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wnloads\"/>
    </mc:Choice>
  </mc:AlternateContent>
  <xr:revisionPtr revIDLastSave="0" documentId="8_{1210F823-0801-46CF-BC13-0B37CC276805}" xr6:coauthVersionLast="47" xr6:coauthVersionMax="47" xr10:uidLastSave="{00000000-0000-0000-0000-000000000000}"/>
  <bookViews>
    <workbookView xWindow="-110" yWindow="-110" windowWidth="19420" windowHeight="11500" xr2:uid="{78456A53-10B8-4A4B-9AC3-95C4EFDA0DBE}"/>
  </bookViews>
  <sheets>
    <sheet name="Historico primera etapa 2023-20" sheetId="1" r:id="rId1"/>
  </sheets>
  <definedNames>
    <definedName name="_xlnm._FilterDatabase" localSheetId="0" hidden="1">'Historico primera etapa 2023-20'!$A$1:$EI$1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2" i="1"/>
</calcChain>
</file>

<file path=xl/sharedStrings.xml><?xml version="1.0" encoding="utf-8"?>
<sst xmlns="http://schemas.openxmlformats.org/spreadsheetml/2006/main" count="12" uniqueCount="12">
  <si>
    <t>ID ENTIDAD</t>
  </si>
  <si>
    <t>ID DISTRITO</t>
  </si>
  <si>
    <t>FECHA DE AVANCE</t>
  </si>
  <si>
    <t>SORTEADOS</t>
  </si>
  <si>
    <t>VISITADOS</t>
  </si>
  <si>
    <t>%VISITADOS / SORTEADOS</t>
  </si>
  <si>
    <t>%  CCRL / REQUERIDOS</t>
  </si>
  <si>
    <t>CASILLAS</t>
  </si>
  <si>
    <t>REQUERIDOS (9 X CASILLA)</t>
  </si>
  <si>
    <t>ÓPTIMO REQUERIDO</t>
  </si>
  <si>
    <t>%  CCRL / ÓPTIMO REQUERIDO</t>
  </si>
  <si>
    <t>CCRL (Ciudadanos que cumplen los requisitos de ley)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</si>
</sst>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14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14">
    <dxf>
      <numFmt numFmtId="14" formatCode="0.00%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164" formatCode="_-* #,##0_-;\-* #,##0_-;_-* &quot;-&quot;??_-;_-@_-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3D76A-0E4D-490D-A8A8-BBC08DB94B75}" name="Tabla1" displayName="Tabla1" ref="A1:L15601" totalsRowShown="0" headerRowDxfId="13" dataDxfId="12">
  <autoFilter ref="A1:L15601" xr:uid="{26E3D76A-0E4D-490D-A8A8-BBC08DB94B75}"/>
  <tableColumns count="12">
    <tableColumn id="1" xr3:uid="{74D4A2BE-123A-44A6-BD51-3B72C74F185C}" name="ID ENTIDAD" dataDxfId="11"/>
    <tableColumn id="2" xr3:uid="{923B9D51-36B7-41AA-AE65-D5F111C95A93}" name="ID DISTRITO" dataDxfId="10"/>
    <tableColumn id="3" xr3:uid="{13E76538-40B0-464F-A7D1-37C9C784FC90}" name="FECHA DE AVANCE" dataDxfId="9"/>
    <tableColumn id="11" xr3:uid="{54579367-AF3B-4165-8E6D-56E6F2EF5B70}" name="CASILLAS" dataDxfId="8">
      <calculatedColumnFormula>Tabla1[[#This Row],[REQUERIDOS (9 X CASILLA)]]/9</calculatedColumnFormula>
    </tableColumn>
    <tableColumn id="4" xr3:uid="{72F783D0-6A0E-4FDB-89A7-B119AEC97F01}" name="SORTEADOS" dataDxfId="7" dataCellStyle="Millares"/>
    <tableColumn id="5" xr3:uid="{ED01E9D1-6A68-4D4F-AB59-52AA77CE05D6}" name="VISITADOS" dataDxfId="6"/>
    <tableColumn id="6" xr3:uid="{BEBE12E0-1E81-49EC-B7CC-43A205F9C932}" name="%VISITADOS / SORTEADOS" dataDxfId="5" dataCellStyle="Porcentaje">
      <calculatedColumnFormula>F2/E2</calculatedColumnFormula>
    </tableColumn>
    <tableColumn id="7" xr3:uid="{B8DE5789-2999-463D-A629-A77D7262C64F}" name="REQUERIDOS (9 X CASILLA)" dataDxfId="4"/>
    <tableColumn id="8" xr3:uid="{C03802A0-1EAB-47AC-9B01-66ED7AFE7879}" name="CCRL (Ciudadanos que cumplen los requisitos de ley)" dataDxfId="3"/>
    <tableColumn id="9" xr3:uid="{833829CC-AFBA-4614-8F01-505610B32902}" name="%  CCRL / REQUERIDOS" dataDxfId="2" dataCellStyle="Porcentaje">
      <calculatedColumnFormula>I2/H2</calculatedColumnFormula>
    </tableColumn>
    <tableColumn id="12" xr3:uid="{AF2D5111-76CE-49C5-9C79-C038C586B784}" name="ÓPTIMO REQUERIDO" dataDxfId="1"/>
    <tableColumn id="13" xr3:uid="{CF37FF16-2AB2-41E5-838F-D81919BCE526}" name="%  CCRL / ÓPTIMO REQUERIDO" dataDxfId="0" dataCellStyle="Porcentaje">
      <calculatedColumnFormula>Tabla1[[#This Row],[CCRL (Ciudadanos que cumplen los requisitos de ley)]]/Tabla1[[#This Row],[ÓPTIMO REQUERIDO]]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406F-0D0D-4764-BB0B-1E56A988EE6E}">
  <dimension ref="A1:L15601"/>
  <sheetViews>
    <sheetView tabSelected="1" topLeftCell="D1" zoomScale="90" zoomScaleNormal="90" workbookViewId="0">
      <selection activeCell="I1" sqref="I1"/>
    </sheetView>
  </sheetViews>
  <sheetFormatPr baseColWidth="10" defaultColWidth="11.453125" defaultRowHeight="14.5" x14ac:dyDescent="0.35"/>
  <cols>
    <col min="1" max="1" width="13.81640625" style="1" bestFit="1" customWidth="1"/>
    <col min="2" max="2" width="14.1796875" style="1" bestFit="1" customWidth="1"/>
    <col min="3" max="3" width="20.453125" style="1" bestFit="1" customWidth="1"/>
    <col min="4" max="4" width="20.453125" style="1" customWidth="1"/>
    <col min="5" max="5" width="15.81640625" style="2" bestFit="1" customWidth="1"/>
    <col min="6" max="6" width="12.81640625" style="5" bestFit="1" customWidth="1"/>
    <col min="7" max="7" width="27.453125" style="1" bestFit="1" customWidth="1"/>
    <col min="8" max="8" width="15.453125" style="5" bestFit="1" customWidth="1"/>
    <col min="9" max="9" width="23.26953125" style="5" customWidth="1"/>
    <col min="10" max="10" width="24.81640625" style="1" bestFit="1" customWidth="1"/>
    <col min="11" max="11" width="24.26953125" style="1" bestFit="1" customWidth="1"/>
    <col min="12" max="12" width="28.1796875" style="4" bestFit="1" customWidth="1"/>
    <col min="13" max="16384" width="11.453125" style="1"/>
  </cols>
  <sheetData>
    <row r="1" spans="1:12" s="6" customFormat="1" ht="51.75" customHeight="1" x14ac:dyDescent="0.35">
      <c r="A1" s="6" t="s">
        <v>0</v>
      </c>
      <c r="B1" s="6" t="s">
        <v>1</v>
      </c>
      <c r="C1" s="6" t="s">
        <v>2</v>
      </c>
      <c r="D1" s="6" t="s">
        <v>7</v>
      </c>
      <c r="E1" s="7" t="s">
        <v>3</v>
      </c>
      <c r="F1" s="8" t="s">
        <v>4</v>
      </c>
      <c r="G1" s="6" t="s">
        <v>5</v>
      </c>
      <c r="H1" s="8" t="s">
        <v>8</v>
      </c>
      <c r="I1" s="8" t="s">
        <v>11</v>
      </c>
      <c r="J1" s="6" t="s">
        <v>6</v>
      </c>
      <c r="K1" s="6" t="s">
        <v>9</v>
      </c>
      <c r="L1" s="9" t="s">
        <v>10</v>
      </c>
    </row>
    <row r="2" spans="1:12" x14ac:dyDescent="0.35">
      <c r="A2" s="1">
        <v>1</v>
      </c>
      <c r="B2" s="1">
        <v>1</v>
      </c>
      <c r="C2" s="3">
        <v>45331</v>
      </c>
      <c r="D2" s="5">
        <f>Tabla1[[#This Row],[REQUERIDOS (9 X CASILLA)]]/9</f>
        <v>576</v>
      </c>
      <c r="E2" s="2">
        <v>46715</v>
      </c>
      <c r="F2" s="5">
        <v>0</v>
      </c>
      <c r="G2" s="4">
        <f>F2/E2</f>
        <v>0</v>
      </c>
      <c r="H2" s="5">
        <v>5184</v>
      </c>
      <c r="I2" s="5">
        <v>0</v>
      </c>
      <c r="J2" s="4">
        <f>I2/H2</f>
        <v>0</v>
      </c>
      <c r="K2" s="5">
        <v>9792</v>
      </c>
      <c r="L2" s="4">
        <f>Tabla1[[#This Row],[CCRL (Ciudadanos que cumplen los requisitos de ley)]]/Tabla1[[#This Row],[ÓPTIMO REQUERIDO]]</f>
        <v>0</v>
      </c>
    </row>
    <row r="3" spans="1:12" x14ac:dyDescent="0.35">
      <c r="A3" s="1">
        <v>1</v>
      </c>
      <c r="B3" s="1">
        <v>2</v>
      </c>
      <c r="C3" s="3">
        <v>45331</v>
      </c>
      <c r="D3" s="5">
        <f>Tabla1[[#This Row],[REQUERIDOS (9 X CASILLA)]]/9</f>
        <v>591</v>
      </c>
      <c r="E3" s="2">
        <v>44547</v>
      </c>
      <c r="F3" s="5">
        <v>0</v>
      </c>
      <c r="G3" s="4">
        <f t="shared" ref="G3:G66" si="0">F3/E3</f>
        <v>0</v>
      </c>
      <c r="H3" s="5">
        <v>5319</v>
      </c>
      <c r="I3" s="5">
        <v>0</v>
      </c>
      <c r="J3" s="4">
        <f t="shared" ref="J3:J66" si="1">I3/H3</f>
        <v>0</v>
      </c>
      <c r="K3" s="5">
        <v>7092</v>
      </c>
      <c r="L3" s="4">
        <f>Tabla1[[#This Row],[CCRL (Ciudadanos que cumplen los requisitos de ley)]]/Tabla1[[#This Row],[ÓPTIMO REQUERIDO]]</f>
        <v>0</v>
      </c>
    </row>
    <row r="4" spans="1:12" x14ac:dyDescent="0.35">
      <c r="A4" s="1">
        <v>1</v>
      </c>
      <c r="B4" s="1">
        <v>3</v>
      </c>
      <c r="C4" s="3">
        <v>45331</v>
      </c>
      <c r="D4" s="5">
        <f>Tabla1[[#This Row],[REQUERIDOS (9 X CASILLA)]]/9</f>
        <v>675</v>
      </c>
      <c r="E4" s="2">
        <v>49566</v>
      </c>
      <c r="F4" s="5">
        <v>69</v>
      </c>
      <c r="G4" s="4">
        <f t="shared" si="0"/>
        <v>1.3920832828955333E-3</v>
      </c>
      <c r="H4" s="5">
        <v>6075</v>
      </c>
      <c r="I4" s="5">
        <v>9</v>
      </c>
      <c r="J4" s="4">
        <f t="shared" si="1"/>
        <v>1.4814814814814814E-3</v>
      </c>
      <c r="K4" s="5">
        <v>9450</v>
      </c>
      <c r="L4" s="4">
        <f>Tabla1[[#This Row],[CCRL (Ciudadanos que cumplen los requisitos de ley)]]/Tabla1[[#This Row],[ÓPTIMO REQUERIDO]]</f>
        <v>9.5238095238095238E-4</v>
      </c>
    </row>
    <row r="5" spans="1:12" x14ac:dyDescent="0.35">
      <c r="A5" s="1">
        <v>2</v>
      </c>
      <c r="B5" s="1">
        <v>1</v>
      </c>
      <c r="C5" s="3">
        <v>45331</v>
      </c>
      <c r="D5" s="5">
        <f>Tabla1[[#This Row],[REQUERIDOS (9 X CASILLA)]]/9</f>
        <v>549</v>
      </c>
      <c r="E5" s="2">
        <v>42739</v>
      </c>
      <c r="F5" s="5">
        <v>0</v>
      </c>
      <c r="G5" s="4">
        <f t="shared" si="0"/>
        <v>0</v>
      </c>
      <c r="H5" s="5">
        <v>4941</v>
      </c>
      <c r="I5" s="5">
        <v>0</v>
      </c>
      <c r="J5" s="4">
        <f t="shared" si="1"/>
        <v>0</v>
      </c>
      <c r="K5" s="5">
        <v>7686</v>
      </c>
      <c r="L5" s="4">
        <f>Tabla1[[#This Row],[CCRL (Ciudadanos que cumplen los requisitos de ley)]]/Tabla1[[#This Row],[ÓPTIMO REQUERIDO]]</f>
        <v>0</v>
      </c>
    </row>
    <row r="6" spans="1:12" x14ac:dyDescent="0.35">
      <c r="A6" s="1">
        <v>2</v>
      </c>
      <c r="B6" s="1">
        <v>2</v>
      </c>
      <c r="C6" s="3">
        <v>45331</v>
      </c>
      <c r="D6" s="5">
        <f>Tabla1[[#This Row],[REQUERIDOS (9 X CASILLA)]]/9</f>
        <v>581</v>
      </c>
      <c r="E6" s="2">
        <v>44218</v>
      </c>
      <c r="F6" s="5">
        <v>0</v>
      </c>
      <c r="G6" s="4">
        <f t="shared" si="0"/>
        <v>0</v>
      </c>
      <c r="H6" s="5">
        <v>5229</v>
      </c>
      <c r="I6" s="5">
        <v>0</v>
      </c>
      <c r="J6" s="4">
        <f t="shared" si="1"/>
        <v>0</v>
      </c>
      <c r="K6" s="5">
        <v>8134</v>
      </c>
      <c r="L6" s="4">
        <f>Tabla1[[#This Row],[CCRL (Ciudadanos que cumplen los requisitos de ley)]]/Tabla1[[#This Row],[ÓPTIMO REQUERIDO]]</f>
        <v>0</v>
      </c>
    </row>
    <row r="7" spans="1:12" x14ac:dyDescent="0.35">
      <c r="A7" s="1">
        <v>2</v>
      </c>
      <c r="B7" s="1">
        <v>3</v>
      </c>
      <c r="C7" s="3">
        <v>45331</v>
      </c>
      <c r="D7" s="5">
        <f>Tabla1[[#This Row],[REQUERIDOS (9 X CASILLA)]]/9</f>
        <v>557</v>
      </c>
      <c r="E7" s="2">
        <v>43236</v>
      </c>
      <c r="F7" s="5">
        <v>0</v>
      </c>
      <c r="G7" s="4">
        <f t="shared" si="0"/>
        <v>0</v>
      </c>
      <c r="H7" s="5">
        <v>5013</v>
      </c>
      <c r="I7" s="5">
        <v>0</v>
      </c>
      <c r="J7" s="4">
        <f t="shared" si="1"/>
        <v>0</v>
      </c>
      <c r="K7" s="5">
        <v>8355</v>
      </c>
      <c r="L7" s="4">
        <f>Tabla1[[#This Row],[CCRL (Ciudadanos que cumplen los requisitos de ley)]]/Tabla1[[#This Row],[ÓPTIMO REQUERIDO]]</f>
        <v>0</v>
      </c>
    </row>
    <row r="8" spans="1:12" x14ac:dyDescent="0.35">
      <c r="A8" s="1">
        <v>2</v>
      </c>
      <c r="B8" s="1">
        <v>4</v>
      </c>
      <c r="C8" s="3">
        <v>45331</v>
      </c>
      <c r="D8" s="5">
        <f>Tabla1[[#This Row],[REQUERIDOS (9 X CASILLA)]]/9</f>
        <v>641</v>
      </c>
      <c r="E8" s="2">
        <v>46955</v>
      </c>
      <c r="F8" s="5">
        <v>0</v>
      </c>
      <c r="G8" s="4">
        <f t="shared" si="0"/>
        <v>0</v>
      </c>
      <c r="H8" s="5">
        <v>5769</v>
      </c>
      <c r="I8" s="5">
        <v>0</v>
      </c>
      <c r="J8" s="4">
        <f t="shared" si="1"/>
        <v>0</v>
      </c>
      <c r="K8" s="5">
        <v>8974</v>
      </c>
      <c r="L8" s="4">
        <f>Tabla1[[#This Row],[CCRL (Ciudadanos que cumplen los requisitos de ley)]]/Tabla1[[#This Row],[ÓPTIMO REQUERIDO]]</f>
        <v>0</v>
      </c>
    </row>
    <row r="9" spans="1:12" x14ac:dyDescent="0.35">
      <c r="A9" s="1">
        <v>2</v>
      </c>
      <c r="B9" s="1">
        <v>5</v>
      </c>
      <c r="C9" s="3">
        <v>45331</v>
      </c>
      <c r="D9" s="5">
        <f>Tabla1[[#This Row],[REQUERIDOS (9 X CASILLA)]]/9</f>
        <v>661</v>
      </c>
      <c r="E9" s="2">
        <v>51733</v>
      </c>
      <c r="F9" s="5">
        <v>0</v>
      </c>
      <c r="G9" s="4">
        <f t="shared" si="0"/>
        <v>0</v>
      </c>
      <c r="H9" s="5">
        <v>5949</v>
      </c>
      <c r="I9" s="5">
        <v>0</v>
      </c>
      <c r="J9" s="4">
        <f t="shared" si="1"/>
        <v>0</v>
      </c>
      <c r="K9" s="5">
        <v>8593</v>
      </c>
      <c r="L9" s="4">
        <f>Tabla1[[#This Row],[CCRL (Ciudadanos que cumplen los requisitos de ley)]]/Tabla1[[#This Row],[ÓPTIMO REQUERIDO]]</f>
        <v>0</v>
      </c>
    </row>
    <row r="10" spans="1:12" x14ac:dyDescent="0.35">
      <c r="A10" s="1">
        <v>2</v>
      </c>
      <c r="B10" s="1">
        <v>6</v>
      </c>
      <c r="C10" s="3">
        <v>45331</v>
      </c>
      <c r="D10" s="5">
        <f>Tabla1[[#This Row],[REQUERIDOS (9 X CASILLA)]]/9</f>
        <v>666</v>
      </c>
      <c r="E10" s="2">
        <v>49040</v>
      </c>
      <c r="F10" s="5">
        <v>0</v>
      </c>
      <c r="G10" s="4">
        <f t="shared" si="0"/>
        <v>0</v>
      </c>
      <c r="H10" s="5">
        <v>5994</v>
      </c>
      <c r="I10" s="5">
        <v>0</v>
      </c>
      <c r="J10" s="4">
        <f t="shared" si="1"/>
        <v>0</v>
      </c>
      <c r="K10" s="5">
        <v>9990</v>
      </c>
      <c r="L10" s="4">
        <f>Tabla1[[#This Row],[CCRL (Ciudadanos que cumplen los requisitos de ley)]]/Tabla1[[#This Row],[ÓPTIMO REQUERIDO]]</f>
        <v>0</v>
      </c>
    </row>
    <row r="11" spans="1:12" x14ac:dyDescent="0.35">
      <c r="A11" s="1">
        <v>2</v>
      </c>
      <c r="B11" s="1">
        <v>7</v>
      </c>
      <c r="C11" s="3">
        <v>45331</v>
      </c>
      <c r="D11" s="5">
        <f>Tabla1[[#This Row],[REQUERIDOS (9 X CASILLA)]]/9</f>
        <v>564</v>
      </c>
      <c r="E11" s="2">
        <v>42261</v>
      </c>
      <c r="F11" s="5">
        <v>0</v>
      </c>
      <c r="G11" s="4">
        <f t="shared" si="0"/>
        <v>0</v>
      </c>
      <c r="H11" s="5">
        <v>5076</v>
      </c>
      <c r="I11" s="5">
        <v>0</v>
      </c>
      <c r="J11" s="4">
        <f t="shared" si="1"/>
        <v>0</v>
      </c>
      <c r="K11" s="5">
        <v>7896</v>
      </c>
      <c r="L11" s="4">
        <f>Tabla1[[#This Row],[CCRL (Ciudadanos que cumplen los requisitos de ley)]]/Tabla1[[#This Row],[ÓPTIMO REQUERIDO]]</f>
        <v>0</v>
      </c>
    </row>
    <row r="12" spans="1:12" x14ac:dyDescent="0.35">
      <c r="A12" s="1">
        <v>2</v>
      </c>
      <c r="B12" s="1">
        <v>8</v>
      </c>
      <c r="C12" s="3">
        <v>45331</v>
      </c>
      <c r="D12" s="5">
        <f>Tabla1[[#This Row],[REQUERIDOS (9 X CASILLA)]]/9</f>
        <v>590</v>
      </c>
      <c r="E12" s="2">
        <v>46275</v>
      </c>
      <c r="F12" s="5">
        <v>0</v>
      </c>
      <c r="G12" s="4">
        <f t="shared" si="0"/>
        <v>0</v>
      </c>
      <c r="H12" s="5">
        <v>5310</v>
      </c>
      <c r="I12" s="5">
        <v>0</v>
      </c>
      <c r="J12" s="4">
        <f t="shared" si="1"/>
        <v>0</v>
      </c>
      <c r="K12" s="5">
        <v>7670</v>
      </c>
      <c r="L12" s="4">
        <f>Tabla1[[#This Row],[CCRL (Ciudadanos que cumplen los requisitos de ley)]]/Tabla1[[#This Row],[ÓPTIMO REQUERIDO]]</f>
        <v>0</v>
      </c>
    </row>
    <row r="13" spans="1:12" x14ac:dyDescent="0.35">
      <c r="A13" s="1">
        <v>2</v>
      </c>
      <c r="B13" s="1">
        <v>9</v>
      </c>
      <c r="C13" s="3">
        <v>45331</v>
      </c>
      <c r="D13" s="5">
        <f>Tabla1[[#This Row],[REQUERIDOS (9 X CASILLA)]]/9</f>
        <v>565</v>
      </c>
      <c r="E13" s="2">
        <v>45844</v>
      </c>
      <c r="F13" s="5">
        <v>0</v>
      </c>
      <c r="G13" s="4">
        <f t="shared" si="0"/>
        <v>0</v>
      </c>
      <c r="H13" s="5">
        <v>5085</v>
      </c>
      <c r="I13" s="5">
        <v>0</v>
      </c>
      <c r="J13" s="4">
        <f t="shared" si="1"/>
        <v>0</v>
      </c>
      <c r="K13" s="5">
        <v>7345</v>
      </c>
      <c r="L13" s="4">
        <f>Tabla1[[#This Row],[CCRL (Ciudadanos que cumplen los requisitos de ley)]]/Tabla1[[#This Row],[ÓPTIMO REQUERIDO]]</f>
        <v>0</v>
      </c>
    </row>
    <row r="14" spans="1:12" x14ac:dyDescent="0.35">
      <c r="A14" s="1">
        <v>3</v>
      </c>
      <c r="B14" s="1">
        <v>1</v>
      </c>
      <c r="C14" s="3">
        <v>45331</v>
      </c>
      <c r="D14" s="5">
        <f>Tabla1[[#This Row],[REQUERIDOS (9 X CASILLA)]]/9</f>
        <v>662</v>
      </c>
      <c r="E14" s="2">
        <v>45842</v>
      </c>
      <c r="F14" s="5">
        <v>1</v>
      </c>
      <c r="G14" s="4">
        <f t="shared" si="0"/>
        <v>2.1814056978316828E-5</v>
      </c>
      <c r="H14" s="5">
        <v>5958</v>
      </c>
      <c r="I14" s="5">
        <v>0</v>
      </c>
      <c r="J14" s="4">
        <f t="shared" si="1"/>
        <v>0</v>
      </c>
      <c r="K14" s="5">
        <v>9268</v>
      </c>
      <c r="L14" s="4">
        <f>Tabla1[[#This Row],[CCRL (Ciudadanos que cumplen los requisitos de ley)]]/Tabla1[[#This Row],[ÓPTIMO REQUERIDO]]</f>
        <v>0</v>
      </c>
    </row>
    <row r="15" spans="1:12" x14ac:dyDescent="0.35">
      <c r="A15" s="1">
        <v>3</v>
      </c>
      <c r="B15" s="1">
        <v>2</v>
      </c>
      <c r="C15" s="3">
        <v>45331</v>
      </c>
      <c r="D15" s="5">
        <f>Tabla1[[#This Row],[REQUERIDOS (9 X CASILLA)]]/9</f>
        <v>452</v>
      </c>
      <c r="E15" s="2">
        <v>34735</v>
      </c>
      <c r="F15" s="5">
        <v>5</v>
      </c>
      <c r="G15" s="4">
        <f t="shared" si="0"/>
        <v>1.4394702749388226E-4</v>
      </c>
      <c r="H15" s="5">
        <v>4068</v>
      </c>
      <c r="I15" s="5">
        <v>0</v>
      </c>
      <c r="J15" s="4">
        <f t="shared" si="1"/>
        <v>0</v>
      </c>
      <c r="K15" s="5">
        <v>6328</v>
      </c>
      <c r="L15" s="4">
        <f>Tabla1[[#This Row],[CCRL (Ciudadanos que cumplen los requisitos de ley)]]/Tabla1[[#This Row],[ÓPTIMO REQUERIDO]]</f>
        <v>0</v>
      </c>
    </row>
    <row r="16" spans="1:12" x14ac:dyDescent="0.35">
      <c r="A16" s="1">
        <v>4</v>
      </c>
      <c r="B16" s="1">
        <v>1</v>
      </c>
      <c r="C16" s="3">
        <v>45331</v>
      </c>
      <c r="D16" s="5">
        <f>Tabla1[[#This Row],[REQUERIDOS (9 X CASILLA)]]/9</f>
        <v>617</v>
      </c>
      <c r="E16" s="2">
        <v>45278</v>
      </c>
      <c r="F16" s="5">
        <v>0</v>
      </c>
      <c r="G16" s="4">
        <f t="shared" si="0"/>
        <v>0</v>
      </c>
      <c r="H16" s="5">
        <v>5553</v>
      </c>
      <c r="I16" s="5">
        <v>0</v>
      </c>
      <c r="J16" s="4">
        <f t="shared" si="1"/>
        <v>0</v>
      </c>
      <c r="K16" s="5">
        <v>6787</v>
      </c>
      <c r="L16" s="4">
        <f>Tabla1[[#This Row],[CCRL (Ciudadanos que cumplen los requisitos de ley)]]/Tabla1[[#This Row],[ÓPTIMO REQUERIDO]]</f>
        <v>0</v>
      </c>
    </row>
    <row r="17" spans="1:12" x14ac:dyDescent="0.35">
      <c r="A17" s="1">
        <v>4</v>
      </c>
      <c r="B17" s="1">
        <v>2</v>
      </c>
      <c r="C17" s="3">
        <v>45331</v>
      </c>
      <c r="D17" s="5">
        <f>Tabla1[[#This Row],[REQUERIDOS (9 X CASILLA)]]/9</f>
        <v>613</v>
      </c>
      <c r="E17" s="2">
        <v>45165</v>
      </c>
      <c r="F17" s="5">
        <v>0</v>
      </c>
      <c r="G17" s="4">
        <f t="shared" si="0"/>
        <v>0</v>
      </c>
      <c r="H17" s="5">
        <v>5517</v>
      </c>
      <c r="I17" s="5">
        <v>0</v>
      </c>
      <c r="J17" s="4">
        <f t="shared" si="1"/>
        <v>0</v>
      </c>
      <c r="K17" s="5">
        <v>8582</v>
      </c>
      <c r="L17" s="4">
        <f>Tabla1[[#This Row],[CCRL (Ciudadanos que cumplen los requisitos de ley)]]/Tabla1[[#This Row],[ÓPTIMO REQUERIDO]]</f>
        <v>0</v>
      </c>
    </row>
    <row r="18" spans="1:12" x14ac:dyDescent="0.35">
      <c r="A18" s="1">
        <v>5</v>
      </c>
      <c r="B18" s="1">
        <v>1</v>
      </c>
      <c r="C18" s="3">
        <v>45331</v>
      </c>
      <c r="D18" s="5">
        <f>Tabla1[[#This Row],[REQUERIDOS (9 X CASILLA)]]/9</f>
        <v>550</v>
      </c>
      <c r="E18" s="2">
        <v>42459</v>
      </c>
      <c r="F18" s="5">
        <v>10</v>
      </c>
      <c r="G18" s="4">
        <f t="shared" si="0"/>
        <v>2.3552132645611061E-4</v>
      </c>
      <c r="H18" s="5">
        <v>4950</v>
      </c>
      <c r="I18" s="5">
        <v>0</v>
      </c>
      <c r="J18" s="4">
        <f t="shared" si="1"/>
        <v>0</v>
      </c>
      <c r="K18" s="5">
        <v>8800</v>
      </c>
      <c r="L18" s="4">
        <f>Tabla1[[#This Row],[CCRL (Ciudadanos que cumplen los requisitos de ley)]]/Tabla1[[#This Row],[ÓPTIMO REQUERIDO]]</f>
        <v>0</v>
      </c>
    </row>
    <row r="19" spans="1:12" x14ac:dyDescent="0.35">
      <c r="A19" s="1">
        <v>5</v>
      </c>
      <c r="B19" s="1">
        <v>2</v>
      </c>
      <c r="C19" s="3">
        <v>45331</v>
      </c>
      <c r="D19" s="5">
        <f>Tabla1[[#This Row],[REQUERIDOS (9 X CASILLA)]]/9</f>
        <v>535</v>
      </c>
      <c r="E19" s="2">
        <v>38220</v>
      </c>
      <c r="F19" s="5">
        <v>4</v>
      </c>
      <c r="G19" s="4">
        <f t="shared" si="0"/>
        <v>1.0465724751439037E-4</v>
      </c>
      <c r="H19" s="5">
        <v>4815</v>
      </c>
      <c r="I19" s="5">
        <v>0</v>
      </c>
      <c r="J19" s="4">
        <f t="shared" si="1"/>
        <v>0</v>
      </c>
      <c r="K19" s="5">
        <v>8025</v>
      </c>
      <c r="L19" s="4">
        <f>Tabla1[[#This Row],[CCRL (Ciudadanos que cumplen los requisitos de ley)]]/Tabla1[[#This Row],[ÓPTIMO REQUERIDO]]</f>
        <v>0</v>
      </c>
    </row>
    <row r="20" spans="1:12" x14ac:dyDescent="0.35">
      <c r="A20" s="1">
        <v>5</v>
      </c>
      <c r="B20" s="1">
        <v>3</v>
      </c>
      <c r="C20" s="3">
        <v>45331</v>
      </c>
      <c r="D20" s="5">
        <f>Tabla1[[#This Row],[REQUERIDOS (9 X CASILLA)]]/9</f>
        <v>581</v>
      </c>
      <c r="E20" s="2">
        <v>42917</v>
      </c>
      <c r="F20" s="5">
        <v>0</v>
      </c>
      <c r="G20" s="4">
        <f t="shared" si="0"/>
        <v>0</v>
      </c>
      <c r="H20" s="5">
        <v>5229</v>
      </c>
      <c r="I20" s="5">
        <v>0</v>
      </c>
      <c r="J20" s="4">
        <f t="shared" si="1"/>
        <v>0</v>
      </c>
      <c r="K20" s="5">
        <v>8715</v>
      </c>
      <c r="L20" s="4">
        <f>Tabla1[[#This Row],[CCRL (Ciudadanos que cumplen los requisitos de ley)]]/Tabla1[[#This Row],[ÓPTIMO REQUERIDO]]</f>
        <v>0</v>
      </c>
    </row>
    <row r="21" spans="1:12" x14ac:dyDescent="0.35">
      <c r="A21" s="1">
        <v>5</v>
      </c>
      <c r="B21" s="1">
        <v>4</v>
      </c>
      <c r="C21" s="3">
        <v>45331</v>
      </c>
      <c r="D21" s="5">
        <f>Tabla1[[#This Row],[REQUERIDOS (9 X CASILLA)]]/9</f>
        <v>533</v>
      </c>
      <c r="E21" s="2">
        <v>42514</v>
      </c>
      <c r="F21" s="5">
        <v>0</v>
      </c>
      <c r="G21" s="4">
        <f t="shared" si="0"/>
        <v>0</v>
      </c>
      <c r="H21" s="5">
        <v>4797</v>
      </c>
      <c r="I21" s="5">
        <v>0</v>
      </c>
      <c r="J21" s="4">
        <f t="shared" si="1"/>
        <v>0</v>
      </c>
      <c r="K21" s="5">
        <v>8528</v>
      </c>
      <c r="L21" s="4">
        <f>Tabla1[[#This Row],[CCRL (Ciudadanos que cumplen los requisitos de ley)]]/Tabla1[[#This Row],[ÓPTIMO REQUERIDO]]</f>
        <v>0</v>
      </c>
    </row>
    <row r="22" spans="1:12" x14ac:dyDescent="0.35">
      <c r="A22" s="1">
        <v>5</v>
      </c>
      <c r="B22" s="1">
        <v>5</v>
      </c>
      <c r="C22" s="3">
        <v>45331</v>
      </c>
      <c r="D22" s="5">
        <f>Tabla1[[#This Row],[REQUERIDOS (9 X CASILLA)]]/9</f>
        <v>475</v>
      </c>
      <c r="E22" s="2">
        <v>35425</v>
      </c>
      <c r="F22" s="5">
        <v>0</v>
      </c>
      <c r="G22" s="4">
        <f t="shared" si="0"/>
        <v>0</v>
      </c>
      <c r="H22" s="5">
        <v>4275</v>
      </c>
      <c r="I22" s="5">
        <v>0</v>
      </c>
      <c r="J22" s="4">
        <f t="shared" si="1"/>
        <v>0</v>
      </c>
      <c r="K22" s="5">
        <v>8550</v>
      </c>
      <c r="L22" s="4">
        <f>Tabla1[[#This Row],[CCRL (Ciudadanos que cumplen los requisitos de ley)]]/Tabla1[[#This Row],[ÓPTIMO REQUERIDO]]</f>
        <v>0</v>
      </c>
    </row>
    <row r="23" spans="1:12" x14ac:dyDescent="0.35">
      <c r="A23" s="1">
        <v>5</v>
      </c>
      <c r="B23" s="1">
        <v>6</v>
      </c>
      <c r="C23" s="3">
        <v>45331</v>
      </c>
      <c r="D23" s="5">
        <f>Tabla1[[#This Row],[REQUERIDOS (9 X CASILLA)]]/9</f>
        <v>459</v>
      </c>
      <c r="E23" s="2">
        <v>34901</v>
      </c>
      <c r="F23" s="5">
        <v>0</v>
      </c>
      <c r="G23" s="4">
        <f t="shared" si="0"/>
        <v>0</v>
      </c>
      <c r="H23" s="5">
        <v>4131</v>
      </c>
      <c r="I23" s="5">
        <v>0</v>
      </c>
      <c r="J23" s="4">
        <f t="shared" si="1"/>
        <v>0</v>
      </c>
      <c r="K23" s="5">
        <v>7803</v>
      </c>
      <c r="L23" s="4">
        <f>Tabla1[[#This Row],[CCRL (Ciudadanos que cumplen los requisitos de ley)]]/Tabla1[[#This Row],[ÓPTIMO REQUERIDO]]</f>
        <v>0</v>
      </c>
    </row>
    <row r="24" spans="1:12" x14ac:dyDescent="0.35">
      <c r="A24" s="1">
        <v>5</v>
      </c>
      <c r="B24" s="1">
        <v>7</v>
      </c>
      <c r="C24" s="3">
        <v>45331</v>
      </c>
      <c r="D24" s="5">
        <f>Tabla1[[#This Row],[REQUERIDOS (9 X CASILLA)]]/9</f>
        <v>551</v>
      </c>
      <c r="E24" s="2">
        <v>42571</v>
      </c>
      <c r="F24" s="5">
        <v>16</v>
      </c>
      <c r="G24" s="4">
        <f t="shared" si="0"/>
        <v>3.7584270982593787E-4</v>
      </c>
      <c r="H24" s="5">
        <v>4959</v>
      </c>
      <c r="I24" s="5">
        <v>2</v>
      </c>
      <c r="J24" s="4">
        <f t="shared" si="1"/>
        <v>4.0330711837063924E-4</v>
      </c>
      <c r="K24" s="5">
        <v>7714</v>
      </c>
      <c r="L24" s="4">
        <f>Tabla1[[#This Row],[CCRL (Ciudadanos que cumplen los requisitos de ley)]]/Tabla1[[#This Row],[ÓPTIMO REQUERIDO]]</f>
        <v>2.5926886180969663E-4</v>
      </c>
    </row>
    <row r="25" spans="1:12" x14ac:dyDescent="0.35">
      <c r="A25" s="1">
        <v>5</v>
      </c>
      <c r="B25" s="1">
        <v>8</v>
      </c>
      <c r="C25" s="3">
        <v>45331</v>
      </c>
      <c r="D25" s="5">
        <f>Tabla1[[#This Row],[REQUERIDOS (9 X CASILLA)]]/9</f>
        <v>459</v>
      </c>
      <c r="E25" s="2">
        <v>33975</v>
      </c>
      <c r="F25" s="5">
        <v>0</v>
      </c>
      <c r="G25" s="4">
        <f t="shared" si="0"/>
        <v>0</v>
      </c>
      <c r="H25" s="5">
        <v>4131</v>
      </c>
      <c r="I25" s="5">
        <v>0</v>
      </c>
      <c r="J25" s="4">
        <f t="shared" si="1"/>
        <v>0</v>
      </c>
      <c r="K25" s="5">
        <v>6885</v>
      </c>
      <c r="L25" s="4">
        <f>Tabla1[[#This Row],[CCRL (Ciudadanos que cumplen los requisitos de ley)]]/Tabla1[[#This Row],[ÓPTIMO REQUERIDO]]</f>
        <v>0</v>
      </c>
    </row>
    <row r="26" spans="1:12" x14ac:dyDescent="0.35">
      <c r="A26" s="1">
        <v>6</v>
      </c>
      <c r="B26" s="1">
        <v>1</v>
      </c>
      <c r="C26" s="3">
        <v>45331</v>
      </c>
      <c r="D26" s="5">
        <f>Tabla1[[#This Row],[REQUERIDOS (9 X CASILLA)]]/9</f>
        <v>549</v>
      </c>
      <c r="E26" s="2">
        <v>40204</v>
      </c>
      <c r="F26" s="5">
        <v>170</v>
      </c>
      <c r="G26" s="4">
        <f t="shared" si="0"/>
        <v>4.228434981593871E-3</v>
      </c>
      <c r="H26" s="5">
        <v>4941</v>
      </c>
      <c r="I26" s="5">
        <v>20</v>
      </c>
      <c r="J26" s="4">
        <f t="shared" si="1"/>
        <v>4.0477636106051405E-3</v>
      </c>
      <c r="K26" s="5">
        <v>8235</v>
      </c>
      <c r="L26" s="4">
        <f>Tabla1[[#This Row],[CCRL (Ciudadanos que cumplen los requisitos de ley)]]/Tabla1[[#This Row],[ÓPTIMO REQUERIDO]]</f>
        <v>2.4286581663630845E-3</v>
      </c>
    </row>
    <row r="27" spans="1:12" x14ac:dyDescent="0.35">
      <c r="A27" s="1">
        <v>6</v>
      </c>
      <c r="B27" s="1">
        <v>2</v>
      </c>
      <c r="C27" s="3">
        <v>45331</v>
      </c>
      <c r="D27" s="5">
        <f>Tabla1[[#This Row],[REQUERIDOS (9 X CASILLA)]]/9</f>
        <v>480</v>
      </c>
      <c r="E27" s="2">
        <v>36238</v>
      </c>
      <c r="F27" s="5">
        <v>0</v>
      </c>
      <c r="G27" s="4">
        <f t="shared" si="0"/>
        <v>0</v>
      </c>
      <c r="H27" s="5">
        <v>4320</v>
      </c>
      <c r="I27" s="5">
        <v>0</v>
      </c>
      <c r="J27" s="4">
        <f t="shared" si="1"/>
        <v>0</v>
      </c>
      <c r="K27" s="5">
        <v>7200</v>
      </c>
      <c r="L27" s="4">
        <f>Tabla1[[#This Row],[CCRL (Ciudadanos que cumplen los requisitos de ley)]]/Tabla1[[#This Row],[ÓPTIMO REQUERIDO]]</f>
        <v>0</v>
      </c>
    </row>
    <row r="28" spans="1:12" x14ac:dyDescent="0.35">
      <c r="A28" s="1">
        <v>7</v>
      </c>
      <c r="B28" s="1">
        <v>1</v>
      </c>
      <c r="C28" s="3">
        <v>45331</v>
      </c>
      <c r="D28" s="5">
        <f>Tabla1[[#This Row],[REQUERIDOS (9 X CASILLA)]]/9</f>
        <v>487</v>
      </c>
      <c r="E28" s="2">
        <v>37659</v>
      </c>
      <c r="F28" s="5">
        <v>0</v>
      </c>
      <c r="G28" s="4">
        <f t="shared" si="0"/>
        <v>0</v>
      </c>
      <c r="H28" s="5">
        <v>4383</v>
      </c>
      <c r="I28" s="5">
        <v>0</v>
      </c>
      <c r="J28" s="4">
        <f t="shared" si="1"/>
        <v>0</v>
      </c>
      <c r="K28" s="5">
        <v>5844</v>
      </c>
      <c r="L28" s="4">
        <f>Tabla1[[#This Row],[CCRL (Ciudadanos que cumplen los requisitos de ley)]]/Tabla1[[#This Row],[ÓPTIMO REQUERIDO]]</f>
        <v>0</v>
      </c>
    </row>
    <row r="29" spans="1:12" x14ac:dyDescent="0.35">
      <c r="A29" s="1">
        <v>7</v>
      </c>
      <c r="B29" s="1">
        <v>2</v>
      </c>
      <c r="C29" s="3">
        <v>45331</v>
      </c>
      <c r="D29" s="5">
        <f>Tabla1[[#This Row],[REQUERIDOS (9 X CASILLA)]]/9</f>
        <v>456</v>
      </c>
      <c r="E29" s="2">
        <v>35114</v>
      </c>
      <c r="F29" s="5">
        <v>0</v>
      </c>
      <c r="G29" s="4">
        <f t="shared" si="0"/>
        <v>0</v>
      </c>
      <c r="H29" s="5">
        <v>4104</v>
      </c>
      <c r="I29" s="5">
        <v>0</v>
      </c>
      <c r="J29" s="4">
        <f t="shared" si="1"/>
        <v>0</v>
      </c>
      <c r="K29" s="5">
        <v>7296</v>
      </c>
      <c r="L29" s="4">
        <f>Tabla1[[#This Row],[CCRL (Ciudadanos que cumplen los requisitos de ley)]]/Tabla1[[#This Row],[ÓPTIMO REQUERIDO]]</f>
        <v>0</v>
      </c>
    </row>
    <row r="30" spans="1:12" x14ac:dyDescent="0.35">
      <c r="A30" s="1">
        <v>7</v>
      </c>
      <c r="B30" s="1">
        <v>3</v>
      </c>
      <c r="C30" s="3">
        <v>45331</v>
      </c>
      <c r="D30" s="5">
        <f>Tabla1[[#This Row],[REQUERIDOS (9 X CASILLA)]]/9</f>
        <v>519</v>
      </c>
      <c r="E30" s="2">
        <v>37519</v>
      </c>
      <c r="F30" s="5">
        <v>0</v>
      </c>
      <c r="G30" s="4">
        <f t="shared" si="0"/>
        <v>0</v>
      </c>
      <c r="H30" s="5">
        <v>4671</v>
      </c>
      <c r="I30" s="5">
        <v>0</v>
      </c>
      <c r="J30" s="4">
        <f t="shared" si="1"/>
        <v>0</v>
      </c>
      <c r="K30" s="5">
        <v>6228</v>
      </c>
      <c r="L30" s="4">
        <f>Tabla1[[#This Row],[CCRL (Ciudadanos que cumplen los requisitos de ley)]]/Tabla1[[#This Row],[ÓPTIMO REQUERIDO]]</f>
        <v>0</v>
      </c>
    </row>
    <row r="31" spans="1:12" x14ac:dyDescent="0.35">
      <c r="A31" s="1">
        <v>7</v>
      </c>
      <c r="B31" s="1">
        <v>4</v>
      </c>
      <c r="C31" s="3">
        <v>45331</v>
      </c>
      <c r="D31" s="5">
        <f>Tabla1[[#This Row],[REQUERIDOS (9 X CASILLA)]]/9</f>
        <v>519</v>
      </c>
      <c r="E31" s="2">
        <v>36837</v>
      </c>
      <c r="F31" s="5">
        <v>0</v>
      </c>
      <c r="G31" s="4">
        <f t="shared" si="0"/>
        <v>0</v>
      </c>
      <c r="H31" s="5">
        <v>4671</v>
      </c>
      <c r="I31" s="5">
        <v>0</v>
      </c>
      <c r="J31" s="4">
        <f t="shared" si="1"/>
        <v>0</v>
      </c>
      <c r="K31" s="5">
        <v>7266</v>
      </c>
      <c r="L31" s="4">
        <f>Tabla1[[#This Row],[CCRL (Ciudadanos que cumplen los requisitos de ley)]]/Tabla1[[#This Row],[ÓPTIMO REQUERIDO]]</f>
        <v>0</v>
      </c>
    </row>
    <row r="32" spans="1:12" x14ac:dyDescent="0.35">
      <c r="A32" s="1">
        <v>7</v>
      </c>
      <c r="B32" s="1">
        <v>5</v>
      </c>
      <c r="C32" s="3">
        <v>45331</v>
      </c>
      <c r="D32" s="5">
        <f>Tabla1[[#This Row],[REQUERIDOS (9 X CASILLA)]]/9</f>
        <v>543</v>
      </c>
      <c r="E32" s="2">
        <v>41218</v>
      </c>
      <c r="F32" s="5">
        <v>0</v>
      </c>
      <c r="G32" s="4">
        <f t="shared" si="0"/>
        <v>0</v>
      </c>
      <c r="H32" s="5">
        <v>4887</v>
      </c>
      <c r="I32" s="5">
        <v>0</v>
      </c>
      <c r="J32" s="4">
        <f t="shared" si="1"/>
        <v>0</v>
      </c>
      <c r="K32" s="5">
        <v>7602</v>
      </c>
      <c r="L32" s="4">
        <f>Tabla1[[#This Row],[CCRL (Ciudadanos que cumplen los requisitos de ley)]]/Tabla1[[#This Row],[ÓPTIMO REQUERIDO]]</f>
        <v>0</v>
      </c>
    </row>
    <row r="33" spans="1:12" x14ac:dyDescent="0.35">
      <c r="A33" s="1">
        <v>7</v>
      </c>
      <c r="B33" s="1">
        <v>6</v>
      </c>
      <c r="C33" s="3">
        <v>45331</v>
      </c>
      <c r="D33" s="5">
        <f>Tabla1[[#This Row],[REQUERIDOS (9 X CASILLA)]]/9</f>
        <v>530</v>
      </c>
      <c r="E33" s="2">
        <v>41225</v>
      </c>
      <c r="F33" s="5">
        <v>0</v>
      </c>
      <c r="G33" s="4">
        <f t="shared" si="0"/>
        <v>0</v>
      </c>
      <c r="H33" s="5">
        <v>4770</v>
      </c>
      <c r="I33" s="5">
        <v>0</v>
      </c>
      <c r="J33" s="4">
        <f t="shared" si="1"/>
        <v>0</v>
      </c>
      <c r="K33" s="5">
        <v>7950</v>
      </c>
      <c r="L33" s="4">
        <f>Tabla1[[#This Row],[CCRL (Ciudadanos que cumplen los requisitos de ley)]]/Tabla1[[#This Row],[ÓPTIMO REQUERIDO]]</f>
        <v>0</v>
      </c>
    </row>
    <row r="34" spans="1:12" x14ac:dyDescent="0.35">
      <c r="A34" s="1">
        <v>7</v>
      </c>
      <c r="B34" s="1">
        <v>7</v>
      </c>
      <c r="C34" s="3">
        <v>45331</v>
      </c>
      <c r="D34" s="5">
        <f>Tabla1[[#This Row],[REQUERIDOS (9 X CASILLA)]]/9</f>
        <v>597</v>
      </c>
      <c r="E34" s="2">
        <v>43732</v>
      </c>
      <c r="F34" s="5">
        <v>0</v>
      </c>
      <c r="G34" s="4">
        <f t="shared" si="0"/>
        <v>0</v>
      </c>
      <c r="H34" s="5">
        <v>5373</v>
      </c>
      <c r="I34" s="5">
        <v>0</v>
      </c>
      <c r="J34" s="4">
        <f t="shared" si="1"/>
        <v>0</v>
      </c>
      <c r="K34" s="5">
        <v>7761</v>
      </c>
      <c r="L34" s="4">
        <f>Tabla1[[#This Row],[CCRL (Ciudadanos que cumplen los requisitos de ley)]]/Tabla1[[#This Row],[ÓPTIMO REQUERIDO]]</f>
        <v>0</v>
      </c>
    </row>
    <row r="35" spans="1:12" x14ac:dyDescent="0.35">
      <c r="A35" s="1">
        <v>7</v>
      </c>
      <c r="B35" s="1">
        <v>8</v>
      </c>
      <c r="C35" s="3">
        <v>45331</v>
      </c>
      <c r="D35" s="5">
        <f>Tabla1[[#This Row],[REQUERIDOS (9 X CASILLA)]]/9</f>
        <v>454</v>
      </c>
      <c r="E35" s="2">
        <v>39088</v>
      </c>
      <c r="F35" s="5">
        <v>0</v>
      </c>
      <c r="G35" s="4">
        <f t="shared" si="0"/>
        <v>0</v>
      </c>
      <c r="H35" s="5">
        <v>4086</v>
      </c>
      <c r="I35" s="5">
        <v>0</v>
      </c>
      <c r="J35" s="4">
        <f t="shared" si="1"/>
        <v>0</v>
      </c>
      <c r="K35" s="5">
        <v>5902</v>
      </c>
      <c r="L35" s="4">
        <f>Tabla1[[#This Row],[CCRL (Ciudadanos que cumplen los requisitos de ley)]]/Tabla1[[#This Row],[ÓPTIMO REQUERIDO]]</f>
        <v>0</v>
      </c>
    </row>
    <row r="36" spans="1:12" x14ac:dyDescent="0.35">
      <c r="A36" s="1">
        <v>7</v>
      </c>
      <c r="B36" s="1">
        <v>9</v>
      </c>
      <c r="C36" s="3">
        <v>45331</v>
      </c>
      <c r="D36" s="5">
        <f>Tabla1[[#This Row],[REQUERIDOS (9 X CASILLA)]]/9</f>
        <v>542</v>
      </c>
      <c r="E36" s="2">
        <v>43823</v>
      </c>
      <c r="F36" s="5">
        <v>0</v>
      </c>
      <c r="G36" s="4">
        <f t="shared" si="0"/>
        <v>0</v>
      </c>
      <c r="H36" s="5">
        <v>4878</v>
      </c>
      <c r="I36" s="5">
        <v>0</v>
      </c>
      <c r="J36" s="4">
        <f t="shared" si="1"/>
        <v>0</v>
      </c>
      <c r="K36" s="5">
        <v>8672</v>
      </c>
      <c r="L36" s="4">
        <f>Tabla1[[#This Row],[CCRL (Ciudadanos que cumplen los requisitos de ley)]]/Tabla1[[#This Row],[ÓPTIMO REQUERIDO]]</f>
        <v>0</v>
      </c>
    </row>
    <row r="37" spans="1:12" x14ac:dyDescent="0.35">
      <c r="A37" s="1">
        <v>7</v>
      </c>
      <c r="B37" s="1">
        <v>10</v>
      </c>
      <c r="C37" s="3">
        <v>45331</v>
      </c>
      <c r="D37" s="5">
        <f>Tabla1[[#This Row],[REQUERIDOS (9 X CASILLA)]]/9</f>
        <v>543</v>
      </c>
      <c r="E37" s="2">
        <v>41952</v>
      </c>
      <c r="F37" s="5">
        <v>0</v>
      </c>
      <c r="G37" s="4">
        <f t="shared" si="0"/>
        <v>0</v>
      </c>
      <c r="H37" s="5">
        <v>4887</v>
      </c>
      <c r="I37" s="5">
        <v>0</v>
      </c>
      <c r="J37" s="4">
        <f t="shared" si="1"/>
        <v>0</v>
      </c>
      <c r="K37" s="5">
        <v>7059</v>
      </c>
      <c r="L37" s="4">
        <f>Tabla1[[#This Row],[CCRL (Ciudadanos que cumplen los requisitos de ley)]]/Tabla1[[#This Row],[ÓPTIMO REQUERIDO]]</f>
        <v>0</v>
      </c>
    </row>
    <row r="38" spans="1:12" x14ac:dyDescent="0.35">
      <c r="A38" s="1">
        <v>7</v>
      </c>
      <c r="B38" s="1">
        <v>11</v>
      </c>
      <c r="C38" s="3">
        <v>45331</v>
      </c>
      <c r="D38" s="5">
        <f>Tabla1[[#This Row],[REQUERIDOS (9 X CASILLA)]]/9</f>
        <v>537</v>
      </c>
      <c r="E38" s="2">
        <v>38879</v>
      </c>
      <c r="F38" s="5">
        <v>0</v>
      </c>
      <c r="G38" s="4">
        <f t="shared" si="0"/>
        <v>0</v>
      </c>
      <c r="H38" s="5">
        <v>4833</v>
      </c>
      <c r="I38" s="5">
        <v>0</v>
      </c>
      <c r="J38" s="4">
        <f t="shared" si="1"/>
        <v>0</v>
      </c>
      <c r="K38" s="5">
        <v>6444</v>
      </c>
      <c r="L38" s="4">
        <f>Tabla1[[#This Row],[CCRL (Ciudadanos que cumplen los requisitos de ley)]]/Tabla1[[#This Row],[ÓPTIMO REQUERIDO]]</f>
        <v>0</v>
      </c>
    </row>
    <row r="39" spans="1:12" x14ac:dyDescent="0.35">
      <c r="A39" s="1">
        <v>7</v>
      </c>
      <c r="B39" s="1">
        <v>12</v>
      </c>
      <c r="C39" s="3">
        <v>45331</v>
      </c>
      <c r="D39" s="5">
        <f>Tabla1[[#This Row],[REQUERIDOS (9 X CASILLA)]]/9</f>
        <v>553</v>
      </c>
      <c r="E39" s="2">
        <v>40617</v>
      </c>
      <c r="F39" s="5">
        <v>0</v>
      </c>
      <c r="G39" s="4">
        <f t="shared" si="0"/>
        <v>0</v>
      </c>
      <c r="H39" s="5">
        <v>4977</v>
      </c>
      <c r="I39" s="5">
        <v>0</v>
      </c>
      <c r="J39" s="4">
        <f t="shared" si="1"/>
        <v>0</v>
      </c>
      <c r="K39" s="5">
        <v>8295</v>
      </c>
      <c r="L39" s="4">
        <f>Tabla1[[#This Row],[CCRL (Ciudadanos que cumplen los requisitos de ley)]]/Tabla1[[#This Row],[ÓPTIMO REQUERIDO]]</f>
        <v>0</v>
      </c>
    </row>
    <row r="40" spans="1:12" x14ac:dyDescent="0.35">
      <c r="A40" s="1">
        <v>7</v>
      </c>
      <c r="B40" s="1">
        <v>13</v>
      </c>
      <c r="C40" s="3">
        <v>45331</v>
      </c>
      <c r="D40" s="5">
        <f>Tabla1[[#This Row],[REQUERIDOS (9 X CASILLA)]]/9</f>
        <v>592</v>
      </c>
      <c r="E40" s="2">
        <v>42854</v>
      </c>
      <c r="F40" s="5">
        <v>0</v>
      </c>
      <c r="G40" s="4">
        <f t="shared" si="0"/>
        <v>0</v>
      </c>
      <c r="H40" s="5">
        <v>5328</v>
      </c>
      <c r="I40" s="5">
        <v>0</v>
      </c>
      <c r="J40" s="4">
        <f t="shared" si="1"/>
        <v>0</v>
      </c>
      <c r="K40" s="5">
        <v>7104</v>
      </c>
      <c r="L40" s="4">
        <f>Tabla1[[#This Row],[CCRL (Ciudadanos que cumplen los requisitos de ley)]]/Tabla1[[#This Row],[ÓPTIMO REQUERIDO]]</f>
        <v>0</v>
      </c>
    </row>
    <row r="41" spans="1:12" x14ac:dyDescent="0.35">
      <c r="A41" s="1">
        <v>8</v>
      </c>
      <c r="B41" s="1">
        <v>1</v>
      </c>
      <c r="C41" s="3">
        <v>45331</v>
      </c>
      <c r="D41" s="5">
        <f>Tabla1[[#This Row],[REQUERIDOS (9 X CASILLA)]]/9</f>
        <v>528</v>
      </c>
      <c r="E41" s="2">
        <v>39499</v>
      </c>
      <c r="F41" s="5">
        <v>0</v>
      </c>
      <c r="G41" s="4">
        <f t="shared" si="0"/>
        <v>0</v>
      </c>
      <c r="H41" s="5">
        <v>4752</v>
      </c>
      <c r="I41" s="5">
        <v>0</v>
      </c>
      <c r="J41" s="4">
        <f t="shared" si="1"/>
        <v>0</v>
      </c>
      <c r="K41" s="5">
        <v>9504</v>
      </c>
      <c r="L41" s="4">
        <f>Tabla1[[#This Row],[CCRL (Ciudadanos que cumplen los requisitos de ley)]]/Tabla1[[#This Row],[ÓPTIMO REQUERIDO]]</f>
        <v>0</v>
      </c>
    </row>
    <row r="42" spans="1:12" x14ac:dyDescent="0.35">
      <c r="A42" s="1">
        <v>8</v>
      </c>
      <c r="B42" s="1">
        <v>2</v>
      </c>
      <c r="C42" s="3">
        <v>45331</v>
      </c>
      <c r="D42" s="5">
        <f>Tabla1[[#This Row],[REQUERIDOS (9 X CASILLA)]]/9</f>
        <v>553</v>
      </c>
      <c r="E42" s="2">
        <v>38646</v>
      </c>
      <c r="F42" s="5">
        <v>0</v>
      </c>
      <c r="G42" s="4">
        <f t="shared" si="0"/>
        <v>0</v>
      </c>
      <c r="H42" s="5">
        <v>4977</v>
      </c>
      <c r="I42" s="5">
        <v>0</v>
      </c>
      <c r="J42" s="4">
        <f t="shared" si="1"/>
        <v>0</v>
      </c>
      <c r="K42" s="5">
        <v>9401</v>
      </c>
      <c r="L42" s="4">
        <f>Tabla1[[#This Row],[CCRL (Ciudadanos que cumplen los requisitos de ley)]]/Tabla1[[#This Row],[ÓPTIMO REQUERIDO]]</f>
        <v>0</v>
      </c>
    </row>
    <row r="43" spans="1:12" x14ac:dyDescent="0.35">
      <c r="A43" s="1">
        <v>8</v>
      </c>
      <c r="B43" s="1">
        <v>3</v>
      </c>
      <c r="C43" s="3">
        <v>45331</v>
      </c>
      <c r="D43" s="5">
        <f>Tabla1[[#This Row],[REQUERIDOS (9 X CASILLA)]]/9</f>
        <v>638</v>
      </c>
      <c r="E43" s="2">
        <v>46554</v>
      </c>
      <c r="F43" s="5">
        <v>0</v>
      </c>
      <c r="G43" s="4">
        <f t="shared" si="0"/>
        <v>0</v>
      </c>
      <c r="H43" s="5">
        <v>5742</v>
      </c>
      <c r="I43" s="5">
        <v>0</v>
      </c>
      <c r="J43" s="4">
        <f t="shared" si="1"/>
        <v>0</v>
      </c>
      <c r="K43" s="5">
        <v>10208</v>
      </c>
      <c r="L43" s="4">
        <f>Tabla1[[#This Row],[CCRL (Ciudadanos que cumplen los requisitos de ley)]]/Tabla1[[#This Row],[ÓPTIMO REQUERIDO]]</f>
        <v>0</v>
      </c>
    </row>
    <row r="44" spans="1:12" x14ac:dyDescent="0.35">
      <c r="A44" s="1">
        <v>8</v>
      </c>
      <c r="B44" s="1">
        <v>4</v>
      </c>
      <c r="C44" s="3">
        <v>45331</v>
      </c>
      <c r="D44" s="5">
        <f>Tabla1[[#This Row],[REQUERIDOS (9 X CASILLA)]]/9</f>
        <v>625</v>
      </c>
      <c r="E44" s="2">
        <v>44846</v>
      </c>
      <c r="F44" s="5">
        <v>0</v>
      </c>
      <c r="G44" s="4">
        <f t="shared" si="0"/>
        <v>0</v>
      </c>
      <c r="H44" s="5">
        <v>5625</v>
      </c>
      <c r="I44" s="5">
        <v>0</v>
      </c>
      <c r="J44" s="4">
        <f t="shared" si="1"/>
        <v>0</v>
      </c>
      <c r="K44" s="5">
        <v>11875</v>
      </c>
      <c r="L44" s="4">
        <f>Tabla1[[#This Row],[CCRL (Ciudadanos que cumplen los requisitos de ley)]]/Tabla1[[#This Row],[ÓPTIMO REQUERIDO]]</f>
        <v>0</v>
      </c>
    </row>
    <row r="45" spans="1:12" x14ac:dyDescent="0.35">
      <c r="A45" s="1">
        <v>8</v>
      </c>
      <c r="B45" s="1">
        <v>5</v>
      </c>
      <c r="C45" s="3">
        <v>45331</v>
      </c>
      <c r="D45" s="5">
        <f>Tabla1[[#This Row],[REQUERIDOS (9 X CASILLA)]]/9</f>
        <v>648</v>
      </c>
      <c r="E45" s="2">
        <v>47146</v>
      </c>
      <c r="F45" s="5">
        <v>10</v>
      </c>
      <c r="G45" s="4">
        <f t="shared" si="0"/>
        <v>2.1210707164976881E-4</v>
      </c>
      <c r="H45" s="5">
        <v>5832</v>
      </c>
      <c r="I45" s="5">
        <v>1</v>
      </c>
      <c r="J45" s="4">
        <f t="shared" si="1"/>
        <v>1.7146776406035664E-4</v>
      </c>
      <c r="K45" s="5">
        <v>9072</v>
      </c>
      <c r="L45" s="4">
        <f>Tabla1[[#This Row],[CCRL (Ciudadanos que cumplen los requisitos de ley)]]/Tabla1[[#This Row],[ÓPTIMO REQUERIDO]]</f>
        <v>1.1022927689594356E-4</v>
      </c>
    </row>
    <row r="46" spans="1:12" x14ac:dyDescent="0.35">
      <c r="A46" s="1">
        <v>8</v>
      </c>
      <c r="B46" s="1">
        <v>6</v>
      </c>
      <c r="C46" s="3">
        <v>45331</v>
      </c>
      <c r="D46" s="5">
        <f>Tabla1[[#This Row],[REQUERIDOS (9 X CASILLA)]]/9</f>
        <v>661</v>
      </c>
      <c r="E46" s="2">
        <v>48157</v>
      </c>
      <c r="F46" s="5">
        <v>0</v>
      </c>
      <c r="G46" s="4">
        <f t="shared" si="0"/>
        <v>0</v>
      </c>
      <c r="H46" s="5">
        <v>5949</v>
      </c>
      <c r="I46" s="5">
        <v>0</v>
      </c>
      <c r="J46" s="4">
        <f t="shared" si="1"/>
        <v>0</v>
      </c>
      <c r="K46" s="5">
        <v>10576</v>
      </c>
      <c r="L46" s="4">
        <f>Tabla1[[#This Row],[CCRL (Ciudadanos que cumplen los requisitos de ley)]]/Tabla1[[#This Row],[ÓPTIMO REQUERIDO]]</f>
        <v>0</v>
      </c>
    </row>
    <row r="47" spans="1:12" x14ac:dyDescent="0.35">
      <c r="A47" s="1">
        <v>8</v>
      </c>
      <c r="B47" s="1">
        <v>7</v>
      </c>
      <c r="C47" s="3">
        <v>45331</v>
      </c>
      <c r="D47" s="5">
        <f>Tabla1[[#This Row],[REQUERIDOS (9 X CASILLA)]]/9</f>
        <v>777</v>
      </c>
      <c r="E47" s="2">
        <v>51525</v>
      </c>
      <c r="F47" s="5">
        <v>0</v>
      </c>
      <c r="G47" s="4">
        <f t="shared" si="0"/>
        <v>0</v>
      </c>
      <c r="H47" s="5">
        <v>6993</v>
      </c>
      <c r="I47" s="5">
        <v>0</v>
      </c>
      <c r="J47" s="4">
        <f t="shared" si="1"/>
        <v>0</v>
      </c>
      <c r="K47" s="5">
        <v>13986</v>
      </c>
      <c r="L47" s="4">
        <f>Tabla1[[#This Row],[CCRL (Ciudadanos que cumplen los requisitos de ley)]]/Tabla1[[#This Row],[ÓPTIMO REQUERIDO]]</f>
        <v>0</v>
      </c>
    </row>
    <row r="48" spans="1:12" x14ac:dyDescent="0.35">
      <c r="A48" s="1">
        <v>8</v>
      </c>
      <c r="B48" s="1">
        <v>8</v>
      </c>
      <c r="C48" s="3">
        <v>45331</v>
      </c>
      <c r="D48" s="5">
        <f>Tabla1[[#This Row],[REQUERIDOS (9 X CASILLA)]]/9</f>
        <v>685</v>
      </c>
      <c r="E48" s="2">
        <v>49868</v>
      </c>
      <c r="F48" s="5">
        <v>0</v>
      </c>
      <c r="G48" s="4">
        <f t="shared" si="0"/>
        <v>0</v>
      </c>
      <c r="H48" s="5">
        <v>6165</v>
      </c>
      <c r="I48" s="5">
        <v>0</v>
      </c>
      <c r="J48" s="4">
        <f t="shared" si="1"/>
        <v>0</v>
      </c>
      <c r="K48" s="5">
        <v>10960</v>
      </c>
      <c r="L48" s="4">
        <f>Tabla1[[#This Row],[CCRL (Ciudadanos que cumplen los requisitos de ley)]]/Tabla1[[#This Row],[ÓPTIMO REQUERIDO]]</f>
        <v>0</v>
      </c>
    </row>
    <row r="49" spans="1:12" x14ac:dyDescent="0.35">
      <c r="A49" s="1">
        <v>8</v>
      </c>
      <c r="B49" s="1">
        <v>9</v>
      </c>
      <c r="C49" s="3">
        <v>45331</v>
      </c>
      <c r="D49" s="5">
        <f>Tabla1[[#This Row],[REQUERIDOS (9 X CASILLA)]]/9</f>
        <v>646</v>
      </c>
      <c r="E49" s="2">
        <v>42332</v>
      </c>
      <c r="F49" s="5">
        <v>3</v>
      </c>
      <c r="G49" s="4">
        <f t="shared" si="0"/>
        <v>7.0868373807049035E-5</v>
      </c>
      <c r="H49" s="5">
        <v>5814</v>
      </c>
      <c r="I49" s="5">
        <v>0</v>
      </c>
      <c r="J49" s="4">
        <f t="shared" si="1"/>
        <v>0</v>
      </c>
      <c r="K49" s="5">
        <v>8398</v>
      </c>
      <c r="L49" s="4">
        <f>Tabla1[[#This Row],[CCRL (Ciudadanos que cumplen los requisitos de ley)]]/Tabla1[[#This Row],[ÓPTIMO REQUERIDO]]</f>
        <v>0</v>
      </c>
    </row>
    <row r="50" spans="1:12" x14ac:dyDescent="0.35">
      <c r="A50" s="1">
        <v>9</v>
      </c>
      <c r="B50" s="1">
        <v>1</v>
      </c>
      <c r="C50" s="3">
        <v>45331</v>
      </c>
      <c r="D50" s="5">
        <f>Tabla1[[#This Row],[REQUERIDOS (9 X CASILLA)]]/9</f>
        <v>585</v>
      </c>
      <c r="E50" s="2">
        <v>44570</v>
      </c>
      <c r="F50" s="5">
        <v>25</v>
      </c>
      <c r="G50" s="4">
        <f t="shared" si="0"/>
        <v>5.6091541395557548E-4</v>
      </c>
      <c r="H50" s="5">
        <v>5265</v>
      </c>
      <c r="I50" s="5">
        <v>1</v>
      </c>
      <c r="J50" s="4">
        <f t="shared" si="1"/>
        <v>1.8993352326685659E-4</v>
      </c>
      <c r="K50" s="5">
        <v>8775</v>
      </c>
      <c r="L50" s="4">
        <f>Tabla1[[#This Row],[CCRL (Ciudadanos que cumplen los requisitos de ley)]]/Tabla1[[#This Row],[ÓPTIMO REQUERIDO]]</f>
        <v>1.1396011396011396E-4</v>
      </c>
    </row>
    <row r="51" spans="1:12" x14ac:dyDescent="0.35">
      <c r="A51" s="1">
        <v>9</v>
      </c>
      <c r="B51" s="1">
        <v>2</v>
      </c>
      <c r="C51" s="3">
        <v>45331</v>
      </c>
      <c r="D51" s="5">
        <f>Tabla1[[#This Row],[REQUERIDOS (9 X CASILLA)]]/9</f>
        <v>748</v>
      </c>
      <c r="E51" s="2">
        <v>52981</v>
      </c>
      <c r="F51" s="5">
        <v>0</v>
      </c>
      <c r="G51" s="4">
        <f t="shared" si="0"/>
        <v>0</v>
      </c>
      <c r="H51" s="5">
        <v>6732</v>
      </c>
      <c r="I51" s="5">
        <v>0</v>
      </c>
      <c r="J51" s="4">
        <f t="shared" si="1"/>
        <v>0</v>
      </c>
      <c r="K51" s="5">
        <v>10472</v>
      </c>
      <c r="L51" s="4">
        <f>Tabla1[[#This Row],[CCRL (Ciudadanos que cumplen los requisitos de ley)]]/Tabla1[[#This Row],[ÓPTIMO REQUERIDO]]</f>
        <v>0</v>
      </c>
    </row>
    <row r="52" spans="1:12" x14ac:dyDescent="0.35">
      <c r="A52" s="1">
        <v>9</v>
      </c>
      <c r="B52" s="1">
        <v>3</v>
      </c>
      <c r="C52" s="3">
        <v>45331</v>
      </c>
      <c r="D52" s="5">
        <f>Tabla1[[#This Row],[REQUERIDOS (9 X CASILLA)]]/9</f>
        <v>697</v>
      </c>
      <c r="E52" s="2">
        <v>49521</v>
      </c>
      <c r="F52" s="5">
        <v>0</v>
      </c>
      <c r="G52" s="4">
        <f t="shared" si="0"/>
        <v>0</v>
      </c>
      <c r="H52" s="5">
        <v>6273</v>
      </c>
      <c r="I52" s="5">
        <v>0</v>
      </c>
      <c r="J52" s="4">
        <f t="shared" si="1"/>
        <v>0</v>
      </c>
      <c r="K52" s="5">
        <v>10455</v>
      </c>
      <c r="L52" s="4">
        <f>Tabla1[[#This Row],[CCRL (Ciudadanos que cumplen los requisitos de ley)]]/Tabla1[[#This Row],[ÓPTIMO REQUERIDO]]</f>
        <v>0</v>
      </c>
    </row>
    <row r="53" spans="1:12" x14ac:dyDescent="0.35">
      <c r="A53" s="1">
        <v>9</v>
      </c>
      <c r="B53" s="1">
        <v>4</v>
      </c>
      <c r="C53" s="3">
        <v>45331</v>
      </c>
      <c r="D53" s="5">
        <f>Tabla1[[#This Row],[REQUERIDOS (9 X CASILLA)]]/9</f>
        <v>508</v>
      </c>
      <c r="E53" s="2">
        <v>38869</v>
      </c>
      <c r="F53" s="5">
        <v>0</v>
      </c>
      <c r="G53" s="4">
        <f t="shared" si="0"/>
        <v>0</v>
      </c>
      <c r="H53" s="5">
        <v>4572</v>
      </c>
      <c r="I53" s="5">
        <v>0</v>
      </c>
      <c r="J53" s="4">
        <f t="shared" si="1"/>
        <v>0</v>
      </c>
      <c r="K53" s="5">
        <v>7112</v>
      </c>
      <c r="L53" s="4">
        <f>Tabla1[[#This Row],[CCRL (Ciudadanos que cumplen los requisitos de ley)]]/Tabla1[[#This Row],[ÓPTIMO REQUERIDO]]</f>
        <v>0</v>
      </c>
    </row>
    <row r="54" spans="1:12" x14ac:dyDescent="0.35">
      <c r="A54" s="1">
        <v>9</v>
      </c>
      <c r="B54" s="1">
        <v>5</v>
      </c>
      <c r="C54" s="3">
        <v>45331</v>
      </c>
      <c r="D54" s="5">
        <f>Tabla1[[#This Row],[REQUERIDOS (9 X CASILLA)]]/9</f>
        <v>560</v>
      </c>
      <c r="E54" s="2">
        <v>44984</v>
      </c>
      <c r="F54" s="5">
        <v>0</v>
      </c>
      <c r="G54" s="4">
        <f t="shared" si="0"/>
        <v>0</v>
      </c>
      <c r="H54" s="5">
        <v>5040</v>
      </c>
      <c r="I54" s="5">
        <v>0</v>
      </c>
      <c r="J54" s="4">
        <f t="shared" si="1"/>
        <v>0</v>
      </c>
      <c r="K54" s="5">
        <v>7840</v>
      </c>
      <c r="L54" s="4">
        <f>Tabla1[[#This Row],[CCRL (Ciudadanos que cumplen los requisitos de ley)]]/Tabla1[[#This Row],[ÓPTIMO REQUERIDO]]</f>
        <v>0</v>
      </c>
    </row>
    <row r="55" spans="1:12" x14ac:dyDescent="0.35">
      <c r="A55" s="1">
        <v>9</v>
      </c>
      <c r="B55" s="1">
        <v>6</v>
      </c>
      <c r="C55" s="3">
        <v>45331</v>
      </c>
      <c r="D55" s="5">
        <f>Tabla1[[#This Row],[REQUERIDOS (9 X CASILLA)]]/9</f>
        <v>596</v>
      </c>
      <c r="E55" s="2">
        <v>44735</v>
      </c>
      <c r="F55" s="5">
        <v>0</v>
      </c>
      <c r="G55" s="4">
        <f t="shared" si="0"/>
        <v>0</v>
      </c>
      <c r="H55" s="5">
        <v>5364</v>
      </c>
      <c r="I55" s="5">
        <v>0</v>
      </c>
      <c r="J55" s="4">
        <f t="shared" si="1"/>
        <v>0</v>
      </c>
      <c r="K55" s="5">
        <v>8344</v>
      </c>
      <c r="L55" s="4">
        <f>Tabla1[[#This Row],[CCRL (Ciudadanos que cumplen los requisitos de ley)]]/Tabla1[[#This Row],[ÓPTIMO REQUERIDO]]</f>
        <v>0</v>
      </c>
    </row>
    <row r="56" spans="1:12" x14ac:dyDescent="0.35">
      <c r="A56" s="1">
        <v>9</v>
      </c>
      <c r="B56" s="1">
        <v>7</v>
      </c>
      <c r="C56" s="3">
        <v>45331</v>
      </c>
      <c r="D56" s="5">
        <f>Tabla1[[#This Row],[REQUERIDOS (9 X CASILLA)]]/9</f>
        <v>718</v>
      </c>
      <c r="E56" s="2">
        <v>53271</v>
      </c>
      <c r="F56" s="5">
        <v>37</v>
      </c>
      <c r="G56" s="4">
        <f t="shared" si="0"/>
        <v>6.9456176906759781E-4</v>
      </c>
      <c r="H56" s="5">
        <v>6462</v>
      </c>
      <c r="I56" s="5">
        <v>1</v>
      </c>
      <c r="J56" s="4">
        <f t="shared" si="1"/>
        <v>1.5475085112968121E-4</v>
      </c>
      <c r="K56" s="5">
        <v>10770</v>
      </c>
      <c r="L56" s="4">
        <f>Tabla1[[#This Row],[CCRL (Ciudadanos que cumplen los requisitos de ley)]]/Tabla1[[#This Row],[ÓPTIMO REQUERIDO]]</f>
        <v>9.2850510677808723E-5</v>
      </c>
    </row>
    <row r="57" spans="1:12" x14ac:dyDescent="0.35">
      <c r="A57" s="1">
        <v>9</v>
      </c>
      <c r="B57" s="1">
        <v>8</v>
      </c>
      <c r="C57" s="3">
        <v>45331</v>
      </c>
      <c r="D57" s="5">
        <f>Tabla1[[#This Row],[REQUERIDOS (9 X CASILLA)]]/9</f>
        <v>640</v>
      </c>
      <c r="E57" s="2">
        <v>48967</v>
      </c>
      <c r="F57" s="5">
        <v>0</v>
      </c>
      <c r="G57" s="4">
        <f t="shared" si="0"/>
        <v>0</v>
      </c>
      <c r="H57" s="5">
        <v>5760</v>
      </c>
      <c r="I57" s="5">
        <v>0</v>
      </c>
      <c r="J57" s="4">
        <f t="shared" si="1"/>
        <v>0</v>
      </c>
      <c r="K57" s="5">
        <v>9600</v>
      </c>
      <c r="L57" s="4">
        <f>Tabla1[[#This Row],[CCRL (Ciudadanos que cumplen los requisitos de ley)]]/Tabla1[[#This Row],[ÓPTIMO REQUERIDO]]</f>
        <v>0</v>
      </c>
    </row>
    <row r="58" spans="1:12" x14ac:dyDescent="0.35">
      <c r="A58" s="1">
        <v>9</v>
      </c>
      <c r="B58" s="1">
        <v>9</v>
      </c>
      <c r="C58" s="3">
        <v>45331</v>
      </c>
      <c r="D58" s="5">
        <f>Tabla1[[#This Row],[REQUERIDOS (9 X CASILLA)]]/9</f>
        <v>504</v>
      </c>
      <c r="E58" s="2">
        <v>40975</v>
      </c>
      <c r="F58" s="5">
        <v>0</v>
      </c>
      <c r="G58" s="4">
        <f t="shared" si="0"/>
        <v>0</v>
      </c>
      <c r="H58" s="5">
        <v>4536</v>
      </c>
      <c r="I58" s="5">
        <v>0</v>
      </c>
      <c r="J58" s="4">
        <f t="shared" si="1"/>
        <v>0</v>
      </c>
      <c r="K58" s="5">
        <v>7560</v>
      </c>
      <c r="L58" s="4">
        <f>Tabla1[[#This Row],[CCRL (Ciudadanos que cumplen los requisitos de ley)]]/Tabla1[[#This Row],[ÓPTIMO REQUERIDO]]</f>
        <v>0</v>
      </c>
    </row>
    <row r="59" spans="1:12" x14ac:dyDescent="0.35">
      <c r="A59" s="1">
        <v>9</v>
      </c>
      <c r="B59" s="1">
        <v>10</v>
      </c>
      <c r="C59" s="3">
        <v>45331</v>
      </c>
      <c r="D59" s="5">
        <f>Tabla1[[#This Row],[REQUERIDOS (9 X CASILLA)]]/9</f>
        <v>560</v>
      </c>
      <c r="E59" s="2">
        <v>42471</v>
      </c>
      <c r="F59" s="5">
        <v>0</v>
      </c>
      <c r="G59" s="4">
        <f t="shared" si="0"/>
        <v>0</v>
      </c>
      <c r="H59" s="5">
        <v>5040</v>
      </c>
      <c r="I59" s="5">
        <v>0</v>
      </c>
      <c r="J59" s="4">
        <f t="shared" si="1"/>
        <v>0</v>
      </c>
      <c r="K59" s="5">
        <v>7840</v>
      </c>
      <c r="L59" s="4">
        <f>Tabla1[[#This Row],[CCRL (Ciudadanos que cumplen los requisitos de ley)]]/Tabla1[[#This Row],[ÓPTIMO REQUERIDO]]</f>
        <v>0</v>
      </c>
    </row>
    <row r="60" spans="1:12" x14ac:dyDescent="0.35">
      <c r="A60" s="1">
        <v>9</v>
      </c>
      <c r="B60" s="1">
        <v>11</v>
      </c>
      <c r="C60" s="3">
        <v>45331</v>
      </c>
      <c r="D60" s="5">
        <f>Tabla1[[#This Row],[REQUERIDOS (9 X CASILLA)]]/9</f>
        <v>700</v>
      </c>
      <c r="E60" s="2">
        <v>52139</v>
      </c>
      <c r="F60" s="5">
        <v>0</v>
      </c>
      <c r="G60" s="4">
        <f t="shared" si="0"/>
        <v>0</v>
      </c>
      <c r="H60" s="5">
        <v>6300</v>
      </c>
      <c r="I60" s="5">
        <v>0</v>
      </c>
      <c r="J60" s="4">
        <f t="shared" si="1"/>
        <v>0</v>
      </c>
      <c r="K60" s="5">
        <v>10500</v>
      </c>
      <c r="L60" s="4">
        <f>Tabla1[[#This Row],[CCRL (Ciudadanos que cumplen los requisitos de ley)]]/Tabla1[[#This Row],[ÓPTIMO REQUERIDO]]</f>
        <v>0</v>
      </c>
    </row>
    <row r="61" spans="1:12" x14ac:dyDescent="0.35">
      <c r="A61" s="1">
        <v>9</v>
      </c>
      <c r="B61" s="1">
        <v>12</v>
      </c>
      <c r="C61" s="3">
        <v>45331</v>
      </c>
      <c r="D61" s="5">
        <f>Tabla1[[#This Row],[REQUERIDOS (9 X CASILLA)]]/9</f>
        <v>663</v>
      </c>
      <c r="E61" s="2">
        <v>48882</v>
      </c>
      <c r="F61" s="5">
        <v>0</v>
      </c>
      <c r="G61" s="4">
        <f t="shared" si="0"/>
        <v>0</v>
      </c>
      <c r="H61" s="5">
        <v>5967</v>
      </c>
      <c r="I61" s="5">
        <v>0</v>
      </c>
      <c r="J61" s="4">
        <f t="shared" si="1"/>
        <v>0</v>
      </c>
      <c r="K61" s="5">
        <v>10608</v>
      </c>
      <c r="L61" s="4">
        <f>Tabla1[[#This Row],[CCRL (Ciudadanos que cumplen los requisitos de ley)]]/Tabla1[[#This Row],[ÓPTIMO REQUERIDO]]</f>
        <v>0</v>
      </c>
    </row>
    <row r="62" spans="1:12" x14ac:dyDescent="0.35">
      <c r="A62" s="1">
        <v>9</v>
      </c>
      <c r="B62" s="1">
        <v>13</v>
      </c>
      <c r="C62" s="3">
        <v>45331</v>
      </c>
      <c r="D62" s="5">
        <f>Tabla1[[#This Row],[REQUERIDOS (9 X CASILLA)]]/9</f>
        <v>638</v>
      </c>
      <c r="E62" s="2">
        <v>46914</v>
      </c>
      <c r="F62" s="5">
        <v>0</v>
      </c>
      <c r="G62" s="4">
        <f t="shared" si="0"/>
        <v>0</v>
      </c>
      <c r="H62" s="5">
        <v>5742</v>
      </c>
      <c r="I62" s="5">
        <v>0</v>
      </c>
      <c r="J62" s="4">
        <f t="shared" si="1"/>
        <v>0</v>
      </c>
      <c r="K62" s="5">
        <v>8294</v>
      </c>
      <c r="L62" s="4">
        <f>Tabla1[[#This Row],[CCRL (Ciudadanos que cumplen los requisitos de ley)]]/Tabla1[[#This Row],[ÓPTIMO REQUERIDO]]</f>
        <v>0</v>
      </c>
    </row>
    <row r="63" spans="1:12" x14ac:dyDescent="0.35">
      <c r="A63" s="1">
        <v>9</v>
      </c>
      <c r="B63" s="1">
        <v>14</v>
      </c>
      <c r="C63" s="3">
        <v>45331</v>
      </c>
      <c r="D63" s="5">
        <f>Tabla1[[#This Row],[REQUERIDOS (9 X CASILLA)]]/9</f>
        <v>622</v>
      </c>
      <c r="E63" s="2">
        <v>46744</v>
      </c>
      <c r="F63" s="5">
        <v>1</v>
      </c>
      <c r="G63" s="4">
        <f t="shared" si="0"/>
        <v>2.1393119972616805E-5</v>
      </c>
      <c r="H63" s="5">
        <v>5598</v>
      </c>
      <c r="I63" s="5">
        <v>0</v>
      </c>
      <c r="J63" s="4">
        <f t="shared" si="1"/>
        <v>0</v>
      </c>
      <c r="K63" s="5">
        <v>9330</v>
      </c>
      <c r="L63" s="4">
        <f>Tabla1[[#This Row],[CCRL (Ciudadanos que cumplen los requisitos de ley)]]/Tabla1[[#This Row],[ÓPTIMO REQUERIDO]]</f>
        <v>0</v>
      </c>
    </row>
    <row r="64" spans="1:12" x14ac:dyDescent="0.35">
      <c r="A64" s="1">
        <v>9</v>
      </c>
      <c r="B64" s="1">
        <v>15</v>
      </c>
      <c r="C64" s="3">
        <v>45331</v>
      </c>
      <c r="D64" s="5">
        <f>Tabla1[[#This Row],[REQUERIDOS (9 X CASILLA)]]/9</f>
        <v>644</v>
      </c>
      <c r="E64" s="2">
        <v>49511</v>
      </c>
      <c r="F64" s="5">
        <v>0</v>
      </c>
      <c r="G64" s="4">
        <f t="shared" si="0"/>
        <v>0</v>
      </c>
      <c r="H64" s="5">
        <v>5796</v>
      </c>
      <c r="I64" s="5">
        <v>0</v>
      </c>
      <c r="J64" s="4">
        <f t="shared" si="1"/>
        <v>0</v>
      </c>
      <c r="K64" s="5">
        <v>9016</v>
      </c>
      <c r="L64" s="4">
        <f>Tabla1[[#This Row],[CCRL (Ciudadanos que cumplen los requisitos de ley)]]/Tabla1[[#This Row],[ÓPTIMO REQUERIDO]]</f>
        <v>0</v>
      </c>
    </row>
    <row r="65" spans="1:12" x14ac:dyDescent="0.35">
      <c r="A65" s="1">
        <v>9</v>
      </c>
      <c r="B65" s="1">
        <v>16</v>
      </c>
      <c r="C65" s="3">
        <v>45331</v>
      </c>
      <c r="D65" s="5">
        <f>Tabla1[[#This Row],[REQUERIDOS (9 X CASILLA)]]/9</f>
        <v>549</v>
      </c>
      <c r="E65" s="2">
        <v>41596</v>
      </c>
      <c r="F65" s="5">
        <v>0</v>
      </c>
      <c r="G65" s="4">
        <f t="shared" si="0"/>
        <v>0</v>
      </c>
      <c r="H65" s="5">
        <v>4941</v>
      </c>
      <c r="I65" s="5">
        <v>0</v>
      </c>
      <c r="J65" s="4">
        <f t="shared" si="1"/>
        <v>0</v>
      </c>
      <c r="K65" s="5">
        <v>8784</v>
      </c>
      <c r="L65" s="4">
        <f>Tabla1[[#This Row],[CCRL (Ciudadanos que cumplen los requisitos de ley)]]/Tabla1[[#This Row],[ÓPTIMO REQUERIDO]]</f>
        <v>0</v>
      </c>
    </row>
    <row r="66" spans="1:12" x14ac:dyDescent="0.35">
      <c r="A66" s="1">
        <v>9</v>
      </c>
      <c r="B66" s="1">
        <v>17</v>
      </c>
      <c r="C66" s="3">
        <v>45331</v>
      </c>
      <c r="D66" s="5">
        <f>Tabla1[[#This Row],[REQUERIDOS (9 X CASILLA)]]/9</f>
        <v>563</v>
      </c>
      <c r="E66" s="2">
        <v>45435</v>
      </c>
      <c r="F66" s="5">
        <v>0</v>
      </c>
      <c r="G66" s="4">
        <f t="shared" si="0"/>
        <v>0</v>
      </c>
      <c r="H66" s="5">
        <v>5067</v>
      </c>
      <c r="I66" s="5">
        <v>0</v>
      </c>
      <c r="J66" s="4">
        <f t="shared" si="1"/>
        <v>0</v>
      </c>
      <c r="K66" s="5">
        <v>8445</v>
      </c>
      <c r="L66" s="4">
        <f>Tabla1[[#This Row],[CCRL (Ciudadanos que cumplen los requisitos de ley)]]/Tabla1[[#This Row],[ÓPTIMO REQUERIDO]]</f>
        <v>0</v>
      </c>
    </row>
    <row r="67" spans="1:12" x14ac:dyDescent="0.35">
      <c r="A67" s="1">
        <v>9</v>
      </c>
      <c r="B67" s="1">
        <v>18</v>
      </c>
      <c r="C67" s="3">
        <v>45331</v>
      </c>
      <c r="D67" s="5">
        <f>Tabla1[[#This Row],[REQUERIDOS (9 X CASILLA)]]/9</f>
        <v>628</v>
      </c>
      <c r="E67" s="2">
        <v>48046</v>
      </c>
      <c r="F67" s="5">
        <v>0</v>
      </c>
      <c r="G67" s="4">
        <f t="shared" ref="G67:G130" si="2">F67/E67</f>
        <v>0</v>
      </c>
      <c r="H67" s="5">
        <v>5652</v>
      </c>
      <c r="I67" s="5">
        <v>0</v>
      </c>
      <c r="J67" s="4">
        <f t="shared" ref="J67:J130" si="3">I67/H67</f>
        <v>0</v>
      </c>
      <c r="K67" s="5">
        <v>8792</v>
      </c>
      <c r="L67" s="4">
        <f>Tabla1[[#This Row],[CCRL (Ciudadanos que cumplen los requisitos de ley)]]/Tabla1[[#This Row],[ÓPTIMO REQUERIDO]]</f>
        <v>0</v>
      </c>
    </row>
    <row r="68" spans="1:12" x14ac:dyDescent="0.35">
      <c r="A68" s="1">
        <v>9</v>
      </c>
      <c r="B68" s="1">
        <v>19</v>
      </c>
      <c r="C68" s="3">
        <v>45331</v>
      </c>
      <c r="D68" s="5">
        <f>Tabla1[[#This Row],[REQUERIDOS (9 X CASILLA)]]/9</f>
        <v>593</v>
      </c>
      <c r="E68" s="2">
        <v>43011</v>
      </c>
      <c r="F68" s="5">
        <v>0</v>
      </c>
      <c r="G68" s="4">
        <f t="shared" si="2"/>
        <v>0</v>
      </c>
      <c r="H68" s="5">
        <v>5337</v>
      </c>
      <c r="I68" s="5">
        <v>0</v>
      </c>
      <c r="J68" s="4">
        <f t="shared" si="3"/>
        <v>0</v>
      </c>
      <c r="K68" s="5">
        <v>8895</v>
      </c>
      <c r="L68" s="4">
        <f>Tabla1[[#This Row],[CCRL (Ciudadanos que cumplen los requisitos de ley)]]/Tabla1[[#This Row],[ÓPTIMO REQUERIDO]]</f>
        <v>0</v>
      </c>
    </row>
    <row r="69" spans="1:12" x14ac:dyDescent="0.35">
      <c r="A69" s="1">
        <v>9</v>
      </c>
      <c r="B69" s="1">
        <v>20</v>
      </c>
      <c r="C69" s="3">
        <v>45331</v>
      </c>
      <c r="D69" s="5">
        <f>Tabla1[[#This Row],[REQUERIDOS (9 X CASILLA)]]/9</f>
        <v>684</v>
      </c>
      <c r="E69" s="2">
        <v>52111</v>
      </c>
      <c r="F69" s="5">
        <v>0</v>
      </c>
      <c r="G69" s="4">
        <f t="shared" si="2"/>
        <v>0</v>
      </c>
      <c r="H69" s="5">
        <v>6156</v>
      </c>
      <c r="I69" s="5">
        <v>0</v>
      </c>
      <c r="J69" s="4">
        <f t="shared" si="3"/>
        <v>0</v>
      </c>
      <c r="K69" s="5">
        <v>10260</v>
      </c>
      <c r="L69" s="4">
        <f>Tabla1[[#This Row],[CCRL (Ciudadanos que cumplen los requisitos de ley)]]/Tabla1[[#This Row],[ÓPTIMO REQUERIDO]]</f>
        <v>0</v>
      </c>
    </row>
    <row r="70" spans="1:12" x14ac:dyDescent="0.35">
      <c r="A70" s="1">
        <v>9</v>
      </c>
      <c r="B70" s="1">
        <v>21</v>
      </c>
      <c r="C70" s="3">
        <v>45331</v>
      </c>
      <c r="D70" s="5">
        <f>Tabla1[[#This Row],[REQUERIDOS (9 X CASILLA)]]/9</f>
        <v>542</v>
      </c>
      <c r="E70" s="2">
        <v>45438</v>
      </c>
      <c r="F70" s="5">
        <v>0</v>
      </c>
      <c r="G70" s="4">
        <f t="shared" si="2"/>
        <v>0</v>
      </c>
      <c r="H70" s="5">
        <v>4878</v>
      </c>
      <c r="I70" s="5">
        <v>0</v>
      </c>
      <c r="J70" s="4">
        <f t="shared" si="3"/>
        <v>0</v>
      </c>
      <c r="K70" s="5">
        <v>7588</v>
      </c>
      <c r="L70" s="4">
        <f>Tabla1[[#This Row],[CCRL (Ciudadanos que cumplen los requisitos de ley)]]/Tabla1[[#This Row],[ÓPTIMO REQUERIDO]]</f>
        <v>0</v>
      </c>
    </row>
    <row r="71" spans="1:12" x14ac:dyDescent="0.35">
      <c r="A71" s="1">
        <v>9</v>
      </c>
      <c r="B71" s="1">
        <v>22</v>
      </c>
      <c r="C71" s="3">
        <v>45331</v>
      </c>
      <c r="D71" s="5">
        <f>Tabla1[[#This Row],[REQUERIDOS (9 X CASILLA)]]/9</f>
        <v>489</v>
      </c>
      <c r="E71" s="2">
        <v>39070</v>
      </c>
      <c r="F71" s="5">
        <v>42</v>
      </c>
      <c r="G71" s="4">
        <f t="shared" si="2"/>
        <v>1.0749936012285641E-3</v>
      </c>
      <c r="H71" s="5">
        <v>4401</v>
      </c>
      <c r="I71" s="5">
        <v>2</v>
      </c>
      <c r="J71" s="4">
        <f t="shared" si="3"/>
        <v>4.544421722335833E-4</v>
      </c>
      <c r="K71" s="5">
        <v>7335</v>
      </c>
      <c r="L71" s="4">
        <f>Tabla1[[#This Row],[CCRL (Ciudadanos que cumplen los requisitos de ley)]]/Tabla1[[#This Row],[ÓPTIMO REQUERIDO]]</f>
        <v>2.7266530334014999E-4</v>
      </c>
    </row>
    <row r="72" spans="1:12" x14ac:dyDescent="0.35">
      <c r="A72" s="1">
        <v>10</v>
      </c>
      <c r="B72" s="1">
        <v>1</v>
      </c>
      <c r="C72" s="3">
        <v>45331</v>
      </c>
      <c r="D72" s="5">
        <f>Tabla1[[#This Row],[REQUERIDOS (9 X CASILLA)]]/9</f>
        <v>674</v>
      </c>
      <c r="E72" s="2">
        <v>47478</v>
      </c>
      <c r="F72" s="5">
        <v>0</v>
      </c>
      <c r="G72" s="4">
        <f t="shared" si="2"/>
        <v>0</v>
      </c>
      <c r="H72" s="5">
        <v>6066</v>
      </c>
      <c r="I72" s="5">
        <v>0</v>
      </c>
      <c r="J72" s="4">
        <f t="shared" si="3"/>
        <v>0</v>
      </c>
      <c r="K72" s="5">
        <v>8762</v>
      </c>
      <c r="L72" s="4">
        <f>Tabla1[[#This Row],[CCRL (Ciudadanos que cumplen los requisitos de ley)]]/Tabla1[[#This Row],[ÓPTIMO REQUERIDO]]</f>
        <v>0</v>
      </c>
    </row>
    <row r="73" spans="1:12" x14ac:dyDescent="0.35">
      <c r="A73" s="1">
        <v>10</v>
      </c>
      <c r="B73" s="1">
        <v>2</v>
      </c>
      <c r="C73" s="3">
        <v>45331</v>
      </c>
      <c r="D73" s="5">
        <f>Tabla1[[#This Row],[REQUERIDOS (9 X CASILLA)]]/9</f>
        <v>645</v>
      </c>
      <c r="E73" s="2">
        <v>46031</v>
      </c>
      <c r="F73" s="5">
        <v>0</v>
      </c>
      <c r="G73" s="4">
        <f t="shared" si="2"/>
        <v>0</v>
      </c>
      <c r="H73" s="5">
        <v>5805</v>
      </c>
      <c r="I73" s="5">
        <v>0</v>
      </c>
      <c r="J73" s="4">
        <f t="shared" si="3"/>
        <v>0</v>
      </c>
      <c r="K73" s="5">
        <v>9030</v>
      </c>
      <c r="L73" s="4">
        <f>Tabla1[[#This Row],[CCRL (Ciudadanos que cumplen los requisitos de ley)]]/Tabla1[[#This Row],[ÓPTIMO REQUERIDO]]</f>
        <v>0</v>
      </c>
    </row>
    <row r="74" spans="1:12" x14ac:dyDescent="0.35">
      <c r="A74" s="1">
        <v>10</v>
      </c>
      <c r="B74" s="1">
        <v>3</v>
      </c>
      <c r="C74" s="3">
        <v>45331</v>
      </c>
      <c r="D74" s="5">
        <f>Tabla1[[#This Row],[REQUERIDOS (9 X CASILLA)]]/9</f>
        <v>710</v>
      </c>
      <c r="E74" s="2">
        <v>48919</v>
      </c>
      <c r="F74" s="5">
        <v>0</v>
      </c>
      <c r="G74" s="4">
        <f t="shared" si="2"/>
        <v>0</v>
      </c>
      <c r="H74" s="5">
        <v>6390</v>
      </c>
      <c r="I74" s="5">
        <v>0</v>
      </c>
      <c r="J74" s="4">
        <f t="shared" si="3"/>
        <v>0</v>
      </c>
      <c r="K74" s="5">
        <v>9230</v>
      </c>
      <c r="L74" s="4">
        <f>Tabla1[[#This Row],[CCRL (Ciudadanos que cumplen los requisitos de ley)]]/Tabla1[[#This Row],[ÓPTIMO REQUERIDO]]</f>
        <v>0</v>
      </c>
    </row>
    <row r="75" spans="1:12" x14ac:dyDescent="0.35">
      <c r="A75" s="1">
        <v>10</v>
      </c>
      <c r="B75" s="1">
        <v>4</v>
      </c>
      <c r="C75" s="3">
        <v>45331</v>
      </c>
      <c r="D75" s="5">
        <f>Tabla1[[#This Row],[REQUERIDOS (9 X CASILLA)]]/9</f>
        <v>589</v>
      </c>
      <c r="E75" s="2">
        <v>45714</v>
      </c>
      <c r="F75" s="5">
        <v>288</v>
      </c>
      <c r="G75" s="4">
        <f t="shared" si="2"/>
        <v>6.3000393752460949E-3</v>
      </c>
      <c r="H75" s="5">
        <v>5301</v>
      </c>
      <c r="I75" s="5">
        <v>18</v>
      </c>
      <c r="J75" s="4">
        <f t="shared" si="3"/>
        <v>3.3955857385398981E-3</v>
      </c>
      <c r="K75" s="5">
        <v>8835</v>
      </c>
      <c r="L75" s="4">
        <f>Tabla1[[#This Row],[CCRL (Ciudadanos que cumplen los requisitos de ley)]]/Tabla1[[#This Row],[ÓPTIMO REQUERIDO]]</f>
        <v>2.0373514431239388E-3</v>
      </c>
    </row>
    <row r="76" spans="1:12" x14ac:dyDescent="0.35">
      <c r="A76" s="1">
        <v>11</v>
      </c>
      <c r="B76" s="1">
        <v>1</v>
      </c>
      <c r="C76" s="3">
        <v>45331</v>
      </c>
      <c r="D76" s="5">
        <f>Tabla1[[#This Row],[REQUERIDOS (9 X CASILLA)]]/9</f>
        <v>501</v>
      </c>
      <c r="E76" s="2">
        <v>38540</v>
      </c>
      <c r="F76" s="5">
        <v>0</v>
      </c>
      <c r="G76" s="4">
        <f t="shared" si="2"/>
        <v>0</v>
      </c>
      <c r="H76" s="5">
        <v>4509</v>
      </c>
      <c r="I76" s="5">
        <v>0</v>
      </c>
      <c r="J76" s="4">
        <f t="shared" si="3"/>
        <v>0</v>
      </c>
      <c r="K76" s="5">
        <v>6513</v>
      </c>
      <c r="L76" s="4">
        <f>Tabla1[[#This Row],[CCRL (Ciudadanos que cumplen los requisitos de ley)]]/Tabla1[[#This Row],[ÓPTIMO REQUERIDO]]</f>
        <v>0</v>
      </c>
    </row>
    <row r="77" spans="1:12" x14ac:dyDescent="0.35">
      <c r="A77" s="1">
        <v>11</v>
      </c>
      <c r="B77" s="1">
        <v>2</v>
      </c>
      <c r="C77" s="3">
        <v>45331</v>
      </c>
      <c r="D77" s="5">
        <f>Tabla1[[#This Row],[REQUERIDOS (9 X CASILLA)]]/9</f>
        <v>577</v>
      </c>
      <c r="E77" s="2">
        <v>43855</v>
      </c>
      <c r="F77" s="5">
        <v>0</v>
      </c>
      <c r="G77" s="4">
        <f t="shared" si="2"/>
        <v>0</v>
      </c>
      <c r="H77" s="5">
        <v>5193</v>
      </c>
      <c r="I77" s="5">
        <v>0</v>
      </c>
      <c r="J77" s="4">
        <f t="shared" si="3"/>
        <v>0</v>
      </c>
      <c r="K77" s="5">
        <v>7501</v>
      </c>
      <c r="L77" s="4">
        <f>Tabla1[[#This Row],[CCRL (Ciudadanos que cumplen los requisitos de ley)]]/Tabla1[[#This Row],[ÓPTIMO REQUERIDO]]</f>
        <v>0</v>
      </c>
    </row>
    <row r="78" spans="1:12" x14ac:dyDescent="0.35">
      <c r="A78" s="1">
        <v>11</v>
      </c>
      <c r="B78" s="1">
        <v>3</v>
      </c>
      <c r="C78" s="3">
        <v>45331</v>
      </c>
      <c r="D78" s="5">
        <f>Tabla1[[#This Row],[REQUERIDOS (9 X CASILLA)]]/9</f>
        <v>561</v>
      </c>
      <c r="E78" s="2">
        <v>43180</v>
      </c>
      <c r="F78" s="5">
        <v>0</v>
      </c>
      <c r="G78" s="4">
        <f t="shared" si="2"/>
        <v>0</v>
      </c>
      <c r="H78" s="5">
        <v>5049</v>
      </c>
      <c r="I78" s="5">
        <v>0</v>
      </c>
      <c r="J78" s="4">
        <f t="shared" si="3"/>
        <v>0</v>
      </c>
      <c r="K78" s="5">
        <v>8415</v>
      </c>
      <c r="L78" s="4">
        <f>Tabla1[[#This Row],[CCRL (Ciudadanos que cumplen los requisitos de ley)]]/Tabla1[[#This Row],[ÓPTIMO REQUERIDO]]</f>
        <v>0</v>
      </c>
    </row>
    <row r="79" spans="1:12" x14ac:dyDescent="0.35">
      <c r="A79" s="1">
        <v>11</v>
      </c>
      <c r="B79" s="1">
        <v>4</v>
      </c>
      <c r="C79" s="3">
        <v>45331</v>
      </c>
      <c r="D79" s="5">
        <f>Tabla1[[#This Row],[REQUERIDOS (9 X CASILLA)]]/9</f>
        <v>506</v>
      </c>
      <c r="E79" s="2">
        <v>37903</v>
      </c>
      <c r="F79" s="5">
        <v>0</v>
      </c>
      <c r="G79" s="4">
        <f t="shared" si="2"/>
        <v>0</v>
      </c>
      <c r="H79" s="5">
        <v>4554</v>
      </c>
      <c r="I79" s="5">
        <v>0</v>
      </c>
      <c r="J79" s="4">
        <f t="shared" si="3"/>
        <v>0</v>
      </c>
      <c r="K79" s="5">
        <v>7084</v>
      </c>
      <c r="L79" s="4">
        <f>Tabla1[[#This Row],[CCRL (Ciudadanos que cumplen los requisitos de ley)]]/Tabla1[[#This Row],[ÓPTIMO REQUERIDO]]</f>
        <v>0</v>
      </c>
    </row>
    <row r="80" spans="1:12" x14ac:dyDescent="0.35">
      <c r="A80" s="1">
        <v>11</v>
      </c>
      <c r="B80" s="1">
        <v>5</v>
      </c>
      <c r="C80" s="3">
        <v>45331</v>
      </c>
      <c r="D80" s="5">
        <f>Tabla1[[#This Row],[REQUERIDOS (9 X CASILLA)]]/9</f>
        <v>500</v>
      </c>
      <c r="E80" s="2">
        <v>39414</v>
      </c>
      <c r="F80" s="5">
        <v>10</v>
      </c>
      <c r="G80" s="4">
        <f t="shared" si="2"/>
        <v>2.5371695336682398E-4</v>
      </c>
      <c r="H80" s="5">
        <v>4500</v>
      </c>
      <c r="I80" s="5">
        <v>2</v>
      </c>
      <c r="J80" s="4">
        <f t="shared" si="3"/>
        <v>4.4444444444444447E-4</v>
      </c>
      <c r="K80" s="5">
        <v>7000</v>
      </c>
      <c r="L80" s="4">
        <f>Tabla1[[#This Row],[CCRL (Ciudadanos que cumplen los requisitos de ley)]]/Tabla1[[#This Row],[ÓPTIMO REQUERIDO]]</f>
        <v>2.8571428571428574E-4</v>
      </c>
    </row>
    <row r="81" spans="1:12" x14ac:dyDescent="0.35">
      <c r="A81" s="1">
        <v>11</v>
      </c>
      <c r="B81" s="1">
        <v>6</v>
      </c>
      <c r="C81" s="3">
        <v>45331</v>
      </c>
      <c r="D81" s="5">
        <f>Tabla1[[#This Row],[REQUERIDOS (9 X CASILLA)]]/9</f>
        <v>496</v>
      </c>
      <c r="E81" s="2">
        <v>38652</v>
      </c>
      <c r="F81" s="5">
        <v>0</v>
      </c>
      <c r="G81" s="4">
        <f t="shared" si="2"/>
        <v>0</v>
      </c>
      <c r="H81" s="5">
        <v>4464</v>
      </c>
      <c r="I81" s="5">
        <v>0</v>
      </c>
      <c r="J81" s="4">
        <f t="shared" si="3"/>
        <v>0</v>
      </c>
      <c r="K81" s="5">
        <v>7440</v>
      </c>
      <c r="L81" s="4">
        <f>Tabla1[[#This Row],[CCRL (Ciudadanos que cumplen los requisitos de ley)]]/Tabla1[[#This Row],[ÓPTIMO REQUERIDO]]</f>
        <v>0</v>
      </c>
    </row>
    <row r="82" spans="1:12" x14ac:dyDescent="0.35">
      <c r="A82" s="1">
        <v>11</v>
      </c>
      <c r="B82" s="1">
        <v>7</v>
      </c>
      <c r="C82" s="3">
        <v>45331</v>
      </c>
      <c r="D82" s="5">
        <f>Tabla1[[#This Row],[REQUERIDOS (9 X CASILLA)]]/9</f>
        <v>472</v>
      </c>
      <c r="E82" s="2">
        <v>35570</v>
      </c>
      <c r="F82" s="5">
        <v>0</v>
      </c>
      <c r="G82" s="4">
        <f t="shared" si="2"/>
        <v>0</v>
      </c>
      <c r="H82" s="5">
        <v>4248</v>
      </c>
      <c r="I82" s="5">
        <v>0</v>
      </c>
      <c r="J82" s="4">
        <f t="shared" si="3"/>
        <v>0</v>
      </c>
      <c r="K82" s="5">
        <v>6136</v>
      </c>
      <c r="L82" s="4">
        <f>Tabla1[[#This Row],[CCRL (Ciudadanos que cumplen los requisitos de ley)]]/Tabla1[[#This Row],[ÓPTIMO REQUERIDO]]</f>
        <v>0</v>
      </c>
    </row>
    <row r="83" spans="1:12" x14ac:dyDescent="0.35">
      <c r="A83" s="1">
        <v>11</v>
      </c>
      <c r="B83" s="1">
        <v>8</v>
      </c>
      <c r="C83" s="3">
        <v>45331</v>
      </c>
      <c r="D83" s="5">
        <f>Tabla1[[#This Row],[REQUERIDOS (9 X CASILLA)]]/9</f>
        <v>577</v>
      </c>
      <c r="E83" s="2">
        <v>44177</v>
      </c>
      <c r="F83" s="5">
        <v>0</v>
      </c>
      <c r="G83" s="4">
        <f t="shared" si="2"/>
        <v>0</v>
      </c>
      <c r="H83" s="5">
        <v>5193</v>
      </c>
      <c r="I83" s="5">
        <v>0</v>
      </c>
      <c r="J83" s="4">
        <f t="shared" si="3"/>
        <v>0</v>
      </c>
      <c r="K83" s="5">
        <v>7501</v>
      </c>
      <c r="L83" s="4">
        <f>Tabla1[[#This Row],[CCRL (Ciudadanos que cumplen los requisitos de ley)]]/Tabla1[[#This Row],[ÓPTIMO REQUERIDO]]</f>
        <v>0</v>
      </c>
    </row>
    <row r="84" spans="1:12" x14ac:dyDescent="0.35">
      <c r="A84" s="1">
        <v>11</v>
      </c>
      <c r="B84" s="1">
        <v>9</v>
      </c>
      <c r="C84" s="3">
        <v>45331</v>
      </c>
      <c r="D84" s="5">
        <f>Tabla1[[#This Row],[REQUERIDOS (9 X CASILLA)]]/9</f>
        <v>500</v>
      </c>
      <c r="E84" s="2">
        <v>40112</v>
      </c>
      <c r="F84" s="5">
        <v>0</v>
      </c>
      <c r="G84" s="4">
        <f t="shared" si="2"/>
        <v>0</v>
      </c>
      <c r="H84" s="5">
        <v>4500</v>
      </c>
      <c r="I84" s="5">
        <v>0</v>
      </c>
      <c r="J84" s="4">
        <f t="shared" si="3"/>
        <v>0</v>
      </c>
      <c r="K84" s="5">
        <v>8000</v>
      </c>
      <c r="L84" s="4">
        <f>Tabla1[[#This Row],[CCRL (Ciudadanos que cumplen los requisitos de ley)]]/Tabla1[[#This Row],[ÓPTIMO REQUERIDO]]</f>
        <v>0</v>
      </c>
    </row>
    <row r="85" spans="1:12" x14ac:dyDescent="0.35">
      <c r="A85" s="1">
        <v>11</v>
      </c>
      <c r="B85" s="1">
        <v>10</v>
      </c>
      <c r="C85" s="3">
        <v>45331</v>
      </c>
      <c r="D85" s="5">
        <f>Tabla1[[#This Row],[REQUERIDOS (9 X CASILLA)]]/9</f>
        <v>646</v>
      </c>
      <c r="E85" s="2">
        <v>48260</v>
      </c>
      <c r="F85" s="5">
        <v>0</v>
      </c>
      <c r="G85" s="4">
        <f t="shared" si="2"/>
        <v>0</v>
      </c>
      <c r="H85" s="5">
        <v>5814</v>
      </c>
      <c r="I85" s="5">
        <v>0</v>
      </c>
      <c r="J85" s="4">
        <f t="shared" si="3"/>
        <v>0</v>
      </c>
      <c r="K85" s="5">
        <v>8398</v>
      </c>
      <c r="L85" s="4">
        <f>Tabla1[[#This Row],[CCRL (Ciudadanos que cumplen los requisitos de ley)]]/Tabla1[[#This Row],[ÓPTIMO REQUERIDO]]</f>
        <v>0</v>
      </c>
    </row>
    <row r="86" spans="1:12" x14ac:dyDescent="0.35">
      <c r="A86" s="1">
        <v>11</v>
      </c>
      <c r="B86" s="1">
        <v>11</v>
      </c>
      <c r="C86" s="3">
        <v>45331</v>
      </c>
      <c r="D86" s="5">
        <f>Tabla1[[#This Row],[REQUERIDOS (9 X CASILLA)]]/9</f>
        <v>528</v>
      </c>
      <c r="E86" s="2">
        <v>42526</v>
      </c>
      <c r="F86" s="5">
        <v>0</v>
      </c>
      <c r="G86" s="4">
        <f t="shared" si="2"/>
        <v>0</v>
      </c>
      <c r="H86" s="5">
        <v>4752</v>
      </c>
      <c r="I86" s="5">
        <v>0</v>
      </c>
      <c r="J86" s="4">
        <f t="shared" si="3"/>
        <v>0</v>
      </c>
      <c r="K86" s="5">
        <v>7392</v>
      </c>
      <c r="L86" s="4">
        <f>Tabla1[[#This Row],[CCRL (Ciudadanos que cumplen los requisitos de ley)]]/Tabla1[[#This Row],[ÓPTIMO REQUERIDO]]</f>
        <v>0</v>
      </c>
    </row>
    <row r="87" spans="1:12" x14ac:dyDescent="0.35">
      <c r="A87" s="1">
        <v>11</v>
      </c>
      <c r="B87" s="1">
        <v>12</v>
      </c>
      <c r="C87" s="3">
        <v>45331</v>
      </c>
      <c r="D87" s="5">
        <f>Tabla1[[#This Row],[REQUERIDOS (9 X CASILLA)]]/9</f>
        <v>570</v>
      </c>
      <c r="E87" s="2">
        <v>44208</v>
      </c>
      <c r="F87" s="5">
        <v>0</v>
      </c>
      <c r="G87" s="4">
        <f t="shared" si="2"/>
        <v>0</v>
      </c>
      <c r="H87" s="5">
        <v>5130</v>
      </c>
      <c r="I87" s="5">
        <v>0</v>
      </c>
      <c r="J87" s="4">
        <f t="shared" si="3"/>
        <v>0</v>
      </c>
      <c r="K87" s="5">
        <v>8550</v>
      </c>
      <c r="L87" s="4">
        <f>Tabla1[[#This Row],[CCRL (Ciudadanos que cumplen los requisitos de ley)]]/Tabla1[[#This Row],[ÓPTIMO REQUERIDO]]</f>
        <v>0</v>
      </c>
    </row>
    <row r="88" spans="1:12" x14ac:dyDescent="0.35">
      <c r="A88" s="1">
        <v>11</v>
      </c>
      <c r="B88" s="1">
        <v>13</v>
      </c>
      <c r="C88" s="3">
        <v>45331</v>
      </c>
      <c r="D88" s="5">
        <f>Tabla1[[#This Row],[REQUERIDOS (9 X CASILLA)]]/9</f>
        <v>624</v>
      </c>
      <c r="E88" s="2">
        <v>46322</v>
      </c>
      <c r="F88" s="5">
        <v>0</v>
      </c>
      <c r="G88" s="4">
        <f t="shared" si="2"/>
        <v>0</v>
      </c>
      <c r="H88" s="5">
        <v>5616</v>
      </c>
      <c r="I88" s="5">
        <v>0</v>
      </c>
      <c r="J88" s="4">
        <f t="shared" si="3"/>
        <v>0</v>
      </c>
      <c r="K88" s="5">
        <v>8112</v>
      </c>
      <c r="L88" s="4">
        <f>Tabla1[[#This Row],[CCRL (Ciudadanos que cumplen los requisitos de ley)]]/Tabla1[[#This Row],[ÓPTIMO REQUERIDO]]</f>
        <v>0</v>
      </c>
    </row>
    <row r="89" spans="1:12" x14ac:dyDescent="0.35">
      <c r="A89" s="1">
        <v>11</v>
      </c>
      <c r="B89" s="1">
        <v>14</v>
      </c>
      <c r="C89" s="3">
        <v>45331</v>
      </c>
      <c r="D89" s="5">
        <f>Tabla1[[#This Row],[REQUERIDOS (9 X CASILLA)]]/9</f>
        <v>587</v>
      </c>
      <c r="E89" s="2">
        <v>41961</v>
      </c>
      <c r="F89" s="5">
        <v>18</v>
      </c>
      <c r="G89" s="4">
        <f t="shared" si="2"/>
        <v>4.2896975763208692E-4</v>
      </c>
      <c r="H89" s="5">
        <v>5283</v>
      </c>
      <c r="I89" s="5">
        <v>2</v>
      </c>
      <c r="J89" s="4">
        <f t="shared" si="3"/>
        <v>3.7857278061707362E-4</v>
      </c>
      <c r="K89" s="5">
        <v>7631</v>
      </c>
      <c r="L89" s="4">
        <f>Tabla1[[#This Row],[CCRL (Ciudadanos que cumplen los requisitos de ley)]]/Tabla1[[#This Row],[ÓPTIMO REQUERIDO]]</f>
        <v>2.620888481195125E-4</v>
      </c>
    </row>
    <row r="90" spans="1:12" x14ac:dyDescent="0.35">
      <c r="A90" s="1">
        <v>11</v>
      </c>
      <c r="B90" s="1">
        <v>15</v>
      </c>
      <c r="C90" s="3">
        <v>45331</v>
      </c>
      <c r="D90" s="5">
        <f>Tabla1[[#This Row],[REQUERIDOS (9 X CASILLA)]]/9</f>
        <v>499</v>
      </c>
      <c r="E90" s="2">
        <v>39317</v>
      </c>
      <c r="F90" s="5">
        <v>0</v>
      </c>
      <c r="G90" s="4">
        <f t="shared" si="2"/>
        <v>0</v>
      </c>
      <c r="H90" s="5">
        <v>4491</v>
      </c>
      <c r="I90" s="5">
        <v>0</v>
      </c>
      <c r="J90" s="4">
        <f t="shared" si="3"/>
        <v>0</v>
      </c>
      <c r="K90" s="5">
        <v>6986</v>
      </c>
      <c r="L90" s="4">
        <f>Tabla1[[#This Row],[CCRL (Ciudadanos que cumplen los requisitos de ley)]]/Tabla1[[#This Row],[ÓPTIMO REQUERIDO]]</f>
        <v>0</v>
      </c>
    </row>
    <row r="91" spans="1:12" x14ac:dyDescent="0.35">
      <c r="A91" s="1">
        <v>12</v>
      </c>
      <c r="B91" s="1">
        <v>1</v>
      </c>
      <c r="C91" s="3">
        <v>45331</v>
      </c>
      <c r="D91" s="5">
        <f>Tabla1[[#This Row],[REQUERIDOS (9 X CASILLA)]]/9</f>
        <v>830</v>
      </c>
      <c r="E91" s="2">
        <v>53258</v>
      </c>
      <c r="F91" s="5">
        <v>0</v>
      </c>
      <c r="G91" s="4">
        <f t="shared" si="2"/>
        <v>0</v>
      </c>
      <c r="H91" s="5">
        <v>7470</v>
      </c>
      <c r="I91" s="5">
        <v>0</v>
      </c>
      <c r="J91" s="4">
        <f t="shared" si="3"/>
        <v>0</v>
      </c>
      <c r="K91" s="5">
        <v>9130</v>
      </c>
      <c r="L91" s="4">
        <f>Tabla1[[#This Row],[CCRL (Ciudadanos que cumplen los requisitos de ley)]]/Tabla1[[#This Row],[ÓPTIMO REQUERIDO]]</f>
        <v>0</v>
      </c>
    </row>
    <row r="92" spans="1:12" x14ac:dyDescent="0.35">
      <c r="A92" s="1">
        <v>12</v>
      </c>
      <c r="B92" s="1">
        <v>2</v>
      </c>
      <c r="C92" s="3">
        <v>45331</v>
      </c>
      <c r="D92" s="5">
        <f>Tabla1[[#This Row],[REQUERIDOS (9 X CASILLA)]]/9</f>
        <v>477</v>
      </c>
      <c r="E92" s="2">
        <v>37113</v>
      </c>
      <c r="F92" s="5">
        <v>0</v>
      </c>
      <c r="G92" s="4">
        <f t="shared" si="2"/>
        <v>0</v>
      </c>
      <c r="H92" s="5">
        <v>4293</v>
      </c>
      <c r="I92" s="5">
        <v>0</v>
      </c>
      <c r="J92" s="4">
        <f t="shared" si="3"/>
        <v>0</v>
      </c>
      <c r="K92" s="5">
        <v>6201</v>
      </c>
      <c r="L92" s="4">
        <f>Tabla1[[#This Row],[CCRL (Ciudadanos que cumplen los requisitos de ley)]]/Tabla1[[#This Row],[ÓPTIMO REQUERIDO]]</f>
        <v>0</v>
      </c>
    </row>
    <row r="93" spans="1:12" x14ac:dyDescent="0.35">
      <c r="A93" s="1">
        <v>12</v>
      </c>
      <c r="B93" s="1">
        <v>3</v>
      </c>
      <c r="C93" s="3">
        <v>45331</v>
      </c>
      <c r="D93" s="5">
        <f>Tabla1[[#This Row],[REQUERIDOS (9 X CASILLA)]]/9</f>
        <v>657</v>
      </c>
      <c r="E93" s="2">
        <v>45226</v>
      </c>
      <c r="F93" s="5">
        <v>0</v>
      </c>
      <c r="G93" s="4">
        <f t="shared" si="2"/>
        <v>0</v>
      </c>
      <c r="H93" s="5">
        <v>5913</v>
      </c>
      <c r="I93" s="5">
        <v>0</v>
      </c>
      <c r="J93" s="4">
        <f t="shared" si="3"/>
        <v>0</v>
      </c>
      <c r="K93" s="5">
        <v>7884</v>
      </c>
      <c r="L93" s="4">
        <f>Tabla1[[#This Row],[CCRL (Ciudadanos que cumplen los requisitos de ley)]]/Tabla1[[#This Row],[ÓPTIMO REQUERIDO]]</f>
        <v>0</v>
      </c>
    </row>
    <row r="94" spans="1:12" x14ac:dyDescent="0.35">
      <c r="A94" s="1">
        <v>12</v>
      </c>
      <c r="B94" s="1">
        <v>4</v>
      </c>
      <c r="C94" s="3">
        <v>45331</v>
      </c>
      <c r="D94" s="5">
        <f>Tabla1[[#This Row],[REQUERIDOS (9 X CASILLA)]]/9</f>
        <v>554</v>
      </c>
      <c r="E94" s="2">
        <v>40403</v>
      </c>
      <c r="F94" s="5">
        <v>0</v>
      </c>
      <c r="G94" s="4">
        <f t="shared" si="2"/>
        <v>0</v>
      </c>
      <c r="H94" s="5">
        <v>4986</v>
      </c>
      <c r="I94" s="5">
        <v>0</v>
      </c>
      <c r="J94" s="4">
        <f t="shared" si="3"/>
        <v>0</v>
      </c>
      <c r="K94" s="5">
        <v>7202</v>
      </c>
      <c r="L94" s="4">
        <f>Tabla1[[#This Row],[CCRL (Ciudadanos que cumplen los requisitos de ley)]]/Tabla1[[#This Row],[ÓPTIMO REQUERIDO]]</f>
        <v>0</v>
      </c>
    </row>
    <row r="95" spans="1:12" x14ac:dyDescent="0.35">
      <c r="A95" s="1">
        <v>12</v>
      </c>
      <c r="B95" s="1">
        <v>5</v>
      </c>
      <c r="C95" s="3">
        <v>45331</v>
      </c>
      <c r="D95" s="5">
        <f>Tabla1[[#This Row],[REQUERIDOS (9 X CASILLA)]]/9</f>
        <v>644</v>
      </c>
      <c r="E95" s="2">
        <v>44158</v>
      </c>
      <c r="F95" s="5">
        <v>0</v>
      </c>
      <c r="G95" s="4">
        <f t="shared" si="2"/>
        <v>0</v>
      </c>
      <c r="H95" s="5">
        <v>5796</v>
      </c>
      <c r="I95" s="5">
        <v>0</v>
      </c>
      <c r="J95" s="4">
        <f t="shared" si="3"/>
        <v>0</v>
      </c>
      <c r="K95" s="5">
        <v>7084</v>
      </c>
      <c r="L95" s="4">
        <f>Tabla1[[#This Row],[CCRL (Ciudadanos que cumplen los requisitos de ley)]]/Tabla1[[#This Row],[ÓPTIMO REQUERIDO]]</f>
        <v>0</v>
      </c>
    </row>
    <row r="96" spans="1:12" x14ac:dyDescent="0.35">
      <c r="A96" s="1">
        <v>12</v>
      </c>
      <c r="B96" s="1">
        <v>6</v>
      </c>
      <c r="C96" s="3">
        <v>45331</v>
      </c>
      <c r="D96" s="5">
        <f>Tabla1[[#This Row],[REQUERIDOS (9 X CASILLA)]]/9</f>
        <v>670</v>
      </c>
      <c r="E96" s="2">
        <v>47249</v>
      </c>
      <c r="F96" s="5">
        <v>0</v>
      </c>
      <c r="G96" s="4">
        <f t="shared" si="2"/>
        <v>0</v>
      </c>
      <c r="H96" s="5">
        <v>6030</v>
      </c>
      <c r="I96" s="5">
        <v>0</v>
      </c>
      <c r="J96" s="4">
        <f t="shared" si="3"/>
        <v>0</v>
      </c>
      <c r="K96" s="5">
        <v>8040</v>
      </c>
      <c r="L96" s="4">
        <f>Tabla1[[#This Row],[CCRL (Ciudadanos que cumplen los requisitos de ley)]]/Tabla1[[#This Row],[ÓPTIMO REQUERIDO]]</f>
        <v>0</v>
      </c>
    </row>
    <row r="97" spans="1:12" x14ac:dyDescent="0.35">
      <c r="A97" s="1">
        <v>12</v>
      </c>
      <c r="B97" s="1">
        <v>7</v>
      </c>
      <c r="C97" s="3">
        <v>45331</v>
      </c>
      <c r="D97" s="5">
        <f>Tabla1[[#This Row],[REQUERIDOS (9 X CASILLA)]]/9</f>
        <v>587</v>
      </c>
      <c r="E97" s="2">
        <v>44376</v>
      </c>
      <c r="F97" s="5">
        <v>0</v>
      </c>
      <c r="G97" s="4">
        <f t="shared" si="2"/>
        <v>0</v>
      </c>
      <c r="H97" s="5">
        <v>5283</v>
      </c>
      <c r="I97" s="5">
        <v>0</v>
      </c>
      <c r="J97" s="4">
        <f t="shared" si="3"/>
        <v>0</v>
      </c>
      <c r="K97" s="5">
        <v>7044</v>
      </c>
      <c r="L97" s="4">
        <f>Tabla1[[#This Row],[CCRL (Ciudadanos que cumplen los requisitos de ley)]]/Tabla1[[#This Row],[ÓPTIMO REQUERIDO]]</f>
        <v>0</v>
      </c>
    </row>
    <row r="98" spans="1:12" x14ac:dyDescent="0.35">
      <c r="A98" s="1">
        <v>12</v>
      </c>
      <c r="B98" s="1">
        <v>8</v>
      </c>
      <c r="C98" s="3">
        <v>45331</v>
      </c>
      <c r="D98" s="5">
        <f>Tabla1[[#This Row],[REQUERIDOS (9 X CASILLA)]]/9</f>
        <v>685</v>
      </c>
      <c r="E98" s="2">
        <v>47211</v>
      </c>
      <c r="F98" s="5">
        <v>0</v>
      </c>
      <c r="G98" s="4">
        <f t="shared" si="2"/>
        <v>0</v>
      </c>
      <c r="H98" s="5">
        <v>6165</v>
      </c>
      <c r="I98" s="5">
        <v>0</v>
      </c>
      <c r="J98" s="4">
        <f t="shared" si="3"/>
        <v>0</v>
      </c>
      <c r="K98" s="5">
        <v>8220</v>
      </c>
      <c r="L98" s="4">
        <f>Tabla1[[#This Row],[CCRL (Ciudadanos que cumplen los requisitos de ley)]]/Tabla1[[#This Row],[ÓPTIMO REQUERIDO]]</f>
        <v>0</v>
      </c>
    </row>
    <row r="99" spans="1:12" x14ac:dyDescent="0.35">
      <c r="A99" s="1">
        <v>13</v>
      </c>
      <c r="B99" s="1">
        <v>1</v>
      </c>
      <c r="C99" s="3">
        <v>45331</v>
      </c>
      <c r="D99" s="5">
        <f>Tabla1[[#This Row],[REQUERIDOS (9 X CASILLA)]]/9</f>
        <v>651</v>
      </c>
      <c r="E99" s="2">
        <v>45004</v>
      </c>
      <c r="F99" s="5">
        <v>0</v>
      </c>
      <c r="G99" s="4">
        <f t="shared" si="2"/>
        <v>0</v>
      </c>
      <c r="H99" s="5">
        <v>5859</v>
      </c>
      <c r="I99" s="5">
        <v>0</v>
      </c>
      <c r="J99" s="4">
        <f t="shared" si="3"/>
        <v>0</v>
      </c>
      <c r="K99" s="5">
        <v>7812</v>
      </c>
      <c r="L99" s="4">
        <f>Tabla1[[#This Row],[CCRL (Ciudadanos que cumplen los requisitos de ley)]]/Tabla1[[#This Row],[ÓPTIMO REQUERIDO]]</f>
        <v>0</v>
      </c>
    </row>
    <row r="100" spans="1:12" x14ac:dyDescent="0.35">
      <c r="A100" s="1">
        <v>13</v>
      </c>
      <c r="B100" s="1">
        <v>2</v>
      </c>
      <c r="C100" s="3">
        <v>45331</v>
      </c>
      <c r="D100" s="5">
        <f>Tabla1[[#This Row],[REQUERIDOS (9 X CASILLA)]]/9</f>
        <v>709</v>
      </c>
      <c r="E100" s="2">
        <v>49019</v>
      </c>
      <c r="F100" s="5">
        <v>0</v>
      </c>
      <c r="G100" s="4">
        <f t="shared" si="2"/>
        <v>0</v>
      </c>
      <c r="H100" s="5">
        <v>6381</v>
      </c>
      <c r="I100" s="5">
        <v>0</v>
      </c>
      <c r="J100" s="4">
        <f t="shared" si="3"/>
        <v>0</v>
      </c>
      <c r="K100" s="5">
        <v>8508</v>
      </c>
      <c r="L100" s="4">
        <f>Tabla1[[#This Row],[CCRL (Ciudadanos que cumplen los requisitos de ley)]]/Tabla1[[#This Row],[ÓPTIMO REQUERIDO]]</f>
        <v>0</v>
      </c>
    </row>
    <row r="101" spans="1:12" x14ac:dyDescent="0.35">
      <c r="A101" s="1">
        <v>13</v>
      </c>
      <c r="B101" s="1">
        <v>3</v>
      </c>
      <c r="C101" s="3">
        <v>45331</v>
      </c>
      <c r="D101" s="5">
        <f>Tabla1[[#This Row],[REQUERIDOS (9 X CASILLA)]]/9</f>
        <v>597</v>
      </c>
      <c r="E101" s="2">
        <v>43621</v>
      </c>
      <c r="F101" s="5">
        <v>0</v>
      </c>
      <c r="G101" s="4">
        <f t="shared" si="2"/>
        <v>0</v>
      </c>
      <c r="H101" s="5">
        <v>5373</v>
      </c>
      <c r="I101" s="5">
        <v>0</v>
      </c>
      <c r="J101" s="4">
        <f t="shared" si="3"/>
        <v>0</v>
      </c>
      <c r="K101" s="5">
        <v>7164</v>
      </c>
      <c r="L101" s="4">
        <f>Tabla1[[#This Row],[CCRL (Ciudadanos que cumplen los requisitos de ley)]]/Tabla1[[#This Row],[ÓPTIMO REQUERIDO]]</f>
        <v>0</v>
      </c>
    </row>
    <row r="102" spans="1:12" x14ac:dyDescent="0.35">
      <c r="A102" s="1">
        <v>13</v>
      </c>
      <c r="B102" s="1">
        <v>4</v>
      </c>
      <c r="C102" s="3">
        <v>45331</v>
      </c>
      <c r="D102" s="5">
        <f>Tabla1[[#This Row],[REQUERIDOS (9 X CASILLA)]]/9</f>
        <v>552</v>
      </c>
      <c r="E102" s="2">
        <v>42610</v>
      </c>
      <c r="F102" s="5">
        <v>3</v>
      </c>
      <c r="G102" s="4">
        <f t="shared" si="2"/>
        <v>7.0406007979347573E-5</v>
      </c>
      <c r="H102" s="5">
        <v>4968</v>
      </c>
      <c r="I102" s="5">
        <v>0</v>
      </c>
      <c r="J102" s="4">
        <f t="shared" si="3"/>
        <v>0</v>
      </c>
      <c r="K102" s="5">
        <v>7176</v>
      </c>
      <c r="L102" s="4">
        <f>Tabla1[[#This Row],[CCRL (Ciudadanos que cumplen los requisitos de ley)]]/Tabla1[[#This Row],[ÓPTIMO REQUERIDO]]</f>
        <v>0</v>
      </c>
    </row>
    <row r="103" spans="1:12" x14ac:dyDescent="0.35">
      <c r="A103" s="1">
        <v>13</v>
      </c>
      <c r="B103" s="1">
        <v>5</v>
      </c>
      <c r="C103" s="3">
        <v>45331</v>
      </c>
      <c r="D103" s="5">
        <f>Tabla1[[#This Row],[REQUERIDOS (9 X CASILLA)]]/9</f>
        <v>596</v>
      </c>
      <c r="E103" s="2">
        <v>46196</v>
      </c>
      <c r="F103" s="5">
        <v>16</v>
      </c>
      <c r="G103" s="4">
        <f t="shared" si="2"/>
        <v>3.4635033336219586E-4</v>
      </c>
      <c r="H103" s="5">
        <v>5364</v>
      </c>
      <c r="I103" s="5">
        <v>1</v>
      </c>
      <c r="J103" s="4">
        <f t="shared" si="3"/>
        <v>1.8642803877703205E-4</v>
      </c>
      <c r="K103" s="5">
        <v>7152</v>
      </c>
      <c r="L103" s="4">
        <f>Tabla1[[#This Row],[CCRL (Ciudadanos que cumplen los requisitos de ley)]]/Tabla1[[#This Row],[ÓPTIMO REQUERIDO]]</f>
        <v>1.3982102908277405E-4</v>
      </c>
    </row>
    <row r="104" spans="1:12" x14ac:dyDescent="0.35">
      <c r="A104" s="1">
        <v>13</v>
      </c>
      <c r="B104" s="1">
        <v>6</v>
      </c>
      <c r="C104" s="3">
        <v>45331</v>
      </c>
      <c r="D104" s="5">
        <f>Tabla1[[#This Row],[REQUERIDOS (9 X CASILLA)]]/9</f>
        <v>570</v>
      </c>
      <c r="E104" s="2">
        <v>44202</v>
      </c>
      <c r="F104" s="5">
        <v>0</v>
      </c>
      <c r="G104" s="4">
        <f t="shared" si="2"/>
        <v>0</v>
      </c>
      <c r="H104" s="5">
        <v>5130</v>
      </c>
      <c r="I104" s="5">
        <v>0</v>
      </c>
      <c r="J104" s="4">
        <f t="shared" si="3"/>
        <v>0</v>
      </c>
      <c r="K104" s="5">
        <v>9120</v>
      </c>
      <c r="L104" s="4">
        <f>Tabla1[[#This Row],[CCRL (Ciudadanos que cumplen los requisitos de ley)]]/Tabla1[[#This Row],[ÓPTIMO REQUERIDO]]</f>
        <v>0</v>
      </c>
    </row>
    <row r="105" spans="1:12" x14ac:dyDescent="0.35">
      <c r="A105" s="1">
        <v>13</v>
      </c>
      <c r="B105" s="1">
        <v>7</v>
      </c>
      <c r="C105" s="3">
        <v>45331</v>
      </c>
      <c r="D105" s="5">
        <f>Tabla1[[#This Row],[REQUERIDOS (9 X CASILLA)]]/9</f>
        <v>535</v>
      </c>
      <c r="E105" s="2">
        <v>41542</v>
      </c>
      <c r="F105" s="5">
        <v>0</v>
      </c>
      <c r="G105" s="4">
        <f t="shared" si="2"/>
        <v>0</v>
      </c>
      <c r="H105" s="5">
        <v>4815</v>
      </c>
      <c r="I105" s="5">
        <v>0</v>
      </c>
      <c r="J105" s="4">
        <f t="shared" si="3"/>
        <v>0</v>
      </c>
      <c r="K105" s="5">
        <v>6955</v>
      </c>
      <c r="L105" s="4">
        <f>Tabla1[[#This Row],[CCRL (Ciudadanos que cumplen los requisitos de ley)]]/Tabla1[[#This Row],[ÓPTIMO REQUERIDO]]</f>
        <v>0</v>
      </c>
    </row>
    <row r="106" spans="1:12" x14ac:dyDescent="0.35">
      <c r="A106" s="1">
        <v>14</v>
      </c>
      <c r="B106" s="1">
        <v>1</v>
      </c>
      <c r="C106" s="3">
        <v>45331</v>
      </c>
      <c r="D106" s="5">
        <f>Tabla1[[#This Row],[REQUERIDOS (9 X CASILLA)]]/9</f>
        <v>580</v>
      </c>
      <c r="E106" s="2">
        <v>43711</v>
      </c>
      <c r="F106" s="5">
        <v>0</v>
      </c>
      <c r="G106" s="4">
        <f t="shared" si="2"/>
        <v>0</v>
      </c>
      <c r="H106" s="5">
        <v>5220</v>
      </c>
      <c r="I106" s="5">
        <v>0</v>
      </c>
      <c r="J106" s="4">
        <f t="shared" si="3"/>
        <v>0</v>
      </c>
      <c r="K106" s="5">
        <v>7540</v>
      </c>
      <c r="L106" s="4">
        <f>Tabla1[[#This Row],[CCRL (Ciudadanos que cumplen los requisitos de ley)]]/Tabla1[[#This Row],[ÓPTIMO REQUERIDO]]</f>
        <v>0</v>
      </c>
    </row>
    <row r="107" spans="1:12" x14ac:dyDescent="0.35">
      <c r="A107" s="1">
        <v>14</v>
      </c>
      <c r="B107" s="1">
        <v>2</v>
      </c>
      <c r="C107" s="3">
        <v>45331</v>
      </c>
      <c r="D107" s="5">
        <f>Tabla1[[#This Row],[REQUERIDOS (9 X CASILLA)]]/9</f>
        <v>547</v>
      </c>
      <c r="E107" s="2">
        <v>41162</v>
      </c>
      <c r="F107" s="5">
        <v>0</v>
      </c>
      <c r="G107" s="4">
        <f t="shared" si="2"/>
        <v>0</v>
      </c>
      <c r="H107" s="5">
        <v>4923</v>
      </c>
      <c r="I107" s="5">
        <v>0</v>
      </c>
      <c r="J107" s="4">
        <f t="shared" si="3"/>
        <v>0</v>
      </c>
      <c r="K107" s="5">
        <v>7111</v>
      </c>
      <c r="L107" s="4">
        <f>Tabla1[[#This Row],[CCRL (Ciudadanos que cumplen los requisitos de ley)]]/Tabla1[[#This Row],[ÓPTIMO REQUERIDO]]</f>
        <v>0</v>
      </c>
    </row>
    <row r="108" spans="1:12" x14ac:dyDescent="0.35">
      <c r="A108" s="1">
        <v>14</v>
      </c>
      <c r="B108" s="1">
        <v>3</v>
      </c>
      <c r="C108" s="3">
        <v>45331</v>
      </c>
      <c r="D108" s="5">
        <f>Tabla1[[#This Row],[REQUERIDOS (9 X CASILLA)]]/9</f>
        <v>588</v>
      </c>
      <c r="E108" s="2">
        <v>46013</v>
      </c>
      <c r="F108" s="5">
        <v>0</v>
      </c>
      <c r="G108" s="4">
        <f t="shared" si="2"/>
        <v>0</v>
      </c>
      <c r="H108" s="5">
        <v>5292</v>
      </c>
      <c r="I108" s="5">
        <v>0</v>
      </c>
      <c r="J108" s="4">
        <f t="shared" si="3"/>
        <v>0</v>
      </c>
      <c r="K108" s="5">
        <v>8232</v>
      </c>
      <c r="L108" s="4">
        <f>Tabla1[[#This Row],[CCRL (Ciudadanos que cumplen los requisitos de ley)]]/Tabla1[[#This Row],[ÓPTIMO REQUERIDO]]</f>
        <v>0</v>
      </c>
    </row>
    <row r="109" spans="1:12" x14ac:dyDescent="0.35">
      <c r="A109" s="1">
        <v>14</v>
      </c>
      <c r="B109" s="1">
        <v>4</v>
      </c>
      <c r="C109" s="3">
        <v>45331</v>
      </c>
      <c r="D109" s="5">
        <f>Tabla1[[#This Row],[REQUERIDOS (9 X CASILLA)]]/9</f>
        <v>558</v>
      </c>
      <c r="E109" s="2">
        <v>46054</v>
      </c>
      <c r="F109" s="5">
        <v>0</v>
      </c>
      <c r="G109" s="4">
        <f t="shared" si="2"/>
        <v>0</v>
      </c>
      <c r="H109" s="5">
        <v>5022</v>
      </c>
      <c r="I109" s="5">
        <v>0</v>
      </c>
      <c r="J109" s="4">
        <f t="shared" si="3"/>
        <v>0</v>
      </c>
      <c r="K109" s="5">
        <v>7812</v>
      </c>
      <c r="L109" s="4">
        <f>Tabla1[[#This Row],[CCRL (Ciudadanos que cumplen los requisitos de ley)]]/Tabla1[[#This Row],[ÓPTIMO REQUERIDO]]</f>
        <v>0</v>
      </c>
    </row>
    <row r="110" spans="1:12" x14ac:dyDescent="0.35">
      <c r="A110" s="1">
        <v>14</v>
      </c>
      <c r="B110" s="1">
        <v>5</v>
      </c>
      <c r="C110" s="3">
        <v>45331</v>
      </c>
      <c r="D110" s="5">
        <f>Tabla1[[#This Row],[REQUERIDOS (9 X CASILLA)]]/9</f>
        <v>547</v>
      </c>
      <c r="E110" s="2">
        <v>43100</v>
      </c>
      <c r="F110" s="5">
        <v>0</v>
      </c>
      <c r="G110" s="4">
        <f t="shared" si="2"/>
        <v>0</v>
      </c>
      <c r="H110" s="5">
        <v>4923</v>
      </c>
      <c r="I110" s="5">
        <v>0</v>
      </c>
      <c r="J110" s="4">
        <f t="shared" si="3"/>
        <v>0</v>
      </c>
      <c r="K110" s="5">
        <v>8752</v>
      </c>
      <c r="L110" s="4">
        <f>Tabla1[[#This Row],[CCRL (Ciudadanos que cumplen los requisitos de ley)]]/Tabla1[[#This Row],[ÓPTIMO REQUERIDO]]</f>
        <v>0</v>
      </c>
    </row>
    <row r="111" spans="1:12" x14ac:dyDescent="0.35">
      <c r="A111" s="1">
        <v>14</v>
      </c>
      <c r="B111" s="1">
        <v>6</v>
      </c>
      <c r="C111" s="3">
        <v>45331</v>
      </c>
      <c r="D111" s="5">
        <f>Tabla1[[#This Row],[REQUERIDOS (9 X CASILLA)]]/9</f>
        <v>490</v>
      </c>
      <c r="E111" s="2">
        <v>40192</v>
      </c>
      <c r="F111" s="5">
        <v>0</v>
      </c>
      <c r="G111" s="4">
        <f t="shared" si="2"/>
        <v>0</v>
      </c>
      <c r="H111" s="5">
        <v>4410</v>
      </c>
      <c r="I111" s="5">
        <v>0</v>
      </c>
      <c r="J111" s="4">
        <f t="shared" si="3"/>
        <v>0</v>
      </c>
      <c r="K111" s="5">
        <v>7350</v>
      </c>
      <c r="L111" s="4">
        <f>Tabla1[[#This Row],[CCRL (Ciudadanos que cumplen los requisitos de ley)]]/Tabla1[[#This Row],[ÓPTIMO REQUERIDO]]</f>
        <v>0</v>
      </c>
    </row>
    <row r="112" spans="1:12" x14ac:dyDescent="0.35">
      <c r="A112" s="1">
        <v>14</v>
      </c>
      <c r="B112" s="1">
        <v>7</v>
      </c>
      <c r="C112" s="3">
        <v>45331</v>
      </c>
      <c r="D112" s="5">
        <f>Tabla1[[#This Row],[REQUERIDOS (9 X CASILLA)]]/9</f>
        <v>416</v>
      </c>
      <c r="E112" s="2">
        <v>36058</v>
      </c>
      <c r="F112" s="5">
        <v>0</v>
      </c>
      <c r="G112" s="4">
        <f t="shared" si="2"/>
        <v>0</v>
      </c>
      <c r="H112" s="5">
        <v>3744</v>
      </c>
      <c r="I112" s="5">
        <v>0</v>
      </c>
      <c r="J112" s="4">
        <f t="shared" si="3"/>
        <v>0</v>
      </c>
      <c r="K112" s="5">
        <v>5824</v>
      </c>
      <c r="L112" s="4">
        <f>Tabla1[[#This Row],[CCRL (Ciudadanos que cumplen los requisitos de ley)]]/Tabla1[[#This Row],[ÓPTIMO REQUERIDO]]</f>
        <v>0</v>
      </c>
    </row>
    <row r="113" spans="1:12" x14ac:dyDescent="0.35">
      <c r="A113" s="1">
        <v>14</v>
      </c>
      <c r="B113" s="1">
        <v>8</v>
      </c>
      <c r="C113" s="3">
        <v>45331</v>
      </c>
      <c r="D113" s="5">
        <f>Tabla1[[#This Row],[REQUERIDOS (9 X CASILLA)]]/9</f>
        <v>711</v>
      </c>
      <c r="E113" s="2">
        <v>50909</v>
      </c>
      <c r="F113" s="5">
        <v>0</v>
      </c>
      <c r="G113" s="4">
        <f t="shared" si="2"/>
        <v>0</v>
      </c>
      <c r="H113" s="5">
        <v>6399</v>
      </c>
      <c r="I113" s="5">
        <v>0</v>
      </c>
      <c r="J113" s="4">
        <f t="shared" si="3"/>
        <v>0</v>
      </c>
      <c r="K113" s="5">
        <v>10665</v>
      </c>
      <c r="L113" s="4">
        <f>Tabla1[[#This Row],[CCRL (Ciudadanos que cumplen los requisitos de ley)]]/Tabla1[[#This Row],[ÓPTIMO REQUERIDO]]</f>
        <v>0</v>
      </c>
    </row>
    <row r="114" spans="1:12" x14ac:dyDescent="0.35">
      <c r="A114" s="1">
        <v>14</v>
      </c>
      <c r="B114" s="1">
        <v>9</v>
      </c>
      <c r="C114" s="3">
        <v>45331</v>
      </c>
      <c r="D114" s="5">
        <f>Tabla1[[#This Row],[REQUERIDOS (9 X CASILLA)]]/9</f>
        <v>599</v>
      </c>
      <c r="E114" s="2">
        <v>46602</v>
      </c>
      <c r="F114" s="5">
        <v>0</v>
      </c>
      <c r="G114" s="4">
        <f t="shared" si="2"/>
        <v>0</v>
      </c>
      <c r="H114" s="5">
        <v>5391</v>
      </c>
      <c r="I114" s="5">
        <v>0</v>
      </c>
      <c r="J114" s="4">
        <f t="shared" si="3"/>
        <v>0</v>
      </c>
      <c r="K114" s="5">
        <v>9584</v>
      </c>
      <c r="L114" s="4">
        <f>Tabla1[[#This Row],[CCRL (Ciudadanos que cumplen los requisitos de ley)]]/Tabla1[[#This Row],[ÓPTIMO REQUERIDO]]</f>
        <v>0</v>
      </c>
    </row>
    <row r="115" spans="1:12" x14ac:dyDescent="0.35">
      <c r="A115" s="1">
        <v>14</v>
      </c>
      <c r="B115" s="1">
        <v>10</v>
      </c>
      <c r="C115" s="3">
        <v>45331</v>
      </c>
      <c r="D115" s="5">
        <f>Tabla1[[#This Row],[REQUERIDOS (9 X CASILLA)]]/9</f>
        <v>561</v>
      </c>
      <c r="E115" s="2">
        <v>46669</v>
      </c>
      <c r="F115" s="5">
        <v>0</v>
      </c>
      <c r="G115" s="4">
        <f t="shared" si="2"/>
        <v>0</v>
      </c>
      <c r="H115" s="5">
        <v>5049</v>
      </c>
      <c r="I115" s="5">
        <v>0</v>
      </c>
      <c r="J115" s="4">
        <f t="shared" si="3"/>
        <v>0</v>
      </c>
      <c r="K115" s="5">
        <v>7854</v>
      </c>
      <c r="L115" s="4">
        <f>Tabla1[[#This Row],[CCRL (Ciudadanos que cumplen los requisitos de ley)]]/Tabla1[[#This Row],[ÓPTIMO REQUERIDO]]</f>
        <v>0</v>
      </c>
    </row>
    <row r="116" spans="1:12" x14ac:dyDescent="0.35">
      <c r="A116" s="1">
        <v>14</v>
      </c>
      <c r="B116" s="1">
        <v>11</v>
      </c>
      <c r="C116" s="3">
        <v>45331</v>
      </c>
      <c r="D116" s="5">
        <f>Tabla1[[#This Row],[REQUERIDOS (9 X CASILLA)]]/9</f>
        <v>673</v>
      </c>
      <c r="E116" s="2">
        <v>49778</v>
      </c>
      <c r="F116" s="5">
        <v>0</v>
      </c>
      <c r="G116" s="4">
        <f t="shared" si="2"/>
        <v>0</v>
      </c>
      <c r="H116" s="5">
        <v>6057</v>
      </c>
      <c r="I116" s="5">
        <v>0</v>
      </c>
      <c r="J116" s="4">
        <f t="shared" si="3"/>
        <v>0</v>
      </c>
      <c r="K116" s="5">
        <v>10095</v>
      </c>
      <c r="L116" s="4">
        <f>Tabla1[[#This Row],[CCRL (Ciudadanos que cumplen los requisitos de ley)]]/Tabla1[[#This Row],[ÓPTIMO REQUERIDO]]</f>
        <v>0</v>
      </c>
    </row>
    <row r="117" spans="1:12" x14ac:dyDescent="0.35">
      <c r="A117" s="1">
        <v>14</v>
      </c>
      <c r="B117" s="1">
        <v>12</v>
      </c>
      <c r="C117" s="3">
        <v>45331</v>
      </c>
      <c r="D117" s="5">
        <f>Tabla1[[#This Row],[REQUERIDOS (9 X CASILLA)]]/9</f>
        <v>485</v>
      </c>
      <c r="E117" s="2">
        <v>40032</v>
      </c>
      <c r="F117" s="5">
        <v>0</v>
      </c>
      <c r="G117" s="4">
        <f t="shared" si="2"/>
        <v>0</v>
      </c>
      <c r="H117" s="5">
        <v>4365</v>
      </c>
      <c r="I117" s="5">
        <v>0</v>
      </c>
      <c r="J117" s="4">
        <f t="shared" si="3"/>
        <v>0</v>
      </c>
      <c r="K117" s="5">
        <v>7275</v>
      </c>
      <c r="L117" s="4">
        <f>Tabla1[[#This Row],[CCRL (Ciudadanos que cumplen los requisitos de ley)]]/Tabla1[[#This Row],[ÓPTIMO REQUERIDO]]</f>
        <v>0</v>
      </c>
    </row>
    <row r="118" spans="1:12" x14ac:dyDescent="0.35">
      <c r="A118" s="1">
        <v>14</v>
      </c>
      <c r="B118" s="1">
        <v>13</v>
      </c>
      <c r="C118" s="3">
        <v>45331</v>
      </c>
      <c r="D118" s="5">
        <f>Tabla1[[#This Row],[REQUERIDOS (9 X CASILLA)]]/9</f>
        <v>512</v>
      </c>
      <c r="E118" s="2">
        <v>41133</v>
      </c>
      <c r="F118" s="5">
        <v>0</v>
      </c>
      <c r="G118" s="4">
        <f t="shared" si="2"/>
        <v>0</v>
      </c>
      <c r="H118" s="5">
        <v>4608</v>
      </c>
      <c r="I118" s="5">
        <v>0</v>
      </c>
      <c r="J118" s="4">
        <f t="shared" si="3"/>
        <v>0</v>
      </c>
      <c r="K118" s="5">
        <v>7680</v>
      </c>
      <c r="L118" s="4">
        <f>Tabla1[[#This Row],[CCRL (Ciudadanos que cumplen los requisitos de ley)]]/Tabla1[[#This Row],[ÓPTIMO REQUERIDO]]</f>
        <v>0</v>
      </c>
    </row>
    <row r="119" spans="1:12" x14ac:dyDescent="0.35">
      <c r="A119" s="1">
        <v>14</v>
      </c>
      <c r="B119" s="1">
        <v>14</v>
      </c>
      <c r="C119" s="3">
        <v>45331</v>
      </c>
      <c r="D119" s="5">
        <f>Tabla1[[#This Row],[REQUERIDOS (9 X CASILLA)]]/9</f>
        <v>388</v>
      </c>
      <c r="E119" s="2">
        <v>32654</v>
      </c>
      <c r="F119" s="5">
        <v>0</v>
      </c>
      <c r="G119" s="4">
        <f t="shared" si="2"/>
        <v>0</v>
      </c>
      <c r="H119" s="5">
        <v>3492</v>
      </c>
      <c r="I119" s="5">
        <v>0</v>
      </c>
      <c r="J119" s="4">
        <f t="shared" si="3"/>
        <v>0</v>
      </c>
      <c r="K119" s="5">
        <v>6596</v>
      </c>
      <c r="L119" s="4">
        <f>Tabla1[[#This Row],[CCRL (Ciudadanos que cumplen los requisitos de ley)]]/Tabla1[[#This Row],[ÓPTIMO REQUERIDO]]</f>
        <v>0</v>
      </c>
    </row>
    <row r="120" spans="1:12" x14ac:dyDescent="0.35">
      <c r="A120" s="1">
        <v>14</v>
      </c>
      <c r="B120" s="1">
        <v>15</v>
      </c>
      <c r="C120" s="3">
        <v>45331</v>
      </c>
      <c r="D120" s="5">
        <f>Tabla1[[#This Row],[REQUERIDOS (9 X CASILLA)]]/9</f>
        <v>580</v>
      </c>
      <c r="E120" s="2">
        <v>44847</v>
      </c>
      <c r="F120" s="5">
        <v>0</v>
      </c>
      <c r="G120" s="4">
        <f t="shared" si="2"/>
        <v>0</v>
      </c>
      <c r="H120" s="5">
        <v>5220</v>
      </c>
      <c r="I120" s="5">
        <v>0</v>
      </c>
      <c r="J120" s="4">
        <f t="shared" si="3"/>
        <v>0</v>
      </c>
      <c r="K120" s="5">
        <v>8700</v>
      </c>
      <c r="L120" s="4">
        <f>Tabla1[[#This Row],[CCRL (Ciudadanos que cumplen los requisitos de ley)]]/Tabla1[[#This Row],[ÓPTIMO REQUERIDO]]</f>
        <v>0</v>
      </c>
    </row>
    <row r="121" spans="1:12" x14ac:dyDescent="0.35">
      <c r="A121" s="1">
        <v>14</v>
      </c>
      <c r="B121" s="1">
        <v>16</v>
      </c>
      <c r="C121" s="3">
        <v>45331</v>
      </c>
      <c r="D121" s="5">
        <f>Tabla1[[#This Row],[REQUERIDOS (9 X CASILLA)]]/9</f>
        <v>501</v>
      </c>
      <c r="E121" s="2">
        <v>42210</v>
      </c>
      <c r="F121" s="5">
        <v>0</v>
      </c>
      <c r="G121" s="4">
        <f t="shared" si="2"/>
        <v>0</v>
      </c>
      <c r="H121" s="5">
        <v>4509</v>
      </c>
      <c r="I121" s="5">
        <v>0</v>
      </c>
      <c r="J121" s="4">
        <f t="shared" si="3"/>
        <v>0</v>
      </c>
      <c r="K121" s="5">
        <v>7515</v>
      </c>
      <c r="L121" s="4">
        <f>Tabla1[[#This Row],[CCRL (Ciudadanos que cumplen los requisitos de ley)]]/Tabla1[[#This Row],[ÓPTIMO REQUERIDO]]</f>
        <v>0</v>
      </c>
    </row>
    <row r="122" spans="1:12" x14ac:dyDescent="0.35">
      <c r="A122" s="1">
        <v>14</v>
      </c>
      <c r="B122" s="1">
        <v>17</v>
      </c>
      <c r="C122" s="3">
        <v>45331</v>
      </c>
      <c r="D122" s="5">
        <f>Tabla1[[#This Row],[REQUERIDOS (9 X CASILLA)]]/9</f>
        <v>504</v>
      </c>
      <c r="E122" s="2">
        <v>40357</v>
      </c>
      <c r="F122" s="5">
        <v>0</v>
      </c>
      <c r="G122" s="4">
        <f t="shared" si="2"/>
        <v>0</v>
      </c>
      <c r="H122" s="5">
        <v>4536</v>
      </c>
      <c r="I122" s="5">
        <v>0</v>
      </c>
      <c r="J122" s="4">
        <f t="shared" si="3"/>
        <v>0</v>
      </c>
      <c r="K122" s="5">
        <v>7056</v>
      </c>
      <c r="L122" s="4">
        <f>Tabla1[[#This Row],[CCRL (Ciudadanos que cumplen los requisitos de ley)]]/Tabla1[[#This Row],[ÓPTIMO REQUERIDO]]</f>
        <v>0</v>
      </c>
    </row>
    <row r="123" spans="1:12" x14ac:dyDescent="0.35">
      <c r="A123" s="1">
        <v>14</v>
      </c>
      <c r="B123" s="1">
        <v>18</v>
      </c>
      <c r="C123" s="3">
        <v>45331</v>
      </c>
      <c r="D123" s="5">
        <f>Tabla1[[#This Row],[REQUERIDOS (9 X CASILLA)]]/9</f>
        <v>609</v>
      </c>
      <c r="E123" s="2">
        <v>45349</v>
      </c>
      <c r="F123" s="5">
        <v>0</v>
      </c>
      <c r="G123" s="4">
        <f t="shared" si="2"/>
        <v>0</v>
      </c>
      <c r="H123" s="5">
        <v>5481</v>
      </c>
      <c r="I123" s="5">
        <v>0</v>
      </c>
      <c r="J123" s="4">
        <f t="shared" si="3"/>
        <v>0</v>
      </c>
      <c r="K123" s="5">
        <v>8526</v>
      </c>
      <c r="L123" s="4">
        <f>Tabla1[[#This Row],[CCRL (Ciudadanos que cumplen los requisitos de ley)]]/Tabla1[[#This Row],[ÓPTIMO REQUERIDO]]</f>
        <v>0</v>
      </c>
    </row>
    <row r="124" spans="1:12" x14ac:dyDescent="0.35">
      <c r="A124" s="1">
        <v>14</v>
      </c>
      <c r="B124" s="1">
        <v>19</v>
      </c>
      <c r="C124" s="3">
        <v>45331</v>
      </c>
      <c r="D124" s="5">
        <f>Tabla1[[#This Row],[REQUERIDOS (9 X CASILLA)]]/9</f>
        <v>630</v>
      </c>
      <c r="E124" s="2">
        <v>46189</v>
      </c>
      <c r="F124" s="5">
        <v>0</v>
      </c>
      <c r="G124" s="4">
        <f t="shared" si="2"/>
        <v>0</v>
      </c>
      <c r="H124" s="5">
        <v>5670</v>
      </c>
      <c r="I124" s="5">
        <v>0</v>
      </c>
      <c r="J124" s="4">
        <f t="shared" si="3"/>
        <v>0</v>
      </c>
      <c r="K124" s="5">
        <v>8190</v>
      </c>
      <c r="L124" s="4">
        <f>Tabla1[[#This Row],[CCRL (Ciudadanos que cumplen los requisitos de ley)]]/Tabla1[[#This Row],[ÓPTIMO REQUERIDO]]</f>
        <v>0</v>
      </c>
    </row>
    <row r="125" spans="1:12" x14ac:dyDescent="0.35">
      <c r="A125" s="1">
        <v>14</v>
      </c>
      <c r="B125" s="1">
        <v>20</v>
      </c>
      <c r="C125" s="3">
        <v>45331</v>
      </c>
      <c r="D125" s="5">
        <f>Tabla1[[#This Row],[REQUERIDOS (9 X CASILLA)]]/9</f>
        <v>384</v>
      </c>
      <c r="E125" s="2">
        <v>32948</v>
      </c>
      <c r="F125" s="5">
        <v>0</v>
      </c>
      <c r="G125" s="4">
        <f t="shared" si="2"/>
        <v>0</v>
      </c>
      <c r="H125" s="5">
        <v>3456</v>
      </c>
      <c r="I125" s="5">
        <v>0</v>
      </c>
      <c r="J125" s="4">
        <f t="shared" si="3"/>
        <v>0</v>
      </c>
      <c r="K125" s="5">
        <v>6144</v>
      </c>
      <c r="L125" s="4">
        <f>Tabla1[[#This Row],[CCRL (Ciudadanos que cumplen los requisitos de ley)]]/Tabla1[[#This Row],[ÓPTIMO REQUERIDO]]</f>
        <v>0</v>
      </c>
    </row>
    <row r="126" spans="1:12" x14ac:dyDescent="0.35">
      <c r="A126" s="1">
        <v>15</v>
      </c>
      <c r="B126" s="1">
        <v>1</v>
      </c>
      <c r="C126" s="3">
        <v>45331</v>
      </c>
      <c r="D126" s="5">
        <f>Tabla1[[#This Row],[REQUERIDOS (9 X CASILLA)]]/9</f>
        <v>595</v>
      </c>
      <c r="E126" s="2">
        <v>43403</v>
      </c>
      <c r="F126" s="5">
        <v>0</v>
      </c>
      <c r="G126" s="4">
        <f t="shared" si="2"/>
        <v>0</v>
      </c>
      <c r="H126" s="5">
        <v>5355</v>
      </c>
      <c r="I126" s="5">
        <v>0</v>
      </c>
      <c r="J126" s="4">
        <f t="shared" si="3"/>
        <v>0</v>
      </c>
      <c r="K126" s="5">
        <v>7735</v>
      </c>
      <c r="L126" s="4">
        <f>Tabla1[[#This Row],[CCRL (Ciudadanos que cumplen los requisitos de ley)]]/Tabla1[[#This Row],[ÓPTIMO REQUERIDO]]</f>
        <v>0</v>
      </c>
    </row>
    <row r="127" spans="1:12" x14ac:dyDescent="0.35">
      <c r="A127" s="1">
        <v>15</v>
      </c>
      <c r="B127" s="1">
        <v>2</v>
      </c>
      <c r="C127" s="3">
        <v>45331</v>
      </c>
      <c r="D127" s="5">
        <f>Tabla1[[#This Row],[REQUERIDOS (9 X CASILLA)]]/9</f>
        <v>433</v>
      </c>
      <c r="E127" s="2">
        <v>36782</v>
      </c>
      <c r="F127" s="5">
        <v>117</v>
      </c>
      <c r="G127" s="4">
        <f t="shared" si="2"/>
        <v>3.1809037028981569E-3</v>
      </c>
      <c r="H127" s="5">
        <v>3897</v>
      </c>
      <c r="I127" s="5">
        <v>7</v>
      </c>
      <c r="J127" s="4">
        <f t="shared" si="3"/>
        <v>1.7962535283551451E-3</v>
      </c>
      <c r="K127" s="5">
        <v>6928</v>
      </c>
      <c r="L127" s="4">
        <f>Tabla1[[#This Row],[CCRL (Ciudadanos que cumplen los requisitos de ley)]]/Tabla1[[#This Row],[ÓPTIMO REQUERIDO]]</f>
        <v>1.0103926096997691E-3</v>
      </c>
    </row>
    <row r="128" spans="1:12" x14ac:dyDescent="0.35">
      <c r="A128" s="1">
        <v>15</v>
      </c>
      <c r="B128" s="1">
        <v>3</v>
      </c>
      <c r="C128" s="3">
        <v>45331</v>
      </c>
      <c r="D128" s="5">
        <f>Tabla1[[#This Row],[REQUERIDOS (9 X CASILLA)]]/9</f>
        <v>515</v>
      </c>
      <c r="E128" s="2">
        <v>40953</v>
      </c>
      <c r="F128" s="5">
        <v>376</v>
      </c>
      <c r="G128" s="4">
        <f t="shared" si="2"/>
        <v>9.1812565624008018E-3</v>
      </c>
      <c r="H128" s="5">
        <v>4635</v>
      </c>
      <c r="I128" s="5">
        <v>5</v>
      </c>
      <c r="J128" s="4">
        <f t="shared" si="3"/>
        <v>1.0787486515641855E-3</v>
      </c>
      <c r="K128" s="5">
        <v>6180</v>
      </c>
      <c r="L128" s="4">
        <f>Tabla1[[#This Row],[CCRL (Ciudadanos que cumplen los requisitos de ley)]]/Tabla1[[#This Row],[ÓPTIMO REQUERIDO]]</f>
        <v>8.090614886731392E-4</v>
      </c>
    </row>
    <row r="129" spans="1:12" x14ac:dyDescent="0.35">
      <c r="A129" s="1">
        <v>15</v>
      </c>
      <c r="B129" s="1">
        <v>4</v>
      </c>
      <c r="C129" s="3">
        <v>45331</v>
      </c>
      <c r="D129" s="5">
        <f>Tabla1[[#This Row],[REQUERIDOS (9 X CASILLA)]]/9</f>
        <v>478</v>
      </c>
      <c r="E129" s="2">
        <v>40300</v>
      </c>
      <c r="F129" s="5">
        <v>18</v>
      </c>
      <c r="G129" s="4">
        <f t="shared" si="2"/>
        <v>4.4665012406947891E-4</v>
      </c>
      <c r="H129" s="5">
        <v>4302</v>
      </c>
      <c r="I129" s="5">
        <v>3</v>
      </c>
      <c r="J129" s="4">
        <f t="shared" si="3"/>
        <v>6.9735006973500695E-4</v>
      </c>
      <c r="K129" s="5">
        <v>7170</v>
      </c>
      <c r="L129" s="4">
        <f>Tabla1[[#This Row],[CCRL (Ciudadanos que cumplen los requisitos de ley)]]/Tabla1[[#This Row],[ÓPTIMO REQUERIDO]]</f>
        <v>4.1841004184100416E-4</v>
      </c>
    </row>
    <row r="130" spans="1:12" x14ac:dyDescent="0.35">
      <c r="A130" s="1">
        <v>15</v>
      </c>
      <c r="B130" s="1">
        <v>5</v>
      </c>
      <c r="C130" s="3">
        <v>45331</v>
      </c>
      <c r="D130" s="5">
        <f>Tabla1[[#This Row],[REQUERIDOS (9 X CASILLA)]]/9</f>
        <v>441</v>
      </c>
      <c r="E130" s="2">
        <v>37360</v>
      </c>
      <c r="F130" s="5">
        <v>6</v>
      </c>
      <c r="G130" s="4">
        <f t="shared" si="2"/>
        <v>1.6059957173447537E-4</v>
      </c>
      <c r="H130" s="5">
        <v>3969</v>
      </c>
      <c r="I130" s="5">
        <v>0</v>
      </c>
      <c r="J130" s="4">
        <f t="shared" si="3"/>
        <v>0</v>
      </c>
      <c r="K130" s="5">
        <v>6615</v>
      </c>
      <c r="L130" s="4">
        <f>Tabla1[[#This Row],[CCRL (Ciudadanos que cumplen los requisitos de ley)]]/Tabla1[[#This Row],[ÓPTIMO REQUERIDO]]</f>
        <v>0</v>
      </c>
    </row>
    <row r="131" spans="1:12" x14ac:dyDescent="0.35">
      <c r="A131" s="1">
        <v>15</v>
      </c>
      <c r="B131" s="1">
        <v>6</v>
      </c>
      <c r="C131" s="3">
        <v>45331</v>
      </c>
      <c r="D131" s="5">
        <f>Tabla1[[#This Row],[REQUERIDOS (9 X CASILLA)]]/9</f>
        <v>553</v>
      </c>
      <c r="E131" s="2">
        <v>45103</v>
      </c>
      <c r="F131" s="5">
        <v>18</v>
      </c>
      <c r="G131" s="4">
        <f t="shared" ref="G131:G194" si="4">F131/E131</f>
        <v>3.9908653526372971E-4</v>
      </c>
      <c r="H131" s="5">
        <v>4977</v>
      </c>
      <c r="I131" s="5">
        <v>2</v>
      </c>
      <c r="J131" s="4">
        <f t="shared" ref="J131:J194" si="5">I131/H131</f>
        <v>4.0184850311432592E-4</v>
      </c>
      <c r="K131" s="5">
        <v>8848</v>
      </c>
      <c r="L131" s="4">
        <f>Tabla1[[#This Row],[CCRL (Ciudadanos que cumplen los requisitos de ley)]]/Tabla1[[#This Row],[ÓPTIMO REQUERIDO]]</f>
        <v>2.2603978300180831E-4</v>
      </c>
    </row>
    <row r="132" spans="1:12" x14ac:dyDescent="0.35">
      <c r="A132" s="1">
        <v>15</v>
      </c>
      <c r="B132" s="1">
        <v>7</v>
      </c>
      <c r="C132" s="3">
        <v>45331</v>
      </c>
      <c r="D132" s="5">
        <f>Tabla1[[#This Row],[REQUERIDOS (9 X CASILLA)]]/9</f>
        <v>580</v>
      </c>
      <c r="E132" s="2">
        <v>45630</v>
      </c>
      <c r="F132" s="5">
        <v>45</v>
      </c>
      <c r="G132" s="4">
        <f t="shared" si="4"/>
        <v>9.8619329388560163E-4</v>
      </c>
      <c r="H132" s="5">
        <v>5220</v>
      </c>
      <c r="I132" s="5">
        <v>10</v>
      </c>
      <c r="J132" s="4">
        <f t="shared" si="5"/>
        <v>1.9157088122605363E-3</v>
      </c>
      <c r="K132" s="5">
        <v>8120</v>
      </c>
      <c r="L132" s="4">
        <f>Tabla1[[#This Row],[CCRL (Ciudadanos que cumplen los requisitos de ley)]]/Tabla1[[#This Row],[ÓPTIMO REQUERIDO]]</f>
        <v>1.2315270935960591E-3</v>
      </c>
    </row>
    <row r="133" spans="1:12" x14ac:dyDescent="0.35">
      <c r="A133" s="1">
        <v>15</v>
      </c>
      <c r="B133" s="1">
        <v>8</v>
      </c>
      <c r="C133" s="3">
        <v>45331</v>
      </c>
      <c r="D133" s="5">
        <f>Tabla1[[#This Row],[REQUERIDOS (9 X CASILLA)]]/9</f>
        <v>549</v>
      </c>
      <c r="E133" s="2">
        <v>44419</v>
      </c>
      <c r="F133" s="5">
        <v>0</v>
      </c>
      <c r="G133" s="4">
        <f t="shared" si="4"/>
        <v>0</v>
      </c>
      <c r="H133" s="5">
        <v>4941</v>
      </c>
      <c r="I133" s="5">
        <v>0</v>
      </c>
      <c r="J133" s="4">
        <f t="shared" si="5"/>
        <v>0</v>
      </c>
      <c r="K133" s="5">
        <v>7686</v>
      </c>
      <c r="L133" s="4">
        <f>Tabla1[[#This Row],[CCRL (Ciudadanos que cumplen los requisitos de ley)]]/Tabla1[[#This Row],[ÓPTIMO REQUERIDO]]</f>
        <v>0</v>
      </c>
    </row>
    <row r="134" spans="1:12" x14ac:dyDescent="0.35">
      <c r="A134" s="1">
        <v>15</v>
      </c>
      <c r="B134" s="1">
        <v>9</v>
      </c>
      <c r="C134" s="3">
        <v>45331</v>
      </c>
      <c r="D134" s="5">
        <f>Tabla1[[#This Row],[REQUERIDOS (9 X CASILLA)]]/9</f>
        <v>534</v>
      </c>
      <c r="E134" s="2">
        <v>41184</v>
      </c>
      <c r="F134" s="5">
        <v>0</v>
      </c>
      <c r="G134" s="4">
        <f t="shared" si="4"/>
        <v>0</v>
      </c>
      <c r="H134" s="5">
        <v>4806</v>
      </c>
      <c r="I134" s="5">
        <v>0</v>
      </c>
      <c r="J134" s="4">
        <f t="shared" si="5"/>
        <v>0</v>
      </c>
      <c r="K134" s="5">
        <v>6408</v>
      </c>
      <c r="L134" s="4">
        <f>Tabla1[[#This Row],[CCRL (Ciudadanos que cumplen los requisitos de ley)]]/Tabla1[[#This Row],[ÓPTIMO REQUERIDO]]</f>
        <v>0</v>
      </c>
    </row>
    <row r="135" spans="1:12" x14ac:dyDescent="0.35">
      <c r="A135" s="1">
        <v>15</v>
      </c>
      <c r="B135" s="1">
        <v>10</v>
      </c>
      <c r="C135" s="3">
        <v>45331</v>
      </c>
      <c r="D135" s="5">
        <f>Tabla1[[#This Row],[REQUERIDOS (9 X CASILLA)]]/9</f>
        <v>482</v>
      </c>
      <c r="E135" s="2">
        <v>38933</v>
      </c>
      <c r="F135" s="5">
        <v>44</v>
      </c>
      <c r="G135" s="4">
        <f t="shared" si="4"/>
        <v>1.1301466622145738E-3</v>
      </c>
      <c r="H135" s="5">
        <v>4338</v>
      </c>
      <c r="I135" s="5">
        <v>5</v>
      </c>
      <c r="J135" s="4">
        <f t="shared" si="5"/>
        <v>1.1526048870447211E-3</v>
      </c>
      <c r="K135" s="5">
        <v>7712</v>
      </c>
      <c r="L135" s="4">
        <f>Tabla1[[#This Row],[CCRL (Ciudadanos que cumplen los requisitos de ley)]]/Tabla1[[#This Row],[ÓPTIMO REQUERIDO]]</f>
        <v>6.4834024896265558E-4</v>
      </c>
    </row>
    <row r="136" spans="1:12" x14ac:dyDescent="0.35">
      <c r="A136" s="1">
        <v>15</v>
      </c>
      <c r="B136" s="1">
        <v>11</v>
      </c>
      <c r="C136" s="3">
        <v>45331</v>
      </c>
      <c r="D136" s="5">
        <f>Tabla1[[#This Row],[REQUERIDOS (9 X CASILLA)]]/9</f>
        <v>533</v>
      </c>
      <c r="E136" s="2">
        <v>42893</v>
      </c>
      <c r="F136" s="5">
        <v>0</v>
      </c>
      <c r="G136" s="4">
        <f t="shared" si="4"/>
        <v>0</v>
      </c>
      <c r="H136" s="5">
        <v>4797</v>
      </c>
      <c r="I136" s="5">
        <v>0</v>
      </c>
      <c r="J136" s="4">
        <f t="shared" si="5"/>
        <v>0</v>
      </c>
      <c r="K136" s="5">
        <v>8528</v>
      </c>
      <c r="L136" s="4">
        <f>Tabla1[[#This Row],[CCRL (Ciudadanos que cumplen los requisitos de ley)]]/Tabla1[[#This Row],[ÓPTIMO REQUERIDO]]</f>
        <v>0</v>
      </c>
    </row>
    <row r="137" spans="1:12" x14ac:dyDescent="0.35">
      <c r="A137" s="1">
        <v>15</v>
      </c>
      <c r="B137" s="1">
        <v>12</v>
      </c>
      <c r="C137" s="3">
        <v>45331</v>
      </c>
      <c r="D137" s="5">
        <f>Tabla1[[#This Row],[REQUERIDOS (9 X CASILLA)]]/9</f>
        <v>470</v>
      </c>
      <c r="E137" s="2">
        <v>36748</v>
      </c>
      <c r="F137" s="5">
        <v>18</v>
      </c>
      <c r="G137" s="4">
        <f t="shared" si="4"/>
        <v>4.8982257537825188E-4</v>
      </c>
      <c r="H137" s="5">
        <v>4230</v>
      </c>
      <c r="I137" s="5">
        <v>1</v>
      </c>
      <c r="J137" s="4">
        <f t="shared" si="5"/>
        <v>2.3640661938534278E-4</v>
      </c>
      <c r="K137" s="5">
        <v>7520</v>
      </c>
      <c r="L137" s="4">
        <f>Tabla1[[#This Row],[CCRL (Ciudadanos que cumplen los requisitos de ley)]]/Tabla1[[#This Row],[ÓPTIMO REQUERIDO]]</f>
        <v>1.3297872340425532E-4</v>
      </c>
    </row>
    <row r="138" spans="1:12" x14ac:dyDescent="0.35">
      <c r="A138" s="1">
        <v>15</v>
      </c>
      <c r="B138" s="1">
        <v>13</v>
      </c>
      <c r="C138" s="3">
        <v>45331</v>
      </c>
      <c r="D138" s="5">
        <f>Tabla1[[#This Row],[REQUERIDOS (9 X CASILLA)]]/9</f>
        <v>639</v>
      </c>
      <c r="E138" s="2">
        <v>48507</v>
      </c>
      <c r="F138" s="5">
        <v>0</v>
      </c>
      <c r="G138" s="4">
        <f t="shared" si="4"/>
        <v>0</v>
      </c>
      <c r="H138" s="5">
        <v>5751</v>
      </c>
      <c r="I138" s="5">
        <v>0</v>
      </c>
      <c r="J138" s="4">
        <f t="shared" si="5"/>
        <v>0</v>
      </c>
      <c r="K138" s="5">
        <v>9585</v>
      </c>
      <c r="L138" s="4">
        <f>Tabla1[[#This Row],[CCRL (Ciudadanos que cumplen los requisitos de ley)]]/Tabla1[[#This Row],[ÓPTIMO REQUERIDO]]</f>
        <v>0</v>
      </c>
    </row>
    <row r="139" spans="1:12" x14ac:dyDescent="0.35">
      <c r="A139" s="1">
        <v>15</v>
      </c>
      <c r="B139" s="1">
        <v>14</v>
      </c>
      <c r="C139" s="3">
        <v>45331</v>
      </c>
      <c r="D139" s="5">
        <f>Tabla1[[#This Row],[REQUERIDOS (9 X CASILLA)]]/9</f>
        <v>424</v>
      </c>
      <c r="E139" s="2">
        <v>34229</v>
      </c>
      <c r="F139" s="5">
        <v>0</v>
      </c>
      <c r="G139" s="4">
        <f t="shared" si="4"/>
        <v>0</v>
      </c>
      <c r="H139" s="5">
        <v>3816</v>
      </c>
      <c r="I139" s="5">
        <v>0</v>
      </c>
      <c r="J139" s="4">
        <f t="shared" si="5"/>
        <v>0</v>
      </c>
      <c r="K139" s="5">
        <v>6360</v>
      </c>
      <c r="L139" s="4">
        <f>Tabla1[[#This Row],[CCRL (Ciudadanos que cumplen los requisitos de ley)]]/Tabla1[[#This Row],[ÓPTIMO REQUERIDO]]</f>
        <v>0</v>
      </c>
    </row>
    <row r="140" spans="1:12" x14ac:dyDescent="0.35">
      <c r="A140" s="1">
        <v>15</v>
      </c>
      <c r="B140" s="1">
        <v>15</v>
      </c>
      <c r="C140" s="3">
        <v>45331</v>
      </c>
      <c r="D140" s="5">
        <f>Tabla1[[#This Row],[REQUERIDOS (9 X CASILLA)]]/9</f>
        <v>561</v>
      </c>
      <c r="E140" s="2">
        <v>46771</v>
      </c>
      <c r="F140" s="5">
        <v>1</v>
      </c>
      <c r="G140" s="4">
        <f t="shared" si="4"/>
        <v>2.1380770135340274E-5</v>
      </c>
      <c r="H140" s="5">
        <v>5049</v>
      </c>
      <c r="I140" s="5">
        <v>0</v>
      </c>
      <c r="J140" s="4">
        <f t="shared" si="5"/>
        <v>0</v>
      </c>
      <c r="K140" s="5">
        <v>8976</v>
      </c>
      <c r="L140" s="4">
        <f>Tabla1[[#This Row],[CCRL (Ciudadanos que cumplen los requisitos de ley)]]/Tabla1[[#This Row],[ÓPTIMO REQUERIDO]]</f>
        <v>0</v>
      </c>
    </row>
    <row r="141" spans="1:12" x14ac:dyDescent="0.35">
      <c r="A141" s="1">
        <v>15</v>
      </c>
      <c r="B141" s="1">
        <v>16</v>
      </c>
      <c r="C141" s="3">
        <v>45331</v>
      </c>
      <c r="D141" s="5">
        <f>Tabla1[[#This Row],[REQUERIDOS (9 X CASILLA)]]/9</f>
        <v>514</v>
      </c>
      <c r="E141" s="2">
        <v>41183</v>
      </c>
      <c r="F141" s="5">
        <v>27</v>
      </c>
      <c r="G141" s="4">
        <f t="shared" si="4"/>
        <v>6.5561032464852003E-4</v>
      </c>
      <c r="H141" s="5">
        <v>4626</v>
      </c>
      <c r="I141" s="5">
        <v>1</v>
      </c>
      <c r="J141" s="4">
        <f t="shared" si="5"/>
        <v>2.1616947686986597E-4</v>
      </c>
      <c r="K141" s="5">
        <v>7710</v>
      </c>
      <c r="L141" s="4">
        <f>Tabla1[[#This Row],[CCRL (Ciudadanos que cumplen los requisitos de ley)]]/Tabla1[[#This Row],[ÓPTIMO REQUERIDO]]</f>
        <v>1.2970168612191958E-4</v>
      </c>
    </row>
    <row r="142" spans="1:12" x14ac:dyDescent="0.35">
      <c r="A142" s="1">
        <v>15</v>
      </c>
      <c r="B142" s="1">
        <v>17</v>
      </c>
      <c r="C142" s="3">
        <v>45331</v>
      </c>
      <c r="D142" s="5">
        <f>Tabla1[[#This Row],[REQUERIDOS (9 X CASILLA)]]/9</f>
        <v>466</v>
      </c>
      <c r="E142" s="2">
        <v>35536</v>
      </c>
      <c r="F142" s="5">
        <v>105</v>
      </c>
      <c r="G142" s="4">
        <f t="shared" si="4"/>
        <v>2.9547501125619089E-3</v>
      </c>
      <c r="H142" s="5">
        <v>4194</v>
      </c>
      <c r="I142" s="5">
        <v>9</v>
      </c>
      <c r="J142" s="4">
        <f t="shared" si="5"/>
        <v>2.1459227467811159E-3</v>
      </c>
      <c r="K142" s="5">
        <v>7922</v>
      </c>
      <c r="L142" s="4">
        <f>Tabla1[[#This Row],[CCRL (Ciudadanos que cumplen los requisitos de ley)]]/Tabla1[[#This Row],[ÓPTIMO REQUERIDO]]</f>
        <v>1.1360767482958849E-3</v>
      </c>
    </row>
    <row r="143" spans="1:12" x14ac:dyDescent="0.35">
      <c r="A143" s="1">
        <v>15</v>
      </c>
      <c r="B143" s="1">
        <v>18</v>
      </c>
      <c r="C143" s="3">
        <v>45331</v>
      </c>
      <c r="D143" s="5">
        <f>Tabla1[[#This Row],[REQUERIDOS (9 X CASILLA)]]/9</f>
        <v>558</v>
      </c>
      <c r="E143" s="2">
        <v>45966</v>
      </c>
      <c r="F143" s="5">
        <v>5</v>
      </c>
      <c r="G143" s="4">
        <f t="shared" si="4"/>
        <v>1.0877605186442153E-4</v>
      </c>
      <c r="H143" s="5">
        <v>5022</v>
      </c>
      <c r="I143" s="5">
        <v>3</v>
      </c>
      <c r="J143" s="4">
        <f t="shared" si="5"/>
        <v>5.9737156511350056E-4</v>
      </c>
      <c r="K143" s="5">
        <v>7254</v>
      </c>
      <c r="L143" s="4">
        <f>Tabla1[[#This Row],[CCRL (Ciudadanos que cumplen los requisitos de ley)]]/Tabla1[[#This Row],[ÓPTIMO REQUERIDO]]</f>
        <v>4.1356492969396195E-4</v>
      </c>
    </row>
    <row r="144" spans="1:12" x14ac:dyDescent="0.35">
      <c r="A144" s="1">
        <v>15</v>
      </c>
      <c r="B144" s="1">
        <v>19</v>
      </c>
      <c r="C144" s="3">
        <v>45331</v>
      </c>
      <c r="D144" s="5">
        <f>Tabla1[[#This Row],[REQUERIDOS (9 X CASILLA)]]/9</f>
        <v>704</v>
      </c>
      <c r="E144" s="2">
        <v>52830</v>
      </c>
      <c r="F144" s="5">
        <v>0</v>
      </c>
      <c r="G144" s="4">
        <f t="shared" si="4"/>
        <v>0</v>
      </c>
      <c r="H144" s="5">
        <v>6336</v>
      </c>
      <c r="I144" s="5">
        <v>0</v>
      </c>
      <c r="J144" s="4">
        <f t="shared" si="5"/>
        <v>0</v>
      </c>
      <c r="K144" s="5">
        <v>12672</v>
      </c>
      <c r="L144" s="4">
        <f>Tabla1[[#This Row],[CCRL (Ciudadanos que cumplen los requisitos de ley)]]/Tabla1[[#This Row],[ÓPTIMO REQUERIDO]]</f>
        <v>0</v>
      </c>
    </row>
    <row r="145" spans="1:12" x14ac:dyDescent="0.35">
      <c r="A145" s="1">
        <v>15</v>
      </c>
      <c r="B145" s="1">
        <v>20</v>
      </c>
      <c r="C145" s="3">
        <v>45331</v>
      </c>
      <c r="D145" s="5">
        <f>Tabla1[[#This Row],[REQUERIDOS (9 X CASILLA)]]/9</f>
        <v>391</v>
      </c>
      <c r="E145" s="2">
        <v>30766</v>
      </c>
      <c r="F145" s="5">
        <v>0</v>
      </c>
      <c r="G145" s="4">
        <f t="shared" si="4"/>
        <v>0</v>
      </c>
      <c r="H145" s="5">
        <v>3519</v>
      </c>
      <c r="I145" s="5">
        <v>0</v>
      </c>
      <c r="J145" s="4">
        <f t="shared" si="5"/>
        <v>0</v>
      </c>
      <c r="K145" s="5">
        <v>6256</v>
      </c>
      <c r="L145" s="4">
        <f>Tabla1[[#This Row],[CCRL (Ciudadanos que cumplen los requisitos de ley)]]/Tabla1[[#This Row],[ÓPTIMO REQUERIDO]]</f>
        <v>0</v>
      </c>
    </row>
    <row r="146" spans="1:12" x14ac:dyDescent="0.35">
      <c r="A146" s="1">
        <v>15</v>
      </c>
      <c r="B146" s="1">
        <v>21</v>
      </c>
      <c r="C146" s="3">
        <v>45331</v>
      </c>
      <c r="D146" s="5">
        <f>Tabla1[[#This Row],[REQUERIDOS (9 X CASILLA)]]/9</f>
        <v>502</v>
      </c>
      <c r="E146" s="2">
        <v>39580</v>
      </c>
      <c r="F146" s="5">
        <v>117</v>
      </c>
      <c r="G146" s="4">
        <f t="shared" si="4"/>
        <v>2.9560384032339564E-3</v>
      </c>
      <c r="H146" s="5">
        <v>4518</v>
      </c>
      <c r="I146" s="5">
        <v>15</v>
      </c>
      <c r="J146" s="4">
        <f t="shared" si="5"/>
        <v>3.3200531208499337E-3</v>
      </c>
      <c r="K146" s="5">
        <v>6526</v>
      </c>
      <c r="L146" s="4">
        <f>Tabla1[[#This Row],[CCRL (Ciudadanos que cumplen los requisitos de ley)]]/Tabla1[[#This Row],[ÓPTIMO REQUERIDO]]</f>
        <v>2.2984983144345695E-3</v>
      </c>
    </row>
    <row r="147" spans="1:12" x14ac:dyDescent="0.35">
      <c r="A147" s="1">
        <v>15</v>
      </c>
      <c r="B147" s="1">
        <v>22</v>
      </c>
      <c r="C147" s="3">
        <v>45331</v>
      </c>
      <c r="D147" s="5">
        <f>Tabla1[[#This Row],[REQUERIDOS (9 X CASILLA)]]/9</f>
        <v>600</v>
      </c>
      <c r="E147" s="2">
        <v>46388</v>
      </c>
      <c r="F147" s="5">
        <v>0</v>
      </c>
      <c r="G147" s="4">
        <f t="shared" si="4"/>
        <v>0</v>
      </c>
      <c r="H147" s="5">
        <v>5400</v>
      </c>
      <c r="I147" s="5">
        <v>0</v>
      </c>
      <c r="J147" s="4">
        <f t="shared" si="5"/>
        <v>0</v>
      </c>
      <c r="K147" s="5">
        <v>9000</v>
      </c>
      <c r="L147" s="4">
        <f>Tabla1[[#This Row],[CCRL (Ciudadanos que cumplen los requisitos de ley)]]/Tabla1[[#This Row],[ÓPTIMO REQUERIDO]]</f>
        <v>0</v>
      </c>
    </row>
    <row r="148" spans="1:12" x14ac:dyDescent="0.35">
      <c r="A148" s="1">
        <v>15</v>
      </c>
      <c r="B148" s="1">
        <v>23</v>
      </c>
      <c r="C148" s="3">
        <v>45331</v>
      </c>
      <c r="D148" s="5">
        <f>Tabla1[[#This Row],[REQUERIDOS (9 X CASILLA)]]/9</f>
        <v>487</v>
      </c>
      <c r="E148" s="2">
        <v>40565</v>
      </c>
      <c r="F148" s="5">
        <v>2</v>
      </c>
      <c r="G148" s="4">
        <f t="shared" si="4"/>
        <v>4.9303586835942313E-5</v>
      </c>
      <c r="H148" s="5">
        <v>4383</v>
      </c>
      <c r="I148" s="5">
        <v>1</v>
      </c>
      <c r="J148" s="4">
        <f t="shared" si="5"/>
        <v>2.2815423226100844E-4</v>
      </c>
      <c r="K148" s="5">
        <v>6331</v>
      </c>
      <c r="L148" s="4">
        <f>Tabla1[[#This Row],[CCRL (Ciudadanos que cumplen los requisitos de ley)]]/Tabla1[[#This Row],[ÓPTIMO REQUERIDO]]</f>
        <v>1.5795293002685199E-4</v>
      </c>
    </row>
    <row r="149" spans="1:12" x14ac:dyDescent="0.35">
      <c r="A149" s="1">
        <v>15</v>
      </c>
      <c r="B149" s="1">
        <v>24</v>
      </c>
      <c r="C149" s="3">
        <v>45331</v>
      </c>
      <c r="D149" s="5">
        <f>Tabla1[[#This Row],[REQUERIDOS (9 X CASILLA)]]/9</f>
        <v>684</v>
      </c>
      <c r="E149" s="2">
        <v>52717</v>
      </c>
      <c r="F149" s="5">
        <v>21</v>
      </c>
      <c r="G149" s="4">
        <f t="shared" si="4"/>
        <v>3.9835347231443366E-4</v>
      </c>
      <c r="H149" s="5">
        <v>6156</v>
      </c>
      <c r="I149" s="5">
        <v>1</v>
      </c>
      <c r="J149" s="4">
        <f t="shared" si="5"/>
        <v>1.6244314489928524E-4</v>
      </c>
      <c r="K149" s="5">
        <v>10260</v>
      </c>
      <c r="L149" s="4">
        <f>Tabla1[[#This Row],[CCRL (Ciudadanos que cumplen los requisitos de ley)]]/Tabla1[[#This Row],[ÓPTIMO REQUERIDO]]</f>
        <v>9.7465886939571147E-5</v>
      </c>
    </row>
    <row r="150" spans="1:12" x14ac:dyDescent="0.35">
      <c r="A150" s="1">
        <v>15</v>
      </c>
      <c r="B150" s="1">
        <v>25</v>
      </c>
      <c r="C150" s="3">
        <v>45331</v>
      </c>
      <c r="D150" s="5">
        <f>Tabla1[[#This Row],[REQUERIDOS (9 X CASILLA)]]/9</f>
        <v>453</v>
      </c>
      <c r="E150" s="2">
        <v>38687</v>
      </c>
      <c r="F150" s="5">
        <v>130</v>
      </c>
      <c r="G150" s="4">
        <f t="shared" si="4"/>
        <v>3.3603019102023935E-3</v>
      </c>
      <c r="H150" s="5">
        <v>4077</v>
      </c>
      <c r="I150" s="5">
        <v>7</v>
      </c>
      <c r="J150" s="4">
        <f t="shared" si="5"/>
        <v>1.7169487368162864E-3</v>
      </c>
      <c r="K150" s="5">
        <v>6795</v>
      </c>
      <c r="L150" s="4">
        <f>Tabla1[[#This Row],[CCRL (Ciudadanos que cumplen los requisitos de ley)]]/Tabla1[[#This Row],[ÓPTIMO REQUERIDO]]</f>
        <v>1.0301692420897719E-3</v>
      </c>
    </row>
    <row r="151" spans="1:12" x14ac:dyDescent="0.35">
      <c r="A151" s="1">
        <v>15</v>
      </c>
      <c r="B151" s="1">
        <v>26</v>
      </c>
      <c r="C151" s="3">
        <v>45331</v>
      </c>
      <c r="D151" s="5">
        <f>Tabla1[[#This Row],[REQUERIDOS (9 X CASILLA)]]/9</f>
        <v>523</v>
      </c>
      <c r="E151" s="2">
        <v>43479</v>
      </c>
      <c r="F151" s="5">
        <v>5</v>
      </c>
      <c r="G151" s="4">
        <f t="shared" si="4"/>
        <v>1.1499804503323444E-4</v>
      </c>
      <c r="H151" s="5">
        <v>4707</v>
      </c>
      <c r="I151" s="5">
        <v>0</v>
      </c>
      <c r="J151" s="4">
        <f t="shared" si="5"/>
        <v>0</v>
      </c>
      <c r="K151" s="5">
        <v>6799</v>
      </c>
      <c r="L151" s="4">
        <f>Tabla1[[#This Row],[CCRL (Ciudadanos que cumplen los requisitos de ley)]]/Tabla1[[#This Row],[ÓPTIMO REQUERIDO]]</f>
        <v>0</v>
      </c>
    </row>
    <row r="152" spans="1:12" x14ac:dyDescent="0.35">
      <c r="A152" s="1">
        <v>15</v>
      </c>
      <c r="B152" s="1">
        <v>27</v>
      </c>
      <c r="C152" s="3">
        <v>45331</v>
      </c>
      <c r="D152" s="5">
        <f>Tabla1[[#This Row],[REQUERIDOS (9 X CASILLA)]]/9</f>
        <v>551</v>
      </c>
      <c r="E152" s="2">
        <v>46376</v>
      </c>
      <c r="F152" s="5">
        <v>136</v>
      </c>
      <c r="G152" s="4">
        <f t="shared" si="4"/>
        <v>2.9325513196480938E-3</v>
      </c>
      <c r="H152" s="5">
        <v>4959</v>
      </c>
      <c r="I152" s="5">
        <v>9</v>
      </c>
      <c r="J152" s="4">
        <f t="shared" si="5"/>
        <v>1.8148820326678765E-3</v>
      </c>
      <c r="K152" s="5">
        <v>7163</v>
      </c>
      <c r="L152" s="4">
        <f>Tabla1[[#This Row],[CCRL (Ciudadanos que cumplen los requisitos de ley)]]/Tabla1[[#This Row],[ÓPTIMO REQUERIDO]]</f>
        <v>1.2564567918469914E-3</v>
      </c>
    </row>
    <row r="153" spans="1:12" x14ac:dyDescent="0.35">
      <c r="A153" s="1">
        <v>15</v>
      </c>
      <c r="B153" s="1">
        <v>28</v>
      </c>
      <c r="C153" s="3">
        <v>45331</v>
      </c>
      <c r="D153" s="5">
        <f>Tabla1[[#This Row],[REQUERIDOS (9 X CASILLA)]]/9</f>
        <v>408</v>
      </c>
      <c r="E153" s="2">
        <v>34662</v>
      </c>
      <c r="F153" s="5">
        <v>24</v>
      </c>
      <c r="G153" s="4">
        <f t="shared" si="4"/>
        <v>6.9240090012117012E-4</v>
      </c>
      <c r="H153" s="5">
        <v>3672</v>
      </c>
      <c r="I153" s="5">
        <v>4</v>
      </c>
      <c r="J153" s="4">
        <f t="shared" si="5"/>
        <v>1.0893246187363835E-3</v>
      </c>
      <c r="K153" s="5">
        <v>6528</v>
      </c>
      <c r="L153" s="4">
        <f>Tabla1[[#This Row],[CCRL (Ciudadanos que cumplen los requisitos de ley)]]/Tabla1[[#This Row],[ÓPTIMO REQUERIDO]]</f>
        <v>6.1274509803921568E-4</v>
      </c>
    </row>
    <row r="154" spans="1:12" x14ac:dyDescent="0.35">
      <c r="A154" s="1">
        <v>15</v>
      </c>
      <c r="B154" s="1">
        <v>29</v>
      </c>
      <c r="C154" s="3">
        <v>45331</v>
      </c>
      <c r="D154" s="5">
        <f>Tabla1[[#This Row],[REQUERIDOS (9 X CASILLA)]]/9</f>
        <v>626</v>
      </c>
      <c r="E154" s="2">
        <v>45608</v>
      </c>
      <c r="F154" s="5">
        <v>0</v>
      </c>
      <c r="G154" s="4">
        <f t="shared" si="4"/>
        <v>0</v>
      </c>
      <c r="H154" s="5">
        <v>5634</v>
      </c>
      <c r="I154" s="5">
        <v>0</v>
      </c>
      <c r="J154" s="4">
        <f t="shared" si="5"/>
        <v>0</v>
      </c>
      <c r="K154" s="5">
        <v>9390</v>
      </c>
      <c r="L154" s="4">
        <f>Tabla1[[#This Row],[CCRL (Ciudadanos que cumplen los requisitos de ley)]]/Tabla1[[#This Row],[ÓPTIMO REQUERIDO]]</f>
        <v>0</v>
      </c>
    </row>
    <row r="155" spans="1:12" x14ac:dyDescent="0.35">
      <c r="A155" s="1">
        <v>15</v>
      </c>
      <c r="B155" s="1">
        <v>30</v>
      </c>
      <c r="C155" s="3">
        <v>45331</v>
      </c>
      <c r="D155" s="5">
        <f>Tabla1[[#This Row],[REQUERIDOS (9 X CASILLA)]]/9</f>
        <v>443</v>
      </c>
      <c r="E155" s="2">
        <v>36370</v>
      </c>
      <c r="F155" s="5">
        <v>67</v>
      </c>
      <c r="G155" s="4">
        <f t="shared" si="4"/>
        <v>1.8421776189166896E-3</v>
      </c>
      <c r="H155" s="5">
        <v>3987</v>
      </c>
      <c r="I155" s="5">
        <v>7</v>
      </c>
      <c r="J155" s="4">
        <f t="shared" si="5"/>
        <v>1.7557060446450965E-3</v>
      </c>
      <c r="K155" s="5">
        <v>6202</v>
      </c>
      <c r="L155" s="4">
        <f>Tabla1[[#This Row],[CCRL (Ciudadanos que cumplen los requisitos de ley)]]/Tabla1[[#This Row],[ÓPTIMO REQUERIDO]]</f>
        <v>1.128668171557562E-3</v>
      </c>
    </row>
    <row r="156" spans="1:12" x14ac:dyDescent="0.35">
      <c r="A156" s="1">
        <v>15</v>
      </c>
      <c r="B156" s="1">
        <v>31</v>
      </c>
      <c r="C156" s="3">
        <v>45331</v>
      </c>
      <c r="D156" s="5">
        <f>Tabla1[[#This Row],[REQUERIDOS (9 X CASILLA)]]/9</f>
        <v>633</v>
      </c>
      <c r="E156" s="2">
        <v>47110</v>
      </c>
      <c r="F156" s="5">
        <v>0</v>
      </c>
      <c r="G156" s="4">
        <f t="shared" si="4"/>
        <v>0</v>
      </c>
      <c r="H156" s="5">
        <v>5697</v>
      </c>
      <c r="I156" s="5">
        <v>0</v>
      </c>
      <c r="J156" s="4">
        <f t="shared" si="5"/>
        <v>0</v>
      </c>
      <c r="K156" s="5">
        <v>8862</v>
      </c>
      <c r="L156" s="4">
        <f>Tabla1[[#This Row],[CCRL (Ciudadanos que cumplen los requisitos de ley)]]/Tabla1[[#This Row],[ÓPTIMO REQUERIDO]]</f>
        <v>0</v>
      </c>
    </row>
    <row r="157" spans="1:12" x14ac:dyDescent="0.35">
      <c r="A157" s="1">
        <v>15</v>
      </c>
      <c r="B157" s="1">
        <v>32</v>
      </c>
      <c r="C157" s="3">
        <v>45331</v>
      </c>
      <c r="D157" s="5">
        <f>Tabla1[[#This Row],[REQUERIDOS (9 X CASILLA)]]/9</f>
        <v>436</v>
      </c>
      <c r="E157" s="2">
        <v>36247</v>
      </c>
      <c r="F157" s="5">
        <v>609</v>
      </c>
      <c r="G157" s="4">
        <f t="shared" si="4"/>
        <v>1.6801390459900131E-2</v>
      </c>
      <c r="H157" s="5">
        <v>3924</v>
      </c>
      <c r="I157" s="5">
        <v>88</v>
      </c>
      <c r="J157" s="4">
        <f t="shared" si="5"/>
        <v>2.2426095820591234E-2</v>
      </c>
      <c r="K157" s="5">
        <v>7412</v>
      </c>
      <c r="L157" s="4">
        <f>Tabla1[[#This Row],[CCRL (Ciudadanos que cumplen los requisitos de ley)]]/Tabla1[[#This Row],[ÓPTIMO REQUERIDO]]</f>
        <v>1.1872638963842417E-2</v>
      </c>
    </row>
    <row r="158" spans="1:12" x14ac:dyDescent="0.35">
      <c r="A158" s="1">
        <v>15</v>
      </c>
      <c r="B158" s="1">
        <v>33</v>
      </c>
      <c r="C158" s="3">
        <v>45331</v>
      </c>
      <c r="D158" s="5">
        <f>Tabla1[[#This Row],[REQUERIDOS (9 X CASILLA)]]/9</f>
        <v>438</v>
      </c>
      <c r="E158" s="2">
        <v>36967</v>
      </c>
      <c r="F158" s="5">
        <v>43</v>
      </c>
      <c r="G158" s="4">
        <f t="shared" si="4"/>
        <v>1.1631996104633862E-3</v>
      </c>
      <c r="H158" s="5">
        <v>3942</v>
      </c>
      <c r="I158" s="5">
        <v>1</v>
      </c>
      <c r="J158" s="4">
        <f t="shared" si="5"/>
        <v>2.5367833587011668E-4</v>
      </c>
      <c r="K158" s="5">
        <v>7446</v>
      </c>
      <c r="L158" s="4">
        <f>Tabla1[[#This Row],[CCRL (Ciudadanos que cumplen los requisitos de ley)]]/Tabla1[[#This Row],[ÓPTIMO REQUERIDO]]</f>
        <v>1.3430029546065002E-4</v>
      </c>
    </row>
    <row r="159" spans="1:12" x14ac:dyDescent="0.35">
      <c r="A159" s="1">
        <v>15</v>
      </c>
      <c r="B159" s="1">
        <v>34</v>
      </c>
      <c r="C159" s="3">
        <v>45331</v>
      </c>
      <c r="D159" s="5">
        <f>Tabla1[[#This Row],[REQUERIDOS (9 X CASILLA)]]/9</f>
        <v>601</v>
      </c>
      <c r="E159" s="2">
        <v>49046</v>
      </c>
      <c r="F159" s="5">
        <v>0</v>
      </c>
      <c r="G159" s="4">
        <f t="shared" si="4"/>
        <v>0</v>
      </c>
      <c r="H159" s="5">
        <v>5409</v>
      </c>
      <c r="I159" s="5">
        <v>0</v>
      </c>
      <c r="J159" s="4">
        <f t="shared" si="5"/>
        <v>0</v>
      </c>
      <c r="K159" s="5">
        <v>8414</v>
      </c>
      <c r="L159" s="4">
        <f>Tabla1[[#This Row],[CCRL (Ciudadanos que cumplen los requisitos de ley)]]/Tabla1[[#This Row],[ÓPTIMO REQUERIDO]]</f>
        <v>0</v>
      </c>
    </row>
    <row r="160" spans="1:12" x14ac:dyDescent="0.35">
      <c r="A160" s="1">
        <v>15</v>
      </c>
      <c r="B160" s="1">
        <v>35</v>
      </c>
      <c r="C160" s="3">
        <v>45331</v>
      </c>
      <c r="D160" s="5">
        <f>Tabla1[[#This Row],[REQUERIDOS (9 X CASILLA)]]/9</f>
        <v>567</v>
      </c>
      <c r="E160" s="2">
        <v>44366</v>
      </c>
      <c r="F160" s="5">
        <v>50</v>
      </c>
      <c r="G160" s="4">
        <f t="shared" si="4"/>
        <v>1.1269891358247307E-3</v>
      </c>
      <c r="H160" s="5">
        <v>5103</v>
      </c>
      <c r="I160" s="5">
        <v>11</v>
      </c>
      <c r="J160" s="4">
        <f t="shared" si="5"/>
        <v>2.1555947481873409E-3</v>
      </c>
      <c r="K160" s="5">
        <v>7371</v>
      </c>
      <c r="L160" s="4">
        <f>Tabla1[[#This Row],[CCRL (Ciudadanos que cumplen los requisitos de ley)]]/Tabla1[[#This Row],[ÓPTIMO REQUERIDO]]</f>
        <v>1.492334825668159E-3</v>
      </c>
    </row>
    <row r="161" spans="1:12" x14ac:dyDescent="0.35">
      <c r="A161" s="1">
        <v>15</v>
      </c>
      <c r="B161" s="1">
        <v>36</v>
      </c>
      <c r="C161" s="3">
        <v>45331</v>
      </c>
      <c r="D161" s="5">
        <f>Tabla1[[#This Row],[REQUERIDOS (9 X CASILLA)]]/9</f>
        <v>622</v>
      </c>
      <c r="E161" s="2">
        <v>43200</v>
      </c>
      <c r="F161" s="5">
        <v>0</v>
      </c>
      <c r="G161" s="4">
        <f t="shared" si="4"/>
        <v>0</v>
      </c>
      <c r="H161" s="5">
        <v>5598</v>
      </c>
      <c r="I161" s="5">
        <v>0</v>
      </c>
      <c r="J161" s="4">
        <f t="shared" si="5"/>
        <v>0</v>
      </c>
      <c r="K161" s="5">
        <v>8086</v>
      </c>
      <c r="L161" s="4">
        <f>Tabla1[[#This Row],[CCRL (Ciudadanos que cumplen los requisitos de ley)]]/Tabla1[[#This Row],[ÓPTIMO REQUERIDO]]</f>
        <v>0</v>
      </c>
    </row>
    <row r="162" spans="1:12" x14ac:dyDescent="0.35">
      <c r="A162" s="1">
        <v>15</v>
      </c>
      <c r="B162" s="1">
        <v>37</v>
      </c>
      <c r="C162" s="3">
        <v>45331</v>
      </c>
      <c r="D162" s="5">
        <f>Tabla1[[#This Row],[REQUERIDOS (9 X CASILLA)]]/9</f>
        <v>528</v>
      </c>
      <c r="E162" s="2">
        <v>43055</v>
      </c>
      <c r="F162" s="5">
        <v>0</v>
      </c>
      <c r="G162" s="4">
        <f t="shared" si="4"/>
        <v>0</v>
      </c>
      <c r="H162" s="5">
        <v>4752</v>
      </c>
      <c r="I162" s="5">
        <v>0</v>
      </c>
      <c r="J162" s="4">
        <f t="shared" si="5"/>
        <v>0</v>
      </c>
      <c r="K162" s="5">
        <v>7920</v>
      </c>
      <c r="L162" s="4">
        <f>Tabla1[[#This Row],[CCRL (Ciudadanos que cumplen los requisitos de ley)]]/Tabla1[[#This Row],[ÓPTIMO REQUERIDO]]</f>
        <v>0</v>
      </c>
    </row>
    <row r="163" spans="1:12" x14ac:dyDescent="0.35">
      <c r="A163" s="1">
        <v>15</v>
      </c>
      <c r="B163" s="1">
        <v>38</v>
      </c>
      <c r="C163" s="3">
        <v>45331</v>
      </c>
      <c r="D163" s="5">
        <f>Tabla1[[#This Row],[REQUERIDOS (9 X CASILLA)]]/9</f>
        <v>450</v>
      </c>
      <c r="E163" s="2">
        <v>37695</v>
      </c>
      <c r="F163" s="5">
        <v>46</v>
      </c>
      <c r="G163" s="4">
        <f t="shared" si="4"/>
        <v>1.220320997479772E-3</v>
      </c>
      <c r="H163" s="5">
        <v>4050</v>
      </c>
      <c r="I163" s="5">
        <v>6</v>
      </c>
      <c r="J163" s="4">
        <f t="shared" si="5"/>
        <v>1.4814814814814814E-3</v>
      </c>
      <c r="K163" s="5">
        <v>6300</v>
      </c>
      <c r="L163" s="4">
        <f>Tabla1[[#This Row],[CCRL (Ciudadanos que cumplen los requisitos de ley)]]/Tabla1[[#This Row],[ÓPTIMO REQUERIDO]]</f>
        <v>9.5238095238095238E-4</v>
      </c>
    </row>
    <row r="164" spans="1:12" x14ac:dyDescent="0.35">
      <c r="A164" s="1">
        <v>15</v>
      </c>
      <c r="B164" s="1">
        <v>39</v>
      </c>
      <c r="C164" s="3">
        <v>45331</v>
      </c>
      <c r="D164" s="5">
        <f>Tabla1[[#This Row],[REQUERIDOS (9 X CASILLA)]]/9</f>
        <v>446</v>
      </c>
      <c r="E164" s="2">
        <v>36840</v>
      </c>
      <c r="F164" s="5">
        <v>416</v>
      </c>
      <c r="G164" s="4">
        <f t="shared" si="4"/>
        <v>1.1292073832790446E-2</v>
      </c>
      <c r="H164" s="5">
        <v>4014</v>
      </c>
      <c r="I164" s="5">
        <v>40</v>
      </c>
      <c r="J164" s="4">
        <f t="shared" si="5"/>
        <v>9.9651220727453912E-3</v>
      </c>
      <c r="K164" s="5">
        <v>6690</v>
      </c>
      <c r="L164" s="4">
        <f>Tabla1[[#This Row],[CCRL (Ciudadanos que cumplen los requisitos de ley)]]/Tabla1[[#This Row],[ÓPTIMO REQUERIDO]]</f>
        <v>5.9790732436472349E-3</v>
      </c>
    </row>
    <row r="165" spans="1:12" x14ac:dyDescent="0.35">
      <c r="A165" s="1">
        <v>15</v>
      </c>
      <c r="B165" s="1">
        <v>40</v>
      </c>
      <c r="C165" s="3">
        <v>45331</v>
      </c>
      <c r="D165" s="5">
        <f>Tabla1[[#This Row],[REQUERIDOS (9 X CASILLA)]]/9</f>
        <v>561</v>
      </c>
      <c r="E165" s="2">
        <v>46837</v>
      </c>
      <c r="F165" s="5">
        <v>0</v>
      </c>
      <c r="G165" s="4">
        <f t="shared" si="4"/>
        <v>0</v>
      </c>
      <c r="H165" s="5">
        <v>5049</v>
      </c>
      <c r="I165" s="5">
        <v>0</v>
      </c>
      <c r="J165" s="4">
        <f t="shared" si="5"/>
        <v>0</v>
      </c>
      <c r="K165" s="5">
        <v>8415</v>
      </c>
      <c r="L165" s="4">
        <f>Tabla1[[#This Row],[CCRL (Ciudadanos que cumplen los requisitos de ley)]]/Tabla1[[#This Row],[ÓPTIMO REQUERIDO]]</f>
        <v>0</v>
      </c>
    </row>
    <row r="166" spans="1:12" x14ac:dyDescent="0.35">
      <c r="A166" s="1">
        <v>16</v>
      </c>
      <c r="B166" s="1">
        <v>1</v>
      </c>
      <c r="C166" s="3">
        <v>45331</v>
      </c>
      <c r="D166" s="5">
        <f>Tabla1[[#This Row],[REQUERIDOS (9 X CASILLA)]]/9</f>
        <v>541</v>
      </c>
      <c r="E166" s="2">
        <v>40792</v>
      </c>
      <c r="F166" s="5">
        <v>0</v>
      </c>
      <c r="G166" s="4">
        <f t="shared" si="4"/>
        <v>0</v>
      </c>
      <c r="H166" s="5">
        <v>4869</v>
      </c>
      <c r="I166" s="5">
        <v>0</v>
      </c>
      <c r="J166" s="4">
        <f t="shared" si="5"/>
        <v>0</v>
      </c>
      <c r="K166" s="5">
        <v>7574</v>
      </c>
      <c r="L166" s="4">
        <f>Tabla1[[#This Row],[CCRL (Ciudadanos que cumplen los requisitos de ley)]]/Tabla1[[#This Row],[ÓPTIMO REQUERIDO]]</f>
        <v>0</v>
      </c>
    </row>
    <row r="167" spans="1:12" x14ac:dyDescent="0.35">
      <c r="A167" s="1">
        <v>16</v>
      </c>
      <c r="B167" s="1">
        <v>2</v>
      </c>
      <c r="C167" s="3">
        <v>45331</v>
      </c>
      <c r="D167" s="5">
        <f>Tabla1[[#This Row],[REQUERIDOS (9 X CASILLA)]]/9</f>
        <v>552</v>
      </c>
      <c r="E167" s="2">
        <v>41607</v>
      </c>
      <c r="F167" s="5">
        <v>0</v>
      </c>
      <c r="G167" s="4">
        <f t="shared" si="4"/>
        <v>0</v>
      </c>
      <c r="H167" s="5">
        <v>4968</v>
      </c>
      <c r="I167" s="5">
        <v>0</v>
      </c>
      <c r="J167" s="4">
        <f t="shared" si="5"/>
        <v>0</v>
      </c>
      <c r="K167" s="5">
        <v>8280</v>
      </c>
      <c r="L167" s="4">
        <f>Tabla1[[#This Row],[CCRL (Ciudadanos que cumplen los requisitos de ley)]]/Tabla1[[#This Row],[ÓPTIMO REQUERIDO]]</f>
        <v>0</v>
      </c>
    </row>
    <row r="168" spans="1:12" x14ac:dyDescent="0.35">
      <c r="A168" s="1">
        <v>16</v>
      </c>
      <c r="B168" s="1">
        <v>3</v>
      </c>
      <c r="C168" s="3">
        <v>45331</v>
      </c>
      <c r="D168" s="5">
        <f>Tabla1[[#This Row],[REQUERIDOS (9 X CASILLA)]]/9</f>
        <v>628</v>
      </c>
      <c r="E168" s="2">
        <v>47217</v>
      </c>
      <c r="F168" s="5">
        <v>7</v>
      </c>
      <c r="G168" s="4">
        <f t="shared" si="4"/>
        <v>1.4825168901031407E-4</v>
      </c>
      <c r="H168" s="5">
        <v>5652</v>
      </c>
      <c r="I168" s="5">
        <v>0</v>
      </c>
      <c r="J168" s="4">
        <f t="shared" si="5"/>
        <v>0</v>
      </c>
      <c r="K168" s="5">
        <v>8792</v>
      </c>
      <c r="L168" s="4">
        <f>Tabla1[[#This Row],[CCRL (Ciudadanos que cumplen los requisitos de ley)]]/Tabla1[[#This Row],[ÓPTIMO REQUERIDO]]</f>
        <v>0</v>
      </c>
    </row>
    <row r="169" spans="1:12" x14ac:dyDescent="0.35">
      <c r="A169" s="1">
        <v>16</v>
      </c>
      <c r="B169" s="1">
        <v>4</v>
      </c>
      <c r="C169" s="3">
        <v>45331</v>
      </c>
      <c r="D169" s="5">
        <f>Tabla1[[#This Row],[REQUERIDOS (9 X CASILLA)]]/9</f>
        <v>588</v>
      </c>
      <c r="E169" s="2">
        <v>41952</v>
      </c>
      <c r="F169" s="5">
        <v>17</v>
      </c>
      <c r="G169" s="4">
        <f t="shared" si="4"/>
        <v>4.0522501906941266E-4</v>
      </c>
      <c r="H169" s="5">
        <v>5292</v>
      </c>
      <c r="I169" s="5">
        <v>0</v>
      </c>
      <c r="J169" s="4">
        <f t="shared" si="5"/>
        <v>0</v>
      </c>
      <c r="K169" s="5">
        <v>8820</v>
      </c>
      <c r="L169" s="4">
        <f>Tabla1[[#This Row],[CCRL (Ciudadanos que cumplen los requisitos de ley)]]/Tabla1[[#This Row],[ÓPTIMO REQUERIDO]]</f>
        <v>0</v>
      </c>
    </row>
    <row r="170" spans="1:12" x14ac:dyDescent="0.35">
      <c r="A170" s="1">
        <v>16</v>
      </c>
      <c r="B170" s="1">
        <v>5</v>
      </c>
      <c r="C170" s="3">
        <v>45331</v>
      </c>
      <c r="D170" s="5">
        <f>Tabla1[[#This Row],[REQUERIDOS (9 X CASILLA)]]/9</f>
        <v>631</v>
      </c>
      <c r="E170" s="2">
        <v>47183</v>
      </c>
      <c r="F170" s="5">
        <v>0</v>
      </c>
      <c r="G170" s="4">
        <f t="shared" si="4"/>
        <v>0</v>
      </c>
      <c r="H170" s="5">
        <v>5679</v>
      </c>
      <c r="I170" s="5">
        <v>0</v>
      </c>
      <c r="J170" s="4">
        <f t="shared" si="5"/>
        <v>0</v>
      </c>
      <c r="K170" s="5">
        <v>10096</v>
      </c>
      <c r="L170" s="4">
        <f>Tabla1[[#This Row],[CCRL (Ciudadanos que cumplen los requisitos de ley)]]/Tabla1[[#This Row],[ÓPTIMO REQUERIDO]]</f>
        <v>0</v>
      </c>
    </row>
    <row r="171" spans="1:12" x14ac:dyDescent="0.35">
      <c r="A171" s="1">
        <v>16</v>
      </c>
      <c r="B171" s="1">
        <v>6</v>
      </c>
      <c r="C171" s="3">
        <v>45331</v>
      </c>
      <c r="D171" s="5">
        <f>Tabla1[[#This Row],[REQUERIDOS (9 X CASILLA)]]/9</f>
        <v>612</v>
      </c>
      <c r="E171" s="2">
        <v>45802</v>
      </c>
      <c r="F171" s="5">
        <v>1</v>
      </c>
      <c r="G171" s="4">
        <f t="shared" si="4"/>
        <v>2.1833107724553513E-5</v>
      </c>
      <c r="H171" s="5">
        <v>5508</v>
      </c>
      <c r="I171" s="5">
        <v>0</v>
      </c>
      <c r="J171" s="4">
        <f t="shared" si="5"/>
        <v>0</v>
      </c>
      <c r="K171" s="5">
        <v>8568</v>
      </c>
      <c r="L171" s="4">
        <f>Tabla1[[#This Row],[CCRL (Ciudadanos que cumplen los requisitos de ley)]]/Tabla1[[#This Row],[ÓPTIMO REQUERIDO]]</f>
        <v>0</v>
      </c>
    </row>
    <row r="172" spans="1:12" x14ac:dyDescent="0.35">
      <c r="A172" s="1">
        <v>16</v>
      </c>
      <c r="B172" s="1">
        <v>7</v>
      </c>
      <c r="C172" s="3">
        <v>45331</v>
      </c>
      <c r="D172" s="5">
        <f>Tabla1[[#This Row],[REQUERIDOS (9 X CASILLA)]]/9</f>
        <v>649</v>
      </c>
      <c r="E172" s="2">
        <v>50855</v>
      </c>
      <c r="F172" s="5">
        <v>0</v>
      </c>
      <c r="G172" s="4">
        <f t="shared" si="4"/>
        <v>0</v>
      </c>
      <c r="H172" s="5">
        <v>5841</v>
      </c>
      <c r="I172" s="5">
        <v>0</v>
      </c>
      <c r="J172" s="4">
        <f t="shared" si="5"/>
        <v>0</v>
      </c>
      <c r="K172" s="5">
        <v>9086</v>
      </c>
      <c r="L172" s="4">
        <f>Tabla1[[#This Row],[CCRL (Ciudadanos que cumplen los requisitos de ley)]]/Tabla1[[#This Row],[ÓPTIMO REQUERIDO]]</f>
        <v>0</v>
      </c>
    </row>
    <row r="173" spans="1:12" x14ac:dyDescent="0.35">
      <c r="A173" s="1">
        <v>16</v>
      </c>
      <c r="B173" s="1">
        <v>8</v>
      </c>
      <c r="C173" s="3">
        <v>45331</v>
      </c>
      <c r="D173" s="5">
        <f>Tabla1[[#This Row],[REQUERIDOS (9 X CASILLA)]]/9</f>
        <v>540</v>
      </c>
      <c r="E173" s="2">
        <v>42739</v>
      </c>
      <c r="F173" s="5">
        <v>0</v>
      </c>
      <c r="G173" s="4">
        <f t="shared" si="4"/>
        <v>0</v>
      </c>
      <c r="H173" s="5">
        <v>4860</v>
      </c>
      <c r="I173" s="5">
        <v>0</v>
      </c>
      <c r="J173" s="4">
        <f t="shared" si="5"/>
        <v>0</v>
      </c>
      <c r="K173" s="5">
        <v>9180</v>
      </c>
      <c r="L173" s="4">
        <f>Tabla1[[#This Row],[CCRL (Ciudadanos que cumplen los requisitos de ley)]]/Tabla1[[#This Row],[ÓPTIMO REQUERIDO]]</f>
        <v>0</v>
      </c>
    </row>
    <row r="174" spans="1:12" x14ac:dyDescent="0.35">
      <c r="A174" s="1">
        <v>16</v>
      </c>
      <c r="B174" s="1">
        <v>9</v>
      </c>
      <c r="C174" s="3">
        <v>45331</v>
      </c>
      <c r="D174" s="5">
        <f>Tabla1[[#This Row],[REQUERIDOS (9 X CASILLA)]]/9</f>
        <v>517</v>
      </c>
      <c r="E174" s="2">
        <v>41815</v>
      </c>
      <c r="F174" s="5">
        <v>0</v>
      </c>
      <c r="G174" s="4">
        <f t="shared" si="4"/>
        <v>0</v>
      </c>
      <c r="H174" s="5">
        <v>4653</v>
      </c>
      <c r="I174" s="5">
        <v>0</v>
      </c>
      <c r="J174" s="4">
        <f t="shared" si="5"/>
        <v>0</v>
      </c>
      <c r="K174" s="5">
        <v>8272</v>
      </c>
      <c r="L174" s="4">
        <f>Tabla1[[#This Row],[CCRL (Ciudadanos que cumplen los requisitos de ley)]]/Tabla1[[#This Row],[ÓPTIMO REQUERIDO]]</f>
        <v>0</v>
      </c>
    </row>
    <row r="175" spans="1:12" x14ac:dyDescent="0.35">
      <c r="A175" s="1">
        <v>16</v>
      </c>
      <c r="B175" s="1">
        <v>10</v>
      </c>
      <c r="C175" s="3">
        <v>45331</v>
      </c>
      <c r="D175" s="5">
        <f>Tabla1[[#This Row],[REQUERIDOS (9 X CASILLA)]]/9</f>
        <v>567</v>
      </c>
      <c r="E175" s="2">
        <v>43849</v>
      </c>
      <c r="F175" s="5">
        <v>18</v>
      </c>
      <c r="G175" s="4">
        <f t="shared" si="4"/>
        <v>4.1049966931971081E-4</v>
      </c>
      <c r="H175" s="5">
        <v>5103</v>
      </c>
      <c r="I175" s="5">
        <v>2</v>
      </c>
      <c r="J175" s="4">
        <f t="shared" si="5"/>
        <v>3.9192631785224378E-4</v>
      </c>
      <c r="K175" s="5">
        <v>9072</v>
      </c>
      <c r="L175" s="4">
        <f>Tabla1[[#This Row],[CCRL (Ciudadanos que cumplen los requisitos de ley)]]/Tabla1[[#This Row],[ÓPTIMO REQUERIDO]]</f>
        <v>2.2045855379188711E-4</v>
      </c>
    </row>
    <row r="176" spans="1:12" x14ac:dyDescent="0.35">
      <c r="A176" s="1">
        <v>16</v>
      </c>
      <c r="B176" s="1">
        <v>11</v>
      </c>
      <c r="C176" s="3">
        <v>45331</v>
      </c>
      <c r="D176" s="5">
        <f>Tabla1[[#This Row],[REQUERIDOS (9 X CASILLA)]]/9</f>
        <v>605</v>
      </c>
      <c r="E176" s="2">
        <v>44254</v>
      </c>
      <c r="F176" s="5">
        <v>0</v>
      </c>
      <c r="G176" s="4">
        <f t="shared" si="4"/>
        <v>0</v>
      </c>
      <c r="H176" s="5">
        <v>5445</v>
      </c>
      <c r="I176" s="5">
        <v>0</v>
      </c>
      <c r="J176" s="4">
        <f t="shared" si="5"/>
        <v>0</v>
      </c>
      <c r="K176" s="5">
        <v>8470</v>
      </c>
      <c r="L176" s="4">
        <f>Tabla1[[#This Row],[CCRL (Ciudadanos que cumplen los requisitos de ley)]]/Tabla1[[#This Row],[ÓPTIMO REQUERIDO]]</f>
        <v>0</v>
      </c>
    </row>
    <row r="177" spans="1:12" x14ac:dyDescent="0.35">
      <c r="A177" s="1">
        <v>17</v>
      </c>
      <c r="B177" s="1">
        <v>1</v>
      </c>
      <c r="C177" s="3">
        <v>45331</v>
      </c>
      <c r="D177" s="5">
        <f>Tabla1[[#This Row],[REQUERIDOS (9 X CASILLA)]]/9</f>
        <v>542</v>
      </c>
      <c r="E177" s="2">
        <v>41377</v>
      </c>
      <c r="F177" s="5">
        <v>0</v>
      </c>
      <c r="G177" s="4">
        <f t="shared" si="4"/>
        <v>0</v>
      </c>
      <c r="H177" s="5">
        <v>4878</v>
      </c>
      <c r="I177" s="5">
        <v>0</v>
      </c>
      <c r="J177" s="4">
        <f t="shared" si="5"/>
        <v>0</v>
      </c>
      <c r="K177" s="5">
        <v>7588</v>
      </c>
      <c r="L177" s="4">
        <f>Tabla1[[#This Row],[CCRL (Ciudadanos que cumplen los requisitos de ley)]]/Tabla1[[#This Row],[ÓPTIMO REQUERIDO]]</f>
        <v>0</v>
      </c>
    </row>
    <row r="178" spans="1:12" x14ac:dyDescent="0.35">
      <c r="A178" s="1">
        <v>17</v>
      </c>
      <c r="B178" s="1">
        <v>2</v>
      </c>
      <c r="C178" s="3">
        <v>45331</v>
      </c>
      <c r="D178" s="5">
        <f>Tabla1[[#This Row],[REQUERIDOS (9 X CASILLA)]]/9</f>
        <v>541</v>
      </c>
      <c r="E178" s="2">
        <v>44679</v>
      </c>
      <c r="F178" s="5">
        <v>1</v>
      </c>
      <c r="G178" s="4">
        <f t="shared" si="4"/>
        <v>2.2381879630251347E-5</v>
      </c>
      <c r="H178" s="5">
        <v>4869</v>
      </c>
      <c r="I178" s="5">
        <v>0</v>
      </c>
      <c r="J178" s="4">
        <f t="shared" si="5"/>
        <v>0</v>
      </c>
      <c r="K178" s="5">
        <v>7574</v>
      </c>
      <c r="L178" s="4">
        <f>Tabla1[[#This Row],[CCRL (Ciudadanos que cumplen los requisitos de ley)]]/Tabla1[[#This Row],[ÓPTIMO REQUERIDO]]</f>
        <v>0</v>
      </c>
    </row>
    <row r="179" spans="1:12" x14ac:dyDescent="0.35">
      <c r="A179" s="1">
        <v>17</v>
      </c>
      <c r="B179" s="1">
        <v>3</v>
      </c>
      <c r="C179" s="3">
        <v>45331</v>
      </c>
      <c r="D179" s="5">
        <f>Tabla1[[#This Row],[REQUERIDOS (9 X CASILLA)]]/9</f>
        <v>515</v>
      </c>
      <c r="E179" s="2">
        <v>39864</v>
      </c>
      <c r="F179" s="5">
        <v>0</v>
      </c>
      <c r="G179" s="4">
        <f t="shared" si="4"/>
        <v>0</v>
      </c>
      <c r="H179" s="5">
        <v>4635</v>
      </c>
      <c r="I179" s="5">
        <v>0</v>
      </c>
      <c r="J179" s="4">
        <f t="shared" si="5"/>
        <v>0</v>
      </c>
      <c r="K179" s="5">
        <v>7210</v>
      </c>
      <c r="L179" s="4">
        <f>Tabla1[[#This Row],[CCRL (Ciudadanos que cumplen los requisitos de ley)]]/Tabla1[[#This Row],[ÓPTIMO REQUERIDO]]</f>
        <v>0</v>
      </c>
    </row>
    <row r="180" spans="1:12" x14ac:dyDescent="0.35">
      <c r="A180" s="1">
        <v>17</v>
      </c>
      <c r="B180" s="1">
        <v>4</v>
      </c>
      <c r="C180" s="3">
        <v>45331</v>
      </c>
      <c r="D180" s="5">
        <f>Tabla1[[#This Row],[REQUERIDOS (9 X CASILLA)]]/9</f>
        <v>540</v>
      </c>
      <c r="E180" s="2">
        <v>40755</v>
      </c>
      <c r="F180" s="5">
        <v>0</v>
      </c>
      <c r="G180" s="4">
        <f t="shared" si="4"/>
        <v>0</v>
      </c>
      <c r="H180" s="5">
        <v>4860</v>
      </c>
      <c r="I180" s="5">
        <v>0</v>
      </c>
      <c r="J180" s="4">
        <f t="shared" si="5"/>
        <v>0</v>
      </c>
      <c r="K180" s="5">
        <v>7020</v>
      </c>
      <c r="L180" s="4">
        <f>Tabla1[[#This Row],[CCRL (Ciudadanos que cumplen los requisitos de ley)]]/Tabla1[[#This Row],[ÓPTIMO REQUERIDO]]</f>
        <v>0</v>
      </c>
    </row>
    <row r="181" spans="1:12" x14ac:dyDescent="0.35">
      <c r="A181" s="1">
        <v>17</v>
      </c>
      <c r="B181" s="1">
        <v>5</v>
      </c>
      <c r="C181" s="3">
        <v>45331</v>
      </c>
      <c r="D181" s="5">
        <f>Tabla1[[#This Row],[REQUERIDOS (9 X CASILLA)]]/9</f>
        <v>439</v>
      </c>
      <c r="E181" s="2">
        <v>33816</v>
      </c>
      <c r="F181" s="5">
        <v>0</v>
      </c>
      <c r="G181" s="4">
        <f t="shared" si="4"/>
        <v>0</v>
      </c>
      <c r="H181" s="5">
        <v>3951</v>
      </c>
      <c r="I181" s="5">
        <v>0</v>
      </c>
      <c r="J181" s="4">
        <f t="shared" si="5"/>
        <v>0</v>
      </c>
      <c r="K181" s="5">
        <v>6585</v>
      </c>
      <c r="L181" s="4">
        <f>Tabla1[[#This Row],[CCRL (Ciudadanos que cumplen los requisitos de ley)]]/Tabla1[[#This Row],[ÓPTIMO REQUERIDO]]</f>
        <v>0</v>
      </c>
    </row>
    <row r="182" spans="1:12" x14ac:dyDescent="0.35">
      <c r="A182" s="1">
        <v>18</v>
      </c>
      <c r="B182" s="1">
        <v>1</v>
      </c>
      <c r="C182" s="3">
        <v>45331</v>
      </c>
      <c r="D182" s="5">
        <f>Tabla1[[#This Row],[REQUERIDOS (9 X CASILLA)]]/9</f>
        <v>591</v>
      </c>
      <c r="E182" s="2">
        <v>37257</v>
      </c>
      <c r="F182" s="5">
        <v>0</v>
      </c>
      <c r="G182" s="4">
        <f t="shared" si="4"/>
        <v>0</v>
      </c>
      <c r="H182" s="5">
        <v>5319</v>
      </c>
      <c r="I182" s="5">
        <v>0</v>
      </c>
      <c r="J182" s="4">
        <f t="shared" si="5"/>
        <v>0</v>
      </c>
      <c r="K182" s="5">
        <v>7683</v>
      </c>
      <c r="L182" s="4">
        <f>Tabla1[[#This Row],[CCRL (Ciudadanos que cumplen los requisitos de ley)]]/Tabla1[[#This Row],[ÓPTIMO REQUERIDO]]</f>
        <v>0</v>
      </c>
    </row>
    <row r="183" spans="1:12" x14ac:dyDescent="0.35">
      <c r="A183" s="1">
        <v>18</v>
      </c>
      <c r="B183" s="1">
        <v>2</v>
      </c>
      <c r="C183" s="3">
        <v>45331</v>
      </c>
      <c r="D183" s="5">
        <f>Tabla1[[#This Row],[REQUERIDOS (9 X CASILLA)]]/9</f>
        <v>606</v>
      </c>
      <c r="E183" s="2">
        <v>43030</v>
      </c>
      <c r="F183" s="5">
        <v>0</v>
      </c>
      <c r="G183" s="4">
        <f t="shared" si="4"/>
        <v>0</v>
      </c>
      <c r="H183" s="5">
        <v>5454</v>
      </c>
      <c r="I183" s="5">
        <v>0</v>
      </c>
      <c r="J183" s="4">
        <f t="shared" si="5"/>
        <v>0</v>
      </c>
      <c r="K183" s="5">
        <v>9696</v>
      </c>
      <c r="L183" s="4">
        <f>Tabla1[[#This Row],[CCRL (Ciudadanos que cumplen los requisitos de ley)]]/Tabla1[[#This Row],[ÓPTIMO REQUERIDO]]</f>
        <v>0</v>
      </c>
    </row>
    <row r="184" spans="1:12" x14ac:dyDescent="0.35">
      <c r="A184" s="1">
        <v>18</v>
      </c>
      <c r="B184" s="1">
        <v>3</v>
      </c>
      <c r="C184" s="3">
        <v>45331</v>
      </c>
      <c r="D184" s="5">
        <f>Tabla1[[#This Row],[REQUERIDOS (9 X CASILLA)]]/9</f>
        <v>619</v>
      </c>
      <c r="E184" s="2">
        <v>46002</v>
      </c>
      <c r="F184" s="5">
        <v>0</v>
      </c>
      <c r="G184" s="4">
        <f t="shared" si="4"/>
        <v>0</v>
      </c>
      <c r="H184" s="5">
        <v>5571</v>
      </c>
      <c r="I184" s="5">
        <v>0</v>
      </c>
      <c r="J184" s="4">
        <f t="shared" si="5"/>
        <v>0</v>
      </c>
      <c r="K184" s="5">
        <v>9285</v>
      </c>
      <c r="L184" s="4">
        <f>Tabla1[[#This Row],[CCRL (Ciudadanos que cumplen los requisitos de ley)]]/Tabla1[[#This Row],[ÓPTIMO REQUERIDO]]</f>
        <v>0</v>
      </c>
    </row>
    <row r="185" spans="1:12" x14ac:dyDescent="0.35">
      <c r="A185" s="1">
        <v>19</v>
      </c>
      <c r="B185" s="1">
        <v>1</v>
      </c>
      <c r="C185" s="3">
        <v>45331</v>
      </c>
      <c r="D185" s="5">
        <f>Tabla1[[#This Row],[REQUERIDOS (9 X CASILLA)]]/9</f>
        <v>551</v>
      </c>
      <c r="E185" s="2">
        <v>44993</v>
      </c>
      <c r="F185" s="5">
        <v>0</v>
      </c>
      <c r="G185" s="4">
        <f t="shared" si="4"/>
        <v>0</v>
      </c>
      <c r="H185" s="5">
        <v>4959</v>
      </c>
      <c r="I185" s="5">
        <v>0</v>
      </c>
      <c r="J185" s="4">
        <f t="shared" si="5"/>
        <v>0</v>
      </c>
      <c r="K185" s="5">
        <v>8265</v>
      </c>
      <c r="L185" s="4">
        <f>Tabla1[[#This Row],[CCRL (Ciudadanos que cumplen los requisitos de ley)]]/Tabla1[[#This Row],[ÓPTIMO REQUERIDO]]</f>
        <v>0</v>
      </c>
    </row>
    <row r="186" spans="1:12" x14ac:dyDescent="0.35">
      <c r="A186" s="1">
        <v>19</v>
      </c>
      <c r="B186" s="1">
        <v>2</v>
      </c>
      <c r="C186" s="3">
        <v>45331</v>
      </c>
      <c r="D186" s="5">
        <f>Tabla1[[#This Row],[REQUERIDOS (9 X CASILLA)]]/9</f>
        <v>565</v>
      </c>
      <c r="E186" s="2">
        <v>42616</v>
      </c>
      <c r="F186" s="5">
        <v>0</v>
      </c>
      <c r="G186" s="4">
        <f t="shared" si="4"/>
        <v>0</v>
      </c>
      <c r="H186" s="5">
        <v>5085</v>
      </c>
      <c r="I186" s="5">
        <v>0</v>
      </c>
      <c r="J186" s="4">
        <f t="shared" si="5"/>
        <v>0</v>
      </c>
      <c r="K186" s="5">
        <v>9040</v>
      </c>
      <c r="L186" s="4">
        <f>Tabla1[[#This Row],[CCRL (Ciudadanos que cumplen los requisitos de ley)]]/Tabla1[[#This Row],[ÓPTIMO REQUERIDO]]</f>
        <v>0</v>
      </c>
    </row>
    <row r="187" spans="1:12" x14ac:dyDescent="0.35">
      <c r="A187" s="1">
        <v>19</v>
      </c>
      <c r="B187" s="1">
        <v>3</v>
      </c>
      <c r="C187" s="3">
        <v>45331</v>
      </c>
      <c r="D187" s="5">
        <f>Tabla1[[#This Row],[REQUERIDOS (9 X CASILLA)]]/9</f>
        <v>538</v>
      </c>
      <c r="E187" s="2">
        <v>43427</v>
      </c>
      <c r="F187" s="5">
        <v>0</v>
      </c>
      <c r="G187" s="4">
        <f t="shared" si="4"/>
        <v>0</v>
      </c>
      <c r="H187" s="5">
        <v>4842</v>
      </c>
      <c r="I187" s="5">
        <v>0</v>
      </c>
      <c r="J187" s="4">
        <f t="shared" si="5"/>
        <v>0</v>
      </c>
      <c r="K187" s="5">
        <v>8070</v>
      </c>
      <c r="L187" s="4">
        <f>Tabla1[[#This Row],[CCRL (Ciudadanos que cumplen los requisitos de ley)]]/Tabla1[[#This Row],[ÓPTIMO REQUERIDO]]</f>
        <v>0</v>
      </c>
    </row>
    <row r="188" spans="1:12" x14ac:dyDescent="0.35">
      <c r="A188" s="1">
        <v>19</v>
      </c>
      <c r="B188" s="1">
        <v>4</v>
      </c>
      <c r="C188" s="3">
        <v>45331</v>
      </c>
      <c r="D188" s="5">
        <f>Tabla1[[#This Row],[REQUERIDOS (9 X CASILLA)]]/9</f>
        <v>611</v>
      </c>
      <c r="E188" s="2">
        <v>47427</v>
      </c>
      <c r="F188" s="5">
        <v>0</v>
      </c>
      <c r="G188" s="4">
        <f t="shared" si="4"/>
        <v>0</v>
      </c>
      <c r="H188" s="5">
        <v>5499</v>
      </c>
      <c r="I188" s="5">
        <v>0</v>
      </c>
      <c r="J188" s="4">
        <f t="shared" si="5"/>
        <v>0</v>
      </c>
      <c r="K188" s="5">
        <v>9776</v>
      </c>
      <c r="L188" s="4">
        <f>Tabla1[[#This Row],[CCRL (Ciudadanos que cumplen los requisitos de ley)]]/Tabla1[[#This Row],[ÓPTIMO REQUERIDO]]</f>
        <v>0</v>
      </c>
    </row>
    <row r="189" spans="1:12" x14ac:dyDescent="0.35">
      <c r="A189" s="1">
        <v>19</v>
      </c>
      <c r="B189" s="1">
        <v>5</v>
      </c>
      <c r="C189" s="3">
        <v>45331</v>
      </c>
      <c r="D189" s="5">
        <f>Tabla1[[#This Row],[REQUERIDOS (9 X CASILLA)]]/9</f>
        <v>508</v>
      </c>
      <c r="E189" s="2">
        <v>41591</v>
      </c>
      <c r="F189" s="5">
        <v>0</v>
      </c>
      <c r="G189" s="4">
        <f t="shared" si="4"/>
        <v>0</v>
      </c>
      <c r="H189" s="5">
        <v>4572</v>
      </c>
      <c r="I189" s="5">
        <v>0</v>
      </c>
      <c r="J189" s="4">
        <f t="shared" si="5"/>
        <v>0</v>
      </c>
      <c r="K189" s="5">
        <v>8128</v>
      </c>
      <c r="L189" s="4">
        <f>Tabla1[[#This Row],[CCRL (Ciudadanos que cumplen los requisitos de ley)]]/Tabla1[[#This Row],[ÓPTIMO REQUERIDO]]</f>
        <v>0</v>
      </c>
    </row>
    <row r="190" spans="1:12" x14ac:dyDescent="0.35">
      <c r="A190" s="1">
        <v>19</v>
      </c>
      <c r="B190" s="1">
        <v>6</v>
      </c>
      <c r="C190" s="3">
        <v>45331</v>
      </c>
      <c r="D190" s="5">
        <f>Tabla1[[#This Row],[REQUERIDOS (9 X CASILLA)]]/9</f>
        <v>555</v>
      </c>
      <c r="E190" s="2">
        <v>41944</v>
      </c>
      <c r="F190" s="5">
        <v>0</v>
      </c>
      <c r="G190" s="4">
        <f t="shared" si="4"/>
        <v>0</v>
      </c>
      <c r="H190" s="5">
        <v>4995</v>
      </c>
      <c r="I190" s="5">
        <v>0</v>
      </c>
      <c r="J190" s="4">
        <f t="shared" si="5"/>
        <v>0</v>
      </c>
      <c r="K190" s="5">
        <v>7770</v>
      </c>
      <c r="L190" s="4">
        <f>Tabla1[[#This Row],[CCRL (Ciudadanos que cumplen los requisitos de ley)]]/Tabla1[[#This Row],[ÓPTIMO REQUERIDO]]</f>
        <v>0</v>
      </c>
    </row>
    <row r="191" spans="1:12" x14ac:dyDescent="0.35">
      <c r="A191" s="1">
        <v>19</v>
      </c>
      <c r="B191" s="1">
        <v>7</v>
      </c>
      <c r="C191" s="3">
        <v>45331</v>
      </c>
      <c r="D191" s="5">
        <f>Tabla1[[#This Row],[REQUERIDOS (9 X CASILLA)]]/9</f>
        <v>408</v>
      </c>
      <c r="E191" s="2">
        <v>31781</v>
      </c>
      <c r="F191" s="5">
        <v>0</v>
      </c>
      <c r="G191" s="4">
        <f t="shared" si="4"/>
        <v>0</v>
      </c>
      <c r="H191" s="5">
        <v>3672</v>
      </c>
      <c r="I191" s="5">
        <v>0</v>
      </c>
      <c r="J191" s="4">
        <f t="shared" si="5"/>
        <v>0</v>
      </c>
      <c r="K191" s="5">
        <v>6120</v>
      </c>
      <c r="L191" s="4">
        <f>Tabla1[[#This Row],[CCRL (Ciudadanos que cumplen los requisitos de ley)]]/Tabla1[[#This Row],[ÓPTIMO REQUERIDO]]</f>
        <v>0</v>
      </c>
    </row>
    <row r="192" spans="1:12" x14ac:dyDescent="0.35">
      <c r="A192" s="1">
        <v>19</v>
      </c>
      <c r="B192" s="1">
        <v>8</v>
      </c>
      <c r="C192" s="3">
        <v>45331</v>
      </c>
      <c r="D192" s="5">
        <f>Tabla1[[#This Row],[REQUERIDOS (9 X CASILLA)]]/9</f>
        <v>537</v>
      </c>
      <c r="E192" s="2">
        <v>42421</v>
      </c>
      <c r="F192" s="5">
        <v>0</v>
      </c>
      <c r="G192" s="4">
        <f t="shared" si="4"/>
        <v>0</v>
      </c>
      <c r="H192" s="5">
        <v>4833</v>
      </c>
      <c r="I192" s="5">
        <v>0</v>
      </c>
      <c r="J192" s="4">
        <f t="shared" si="5"/>
        <v>0</v>
      </c>
      <c r="K192" s="5">
        <v>8592</v>
      </c>
      <c r="L192" s="4">
        <f>Tabla1[[#This Row],[CCRL (Ciudadanos que cumplen los requisitos de ley)]]/Tabla1[[#This Row],[ÓPTIMO REQUERIDO]]</f>
        <v>0</v>
      </c>
    </row>
    <row r="193" spans="1:12" x14ac:dyDescent="0.35">
      <c r="A193" s="1">
        <v>19</v>
      </c>
      <c r="B193" s="1">
        <v>9</v>
      </c>
      <c r="C193" s="3">
        <v>45331</v>
      </c>
      <c r="D193" s="5">
        <f>Tabla1[[#This Row],[REQUERIDOS (9 X CASILLA)]]/9</f>
        <v>568</v>
      </c>
      <c r="E193" s="2">
        <v>41509</v>
      </c>
      <c r="F193" s="5">
        <v>50</v>
      </c>
      <c r="G193" s="4">
        <f t="shared" si="4"/>
        <v>1.2045580476523164E-3</v>
      </c>
      <c r="H193" s="5">
        <v>5112</v>
      </c>
      <c r="I193" s="5">
        <v>0</v>
      </c>
      <c r="J193" s="4">
        <f t="shared" si="5"/>
        <v>0</v>
      </c>
      <c r="K193" s="5">
        <v>7952</v>
      </c>
      <c r="L193" s="4">
        <f>Tabla1[[#This Row],[CCRL (Ciudadanos que cumplen los requisitos de ley)]]/Tabla1[[#This Row],[ÓPTIMO REQUERIDO]]</f>
        <v>0</v>
      </c>
    </row>
    <row r="194" spans="1:12" x14ac:dyDescent="0.35">
      <c r="A194" s="1">
        <v>19</v>
      </c>
      <c r="B194" s="1">
        <v>10</v>
      </c>
      <c r="C194" s="3">
        <v>45331</v>
      </c>
      <c r="D194" s="5">
        <f>Tabla1[[#This Row],[REQUERIDOS (9 X CASILLA)]]/9</f>
        <v>579</v>
      </c>
      <c r="E194" s="2">
        <v>42314</v>
      </c>
      <c r="F194" s="5">
        <v>0</v>
      </c>
      <c r="G194" s="4">
        <f t="shared" si="4"/>
        <v>0</v>
      </c>
      <c r="H194" s="5">
        <v>5211</v>
      </c>
      <c r="I194" s="5">
        <v>0</v>
      </c>
      <c r="J194" s="4">
        <f t="shared" si="5"/>
        <v>0</v>
      </c>
      <c r="K194" s="5">
        <v>7527</v>
      </c>
      <c r="L194" s="4">
        <f>Tabla1[[#This Row],[CCRL (Ciudadanos que cumplen los requisitos de ley)]]/Tabla1[[#This Row],[ÓPTIMO REQUERIDO]]</f>
        <v>0</v>
      </c>
    </row>
    <row r="195" spans="1:12" x14ac:dyDescent="0.35">
      <c r="A195" s="1">
        <v>19</v>
      </c>
      <c r="B195" s="1">
        <v>11</v>
      </c>
      <c r="C195" s="3">
        <v>45331</v>
      </c>
      <c r="D195" s="5">
        <f>Tabla1[[#This Row],[REQUERIDOS (9 X CASILLA)]]/9</f>
        <v>608</v>
      </c>
      <c r="E195" s="2">
        <v>48214</v>
      </c>
      <c r="F195" s="5">
        <v>0</v>
      </c>
      <c r="G195" s="4">
        <f t="shared" ref="G195:G258" si="6">F195/E195</f>
        <v>0</v>
      </c>
      <c r="H195" s="5">
        <v>5472</v>
      </c>
      <c r="I195" s="5">
        <v>0</v>
      </c>
      <c r="J195" s="4">
        <f t="shared" ref="J195:J258" si="7">I195/H195</f>
        <v>0</v>
      </c>
      <c r="K195" s="5">
        <v>8512</v>
      </c>
      <c r="L195" s="4">
        <f>Tabla1[[#This Row],[CCRL (Ciudadanos que cumplen los requisitos de ley)]]/Tabla1[[#This Row],[ÓPTIMO REQUERIDO]]</f>
        <v>0</v>
      </c>
    </row>
    <row r="196" spans="1:12" x14ac:dyDescent="0.35">
      <c r="A196" s="1">
        <v>19</v>
      </c>
      <c r="B196" s="1">
        <v>12</v>
      </c>
      <c r="C196" s="3">
        <v>45331</v>
      </c>
      <c r="D196" s="5">
        <f>Tabla1[[#This Row],[REQUERIDOS (9 X CASILLA)]]/9</f>
        <v>498</v>
      </c>
      <c r="E196" s="2">
        <v>38788</v>
      </c>
      <c r="F196" s="5">
        <v>0</v>
      </c>
      <c r="G196" s="4">
        <f t="shared" si="6"/>
        <v>0</v>
      </c>
      <c r="H196" s="5">
        <v>4482</v>
      </c>
      <c r="I196" s="5">
        <v>0</v>
      </c>
      <c r="J196" s="4">
        <f t="shared" si="7"/>
        <v>0</v>
      </c>
      <c r="K196" s="5">
        <v>7968</v>
      </c>
      <c r="L196" s="4">
        <f>Tabla1[[#This Row],[CCRL (Ciudadanos que cumplen los requisitos de ley)]]/Tabla1[[#This Row],[ÓPTIMO REQUERIDO]]</f>
        <v>0</v>
      </c>
    </row>
    <row r="197" spans="1:12" x14ac:dyDescent="0.35">
      <c r="A197" s="1">
        <v>19</v>
      </c>
      <c r="B197" s="1">
        <v>13</v>
      </c>
      <c r="C197" s="3">
        <v>45331</v>
      </c>
      <c r="D197" s="5">
        <f>Tabla1[[#This Row],[REQUERIDOS (9 X CASILLA)]]/9</f>
        <v>407</v>
      </c>
      <c r="E197" s="2">
        <v>31993</v>
      </c>
      <c r="F197" s="5">
        <v>0</v>
      </c>
      <c r="G197" s="4">
        <f t="shared" si="6"/>
        <v>0</v>
      </c>
      <c r="H197" s="5">
        <v>3663</v>
      </c>
      <c r="I197" s="5">
        <v>0</v>
      </c>
      <c r="J197" s="4">
        <f t="shared" si="7"/>
        <v>0</v>
      </c>
      <c r="K197" s="5">
        <v>5291</v>
      </c>
      <c r="L197" s="4">
        <f>Tabla1[[#This Row],[CCRL (Ciudadanos que cumplen los requisitos de ley)]]/Tabla1[[#This Row],[ÓPTIMO REQUERIDO]]</f>
        <v>0</v>
      </c>
    </row>
    <row r="198" spans="1:12" x14ac:dyDescent="0.35">
      <c r="A198" s="1">
        <v>19</v>
      </c>
      <c r="B198" s="1">
        <v>14</v>
      </c>
      <c r="C198" s="3">
        <v>45331</v>
      </c>
      <c r="D198" s="5">
        <f>Tabla1[[#This Row],[REQUERIDOS (9 X CASILLA)]]/9</f>
        <v>508</v>
      </c>
      <c r="E198" s="2">
        <v>38291</v>
      </c>
      <c r="F198" s="5">
        <v>0</v>
      </c>
      <c r="G198" s="4">
        <f t="shared" si="6"/>
        <v>0</v>
      </c>
      <c r="H198" s="5">
        <v>4572</v>
      </c>
      <c r="I198" s="5">
        <v>0</v>
      </c>
      <c r="J198" s="4">
        <f t="shared" si="7"/>
        <v>0</v>
      </c>
      <c r="K198" s="5">
        <v>6604</v>
      </c>
      <c r="L198" s="4">
        <f>Tabla1[[#This Row],[CCRL (Ciudadanos que cumplen los requisitos de ley)]]/Tabla1[[#This Row],[ÓPTIMO REQUERIDO]]</f>
        <v>0</v>
      </c>
    </row>
    <row r="199" spans="1:12" x14ac:dyDescent="0.35">
      <c r="A199" s="1">
        <v>20</v>
      </c>
      <c r="B199" s="1">
        <v>1</v>
      </c>
      <c r="C199" s="3">
        <v>45331</v>
      </c>
      <c r="D199" s="5">
        <f>Tabla1[[#This Row],[REQUERIDOS (9 X CASILLA)]]/9</f>
        <v>609</v>
      </c>
      <c r="E199" s="2">
        <v>42089</v>
      </c>
      <c r="F199" s="5">
        <v>0</v>
      </c>
      <c r="G199" s="4">
        <f t="shared" si="6"/>
        <v>0</v>
      </c>
      <c r="H199" s="5">
        <v>5481</v>
      </c>
      <c r="I199" s="5">
        <v>0</v>
      </c>
      <c r="J199" s="4">
        <f t="shared" si="7"/>
        <v>0</v>
      </c>
      <c r="K199" s="5">
        <v>6699</v>
      </c>
      <c r="L199" s="4">
        <f>Tabla1[[#This Row],[CCRL (Ciudadanos que cumplen los requisitos de ley)]]/Tabla1[[#This Row],[ÓPTIMO REQUERIDO]]</f>
        <v>0</v>
      </c>
    </row>
    <row r="200" spans="1:12" x14ac:dyDescent="0.35">
      <c r="A200" s="1">
        <v>20</v>
      </c>
      <c r="B200" s="1">
        <v>2</v>
      </c>
      <c r="C200" s="3">
        <v>45331</v>
      </c>
      <c r="D200" s="5">
        <f>Tabla1[[#This Row],[REQUERIDOS (9 X CASILLA)]]/9</f>
        <v>564</v>
      </c>
      <c r="E200" s="2">
        <v>38561</v>
      </c>
      <c r="F200" s="5">
        <v>0</v>
      </c>
      <c r="G200" s="4">
        <f t="shared" si="6"/>
        <v>0</v>
      </c>
      <c r="H200" s="5">
        <v>5076</v>
      </c>
      <c r="I200" s="5">
        <v>0</v>
      </c>
      <c r="J200" s="4">
        <f t="shared" si="7"/>
        <v>0</v>
      </c>
      <c r="K200" s="5">
        <v>6204</v>
      </c>
      <c r="L200" s="4">
        <f>Tabla1[[#This Row],[CCRL (Ciudadanos que cumplen los requisitos de ley)]]/Tabla1[[#This Row],[ÓPTIMO REQUERIDO]]</f>
        <v>0</v>
      </c>
    </row>
    <row r="201" spans="1:12" x14ac:dyDescent="0.35">
      <c r="A201" s="1">
        <v>20</v>
      </c>
      <c r="B201" s="1">
        <v>3</v>
      </c>
      <c r="C201" s="3">
        <v>45331</v>
      </c>
      <c r="D201" s="5">
        <f>Tabla1[[#This Row],[REQUERIDOS (9 X CASILLA)]]/9</f>
        <v>681</v>
      </c>
      <c r="E201" s="2">
        <v>48425</v>
      </c>
      <c r="F201" s="5">
        <v>0</v>
      </c>
      <c r="G201" s="4">
        <f t="shared" si="6"/>
        <v>0</v>
      </c>
      <c r="H201" s="5">
        <v>6129</v>
      </c>
      <c r="I201" s="5">
        <v>0</v>
      </c>
      <c r="J201" s="4">
        <f t="shared" si="7"/>
        <v>0</v>
      </c>
      <c r="K201" s="5">
        <v>7491</v>
      </c>
      <c r="L201" s="4">
        <f>Tabla1[[#This Row],[CCRL (Ciudadanos que cumplen los requisitos de ley)]]/Tabla1[[#This Row],[ÓPTIMO REQUERIDO]]</f>
        <v>0</v>
      </c>
    </row>
    <row r="202" spans="1:12" x14ac:dyDescent="0.35">
      <c r="A202" s="1">
        <v>20</v>
      </c>
      <c r="B202" s="1">
        <v>4</v>
      </c>
      <c r="C202" s="3">
        <v>45331</v>
      </c>
      <c r="D202" s="5">
        <f>Tabla1[[#This Row],[REQUERIDOS (9 X CASILLA)]]/9</f>
        <v>690</v>
      </c>
      <c r="E202" s="2">
        <v>46538</v>
      </c>
      <c r="F202" s="5">
        <v>3</v>
      </c>
      <c r="G202" s="4">
        <f t="shared" si="6"/>
        <v>6.4463449224289829E-5</v>
      </c>
      <c r="H202" s="5">
        <v>6210</v>
      </c>
      <c r="I202" s="5">
        <v>3</v>
      </c>
      <c r="J202" s="4">
        <f t="shared" si="7"/>
        <v>4.8309178743961351E-4</v>
      </c>
      <c r="K202" s="5">
        <v>8280</v>
      </c>
      <c r="L202" s="4">
        <f>Tabla1[[#This Row],[CCRL (Ciudadanos que cumplen los requisitos de ley)]]/Tabla1[[#This Row],[ÓPTIMO REQUERIDO]]</f>
        <v>3.6231884057971015E-4</v>
      </c>
    </row>
    <row r="203" spans="1:12" x14ac:dyDescent="0.35">
      <c r="A203" s="1">
        <v>20</v>
      </c>
      <c r="B203" s="1">
        <v>5</v>
      </c>
      <c r="C203" s="3">
        <v>45331</v>
      </c>
      <c r="D203" s="5">
        <f>Tabla1[[#This Row],[REQUERIDOS (9 X CASILLA)]]/9</f>
        <v>512</v>
      </c>
      <c r="E203" s="2">
        <v>37397</v>
      </c>
      <c r="F203" s="5">
        <v>0</v>
      </c>
      <c r="G203" s="4">
        <f t="shared" si="6"/>
        <v>0</v>
      </c>
      <c r="H203" s="5">
        <v>4608</v>
      </c>
      <c r="I203" s="5">
        <v>0</v>
      </c>
      <c r="J203" s="4">
        <f t="shared" si="7"/>
        <v>0</v>
      </c>
      <c r="K203" s="5">
        <v>6656</v>
      </c>
      <c r="L203" s="4">
        <f>Tabla1[[#This Row],[CCRL (Ciudadanos que cumplen los requisitos de ley)]]/Tabla1[[#This Row],[ÓPTIMO REQUERIDO]]</f>
        <v>0</v>
      </c>
    </row>
    <row r="204" spans="1:12" x14ac:dyDescent="0.35">
      <c r="A204" s="1">
        <v>20</v>
      </c>
      <c r="B204" s="1">
        <v>6</v>
      </c>
      <c r="C204" s="3">
        <v>45331</v>
      </c>
      <c r="D204" s="5">
        <f>Tabla1[[#This Row],[REQUERIDOS (9 X CASILLA)]]/9</f>
        <v>597</v>
      </c>
      <c r="E204" s="2">
        <v>39836</v>
      </c>
      <c r="F204" s="5">
        <v>11</v>
      </c>
      <c r="G204" s="4">
        <f t="shared" si="6"/>
        <v>2.7613214178130334E-4</v>
      </c>
      <c r="H204" s="5">
        <v>5373</v>
      </c>
      <c r="I204" s="5">
        <v>0</v>
      </c>
      <c r="J204" s="4">
        <f t="shared" si="7"/>
        <v>0</v>
      </c>
      <c r="K204" s="5">
        <v>7164</v>
      </c>
      <c r="L204" s="4">
        <f>Tabla1[[#This Row],[CCRL (Ciudadanos que cumplen los requisitos de ley)]]/Tabla1[[#This Row],[ÓPTIMO REQUERIDO]]</f>
        <v>0</v>
      </c>
    </row>
    <row r="205" spans="1:12" x14ac:dyDescent="0.35">
      <c r="A205" s="1">
        <v>20</v>
      </c>
      <c r="B205" s="1">
        <v>7</v>
      </c>
      <c r="C205" s="3">
        <v>45331</v>
      </c>
      <c r="D205" s="5">
        <f>Tabla1[[#This Row],[REQUERIDOS (9 X CASILLA)]]/9</f>
        <v>498</v>
      </c>
      <c r="E205" s="2">
        <v>35408</v>
      </c>
      <c r="F205" s="5">
        <v>19</v>
      </c>
      <c r="G205" s="4">
        <f t="shared" si="6"/>
        <v>5.3660189787618621E-4</v>
      </c>
      <c r="H205" s="5">
        <v>4482</v>
      </c>
      <c r="I205" s="5">
        <v>1</v>
      </c>
      <c r="J205" s="4">
        <f t="shared" si="7"/>
        <v>2.2311468094600624E-4</v>
      </c>
      <c r="K205" s="5">
        <v>6474</v>
      </c>
      <c r="L205" s="4">
        <f>Tabla1[[#This Row],[CCRL (Ciudadanos que cumplen los requisitos de ley)]]/Tabla1[[#This Row],[ÓPTIMO REQUERIDO]]</f>
        <v>1.5446400988569664E-4</v>
      </c>
    </row>
    <row r="206" spans="1:12" x14ac:dyDescent="0.35">
      <c r="A206" s="1">
        <v>20</v>
      </c>
      <c r="B206" s="1">
        <v>8</v>
      </c>
      <c r="C206" s="3">
        <v>45331</v>
      </c>
      <c r="D206" s="5">
        <f>Tabla1[[#This Row],[REQUERIDOS (9 X CASILLA)]]/9</f>
        <v>596</v>
      </c>
      <c r="E206" s="2">
        <v>45114</v>
      </c>
      <c r="F206" s="5">
        <v>0</v>
      </c>
      <c r="G206" s="4">
        <f t="shared" si="6"/>
        <v>0</v>
      </c>
      <c r="H206" s="5">
        <v>5364</v>
      </c>
      <c r="I206" s="5">
        <v>0</v>
      </c>
      <c r="J206" s="4">
        <f t="shared" si="7"/>
        <v>0</v>
      </c>
      <c r="K206" s="5">
        <v>7748</v>
      </c>
      <c r="L206" s="4">
        <f>Tabla1[[#This Row],[CCRL (Ciudadanos que cumplen los requisitos de ley)]]/Tabla1[[#This Row],[ÓPTIMO REQUERIDO]]</f>
        <v>0</v>
      </c>
    </row>
    <row r="207" spans="1:12" x14ac:dyDescent="0.35">
      <c r="A207" s="1">
        <v>20</v>
      </c>
      <c r="B207" s="1">
        <v>9</v>
      </c>
      <c r="C207" s="3">
        <v>45331</v>
      </c>
      <c r="D207" s="5">
        <f>Tabla1[[#This Row],[REQUERIDOS (9 X CASILLA)]]/9</f>
        <v>547</v>
      </c>
      <c r="E207" s="2">
        <v>39121</v>
      </c>
      <c r="F207" s="5">
        <v>155</v>
      </c>
      <c r="G207" s="4">
        <f t="shared" si="6"/>
        <v>3.9620664093453642E-3</v>
      </c>
      <c r="H207" s="5">
        <v>4923</v>
      </c>
      <c r="I207" s="5">
        <v>17</v>
      </c>
      <c r="J207" s="4">
        <f t="shared" si="7"/>
        <v>3.4531789559211863E-3</v>
      </c>
      <c r="K207" s="5">
        <v>6564</v>
      </c>
      <c r="L207" s="4">
        <f>Tabla1[[#This Row],[CCRL (Ciudadanos que cumplen los requisitos de ley)]]/Tabla1[[#This Row],[ÓPTIMO REQUERIDO]]</f>
        <v>2.5898842169408895E-3</v>
      </c>
    </row>
    <row r="208" spans="1:12" x14ac:dyDescent="0.35">
      <c r="A208" s="1">
        <v>20</v>
      </c>
      <c r="B208" s="1">
        <v>10</v>
      </c>
      <c r="C208" s="3">
        <v>45331</v>
      </c>
      <c r="D208" s="5">
        <f>Tabla1[[#This Row],[REQUERIDOS (9 X CASILLA)]]/9</f>
        <v>625</v>
      </c>
      <c r="E208" s="2">
        <v>43757</v>
      </c>
      <c r="F208" s="5">
        <v>0</v>
      </c>
      <c r="G208" s="4">
        <f t="shared" si="6"/>
        <v>0</v>
      </c>
      <c r="H208" s="5">
        <v>5625</v>
      </c>
      <c r="I208" s="5">
        <v>0</v>
      </c>
      <c r="J208" s="4">
        <f t="shared" si="7"/>
        <v>0</v>
      </c>
      <c r="K208" s="5">
        <v>7500</v>
      </c>
      <c r="L208" s="4">
        <f>Tabla1[[#This Row],[CCRL (Ciudadanos que cumplen los requisitos de ley)]]/Tabla1[[#This Row],[ÓPTIMO REQUERIDO]]</f>
        <v>0</v>
      </c>
    </row>
    <row r="209" spans="1:12" x14ac:dyDescent="0.35">
      <c r="A209" s="1">
        <v>21</v>
      </c>
      <c r="B209" s="1">
        <v>1</v>
      </c>
      <c r="C209" s="3">
        <v>45331</v>
      </c>
      <c r="D209" s="5">
        <f>Tabla1[[#This Row],[REQUERIDOS (9 X CASILLA)]]/9</f>
        <v>537</v>
      </c>
      <c r="E209" s="2">
        <v>39391</v>
      </c>
      <c r="F209" s="5">
        <v>0</v>
      </c>
      <c r="G209" s="4">
        <f t="shared" si="6"/>
        <v>0</v>
      </c>
      <c r="H209" s="5">
        <v>4833</v>
      </c>
      <c r="I209" s="5">
        <v>0</v>
      </c>
      <c r="J209" s="4">
        <f t="shared" si="7"/>
        <v>0</v>
      </c>
      <c r="K209" s="5">
        <v>6981</v>
      </c>
      <c r="L209" s="4">
        <f>Tabla1[[#This Row],[CCRL (Ciudadanos que cumplen los requisitos de ley)]]/Tabla1[[#This Row],[ÓPTIMO REQUERIDO]]</f>
        <v>0</v>
      </c>
    </row>
    <row r="210" spans="1:12" x14ac:dyDescent="0.35">
      <c r="A210" s="1">
        <v>21</v>
      </c>
      <c r="B210" s="1">
        <v>2</v>
      </c>
      <c r="C210" s="3">
        <v>45331</v>
      </c>
      <c r="D210" s="5">
        <f>Tabla1[[#This Row],[REQUERIDOS (9 X CASILLA)]]/9</f>
        <v>525</v>
      </c>
      <c r="E210" s="2">
        <v>38818</v>
      </c>
      <c r="F210" s="5">
        <v>4</v>
      </c>
      <c r="G210" s="4">
        <f t="shared" si="6"/>
        <v>1.0304497913339173E-4</v>
      </c>
      <c r="H210" s="5">
        <v>4725</v>
      </c>
      <c r="I210" s="5">
        <v>1</v>
      </c>
      <c r="J210" s="4">
        <f t="shared" si="7"/>
        <v>2.1164021164021165E-4</v>
      </c>
      <c r="K210" s="5">
        <v>6300</v>
      </c>
      <c r="L210" s="4">
        <f>Tabla1[[#This Row],[CCRL (Ciudadanos que cumplen los requisitos de ley)]]/Tabla1[[#This Row],[ÓPTIMO REQUERIDO]]</f>
        <v>1.5873015873015873E-4</v>
      </c>
    </row>
    <row r="211" spans="1:12" x14ac:dyDescent="0.35">
      <c r="A211" s="1">
        <v>21</v>
      </c>
      <c r="B211" s="1">
        <v>3</v>
      </c>
      <c r="C211" s="3">
        <v>45331</v>
      </c>
      <c r="D211" s="5">
        <f>Tabla1[[#This Row],[REQUERIDOS (9 X CASILLA)]]/9</f>
        <v>525</v>
      </c>
      <c r="E211" s="2">
        <v>39893</v>
      </c>
      <c r="F211" s="5">
        <v>0</v>
      </c>
      <c r="G211" s="4">
        <f t="shared" si="6"/>
        <v>0</v>
      </c>
      <c r="H211" s="5">
        <v>4725</v>
      </c>
      <c r="I211" s="5">
        <v>0</v>
      </c>
      <c r="J211" s="4">
        <f t="shared" si="7"/>
        <v>0</v>
      </c>
      <c r="K211" s="5">
        <v>6825</v>
      </c>
      <c r="L211" s="4">
        <f>Tabla1[[#This Row],[CCRL (Ciudadanos que cumplen los requisitos de ley)]]/Tabla1[[#This Row],[ÓPTIMO REQUERIDO]]</f>
        <v>0</v>
      </c>
    </row>
    <row r="212" spans="1:12" x14ac:dyDescent="0.35">
      <c r="A212" s="1">
        <v>21</v>
      </c>
      <c r="B212" s="1">
        <v>4</v>
      </c>
      <c r="C212" s="3">
        <v>45331</v>
      </c>
      <c r="D212" s="5">
        <f>Tabla1[[#This Row],[REQUERIDOS (9 X CASILLA)]]/9</f>
        <v>503</v>
      </c>
      <c r="E212" s="2">
        <v>38372</v>
      </c>
      <c r="F212" s="5">
        <v>0</v>
      </c>
      <c r="G212" s="4">
        <f t="shared" si="6"/>
        <v>0</v>
      </c>
      <c r="H212" s="5">
        <v>4527</v>
      </c>
      <c r="I212" s="5">
        <v>0</v>
      </c>
      <c r="J212" s="4">
        <f t="shared" si="7"/>
        <v>0</v>
      </c>
      <c r="K212" s="5">
        <v>6036</v>
      </c>
      <c r="L212" s="4">
        <f>Tabla1[[#This Row],[CCRL (Ciudadanos que cumplen los requisitos de ley)]]/Tabla1[[#This Row],[ÓPTIMO REQUERIDO]]</f>
        <v>0</v>
      </c>
    </row>
    <row r="213" spans="1:12" x14ac:dyDescent="0.35">
      <c r="A213" s="1">
        <v>21</v>
      </c>
      <c r="B213" s="1">
        <v>5</v>
      </c>
      <c r="C213" s="3">
        <v>45331</v>
      </c>
      <c r="D213" s="5">
        <f>Tabla1[[#This Row],[REQUERIDOS (9 X CASILLA)]]/9</f>
        <v>489</v>
      </c>
      <c r="E213" s="2">
        <v>40227</v>
      </c>
      <c r="F213" s="5">
        <v>0</v>
      </c>
      <c r="G213" s="4">
        <f t="shared" si="6"/>
        <v>0</v>
      </c>
      <c r="H213" s="5">
        <v>4401</v>
      </c>
      <c r="I213" s="5">
        <v>0</v>
      </c>
      <c r="J213" s="4">
        <f t="shared" si="7"/>
        <v>0</v>
      </c>
      <c r="K213" s="5">
        <v>6357</v>
      </c>
      <c r="L213" s="4">
        <f>Tabla1[[#This Row],[CCRL (Ciudadanos que cumplen los requisitos de ley)]]/Tabla1[[#This Row],[ÓPTIMO REQUERIDO]]</f>
        <v>0</v>
      </c>
    </row>
    <row r="214" spans="1:12" x14ac:dyDescent="0.35">
      <c r="A214" s="1">
        <v>21</v>
      </c>
      <c r="B214" s="1">
        <v>6</v>
      </c>
      <c r="C214" s="3">
        <v>45331</v>
      </c>
      <c r="D214" s="5">
        <f>Tabla1[[#This Row],[REQUERIDOS (9 X CASILLA)]]/9</f>
        <v>529</v>
      </c>
      <c r="E214" s="2">
        <v>42794</v>
      </c>
      <c r="F214" s="5">
        <v>0</v>
      </c>
      <c r="G214" s="4">
        <f t="shared" si="6"/>
        <v>0</v>
      </c>
      <c r="H214" s="5">
        <v>4761</v>
      </c>
      <c r="I214" s="5">
        <v>0</v>
      </c>
      <c r="J214" s="4">
        <f t="shared" si="7"/>
        <v>0</v>
      </c>
      <c r="K214" s="5">
        <v>7935</v>
      </c>
      <c r="L214" s="4">
        <f>Tabla1[[#This Row],[CCRL (Ciudadanos que cumplen los requisitos de ley)]]/Tabla1[[#This Row],[ÓPTIMO REQUERIDO]]</f>
        <v>0</v>
      </c>
    </row>
    <row r="215" spans="1:12" x14ac:dyDescent="0.35">
      <c r="A215" s="1">
        <v>21</v>
      </c>
      <c r="B215" s="1">
        <v>7</v>
      </c>
      <c r="C215" s="3">
        <v>45331</v>
      </c>
      <c r="D215" s="5">
        <f>Tabla1[[#This Row],[REQUERIDOS (9 X CASILLA)]]/9</f>
        <v>442</v>
      </c>
      <c r="E215" s="2">
        <v>36307</v>
      </c>
      <c r="F215" s="5">
        <v>0</v>
      </c>
      <c r="G215" s="4">
        <f t="shared" si="6"/>
        <v>0</v>
      </c>
      <c r="H215" s="5">
        <v>3978</v>
      </c>
      <c r="I215" s="5">
        <v>0</v>
      </c>
      <c r="J215" s="4">
        <f t="shared" si="7"/>
        <v>0</v>
      </c>
      <c r="K215" s="5">
        <v>5304</v>
      </c>
      <c r="L215" s="4">
        <f>Tabla1[[#This Row],[CCRL (Ciudadanos que cumplen los requisitos de ley)]]/Tabla1[[#This Row],[ÓPTIMO REQUERIDO]]</f>
        <v>0</v>
      </c>
    </row>
    <row r="216" spans="1:12" x14ac:dyDescent="0.35">
      <c r="A216" s="1">
        <v>21</v>
      </c>
      <c r="B216" s="1">
        <v>8</v>
      </c>
      <c r="C216" s="3">
        <v>45331</v>
      </c>
      <c r="D216" s="5">
        <f>Tabla1[[#This Row],[REQUERIDOS (9 X CASILLA)]]/9</f>
        <v>461</v>
      </c>
      <c r="E216" s="2">
        <v>35955</v>
      </c>
      <c r="F216" s="5">
        <v>5</v>
      </c>
      <c r="G216" s="4">
        <f t="shared" si="6"/>
        <v>1.3906271728549575E-4</v>
      </c>
      <c r="H216" s="5">
        <v>4149</v>
      </c>
      <c r="I216" s="5">
        <v>0</v>
      </c>
      <c r="J216" s="4">
        <f t="shared" si="7"/>
        <v>0</v>
      </c>
      <c r="K216" s="5">
        <v>5532</v>
      </c>
      <c r="L216" s="4">
        <f>Tabla1[[#This Row],[CCRL (Ciudadanos que cumplen los requisitos de ley)]]/Tabla1[[#This Row],[ÓPTIMO REQUERIDO]]</f>
        <v>0</v>
      </c>
    </row>
    <row r="217" spans="1:12" x14ac:dyDescent="0.35">
      <c r="A217" s="1">
        <v>21</v>
      </c>
      <c r="B217" s="1">
        <v>9</v>
      </c>
      <c r="C217" s="3">
        <v>45331</v>
      </c>
      <c r="D217" s="5">
        <f>Tabla1[[#This Row],[REQUERIDOS (9 X CASILLA)]]/9</f>
        <v>628</v>
      </c>
      <c r="E217" s="2">
        <v>48176</v>
      </c>
      <c r="F217" s="5">
        <v>164</v>
      </c>
      <c r="G217" s="4">
        <f t="shared" si="6"/>
        <v>3.4041846562603787E-3</v>
      </c>
      <c r="H217" s="5">
        <v>5652</v>
      </c>
      <c r="I217" s="5">
        <v>9</v>
      </c>
      <c r="J217" s="4">
        <f t="shared" si="7"/>
        <v>1.5923566878980893E-3</v>
      </c>
      <c r="K217" s="5">
        <v>8792</v>
      </c>
      <c r="L217" s="4">
        <f>Tabla1[[#This Row],[CCRL (Ciudadanos que cumplen los requisitos de ley)]]/Tabla1[[#This Row],[ÓPTIMO REQUERIDO]]</f>
        <v>1.0236578707916288E-3</v>
      </c>
    </row>
    <row r="218" spans="1:12" x14ac:dyDescent="0.35">
      <c r="A218" s="1">
        <v>21</v>
      </c>
      <c r="B218" s="1">
        <v>10</v>
      </c>
      <c r="C218" s="3">
        <v>45331</v>
      </c>
      <c r="D218" s="5">
        <f>Tabla1[[#This Row],[REQUERIDOS (9 X CASILLA)]]/9</f>
        <v>502</v>
      </c>
      <c r="E218" s="2">
        <v>41826</v>
      </c>
      <c r="F218" s="5">
        <v>5</v>
      </c>
      <c r="G218" s="4">
        <f t="shared" si="6"/>
        <v>1.1954286807249079E-4</v>
      </c>
      <c r="H218" s="5">
        <v>4518</v>
      </c>
      <c r="I218" s="5">
        <v>1</v>
      </c>
      <c r="J218" s="4">
        <f t="shared" si="7"/>
        <v>2.2133687472332891E-4</v>
      </c>
      <c r="K218" s="5">
        <v>6526</v>
      </c>
      <c r="L218" s="4">
        <f>Tabla1[[#This Row],[CCRL (Ciudadanos que cumplen los requisitos de ley)]]/Tabla1[[#This Row],[ÓPTIMO REQUERIDO]]</f>
        <v>1.5323322096230462E-4</v>
      </c>
    </row>
    <row r="219" spans="1:12" x14ac:dyDescent="0.35">
      <c r="A219" s="1">
        <v>21</v>
      </c>
      <c r="B219" s="1">
        <v>11</v>
      </c>
      <c r="C219" s="3">
        <v>45331</v>
      </c>
      <c r="D219" s="5">
        <f>Tabla1[[#This Row],[REQUERIDOS (9 X CASILLA)]]/9</f>
        <v>528</v>
      </c>
      <c r="E219" s="2">
        <v>41862</v>
      </c>
      <c r="F219" s="5">
        <v>0</v>
      </c>
      <c r="G219" s="4">
        <f t="shared" si="6"/>
        <v>0</v>
      </c>
      <c r="H219" s="5">
        <v>4752</v>
      </c>
      <c r="I219" s="5">
        <v>0</v>
      </c>
      <c r="J219" s="4">
        <f t="shared" si="7"/>
        <v>0</v>
      </c>
      <c r="K219" s="5">
        <v>7392</v>
      </c>
      <c r="L219" s="4">
        <f>Tabla1[[#This Row],[CCRL (Ciudadanos que cumplen los requisitos de ley)]]/Tabla1[[#This Row],[ÓPTIMO REQUERIDO]]</f>
        <v>0</v>
      </c>
    </row>
    <row r="220" spans="1:12" x14ac:dyDescent="0.35">
      <c r="A220" s="1">
        <v>21</v>
      </c>
      <c r="B220" s="1">
        <v>12</v>
      </c>
      <c r="C220" s="3">
        <v>45331</v>
      </c>
      <c r="D220" s="5">
        <f>Tabla1[[#This Row],[REQUERIDOS (9 X CASILLA)]]/9</f>
        <v>579</v>
      </c>
      <c r="E220" s="2">
        <v>44417</v>
      </c>
      <c r="F220" s="5">
        <v>0</v>
      </c>
      <c r="G220" s="4">
        <f t="shared" si="6"/>
        <v>0</v>
      </c>
      <c r="H220" s="5">
        <v>5211</v>
      </c>
      <c r="I220" s="5">
        <v>0</v>
      </c>
      <c r="J220" s="4">
        <f t="shared" si="7"/>
        <v>0</v>
      </c>
      <c r="K220" s="5">
        <v>7527</v>
      </c>
      <c r="L220" s="4">
        <f>Tabla1[[#This Row],[CCRL (Ciudadanos que cumplen los requisitos de ley)]]/Tabla1[[#This Row],[ÓPTIMO REQUERIDO]]</f>
        <v>0</v>
      </c>
    </row>
    <row r="221" spans="1:12" x14ac:dyDescent="0.35">
      <c r="A221" s="1">
        <v>21</v>
      </c>
      <c r="B221" s="1">
        <v>13</v>
      </c>
      <c r="C221" s="3">
        <v>45331</v>
      </c>
      <c r="D221" s="5">
        <f>Tabla1[[#This Row],[REQUERIDOS (9 X CASILLA)]]/9</f>
        <v>484</v>
      </c>
      <c r="E221" s="2">
        <v>37686</v>
      </c>
      <c r="F221" s="5">
        <v>0</v>
      </c>
      <c r="G221" s="4">
        <f t="shared" si="6"/>
        <v>0</v>
      </c>
      <c r="H221" s="5">
        <v>4356</v>
      </c>
      <c r="I221" s="5">
        <v>0</v>
      </c>
      <c r="J221" s="4">
        <f t="shared" si="7"/>
        <v>0</v>
      </c>
      <c r="K221" s="5">
        <v>6776</v>
      </c>
      <c r="L221" s="4">
        <f>Tabla1[[#This Row],[CCRL (Ciudadanos que cumplen los requisitos de ley)]]/Tabla1[[#This Row],[ÓPTIMO REQUERIDO]]</f>
        <v>0</v>
      </c>
    </row>
    <row r="222" spans="1:12" x14ac:dyDescent="0.35">
      <c r="A222" s="1">
        <v>21</v>
      </c>
      <c r="B222" s="1">
        <v>14</v>
      </c>
      <c r="C222" s="3">
        <v>45331</v>
      </c>
      <c r="D222" s="5">
        <f>Tabla1[[#This Row],[REQUERIDOS (9 X CASILLA)]]/9</f>
        <v>583</v>
      </c>
      <c r="E222" s="2">
        <v>41118</v>
      </c>
      <c r="F222" s="5">
        <v>0</v>
      </c>
      <c r="G222" s="4">
        <f t="shared" si="6"/>
        <v>0</v>
      </c>
      <c r="H222" s="5">
        <v>5247</v>
      </c>
      <c r="I222" s="5">
        <v>0</v>
      </c>
      <c r="J222" s="4">
        <f t="shared" si="7"/>
        <v>0</v>
      </c>
      <c r="K222" s="5">
        <v>7579</v>
      </c>
      <c r="L222" s="4">
        <f>Tabla1[[#This Row],[CCRL (Ciudadanos que cumplen los requisitos de ley)]]/Tabla1[[#This Row],[ÓPTIMO REQUERIDO]]</f>
        <v>0</v>
      </c>
    </row>
    <row r="223" spans="1:12" x14ac:dyDescent="0.35">
      <c r="A223" s="1">
        <v>21</v>
      </c>
      <c r="B223" s="1">
        <v>15</v>
      </c>
      <c r="C223" s="3">
        <v>45331</v>
      </c>
      <c r="D223" s="5">
        <f>Tabla1[[#This Row],[REQUERIDOS (9 X CASILLA)]]/9</f>
        <v>480</v>
      </c>
      <c r="E223" s="2">
        <v>39046</v>
      </c>
      <c r="F223" s="5">
        <v>4</v>
      </c>
      <c r="G223" s="4">
        <f t="shared" si="6"/>
        <v>1.024432720381089E-4</v>
      </c>
      <c r="H223" s="5">
        <v>4320</v>
      </c>
      <c r="I223" s="5">
        <v>1</v>
      </c>
      <c r="J223" s="4">
        <f t="shared" si="7"/>
        <v>2.3148148148148149E-4</v>
      </c>
      <c r="K223" s="5">
        <v>5760</v>
      </c>
      <c r="L223" s="4">
        <f>Tabla1[[#This Row],[CCRL (Ciudadanos que cumplen los requisitos de ley)]]/Tabla1[[#This Row],[ÓPTIMO REQUERIDO]]</f>
        <v>1.7361111111111112E-4</v>
      </c>
    </row>
    <row r="224" spans="1:12" x14ac:dyDescent="0.35">
      <c r="A224" s="1">
        <v>21</v>
      </c>
      <c r="B224" s="1">
        <v>16</v>
      </c>
      <c r="C224" s="3">
        <v>45331</v>
      </c>
      <c r="D224" s="5">
        <f>Tabla1[[#This Row],[REQUERIDOS (9 X CASILLA)]]/9</f>
        <v>524</v>
      </c>
      <c r="E224" s="2">
        <v>38512</v>
      </c>
      <c r="F224" s="5">
        <v>0</v>
      </c>
      <c r="G224" s="4">
        <f t="shared" si="6"/>
        <v>0</v>
      </c>
      <c r="H224" s="5">
        <v>4716</v>
      </c>
      <c r="I224" s="5">
        <v>0</v>
      </c>
      <c r="J224" s="4">
        <f t="shared" si="7"/>
        <v>0</v>
      </c>
      <c r="K224" s="5">
        <v>5764</v>
      </c>
      <c r="L224" s="4">
        <f>Tabla1[[#This Row],[CCRL (Ciudadanos que cumplen los requisitos de ley)]]/Tabla1[[#This Row],[ÓPTIMO REQUERIDO]]</f>
        <v>0</v>
      </c>
    </row>
    <row r="225" spans="1:12" x14ac:dyDescent="0.35">
      <c r="A225" s="1">
        <v>22</v>
      </c>
      <c r="B225" s="1">
        <v>1</v>
      </c>
      <c r="C225" s="3">
        <v>45331</v>
      </c>
      <c r="D225" s="5">
        <f>Tabla1[[#This Row],[REQUERIDOS (9 X CASILLA)]]/9</f>
        <v>573</v>
      </c>
      <c r="E225" s="2">
        <v>42165</v>
      </c>
      <c r="F225" s="5">
        <v>0</v>
      </c>
      <c r="G225" s="4">
        <f t="shared" si="6"/>
        <v>0</v>
      </c>
      <c r="H225" s="5">
        <v>5157</v>
      </c>
      <c r="I225" s="5">
        <v>0</v>
      </c>
      <c r="J225" s="4">
        <f t="shared" si="7"/>
        <v>0</v>
      </c>
      <c r="K225" s="5">
        <v>7449</v>
      </c>
      <c r="L225" s="4">
        <f>Tabla1[[#This Row],[CCRL (Ciudadanos que cumplen los requisitos de ley)]]/Tabla1[[#This Row],[ÓPTIMO REQUERIDO]]</f>
        <v>0</v>
      </c>
    </row>
    <row r="226" spans="1:12" x14ac:dyDescent="0.35">
      <c r="A226" s="1">
        <v>22</v>
      </c>
      <c r="B226" s="1">
        <v>2</v>
      </c>
      <c r="C226" s="3">
        <v>45331</v>
      </c>
      <c r="D226" s="5">
        <f>Tabla1[[#This Row],[REQUERIDOS (9 X CASILLA)]]/9</f>
        <v>493</v>
      </c>
      <c r="E226" s="2">
        <v>37299</v>
      </c>
      <c r="F226" s="5">
        <v>0</v>
      </c>
      <c r="G226" s="4">
        <f t="shared" si="6"/>
        <v>0</v>
      </c>
      <c r="H226" s="5">
        <v>4437</v>
      </c>
      <c r="I226" s="5">
        <v>0</v>
      </c>
      <c r="J226" s="4">
        <f t="shared" si="7"/>
        <v>0</v>
      </c>
      <c r="K226" s="5">
        <v>7395</v>
      </c>
      <c r="L226" s="4">
        <f>Tabla1[[#This Row],[CCRL (Ciudadanos que cumplen los requisitos de ley)]]/Tabla1[[#This Row],[ÓPTIMO REQUERIDO]]</f>
        <v>0</v>
      </c>
    </row>
    <row r="227" spans="1:12" x14ac:dyDescent="0.35">
      <c r="A227" s="1">
        <v>22</v>
      </c>
      <c r="B227" s="1">
        <v>3</v>
      </c>
      <c r="C227" s="3">
        <v>45331</v>
      </c>
      <c r="D227" s="5">
        <f>Tabla1[[#This Row],[REQUERIDOS (9 X CASILLA)]]/9</f>
        <v>570</v>
      </c>
      <c r="E227" s="2">
        <v>44670</v>
      </c>
      <c r="F227" s="5">
        <v>0</v>
      </c>
      <c r="G227" s="4">
        <f t="shared" si="6"/>
        <v>0</v>
      </c>
      <c r="H227" s="5">
        <v>5130</v>
      </c>
      <c r="I227" s="5">
        <v>0</v>
      </c>
      <c r="J227" s="4">
        <f t="shared" si="7"/>
        <v>0</v>
      </c>
      <c r="K227" s="5">
        <v>9120</v>
      </c>
      <c r="L227" s="4">
        <f>Tabla1[[#This Row],[CCRL (Ciudadanos que cumplen los requisitos de ley)]]/Tabla1[[#This Row],[ÓPTIMO REQUERIDO]]</f>
        <v>0</v>
      </c>
    </row>
    <row r="228" spans="1:12" x14ac:dyDescent="0.35">
      <c r="A228" s="1">
        <v>22</v>
      </c>
      <c r="B228" s="1">
        <v>4</v>
      </c>
      <c r="C228" s="3">
        <v>45331</v>
      </c>
      <c r="D228" s="5">
        <f>Tabla1[[#This Row],[REQUERIDOS (9 X CASILLA)]]/9</f>
        <v>590</v>
      </c>
      <c r="E228" s="2">
        <v>47007</v>
      </c>
      <c r="F228" s="5">
        <v>0</v>
      </c>
      <c r="G228" s="4">
        <f t="shared" si="6"/>
        <v>0</v>
      </c>
      <c r="H228" s="5">
        <v>5310</v>
      </c>
      <c r="I228" s="5">
        <v>0</v>
      </c>
      <c r="J228" s="4">
        <f t="shared" si="7"/>
        <v>0</v>
      </c>
      <c r="K228" s="5">
        <v>8850</v>
      </c>
      <c r="L228" s="4">
        <f>Tabla1[[#This Row],[CCRL (Ciudadanos que cumplen los requisitos de ley)]]/Tabla1[[#This Row],[ÓPTIMO REQUERIDO]]</f>
        <v>0</v>
      </c>
    </row>
    <row r="229" spans="1:12" x14ac:dyDescent="0.35">
      <c r="A229" s="1">
        <v>22</v>
      </c>
      <c r="B229" s="1">
        <v>5</v>
      </c>
      <c r="C229" s="3">
        <v>45331</v>
      </c>
      <c r="D229" s="5">
        <f>Tabla1[[#This Row],[REQUERIDOS (9 X CASILLA)]]/9</f>
        <v>423</v>
      </c>
      <c r="E229" s="2">
        <v>34059</v>
      </c>
      <c r="F229" s="5">
        <v>0</v>
      </c>
      <c r="G229" s="4">
        <f t="shared" si="6"/>
        <v>0</v>
      </c>
      <c r="H229" s="5">
        <v>3807</v>
      </c>
      <c r="I229" s="5">
        <v>0</v>
      </c>
      <c r="J229" s="4">
        <f t="shared" si="7"/>
        <v>0</v>
      </c>
      <c r="K229" s="5">
        <v>6345</v>
      </c>
      <c r="L229" s="4">
        <f>Tabla1[[#This Row],[CCRL (Ciudadanos que cumplen los requisitos de ley)]]/Tabla1[[#This Row],[ÓPTIMO REQUERIDO]]</f>
        <v>0</v>
      </c>
    </row>
    <row r="230" spans="1:12" x14ac:dyDescent="0.35">
      <c r="A230" s="1">
        <v>22</v>
      </c>
      <c r="B230" s="1">
        <v>6</v>
      </c>
      <c r="C230" s="3">
        <v>45331</v>
      </c>
      <c r="D230" s="5">
        <f>Tabla1[[#This Row],[REQUERIDOS (9 X CASILLA)]]/9</f>
        <v>489</v>
      </c>
      <c r="E230" s="2">
        <v>39740</v>
      </c>
      <c r="F230" s="5">
        <v>0</v>
      </c>
      <c r="G230" s="4">
        <f t="shared" si="6"/>
        <v>0</v>
      </c>
      <c r="H230" s="5">
        <v>4401</v>
      </c>
      <c r="I230" s="5">
        <v>0</v>
      </c>
      <c r="J230" s="4">
        <f t="shared" si="7"/>
        <v>0</v>
      </c>
      <c r="K230" s="5">
        <v>6846</v>
      </c>
      <c r="L230" s="4">
        <f>Tabla1[[#This Row],[CCRL (Ciudadanos que cumplen los requisitos de ley)]]/Tabla1[[#This Row],[ÓPTIMO REQUERIDO]]</f>
        <v>0</v>
      </c>
    </row>
    <row r="231" spans="1:12" x14ac:dyDescent="0.35">
      <c r="A231" s="1">
        <v>23</v>
      </c>
      <c r="B231" s="1">
        <v>1</v>
      </c>
      <c r="C231" s="3">
        <v>45331</v>
      </c>
      <c r="D231" s="5">
        <f>Tabla1[[#This Row],[REQUERIDOS (9 X CASILLA)]]/9</f>
        <v>630</v>
      </c>
      <c r="E231" s="2">
        <v>49452</v>
      </c>
      <c r="F231" s="5">
        <v>0</v>
      </c>
      <c r="G231" s="4">
        <f t="shared" si="6"/>
        <v>0</v>
      </c>
      <c r="H231" s="5">
        <v>5670</v>
      </c>
      <c r="I231" s="5">
        <v>0</v>
      </c>
      <c r="J231" s="4">
        <f t="shared" si="7"/>
        <v>0</v>
      </c>
      <c r="K231" s="5">
        <v>8820</v>
      </c>
      <c r="L231" s="4">
        <f>Tabla1[[#This Row],[CCRL (Ciudadanos que cumplen los requisitos de ley)]]/Tabla1[[#This Row],[ÓPTIMO REQUERIDO]]</f>
        <v>0</v>
      </c>
    </row>
    <row r="232" spans="1:12" x14ac:dyDescent="0.35">
      <c r="A232" s="1">
        <v>23</v>
      </c>
      <c r="B232" s="1">
        <v>2</v>
      </c>
      <c r="C232" s="3">
        <v>45331</v>
      </c>
      <c r="D232" s="5">
        <f>Tabla1[[#This Row],[REQUERIDOS (9 X CASILLA)]]/9</f>
        <v>641</v>
      </c>
      <c r="E232" s="2">
        <v>45526</v>
      </c>
      <c r="F232" s="5">
        <v>10</v>
      </c>
      <c r="G232" s="4">
        <f t="shared" si="6"/>
        <v>2.196547028071871E-4</v>
      </c>
      <c r="H232" s="5">
        <v>5769</v>
      </c>
      <c r="I232" s="5">
        <v>0</v>
      </c>
      <c r="J232" s="4">
        <f t="shared" si="7"/>
        <v>0</v>
      </c>
      <c r="K232" s="5">
        <v>8333</v>
      </c>
      <c r="L232" s="4">
        <f>Tabla1[[#This Row],[CCRL (Ciudadanos que cumplen los requisitos de ley)]]/Tabla1[[#This Row],[ÓPTIMO REQUERIDO]]</f>
        <v>0</v>
      </c>
    </row>
    <row r="233" spans="1:12" x14ac:dyDescent="0.35">
      <c r="A233" s="1">
        <v>23</v>
      </c>
      <c r="B233" s="1">
        <v>3</v>
      </c>
      <c r="C233" s="3">
        <v>45331</v>
      </c>
      <c r="D233" s="5">
        <f>Tabla1[[#This Row],[REQUERIDOS (9 X CASILLA)]]/9</f>
        <v>682</v>
      </c>
      <c r="E233" s="2">
        <v>50575</v>
      </c>
      <c r="F233" s="5">
        <v>0</v>
      </c>
      <c r="G233" s="4">
        <f t="shared" si="6"/>
        <v>0</v>
      </c>
      <c r="H233" s="5">
        <v>6138</v>
      </c>
      <c r="I233" s="5">
        <v>0</v>
      </c>
      <c r="J233" s="4">
        <f t="shared" si="7"/>
        <v>0</v>
      </c>
      <c r="K233" s="5">
        <v>10912</v>
      </c>
      <c r="L233" s="4">
        <f>Tabla1[[#This Row],[CCRL (Ciudadanos que cumplen los requisitos de ley)]]/Tabla1[[#This Row],[ÓPTIMO REQUERIDO]]</f>
        <v>0</v>
      </c>
    </row>
    <row r="234" spans="1:12" x14ac:dyDescent="0.35">
      <c r="A234" s="1">
        <v>23</v>
      </c>
      <c r="B234" s="1">
        <v>4</v>
      </c>
      <c r="C234" s="3">
        <v>45331</v>
      </c>
      <c r="D234" s="5">
        <f>Tabla1[[#This Row],[REQUERIDOS (9 X CASILLA)]]/9</f>
        <v>543</v>
      </c>
      <c r="E234" s="2">
        <v>42539</v>
      </c>
      <c r="F234" s="5">
        <v>30</v>
      </c>
      <c r="G234" s="4">
        <f t="shared" si="6"/>
        <v>7.0523519593784529E-4</v>
      </c>
      <c r="H234" s="5">
        <v>4887</v>
      </c>
      <c r="I234" s="5">
        <v>1</v>
      </c>
      <c r="J234" s="4">
        <f t="shared" si="7"/>
        <v>2.0462451401677921E-4</v>
      </c>
      <c r="K234" s="5">
        <v>9231</v>
      </c>
      <c r="L234" s="4">
        <f>Tabla1[[#This Row],[CCRL (Ciudadanos que cumplen los requisitos de ley)]]/Tabla1[[#This Row],[ÓPTIMO REQUERIDO]]</f>
        <v>1.0833062506770663E-4</v>
      </c>
    </row>
    <row r="235" spans="1:12" x14ac:dyDescent="0.35">
      <c r="A235" s="1">
        <v>24</v>
      </c>
      <c r="B235" s="1">
        <v>1</v>
      </c>
      <c r="C235" s="3">
        <v>45331</v>
      </c>
      <c r="D235" s="5">
        <f>Tabla1[[#This Row],[REQUERIDOS (9 X CASILLA)]]/9</f>
        <v>590</v>
      </c>
      <c r="E235" s="2">
        <v>40697</v>
      </c>
      <c r="F235" s="5">
        <v>0</v>
      </c>
      <c r="G235" s="4">
        <f t="shared" si="6"/>
        <v>0</v>
      </c>
      <c r="H235" s="5">
        <v>5310</v>
      </c>
      <c r="I235" s="5">
        <v>0</v>
      </c>
      <c r="J235" s="4">
        <f t="shared" si="7"/>
        <v>0</v>
      </c>
      <c r="K235" s="5">
        <v>7670</v>
      </c>
      <c r="L235" s="4">
        <f>Tabla1[[#This Row],[CCRL (Ciudadanos que cumplen los requisitos de ley)]]/Tabla1[[#This Row],[ÓPTIMO REQUERIDO]]</f>
        <v>0</v>
      </c>
    </row>
    <row r="236" spans="1:12" x14ac:dyDescent="0.35">
      <c r="A236" s="1">
        <v>24</v>
      </c>
      <c r="B236" s="1">
        <v>2</v>
      </c>
      <c r="C236" s="3">
        <v>45331</v>
      </c>
      <c r="D236" s="5">
        <f>Tabla1[[#This Row],[REQUERIDOS (9 X CASILLA)]]/9</f>
        <v>442</v>
      </c>
      <c r="E236" s="2">
        <v>35861</v>
      </c>
      <c r="F236" s="5">
        <v>0</v>
      </c>
      <c r="G236" s="4">
        <f t="shared" si="6"/>
        <v>0</v>
      </c>
      <c r="H236" s="5">
        <v>3978</v>
      </c>
      <c r="I236" s="5">
        <v>0</v>
      </c>
      <c r="J236" s="4">
        <f t="shared" si="7"/>
        <v>0</v>
      </c>
      <c r="K236" s="5">
        <v>6188</v>
      </c>
      <c r="L236" s="4">
        <f>Tabla1[[#This Row],[CCRL (Ciudadanos que cumplen los requisitos de ley)]]/Tabla1[[#This Row],[ÓPTIMO REQUERIDO]]</f>
        <v>0</v>
      </c>
    </row>
    <row r="237" spans="1:12" x14ac:dyDescent="0.35">
      <c r="A237" s="1">
        <v>24</v>
      </c>
      <c r="B237" s="1">
        <v>3</v>
      </c>
      <c r="C237" s="3">
        <v>45331</v>
      </c>
      <c r="D237" s="5">
        <f>Tabla1[[#This Row],[REQUERIDOS (9 X CASILLA)]]/9</f>
        <v>573</v>
      </c>
      <c r="E237" s="2">
        <v>40067</v>
      </c>
      <c r="F237" s="5">
        <v>0</v>
      </c>
      <c r="G237" s="4">
        <f t="shared" si="6"/>
        <v>0</v>
      </c>
      <c r="H237" s="5">
        <v>5157</v>
      </c>
      <c r="I237" s="5">
        <v>0</v>
      </c>
      <c r="J237" s="4">
        <f t="shared" si="7"/>
        <v>0</v>
      </c>
      <c r="K237" s="5">
        <v>6876</v>
      </c>
      <c r="L237" s="4">
        <f>Tabla1[[#This Row],[CCRL (Ciudadanos que cumplen los requisitos de ley)]]/Tabla1[[#This Row],[ÓPTIMO REQUERIDO]]</f>
        <v>0</v>
      </c>
    </row>
    <row r="238" spans="1:12" x14ac:dyDescent="0.35">
      <c r="A238" s="1">
        <v>24</v>
      </c>
      <c r="B238" s="1">
        <v>4</v>
      </c>
      <c r="C238" s="3">
        <v>45331</v>
      </c>
      <c r="D238" s="5">
        <f>Tabla1[[#This Row],[REQUERIDOS (9 X CASILLA)]]/9</f>
        <v>618</v>
      </c>
      <c r="E238" s="2">
        <v>43508</v>
      </c>
      <c r="F238" s="5">
        <v>0</v>
      </c>
      <c r="G238" s="4">
        <f t="shared" si="6"/>
        <v>0</v>
      </c>
      <c r="H238" s="5">
        <v>5562</v>
      </c>
      <c r="I238" s="5">
        <v>0</v>
      </c>
      <c r="J238" s="4">
        <f t="shared" si="7"/>
        <v>0</v>
      </c>
      <c r="K238" s="5">
        <v>8034</v>
      </c>
      <c r="L238" s="4">
        <f>Tabla1[[#This Row],[CCRL (Ciudadanos que cumplen los requisitos de ley)]]/Tabla1[[#This Row],[ÓPTIMO REQUERIDO]]</f>
        <v>0</v>
      </c>
    </row>
    <row r="239" spans="1:12" x14ac:dyDescent="0.35">
      <c r="A239" s="1">
        <v>24</v>
      </c>
      <c r="B239" s="1">
        <v>5</v>
      </c>
      <c r="C239" s="3">
        <v>45331</v>
      </c>
      <c r="D239" s="5">
        <f>Tabla1[[#This Row],[REQUERIDOS (9 X CASILLA)]]/9</f>
        <v>568</v>
      </c>
      <c r="E239" s="2">
        <v>45222</v>
      </c>
      <c r="F239" s="5">
        <v>16</v>
      </c>
      <c r="G239" s="4">
        <f t="shared" si="6"/>
        <v>3.5381009243288662E-4</v>
      </c>
      <c r="H239" s="5">
        <v>5112</v>
      </c>
      <c r="I239" s="5">
        <v>2</v>
      </c>
      <c r="J239" s="4">
        <f t="shared" si="7"/>
        <v>3.9123630672926448E-4</v>
      </c>
      <c r="K239" s="5">
        <v>7952</v>
      </c>
      <c r="L239" s="4">
        <f>Tabla1[[#This Row],[CCRL (Ciudadanos que cumplen los requisitos de ley)]]/Tabla1[[#This Row],[ÓPTIMO REQUERIDO]]</f>
        <v>2.5150905432595576E-4</v>
      </c>
    </row>
    <row r="240" spans="1:12" x14ac:dyDescent="0.35">
      <c r="A240" s="1">
        <v>24</v>
      </c>
      <c r="B240" s="1">
        <v>6</v>
      </c>
      <c r="C240" s="3">
        <v>45331</v>
      </c>
      <c r="D240" s="5">
        <f>Tabla1[[#This Row],[REQUERIDOS (9 X CASILLA)]]/9</f>
        <v>560</v>
      </c>
      <c r="E240" s="2">
        <v>43838</v>
      </c>
      <c r="F240" s="5">
        <v>0</v>
      </c>
      <c r="G240" s="4">
        <f t="shared" si="6"/>
        <v>0</v>
      </c>
      <c r="H240" s="5">
        <v>5040</v>
      </c>
      <c r="I240" s="5">
        <v>0</v>
      </c>
      <c r="J240" s="4">
        <f t="shared" si="7"/>
        <v>0</v>
      </c>
      <c r="K240" s="5">
        <v>10640</v>
      </c>
      <c r="L240" s="4">
        <f>Tabla1[[#This Row],[CCRL (Ciudadanos que cumplen los requisitos de ley)]]/Tabla1[[#This Row],[ÓPTIMO REQUERIDO]]</f>
        <v>0</v>
      </c>
    </row>
    <row r="241" spans="1:12" x14ac:dyDescent="0.35">
      <c r="A241" s="1">
        <v>24</v>
      </c>
      <c r="B241" s="1">
        <v>7</v>
      </c>
      <c r="C241" s="3">
        <v>45331</v>
      </c>
      <c r="D241" s="5">
        <f>Tabla1[[#This Row],[REQUERIDOS (9 X CASILLA)]]/9</f>
        <v>555</v>
      </c>
      <c r="E241" s="2">
        <v>38981</v>
      </c>
      <c r="F241" s="5">
        <v>0</v>
      </c>
      <c r="G241" s="4">
        <f t="shared" si="6"/>
        <v>0</v>
      </c>
      <c r="H241" s="5">
        <v>4995</v>
      </c>
      <c r="I241" s="5">
        <v>0</v>
      </c>
      <c r="J241" s="4">
        <f t="shared" si="7"/>
        <v>0</v>
      </c>
      <c r="K241" s="5">
        <v>7770</v>
      </c>
      <c r="L241" s="4">
        <f>Tabla1[[#This Row],[CCRL (Ciudadanos que cumplen los requisitos de ley)]]/Tabla1[[#This Row],[ÓPTIMO REQUERIDO]]</f>
        <v>0</v>
      </c>
    </row>
    <row r="242" spans="1:12" x14ac:dyDescent="0.35">
      <c r="A242" s="1">
        <v>25</v>
      </c>
      <c r="B242" s="1">
        <v>1</v>
      </c>
      <c r="C242" s="3">
        <v>45331</v>
      </c>
      <c r="D242" s="5">
        <f>Tabla1[[#This Row],[REQUERIDOS (9 X CASILLA)]]/9</f>
        <v>667</v>
      </c>
      <c r="E242" s="2">
        <v>44584</v>
      </c>
      <c r="F242" s="5">
        <v>0</v>
      </c>
      <c r="G242" s="4">
        <f t="shared" si="6"/>
        <v>0</v>
      </c>
      <c r="H242" s="5">
        <v>6003</v>
      </c>
      <c r="I242" s="5">
        <v>0</v>
      </c>
      <c r="J242" s="4">
        <f t="shared" si="7"/>
        <v>0</v>
      </c>
      <c r="K242" s="5">
        <v>9338</v>
      </c>
      <c r="L242" s="4">
        <f>Tabla1[[#This Row],[CCRL (Ciudadanos que cumplen los requisitos de ley)]]/Tabla1[[#This Row],[ÓPTIMO REQUERIDO]]</f>
        <v>0</v>
      </c>
    </row>
    <row r="243" spans="1:12" x14ac:dyDescent="0.35">
      <c r="A243" s="1">
        <v>25</v>
      </c>
      <c r="B243" s="1">
        <v>2</v>
      </c>
      <c r="C243" s="3">
        <v>45331</v>
      </c>
      <c r="D243" s="5">
        <f>Tabla1[[#This Row],[REQUERIDOS (9 X CASILLA)]]/9</f>
        <v>725</v>
      </c>
      <c r="E243" s="2">
        <v>48457</v>
      </c>
      <c r="F243" s="5">
        <v>0</v>
      </c>
      <c r="G243" s="4">
        <f t="shared" si="6"/>
        <v>0</v>
      </c>
      <c r="H243" s="5">
        <v>6525</v>
      </c>
      <c r="I243" s="5">
        <v>0</v>
      </c>
      <c r="J243" s="4">
        <f t="shared" si="7"/>
        <v>0</v>
      </c>
      <c r="K243" s="5">
        <v>9425</v>
      </c>
      <c r="L243" s="4">
        <f>Tabla1[[#This Row],[CCRL (Ciudadanos que cumplen los requisitos de ley)]]/Tabla1[[#This Row],[ÓPTIMO REQUERIDO]]</f>
        <v>0</v>
      </c>
    </row>
    <row r="244" spans="1:12" x14ac:dyDescent="0.35">
      <c r="A244" s="1">
        <v>25</v>
      </c>
      <c r="B244" s="1">
        <v>3</v>
      </c>
      <c r="C244" s="3">
        <v>45331</v>
      </c>
      <c r="D244" s="5">
        <f>Tabla1[[#This Row],[REQUERIDOS (9 X CASILLA)]]/9</f>
        <v>893</v>
      </c>
      <c r="E244" s="2">
        <v>52708</v>
      </c>
      <c r="F244" s="5">
        <v>0</v>
      </c>
      <c r="G244" s="4">
        <f t="shared" si="6"/>
        <v>0</v>
      </c>
      <c r="H244" s="5">
        <v>8037</v>
      </c>
      <c r="I244" s="5">
        <v>0</v>
      </c>
      <c r="J244" s="4">
        <f t="shared" si="7"/>
        <v>0</v>
      </c>
      <c r="K244" s="5">
        <v>11609</v>
      </c>
      <c r="L244" s="4">
        <f>Tabla1[[#This Row],[CCRL (Ciudadanos que cumplen los requisitos de ley)]]/Tabla1[[#This Row],[ÓPTIMO REQUERIDO]]</f>
        <v>0</v>
      </c>
    </row>
    <row r="245" spans="1:12" x14ac:dyDescent="0.35">
      <c r="A245" s="1">
        <v>25</v>
      </c>
      <c r="B245" s="1">
        <v>4</v>
      </c>
      <c r="C245" s="3">
        <v>45331</v>
      </c>
      <c r="D245" s="5">
        <f>Tabla1[[#This Row],[REQUERIDOS (9 X CASILLA)]]/9</f>
        <v>786</v>
      </c>
      <c r="E245" s="2">
        <v>47285</v>
      </c>
      <c r="F245" s="5">
        <v>123</v>
      </c>
      <c r="G245" s="4">
        <f t="shared" si="6"/>
        <v>2.6012477529872052E-3</v>
      </c>
      <c r="H245" s="5">
        <v>7074</v>
      </c>
      <c r="I245" s="5">
        <v>7</v>
      </c>
      <c r="J245" s="4">
        <f t="shared" si="7"/>
        <v>9.8953915747808873E-4</v>
      </c>
      <c r="K245" s="5">
        <v>9432</v>
      </c>
      <c r="L245" s="4">
        <f>Tabla1[[#This Row],[CCRL (Ciudadanos que cumplen los requisitos de ley)]]/Tabla1[[#This Row],[ÓPTIMO REQUERIDO]]</f>
        <v>7.421543681085666E-4</v>
      </c>
    </row>
    <row r="246" spans="1:12" x14ac:dyDescent="0.35">
      <c r="A246" s="1">
        <v>25</v>
      </c>
      <c r="B246" s="1">
        <v>5</v>
      </c>
      <c r="C246" s="3">
        <v>45331</v>
      </c>
      <c r="D246" s="5">
        <f>Tabla1[[#This Row],[REQUERIDOS (9 X CASILLA)]]/9</f>
        <v>649</v>
      </c>
      <c r="E246" s="2">
        <v>46169</v>
      </c>
      <c r="F246" s="5">
        <v>122</v>
      </c>
      <c r="G246" s="4">
        <f t="shared" si="6"/>
        <v>2.6424657237540342E-3</v>
      </c>
      <c r="H246" s="5">
        <v>5841</v>
      </c>
      <c r="I246" s="5">
        <v>1</v>
      </c>
      <c r="J246" s="4">
        <f t="shared" si="7"/>
        <v>1.712035610340695E-4</v>
      </c>
      <c r="K246" s="5">
        <v>9086</v>
      </c>
      <c r="L246" s="4">
        <f>Tabla1[[#This Row],[CCRL (Ciudadanos que cumplen los requisitos de ley)]]/Tabla1[[#This Row],[ÓPTIMO REQUERIDO]]</f>
        <v>1.1005943209333039E-4</v>
      </c>
    </row>
    <row r="247" spans="1:12" x14ac:dyDescent="0.35">
      <c r="A247" s="1">
        <v>25</v>
      </c>
      <c r="B247" s="1">
        <v>6</v>
      </c>
      <c r="C247" s="3">
        <v>45331</v>
      </c>
      <c r="D247" s="5">
        <f>Tabla1[[#This Row],[REQUERIDOS (9 X CASILLA)]]/9</f>
        <v>748</v>
      </c>
      <c r="E247" s="2">
        <v>48373</v>
      </c>
      <c r="F247" s="5">
        <v>0</v>
      </c>
      <c r="G247" s="4">
        <f t="shared" si="6"/>
        <v>0</v>
      </c>
      <c r="H247" s="5">
        <v>6732</v>
      </c>
      <c r="I247" s="5">
        <v>0</v>
      </c>
      <c r="J247" s="4">
        <f t="shared" si="7"/>
        <v>0</v>
      </c>
      <c r="K247" s="5">
        <v>9724</v>
      </c>
      <c r="L247" s="4">
        <f>Tabla1[[#This Row],[CCRL (Ciudadanos que cumplen los requisitos de ley)]]/Tabla1[[#This Row],[ÓPTIMO REQUERIDO]]</f>
        <v>0</v>
      </c>
    </row>
    <row r="248" spans="1:12" x14ac:dyDescent="0.35">
      <c r="A248" s="1">
        <v>25</v>
      </c>
      <c r="B248" s="1">
        <v>7</v>
      </c>
      <c r="C248" s="3">
        <v>45331</v>
      </c>
      <c r="D248" s="5">
        <f>Tabla1[[#This Row],[REQUERIDOS (9 X CASILLA)]]/9</f>
        <v>691</v>
      </c>
      <c r="E248" s="2">
        <v>45955</v>
      </c>
      <c r="F248" s="5">
        <v>6</v>
      </c>
      <c r="G248" s="4">
        <f t="shared" si="6"/>
        <v>1.3056250680013056E-4</v>
      </c>
      <c r="H248" s="5">
        <v>6219</v>
      </c>
      <c r="I248" s="5">
        <v>1</v>
      </c>
      <c r="J248" s="4">
        <f t="shared" si="7"/>
        <v>1.6079755587715066E-4</v>
      </c>
      <c r="K248" s="5">
        <v>9674</v>
      </c>
      <c r="L248" s="4">
        <f>Tabla1[[#This Row],[CCRL (Ciudadanos que cumplen los requisitos de ley)]]/Tabla1[[#This Row],[ÓPTIMO REQUERIDO]]</f>
        <v>1.0336985734959685E-4</v>
      </c>
    </row>
    <row r="249" spans="1:12" x14ac:dyDescent="0.35">
      <c r="A249" s="1">
        <v>26</v>
      </c>
      <c r="B249" s="1">
        <v>1</v>
      </c>
      <c r="C249" s="3">
        <v>45331</v>
      </c>
      <c r="D249" s="5">
        <f>Tabla1[[#This Row],[REQUERIDOS (9 X CASILLA)]]/9</f>
        <v>536</v>
      </c>
      <c r="E249" s="2">
        <v>41640</v>
      </c>
      <c r="F249" s="5">
        <v>0</v>
      </c>
      <c r="G249" s="4">
        <f t="shared" si="6"/>
        <v>0</v>
      </c>
      <c r="H249" s="5">
        <v>4824</v>
      </c>
      <c r="I249" s="5">
        <v>0</v>
      </c>
      <c r="J249" s="4">
        <f t="shared" si="7"/>
        <v>0</v>
      </c>
      <c r="K249" s="5">
        <v>7504</v>
      </c>
      <c r="L249" s="4">
        <f>Tabla1[[#This Row],[CCRL (Ciudadanos que cumplen los requisitos de ley)]]/Tabla1[[#This Row],[ÓPTIMO REQUERIDO]]</f>
        <v>0</v>
      </c>
    </row>
    <row r="250" spans="1:12" x14ac:dyDescent="0.35">
      <c r="A250" s="1">
        <v>26</v>
      </c>
      <c r="B250" s="1">
        <v>2</v>
      </c>
      <c r="C250" s="3">
        <v>45331</v>
      </c>
      <c r="D250" s="5">
        <f>Tabla1[[#This Row],[REQUERIDOS (9 X CASILLA)]]/9</f>
        <v>619</v>
      </c>
      <c r="E250" s="2">
        <v>48337</v>
      </c>
      <c r="F250" s="5">
        <v>1</v>
      </c>
      <c r="G250" s="4">
        <f t="shared" si="6"/>
        <v>2.068808573142727E-5</v>
      </c>
      <c r="H250" s="5">
        <v>5571</v>
      </c>
      <c r="I250" s="5">
        <v>0</v>
      </c>
      <c r="J250" s="4">
        <f t="shared" si="7"/>
        <v>0</v>
      </c>
      <c r="K250" s="5">
        <v>8666</v>
      </c>
      <c r="L250" s="4">
        <f>Tabla1[[#This Row],[CCRL (Ciudadanos que cumplen los requisitos de ley)]]/Tabla1[[#This Row],[ÓPTIMO REQUERIDO]]</f>
        <v>0</v>
      </c>
    </row>
    <row r="251" spans="1:12" x14ac:dyDescent="0.35">
      <c r="A251" s="1">
        <v>26</v>
      </c>
      <c r="B251" s="1">
        <v>3</v>
      </c>
      <c r="C251" s="3">
        <v>45331</v>
      </c>
      <c r="D251" s="5">
        <f>Tabla1[[#This Row],[REQUERIDOS (9 X CASILLA)]]/9</f>
        <v>537</v>
      </c>
      <c r="E251" s="2">
        <v>42894</v>
      </c>
      <c r="F251" s="5">
        <v>0</v>
      </c>
      <c r="G251" s="4">
        <f t="shared" si="6"/>
        <v>0</v>
      </c>
      <c r="H251" s="5">
        <v>4833</v>
      </c>
      <c r="I251" s="5">
        <v>0</v>
      </c>
      <c r="J251" s="4">
        <f t="shared" si="7"/>
        <v>0</v>
      </c>
      <c r="K251" s="5">
        <v>8055</v>
      </c>
      <c r="L251" s="4">
        <f>Tabla1[[#This Row],[CCRL (Ciudadanos que cumplen los requisitos de ley)]]/Tabla1[[#This Row],[ÓPTIMO REQUERIDO]]</f>
        <v>0</v>
      </c>
    </row>
    <row r="252" spans="1:12" x14ac:dyDescent="0.35">
      <c r="A252" s="1">
        <v>26</v>
      </c>
      <c r="B252" s="1">
        <v>4</v>
      </c>
      <c r="C252" s="3">
        <v>45331</v>
      </c>
      <c r="D252" s="5">
        <f>Tabla1[[#This Row],[REQUERIDOS (9 X CASILLA)]]/9</f>
        <v>563</v>
      </c>
      <c r="E252" s="2">
        <v>40009</v>
      </c>
      <c r="F252" s="5">
        <v>0</v>
      </c>
      <c r="G252" s="4">
        <f t="shared" si="6"/>
        <v>0</v>
      </c>
      <c r="H252" s="5">
        <v>5067</v>
      </c>
      <c r="I252" s="5">
        <v>0</v>
      </c>
      <c r="J252" s="4">
        <f t="shared" si="7"/>
        <v>0</v>
      </c>
      <c r="K252" s="5">
        <v>8445</v>
      </c>
      <c r="L252" s="4">
        <f>Tabla1[[#This Row],[CCRL (Ciudadanos que cumplen los requisitos de ley)]]/Tabla1[[#This Row],[ÓPTIMO REQUERIDO]]</f>
        <v>0</v>
      </c>
    </row>
    <row r="253" spans="1:12" x14ac:dyDescent="0.35">
      <c r="A253" s="1">
        <v>26</v>
      </c>
      <c r="B253" s="1">
        <v>5</v>
      </c>
      <c r="C253" s="3">
        <v>45331</v>
      </c>
      <c r="D253" s="5">
        <f>Tabla1[[#This Row],[REQUERIDOS (9 X CASILLA)]]/9</f>
        <v>579</v>
      </c>
      <c r="E253" s="2">
        <v>45071</v>
      </c>
      <c r="F253" s="5">
        <v>0</v>
      </c>
      <c r="G253" s="4">
        <f t="shared" si="6"/>
        <v>0</v>
      </c>
      <c r="H253" s="5">
        <v>5211</v>
      </c>
      <c r="I253" s="5">
        <v>0</v>
      </c>
      <c r="J253" s="4">
        <f t="shared" si="7"/>
        <v>0</v>
      </c>
      <c r="K253" s="5">
        <v>8685</v>
      </c>
      <c r="L253" s="4">
        <f>Tabla1[[#This Row],[CCRL (Ciudadanos que cumplen los requisitos de ley)]]/Tabla1[[#This Row],[ÓPTIMO REQUERIDO]]</f>
        <v>0</v>
      </c>
    </row>
    <row r="254" spans="1:12" x14ac:dyDescent="0.35">
      <c r="A254" s="1">
        <v>26</v>
      </c>
      <c r="B254" s="1">
        <v>6</v>
      </c>
      <c r="C254" s="3">
        <v>45331</v>
      </c>
      <c r="D254" s="5">
        <f>Tabla1[[#This Row],[REQUERIDOS (9 X CASILLA)]]/9</f>
        <v>577</v>
      </c>
      <c r="E254" s="2">
        <v>42850</v>
      </c>
      <c r="F254" s="5">
        <v>0</v>
      </c>
      <c r="G254" s="4">
        <f t="shared" si="6"/>
        <v>0</v>
      </c>
      <c r="H254" s="5">
        <v>5193</v>
      </c>
      <c r="I254" s="5">
        <v>0</v>
      </c>
      <c r="J254" s="4">
        <f t="shared" si="7"/>
        <v>0</v>
      </c>
      <c r="K254" s="5">
        <v>6924</v>
      </c>
      <c r="L254" s="4">
        <f>Tabla1[[#This Row],[CCRL (Ciudadanos que cumplen los requisitos de ley)]]/Tabla1[[#This Row],[ÓPTIMO REQUERIDO]]</f>
        <v>0</v>
      </c>
    </row>
    <row r="255" spans="1:12" x14ac:dyDescent="0.35">
      <c r="A255" s="1">
        <v>26</v>
      </c>
      <c r="B255" s="1">
        <v>7</v>
      </c>
      <c r="C255" s="3">
        <v>45331</v>
      </c>
      <c r="D255" s="5">
        <f>Tabla1[[#This Row],[REQUERIDOS (9 X CASILLA)]]/9</f>
        <v>488</v>
      </c>
      <c r="E255" s="2">
        <v>36448</v>
      </c>
      <c r="F255" s="5">
        <v>0</v>
      </c>
      <c r="G255" s="4">
        <f t="shared" si="6"/>
        <v>0</v>
      </c>
      <c r="H255" s="5">
        <v>4392</v>
      </c>
      <c r="I255" s="5">
        <v>0</v>
      </c>
      <c r="J255" s="4">
        <f t="shared" si="7"/>
        <v>0</v>
      </c>
      <c r="K255" s="5">
        <v>6832</v>
      </c>
      <c r="L255" s="4">
        <f>Tabla1[[#This Row],[CCRL (Ciudadanos que cumplen los requisitos de ley)]]/Tabla1[[#This Row],[ÓPTIMO REQUERIDO]]</f>
        <v>0</v>
      </c>
    </row>
    <row r="256" spans="1:12" x14ac:dyDescent="0.35">
      <c r="A256" s="1">
        <v>27</v>
      </c>
      <c r="B256" s="1">
        <v>1</v>
      </c>
      <c r="C256" s="3">
        <v>45331</v>
      </c>
      <c r="D256" s="5">
        <f>Tabla1[[#This Row],[REQUERIDOS (9 X CASILLA)]]/9</f>
        <v>477</v>
      </c>
      <c r="E256" s="2">
        <v>34293</v>
      </c>
      <c r="F256" s="5">
        <v>0</v>
      </c>
      <c r="G256" s="4">
        <f t="shared" si="6"/>
        <v>0</v>
      </c>
      <c r="H256" s="5">
        <v>4293</v>
      </c>
      <c r="I256" s="5">
        <v>0</v>
      </c>
      <c r="J256" s="4">
        <f t="shared" si="7"/>
        <v>0</v>
      </c>
      <c r="K256" s="5">
        <v>5724</v>
      </c>
      <c r="L256" s="4">
        <f>Tabla1[[#This Row],[CCRL (Ciudadanos que cumplen los requisitos de ley)]]/Tabla1[[#This Row],[ÓPTIMO REQUERIDO]]</f>
        <v>0</v>
      </c>
    </row>
    <row r="257" spans="1:12" x14ac:dyDescent="0.35">
      <c r="A257" s="1">
        <v>27</v>
      </c>
      <c r="B257" s="1">
        <v>2</v>
      </c>
      <c r="C257" s="3">
        <v>45331</v>
      </c>
      <c r="D257" s="5">
        <f>Tabla1[[#This Row],[REQUERIDOS (9 X CASILLA)]]/9</f>
        <v>572</v>
      </c>
      <c r="E257" s="2">
        <v>41584</v>
      </c>
      <c r="F257" s="5">
        <v>0</v>
      </c>
      <c r="G257" s="4">
        <f t="shared" si="6"/>
        <v>0</v>
      </c>
      <c r="H257" s="5">
        <v>5148</v>
      </c>
      <c r="I257" s="5">
        <v>0</v>
      </c>
      <c r="J257" s="4">
        <f t="shared" si="7"/>
        <v>0</v>
      </c>
      <c r="K257" s="5">
        <v>6292</v>
      </c>
      <c r="L257" s="4">
        <f>Tabla1[[#This Row],[CCRL (Ciudadanos que cumplen los requisitos de ley)]]/Tabla1[[#This Row],[ÓPTIMO REQUERIDO]]</f>
        <v>0</v>
      </c>
    </row>
    <row r="258" spans="1:12" x14ac:dyDescent="0.35">
      <c r="A258" s="1">
        <v>27</v>
      </c>
      <c r="B258" s="1">
        <v>3</v>
      </c>
      <c r="C258" s="3">
        <v>45331</v>
      </c>
      <c r="D258" s="5">
        <f>Tabla1[[#This Row],[REQUERIDOS (9 X CASILLA)]]/9</f>
        <v>443</v>
      </c>
      <c r="E258" s="2">
        <v>33912</v>
      </c>
      <c r="F258" s="5">
        <v>0</v>
      </c>
      <c r="G258" s="4">
        <f t="shared" si="6"/>
        <v>0</v>
      </c>
      <c r="H258" s="5">
        <v>3987</v>
      </c>
      <c r="I258" s="5">
        <v>0</v>
      </c>
      <c r="J258" s="4">
        <f t="shared" si="7"/>
        <v>0</v>
      </c>
      <c r="K258" s="5">
        <v>5759</v>
      </c>
      <c r="L258" s="4">
        <f>Tabla1[[#This Row],[CCRL (Ciudadanos que cumplen los requisitos de ley)]]/Tabla1[[#This Row],[ÓPTIMO REQUERIDO]]</f>
        <v>0</v>
      </c>
    </row>
    <row r="259" spans="1:12" x14ac:dyDescent="0.35">
      <c r="A259" s="1">
        <v>27</v>
      </c>
      <c r="B259" s="1">
        <v>4</v>
      </c>
      <c r="C259" s="3">
        <v>45331</v>
      </c>
      <c r="D259" s="5">
        <f>Tabla1[[#This Row],[REQUERIDOS (9 X CASILLA)]]/9</f>
        <v>556</v>
      </c>
      <c r="E259" s="2">
        <v>42260</v>
      </c>
      <c r="F259" s="5">
        <v>0</v>
      </c>
      <c r="G259" s="4">
        <f t="shared" ref="G259:G322" si="8">F259/E259</f>
        <v>0</v>
      </c>
      <c r="H259" s="5">
        <v>5004</v>
      </c>
      <c r="I259" s="5">
        <v>0</v>
      </c>
      <c r="J259" s="4">
        <f t="shared" ref="J259:J322" si="9">I259/H259</f>
        <v>0</v>
      </c>
      <c r="K259" s="5">
        <v>7228</v>
      </c>
      <c r="L259" s="4">
        <f>Tabla1[[#This Row],[CCRL (Ciudadanos que cumplen los requisitos de ley)]]/Tabla1[[#This Row],[ÓPTIMO REQUERIDO]]</f>
        <v>0</v>
      </c>
    </row>
    <row r="260" spans="1:12" x14ac:dyDescent="0.35">
      <c r="A260" s="1">
        <v>27</v>
      </c>
      <c r="B260" s="1">
        <v>5</v>
      </c>
      <c r="C260" s="3">
        <v>45331</v>
      </c>
      <c r="D260" s="5">
        <f>Tabla1[[#This Row],[REQUERIDOS (9 X CASILLA)]]/9</f>
        <v>557</v>
      </c>
      <c r="E260" s="2">
        <v>42946</v>
      </c>
      <c r="F260" s="5">
        <v>0</v>
      </c>
      <c r="G260" s="4">
        <f t="shared" si="8"/>
        <v>0</v>
      </c>
      <c r="H260" s="5">
        <v>5013</v>
      </c>
      <c r="I260" s="5">
        <v>0</v>
      </c>
      <c r="J260" s="4">
        <f t="shared" si="9"/>
        <v>0</v>
      </c>
      <c r="K260" s="5">
        <v>7241</v>
      </c>
      <c r="L260" s="4">
        <f>Tabla1[[#This Row],[CCRL (Ciudadanos que cumplen los requisitos de ley)]]/Tabla1[[#This Row],[ÓPTIMO REQUERIDO]]</f>
        <v>0</v>
      </c>
    </row>
    <row r="261" spans="1:12" x14ac:dyDescent="0.35">
      <c r="A261" s="1">
        <v>27</v>
      </c>
      <c r="B261" s="1">
        <v>6</v>
      </c>
      <c r="C261" s="3">
        <v>45331</v>
      </c>
      <c r="D261" s="5">
        <f>Tabla1[[#This Row],[REQUERIDOS (9 X CASILLA)]]/9</f>
        <v>506</v>
      </c>
      <c r="E261" s="2">
        <v>39904</v>
      </c>
      <c r="F261" s="5">
        <v>26</v>
      </c>
      <c r="G261" s="4">
        <f t="shared" si="8"/>
        <v>6.5156375300721731E-4</v>
      </c>
      <c r="H261" s="5">
        <v>4554</v>
      </c>
      <c r="I261" s="5">
        <v>2</v>
      </c>
      <c r="J261" s="4">
        <f t="shared" si="9"/>
        <v>4.391743522178305E-4</v>
      </c>
      <c r="K261" s="5">
        <v>8096</v>
      </c>
      <c r="L261" s="4">
        <f>Tabla1[[#This Row],[CCRL (Ciudadanos que cumplen los requisitos de ley)]]/Tabla1[[#This Row],[ÓPTIMO REQUERIDO]]</f>
        <v>2.4703557312252963E-4</v>
      </c>
    </row>
    <row r="262" spans="1:12" x14ac:dyDescent="0.35">
      <c r="A262" s="1">
        <v>28</v>
      </c>
      <c r="B262" s="1">
        <v>1</v>
      </c>
      <c r="C262" s="3">
        <v>45331</v>
      </c>
      <c r="D262" s="5">
        <f>Tabla1[[#This Row],[REQUERIDOS (9 X CASILLA)]]/9</f>
        <v>567</v>
      </c>
      <c r="E262" s="2">
        <v>43958</v>
      </c>
      <c r="F262" s="5">
        <v>102</v>
      </c>
      <c r="G262" s="4">
        <f t="shared" si="8"/>
        <v>2.3203967423449656E-3</v>
      </c>
      <c r="H262" s="5">
        <v>5103</v>
      </c>
      <c r="I262" s="5">
        <v>4</v>
      </c>
      <c r="J262" s="4">
        <f t="shared" si="9"/>
        <v>7.8385263570448756E-4</v>
      </c>
      <c r="K262" s="5">
        <v>8505</v>
      </c>
      <c r="L262" s="4">
        <f>Tabla1[[#This Row],[CCRL (Ciudadanos que cumplen los requisitos de ley)]]/Tabla1[[#This Row],[ÓPTIMO REQUERIDO]]</f>
        <v>4.7031158142269255E-4</v>
      </c>
    </row>
    <row r="263" spans="1:12" x14ac:dyDescent="0.35">
      <c r="A263" s="1">
        <v>28</v>
      </c>
      <c r="B263" s="1">
        <v>2</v>
      </c>
      <c r="C263" s="3">
        <v>45331</v>
      </c>
      <c r="D263" s="5">
        <f>Tabla1[[#This Row],[REQUERIDOS (9 X CASILLA)]]/9</f>
        <v>588</v>
      </c>
      <c r="E263" s="2">
        <v>43258</v>
      </c>
      <c r="F263" s="5">
        <v>0</v>
      </c>
      <c r="G263" s="4">
        <f t="shared" si="8"/>
        <v>0</v>
      </c>
      <c r="H263" s="5">
        <v>5292</v>
      </c>
      <c r="I263" s="5">
        <v>0</v>
      </c>
      <c r="J263" s="4">
        <f t="shared" si="9"/>
        <v>0</v>
      </c>
      <c r="K263" s="5">
        <v>8820</v>
      </c>
      <c r="L263" s="4">
        <f>Tabla1[[#This Row],[CCRL (Ciudadanos que cumplen los requisitos de ley)]]/Tabla1[[#This Row],[ÓPTIMO REQUERIDO]]</f>
        <v>0</v>
      </c>
    </row>
    <row r="264" spans="1:12" x14ac:dyDescent="0.35">
      <c r="A264" s="1">
        <v>28</v>
      </c>
      <c r="B264" s="1">
        <v>3</v>
      </c>
      <c r="C264" s="3">
        <v>45331</v>
      </c>
      <c r="D264" s="5">
        <f>Tabla1[[#This Row],[REQUERIDOS (9 X CASILLA)]]/9</f>
        <v>664</v>
      </c>
      <c r="E264" s="2">
        <v>47217</v>
      </c>
      <c r="F264" s="5">
        <v>0</v>
      </c>
      <c r="G264" s="4">
        <f t="shared" si="8"/>
        <v>0</v>
      </c>
      <c r="H264" s="5">
        <v>5976</v>
      </c>
      <c r="I264" s="5">
        <v>0</v>
      </c>
      <c r="J264" s="4">
        <f t="shared" si="9"/>
        <v>0</v>
      </c>
      <c r="K264" s="5">
        <v>9960</v>
      </c>
      <c r="L264" s="4">
        <f>Tabla1[[#This Row],[CCRL (Ciudadanos que cumplen los requisitos de ley)]]/Tabla1[[#This Row],[ÓPTIMO REQUERIDO]]</f>
        <v>0</v>
      </c>
    </row>
    <row r="265" spans="1:12" x14ac:dyDescent="0.35">
      <c r="A265" s="1">
        <v>28</v>
      </c>
      <c r="B265" s="1">
        <v>4</v>
      </c>
      <c r="C265" s="3">
        <v>45331</v>
      </c>
      <c r="D265" s="5">
        <f>Tabla1[[#This Row],[REQUERIDOS (9 X CASILLA)]]/9</f>
        <v>581</v>
      </c>
      <c r="E265" s="2">
        <v>46071</v>
      </c>
      <c r="F265" s="5">
        <v>17</v>
      </c>
      <c r="G265" s="4">
        <f t="shared" si="8"/>
        <v>3.6899568057997438E-4</v>
      </c>
      <c r="H265" s="5">
        <v>5229</v>
      </c>
      <c r="I265" s="5">
        <v>1</v>
      </c>
      <c r="J265" s="4">
        <f t="shared" si="9"/>
        <v>1.9124115509657678E-4</v>
      </c>
      <c r="K265" s="5">
        <v>8134</v>
      </c>
      <c r="L265" s="4">
        <f>Tabla1[[#This Row],[CCRL (Ciudadanos que cumplen los requisitos de ley)]]/Tabla1[[#This Row],[ÓPTIMO REQUERIDO]]</f>
        <v>1.2294074256208508E-4</v>
      </c>
    </row>
    <row r="266" spans="1:12" x14ac:dyDescent="0.35">
      <c r="A266" s="1">
        <v>28</v>
      </c>
      <c r="B266" s="1">
        <v>5</v>
      </c>
      <c r="C266" s="3">
        <v>45331</v>
      </c>
      <c r="D266" s="5">
        <f>Tabla1[[#This Row],[REQUERIDOS (9 X CASILLA)]]/9</f>
        <v>633</v>
      </c>
      <c r="E266" s="2">
        <v>46556</v>
      </c>
      <c r="F266" s="5">
        <v>0</v>
      </c>
      <c r="G266" s="4">
        <f t="shared" si="8"/>
        <v>0</v>
      </c>
      <c r="H266" s="5">
        <v>5697</v>
      </c>
      <c r="I266" s="5">
        <v>0</v>
      </c>
      <c r="J266" s="4">
        <f t="shared" si="9"/>
        <v>0</v>
      </c>
      <c r="K266" s="5">
        <v>9495</v>
      </c>
      <c r="L266" s="4">
        <f>Tabla1[[#This Row],[CCRL (Ciudadanos que cumplen los requisitos de ley)]]/Tabla1[[#This Row],[ÓPTIMO REQUERIDO]]</f>
        <v>0</v>
      </c>
    </row>
    <row r="267" spans="1:12" x14ac:dyDescent="0.35">
      <c r="A267" s="1">
        <v>28</v>
      </c>
      <c r="B267" s="1">
        <v>6</v>
      </c>
      <c r="C267" s="3">
        <v>45331</v>
      </c>
      <c r="D267" s="5">
        <f>Tabla1[[#This Row],[REQUERIDOS (9 X CASILLA)]]/9</f>
        <v>673</v>
      </c>
      <c r="E267" s="2">
        <v>49519</v>
      </c>
      <c r="F267" s="5">
        <v>0</v>
      </c>
      <c r="G267" s="4">
        <f t="shared" si="8"/>
        <v>0</v>
      </c>
      <c r="H267" s="5">
        <v>6057</v>
      </c>
      <c r="I267" s="5">
        <v>0</v>
      </c>
      <c r="J267" s="4">
        <f t="shared" si="9"/>
        <v>0</v>
      </c>
      <c r="K267" s="5">
        <v>9422</v>
      </c>
      <c r="L267" s="4">
        <f>Tabla1[[#This Row],[CCRL (Ciudadanos que cumplen los requisitos de ley)]]/Tabla1[[#This Row],[ÓPTIMO REQUERIDO]]</f>
        <v>0</v>
      </c>
    </row>
    <row r="268" spans="1:12" x14ac:dyDescent="0.35">
      <c r="A268" s="1">
        <v>28</v>
      </c>
      <c r="B268" s="1">
        <v>7</v>
      </c>
      <c r="C268" s="3">
        <v>45331</v>
      </c>
      <c r="D268" s="5">
        <f>Tabla1[[#This Row],[REQUERIDOS (9 X CASILLA)]]/9</f>
        <v>520</v>
      </c>
      <c r="E268" s="2">
        <v>38880</v>
      </c>
      <c r="F268" s="5">
        <v>63</v>
      </c>
      <c r="G268" s="4">
        <f t="shared" si="8"/>
        <v>1.6203703703703703E-3</v>
      </c>
      <c r="H268" s="5">
        <v>4680</v>
      </c>
      <c r="I268" s="5">
        <v>4</v>
      </c>
      <c r="J268" s="4">
        <f t="shared" si="9"/>
        <v>8.547008547008547E-4</v>
      </c>
      <c r="K268" s="5">
        <v>7280</v>
      </c>
      <c r="L268" s="4">
        <f>Tabla1[[#This Row],[CCRL (Ciudadanos que cumplen los requisitos de ley)]]/Tabla1[[#This Row],[ÓPTIMO REQUERIDO]]</f>
        <v>5.4945054945054945E-4</v>
      </c>
    </row>
    <row r="269" spans="1:12" x14ac:dyDescent="0.35">
      <c r="A269" s="1">
        <v>28</v>
      </c>
      <c r="B269" s="1">
        <v>8</v>
      </c>
      <c r="C269" s="3">
        <v>45331</v>
      </c>
      <c r="D269" s="5">
        <f>Tabla1[[#This Row],[REQUERIDOS (9 X CASILLA)]]/9</f>
        <v>726</v>
      </c>
      <c r="E269" s="2">
        <v>55129</v>
      </c>
      <c r="F269" s="5">
        <v>0</v>
      </c>
      <c r="G269" s="4">
        <f t="shared" si="8"/>
        <v>0</v>
      </c>
      <c r="H269" s="5">
        <v>6534</v>
      </c>
      <c r="I269" s="5">
        <v>0</v>
      </c>
      <c r="J269" s="4">
        <f t="shared" si="9"/>
        <v>0</v>
      </c>
      <c r="K269" s="5">
        <v>11616</v>
      </c>
      <c r="L269" s="4">
        <f>Tabla1[[#This Row],[CCRL (Ciudadanos que cumplen los requisitos de ley)]]/Tabla1[[#This Row],[ÓPTIMO REQUERIDO]]</f>
        <v>0</v>
      </c>
    </row>
    <row r="270" spans="1:12" x14ac:dyDescent="0.35">
      <c r="A270" s="1">
        <v>29</v>
      </c>
      <c r="B270" s="1">
        <v>1</v>
      </c>
      <c r="C270" s="3">
        <v>45331</v>
      </c>
      <c r="D270" s="5">
        <f>Tabla1[[#This Row],[REQUERIDOS (9 X CASILLA)]]/9</f>
        <v>580</v>
      </c>
      <c r="E270" s="2">
        <v>44652</v>
      </c>
      <c r="F270" s="5">
        <v>0</v>
      </c>
      <c r="G270" s="4">
        <f t="shared" si="8"/>
        <v>0</v>
      </c>
      <c r="H270" s="5">
        <v>5220</v>
      </c>
      <c r="I270" s="5">
        <v>0</v>
      </c>
      <c r="J270" s="4">
        <f t="shared" si="9"/>
        <v>0</v>
      </c>
      <c r="K270" s="5">
        <v>9860</v>
      </c>
      <c r="L270" s="4">
        <f>Tabla1[[#This Row],[CCRL (Ciudadanos que cumplen los requisitos de ley)]]/Tabla1[[#This Row],[ÓPTIMO REQUERIDO]]</f>
        <v>0</v>
      </c>
    </row>
    <row r="271" spans="1:12" x14ac:dyDescent="0.35">
      <c r="A271" s="1">
        <v>29</v>
      </c>
      <c r="B271" s="1">
        <v>2</v>
      </c>
      <c r="C271" s="3">
        <v>45331</v>
      </c>
      <c r="D271" s="5">
        <f>Tabla1[[#This Row],[REQUERIDOS (9 X CASILLA)]]/9</f>
        <v>605</v>
      </c>
      <c r="E271" s="2">
        <v>46493</v>
      </c>
      <c r="F271" s="5">
        <v>36</v>
      </c>
      <c r="G271" s="4">
        <f t="shared" si="8"/>
        <v>7.7431011119953542E-4</v>
      </c>
      <c r="H271" s="5">
        <v>5445</v>
      </c>
      <c r="I271" s="5">
        <v>2</v>
      </c>
      <c r="J271" s="4">
        <f t="shared" si="9"/>
        <v>3.6730945821854911E-4</v>
      </c>
      <c r="K271" s="5">
        <v>9680</v>
      </c>
      <c r="L271" s="4">
        <f>Tabla1[[#This Row],[CCRL (Ciudadanos que cumplen los requisitos de ley)]]/Tabla1[[#This Row],[ÓPTIMO REQUERIDO]]</f>
        <v>2.0661157024793388E-4</v>
      </c>
    </row>
    <row r="272" spans="1:12" x14ac:dyDescent="0.35">
      <c r="A272" s="1">
        <v>29</v>
      </c>
      <c r="B272" s="1">
        <v>3</v>
      </c>
      <c r="C272" s="3">
        <v>45331</v>
      </c>
      <c r="D272" s="5">
        <f>Tabla1[[#This Row],[REQUERIDOS (9 X CASILLA)]]/9</f>
        <v>536</v>
      </c>
      <c r="E272" s="2">
        <v>43941</v>
      </c>
      <c r="F272" s="5">
        <v>269</v>
      </c>
      <c r="G272" s="4">
        <f t="shared" si="8"/>
        <v>6.1218452015202205E-3</v>
      </c>
      <c r="H272" s="5">
        <v>4824</v>
      </c>
      <c r="I272" s="5">
        <v>18</v>
      </c>
      <c r="J272" s="4">
        <f t="shared" si="9"/>
        <v>3.7313432835820895E-3</v>
      </c>
      <c r="K272" s="5">
        <v>7504</v>
      </c>
      <c r="L272" s="4">
        <f>Tabla1[[#This Row],[CCRL (Ciudadanos que cumplen los requisitos de ley)]]/Tabla1[[#This Row],[ÓPTIMO REQUERIDO]]</f>
        <v>2.398720682302772E-3</v>
      </c>
    </row>
    <row r="273" spans="1:12" x14ac:dyDescent="0.35">
      <c r="A273" s="1">
        <v>30</v>
      </c>
      <c r="B273" s="1">
        <v>1</v>
      </c>
      <c r="C273" s="3">
        <v>45331</v>
      </c>
      <c r="D273" s="5">
        <f>Tabla1[[#This Row],[REQUERIDOS (9 X CASILLA)]]/9</f>
        <v>612</v>
      </c>
      <c r="E273" s="2">
        <v>41848</v>
      </c>
      <c r="F273" s="5">
        <v>191</v>
      </c>
      <c r="G273" s="4">
        <f t="shared" si="8"/>
        <v>4.5641368763142806E-3</v>
      </c>
      <c r="H273" s="5">
        <v>5508</v>
      </c>
      <c r="I273" s="5">
        <v>29</v>
      </c>
      <c r="J273" s="4">
        <f t="shared" si="9"/>
        <v>5.2650689905591862E-3</v>
      </c>
      <c r="K273" s="5">
        <v>7344</v>
      </c>
      <c r="L273" s="4">
        <f>Tabla1[[#This Row],[CCRL (Ciudadanos que cumplen los requisitos de ley)]]/Tabla1[[#This Row],[ÓPTIMO REQUERIDO]]</f>
        <v>3.9488017429193901E-3</v>
      </c>
    </row>
    <row r="274" spans="1:12" x14ac:dyDescent="0.35">
      <c r="A274" s="1">
        <v>30</v>
      </c>
      <c r="B274" s="1">
        <v>2</v>
      </c>
      <c r="C274" s="3">
        <v>45331</v>
      </c>
      <c r="D274" s="5">
        <f>Tabla1[[#This Row],[REQUERIDOS (9 X CASILLA)]]/9</f>
        <v>576</v>
      </c>
      <c r="E274" s="2">
        <v>39843</v>
      </c>
      <c r="F274" s="5">
        <v>0</v>
      </c>
      <c r="G274" s="4">
        <f t="shared" si="8"/>
        <v>0</v>
      </c>
      <c r="H274" s="5">
        <v>5184</v>
      </c>
      <c r="I274" s="5">
        <v>0</v>
      </c>
      <c r="J274" s="4">
        <f t="shared" si="9"/>
        <v>0</v>
      </c>
      <c r="K274" s="5">
        <v>6912</v>
      </c>
      <c r="L274" s="4">
        <f>Tabla1[[#This Row],[CCRL (Ciudadanos que cumplen los requisitos de ley)]]/Tabla1[[#This Row],[ÓPTIMO REQUERIDO]]</f>
        <v>0</v>
      </c>
    </row>
    <row r="275" spans="1:12" x14ac:dyDescent="0.35">
      <c r="A275" s="1">
        <v>30</v>
      </c>
      <c r="B275" s="1">
        <v>3</v>
      </c>
      <c r="C275" s="3">
        <v>45331</v>
      </c>
      <c r="D275" s="5">
        <f>Tabla1[[#This Row],[REQUERIDOS (9 X CASILLA)]]/9</f>
        <v>592</v>
      </c>
      <c r="E275" s="2">
        <v>42866</v>
      </c>
      <c r="F275" s="5">
        <v>0</v>
      </c>
      <c r="G275" s="4">
        <f t="shared" si="8"/>
        <v>0</v>
      </c>
      <c r="H275" s="5">
        <v>5328</v>
      </c>
      <c r="I275" s="5">
        <v>0</v>
      </c>
      <c r="J275" s="4">
        <f t="shared" si="9"/>
        <v>0</v>
      </c>
      <c r="K275" s="5">
        <v>7696</v>
      </c>
      <c r="L275" s="4">
        <f>Tabla1[[#This Row],[CCRL (Ciudadanos que cumplen los requisitos de ley)]]/Tabla1[[#This Row],[ÓPTIMO REQUERIDO]]</f>
        <v>0</v>
      </c>
    </row>
    <row r="276" spans="1:12" x14ac:dyDescent="0.35">
      <c r="A276" s="1">
        <v>30</v>
      </c>
      <c r="B276" s="1">
        <v>4</v>
      </c>
      <c r="C276" s="3">
        <v>45331</v>
      </c>
      <c r="D276" s="5">
        <f>Tabla1[[#This Row],[REQUERIDOS (9 X CASILLA)]]/9</f>
        <v>536</v>
      </c>
      <c r="E276" s="2">
        <v>40195</v>
      </c>
      <c r="F276" s="5">
        <v>0</v>
      </c>
      <c r="G276" s="4">
        <f t="shared" si="8"/>
        <v>0</v>
      </c>
      <c r="H276" s="5">
        <v>4824</v>
      </c>
      <c r="I276" s="5">
        <v>0</v>
      </c>
      <c r="J276" s="4">
        <f t="shared" si="9"/>
        <v>0</v>
      </c>
      <c r="K276" s="5">
        <v>6432</v>
      </c>
      <c r="L276" s="4">
        <f>Tabla1[[#This Row],[CCRL (Ciudadanos que cumplen los requisitos de ley)]]/Tabla1[[#This Row],[ÓPTIMO REQUERIDO]]</f>
        <v>0</v>
      </c>
    </row>
    <row r="277" spans="1:12" x14ac:dyDescent="0.35">
      <c r="A277" s="1">
        <v>30</v>
      </c>
      <c r="B277" s="1">
        <v>5</v>
      </c>
      <c r="C277" s="3">
        <v>45331</v>
      </c>
      <c r="D277" s="5">
        <f>Tabla1[[#This Row],[REQUERIDOS (9 X CASILLA)]]/9</f>
        <v>609</v>
      </c>
      <c r="E277" s="2">
        <v>45063</v>
      </c>
      <c r="F277" s="5">
        <v>0</v>
      </c>
      <c r="G277" s="4">
        <f t="shared" si="8"/>
        <v>0</v>
      </c>
      <c r="H277" s="5">
        <v>5481</v>
      </c>
      <c r="I277" s="5">
        <v>0</v>
      </c>
      <c r="J277" s="4">
        <f t="shared" si="9"/>
        <v>0</v>
      </c>
      <c r="K277" s="5">
        <v>7917</v>
      </c>
      <c r="L277" s="4">
        <f>Tabla1[[#This Row],[CCRL (Ciudadanos que cumplen los requisitos de ley)]]/Tabla1[[#This Row],[ÓPTIMO REQUERIDO]]</f>
        <v>0</v>
      </c>
    </row>
    <row r="278" spans="1:12" x14ac:dyDescent="0.35">
      <c r="A278" s="1">
        <v>30</v>
      </c>
      <c r="B278" s="1">
        <v>6</v>
      </c>
      <c r="C278" s="3">
        <v>45331</v>
      </c>
      <c r="D278" s="5">
        <f>Tabla1[[#This Row],[REQUERIDOS (9 X CASILLA)]]/9</f>
        <v>560</v>
      </c>
      <c r="E278" s="2">
        <v>40449</v>
      </c>
      <c r="F278" s="5">
        <v>0</v>
      </c>
      <c r="G278" s="4">
        <f t="shared" si="8"/>
        <v>0</v>
      </c>
      <c r="H278" s="5">
        <v>5040</v>
      </c>
      <c r="I278" s="5">
        <v>0</v>
      </c>
      <c r="J278" s="4">
        <f t="shared" si="9"/>
        <v>0</v>
      </c>
      <c r="K278" s="5">
        <v>7280</v>
      </c>
      <c r="L278" s="4">
        <f>Tabla1[[#This Row],[CCRL (Ciudadanos que cumplen los requisitos de ley)]]/Tabla1[[#This Row],[ÓPTIMO REQUERIDO]]</f>
        <v>0</v>
      </c>
    </row>
    <row r="279" spans="1:12" x14ac:dyDescent="0.35">
      <c r="A279" s="1">
        <v>30</v>
      </c>
      <c r="B279" s="1">
        <v>7</v>
      </c>
      <c r="C279" s="3">
        <v>45331</v>
      </c>
      <c r="D279" s="5">
        <f>Tabla1[[#This Row],[REQUERIDOS (9 X CASILLA)]]/9</f>
        <v>628</v>
      </c>
      <c r="E279" s="2">
        <v>43591</v>
      </c>
      <c r="F279" s="5">
        <v>0</v>
      </c>
      <c r="G279" s="4">
        <f t="shared" si="8"/>
        <v>0</v>
      </c>
      <c r="H279" s="5">
        <v>5652</v>
      </c>
      <c r="I279" s="5">
        <v>0</v>
      </c>
      <c r="J279" s="4">
        <f t="shared" si="9"/>
        <v>0</v>
      </c>
      <c r="K279" s="5">
        <v>6908</v>
      </c>
      <c r="L279" s="4">
        <f>Tabla1[[#This Row],[CCRL (Ciudadanos que cumplen los requisitos de ley)]]/Tabla1[[#This Row],[ÓPTIMO REQUERIDO]]</f>
        <v>0</v>
      </c>
    </row>
    <row r="280" spans="1:12" x14ac:dyDescent="0.35">
      <c r="A280" s="1">
        <v>30</v>
      </c>
      <c r="B280" s="1">
        <v>8</v>
      </c>
      <c r="C280" s="3">
        <v>45331</v>
      </c>
      <c r="D280" s="5">
        <f>Tabla1[[#This Row],[REQUERIDOS (9 X CASILLA)]]/9</f>
        <v>630</v>
      </c>
      <c r="E280" s="2">
        <v>43863</v>
      </c>
      <c r="F280" s="5">
        <v>0</v>
      </c>
      <c r="G280" s="4">
        <f t="shared" si="8"/>
        <v>0</v>
      </c>
      <c r="H280" s="5">
        <v>5670</v>
      </c>
      <c r="I280" s="5">
        <v>0</v>
      </c>
      <c r="J280" s="4">
        <f t="shared" si="9"/>
        <v>0</v>
      </c>
      <c r="K280" s="5">
        <v>8190</v>
      </c>
      <c r="L280" s="4">
        <f>Tabla1[[#This Row],[CCRL (Ciudadanos que cumplen los requisitos de ley)]]/Tabla1[[#This Row],[ÓPTIMO REQUERIDO]]</f>
        <v>0</v>
      </c>
    </row>
    <row r="281" spans="1:12" x14ac:dyDescent="0.35">
      <c r="A281" s="1">
        <v>30</v>
      </c>
      <c r="B281" s="1">
        <v>9</v>
      </c>
      <c r="C281" s="3">
        <v>45331</v>
      </c>
      <c r="D281" s="5">
        <f>Tabla1[[#This Row],[REQUERIDOS (9 X CASILLA)]]/9</f>
        <v>542</v>
      </c>
      <c r="E281" s="2">
        <v>40793</v>
      </c>
      <c r="F281" s="5">
        <v>0</v>
      </c>
      <c r="G281" s="4">
        <f t="shared" si="8"/>
        <v>0</v>
      </c>
      <c r="H281" s="5">
        <v>4878</v>
      </c>
      <c r="I281" s="5">
        <v>0</v>
      </c>
      <c r="J281" s="4">
        <f t="shared" si="9"/>
        <v>0</v>
      </c>
      <c r="K281" s="5">
        <v>5962</v>
      </c>
      <c r="L281" s="4">
        <f>Tabla1[[#This Row],[CCRL (Ciudadanos que cumplen los requisitos de ley)]]/Tabla1[[#This Row],[ÓPTIMO REQUERIDO]]</f>
        <v>0</v>
      </c>
    </row>
    <row r="282" spans="1:12" x14ac:dyDescent="0.35">
      <c r="A282" s="1">
        <v>30</v>
      </c>
      <c r="B282" s="1">
        <v>10</v>
      </c>
      <c r="C282" s="3">
        <v>45331</v>
      </c>
      <c r="D282" s="5">
        <f>Tabla1[[#This Row],[REQUERIDOS (9 X CASILLA)]]/9</f>
        <v>663</v>
      </c>
      <c r="E282" s="2">
        <v>50794</v>
      </c>
      <c r="F282" s="5">
        <v>0</v>
      </c>
      <c r="G282" s="4">
        <f t="shared" si="8"/>
        <v>0</v>
      </c>
      <c r="H282" s="5">
        <v>5967</v>
      </c>
      <c r="I282" s="5">
        <v>0</v>
      </c>
      <c r="J282" s="4">
        <f t="shared" si="9"/>
        <v>0</v>
      </c>
      <c r="K282" s="5">
        <v>8619</v>
      </c>
      <c r="L282" s="4">
        <f>Tabla1[[#This Row],[CCRL (Ciudadanos que cumplen los requisitos de ley)]]/Tabla1[[#This Row],[ÓPTIMO REQUERIDO]]</f>
        <v>0</v>
      </c>
    </row>
    <row r="283" spans="1:12" x14ac:dyDescent="0.35">
      <c r="A283" s="1">
        <v>30</v>
      </c>
      <c r="B283" s="1">
        <v>11</v>
      </c>
      <c r="C283" s="3">
        <v>45331</v>
      </c>
      <c r="D283" s="5">
        <f>Tabla1[[#This Row],[REQUERIDOS (9 X CASILLA)]]/9</f>
        <v>586</v>
      </c>
      <c r="E283" s="2">
        <v>41580</v>
      </c>
      <c r="F283" s="5">
        <v>0</v>
      </c>
      <c r="G283" s="4">
        <f t="shared" si="8"/>
        <v>0</v>
      </c>
      <c r="H283" s="5">
        <v>5274</v>
      </c>
      <c r="I283" s="5">
        <v>0</v>
      </c>
      <c r="J283" s="4">
        <f t="shared" si="9"/>
        <v>0</v>
      </c>
      <c r="K283" s="5">
        <v>7618</v>
      </c>
      <c r="L283" s="4">
        <f>Tabla1[[#This Row],[CCRL (Ciudadanos que cumplen los requisitos de ley)]]/Tabla1[[#This Row],[ÓPTIMO REQUERIDO]]</f>
        <v>0</v>
      </c>
    </row>
    <row r="284" spans="1:12" x14ac:dyDescent="0.35">
      <c r="A284" s="1">
        <v>30</v>
      </c>
      <c r="B284" s="1">
        <v>12</v>
      </c>
      <c r="C284" s="3">
        <v>45331</v>
      </c>
      <c r="D284" s="5">
        <f>Tabla1[[#This Row],[REQUERIDOS (9 X CASILLA)]]/9</f>
        <v>506</v>
      </c>
      <c r="E284" s="2">
        <v>38266</v>
      </c>
      <c r="F284" s="5">
        <v>0</v>
      </c>
      <c r="G284" s="4">
        <f t="shared" si="8"/>
        <v>0</v>
      </c>
      <c r="H284" s="5">
        <v>4554</v>
      </c>
      <c r="I284" s="5">
        <v>0</v>
      </c>
      <c r="J284" s="4">
        <f t="shared" si="9"/>
        <v>0</v>
      </c>
      <c r="K284" s="5">
        <v>7084</v>
      </c>
      <c r="L284" s="4">
        <f>Tabla1[[#This Row],[CCRL (Ciudadanos que cumplen los requisitos de ley)]]/Tabla1[[#This Row],[ÓPTIMO REQUERIDO]]</f>
        <v>0</v>
      </c>
    </row>
    <row r="285" spans="1:12" x14ac:dyDescent="0.35">
      <c r="A285" s="1">
        <v>30</v>
      </c>
      <c r="B285" s="1">
        <v>13</v>
      </c>
      <c r="C285" s="3">
        <v>45331</v>
      </c>
      <c r="D285" s="5">
        <f>Tabla1[[#This Row],[REQUERIDOS (9 X CASILLA)]]/9</f>
        <v>518</v>
      </c>
      <c r="E285" s="2">
        <v>37737</v>
      </c>
      <c r="F285" s="5">
        <v>0</v>
      </c>
      <c r="G285" s="4">
        <f t="shared" si="8"/>
        <v>0</v>
      </c>
      <c r="H285" s="5">
        <v>4662</v>
      </c>
      <c r="I285" s="5">
        <v>0</v>
      </c>
      <c r="J285" s="4">
        <f t="shared" si="9"/>
        <v>0</v>
      </c>
      <c r="K285" s="5">
        <v>6216</v>
      </c>
      <c r="L285" s="4">
        <f>Tabla1[[#This Row],[CCRL (Ciudadanos que cumplen los requisitos de ley)]]/Tabla1[[#This Row],[ÓPTIMO REQUERIDO]]</f>
        <v>0</v>
      </c>
    </row>
    <row r="286" spans="1:12" x14ac:dyDescent="0.35">
      <c r="A286" s="1">
        <v>30</v>
      </c>
      <c r="B286" s="1">
        <v>14</v>
      </c>
      <c r="C286" s="3">
        <v>45331</v>
      </c>
      <c r="D286" s="5">
        <f>Tabla1[[#This Row],[REQUERIDOS (9 X CASILLA)]]/9</f>
        <v>577</v>
      </c>
      <c r="E286" s="2">
        <v>39534</v>
      </c>
      <c r="F286" s="5">
        <v>0</v>
      </c>
      <c r="G286" s="4">
        <f t="shared" si="8"/>
        <v>0</v>
      </c>
      <c r="H286" s="5">
        <v>5193</v>
      </c>
      <c r="I286" s="5">
        <v>0</v>
      </c>
      <c r="J286" s="4">
        <f t="shared" si="9"/>
        <v>0</v>
      </c>
      <c r="K286" s="5">
        <v>7501</v>
      </c>
      <c r="L286" s="4">
        <f>Tabla1[[#This Row],[CCRL (Ciudadanos que cumplen los requisitos de ley)]]/Tabla1[[#This Row],[ÓPTIMO REQUERIDO]]</f>
        <v>0</v>
      </c>
    </row>
    <row r="287" spans="1:12" x14ac:dyDescent="0.35">
      <c r="A287" s="1">
        <v>30</v>
      </c>
      <c r="B287" s="1">
        <v>15</v>
      </c>
      <c r="C287" s="3">
        <v>45331</v>
      </c>
      <c r="D287" s="5">
        <f>Tabla1[[#This Row],[REQUERIDOS (9 X CASILLA)]]/9</f>
        <v>518</v>
      </c>
      <c r="E287" s="2">
        <v>38510</v>
      </c>
      <c r="F287" s="5">
        <v>0</v>
      </c>
      <c r="G287" s="4">
        <f t="shared" si="8"/>
        <v>0</v>
      </c>
      <c r="H287" s="5">
        <v>4662</v>
      </c>
      <c r="I287" s="5">
        <v>0</v>
      </c>
      <c r="J287" s="4">
        <f t="shared" si="9"/>
        <v>0</v>
      </c>
      <c r="K287" s="5">
        <v>6734</v>
      </c>
      <c r="L287" s="4">
        <f>Tabla1[[#This Row],[CCRL (Ciudadanos que cumplen los requisitos de ley)]]/Tabla1[[#This Row],[ÓPTIMO REQUERIDO]]</f>
        <v>0</v>
      </c>
    </row>
    <row r="288" spans="1:12" x14ac:dyDescent="0.35">
      <c r="A288" s="1">
        <v>30</v>
      </c>
      <c r="B288" s="1">
        <v>16</v>
      </c>
      <c r="C288" s="3">
        <v>45331</v>
      </c>
      <c r="D288" s="5">
        <f>Tabla1[[#This Row],[REQUERIDOS (9 X CASILLA)]]/9</f>
        <v>581</v>
      </c>
      <c r="E288" s="2">
        <v>43346</v>
      </c>
      <c r="F288" s="5">
        <v>0</v>
      </c>
      <c r="G288" s="4">
        <f t="shared" si="8"/>
        <v>0</v>
      </c>
      <c r="H288" s="5">
        <v>5229</v>
      </c>
      <c r="I288" s="5">
        <v>0</v>
      </c>
      <c r="J288" s="4">
        <f t="shared" si="9"/>
        <v>0</v>
      </c>
      <c r="K288" s="5">
        <v>6972</v>
      </c>
      <c r="L288" s="4">
        <f>Tabla1[[#This Row],[CCRL (Ciudadanos que cumplen los requisitos de ley)]]/Tabla1[[#This Row],[ÓPTIMO REQUERIDO]]</f>
        <v>0</v>
      </c>
    </row>
    <row r="289" spans="1:12" x14ac:dyDescent="0.35">
      <c r="A289" s="1">
        <v>30</v>
      </c>
      <c r="B289" s="1">
        <v>17</v>
      </c>
      <c r="C289" s="3">
        <v>45331</v>
      </c>
      <c r="D289" s="5">
        <f>Tabla1[[#This Row],[REQUERIDOS (9 X CASILLA)]]/9</f>
        <v>634</v>
      </c>
      <c r="E289" s="2">
        <v>43695</v>
      </c>
      <c r="F289" s="5">
        <v>149</v>
      </c>
      <c r="G289" s="4">
        <f t="shared" si="8"/>
        <v>3.4100011442956858E-3</v>
      </c>
      <c r="H289" s="5">
        <v>5706</v>
      </c>
      <c r="I289" s="5">
        <v>4</v>
      </c>
      <c r="J289" s="4">
        <f t="shared" si="9"/>
        <v>7.010164738871364E-4</v>
      </c>
      <c r="K289" s="5">
        <v>8242</v>
      </c>
      <c r="L289" s="4">
        <f>Tabla1[[#This Row],[CCRL (Ciudadanos que cumplen los requisitos de ley)]]/Tabla1[[#This Row],[ÓPTIMO REQUERIDO]]</f>
        <v>4.8531909730647902E-4</v>
      </c>
    </row>
    <row r="290" spans="1:12" x14ac:dyDescent="0.35">
      <c r="A290" s="1">
        <v>30</v>
      </c>
      <c r="B290" s="1">
        <v>18</v>
      </c>
      <c r="C290" s="3">
        <v>45331</v>
      </c>
      <c r="D290" s="5">
        <f>Tabla1[[#This Row],[REQUERIDOS (9 X CASILLA)]]/9</f>
        <v>542</v>
      </c>
      <c r="E290" s="2">
        <v>39644</v>
      </c>
      <c r="F290" s="5">
        <v>8</v>
      </c>
      <c r="G290" s="4">
        <f t="shared" si="8"/>
        <v>2.0179598425991324E-4</v>
      </c>
      <c r="H290" s="5">
        <v>4878</v>
      </c>
      <c r="I290" s="5">
        <v>0</v>
      </c>
      <c r="J290" s="4">
        <f t="shared" si="9"/>
        <v>0</v>
      </c>
      <c r="K290" s="5">
        <v>6504</v>
      </c>
      <c r="L290" s="4">
        <f>Tabla1[[#This Row],[CCRL (Ciudadanos que cumplen los requisitos de ley)]]/Tabla1[[#This Row],[ÓPTIMO REQUERIDO]]</f>
        <v>0</v>
      </c>
    </row>
    <row r="291" spans="1:12" x14ac:dyDescent="0.35">
      <c r="A291" s="1">
        <v>30</v>
      </c>
      <c r="B291" s="1">
        <v>19</v>
      </c>
      <c r="C291" s="3">
        <v>45331</v>
      </c>
      <c r="D291" s="5">
        <f>Tabla1[[#This Row],[REQUERIDOS (9 X CASILLA)]]/9</f>
        <v>575</v>
      </c>
      <c r="E291" s="2">
        <v>42377</v>
      </c>
      <c r="F291" s="5">
        <v>28</v>
      </c>
      <c r="G291" s="4">
        <f t="shared" si="8"/>
        <v>6.6073577648252592E-4</v>
      </c>
      <c r="H291" s="5">
        <v>5175</v>
      </c>
      <c r="I291" s="5">
        <v>4</v>
      </c>
      <c r="J291" s="4">
        <f t="shared" si="9"/>
        <v>7.7294685990338162E-4</v>
      </c>
      <c r="K291" s="5">
        <v>6900</v>
      </c>
      <c r="L291" s="4">
        <f>Tabla1[[#This Row],[CCRL (Ciudadanos que cumplen los requisitos de ley)]]/Tabla1[[#This Row],[ÓPTIMO REQUERIDO]]</f>
        <v>5.7971014492753622E-4</v>
      </c>
    </row>
    <row r="292" spans="1:12" x14ac:dyDescent="0.35">
      <c r="A292" s="1">
        <v>31</v>
      </c>
      <c r="B292" s="1">
        <v>1</v>
      </c>
      <c r="C292" s="3">
        <v>45331</v>
      </c>
      <c r="D292" s="5">
        <f>Tabla1[[#This Row],[REQUERIDOS (9 X CASILLA)]]/9</f>
        <v>465</v>
      </c>
      <c r="E292" s="2">
        <v>35563</v>
      </c>
      <c r="F292" s="5">
        <v>0</v>
      </c>
      <c r="G292" s="4">
        <f t="shared" si="8"/>
        <v>0</v>
      </c>
      <c r="H292" s="5">
        <v>4185</v>
      </c>
      <c r="I292" s="5">
        <v>0</v>
      </c>
      <c r="J292" s="4">
        <f t="shared" si="9"/>
        <v>0</v>
      </c>
      <c r="K292" s="5">
        <v>6510</v>
      </c>
      <c r="L292" s="4">
        <f>Tabla1[[#This Row],[CCRL (Ciudadanos que cumplen los requisitos de ley)]]/Tabla1[[#This Row],[ÓPTIMO REQUERIDO]]</f>
        <v>0</v>
      </c>
    </row>
    <row r="293" spans="1:12" x14ac:dyDescent="0.35">
      <c r="A293" s="1">
        <v>31</v>
      </c>
      <c r="B293" s="1">
        <v>2</v>
      </c>
      <c r="C293" s="3">
        <v>45331</v>
      </c>
      <c r="D293" s="5">
        <f>Tabla1[[#This Row],[REQUERIDOS (9 X CASILLA)]]/9</f>
        <v>540</v>
      </c>
      <c r="E293" s="2">
        <v>40326</v>
      </c>
      <c r="F293" s="5">
        <v>0</v>
      </c>
      <c r="G293" s="4">
        <f t="shared" si="8"/>
        <v>0</v>
      </c>
      <c r="H293" s="5">
        <v>4860</v>
      </c>
      <c r="I293" s="5">
        <v>0</v>
      </c>
      <c r="J293" s="4">
        <f t="shared" si="9"/>
        <v>0</v>
      </c>
      <c r="K293" s="5">
        <v>7020</v>
      </c>
      <c r="L293" s="4">
        <f>Tabla1[[#This Row],[CCRL (Ciudadanos que cumplen los requisitos de ley)]]/Tabla1[[#This Row],[ÓPTIMO REQUERIDO]]</f>
        <v>0</v>
      </c>
    </row>
    <row r="294" spans="1:12" x14ac:dyDescent="0.35">
      <c r="A294" s="1">
        <v>31</v>
      </c>
      <c r="B294" s="1">
        <v>3</v>
      </c>
      <c r="C294" s="3">
        <v>45331</v>
      </c>
      <c r="D294" s="5">
        <f>Tabla1[[#This Row],[REQUERIDOS (9 X CASILLA)]]/9</f>
        <v>514</v>
      </c>
      <c r="E294" s="2">
        <v>38559</v>
      </c>
      <c r="F294" s="5">
        <v>8</v>
      </c>
      <c r="G294" s="4">
        <f t="shared" si="8"/>
        <v>2.074742602245909E-4</v>
      </c>
      <c r="H294" s="5">
        <v>4626</v>
      </c>
      <c r="I294" s="5">
        <v>0</v>
      </c>
      <c r="J294" s="4">
        <f t="shared" si="9"/>
        <v>0</v>
      </c>
      <c r="K294" s="5">
        <v>7710</v>
      </c>
      <c r="L294" s="4">
        <f>Tabla1[[#This Row],[CCRL (Ciudadanos que cumplen los requisitos de ley)]]/Tabla1[[#This Row],[ÓPTIMO REQUERIDO]]</f>
        <v>0</v>
      </c>
    </row>
    <row r="295" spans="1:12" x14ac:dyDescent="0.35">
      <c r="A295" s="1">
        <v>31</v>
      </c>
      <c r="B295" s="1">
        <v>4</v>
      </c>
      <c r="C295" s="3">
        <v>45331</v>
      </c>
      <c r="D295" s="5">
        <f>Tabla1[[#This Row],[REQUERIDOS (9 X CASILLA)]]/9</f>
        <v>461</v>
      </c>
      <c r="E295" s="2">
        <v>36973</v>
      </c>
      <c r="F295" s="5">
        <v>1</v>
      </c>
      <c r="G295" s="4">
        <f t="shared" si="8"/>
        <v>2.7046763854704784E-5</v>
      </c>
      <c r="H295" s="5">
        <v>4149</v>
      </c>
      <c r="I295" s="5">
        <v>0</v>
      </c>
      <c r="J295" s="4">
        <f t="shared" si="9"/>
        <v>0</v>
      </c>
      <c r="K295" s="5">
        <v>6454</v>
      </c>
      <c r="L295" s="4">
        <f>Tabla1[[#This Row],[CCRL (Ciudadanos que cumplen los requisitos de ley)]]/Tabla1[[#This Row],[ÓPTIMO REQUERIDO]]</f>
        <v>0</v>
      </c>
    </row>
    <row r="296" spans="1:12" x14ac:dyDescent="0.35">
      <c r="A296" s="1">
        <v>31</v>
      </c>
      <c r="B296" s="1">
        <v>5</v>
      </c>
      <c r="C296" s="3">
        <v>45331</v>
      </c>
      <c r="D296" s="5">
        <f>Tabla1[[#This Row],[REQUERIDOS (9 X CASILLA)]]/9</f>
        <v>514</v>
      </c>
      <c r="E296" s="2">
        <v>39974</v>
      </c>
      <c r="F296" s="5">
        <v>0</v>
      </c>
      <c r="G296" s="4">
        <f t="shared" si="8"/>
        <v>0</v>
      </c>
      <c r="H296" s="5">
        <v>4626</v>
      </c>
      <c r="I296" s="5">
        <v>0</v>
      </c>
      <c r="J296" s="4">
        <f t="shared" si="9"/>
        <v>0</v>
      </c>
      <c r="K296" s="5">
        <v>6682</v>
      </c>
      <c r="L296" s="4">
        <f>Tabla1[[#This Row],[CCRL (Ciudadanos que cumplen los requisitos de ley)]]/Tabla1[[#This Row],[ÓPTIMO REQUERIDO]]</f>
        <v>0</v>
      </c>
    </row>
    <row r="297" spans="1:12" x14ac:dyDescent="0.35">
      <c r="A297" s="1">
        <v>31</v>
      </c>
      <c r="B297" s="1">
        <v>6</v>
      </c>
      <c r="C297" s="3">
        <v>45331</v>
      </c>
      <c r="D297" s="5">
        <f>Tabla1[[#This Row],[REQUERIDOS (9 X CASILLA)]]/9</f>
        <v>470</v>
      </c>
      <c r="E297" s="2">
        <v>36576</v>
      </c>
      <c r="F297" s="5">
        <v>0</v>
      </c>
      <c r="G297" s="4">
        <f t="shared" si="8"/>
        <v>0</v>
      </c>
      <c r="H297" s="5">
        <v>4230</v>
      </c>
      <c r="I297" s="5">
        <v>0</v>
      </c>
      <c r="J297" s="4">
        <f t="shared" si="9"/>
        <v>0</v>
      </c>
      <c r="K297" s="5">
        <v>6580</v>
      </c>
      <c r="L297" s="4">
        <f>Tabla1[[#This Row],[CCRL (Ciudadanos que cumplen los requisitos de ley)]]/Tabla1[[#This Row],[ÓPTIMO REQUERIDO]]</f>
        <v>0</v>
      </c>
    </row>
    <row r="298" spans="1:12" x14ac:dyDescent="0.35">
      <c r="A298" s="1">
        <v>32</v>
      </c>
      <c r="B298" s="1">
        <v>1</v>
      </c>
      <c r="C298" s="3">
        <v>45331</v>
      </c>
      <c r="D298" s="5">
        <f>Tabla1[[#This Row],[REQUERIDOS (9 X CASILLA)]]/9</f>
        <v>664</v>
      </c>
      <c r="E298" s="2">
        <v>44168</v>
      </c>
      <c r="F298" s="5">
        <v>0</v>
      </c>
      <c r="G298" s="4">
        <f t="shared" si="8"/>
        <v>0</v>
      </c>
      <c r="H298" s="5">
        <v>5976</v>
      </c>
      <c r="I298" s="5">
        <v>0</v>
      </c>
      <c r="J298" s="4">
        <f t="shared" si="9"/>
        <v>0</v>
      </c>
      <c r="K298" s="5">
        <v>7968</v>
      </c>
      <c r="L298" s="4">
        <f>Tabla1[[#This Row],[CCRL (Ciudadanos que cumplen los requisitos de ley)]]/Tabla1[[#This Row],[ÓPTIMO REQUERIDO]]</f>
        <v>0</v>
      </c>
    </row>
    <row r="299" spans="1:12" x14ac:dyDescent="0.35">
      <c r="A299" s="1">
        <v>32</v>
      </c>
      <c r="B299" s="1">
        <v>2</v>
      </c>
      <c r="C299" s="3">
        <v>45331</v>
      </c>
      <c r="D299" s="5">
        <f>Tabla1[[#This Row],[REQUERIDOS (9 X CASILLA)]]/9</f>
        <v>761</v>
      </c>
      <c r="E299" s="2">
        <v>49284</v>
      </c>
      <c r="F299" s="5">
        <v>0</v>
      </c>
      <c r="G299" s="4">
        <f t="shared" si="8"/>
        <v>0</v>
      </c>
      <c r="H299" s="5">
        <v>6849</v>
      </c>
      <c r="I299" s="5">
        <v>0</v>
      </c>
      <c r="J299" s="4">
        <f t="shared" si="9"/>
        <v>0</v>
      </c>
      <c r="K299" s="5">
        <v>9132</v>
      </c>
      <c r="L299" s="4">
        <f>Tabla1[[#This Row],[CCRL (Ciudadanos que cumplen los requisitos de ley)]]/Tabla1[[#This Row],[ÓPTIMO REQUERIDO]]</f>
        <v>0</v>
      </c>
    </row>
    <row r="300" spans="1:12" x14ac:dyDescent="0.35">
      <c r="A300" s="1">
        <v>32</v>
      </c>
      <c r="B300" s="1">
        <v>3</v>
      </c>
      <c r="C300" s="3">
        <v>45331</v>
      </c>
      <c r="D300" s="5">
        <f>Tabla1[[#This Row],[REQUERIDOS (9 X CASILLA)]]/9</f>
        <v>665</v>
      </c>
      <c r="E300" s="2">
        <v>43853</v>
      </c>
      <c r="F300" s="5">
        <v>0</v>
      </c>
      <c r="G300" s="4">
        <f t="shared" si="8"/>
        <v>0</v>
      </c>
      <c r="H300" s="5">
        <v>5985</v>
      </c>
      <c r="I300" s="5">
        <v>0</v>
      </c>
      <c r="J300" s="4">
        <f t="shared" si="9"/>
        <v>0</v>
      </c>
      <c r="K300" s="5">
        <v>8645</v>
      </c>
      <c r="L300" s="4">
        <f>Tabla1[[#This Row],[CCRL (Ciudadanos que cumplen los requisitos de ley)]]/Tabla1[[#This Row],[ÓPTIMO REQUERIDO]]</f>
        <v>0</v>
      </c>
    </row>
    <row r="301" spans="1:12" x14ac:dyDescent="0.35">
      <c r="A301" s="1">
        <v>32</v>
      </c>
      <c r="B301" s="1">
        <v>4</v>
      </c>
      <c r="C301" s="3">
        <v>45331</v>
      </c>
      <c r="D301" s="5">
        <f>Tabla1[[#This Row],[REQUERIDOS (9 X CASILLA)]]/9</f>
        <v>544</v>
      </c>
      <c r="E301" s="2">
        <v>37633</v>
      </c>
      <c r="F301" s="5">
        <v>0</v>
      </c>
      <c r="G301" s="4">
        <f t="shared" si="8"/>
        <v>0</v>
      </c>
      <c r="H301" s="5">
        <v>4896</v>
      </c>
      <c r="I301" s="5">
        <v>0</v>
      </c>
      <c r="J301" s="4">
        <f t="shared" si="9"/>
        <v>0</v>
      </c>
      <c r="K301" s="5">
        <v>7072</v>
      </c>
      <c r="L301" s="4">
        <f>Tabla1[[#This Row],[CCRL (Ciudadanos que cumplen los requisitos de ley)]]/Tabla1[[#This Row],[ÓPTIMO REQUERIDO]]</f>
        <v>0</v>
      </c>
    </row>
    <row r="302" spans="1:12" x14ac:dyDescent="0.35">
      <c r="A302" s="1">
        <v>1</v>
      </c>
      <c r="B302" s="1">
        <v>1</v>
      </c>
      <c r="C302" s="3">
        <v>45332</v>
      </c>
      <c r="D302" s="5">
        <f>Tabla1[[#This Row],[REQUERIDOS (9 X CASILLA)]]/9</f>
        <v>576</v>
      </c>
      <c r="E302" s="2">
        <v>46715</v>
      </c>
      <c r="F302" s="5">
        <v>0</v>
      </c>
      <c r="G302" s="4">
        <f t="shared" si="8"/>
        <v>0</v>
      </c>
      <c r="H302" s="5">
        <v>5184</v>
      </c>
      <c r="I302" s="5">
        <v>0</v>
      </c>
      <c r="J302" s="4">
        <f t="shared" si="9"/>
        <v>0</v>
      </c>
      <c r="K302" s="5">
        <v>9792</v>
      </c>
      <c r="L302" s="4">
        <f>Tabla1[[#This Row],[CCRL (Ciudadanos que cumplen los requisitos de ley)]]/Tabla1[[#This Row],[ÓPTIMO REQUERIDO]]</f>
        <v>0</v>
      </c>
    </row>
    <row r="303" spans="1:12" x14ac:dyDescent="0.35">
      <c r="A303" s="1">
        <v>1</v>
      </c>
      <c r="B303" s="1">
        <v>2</v>
      </c>
      <c r="C303" s="3">
        <v>45332</v>
      </c>
      <c r="D303" s="5">
        <f>Tabla1[[#This Row],[REQUERIDOS (9 X CASILLA)]]/9</f>
        <v>591</v>
      </c>
      <c r="E303" s="2">
        <v>44547</v>
      </c>
      <c r="F303" s="5">
        <v>300</v>
      </c>
      <c r="G303" s="4">
        <f t="shared" si="8"/>
        <v>6.7344602330123241E-3</v>
      </c>
      <c r="H303" s="5">
        <v>5319</v>
      </c>
      <c r="I303" s="5">
        <v>14</v>
      </c>
      <c r="J303" s="4">
        <f t="shared" si="9"/>
        <v>2.6320736980635457E-3</v>
      </c>
      <c r="K303" s="5">
        <v>7092</v>
      </c>
      <c r="L303" s="4">
        <f>Tabla1[[#This Row],[CCRL (Ciudadanos que cumplen los requisitos de ley)]]/Tabla1[[#This Row],[ÓPTIMO REQUERIDO]]</f>
        <v>1.9740552735476595E-3</v>
      </c>
    </row>
    <row r="304" spans="1:12" x14ac:dyDescent="0.35">
      <c r="A304" s="1">
        <v>1</v>
      </c>
      <c r="B304" s="1">
        <v>3</v>
      </c>
      <c r="C304" s="3">
        <v>45332</v>
      </c>
      <c r="D304" s="5">
        <f>Tabla1[[#This Row],[REQUERIDOS (9 X CASILLA)]]/9</f>
        <v>675</v>
      </c>
      <c r="E304" s="2">
        <v>49566</v>
      </c>
      <c r="F304" s="5">
        <v>2426</v>
      </c>
      <c r="G304" s="4">
        <f t="shared" si="8"/>
        <v>4.8944841221805271E-2</v>
      </c>
      <c r="H304" s="5">
        <v>6075</v>
      </c>
      <c r="I304" s="5">
        <v>176</v>
      </c>
      <c r="J304" s="4">
        <f t="shared" si="9"/>
        <v>2.897119341563786E-2</v>
      </c>
      <c r="K304" s="5">
        <v>9450</v>
      </c>
      <c r="L304" s="4">
        <f>Tabla1[[#This Row],[CCRL (Ciudadanos que cumplen los requisitos de ley)]]/Tabla1[[#This Row],[ÓPTIMO REQUERIDO]]</f>
        <v>1.8624338624338623E-2</v>
      </c>
    </row>
    <row r="305" spans="1:12" x14ac:dyDescent="0.35">
      <c r="A305" s="1">
        <v>2</v>
      </c>
      <c r="B305" s="1">
        <v>1</v>
      </c>
      <c r="C305" s="3">
        <v>45332</v>
      </c>
      <c r="D305" s="5">
        <f>Tabla1[[#This Row],[REQUERIDOS (9 X CASILLA)]]/9</f>
        <v>549</v>
      </c>
      <c r="E305" s="2">
        <v>42739</v>
      </c>
      <c r="F305" s="5">
        <v>0</v>
      </c>
      <c r="G305" s="4">
        <f t="shared" si="8"/>
        <v>0</v>
      </c>
      <c r="H305" s="5">
        <v>4941</v>
      </c>
      <c r="I305" s="5">
        <v>0</v>
      </c>
      <c r="J305" s="4">
        <f t="shared" si="9"/>
        <v>0</v>
      </c>
      <c r="K305" s="5">
        <v>7686</v>
      </c>
      <c r="L305" s="4">
        <f>Tabla1[[#This Row],[CCRL (Ciudadanos que cumplen los requisitos de ley)]]/Tabla1[[#This Row],[ÓPTIMO REQUERIDO]]</f>
        <v>0</v>
      </c>
    </row>
    <row r="306" spans="1:12" x14ac:dyDescent="0.35">
      <c r="A306" s="1">
        <v>2</v>
      </c>
      <c r="B306" s="1">
        <v>2</v>
      </c>
      <c r="C306" s="3">
        <v>45332</v>
      </c>
      <c r="D306" s="5">
        <f>Tabla1[[#This Row],[REQUERIDOS (9 X CASILLA)]]/9</f>
        <v>581</v>
      </c>
      <c r="E306" s="2">
        <v>44218</v>
      </c>
      <c r="F306" s="5">
        <v>0</v>
      </c>
      <c r="G306" s="4">
        <f t="shared" si="8"/>
        <v>0</v>
      </c>
      <c r="H306" s="5">
        <v>5229</v>
      </c>
      <c r="I306" s="5">
        <v>0</v>
      </c>
      <c r="J306" s="4">
        <f t="shared" si="9"/>
        <v>0</v>
      </c>
      <c r="K306" s="5">
        <v>8134</v>
      </c>
      <c r="L306" s="4">
        <f>Tabla1[[#This Row],[CCRL (Ciudadanos que cumplen los requisitos de ley)]]/Tabla1[[#This Row],[ÓPTIMO REQUERIDO]]</f>
        <v>0</v>
      </c>
    </row>
    <row r="307" spans="1:12" x14ac:dyDescent="0.35">
      <c r="A307" s="1">
        <v>2</v>
      </c>
      <c r="B307" s="1">
        <v>3</v>
      </c>
      <c r="C307" s="3">
        <v>45332</v>
      </c>
      <c r="D307" s="5">
        <f>Tabla1[[#This Row],[REQUERIDOS (9 X CASILLA)]]/9</f>
        <v>557</v>
      </c>
      <c r="E307" s="2">
        <v>43236</v>
      </c>
      <c r="F307" s="5">
        <v>161</v>
      </c>
      <c r="G307" s="4">
        <f t="shared" si="8"/>
        <v>3.7237487279119254E-3</v>
      </c>
      <c r="H307" s="5">
        <v>5013</v>
      </c>
      <c r="I307" s="5">
        <v>9</v>
      </c>
      <c r="J307" s="4">
        <f t="shared" si="9"/>
        <v>1.7953321364452424E-3</v>
      </c>
      <c r="K307" s="5">
        <v>8355</v>
      </c>
      <c r="L307" s="4">
        <f>Tabla1[[#This Row],[CCRL (Ciudadanos que cumplen los requisitos de ley)]]/Tabla1[[#This Row],[ÓPTIMO REQUERIDO]]</f>
        <v>1.0771992818671453E-3</v>
      </c>
    </row>
    <row r="308" spans="1:12" x14ac:dyDescent="0.35">
      <c r="A308" s="1">
        <v>2</v>
      </c>
      <c r="B308" s="1">
        <v>4</v>
      </c>
      <c r="C308" s="3">
        <v>45332</v>
      </c>
      <c r="D308" s="5">
        <f>Tabla1[[#This Row],[REQUERIDOS (9 X CASILLA)]]/9</f>
        <v>641</v>
      </c>
      <c r="E308" s="2">
        <v>46955</v>
      </c>
      <c r="F308" s="5">
        <v>0</v>
      </c>
      <c r="G308" s="4">
        <f t="shared" si="8"/>
        <v>0</v>
      </c>
      <c r="H308" s="5">
        <v>5769</v>
      </c>
      <c r="I308" s="5">
        <v>0</v>
      </c>
      <c r="J308" s="4">
        <f t="shared" si="9"/>
        <v>0</v>
      </c>
      <c r="K308" s="5">
        <v>8974</v>
      </c>
      <c r="L308" s="4">
        <f>Tabla1[[#This Row],[CCRL (Ciudadanos que cumplen los requisitos de ley)]]/Tabla1[[#This Row],[ÓPTIMO REQUERIDO]]</f>
        <v>0</v>
      </c>
    </row>
    <row r="309" spans="1:12" x14ac:dyDescent="0.35">
      <c r="A309" s="1">
        <v>2</v>
      </c>
      <c r="B309" s="1">
        <v>5</v>
      </c>
      <c r="C309" s="3">
        <v>45332</v>
      </c>
      <c r="D309" s="5">
        <f>Tabla1[[#This Row],[REQUERIDOS (9 X CASILLA)]]/9</f>
        <v>661</v>
      </c>
      <c r="E309" s="2">
        <v>51733</v>
      </c>
      <c r="F309" s="5">
        <v>0</v>
      </c>
      <c r="G309" s="4">
        <f t="shared" si="8"/>
        <v>0</v>
      </c>
      <c r="H309" s="5">
        <v>5949</v>
      </c>
      <c r="I309" s="5">
        <v>0</v>
      </c>
      <c r="J309" s="4">
        <f t="shared" si="9"/>
        <v>0</v>
      </c>
      <c r="K309" s="5">
        <v>8593</v>
      </c>
      <c r="L309" s="4">
        <f>Tabla1[[#This Row],[CCRL (Ciudadanos que cumplen los requisitos de ley)]]/Tabla1[[#This Row],[ÓPTIMO REQUERIDO]]</f>
        <v>0</v>
      </c>
    </row>
    <row r="310" spans="1:12" x14ac:dyDescent="0.35">
      <c r="A310" s="1">
        <v>2</v>
      </c>
      <c r="B310" s="1">
        <v>6</v>
      </c>
      <c r="C310" s="3">
        <v>45332</v>
      </c>
      <c r="D310" s="5">
        <f>Tabla1[[#This Row],[REQUERIDOS (9 X CASILLA)]]/9</f>
        <v>666</v>
      </c>
      <c r="E310" s="2">
        <v>49040</v>
      </c>
      <c r="F310" s="5">
        <v>147</v>
      </c>
      <c r="G310" s="4">
        <f t="shared" si="8"/>
        <v>2.9975530179445352E-3</v>
      </c>
      <c r="H310" s="5">
        <v>5994</v>
      </c>
      <c r="I310" s="5">
        <v>0</v>
      </c>
      <c r="J310" s="4">
        <f t="shared" si="9"/>
        <v>0</v>
      </c>
      <c r="K310" s="5">
        <v>9990</v>
      </c>
      <c r="L310" s="4">
        <f>Tabla1[[#This Row],[CCRL (Ciudadanos que cumplen los requisitos de ley)]]/Tabla1[[#This Row],[ÓPTIMO REQUERIDO]]</f>
        <v>0</v>
      </c>
    </row>
    <row r="311" spans="1:12" x14ac:dyDescent="0.35">
      <c r="A311" s="1">
        <v>2</v>
      </c>
      <c r="B311" s="1">
        <v>7</v>
      </c>
      <c r="C311" s="3">
        <v>45332</v>
      </c>
      <c r="D311" s="5">
        <f>Tabla1[[#This Row],[REQUERIDOS (9 X CASILLA)]]/9</f>
        <v>564</v>
      </c>
      <c r="E311" s="2">
        <v>42261</v>
      </c>
      <c r="F311" s="5">
        <v>0</v>
      </c>
      <c r="G311" s="4">
        <f t="shared" si="8"/>
        <v>0</v>
      </c>
      <c r="H311" s="5">
        <v>5076</v>
      </c>
      <c r="I311" s="5">
        <v>0</v>
      </c>
      <c r="J311" s="4">
        <f t="shared" si="9"/>
        <v>0</v>
      </c>
      <c r="K311" s="5">
        <v>7896</v>
      </c>
      <c r="L311" s="4">
        <f>Tabla1[[#This Row],[CCRL (Ciudadanos que cumplen los requisitos de ley)]]/Tabla1[[#This Row],[ÓPTIMO REQUERIDO]]</f>
        <v>0</v>
      </c>
    </row>
    <row r="312" spans="1:12" x14ac:dyDescent="0.35">
      <c r="A312" s="1">
        <v>2</v>
      </c>
      <c r="B312" s="1">
        <v>8</v>
      </c>
      <c r="C312" s="3">
        <v>45332</v>
      </c>
      <c r="D312" s="5">
        <f>Tabla1[[#This Row],[REQUERIDOS (9 X CASILLA)]]/9</f>
        <v>590</v>
      </c>
      <c r="E312" s="2">
        <v>46275</v>
      </c>
      <c r="F312" s="5">
        <v>0</v>
      </c>
      <c r="G312" s="4">
        <f t="shared" si="8"/>
        <v>0</v>
      </c>
      <c r="H312" s="5">
        <v>5310</v>
      </c>
      <c r="I312" s="5">
        <v>0</v>
      </c>
      <c r="J312" s="4">
        <f t="shared" si="9"/>
        <v>0</v>
      </c>
      <c r="K312" s="5">
        <v>7670</v>
      </c>
      <c r="L312" s="4">
        <f>Tabla1[[#This Row],[CCRL (Ciudadanos que cumplen los requisitos de ley)]]/Tabla1[[#This Row],[ÓPTIMO REQUERIDO]]</f>
        <v>0</v>
      </c>
    </row>
    <row r="313" spans="1:12" x14ac:dyDescent="0.35">
      <c r="A313" s="1">
        <v>2</v>
      </c>
      <c r="B313" s="1">
        <v>9</v>
      </c>
      <c r="C313" s="3">
        <v>45332</v>
      </c>
      <c r="D313" s="5">
        <f>Tabla1[[#This Row],[REQUERIDOS (9 X CASILLA)]]/9</f>
        <v>565</v>
      </c>
      <c r="E313" s="2">
        <v>45844</v>
      </c>
      <c r="F313" s="5">
        <v>0</v>
      </c>
      <c r="G313" s="4">
        <f t="shared" si="8"/>
        <v>0</v>
      </c>
      <c r="H313" s="5">
        <v>5085</v>
      </c>
      <c r="I313" s="5">
        <v>0</v>
      </c>
      <c r="J313" s="4">
        <f t="shared" si="9"/>
        <v>0</v>
      </c>
      <c r="K313" s="5">
        <v>7345</v>
      </c>
      <c r="L313" s="4">
        <f>Tabla1[[#This Row],[CCRL (Ciudadanos que cumplen los requisitos de ley)]]/Tabla1[[#This Row],[ÓPTIMO REQUERIDO]]</f>
        <v>0</v>
      </c>
    </row>
    <row r="314" spans="1:12" x14ac:dyDescent="0.35">
      <c r="A314" s="1">
        <v>3</v>
      </c>
      <c r="B314" s="1">
        <v>1</v>
      </c>
      <c r="C314" s="3">
        <v>45332</v>
      </c>
      <c r="D314" s="5">
        <f>Tabla1[[#This Row],[REQUERIDOS (9 X CASILLA)]]/9</f>
        <v>662</v>
      </c>
      <c r="E314" s="2">
        <v>45842</v>
      </c>
      <c r="F314" s="5">
        <v>153</v>
      </c>
      <c r="G314" s="4">
        <f t="shared" si="8"/>
        <v>3.3375507176824745E-3</v>
      </c>
      <c r="H314" s="5">
        <v>5958</v>
      </c>
      <c r="I314" s="5">
        <v>1</v>
      </c>
      <c r="J314" s="4">
        <f t="shared" si="9"/>
        <v>1.6784155756965425E-4</v>
      </c>
      <c r="K314" s="5">
        <v>9268</v>
      </c>
      <c r="L314" s="4">
        <f>Tabla1[[#This Row],[CCRL (Ciudadanos que cumplen los requisitos de ley)]]/Tabla1[[#This Row],[ÓPTIMO REQUERIDO]]</f>
        <v>1.0789814415192059E-4</v>
      </c>
    </row>
    <row r="315" spans="1:12" x14ac:dyDescent="0.35">
      <c r="A315" s="1">
        <v>3</v>
      </c>
      <c r="B315" s="1">
        <v>2</v>
      </c>
      <c r="C315" s="3">
        <v>45332</v>
      </c>
      <c r="D315" s="5">
        <f>Tabla1[[#This Row],[REQUERIDOS (9 X CASILLA)]]/9</f>
        <v>452</v>
      </c>
      <c r="E315" s="2">
        <v>34735</v>
      </c>
      <c r="F315" s="5">
        <v>161</v>
      </c>
      <c r="G315" s="4">
        <f t="shared" si="8"/>
        <v>4.6350942853030088E-3</v>
      </c>
      <c r="H315" s="5">
        <v>4068</v>
      </c>
      <c r="I315" s="5">
        <v>2</v>
      </c>
      <c r="J315" s="4">
        <f t="shared" si="9"/>
        <v>4.9164208456243857E-4</v>
      </c>
      <c r="K315" s="5">
        <v>6328</v>
      </c>
      <c r="L315" s="4">
        <f>Tabla1[[#This Row],[CCRL (Ciudadanos que cumplen los requisitos de ley)]]/Tabla1[[#This Row],[ÓPTIMO REQUERIDO]]</f>
        <v>3.1605562579013909E-4</v>
      </c>
    </row>
    <row r="316" spans="1:12" x14ac:dyDescent="0.35">
      <c r="A316" s="1">
        <v>4</v>
      </c>
      <c r="B316" s="1">
        <v>1</v>
      </c>
      <c r="C316" s="3">
        <v>45332</v>
      </c>
      <c r="D316" s="5">
        <f>Tabla1[[#This Row],[REQUERIDOS (9 X CASILLA)]]/9</f>
        <v>617</v>
      </c>
      <c r="E316" s="2">
        <v>45278</v>
      </c>
      <c r="F316" s="5">
        <v>0</v>
      </c>
      <c r="G316" s="4">
        <f t="shared" si="8"/>
        <v>0</v>
      </c>
      <c r="H316" s="5">
        <v>5553</v>
      </c>
      <c r="I316" s="5">
        <v>0</v>
      </c>
      <c r="J316" s="4">
        <f t="shared" si="9"/>
        <v>0</v>
      </c>
      <c r="K316" s="5">
        <v>6787</v>
      </c>
      <c r="L316" s="4">
        <f>Tabla1[[#This Row],[CCRL (Ciudadanos que cumplen los requisitos de ley)]]/Tabla1[[#This Row],[ÓPTIMO REQUERIDO]]</f>
        <v>0</v>
      </c>
    </row>
    <row r="317" spans="1:12" x14ac:dyDescent="0.35">
      <c r="A317" s="1">
        <v>4</v>
      </c>
      <c r="B317" s="1">
        <v>2</v>
      </c>
      <c r="C317" s="3">
        <v>45332</v>
      </c>
      <c r="D317" s="5">
        <f>Tabla1[[#This Row],[REQUERIDOS (9 X CASILLA)]]/9</f>
        <v>613</v>
      </c>
      <c r="E317" s="2">
        <v>45165</v>
      </c>
      <c r="F317" s="5">
        <v>0</v>
      </c>
      <c r="G317" s="4">
        <f t="shared" si="8"/>
        <v>0</v>
      </c>
      <c r="H317" s="5">
        <v>5517</v>
      </c>
      <c r="I317" s="5">
        <v>0</v>
      </c>
      <c r="J317" s="4">
        <f t="shared" si="9"/>
        <v>0</v>
      </c>
      <c r="K317" s="5">
        <v>8582</v>
      </c>
      <c r="L317" s="4">
        <f>Tabla1[[#This Row],[CCRL (Ciudadanos que cumplen los requisitos de ley)]]/Tabla1[[#This Row],[ÓPTIMO REQUERIDO]]</f>
        <v>0</v>
      </c>
    </row>
    <row r="318" spans="1:12" x14ac:dyDescent="0.35">
      <c r="A318" s="1">
        <v>5</v>
      </c>
      <c r="B318" s="1">
        <v>1</v>
      </c>
      <c r="C318" s="3">
        <v>45332</v>
      </c>
      <c r="D318" s="5">
        <f>Tabla1[[#This Row],[REQUERIDOS (9 X CASILLA)]]/9</f>
        <v>550</v>
      </c>
      <c r="E318" s="2">
        <v>42459</v>
      </c>
      <c r="F318" s="5">
        <v>1949</v>
      </c>
      <c r="G318" s="4">
        <f t="shared" si="8"/>
        <v>4.5903106526295957E-2</v>
      </c>
      <c r="H318" s="5">
        <v>4950</v>
      </c>
      <c r="I318" s="5">
        <v>226</v>
      </c>
      <c r="J318" s="4">
        <f t="shared" si="9"/>
        <v>4.5656565656565659E-2</v>
      </c>
      <c r="K318" s="5">
        <v>8800</v>
      </c>
      <c r="L318" s="4">
        <f>Tabla1[[#This Row],[CCRL (Ciudadanos que cumplen los requisitos de ley)]]/Tabla1[[#This Row],[ÓPTIMO REQUERIDO]]</f>
        <v>2.5681818181818181E-2</v>
      </c>
    </row>
    <row r="319" spans="1:12" x14ac:dyDescent="0.35">
      <c r="A319" s="1">
        <v>5</v>
      </c>
      <c r="B319" s="1">
        <v>2</v>
      </c>
      <c r="C319" s="3">
        <v>45332</v>
      </c>
      <c r="D319" s="5">
        <f>Tabla1[[#This Row],[REQUERIDOS (9 X CASILLA)]]/9</f>
        <v>535</v>
      </c>
      <c r="E319" s="2">
        <v>38220</v>
      </c>
      <c r="F319" s="5">
        <v>226</v>
      </c>
      <c r="G319" s="4">
        <f t="shared" si="8"/>
        <v>5.9131344845630559E-3</v>
      </c>
      <c r="H319" s="5">
        <v>4815</v>
      </c>
      <c r="I319" s="5">
        <v>29</v>
      </c>
      <c r="J319" s="4">
        <f t="shared" si="9"/>
        <v>6.0228452751817235E-3</v>
      </c>
      <c r="K319" s="5">
        <v>8025</v>
      </c>
      <c r="L319" s="4">
        <f>Tabla1[[#This Row],[CCRL (Ciudadanos que cumplen los requisitos de ley)]]/Tabla1[[#This Row],[ÓPTIMO REQUERIDO]]</f>
        <v>3.6137071651090344E-3</v>
      </c>
    </row>
    <row r="320" spans="1:12" x14ac:dyDescent="0.35">
      <c r="A320" s="1">
        <v>5</v>
      </c>
      <c r="B320" s="1">
        <v>3</v>
      </c>
      <c r="C320" s="3">
        <v>45332</v>
      </c>
      <c r="D320" s="5">
        <f>Tabla1[[#This Row],[REQUERIDOS (9 X CASILLA)]]/9</f>
        <v>581</v>
      </c>
      <c r="E320" s="2">
        <v>42917</v>
      </c>
      <c r="F320" s="5">
        <v>0</v>
      </c>
      <c r="G320" s="4">
        <f t="shared" si="8"/>
        <v>0</v>
      </c>
      <c r="H320" s="5">
        <v>5229</v>
      </c>
      <c r="I320" s="5">
        <v>0</v>
      </c>
      <c r="J320" s="4">
        <f t="shared" si="9"/>
        <v>0</v>
      </c>
      <c r="K320" s="5">
        <v>8715</v>
      </c>
      <c r="L320" s="4">
        <f>Tabla1[[#This Row],[CCRL (Ciudadanos que cumplen los requisitos de ley)]]/Tabla1[[#This Row],[ÓPTIMO REQUERIDO]]</f>
        <v>0</v>
      </c>
    </row>
    <row r="321" spans="1:12" x14ac:dyDescent="0.35">
      <c r="A321" s="1">
        <v>5</v>
      </c>
      <c r="B321" s="1">
        <v>4</v>
      </c>
      <c r="C321" s="3">
        <v>45332</v>
      </c>
      <c r="D321" s="5">
        <f>Tabla1[[#This Row],[REQUERIDOS (9 X CASILLA)]]/9</f>
        <v>533</v>
      </c>
      <c r="E321" s="2">
        <v>42514</v>
      </c>
      <c r="F321" s="5">
        <v>0</v>
      </c>
      <c r="G321" s="4">
        <f t="shared" si="8"/>
        <v>0</v>
      </c>
      <c r="H321" s="5">
        <v>4797</v>
      </c>
      <c r="I321" s="5">
        <v>0</v>
      </c>
      <c r="J321" s="4">
        <f t="shared" si="9"/>
        <v>0</v>
      </c>
      <c r="K321" s="5">
        <v>8528</v>
      </c>
      <c r="L321" s="4">
        <f>Tabla1[[#This Row],[CCRL (Ciudadanos que cumplen los requisitos de ley)]]/Tabla1[[#This Row],[ÓPTIMO REQUERIDO]]</f>
        <v>0</v>
      </c>
    </row>
    <row r="322" spans="1:12" x14ac:dyDescent="0.35">
      <c r="A322" s="1">
        <v>5</v>
      </c>
      <c r="B322" s="1">
        <v>5</v>
      </c>
      <c r="C322" s="3">
        <v>45332</v>
      </c>
      <c r="D322" s="5">
        <f>Tabla1[[#This Row],[REQUERIDOS (9 X CASILLA)]]/9</f>
        <v>475</v>
      </c>
      <c r="E322" s="2">
        <v>35425</v>
      </c>
      <c r="F322" s="5">
        <v>205</v>
      </c>
      <c r="G322" s="4">
        <f t="shared" si="8"/>
        <v>5.786873676781934E-3</v>
      </c>
      <c r="H322" s="5">
        <v>4275</v>
      </c>
      <c r="I322" s="5">
        <v>23</v>
      </c>
      <c r="J322" s="4">
        <f t="shared" si="9"/>
        <v>5.3801169590643278E-3</v>
      </c>
      <c r="K322" s="5">
        <v>8550</v>
      </c>
      <c r="L322" s="4">
        <f>Tabla1[[#This Row],[CCRL (Ciudadanos que cumplen los requisitos de ley)]]/Tabla1[[#This Row],[ÓPTIMO REQUERIDO]]</f>
        <v>2.6900584795321639E-3</v>
      </c>
    </row>
    <row r="323" spans="1:12" x14ac:dyDescent="0.35">
      <c r="A323" s="1">
        <v>5</v>
      </c>
      <c r="B323" s="1">
        <v>6</v>
      </c>
      <c r="C323" s="3">
        <v>45332</v>
      </c>
      <c r="D323" s="5">
        <f>Tabla1[[#This Row],[REQUERIDOS (9 X CASILLA)]]/9</f>
        <v>459</v>
      </c>
      <c r="E323" s="2">
        <v>34901</v>
      </c>
      <c r="F323" s="5">
        <v>0</v>
      </c>
      <c r="G323" s="4">
        <f t="shared" ref="G323:G386" si="10">F323/E323</f>
        <v>0</v>
      </c>
      <c r="H323" s="5">
        <v>4131</v>
      </c>
      <c r="I323" s="5">
        <v>0</v>
      </c>
      <c r="J323" s="4">
        <f t="shared" ref="J323:J386" si="11">I323/H323</f>
        <v>0</v>
      </c>
      <c r="K323" s="5">
        <v>7803</v>
      </c>
      <c r="L323" s="4">
        <f>Tabla1[[#This Row],[CCRL (Ciudadanos que cumplen los requisitos de ley)]]/Tabla1[[#This Row],[ÓPTIMO REQUERIDO]]</f>
        <v>0</v>
      </c>
    </row>
    <row r="324" spans="1:12" x14ac:dyDescent="0.35">
      <c r="A324" s="1">
        <v>5</v>
      </c>
      <c r="B324" s="1">
        <v>7</v>
      </c>
      <c r="C324" s="3">
        <v>45332</v>
      </c>
      <c r="D324" s="5">
        <f>Tabla1[[#This Row],[REQUERIDOS (9 X CASILLA)]]/9</f>
        <v>551</v>
      </c>
      <c r="E324" s="2">
        <v>42571</v>
      </c>
      <c r="F324" s="5">
        <v>108</v>
      </c>
      <c r="G324" s="4">
        <f t="shared" si="10"/>
        <v>2.5369382913250802E-3</v>
      </c>
      <c r="H324" s="5">
        <v>4959</v>
      </c>
      <c r="I324" s="5">
        <v>9</v>
      </c>
      <c r="J324" s="4">
        <f t="shared" si="11"/>
        <v>1.8148820326678765E-3</v>
      </c>
      <c r="K324" s="5">
        <v>7714</v>
      </c>
      <c r="L324" s="4">
        <f>Tabla1[[#This Row],[CCRL (Ciudadanos que cumplen los requisitos de ley)]]/Tabla1[[#This Row],[ÓPTIMO REQUERIDO]]</f>
        <v>1.166709878143635E-3</v>
      </c>
    </row>
    <row r="325" spans="1:12" x14ac:dyDescent="0.35">
      <c r="A325" s="1">
        <v>5</v>
      </c>
      <c r="B325" s="1">
        <v>8</v>
      </c>
      <c r="C325" s="3">
        <v>45332</v>
      </c>
      <c r="D325" s="5">
        <f>Tabla1[[#This Row],[REQUERIDOS (9 X CASILLA)]]/9</f>
        <v>459</v>
      </c>
      <c r="E325" s="2">
        <v>33975</v>
      </c>
      <c r="F325" s="5">
        <v>0</v>
      </c>
      <c r="G325" s="4">
        <f t="shared" si="10"/>
        <v>0</v>
      </c>
      <c r="H325" s="5">
        <v>4131</v>
      </c>
      <c r="I325" s="5">
        <v>0</v>
      </c>
      <c r="J325" s="4">
        <f t="shared" si="11"/>
        <v>0</v>
      </c>
      <c r="K325" s="5">
        <v>6885</v>
      </c>
      <c r="L325" s="4">
        <f>Tabla1[[#This Row],[CCRL (Ciudadanos que cumplen los requisitos de ley)]]/Tabla1[[#This Row],[ÓPTIMO REQUERIDO]]</f>
        <v>0</v>
      </c>
    </row>
    <row r="326" spans="1:12" x14ac:dyDescent="0.35">
      <c r="A326" s="1">
        <v>6</v>
      </c>
      <c r="B326" s="1">
        <v>1</v>
      </c>
      <c r="C326" s="3">
        <v>45332</v>
      </c>
      <c r="D326" s="5">
        <f>Tabla1[[#This Row],[REQUERIDOS (9 X CASILLA)]]/9</f>
        <v>549</v>
      </c>
      <c r="E326" s="2">
        <v>40204</v>
      </c>
      <c r="F326" s="5">
        <v>1508</v>
      </c>
      <c r="G326" s="4">
        <f t="shared" si="10"/>
        <v>3.7508705601432692E-2</v>
      </c>
      <c r="H326" s="5">
        <v>4941</v>
      </c>
      <c r="I326" s="5">
        <v>161</v>
      </c>
      <c r="J326" s="4">
        <f t="shared" si="11"/>
        <v>3.2584497065371379E-2</v>
      </c>
      <c r="K326" s="5">
        <v>8235</v>
      </c>
      <c r="L326" s="4">
        <f>Tabla1[[#This Row],[CCRL (Ciudadanos que cumplen los requisitos de ley)]]/Tabla1[[#This Row],[ÓPTIMO REQUERIDO]]</f>
        <v>1.9550698239222831E-2</v>
      </c>
    </row>
    <row r="327" spans="1:12" x14ac:dyDescent="0.35">
      <c r="A327" s="1">
        <v>6</v>
      </c>
      <c r="B327" s="1">
        <v>2</v>
      </c>
      <c r="C327" s="3">
        <v>45332</v>
      </c>
      <c r="D327" s="5">
        <f>Tabla1[[#This Row],[REQUERIDOS (9 X CASILLA)]]/9</f>
        <v>480</v>
      </c>
      <c r="E327" s="2">
        <v>36238</v>
      </c>
      <c r="F327" s="5">
        <v>0</v>
      </c>
      <c r="G327" s="4">
        <f t="shared" si="10"/>
        <v>0</v>
      </c>
      <c r="H327" s="5">
        <v>4320</v>
      </c>
      <c r="I327" s="5">
        <v>0</v>
      </c>
      <c r="J327" s="4">
        <f t="shared" si="11"/>
        <v>0</v>
      </c>
      <c r="K327" s="5">
        <v>7200</v>
      </c>
      <c r="L327" s="4">
        <f>Tabla1[[#This Row],[CCRL (Ciudadanos que cumplen los requisitos de ley)]]/Tabla1[[#This Row],[ÓPTIMO REQUERIDO]]</f>
        <v>0</v>
      </c>
    </row>
    <row r="328" spans="1:12" x14ac:dyDescent="0.35">
      <c r="A328" s="1">
        <v>7</v>
      </c>
      <c r="B328" s="1">
        <v>1</v>
      </c>
      <c r="C328" s="3">
        <v>45332</v>
      </c>
      <c r="D328" s="5">
        <f>Tabla1[[#This Row],[REQUERIDOS (9 X CASILLA)]]/9</f>
        <v>487</v>
      </c>
      <c r="E328" s="2">
        <v>37659</v>
      </c>
      <c r="F328" s="5">
        <v>0</v>
      </c>
      <c r="G328" s="4">
        <f t="shared" si="10"/>
        <v>0</v>
      </c>
      <c r="H328" s="5">
        <v>4383</v>
      </c>
      <c r="I328" s="5">
        <v>0</v>
      </c>
      <c r="J328" s="4">
        <f t="shared" si="11"/>
        <v>0</v>
      </c>
      <c r="K328" s="5">
        <v>5844</v>
      </c>
      <c r="L328" s="4">
        <f>Tabla1[[#This Row],[CCRL (Ciudadanos que cumplen los requisitos de ley)]]/Tabla1[[#This Row],[ÓPTIMO REQUERIDO]]</f>
        <v>0</v>
      </c>
    </row>
    <row r="329" spans="1:12" x14ac:dyDescent="0.35">
      <c r="A329" s="1">
        <v>7</v>
      </c>
      <c r="B329" s="1">
        <v>2</v>
      </c>
      <c r="C329" s="3">
        <v>45332</v>
      </c>
      <c r="D329" s="5">
        <f>Tabla1[[#This Row],[REQUERIDOS (9 X CASILLA)]]/9</f>
        <v>456</v>
      </c>
      <c r="E329" s="2">
        <v>35114</v>
      </c>
      <c r="F329" s="5">
        <v>1</v>
      </c>
      <c r="G329" s="4">
        <f t="shared" si="10"/>
        <v>2.8478669476562055E-5</v>
      </c>
      <c r="H329" s="5">
        <v>4104</v>
      </c>
      <c r="I329" s="5">
        <v>0</v>
      </c>
      <c r="J329" s="4">
        <f t="shared" si="11"/>
        <v>0</v>
      </c>
      <c r="K329" s="5">
        <v>7296</v>
      </c>
      <c r="L329" s="4">
        <f>Tabla1[[#This Row],[CCRL (Ciudadanos que cumplen los requisitos de ley)]]/Tabla1[[#This Row],[ÓPTIMO REQUERIDO]]</f>
        <v>0</v>
      </c>
    </row>
    <row r="330" spans="1:12" x14ac:dyDescent="0.35">
      <c r="A330" s="1">
        <v>7</v>
      </c>
      <c r="B330" s="1">
        <v>3</v>
      </c>
      <c r="C330" s="3">
        <v>45332</v>
      </c>
      <c r="D330" s="5">
        <f>Tabla1[[#This Row],[REQUERIDOS (9 X CASILLA)]]/9</f>
        <v>519</v>
      </c>
      <c r="E330" s="2">
        <v>37519</v>
      </c>
      <c r="F330" s="5">
        <v>88</v>
      </c>
      <c r="G330" s="4">
        <f t="shared" si="10"/>
        <v>2.3454782909992271E-3</v>
      </c>
      <c r="H330" s="5">
        <v>4671</v>
      </c>
      <c r="I330" s="5">
        <v>12</v>
      </c>
      <c r="J330" s="4">
        <f t="shared" si="11"/>
        <v>2.569043031470777E-3</v>
      </c>
      <c r="K330" s="5">
        <v>6228</v>
      </c>
      <c r="L330" s="4">
        <f>Tabla1[[#This Row],[CCRL (Ciudadanos que cumplen los requisitos de ley)]]/Tabla1[[#This Row],[ÓPTIMO REQUERIDO]]</f>
        <v>1.9267822736030828E-3</v>
      </c>
    </row>
    <row r="331" spans="1:12" x14ac:dyDescent="0.35">
      <c r="A331" s="1">
        <v>7</v>
      </c>
      <c r="B331" s="1">
        <v>4</v>
      </c>
      <c r="C331" s="3">
        <v>45332</v>
      </c>
      <c r="D331" s="5">
        <f>Tabla1[[#This Row],[REQUERIDOS (9 X CASILLA)]]/9</f>
        <v>519</v>
      </c>
      <c r="E331" s="2">
        <v>36837</v>
      </c>
      <c r="F331" s="5">
        <v>0</v>
      </c>
      <c r="G331" s="4">
        <f t="shared" si="10"/>
        <v>0</v>
      </c>
      <c r="H331" s="5">
        <v>4671</v>
      </c>
      <c r="I331" s="5">
        <v>0</v>
      </c>
      <c r="J331" s="4">
        <f t="shared" si="11"/>
        <v>0</v>
      </c>
      <c r="K331" s="5">
        <v>7266</v>
      </c>
      <c r="L331" s="4">
        <f>Tabla1[[#This Row],[CCRL (Ciudadanos que cumplen los requisitos de ley)]]/Tabla1[[#This Row],[ÓPTIMO REQUERIDO]]</f>
        <v>0</v>
      </c>
    </row>
    <row r="332" spans="1:12" x14ac:dyDescent="0.35">
      <c r="A332" s="1">
        <v>7</v>
      </c>
      <c r="B332" s="1">
        <v>5</v>
      </c>
      <c r="C332" s="3">
        <v>45332</v>
      </c>
      <c r="D332" s="5">
        <f>Tabla1[[#This Row],[REQUERIDOS (9 X CASILLA)]]/9</f>
        <v>543</v>
      </c>
      <c r="E332" s="2">
        <v>41218</v>
      </c>
      <c r="F332" s="5">
        <v>0</v>
      </c>
      <c r="G332" s="4">
        <f t="shared" si="10"/>
        <v>0</v>
      </c>
      <c r="H332" s="5">
        <v>4887</v>
      </c>
      <c r="I332" s="5">
        <v>0</v>
      </c>
      <c r="J332" s="4">
        <f t="shared" si="11"/>
        <v>0</v>
      </c>
      <c r="K332" s="5">
        <v>7602</v>
      </c>
      <c r="L332" s="4">
        <f>Tabla1[[#This Row],[CCRL (Ciudadanos que cumplen los requisitos de ley)]]/Tabla1[[#This Row],[ÓPTIMO REQUERIDO]]</f>
        <v>0</v>
      </c>
    </row>
    <row r="333" spans="1:12" x14ac:dyDescent="0.35">
      <c r="A333" s="1">
        <v>7</v>
      </c>
      <c r="B333" s="1">
        <v>6</v>
      </c>
      <c r="C333" s="3">
        <v>45332</v>
      </c>
      <c r="D333" s="5">
        <f>Tabla1[[#This Row],[REQUERIDOS (9 X CASILLA)]]/9</f>
        <v>530</v>
      </c>
      <c r="E333" s="2">
        <v>41225</v>
      </c>
      <c r="F333" s="5">
        <v>3</v>
      </c>
      <c r="G333" s="4">
        <f t="shared" si="10"/>
        <v>7.2771376591873867E-5</v>
      </c>
      <c r="H333" s="5">
        <v>4770</v>
      </c>
      <c r="I333" s="5">
        <v>0</v>
      </c>
      <c r="J333" s="4">
        <f t="shared" si="11"/>
        <v>0</v>
      </c>
      <c r="K333" s="5">
        <v>7950</v>
      </c>
      <c r="L333" s="4">
        <f>Tabla1[[#This Row],[CCRL (Ciudadanos que cumplen los requisitos de ley)]]/Tabla1[[#This Row],[ÓPTIMO REQUERIDO]]</f>
        <v>0</v>
      </c>
    </row>
    <row r="334" spans="1:12" x14ac:dyDescent="0.35">
      <c r="A334" s="1">
        <v>7</v>
      </c>
      <c r="B334" s="1">
        <v>7</v>
      </c>
      <c r="C334" s="3">
        <v>45332</v>
      </c>
      <c r="D334" s="5">
        <f>Tabla1[[#This Row],[REQUERIDOS (9 X CASILLA)]]/9</f>
        <v>597</v>
      </c>
      <c r="E334" s="2">
        <v>43732</v>
      </c>
      <c r="F334" s="5">
        <v>0</v>
      </c>
      <c r="G334" s="4">
        <f t="shared" si="10"/>
        <v>0</v>
      </c>
      <c r="H334" s="5">
        <v>5373</v>
      </c>
      <c r="I334" s="5">
        <v>0</v>
      </c>
      <c r="J334" s="4">
        <f t="shared" si="11"/>
        <v>0</v>
      </c>
      <c r="K334" s="5">
        <v>7761</v>
      </c>
      <c r="L334" s="4">
        <f>Tabla1[[#This Row],[CCRL (Ciudadanos que cumplen los requisitos de ley)]]/Tabla1[[#This Row],[ÓPTIMO REQUERIDO]]</f>
        <v>0</v>
      </c>
    </row>
    <row r="335" spans="1:12" x14ac:dyDescent="0.35">
      <c r="A335" s="1">
        <v>7</v>
      </c>
      <c r="B335" s="1">
        <v>8</v>
      </c>
      <c r="C335" s="3">
        <v>45332</v>
      </c>
      <c r="D335" s="5">
        <f>Tabla1[[#This Row],[REQUERIDOS (9 X CASILLA)]]/9</f>
        <v>454</v>
      </c>
      <c r="E335" s="2">
        <v>39088</v>
      </c>
      <c r="F335" s="5">
        <v>0</v>
      </c>
      <c r="G335" s="4">
        <f t="shared" si="10"/>
        <v>0</v>
      </c>
      <c r="H335" s="5">
        <v>4086</v>
      </c>
      <c r="I335" s="5">
        <v>0</v>
      </c>
      <c r="J335" s="4">
        <f t="shared" si="11"/>
        <v>0</v>
      </c>
      <c r="K335" s="5">
        <v>5902</v>
      </c>
      <c r="L335" s="4">
        <f>Tabla1[[#This Row],[CCRL (Ciudadanos que cumplen los requisitos de ley)]]/Tabla1[[#This Row],[ÓPTIMO REQUERIDO]]</f>
        <v>0</v>
      </c>
    </row>
    <row r="336" spans="1:12" x14ac:dyDescent="0.35">
      <c r="A336" s="1">
        <v>7</v>
      </c>
      <c r="B336" s="1">
        <v>9</v>
      </c>
      <c r="C336" s="3">
        <v>45332</v>
      </c>
      <c r="D336" s="5">
        <f>Tabla1[[#This Row],[REQUERIDOS (9 X CASILLA)]]/9</f>
        <v>542</v>
      </c>
      <c r="E336" s="2">
        <v>43823</v>
      </c>
      <c r="F336" s="5">
        <v>1081</v>
      </c>
      <c r="G336" s="4">
        <f t="shared" si="10"/>
        <v>2.4667412089542023E-2</v>
      </c>
      <c r="H336" s="5">
        <v>4878</v>
      </c>
      <c r="I336" s="5">
        <v>52</v>
      </c>
      <c r="J336" s="4">
        <f t="shared" si="11"/>
        <v>1.066010660106601E-2</v>
      </c>
      <c r="K336" s="5">
        <v>8672</v>
      </c>
      <c r="L336" s="4">
        <f>Tabla1[[#This Row],[CCRL (Ciudadanos que cumplen los requisitos de ley)]]/Tabla1[[#This Row],[ÓPTIMO REQUERIDO]]</f>
        <v>5.9963099630996313E-3</v>
      </c>
    </row>
    <row r="337" spans="1:12" x14ac:dyDescent="0.35">
      <c r="A337" s="1">
        <v>7</v>
      </c>
      <c r="B337" s="1">
        <v>10</v>
      </c>
      <c r="C337" s="3">
        <v>45332</v>
      </c>
      <c r="D337" s="5">
        <f>Tabla1[[#This Row],[REQUERIDOS (9 X CASILLA)]]/9</f>
        <v>543</v>
      </c>
      <c r="E337" s="2">
        <v>41952</v>
      </c>
      <c r="F337" s="5">
        <v>0</v>
      </c>
      <c r="G337" s="4">
        <f t="shared" si="10"/>
        <v>0</v>
      </c>
      <c r="H337" s="5">
        <v>4887</v>
      </c>
      <c r="I337" s="5">
        <v>0</v>
      </c>
      <c r="J337" s="4">
        <f t="shared" si="11"/>
        <v>0</v>
      </c>
      <c r="K337" s="5">
        <v>7059</v>
      </c>
      <c r="L337" s="4">
        <f>Tabla1[[#This Row],[CCRL (Ciudadanos que cumplen los requisitos de ley)]]/Tabla1[[#This Row],[ÓPTIMO REQUERIDO]]</f>
        <v>0</v>
      </c>
    </row>
    <row r="338" spans="1:12" x14ac:dyDescent="0.35">
      <c r="A338" s="1">
        <v>7</v>
      </c>
      <c r="B338" s="1">
        <v>11</v>
      </c>
      <c r="C338" s="3">
        <v>45332</v>
      </c>
      <c r="D338" s="5">
        <f>Tabla1[[#This Row],[REQUERIDOS (9 X CASILLA)]]/9</f>
        <v>537</v>
      </c>
      <c r="E338" s="2">
        <v>38879</v>
      </c>
      <c r="F338" s="5">
        <v>29</v>
      </c>
      <c r="G338" s="4">
        <f t="shared" si="10"/>
        <v>7.4590395843514496E-4</v>
      </c>
      <c r="H338" s="5">
        <v>4833</v>
      </c>
      <c r="I338" s="5">
        <v>0</v>
      </c>
      <c r="J338" s="4">
        <f t="shared" si="11"/>
        <v>0</v>
      </c>
      <c r="K338" s="5">
        <v>6444</v>
      </c>
      <c r="L338" s="4">
        <f>Tabla1[[#This Row],[CCRL (Ciudadanos que cumplen los requisitos de ley)]]/Tabla1[[#This Row],[ÓPTIMO REQUERIDO]]</f>
        <v>0</v>
      </c>
    </row>
    <row r="339" spans="1:12" x14ac:dyDescent="0.35">
      <c r="A339" s="1">
        <v>7</v>
      </c>
      <c r="B339" s="1">
        <v>12</v>
      </c>
      <c r="C339" s="3">
        <v>45332</v>
      </c>
      <c r="D339" s="5">
        <f>Tabla1[[#This Row],[REQUERIDOS (9 X CASILLA)]]/9</f>
        <v>553</v>
      </c>
      <c r="E339" s="2">
        <v>40617</v>
      </c>
      <c r="F339" s="5">
        <v>0</v>
      </c>
      <c r="G339" s="4">
        <f t="shared" si="10"/>
        <v>0</v>
      </c>
      <c r="H339" s="5">
        <v>4977</v>
      </c>
      <c r="I339" s="5">
        <v>0</v>
      </c>
      <c r="J339" s="4">
        <f t="shared" si="11"/>
        <v>0</v>
      </c>
      <c r="K339" s="5">
        <v>8295</v>
      </c>
      <c r="L339" s="4">
        <f>Tabla1[[#This Row],[CCRL (Ciudadanos que cumplen los requisitos de ley)]]/Tabla1[[#This Row],[ÓPTIMO REQUERIDO]]</f>
        <v>0</v>
      </c>
    </row>
    <row r="340" spans="1:12" x14ac:dyDescent="0.35">
      <c r="A340" s="1">
        <v>7</v>
      </c>
      <c r="B340" s="1">
        <v>13</v>
      </c>
      <c r="C340" s="3">
        <v>45332</v>
      </c>
      <c r="D340" s="5">
        <f>Tabla1[[#This Row],[REQUERIDOS (9 X CASILLA)]]/9</f>
        <v>592</v>
      </c>
      <c r="E340" s="2">
        <v>42854</v>
      </c>
      <c r="F340" s="5">
        <v>0</v>
      </c>
      <c r="G340" s="4">
        <f t="shared" si="10"/>
        <v>0</v>
      </c>
      <c r="H340" s="5">
        <v>5328</v>
      </c>
      <c r="I340" s="5">
        <v>0</v>
      </c>
      <c r="J340" s="4">
        <f t="shared" si="11"/>
        <v>0</v>
      </c>
      <c r="K340" s="5">
        <v>7104</v>
      </c>
      <c r="L340" s="4">
        <f>Tabla1[[#This Row],[CCRL (Ciudadanos que cumplen los requisitos de ley)]]/Tabla1[[#This Row],[ÓPTIMO REQUERIDO]]</f>
        <v>0</v>
      </c>
    </row>
    <row r="341" spans="1:12" x14ac:dyDescent="0.35">
      <c r="A341" s="1">
        <v>8</v>
      </c>
      <c r="B341" s="1">
        <v>1</v>
      </c>
      <c r="C341" s="3">
        <v>45332</v>
      </c>
      <c r="D341" s="5">
        <f>Tabla1[[#This Row],[REQUERIDOS (9 X CASILLA)]]/9</f>
        <v>528</v>
      </c>
      <c r="E341" s="2">
        <v>39499</v>
      </c>
      <c r="F341" s="5">
        <v>0</v>
      </c>
      <c r="G341" s="4">
        <f t="shared" si="10"/>
        <v>0</v>
      </c>
      <c r="H341" s="5">
        <v>4752</v>
      </c>
      <c r="I341" s="5">
        <v>0</v>
      </c>
      <c r="J341" s="4">
        <f t="shared" si="11"/>
        <v>0</v>
      </c>
      <c r="K341" s="5">
        <v>9504</v>
      </c>
      <c r="L341" s="4">
        <f>Tabla1[[#This Row],[CCRL (Ciudadanos que cumplen los requisitos de ley)]]/Tabla1[[#This Row],[ÓPTIMO REQUERIDO]]</f>
        <v>0</v>
      </c>
    </row>
    <row r="342" spans="1:12" x14ac:dyDescent="0.35">
      <c r="A342" s="1">
        <v>8</v>
      </c>
      <c r="B342" s="1">
        <v>2</v>
      </c>
      <c r="C342" s="3">
        <v>45332</v>
      </c>
      <c r="D342" s="5">
        <f>Tabla1[[#This Row],[REQUERIDOS (9 X CASILLA)]]/9</f>
        <v>553</v>
      </c>
      <c r="E342" s="2">
        <v>38646</v>
      </c>
      <c r="F342" s="5">
        <v>0</v>
      </c>
      <c r="G342" s="4">
        <f t="shared" si="10"/>
        <v>0</v>
      </c>
      <c r="H342" s="5">
        <v>4977</v>
      </c>
      <c r="I342" s="5">
        <v>0</v>
      </c>
      <c r="J342" s="4">
        <f t="shared" si="11"/>
        <v>0</v>
      </c>
      <c r="K342" s="5">
        <v>9401</v>
      </c>
      <c r="L342" s="4">
        <f>Tabla1[[#This Row],[CCRL (Ciudadanos que cumplen los requisitos de ley)]]/Tabla1[[#This Row],[ÓPTIMO REQUERIDO]]</f>
        <v>0</v>
      </c>
    </row>
    <row r="343" spans="1:12" x14ac:dyDescent="0.35">
      <c r="A343" s="1">
        <v>8</v>
      </c>
      <c r="B343" s="1">
        <v>3</v>
      </c>
      <c r="C343" s="3">
        <v>45332</v>
      </c>
      <c r="D343" s="5">
        <f>Tabla1[[#This Row],[REQUERIDOS (9 X CASILLA)]]/9</f>
        <v>638</v>
      </c>
      <c r="E343" s="2">
        <v>46554</v>
      </c>
      <c r="F343" s="5">
        <v>0</v>
      </c>
      <c r="G343" s="4">
        <f t="shared" si="10"/>
        <v>0</v>
      </c>
      <c r="H343" s="5">
        <v>5742</v>
      </c>
      <c r="I343" s="5">
        <v>0</v>
      </c>
      <c r="J343" s="4">
        <f t="shared" si="11"/>
        <v>0</v>
      </c>
      <c r="K343" s="5">
        <v>10208</v>
      </c>
      <c r="L343" s="4">
        <f>Tabla1[[#This Row],[CCRL (Ciudadanos que cumplen los requisitos de ley)]]/Tabla1[[#This Row],[ÓPTIMO REQUERIDO]]</f>
        <v>0</v>
      </c>
    </row>
    <row r="344" spans="1:12" x14ac:dyDescent="0.35">
      <c r="A344" s="1">
        <v>8</v>
      </c>
      <c r="B344" s="1">
        <v>4</v>
      </c>
      <c r="C344" s="3">
        <v>45332</v>
      </c>
      <c r="D344" s="5">
        <f>Tabla1[[#This Row],[REQUERIDOS (9 X CASILLA)]]/9</f>
        <v>625</v>
      </c>
      <c r="E344" s="2">
        <v>44846</v>
      </c>
      <c r="F344" s="5">
        <v>0</v>
      </c>
      <c r="G344" s="4">
        <f t="shared" si="10"/>
        <v>0</v>
      </c>
      <c r="H344" s="5">
        <v>5625</v>
      </c>
      <c r="I344" s="5">
        <v>0</v>
      </c>
      <c r="J344" s="4">
        <f t="shared" si="11"/>
        <v>0</v>
      </c>
      <c r="K344" s="5">
        <v>11875</v>
      </c>
      <c r="L344" s="4">
        <f>Tabla1[[#This Row],[CCRL (Ciudadanos que cumplen los requisitos de ley)]]/Tabla1[[#This Row],[ÓPTIMO REQUERIDO]]</f>
        <v>0</v>
      </c>
    </row>
    <row r="345" spans="1:12" x14ac:dyDescent="0.35">
      <c r="A345" s="1">
        <v>8</v>
      </c>
      <c r="B345" s="1">
        <v>5</v>
      </c>
      <c r="C345" s="3">
        <v>45332</v>
      </c>
      <c r="D345" s="5">
        <f>Tabla1[[#This Row],[REQUERIDOS (9 X CASILLA)]]/9</f>
        <v>648</v>
      </c>
      <c r="E345" s="2">
        <v>47146</v>
      </c>
      <c r="F345" s="5">
        <v>507</v>
      </c>
      <c r="G345" s="4">
        <f t="shared" si="10"/>
        <v>1.0753828532643278E-2</v>
      </c>
      <c r="H345" s="5">
        <v>5832</v>
      </c>
      <c r="I345" s="5">
        <v>33</v>
      </c>
      <c r="J345" s="4">
        <f t="shared" si="11"/>
        <v>5.6584362139917698E-3</v>
      </c>
      <c r="K345" s="5">
        <v>9072</v>
      </c>
      <c r="L345" s="4">
        <f>Tabla1[[#This Row],[CCRL (Ciudadanos que cumplen los requisitos de ley)]]/Tabla1[[#This Row],[ÓPTIMO REQUERIDO]]</f>
        <v>3.6375661375661374E-3</v>
      </c>
    </row>
    <row r="346" spans="1:12" x14ac:dyDescent="0.35">
      <c r="A346" s="1">
        <v>8</v>
      </c>
      <c r="B346" s="1">
        <v>6</v>
      </c>
      <c r="C346" s="3">
        <v>45332</v>
      </c>
      <c r="D346" s="5">
        <f>Tabla1[[#This Row],[REQUERIDOS (9 X CASILLA)]]/9</f>
        <v>661</v>
      </c>
      <c r="E346" s="2">
        <v>48157</v>
      </c>
      <c r="F346" s="5">
        <v>0</v>
      </c>
      <c r="G346" s="4">
        <f t="shared" si="10"/>
        <v>0</v>
      </c>
      <c r="H346" s="5">
        <v>5949</v>
      </c>
      <c r="I346" s="5">
        <v>0</v>
      </c>
      <c r="J346" s="4">
        <f t="shared" si="11"/>
        <v>0</v>
      </c>
      <c r="K346" s="5">
        <v>10576</v>
      </c>
      <c r="L346" s="4">
        <f>Tabla1[[#This Row],[CCRL (Ciudadanos que cumplen los requisitos de ley)]]/Tabla1[[#This Row],[ÓPTIMO REQUERIDO]]</f>
        <v>0</v>
      </c>
    </row>
    <row r="347" spans="1:12" x14ac:dyDescent="0.35">
      <c r="A347" s="1">
        <v>8</v>
      </c>
      <c r="B347" s="1">
        <v>7</v>
      </c>
      <c r="C347" s="3">
        <v>45332</v>
      </c>
      <c r="D347" s="5">
        <f>Tabla1[[#This Row],[REQUERIDOS (9 X CASILLA)]]/9</f>
        <v>777</v>
      </c>
      <c r="E347" s="2">
        <v>51525</v>
      </c>
      <c r="F347" s="5">
        <v>0</v>
      </c>
      <c r="G347" s="4">
        <f t="shared" si="10"/>
        <v>0</v>
      </c>
      <c r="H347" s="5">
        <v>6993</v>
      </c>
      <c r="I347" s="5">
        <v>0</v>
      </c>
      <c r="J347" s="4">
        <f t="shared" si="11"/>
        <v>0</v>
      </c>
      <c r="K347" s="5">
        <v>13986</v>
      </c>
      <c r="L347" s="4">
        <f>Tabla1[[#This Row],[CCRL (Ciudadanos que cumplen los requisitos de ley)]]/Tabla1[[#This Row],[ÓPTIMO REQUERIDO]]</f>
        <v>0</v>
      </c>
    </row>
    <row r="348" spans="1:12" x14ac:dyDescent="0.35">
      <c r="A348" s="1">
        <v>8</v>
      </c>
      <c r="B348" s="1">
        <v>8</v>
      </c>
      <c r="C348" s="3">
        <v>45332</v>
      </c>
      <c r="D348" s="5">
        <f>Tabla1[[#This Row],[REQUERIDOS (9 X CASILLA)]]/9</f>
        <v>685</v>
      </c>
      <c r="E348" s="2">
        <v>49868</v>
      </c>
      <c r="F348" s="5">
        <v>0</v>
      </c>
      <c r="G348" s="4">
        <f t="shared" si="10"/>
        <v>0</v>
      </c>
      <c r="H348" s="5">
        <v>6165</v>
      </c>
      <c r="I348" s="5">
        <v>0</v>
      </c>
      <c r="J348" s="4">
        <f t="shared" si="11"/>
        <v>0</v>
      </c>
      <c r="K348" s="5">
        <v>10960</v>
      </c>
      <c r="L348" s="4">
        <f>Tabla1[[#This Row],[CCRL (Ciudadanos que cumplen los requisitos de ley)]]/Tabla1[[#This Row],[ÓPTIMO REQUERIDO]]</f>
        <v>0</v>
      </c>
    </row>
    <row r="349" spans="1:12" x14ac:dyDescent="0.35">
      <c r="A349" s="1">
        <v>8</v>
      </c>
      <c r="B349" s="1">
        <v>9</v>
      </c>
      <c r="C349" s="3">
        <v>45332</v>
      </c>
      <c r="D349" s="5">
        <f>Tabla1[[#This Row],[REQUERIDOS (9 X CASILLA)]]/9</f>
        <v>646</v>
      </c>
      <c r="E349" s="2">
        <v>42332</v>
      </c>
      <c r="F349" s="5">
        <v>129</v>
      </c>
      <c r="G349" s="4">
        <f t="shared" si="10"/>
        <v>3.0473400737031087E-3</v>
      </c>
      <c r="H349" s="5">
        <v>5814</v>
      </c>
      <c r="I349" s="5">
        <v>11</v>
      </c>
      <c r="J349" s="4">
        <f t="shared" si="11"/>
        <v>1.891984864121087E-3</v>
      </c>
      <c r="K349" s="5">
        <v>8398</v>
      </c>
      <c r="L349" s="4">
        <f>Tabla1[[#This Row],[CCRL (Ciudadanos que cumplen los requisitos de ley)]]/Tabla1[[#This Row],[ÓPTIMO REQUERIDO]]</f>
        <v>1.3098356751607525E-3</v>
      </c>
    </row>
    <row r="350" spans="1:12" x14ac:dyDescent="0.35">
      <c r="A350" s="1">
        <v>9</v>
      </c>
      <c r="B350" s="1">
        <v>1</v>
      </c>
      <c r="C350" s="3">
        <v>45332</v>
      </c>
      <c r="D350" s="5">
        <f>Tabla1[[#This Row],[REQUERIDOS (9 X CASILLA)]]/9</f>
        <v>585</v>
      </c>
      <c r="E350" s="2">
        <v>44570</v>
      </c>
      <c r="F350" s="5">
        <v>950</v>
      </c>
      <c r="G350" s="4">
        <f t="shared" si="10"/>
        <v>2.1314785730311869E-2</v>
      </c>
      <c r="H350" s="5">
        <v>5265</v>
      </c>
      <c r="I350" s="5">
        <v>77</v>
      </c>
      <c r="J350" s="4">
        <f t="shared" si="11"/>
        <v>1.4624881291547959E-2</v>
      </c>
      <c r="K350" s="5">
        <v>8775</v>
      </c>
      <c r="L350" s="4">
        <f>Tabla1[[#This Row],[CCRL (Ciudadanos que cumplen los requisitos de ley)]]/Tabla1[[#This Row],[ÓPTIMO REQUERIDO]]</f>
        <v>8.7749287749287752E-3</v>
      </c>
    </row>
    <row r="351" spans="1:12" x14ac:dyDescent="0.35">
      <c r="A351" s="1">
        <v>9</v>
      </c>
      <c r="B351" s="1">
        <v>2</v>
      </c>
      <c r="C351" s="3">
        <v>45332</v>
      </c>
      <c r="D351" s="5">
        <f>Tabla1[[#This Row],[REQUERIDOS (9 X CASILLA)]]/9</f>
        <v>748</v>
      </c>
      <c r="E351" s="2">
        <v>52981</v>
      </c>
      <c r="F351" s="5">
        <v>0</v>
      </c>
      <c r="G351" s="4">
        <f t="shared" si="10"/>
        <v>0</v>
      </c>
      <c r="H351" s="5">
        <v>6732</v>
      </c>
      <c r="I351" s="5">
        <v>0</v>
      </c>
      <c r="J351" s="4">
        <f t="shared" si="11"/>
        <v>0</v>
      </c>
      <c r="K351" s="5">
        <v>10472</v>
      </c>
      <c r="L351" s="4">
        <f>Tabla1[[#This Row],[CCRL (Ciudadanos que cumplen los requisitos de ley)]]/Tabla1[[#This Row],[ÓPTIMO REQUERIDO]]</f>
        <v>0</v>
      </c>
    </row>
    <row r="352" spans="1:12" x14ac:dyDescent="0.35">
      <c r="A352" s="1">
        <v>9</v>
      </c>
      <c r="B352" s="1">
        <v>3</v>
      </c>
      <c r="C352" s="3">
        <v>45332</v>
      </c>
      <c r="D352" s="5">
        <f>Tabla1[[#This Row],[REQUERIDOS (9 X CASILLA)]]/9</f>
        <v>697</v>
      </c>
      <c r="E352" s="2">
        <v>49521</v>
      </c>
      <c r="F352" s="5">
        <v>61</v>
      </c>
      <c r="G352" s="4">
        <f t="shared" si="10"/>
        <v>1.2318006502291957E-3</v>
      </c>
      <c r="H352" s="5">
        <v>6273</v>
      </c>
      <c r="I352" s="5">
        <v>3</v>
      </c>
      <c r="J352" s="4">
        <f t="shared" si="11"/>
        <v>4.7824007651841227E-4</v>
      </c>
      <c r="K352" s="5">
        <v>10455</v>
      </c>
      <c r="L352" s="4">
        <f>Tabla1[[#This Row],[CCRL (Ciudadanos que cumplen los requisitos de ley)]]/Tabla1[[#This Row],[ÓPTIMO REQUERIDO]]</f>
        <v>2.8694404591104734E-4</v>
      </c>
    </row>
    <row r="353" spans="1:12" x14ac:dyDescent="0.35">
      <c r="A353" s="1">
        <v>9</v>
      </c>
      <c r="B353" s="1">
        <v>4</v>
      </c>
      <c r="C353" s="3">
        <v>45332</v>
      </c>
      <c r="D353" s="5">
        <f>Tabla1[[#This Row],[REQUERIDOS (9 X CASILLA)]]/9</f>
        <v>508</v>
      </c>
      <c r="E353" s="2">
        <v>38869</v>
      </c>
      <c r="F353" s="5">
        <v>0</v>
      </c>
      <c r="G353" s="4">
        <f t="shared" si="10"/>
        <v>0</v>
      </c>
      <c r="H353" s="5">
        <v>4572</v>
      </c>
      <c r="I353" s="5">
        <v>0</v>
      </c>
      <c r="J353" s="4">
        <f t="shared" si="11"/>
        <v>0</v>
      </c>
      <c r="K353" s="5">
        <v>7112</v>
      </c>
      <c r="L353" s="4">
        <f>Tabla1[[#This Row],[CCRL (Ciudadanos que cumplen los requisitos de ley)]]/Tabla1[[#This Row],[ÓPTIMO REQUERIDO]]</f>
        <v>0</v>
      </c>
    </row>
    <row r="354" spans="1:12" x14ac:dyDescent="0.35">
      <c r="A354" s="1">
        <v>9</v>
      </c>
      <c r="B354" s="1">
        <v>5</v>
      </c>
      <c r="C354" s="3">
        <v>45332</v>
      </c>
      <c r="D354" s="5">
        <f>Tabla1[[#This Row],[REQUERIDOS (9 X CASILLA)]]/9</f>
        <v>560</v>
      </c>
      <c r="E354" s="2">
        <v>44984</v>
      </c>
      <c r="F354" s="5">
        <v>0</v>
      </c>
      <c r="G354" s="4">
        <f t="shared" si="10"/>
        <v>0</v>
      </c>
      <c r="H354" s="5">
        <v>5040</v>
      </c>
      <c r="I354" s="5">
        <v>0</v>
      </c>
      <c r="J354" s="4">
        <f t="shared" si="11"/>
        <v>0</v>
      </c>
      <c r="K354" s="5">
        <v>7840</v>
      </c>
      <c r="L354" s="4">
        <f>Tabla1[[#This Row],[CCRL (Ciudadanos que cumplen los requisitos de ley)]]/Tabla1[[#This Row],[ÓPTIMO REQUERIDO]]</f>
        <v>0</v>
      </c>
    </row>
    <row r="355" spans="1:12" x14ac:dyDescent="0.35">
      <c r="A355" s="1">
        <v>9</v>
      </c>
      <c r="B355" s="1">
        <v>6</v>
      </c>
      <c r="C355" s="3">
        <v>45332</v>
      </c>
      <c r="D355" s="5">
        <f>Tabla1[[#This Row],[REQUERIDOS (9 X CASILLA)]]/9</f>
        <v>596</v>
      </c>
      <c r="E355" s="2">
        <v>44735</v>
      </c>
      <c r="F355" s="5">
        <v>0</v>
      </c>
      <c r="G355" s="4">
        <f t="shared" si="10"/>
        <v>0</v>
      </c>
      <c r="H355" s="5">
        <v>5364</v>
      </c>
      <c r="I355" s="5">
        <v>0</v>
      </c>
      <c r="J355" s="4">
        <f t="shared" si="11"/>
        <v>0</v>
      </c>
      <c r="K355" s="5">
        <v>8344</v>
      </c>
      <c r="L355" s="4">
        <f>Tabla1[[#This Row],[CCRL (Ciudadanos que cumplen los requisitos de ley)]]/Tabla1[[#This Row],[ÓPTIMO REQUERIDO]]</f>
        <v>0</v>
      </c>
    </row>
    <row r="356" spans="1:12" x14ac:dyDescent="0.35">
      <c r="A356" s="1">
        <v>9</v>
      </c>
      <c r="B356" s="1">
        <v>7</v>
      </c>
      <c r="C356" s="3">
        <v>45332</v>
      </c>
      <c r="D356" s="5">
        <f>Tabla1[[#This Row],[REQUERIDOS (9 X CASILLA)]]/9</f>
        <v>718</v>
      </c>
      <c r="E356" s="2">
        <v>53271</v>
      </c>
      <c r="F356" s="5">
        <v>1614</v>
      </c>
      <c r="G356" s="4">
        <f t="shared" si="10"/>
        <v>3.0297910683110885E-2</v>
      </c>
      <c r="H356" s="5">
        <v>6462</v>
      </c>
      <c r="I356" s="5">
        <v>122</v>
      </c>
      <c r="J356" s="4">
        <f t="shared" si="11"/>
        <v>1.8879603837821109E-2</v>
      </c>
      <c r="K356" s="5">
        <v>10770</v>
      </c>
      <c r="L356" s="4">
        <f>Tabla1[[#This Row],[CCRL (Ciudadanos que cumplen los requisitos de ley)]]/Tabla1[[#This Row],[ÓPTIMO REQUERIDO]]</f>
        <v>1.1327762302692664E-2</v>
      </c>
    </row>
    <row r="357" spans="1:12" x14ac:dyDescent="0.35">
      <c r="A357" s="1">
        <v>9</v>
      </c>
      <c r="B357" s="1">
        <v>8</v>
      </c>
      <c r="C357" s="3">
        <v>45332</v>
      </c>
      <c r="D357" s="5">
        <f>Tabla1[[#This Row],[REQUERIDOS (9 X CASILLA)]]/9</f>
        <v>640</v>
      </c>
      <c r="E357" s="2">
        <v>48967</v>
      </c>
      <c r="F357" s="5">
        <v>0</v>
      </c>
      <c r="G357" s="4">
        <f t="shared" si="10"/>
        <v>0</v>
      </c>
      <c r="H357" s="5">
        <v>5760</v>
      </c>
      <c r="I357" s="5">
        <v>0</v>
      </c>
      <c r="J357" s="4">
        <f t="shared" si="11"/>
        <v>0</v>
      </c>
      <c r="K357" s="5">
        <v>9600</v>
      </c>
      <c r="L357" s="4">
        <f>Tabla1[[#This Row],[CCRL (Ciudadanos que cumplen los requisitos de ley)]]/Tabla1[[#This Row],[ÓPTIMO REQUERIDO]]</f>
        <v>0</v>
      </c>
    </row>
    <row r="358" spans="1:12" x14ac:dyDescent="0.35">
      <c r="A358" s="1">
        <v>9</v>
      </c>
      <c r="B358" s="1">
        <v>9</v>
      </c>
      <c r="C358" s="3">
        <v>45332</v>
      </c>
      <c r="D358" s="5">
        <f>Tabla1[[#This Row],[REQUERIDOS (9 X CASILLA)]]/9</f>
        <v>504</v>
      </c>
      <c r="E358" s="2">
        <v>40975</v>
      </c>
      <c r="F358" s="5">
        <v>8</v>
      </c>
      <c r="G358" s="4">
        <f t="shared" si="10"/>
        <v>1.9524100061012813E-4</v>
      </c>
      <c r="H358" s="5">
        <v>4536</v>
      </c>
      <c r="I358" s="5">
        <v>1</v>
      </c>
      <c r="J358" s="4">
        <f t="shared" si="11"/>
        <v>2.2045855379188711E-4</v>
      </c>
      <c r="K358" s="5">
        <v>7560</v>
      </c>
      <c r="L358" s="4">
        <f>Tabla1[[#This Row],[CCRL (Ciudadanos que cumplen los requisitos de ley)]]/Tabla1[[#This Row],[ÓPTIMO REQUERIDO]]</f>
        <v>1.3227513227513228E-4</v>
      </c>
    </row>
    <row r="359" spans="1:12" x14ac:dyDescent="0.35">
      <c r="A359" s="1">
        <v>9</v>
      </c>
      <c r="B359" s="1">
        <v>10</v>
      </c>
      <c r="C359" s="3">
        <v>45332</v>
      </c>
      <c r="D359" s="5">
        <f>Tabla1[[#This Row],[REQUERIDOS (9 X CASILLA)]]/9</f>
        <v>560</v>
      </c>
      <c r="E359" s="2">
        <v>42471</v>
      </c>
      <c r="F359" s="5">
        <v>109</v>
      </c>
      <c r="G359" s="4">
        <f t="shared" si="10"/>
        <v>2.5664571119116573E-3</v>
      </c>
      <c r="H359" s="5">
        <v>5040</v>
      </c>
      <c r="I359" s="5">
        <v>2</v>
      </c>
      <c r="J359" s="4">
        <f t="shared" si="11"/>
        <v>3.9682539682539683E-4</v>
      </c>
      <c r="K359" s="5">
        <v>7840</v>
      </c>
      <c r="L359" s="4">
        <f>Tabla1[[#This Row],[CCRL (Ciudadanos que cumplen los requisitos de ley)]]/Tabla1[[#This Row],[ÓPTIMO REQUERIDO]]</f>
        <v>2.5510204081632655E-4</v>
      </c>
    </row>
    <row r="360" spans="1:12" x14ac:dyDescent="0.35">
      <c r="A360" s="1">
        <v>9</v>
      </c>
      <c r="B360" s="1">
        <v>11</v>
      </c>
      <c r="C360" s="3">
        <v>45332</v>
      </c>
      <c r="D360" s="5">
        <f>Tabla1[[#This Row],[REQUERIDOS (9 X CASILLA)]]/9</f>
        <v>700</v>
      </c>
      <c r="E360" s="2">
        <v>52139</v>
      </c>
      <c r="F360" s="5">
        <v>1</v>
      </c>
      <c r="G360" s="4">
        <f t="shared" si="10"/>
        <v>1.9179500949385297E-5</v>
      </c>
      <c r="H360" s="5">
        <v>6300</v>
      </c>
      <c r="I360" s="5">
        <v>0</v>
      </c>
      <c r="J360" s="4">
        <f t="shared" si="11"/>
        <v>0</v>
      </c>
      <c r="K360" s="5">
        <v>10500</v>
      </c>
      <c r="L360" s="4">
        <f>Tabla1[[#This Row],[CCRL (Ciudadanos que cumplen los requisitos de ley)]]/Tabla1[[#This Row],[ÓPTIMO REQUERIDO]]</f>
        <v>0</v>
      </c>
    </row>
    <row r="361" spans="1:12" x14ac:dyDescent="0.35">
      <c r="A361" s="1">
        <v>9</v>
      </c>
      <c r="B361" s="1">
        <v>12</v>
      </c>
      <c r="C361" s="3">
        <v>45332</v>
      </c>
      <c r="D361" s="5">
        <f>Tabla1[[#This Row],[REQUERIDOS (9 X CASILLA)]]/9</f>
        <v>663</v>
      </c>
      <c r="E361" s="2">
        <v>48882</v>
      </c>
      <c r="F361" s="5">
        <v>0</v>
      </c>
      <c r="G361" s="4">
        <f t="shared" si="10"/>
        <v>0</v>
      </c>
      <c r="H361" s="5">
        <v>5967</v>
      </c>
      <c r="I361" s="5">
        <v>0</v>
      </c>
      <c r="J361" s="4">
        <f t="shared" si="11"/>
        <v>0</v>
      </c>
      <c r="K361" s="5">
        <v>10608</v>
      </c>
      <c r="L361" s="4">
        <f>Tabla1[[#This Row],[CCRL (Ciudadanos que cumplen los requisitos de ley)]]/Tabla1[[#This Row],[ÓPTIMO REQUERIDO]]</f>
        <v>0</v>
      </c>
    </row>
    <row r="362" spans="1:12" x14ac:dyDescent="0.35">
      <c r="A362" s="1">
        <v>9</v>
      </c>
      <c r="B362" s="1">
        <v>13</v>
      </c>
      <c r="C362" s="3">
        <v>45332</v>
      </c>
      <c r="D362" s="5">
        <f>Tabla1[[#This Row],[REQUERIDOS (9 X CASILLA)]]/9</f>
        <v>638</v>
      </c>
      <c r="E362" s="2">
        <v>46914</v>
      </c>
      <c r="F362" s="5">
        <v>0</v>
      </c>
      <c r="G362" s="4">
        <f t="shared" si="10"/>
        <v>0</v>
      </c>
      <c r="H362" s="5">
        <v>5742</v>
      </c>
      <c r="I362" s="5">
        <v>0</v>
      </c>
      <c r="J362" s="4">
        <f t="shared" si="11"/>
        <v>0</v>
      </c>
      <c r="K362" s="5">
        <v>8294</v>
      </c>
      <c r="L362" s="4">
        <f>Tabla1[[#This Row],[CCRL (Ciudadanos que cumplen los requisitos de ley)]]/Tabla1[[#This Row],[ÓPTIMO REQUERIDO]]</f>
        <v>0</v>
      </c>
    </row>
    <row r="363" spans="1:12" x14ac:dyDescent="0.35">
      <c r="A363" s="1">
        <v>9</v>
      </c>
      <c r="B363" s="1">
        <v>14</v>
      </c>
      <c r="C363" s="3">
        <v>45332</v>
      </c>
      <c r="D363" s="5">
        <f>Tabla1[[#This Row],[REQUERIDOS (9 X CASILLA)]]/9</f>
        <v>622</v>
      </c>
      <c r="E363" s="2">
        <v>46744</v>
      </c>
      <c r="F363" s="5">
        <v>313</v>
      </c>
      <c r="G363" s="4">
        <f t="shared" si="10"/>
        <v>6.6960465514290602E-3</v>
      </c>
      <c r="H363" s="5">
        <v>5598</v>
      </c>
      <c r="I363" s="5">
        <v>13</v>
      </c>
      <c r="J363" s="4">
        <f t="shared" si="11"/>
        <v>2.3222579492675954E-3</v>
      </c>
      <c r="K363" s="5">
        <v>9330</v>
      </c>
      <c r="L363" s="4">
        <f>Tabla1[[#This Row],[CCRL (Ciudadanos que cumplen los requisitos de ley)]]/Tabla1[[#This Row],[ÓPTIMO REQUERIDO]]</f>
        <v>1.3933547695605573E-3</v>
      </c>
    </row>
    <row r="364" spans="1:12" x14ac:dyDescent="0.35">
      <c r="A364" s="1">
        <v>9</v>
      </c>
      <c r="B364" s="1">
        <v>15</v>
      </c>
      <c r="C364" s="3">
        <v>45332</v>
      </c>
      <c r="D364" s="5">
        <f>Tabla1[[#This Row],[REQUERIDOS (9 X CASILLA)]]/9</f>
        <v>644</v>
      </c>
      <c r="E364" s="2">
        <v>49511</v>
      </c>
      <c r="F364" s="5">
        <v>0</v>
      </c>
      <c r="G364" s="4">
        <f t="shared" si="10"/>
        <v>0</v>
      </c>
      <c r="H364" s="5">
        <v>5796</v>
      </c>
      <c r="I364" s="5">
        <v>0</v>
      </c>
      <c r="J364" s="4">
        <f t="shared" si="11"/>
        <v>0</v>
      </c>
      <c r="K364" s="5">
        <v>9016</v>
      </c>
      <c r="L364" s="4">
        <f>Tabla1[[#This Row],[CCRL (Ciudadanos que cumplen los requisitos de ley)]]/Tabla1[[#This Row],[ÓPTIMO REQUERIDO]]</f>
        <v>0</v>
      </c>
    </row>
    <row r="365" spans="1:12" x14ac:dyDescent="0.35">
      <c r="A365" s="1">
        <v>9</v>
      </c>
      <c r="B365" s="1">
        <v>16</v>
      </c>
      <c r="C365" s="3">
        <v>45332</v>
      </c>
      <c r="D365" s="5">
        <f>Tabla1[[#This Row],[REQUERIDOS (9 X CASILLA)]]/9</f>
        <v>549</v>
      </c>
      <c r="E365" s="2">
        <v>41596</v>
      </c>
      <c r="F365" s="5">
        <v>0</v>
      </c>
      <c r="G365" s="4">
        <f t="shared" si="10"/>
        <v>0</v>
      </c>
      <c r="H365" s="5">
        <v>4941</v>
      </c>
      <c r="I365" s="5">
        <v>0</v>
      </c>
      <c r="J365" s="4">
        <f t="shared" si="11"/>
        <v>0</v>
      </c>
      <c r="K365" s="5">
        <v>8784</v>
      </c>
      <c r="L365" s="4">
        <f>Tabla1[[#This Row],[CCRL (Ciudadanos que cumplen los requisitos de ley)]]/Tabla1[[#This Row],[ÓPTIMO REQUERIDO]]</f>
        <v>0</v>
      </c>
    </row>
    <row r="366" spans="1:12" x14ac:dyDescent="0.35">
      <c r="A366" s="1">
        <v>9</v>
      </c>
      <c r="B366" s="1">
        <v>17</v>
      </c>
      <c r="C366" s="3">
        <v>45332</v>
      </c>
      <c r="D366" s="5">
        <f>Tabla1[[#This Row],[REQUERIDOS (9 X CASILLA)]]/9</f>
        <v>563</v>
      </c>
      <c r="E366" s="2">
        <v>45435</v>
      </c>
      <c r="F366" s="5">
        <v>0</v>
      </c>
      <c r="G366" s="4">
        <f t="shared" si="10"/>
        <v>0</v>
      </c>
      <c r="H366" s="5">
        <v>5067</v>
      </c>
      <c r="I366" s="5">
        <v>0</v>
      </c>
      <c r="J366" s="4">
        <f t="shared" si="11"/>
        <v>0</v>
      </c>
      <c r="K366" s="5">
        <v>8445</v>
      </c>
      <c r="L366" s="4">
        <f>Tabla1[[#This Row],[CCRL (Ciudadanos que cumplen los requisitos de ley)]]/Tabla1[[#This Row],[ÓPTIMO REQUERIDO]]</f>
        <v>0</v>
      </c>
    </row>
    <row r="367" spans="1:12" x14ac:dyDescent="0.35">
      <c r="A367" s="1">
        <v>9</v>
      </c>
      <c r="B367" s="1">
        <v>18</v>
      </c>
      <c r="C367" s="3">
        <v>45332</v>
      </c>
      <c r="D367" s="5">
        <f>Tabla1[[#This Row],[REQUERIDOS (9 X CASILLA)]]/9</f>
        <v>628</v>
      </c>
      <c r="E367" s="2">
        <v>48046</v>
      </c>
      <c r="F367" s="5">
        <v>328</v>
      </c>
      <c r="G367" s="4">
        <f t="shared" si="10"/>
        <v>6.8267909919660329E-3</v>
      </c>
      <c r="H367" s="5">
        <v>5652</v>
      </c>
      <c r="I367" s="5">
        <v>16</v>
      </c>
      <c r="J367" s="4">
        <f t="shared" si="11"/>
        <v>2.8308563340410475E-3</v>
      </c>
      <c r="K367" s="5">
        <v>8792</v>
      </c>
      <c r="L367" s="4">
        <f>Tabla1[[#This Row],[CCRL (Ciudadanos que cumplen los requisitos de ley)]]/Tabla1[[#This Row],[ÓPTIMO REQUERIDO]]</f>
        <v>1.8198362147406734E-3</v>
      </c>
    </row>
    <row r="368" spans="1:12" x14ac:dyDescent="0.35">
      <c r="A368" s="1">
        <v>9</v>
      </c>
      <c r="B368" s="1">
        <v>19</v>
      </c>
      <c r="C368" s="3">
        <v>45332</v>
      </c>
      <c r="D368" s="5">
        <f>Tabla1[[#This Row],[REQUERIDOS (9 X CASILLA)]]/9</f>
        <v>593</v>
      </c>
      <c r="E368" s="2">
        <v>43011</v>
      </c>
      <c r="F368" s="5">
        <v>0</v>
      </c>
      <c r="G368" s="4">
        <f t="shared" si="10"/>
        <v>0</v>
      </c>
      <c r="H368" s="5">
        <v>5337</v>
      </c>
      <c r="I368" s="5">
        <v>0</v>
      </c>
      <c r="J368" s="4">
        <f t="shared" si="11"/>
        <v>0</v>
      </c>
      <c r="K368" s="5">
        <v>8895</v>
      </c>
      <c r="L368" s="4">
        <f>Tabla1[[#This Row],[CCRL (Ciudadanos que cumplen los requisitos de ley)]]/Tabla1[[#This Row],[ÓPTIMO REQUERIDO]]</f>
        <v>0</v>
      </c>
    </row>
    <row r="369" spans="1:12" x14ac:dyDescent="0.35">
      <c r="A369" s="1">
        <v>9</v>
      </c>
      <c r="B369" s="1">
        <v>20</v>
      </c>
      <c r="C369" s="3">
        <v>45332</v>
      </c>
      <c r="D369" s="5">
        <f>Tabla1[[#This Row],[REQUERIDOS (9 X CASILLA)]]/9</f>
        <v>684</v>
      </c>
      <c r="E369" s="2">
        <v>52111</v>
      </c>
      <c r="F369" s="5">
        <v>204</v>
      </c>
      <c r="G369" s="4">
        <f t="shared" si="10"/>
        <v>3.9147205004701506E-3</v>
      </c>
      <c r="H369" s="5">
        <v>6156</v>
      </c>
      <c r="I369" s="5">
        <v>18</v>
      </c>
      <c r="J369" s="4">
        <f t="shared" si="11"/>
        <v>2.9239766081871343E-3</v>
      </c>
      <c r="K369" s="5">
        <v>10260</v>
      </c>
      <c r="L369" s="4">
        <f>Tabla1[[#This Row],[CCRL (Ciudadanos que cumplen los requisitos de ley)]]/Tabla1[[#This Row],[ÓPTIMO REQUERIDO]]</f>
        <v>1.7543859649122807E-3</v>
      </c>
    </row>
    <row r="370" spans="1:12" x14ac:dyDescent="0.35">
      <c r="A370" s="1">
        <v>9</v>
      </c>
      <c r="B370" s="1">
        <v>21</v>
      </c>
      <c r="C370" s="3">
        <v>45332</v>
      </c>
      <c r="D370" s="5">
        <f>Tabla1[[#This Row],[REQUERIDOS (9 X CASILLA)]]/9</f>
        <v>542</v>
      </c>
      <c r="E370" s="2">
        <v>45438</v>
      </c>
      <c r="F370" s="5">
        <v>95</v>
      </c>
      <c r="G370" s="4">
        <f t="shared" si="10"/>
        <v>2.0907610370174742E-3</v>
      </c>
      <c r="H370" s="5">
        <v>4878</v>
      </c>
      <c r="I370" s="5">
        <v>3</v>
      </c>
      <c r="J370" s="4">
        <f t="shared" si="11"/>
        <v>6.1500615006150063E-4</v>
      </c>
      <c r="K370" s="5">
        <v>7588</v>
      </c>
      <c r="L370" s="4">
        <f>Tabla1[[#This Row],[CCRL (Ciudadanos que cumplen los requisitos de ley)]]/Tabla1[[#This Row],[ÓPTIMO REQUERIDO]]</f>
        <v>3.9536109646810753E-4</v>
      </c>
    </row>
    <row r="371" spans="1:12" x14ac:dyDescent="0.35">
      <c r="A371" s="1">
        <v>9</v>
      </c>
      <c r="B371" s="1">
        <v>22</v>
      </c>
      <c r="C371" s="3">
        <v>45332</v>
      </c>
      <c r="D371" s="5">
        <f>Tabla1[[#This Row],[REQUERIDOS (9 X CASILLA)]]/9</f>
        <v>489</v>
      </c>
      <c r="E371" s="2">
        <v>39070</v>
      </c>
      <c r="F371" s="5">
        <v>1792</v>
      </c>
      <c r="G371" s="4">
        <f t="shared" si="10"/>
        <v>4.5866393652418735E-2</v>
      </c>
      <c r="H371" s="5">
        <v>4401</v>
      </c>
      <c r="I371" s="5">
        <v>182</v>
      </c>
      <c r="J371" s="4">
        <f t="shared" si="11"/>
        <v>4.1354237673256078E-2</v>
      </c>
      <c r="K371" s="5">
        <v>7335</v>
      </c>
      <c r="L371" s="4">
        <f>Tabla1[[#This Row],[CCRL (Ciudadanos que cumplen los requisitos de ley)]]/Tabla1[[#This Row],[ÓPTIMO REQUERIDO]]</f>
        <v>2.4812542603953647E-2</v>
      </c>
    </row>
    <row r="372" spans="1:12" x14ac:dyDescent="0.35">
      <c r="A372" s="1">
        <v>10</v>
      </c>
      <c r="B372" s="1">
        <v>1</v>
      </c>
      <c r="C372" s="3">
        <v>45332</v>
      </c>
      <c r="D372" s="5">
        <f>Tabla1[[#This Row],[REQUERIDOS (9 X CASILLA)]]/9</f>
        <v>674</v>
      </c>
      <c r="E372" s="2">
        <v>47478</v>
      </c>
      <c r="F372" s="5">
        <v>50</v>
      </c>
      <c r="G372" s="4">
        <f t="shared" si="10"/>
        <v>1.0531193394835504E-3</v>
      </c>
      <c r="H372" s="5">
        <v>6066</v>
      </c>
      <c r="I372" s="5">
        <v>0</v>
      </c>
      <c r="J372" s="4">
        <f t="shared" si="11"/>
        <v>0</v>
      </c>
      <c r="K372" s="5">
        <v>8762</v>
      </c>
      <c r="L372" s="4">
        <f>Tabla1[[#This Row],[CCRL (Ciudadanos que cumplen los requisitos de ley)]]/Tabla1[[#This Row],[ÓPTIMO REQUERIDO]]</f>
        <v>0</v>
      </c>
    </row>
    <row r="373" spans="1:12" x14ac:dyDescent="0.35">
      <c r="A373" s="1">
        <v>10</v>
      </c>
      <c r="B373" s="1">
        <v>2</v>
      </c>
      <c r="C373" s="3">
        <v>45332</v>
      </c>
      <c r="D373" s="5">
        <f>Tabla1[[#This Row],[REQUERIDOS (9 X CASILLA)]]/9</f>
        <v>645</v>
      </c>
      <c r="E373" s="2">
        <v>46031</v>
      </c>
      <c r="F373" s="5">
        <v>93</v>
      </c>
      <c r="G373" s="4">
        <f t="shared" si="10"/>
        <v>2.0203775716365058E-3</v>
      </c>
      <c r="H373" s="5">
        <v>5805</v>
      </c>
      <c r="I373" s="5">
        <v>15</v>
      </c>
      <c r="J373" s="4">
        <f t="shared" si="11"/>
        <v>2.5839793281653748E-3</v>
      </c>
      <c r="K373" s="5">
        <v>9030</v>
      </c>
      <c r="L373" s="4">
        <f>Tabla1[[#This Row],[CCRL (Ciudadanos que cumplen los requisitos de ley)]]/Tabla1[[#This Row],[ÓPTIMO REQUERIDO]]</f>
        <v>1.6611295681063123E-3</v>
      </c>
    </row>
    <row r="374" spans="1:12" x14ac:dyDescent="0.35">
      <c r="A374" s="1">
        <v>10</v>
      </c>
      <c r="B374" s="1">
        <v>3</v>
      </c>
      <c r="C374" s="3">
        <v>45332</v>
      </c>
      <c r="D374" s="5">
        <f>Tabla1[[#This Row],[REQUERIDOS (9 X CASILLA)]]/9</f>
        <v>710</v>
      </c>
      <c r="E374" s="2">
        <v>48919</v>
      </c>
      <c r="F374" s="5">
        <v>80</v>
      </c>
      <c r="G374" s="4">
        <f t="shared" si="10"/>
        <v>1.6353564054866208E-3</v>
      </c>
      <c r="H374" s="5">
        <v>6390</v>
      </c>
      <c r="I374" s="5">
        <v>12</v>
      </c>
      <c r="J374" s="4">
        <f t="shared" si="11"/>
        <v>1.8779342723004694E-3</v>
      </c>
      <c r="K374" s="5">
        <v>9230</v>
      </c>
      <c r="L374" s="4">
        <f>Tabla1[[#This Row],[CCRL (Ciudadanos que cumplen los requisitos de ley)]]/Tabla1[[#This Row],[ÓPTIMO REQUERIDO]]</f>
        <v>1.3001083423618636E-3</v>
      </c>
    </row>
    <row r="375" spans="1:12" x14ac:dyDescent="0.35">
      <c r="A375" s="1">
        <v>10</v>
      </c>
      <c r="B375" s="1">
        <v>4</v>
      </c>
      <c r="C375" s="3">
        <v>45332</v>
      </c>
      <c r="D375" s="5">
        <f>Tabla1[[#This Row],[REQUERIDOS (9 X CASILLA)]]/9</f>
        <v>589</v>
      </c>
      <c r="E375" s="2">
        <v>45714</v>
      </c>
      <c r="F375" s="5">
        <v>1983</v>
      </c>
      <c r="G375" s="4">
        <f t="shared" si="10"/>
        <v>4.3378396114975716E-2</v>
      </c>
      <c r="H375" s="5">
        <v>5301</v>
      </c>
      <c r="I375" s="5">
        <v>150</v>
      </c>
      <c r="J375" s="4">
        <f t="shared" si="11"/>
        <v>2.8296547821165818E-2</v>
      </c>
      <c r="K375" s="5">
        <v>8835</v>
      </c>
      <c r="L375" s="4">
        <f>Tabla1[[#This Row],[CCRL (Ciudadanos que cumplen los requisitos de ley)]]/Tabla1[[#This Row],[ÓPTIMO REQUERIDO]]</f>
        <v>1.6977928692699491E-2</v>
      </c>
    </row>
    <row r="376" spans="1:12" x14ac:dyDescent="0.35">
      <c r="A376" s="1">
        <v>11</v>
      </c>
      <c r="B376" s="1">
        <v>1</v>
      </c>
      <c r="C376" s="3">
        <v>45332</v>
      </c>
      <c r="D376" s="5">
        <f>Tabla1[[#This Row],[REQUERIDOS (9 X CASILLA)]]/9</f>
        <v>501</v>
      </c>
      <c r="E376" s="2">
        <v>38540</v>
      </c>
      <c r="F376" s="5">
        <v>4</v>
      </c>
      <c r="G376" s="4">
        <f t="shared" si="10"/>
        <v>1.0378827192527245E-4</v>
      </c>
      <c r="H376" s="5">
        <v>4509</v>
      </c>
      <c r="I376" s="5">
        <v>2</v>
      </c>
      <c r="J376" s="4">
        <f t="shared" si="11"/>
        <v>4.4355732978487467E-4</v>
      </c>
      <c r="K376" s="5">
        <v>6513</v>
      </c>
      <c r="L376" s="4">
        <f>Tabla1[[#This Row],[CCRL (Ciudadanos que cumplen los requisitos de ley)]]/Tabla1[[#This Row],[ÓPTIMO REQUERIDO]]</f>
        <v>3.0707815138952864E-4</v>
      </c>
    </row>
    <row r="377" spans="1:12" x14ac:dyDescent="0.35">
      <c r="A377" s="1">
        <v>11</v>
      </c>
      <c r="B377" s="1">
        <v>2</v>
      </c>
      <c r="C377" s="3">
        <v>45332</v>
      </c>
      <c r="D377" s="5">
        <f>Tabla1[[#This Row],[REQUERIDOS (9 X CASILLA)]]/9</f>
        <v>577</v>
      </c>
      <c r="E377" s="2">
        <v>43855</v>
      </c>
      <c r="F377" s="5">
        <v>44</v>
      </c>
      <c r="G377" s="4">
        <f t="shared" si="10"/>
        <v>1.0033063504731501E-3</v>
      </c>
      <c r="H377" s="5">
        <v>5193</v>
      </c>
      <c r="I377" s="5">
        <v>7</v>
      </c>
      <c r="J377" s="4">
        <f t="shared" si="11"/>
        <v>1.3479684190256115E-3</v>
      </c>
      <c r="K377" s="5">
        <v>7501</v>
      </c>
      <c r="L377" s="4">
        <f>Tabla1[[#This Row],[CCRL (Ciudadanos que cumplen los requisitos de ley)]]/Tabla1[[#This Row],[ÓPTIMO REQUERIDO]]</f>
        <v>9.332089054792694E-4</v>
      </c>
    </row>
    <row r="378" spans="1:12" x14ac:dyDescent="0.35">
      <c r="A378" s="1">
        <v>11</v>
      </c>
      <c r="B378" s="1">
        <v>3</v>
      </c>
      <c r="C378" s="3">
        <v>45332</v>
      </c>
      <c r="D378" s="5">
        <f>Tabla1[[#This Row],[REQUERIDOS (9 X CASILLA)]]/9</f>
        <v>561</v>
      </c>
      <c r="E378" s="2">
        <v>43180</v>
      </c>
      <c r="F378" s="5">
        <v>639</v>
      </c>
      <c r="G378" s="4">
        <f t="shared" si="10"/>
        <v>1.4798517832329782E-2</v>
      </c>
      <c r="H378" s="5">
        <v>5049</v>
      </c>
      <c r="I378" s="5">
        <v>16</v>
      </c>
      <c r="J378" s="4">
        <f t="shared" si="11"/>
        <v>3.1689443454149336E-3</v>
      </c>
      <c r="K378" s="5">
        <v>8415</v>
      </c>
      <c r="L378" s="4">
        <f>Tabla1[[#This Row],[CCRL (Ciudadanos que cumplen los requisitos de ley)]]/Tabla1[[#This Row],[ÓPTIMO REQUERIDO]]</f>
        <v>1.9013666072489601E-3</v>
      </c>
    </row>
    <row r="379" spans="1:12" x14ac:dyDescent="0.35">
      <c r="A379" s="1">
        <v>11</v>
      </c>
      <c r="B379" s="1">
        <v>4</v>
      </c>
      <c r="C379" s="3">
        <v>45332</v>
      </c>
      <c r="D379" s="5">
        <f>Tabla1[[#This Row],[REQUERIDOS (9 X CASILLA)]]/9</f>
        <v>506</v>
      </c>
      <c r="E379" s="2">
        <v>37903</v>
      </c>
      <c r="F379" s="5">
        <v>0</v>
      </c>
      <c r="G379" s="4">
        <f t="shared" si="10"/>
        <v>0</v>
      </c>
      <c r="H379" s="5">
        <v>4554</v>
      </c>
      <c r="I379" s="5">
        <v>0</v>
      </c>
      <c r="J379" s="4">
        <f t="shared" si="11"/>
        <v>0</v>
      </c>
      <c r="K379" s="5">
        <v>7084</v>
      </c>
      <c r="L379" s="4">
        <f>Tabla1[[#This Row],[CCRL (Ciudadanos que cumplen los requisitos de ley)]]/Tabla1[[#This Row],[ÓPTIMO REQUERIDO]]</f>
        <v>0</v>
      </c>
    </row>
    <row r="380" spans="1:12" x14ac:dyDescent="0.35">
      <c r="A380" s="1">
        <v>11</v>
      </c>
      <c r="B380" s="1">
        <v>5</v>
      </c>
      <c r="C380" s="3">
        <v>45332</v>
      </c>
      <c r="D380" s="5">
        <f>Tabla1[[#This Row],[REQUERIDOS (9 X CASILLA)]]/9</f>
        <v>500</v>
      </c>
      <c r="E380" s="2">
        <v>39414</v>
      </c>
      <c r="F380" s="5">
        <v>932</v>
      </c>
      <c r="G380" s="4">
        <f t="shared" si="10"/>
        <v>2.3646420053787993E-2</v>
      </c>
      <c r="H380" s="5">
        <v>4500</v>
      </c>
      <c r="I380" s="5">
        <v>49</v>
      </c>
      <c r="J380" s="4">
        <f t="shared" si="11"/>
        <v>1.0888888888888889E-2</v>
      </c>
      <c r="K380" s="5">
        <v>7000</v>
      </c>
      <c r="L380" s="4">
        <f>Tabla1[[#This Row],[CCRL (Ciudadanos que cumplen los requisitos de ley)]]/Tabla1[[#This Row],[ÓPTIMO REQUERIDO]]</f>
        <v>7.0000000000000001E-3</v>
      </c>
    </row>
    <row r="381" spans="1:12" x14ac:dyDescent="0.35">
      <c r="A381" s="1">
        <v>11</v>
      </c>
      <c r="B381" s="1">
        <v>6</v>
      </c>
      <c r="C381" s="3">
        <v>45332</v>
      </c>
      <c r="D381" s="5">
        <f>Tabla1[[#This Row],[REQUERIDOS (9 X CASILLA)]]/9</f>
        <v>496</v>
      </c>
      <c r="E381" s="2">
        <v>38652</v>
      </c>
      <c r="F381" s="5">
        <v>0</v>
      </c>
      <c r="G381" s="4">
        <f t="shared" si="10"/>
        <v>0</v>
      </c>
      <c r="H381" s="5">
        <v>4464</v>
      </c>
      <c r="I381" s="5">
        <v>0</v>
      </c>
      <c r="J381" s="4">
        <f t="shared" si="11"/>
        <v>0</v>
      </c>
      <c r="K381" s="5">
        <v>7440</v>
      </c>
      <c r="L381" s="4">
        <f>Tabla1[[#This Row],[CCRL (Ciudadanos que cumplen los requisitos de ley)]]/Tabla1[[#This Row],[ÓPTIMO REQUERIDO]]</f>
        <v>0</v>
      </c>
    </row>
    <row r="382" spans="1:12" x14ac:dyDescent="0.35">
      <c r="A382" s="1">
        <v>11</v>
      </c>
      <c r="B382" s="1">
        <v>7</v>
      </c>
      <c r="C382" s="3">
        <v>45332</v>
      </c>
      <c r="D382" s="5">
        <f>Tabla1[[#This Row],[REQUERIDOS (9 X CASILLA)]]/9</f>
        <v>472</v>
      </c>
      <c r="E382" s="2">
        <v>35570</v>
      </c>
      <c r="F382" s="5">
        <v>0</v>
      </c>
      <c r="G382" s="4">
        <f t="shared" si="10"/>
        <v>0</v>
      </c>
      <c r="H382" s="5">
        <v>4248</v>
      </c>
      <c r="I382" s="5">
        <v>0</v>
      </c>
      <c r="J382" s="4">
        <f t="shared" si="11"/>
        <v>0</v>
      </c>
      <c r="K382" s="5">
        <v>6136</v>
      </c>
      <c r="L382" s="4">
        <f>Tabla1[[#This Row],[CCRL (Ciudadanos que cumplen los requisitos de ley)]]/Tabla1[[#This Row],[ÓPTIMO REQUERIDO]]</f>
        <v>0</v>
      </c>
    </row>
    <row r="383" spans="1:12" x14ac:dyDescent="0.35">
      <c r="A383" s="1">
        <v>11</v>
      </c>
      <c r="B383" s="1">
        <v>8</v>
      </c>
      <c r="C383" s="3">
        <v>45332</v>
      </c>
      <c r="D383" s="5">
        <f>Tabla1[[#This Row],[REQUERIDOS (9 X CASILLA)]]/9</f>
        <v>577</v>
      </c>
      <c r="E383" s="2">
        <v>44177</v>
      </c>
      <c r="F383" s="5">
        <v>0</v>
      </c>
      <c r="G383" s="4">
        <f t="shared" si="10"/>
        <v>0</v>
      </c>
      <c r="H383" s="5">
        <v>5193</v>
      </c>
      <c r="I383" s="5">
        <v>0</v>
      </c>
      <c r="J383" s="4">
        <f t="shared" si="11"/>
        <v>0</v>
      </c>
      <c r="K383" s="5">
        <v>7501</v>
      </c>
      <c r="L383" s="4">
        <f>Tabla1[[#This Row],[CCRL (Ciudadanos que cumplen los requisitos de ley)]]/Tabla1[[#This Row],[ÓPTIMO REQUERIDO]]</f>
        <v>0</v>
      </c>
    </row>
    <row r="384" spans="1:12" x14ac:dyDescent="0.35">
      <c r="A384" s="1">
        <v>11</v>
      </c>
      <c r="B384" s="1">
        <v>9</v>
      </c>
      <c r="C384" s="3">
        <v>45332</v>
      </c>
      <c r="D384" s="5">
        <f>Tabla1[[#This Row],[REQUERIDOS (9 X CASILLA)]]/9</f>
        <v>500</v>
      </c>
      <c r="E384" s="2">
        <v>40112</v>
      </c>
      <c r="F384" s="5">
        <v>0</v>
      </c>
      <c r="G384" s="4">
        <f t="shared" si="10"/>
        <v>0</v>
      </c>
      <c r="H384" s="5">
        <v>4500</v>
      </c>
      <c r="I384" s="5">
        <v>0</v>
      </c>
      <c r="J384" s="4">
        <f t="shared" si="11"/>
        <v>0</v>
      </c>
      <c r="K384" s="5">
        <v>8000</v>
      </c>
      <c r="L384" s="4">
        <f>Tabla1[[#This Row],[CCRL (Ciudadanos que cumplen los requisitos de ley)]]/Tabla1[[#This Row],[ÓPTIMO REQUERIDO]]</f>
        <v>0</v>
      </c>
    </row>
    <row r="385" spans="1:12" x14ac:dyDescent="0.35">
      <c r="A385" s="1">
        <v>11</v>
      </c>
      <c r="B385" s="1">
        <v>10</v>
      </c>
      <c r="C385" s="3">
        <v>45332</v>
      </c>
      <c r="D385" s="5">
        <f>Tabla1[[#This Row],[REQUERIDOS (9 X CASILLA)]]/9</f>
        <v>646</v>
      </c>
      <c r="E385" s="2">
        <v>48260</v>
      </c>
      <c r="F385" s="5">
        <v>180</v>
      </c>
      <c r="G385" s="4">
        <f t="shared" si="10"/>
        <v>3.7297969332780773E-3</v>
      </c>
      <c r="H385" s="5">
        <v>5814</v>
      </c>
      <c r="I385" s="5">
        <v>12</v>
      </c>
      <c r="J385" s="4">
        <f t="shared" si="11"/>
        <v>2.0639834881320948E-3</v>
      </c>
      <c r="K385" s="5">
        <v>8398</v>
      </c>
      <c r="L385" s="4">
        <f>Tabla1[[#This Row],[CCRL (Ciudadanos que cumplen los requisitos de ley)]]/Tabla1[[#This Row],[ÓPTIMO REQUERIDO]]</f>
        <v>1.4289116456299119E-3</v>
      </c>
    </row>
    <row r="386" spans="1:12" x14ac:dyDescent="0.35">
      <c r="A386" s="1">
        <v>11</v>
      </c>
      <c r="B386" s="1">
        <v>11</v>
      </c>
      <c r="C386" s="3">
        <v>45332</v>
      </c>
      <c r="D386" s="5">
        <f>Tabla1[[#This Row],[REQUERIDOS (9 X CASILLA)]]/9</f>
        <v>528</v>
      </c>
      <c r="E386" s="2">
        <v>42526</v>
      </c>
      <c r="F386" s="5">
        <v>0</v>
      </c>
      <c r="G386" s="4">
        <f t="shared" si="10"/>
        <v>0</v>
      </c>
      <c r="H386" s="5">
        <v>4752</v>
      </c>
      <c r="I386" s="5">
        <v>0</v>
      </c>
      <c r="J386" s="4">
        <f t="shared" si="11"/>
        <v>0</v>
      </c>
      <c r="K386" s="5">
        <v>7392</v>
      </c>
      <c r="L386" s="4">
        <f>Tabla1[[#This Row],[CCRL (Ciudadanos que cumplen los requisitos de ley)]]/Tabla1[[#This Row],[ÓPTIMO REQUERIDO]]</f>
        <v>0</v>
      </c>
    </row>
    <row r="387" spans="1:12" x14ac:dyDescent="0.35">
      <c r="A387" s="1">
        <v>11</v>
      </c>
      <c r="B387" s="1">
        <v>12</v>
      </c>
      <c r="C387" s="3">
        <v>45332</v>
      </c>
      <c r="D387" s="5">
        <f>Tabla1[[#This Row],[REQUERIDOS (9 X CASILLA)]]/9</f>
        <v>570</v>
      </c>
      <c r="E387" s="2">
        <v>44208</v>
      </c>
      <c r="F387" s="5">
        <v>0</v>
      </c>
      <c r="G387" s="4">
        <f t="shared" ref="G387:G450" si="12">F387/E387</f>
        <v>0</v>
      </c>
      <c r="H387" s="5">
        <v>5130</v>
      </c>
      <c r="I387" s="5">
        <v>0</v>
      </c>
      <c r="J387" s="4">
        <f t="shared" ref="J387:J450" si="13">I387/H387</f>
        <v>0</v>
      </c>
      <c r="K387" s="5">
        <v>8550</v>
      </c>
      <c r="L387" s="4">
        <f>Tabla1[[#This Row],[CCRL (Ciudadanos que cumplen los requisitos de ley)]]/Tabla1[[#This Row],[ÓPTIMO REQUERIDO]]</f>
        <v>0</v>
      </c>
    </row>
    <row r="388" spans="1:12" x14ac:dyDescent="0.35">
      <c r="A388" s="1">
        <v>11</v>
      </c>
      <c r="B388" s="1">
        <v>13</v>
      </c>
      <c r="C388" s="3">
        <v>45332</v>
      </c>
      <c r="D388" s="5">
        <f>Tabla1[[#This Row],[REQUERIDOS (9 X CASILLA)]]/9</f>
        <v>624</v>
      </c>
      <c r="E388" s="2">
        <v>46322</v>
      </c>
      <c r="F388" s="5">
        <v>0</v>
      </c>
      <c r="G388" s="4">
        <f t="shared" si="12"/>
        <v>0</v>
      </c>
      <c r="H388" s="5">
        <v>5616</v>
      </c>
      <c r="I388" s="5">
        <v>0</v>
      </c>
      <c r="J388" s="4">
        <f t="shared" si="13"/>
        <v>0</v>
      </c>
      <c r="K388" s="5">
        <v>8112</v>
      </c>
      <c r="L388" s="4">
        <f>Tabla1[[#This Row],[CCRL (Ciudadanos que cumplen los requisitos de ley)]]/Tabla1[[#This Row],[ÓPTIMO REQUERIDO]]</f>
        <v>0</v>
      </c>
    </row>
    <row r="389" spans="1:12" x14ac:dyDescent="0.35">
      <c r="A389" s="1">
        <v>11</v>
      </c>
      <c r="B389" s="1">
        <v>14</v>
      </c>
      <c r="C389" s="3">
        <v>45332</v>
      </c>
      <c r="D389" s="5">
        <f>Tabla1[[#This Row],[REQUERIDOS (9 X CASILLA)]]/9</f>
        <v>587</v>
      </c>
      <c r="E389" s="2">
        <v>41961</v>
      </c>
      <c r="F389" s="5">
        <v>106</v>
      </c>
      <c r="G389" s="4">
        <f t="shared" si="12"/>
        <v>2.5261552393889566E-3</v>
      </c>
      <c r="H389" s="5">
        <v>5283</v>
      </c>
      <c r="I389" s="5">
        <v>17</v>
      </c>
      <c r="J389" s="4">
        <f t="shared" si="13"/>
        <v>3.2178686352451261E-3</v>
      </c>
      <c r="K389" s="5">
        <v>7631</v>
      </c>
      <c r="L389" s="4">
        <f>Tabla1[[#This Row],[CCRL (Ciudadanos que cumplen los requisitos de ley)]]/Tabla1[[#This Row],[ÓPTIMO REQUERIDO]]</f>
        <v>2.2277552090158564E-3</v>
      </c>
    </row>
    <row r="390" spans="1:12" x14ac:dyDescent="0.35">
      <c r="A390" s="1">
        <v>11</v>
      </c>
      <c r="B390" s="1">
        <v>15</v>
      </c>
      <c r="C390" s="3">
        <v>45332</v>
      </c>
      <c r="D390" s="5">
        <f>Tabla1[[#This Row],[REQUERIDOS (9 X CASILLA)]]/9</f>
        <v>499</v>
      </c>
      <c r="E390" s="2">
        <v>39317</v>
      </c>
      <c r="F390" s="5">
        <v>68</v>
      </c>
      <c r="G390" s="4">
        <f t="shared" si="12"/>
        <v>1.7295317547117023E-3</v>
      </c>
      <c r="H390" s="5">
        <v>4491</v>
      </c>
      <c r="I390" s="5">
        <v>8</v>
      </c>
      <c r="J390" s="4">
        <f t="shared" si="13"/>
        <v>1.7813404586951682E-3</v>
      </c>
      <c r="K390" s="5">
        <v>6986</v>
      </c>
      <c r="L390" s="4">
        <f>Tabla1[[#This Row],[CCRL (Ciudadanos que cumplen los requisitos de ley)]]/Tabla1[[#This Row],[ÓPTIMO REQUERIDO]]</f>
        <v>1.145147437732608E-3</v>
      </c>
    </row>
    <row r="391" spans="1:12" x14ac:dyDescent="0.35">
      <c r="A391" s="1">
        <v>12</v>
      </c>
      <c r="B391" s="1">
        <v>1</v>
      </c>
      <c r="C391" s="3">
        <v>45332</v>
      </c>
      <c r="D391" s="5">
        <f>Tabla1[[#This Row],[REQUERIDOS (9 X CASILLA)]]/9</f>
        <v>830</v>
      </c>
      <c r="E391" s="2">
        <v>53258</v>
      </c>
      <c r="F391" s="5">
        <v>0</v>
      </c>
      <c r="G391" s="4">
        <f t="shared" si="12"/>
        <v>0</v>
      </c>
      <c r="H391" s="5">
        <v>7470</v>
      </c>
      <c r="I391" s="5">
        <v>0</v>
      </c>
      <c r="J391" s="4">
        <f t="shared" si="13"/>
        <v>0</v>
      </c>
      <c r="K391" s="5">
        <v>9130</v>
      </c>
      <c r="L391" s="4">
        <f>Tabla1[[#This Row],[CCRL (Ciudadanos que cumplen los requisitos de ley)]]/Tabla1[[#This Row],[ÓPTIMO REQUERIDO]]</f>
        <v>0</v>
      </c>
    </row>
    <row r="392" spans="1:12" x14ac:dyDescent="0.35">
      <c r="A392" s="1">
        <v>12</v>
      </c>
      <c r="B392" s="1">
        <v>2</v>
      </c>
      <c r="C392" s="3">
        <v>45332</v>
      </c>
      <c r="D392" s="5">
        <f>Tabla1[[#This Row],[REQUERIDOS (9 X CASILLA)]]/9</f>
        <v>477</v>
      </c>
      <c r="E392" s="2">
        <v>37113</v>
      </c>
      <c r="F392" s="5">
        <v>0</v>
      </c>
      <c r="G392" s="4">
        <f t="shared" si="12"/>
        <v>0</v>
      </c>
      <c r="H392" s="5">
        <v>4293</v>
      </c>
      <c r="I392" s="5">
        <v>0</v>
      </c>
      <c r="J392" s="4">
        <f t="shared" si="13"/>
        <v>0</v>
      </c>
      <c r="K392" s="5">
        <v>6201</v>
      </c>
      <c r="L392" s="4">
        <f>Tabla1[[#This Row],[CCRL (Ciudadanos que cumplen los requisitos de ley)]]/Tabla1[[#This Row],[ÓPTIMO REQUERIDO]]</f>
        <v>0</v>
      </c>
    </row>
    <row r="393" spans="1:12" x14ac:dyDescent="0.35">
      <c r="A393" s="1">
        <v>12</v>
      </c>
      <c r="B393" s="1">
        <v>3</v>
      </c>
      <c r="C393" s="3">
        <v>45332</v>
      </c>
      <c r="D393" s="5">
        <f>Tabla1[[#This Row],[REQUERIDOS (9 X CASILLA)]]/9</f>
        <v>657</v>
      </c>
      <c r="E393" s="2">
        <v>45226</v>
      </c>
      <c r="F393" s="5">
        <v>19</v>
      </c>
      <c r="G393" s="4">
        <f t="shared" si="12"/>
        <v>4.2011232476893824E-4</v>
      </c>
      <c r="H393" s="5">
        <v>5913</v>
      </c>
      <c r="I393" s="5">
        <v>3</v>
      </c>
      <c r="J393" s="4">
        <f t="shared" si="13"/>
        <v>5.0735667174023336E-4</v>
      </c>
      <c r="K393" s="5">
        <v>7884</v>
      </c>
      <c r="L393" s="4">
        <f>Tabla1[[#This Row],[CCRL (Ciudadanos que cumplen los requisitos de ley)]]/Tabla1[[#This Row],[ÓPTIMO REQUERIDO]]</f>
        <v>3.8051750380517502E-4</v>
      </c>
    </row>
    <row r="394" spans="1:12" x14ac:dyDescent="0.35">
      <c r="A394" s="1">
        <v>12</v>
      </c>
      <c r="B394" s="1">
        <v>4</v>
      </c>
      <c r="C394" s="3">
        <v>45332</v>
      </c>
      <c r="D394" s="5">
        <f>Tabla1[[#This Row],[REQUERIDOS (9 X CASILLA)]]/9</f>
        <v>554</v>
      </c>
      <c r="E394" s="2">
        <v>40403</v>
      </c>
      <c r="F394" s="5">
        <v>0</v>
      </c>
      <c r="G394" s="4">
        <f t="shared" si="12"/>
        <v>0</v>
      </c>
      <c r="H394" s="5">
        <v>4986</v>
      </c>
      <c r="I394" s="5">
        <v>0</v>
      </c>
      <c r="J394" s="4">
        <f t="shared" si="13"/>
        <v>0</v>
      </c>
      <c r="K394" s="5">
        <v>7202</v>
      </c>
      <c r="L394" s="4">
        <f>Tabla1[[#This Row],[CCRL (Ciudadanos que cumplen los requisitos de ley)]]/Tabla1[[#This Row],[ÓPTIMO REQUERIDO]]</f>
        <v>0</v>
      </c>
    </row>
    <row r="395" spans="1:12" x14ac:dyDescent="0.35">
      <c r="A395" s="1">
        <v>12</v>
      </c>
      <c r="B395" s="1">
        <v>5</v>
      </c>
      <c r="C395" s="3">
        <v>45332</v>
      </c>
      <c r="D395" s="5">
        <f>Tabla1[[#This Row],[REQUERIDOS (9 X CASILLA)]]/9</f>
        <v>644</v>
      </c>
      <c r="E395" s="2">
        <v>44158</v>
      </c>
      <c r="F395" s="5">
        <v>68</v>
      </c>
      <c r="G395" s="4">
        <f t="shared" si="12"/>
        <v>1.5399248154354817E-3</v>
      </c>
      <c r="H395" s="5">
        <v>5796</v>
      </c>
      <c r="I395" s="5">
        <v>10</v>
      </c>
      <c r="J395" s="4">
        <f t="shared" si="13"/>
        <v>1.725327812284334E-3</v>
      </c>
      <c r="K395" s="5">
        <v>7084</v>
      </c>
      <c r="L395" s="4">
        <f>Tabla1[[#This Row],[CCRL (Ciudadanos que cumplen los requisitos de ley)]]/Tabla1[[#This Row],[ÓPTIMO REQUERIDO]]</f>
        <v>1.411631846414455E-3</v>
      </c>
    </row>
    <row r="396" spans="1:12" x14ac:dyDescent="0.35">
      <c r="A396" s="1">
        <v>12</v>
      </c>
      <c r="B396" s="1">
        <v>6</v>
      </c>
      <c r="C396" s="3">
        <v>45332</v>
      </c>
      <c r="D396" s="5">
        <f>Tabla1[[#This Row],[REQUERIDOS (9 X CASILLA)]]/9</f>
        <v>670</v>
      </c>
      <c r="E396" s="2">
        <v>47249</v>
      </c>
      <c r="F396" s="5">
        <v>0</v>
      </c>
      <c r="G396" s="4">
        <f t="shared" si="12"/>
        <v>0</v>
      </c>
      <c r="H396" s="5">
        <v>6030</v>
      </c>
      <c r="I396" s="5">
        <v>0</v>
      </c>
      <c r="J396" s="4">
        <f t="shared" si="13"/>
        <v>0</v>
      </c>
      <c r="K396" s="5">
        <v>8040</v>
      </c>
      <c r="L396" s="4">
        <f>Tabla1[[#This Row],[CCRL (Ciudadanos que cumplen los requisitos de ley)]]/Tabla1[[#This Row],[ÓPTIMO REQUERIDO]]</f>
        <v>0</v>
      </c>
    </row>
    <row r="397" spans="1:12" x14ac:dyDescent="0.35">
      <c r="A397" s="1">
        <v>12</v>
      </c>
      <c r="B397" s="1">
        <v>7</v>
      </c>
      <c r="C397" s="3">
        <v>45332</v>
      </c>
      <c r="D397" s="5">
        <f>Tabla1[[#This Row],[REQUERIDOS (9 X CASILLA)]]/9</f>
        <v>587</v>
      </c>
      <c r="E397" s="2">
        <v>44376</v>
      </c>
      <c r="F397" s="5">
        <v>378</v>
      </c>
      <c r="G397" s="4">
        <f t="shared" si="12"/>
        <v>8.5181179015684158E-3</v>
      </c>
      <c r="H397" s="5">
        <v>5283</v>
      </c>
      <c r="I397" s="5">
        <v>41</v>
      </c>
      <c r="J397" s="4">
        <f t="shared" si="13"/>
        <v>7.7607420026500097E-3</v>
      </c>
      <c r="K397" s="5">
        <v>7044</v>
      </c>
      <c r="L397" s="4">
        <f>Tabla1[[#This Row],[CCRL (Ciudadanos que cumplen los requisitos de ley)]]/Tabla1[[#This Row],[ÓPTIMO REQUERIDO]]</f>
        <v>5.8205565019875073E-3</v>
      </c>
    </row>
    <row r="398" spans="1:12" x14ac:dyDescent="0.35">
      <c r="A398" s="1">
        <v>12</v>
      </c>
      <c r="B398" s="1">
        <v>8</v>
      </c>
      <c r="C398" s="3">
        <v>45332</v>
      </c>
      <c r="D398" s="5">
        <f>Tabla1[[#This Row],[REQUERIDOS (9 X CASILLA)]]/9</f>
        <v>685</v>
      </c>
      <c r="E398" s="2">
        <v>47211</v>
      </c>
      <c r="F398" s="5">
        <v>0</v>
      </c>
      <c r="G398" s="4">
        <f t="shared" si="12"/>
        <v>0</v>
      </c>
      <c r="H398" s="5">
        <v>6165</v>
      </c>
      <c r="I398" s="5">
        <v>0</v>
      </c>
      <c r="J398" s="4">
        <f t="shared" si="13"/>
        <v>0</v>
      </c>
      <c r="K398" s="5">
        <v>8220</v>
      </c>
      <c r="L398" s="4">
        <f>Tabla1[[#This Row],[CCRL (Ciudadanos que cumplen los requisitos de ley)]]/Tabla1[[#This Row],[ÓPTIMO REQUERIDO]]</f>
        <v>0</v>
      </c>
    </row>
    <row r="399" spans="1:12" x14ac:dyDescent="0.35">
      <c r="A399" s="1">
        <v>13</v>
      </c>
      <c r="B399" s="1">
        <v>1</v>
      </c>
      <c r="C399" s="3">
        <v>45332</v>
      </c>
      <c r="D399" s="5">
        <f>Tabla1[[#This Row],[REQUERIDOS (9 X CASILLA)]]/9</f>
        <v>651</v>
      </c>
      <c r="E399" s="2">
        <v>45004</v>
      </c>
      <c r="F399" s="5">
        <v>77</v>
      </c>
      <c r="G399" s="4">
        <f t="shared" si="12"/>
        <v>1.7109590258643677E-3</v>
      </c>
      <c r="H399" s="5">
        <v>5859</v>
      </c>
      <c r="I399" s="5">
        <v>13</v>
      </c>
      <c r="J399" s="4">
        <f t="shared" si="13"/>
        <v>2.2188086704215738E-3</v>
      </c>
      <c r="K399" s="5">
        <v>7812</v>
      </c>
      <c r="L399" s="4">
        <f>Tabla1[[#This Row],[CCRL (Ciudadanos que cumplen los requisitos de ley)]]/Tabla1[[#This Row],[ÓPTIMO REQUERIDO]]</f>
        <v>1.6641065028161802E-3</v>
      </c>
    </row>
    <row r="400" spans="1:12" x14ac:dyDescent="0.35">
      <c r="A400" s="1">
        <v>13</v>
      </c>
      <c r="B400" s="1">
        <v>2</v>
      </c>
      <c r="C400" s="3">
        <v>45332</v>
      </c>
      <c r="D400" s="5">
        <f>Tabla1[[#This Row],[REQUERIDOS (9 X CASILLA)]]/9</f>
        <v>709</v>
      </c>
      <c r="E400" s="2">
        <v>49019</v>
      </c>
      <c r="F400" s="5">
        <v>479</v>
      </c>
      <c r="G400" s="4">
        <f t="shared" si="12"/>
        <v>9.7717211693425007E-3</v>
      </c>
      <c r="H400" s="5">
        <v>6381</v>
      </c>
      <c r="I400" s="5">
        <v>103</v>
      </c>
      <c r="J400" s="4">
        <f t="shared" si="13"/>
        <v>1.6141670584547876E-2</v>
      </c>
      <c r="K400" s="5">
        <v>8508</v>
      </c>
      <c r="L400" s="4">
        <f>Tabla1[[#This Row],[CCRL (Ciudadanos que cumplen los requisitos de ley)]]/Tabla1[[#This Row],[ÓPTIMO REQUERIDO]]</f>
        <v>1.2106252938410908E-2</v>
      </c>
    </row>
    <row r="401" spans="1:12" x14ac:dyDescent="0.35">
      <c r="A401" s="1">
        <v>13</v>
      </c>
      <c r="B401" s="1">
        <v>3</v>
      </c>
      <c r="C401" s="3">
        <v>45332</v>
      </c>
      <c r="D401" s="5">
        <f>Tabla1[[#This Row],[REQUERIDOS (9 X CASILLA)]]/9</f>
        <v>597</v>
      </c>
      <c r="E401" s="2">
        <v>43621</v>
      </c>
      <c r="F401" s="5">
        <v>0</v>
      </c>
      <c r="G401" s="4">
        <f t="shared" si="12"/>
        <v>0</v>
      </c>
      <c r="H401" s="5">
        <v>5373</v>
      </c>
      <c r="I401" s="5">
        <v>0</v>
      </c>
      <c r="J401" s="4">
        <f t="shared" si="13"/>
        <v>0</v>
      </c>
      <c r="K401" s="5">
        <v>7164</v>
      </c>
      <c r="L401" s="4">
        <f>Tabla1[[#This Row],[CCRL (Ciudadanos que cumplen los requisitos de ley)]]/Tabla1[[#This Row],[ÓPTIMO REQUERIDO]]</f>
        <v>0</v>
      </c>
    </row>
    <row r="402" spans="1:12" x14ac:dyDescent="0.35">
      <c r="A402" s="1">
        <v>13</v>
      </c>
      <c r="B402" s="1">
        <v>4</v>
      </c>
      <c r="C402" s="3">
        <v>45332</v>
      </c>
      <c r="D402" s="5">
        <f>Tabla1[[#This Row],[REQUERIDOS (9 X CASILLA)]]/9</f>
        <v>552</v>
      </c>
      <c r="E402" s="2">
        <v>42610</v>
      </c>
      <c r="F402" s="5">
        <v>583</v>
      </c>
      <c r="G402" s="4">
        <f t="shared" si="12"/>
        <v>1.3682234217319879E-2</v>
      </c>
      <c r="H402" s="5">
        <v>4968</v>
      </c>
      <c r="I402" s="5">
        <v>55</v>
      </c>
      <c r="J402" s="4">
        <f t="shared" si="13"/>
        <v>1.1070853462157811E-2</v>
      </c>
      <c r="K402" s="5">
        <v>7176</v>
      </c>
      <c r="L402" s="4">
        <f>Tabla1[[#This Row],[CCRL (Ciudadanos que cumplen los requisitos de ley)]]/Tabla1[[#This Row],[ÓPTIMO REQUERIDO]]</f>
        <v>7.664437012263099E-3</v>
      </c>
    </row>
    <row r="403" spans="1:12" x14ac:dyDescent="0.35">
      <c r="A403" s="1">
        <v>13</v>
      </c>
      <c r="B403" s="1">
        <v>5</v>
      </c>
      <c r="C403" s="3">
        <v>45332</v>
      </c>
      <c r="D403" s="5">
        <f>Tabla1[[#This Row],[REQUERIDOS (9 X CASILLA)]]/9</f>
        <v>596</v>
      </c>
      <c r="E403" s="2">
        <v>46196</v>
      </c>
      <c r="F403" s="5">
        <v>172</v>
      </c>
      <c r="G403" s="4">
        <f t="shared" si="12"/>
        <v>3.7232660836436053E-3</v>
      </c>
      <c r="H403" s="5">
        <v>5364</v>
      </c>
      <c r="I403" s="5">
        <v>16</v>
      </c>
      <c r="J403" s="4">
        <f t="shared" si="13"/>
        <v>2.9828486204325128E-3</v>
      </c>
      <c r="K403" s="5">
        <v>7152</v>
      </c>
      <c r="L403" s="4">
        <f>Tabla1[[#This Row],[CCRL (Ciudadanos que cumplen los requisitos de ley)]]/Tabla1[[#This Row],[ÓPTIMO REQUERIDO]]</f>
        <v>2.2371364653243847E-3</v>
      </c>
    </row>
    <row r="404" spans="1:12" x14ac:dyDescent="0.35">
      <c r="A404" s="1">
        <v>13</v>
      </c>
      <c r="B404" s="1">
        <v>6</v>
      </c>
      <c r="C404" s="3">
        <v>45332</v>
      </c>
      <c r="D404" s="5">
        <f>Tabla1[[#This Row],[REQUERIDOS (9 X CASILLA)]]/9</f>
        <v>570</v>
      </c>
      <c r="E404" s="2">
        <v>44202</v>
      </c>
      <c r="F404" s="5">
        <v>63</v>
      </c>
      <c r="G404" s="4">
        <f t="shared" si="12"/>
        <v>1.4252748744400705E-3</v>
      </c>
      <c r="H404" s="5">
        <v>5130</v>
      </c>
      <c r="I404" s="5">
        <v>2</v>
      </c>
      <c r="J404" s="4">
        <f t="shared" si="13"/>
        <v>3.8986354775828459E-4</v>
      </c>
      <c r="K404" s="5">
        <v>9120</v>
      </c>
      <c r="L404" s="4">
        <f>Tabla1[[#This Row],[CCRL (Ciudadanos que cumplen los requisitos de ley)]]/Tabla1[[#This Row],[ÓPTIMO REQUERIDO]]</f>
        <v>2.1929824561403509E-4</v>
      </c>
    </row>
    <row r="405" spans="1:12" x14ac:dyDescent="0.35">
      <c r="A405" s="1">
        <v>13</v>
      </c>
      <c r="B405" s="1">
        <v>7</v>
      </c>
      <c r="C405" s="3">
        <v>45332</v>
      </c>
      <c r="D405" s="5">
        <f>Tabla1[[#This Row],[REQUERIDOS (9 X CASILLA)]]/9</f>
        <v>535</v>
      </c>
      <c r="E405" s="2">
        <v>41542</v>
      </c>
      <c r="F405" s="5">
        <v>0</v>
      </c>
      <c r="G405" s="4">
        <f t="shared" si="12"/>
        <v>0</v>
      </c>
      <c r="H405" s="5">
        <v>4815</v>
      </c>
      <c r="I405" s="5">
        <v>0</v>
      </c>
      <c r="J405" s="4">
        <f t="shared" si="13"/>
        <v>0</v>
      </c>
      <c r="K405" s="5">
        <v>6955</v>
      </c>
      <c r="L405" s="4">
        <f>Tabla1[[#This Row],[CCRL (Ciudadanos que cumplen los requisitos de ley)]]/Tabla1[[#This Row],[ÓPTIMO REQUERIDO]]</f>
        <v>0</v>
      </c>
    </row>
    <row r="406" spans="1:12" x14ac:dyDescent="0.35">
      <c r="A406" s="1">
        <v>14</v>
      </c>
      <c r="B406" s="1">
        <v>1</v>
      </c>
      <c r="C406" s="3">
        <v>45332</v>
      </c>
      <c r="D406" s="5">
        <f>Tabla1[[#This Row],[REQUERIDOS (9 X CASILLA)]]/9</f>
        <v>580</v>
      </c>
      <c r="E406" s="2">
        <v>43711</v>
      </c>
      <c r="F406" s="5">
        <v>77</v>
      </c>
      <c r="G406" s="4">
        <f t="shared" si="12"/>
        <v>1.7615703141085769E-3</v>
      </c>
      <c r="H406" s="5">
        <v>5220</v>
      </c>
      <c r="I406" s="5">
        <v>5</v>
      </c>
      <c r="J406" s="4">
        <f t="shared" si="13"/>
        <v>9.5785440613026815E-4</v>
      </c>
      <c r="K406" s="5">
        <v>7540</v>
      </c>
      <c r="L406" s="4">
        <f>Tabla1[[#This Row],[CCRL (Ciudadanos que cumplen los requisitos de ley)]]/Tabla1[[#This Row],[ÓPTIMO REQUERIDO]]</f>
        <v>6.6312997347480103E-4</v>
      </c>
    </row>
    <row r="407" spans="1:12" x14ac:dyDescent="0.35">
      <c r="A407" s="1">
        <v>14</v>
      </c>
      <c r="B407" s="1">
        <v>2</v>
      </c>
      <c r="C407" s="3">
        <v>45332</v>
      </c>
      <c r="D407" s="5">
        <f>Tabla1[[#This Row],[REQUERIDOS (9 X CASILLA)]]/9</f>
        <v>547</v>
      </c>
      <c r="E407" s="2">
        <v>41162</v>
      </c>
      <c r="F407" s="5">
        <v>0</v>
      </c>
      <c r="G407" s="4">
        <f t="shared" si="12"/>
        <v>0</v>
      </c>
      <c r="H407" s="5">
        <v>4923</v>
      </c>
      <c r="I407" s="5">
        <v>0</v>
      </c>
      <c r="J407" s="4">
        <f t="shared" si="13"/>
        <v>0</v>
      </c>
      <c r="K407" s="5">
        <v>7111</v>
      </c>
      <c r="L407" s="4">
        <f>Tabla1[[#This Row],[CCRL (Ciudadanos que cumplen los requisitos de ley)]]/Tabla1[[#This Row],[ÓPTIMO REQUERIDO]]</f>
        <v>0</v>
      </c>
    </row>
    <row r="408" spans="1:12" x14ac:dyDescent="0.35">
      <c r="A408" s="1">
        <v>14</v>
      </c>
      <c r="B408" s="1">
        <v>3</v>
      </c>
      <c r="C408" s="3">
        <v>45332</v>
      </c>
      <c r="D408" s="5">
        <f>Tabla1[[#This Row],[REQUERIDOS (9 X CASILLA)]]/9</f>
        <v>588</v>
      </c>
      <c r="E408" s="2">
        <v>46013</v>
      </c>
      <c r="F408" s="5">
        <v>56</v>
      </c>
      <c r="G408" s="4">
        <f t="shared" si="12"/>
        <v>1.2170473561819485E-3</v>
      </c>
      <c r="H408" s="5">
        <v>5292</v>
      </c>
      <c r="I408" s="5">
        <v>3</v>
      </c>
      <c r="J408" s="4">
        <f t="shared" si="13"/>
        <v>5.6689342403628119E-4</v>
      </c>
      <c r="K408" s="5">
        <v>8232</v>
      </c>
      <c r="L408" s="4">
        <f>Tabla1[[#This Row],[CCRL (Ciudadanos que cumplen los requisitos de ley)]]/Tabla1[[#This Row],[ÓPTIMO REQUERIDO]]</f>
        <v>3.6443148688046647E-4</v>
      </c>
    </row>
    <row r="409" spans="1:12" x14ac:dyDescent="0.35">
      <c r="A409" s="1">
        <v>14</v>
      </c>
      <c r="B409" s="1">
        <v>4</v>
      </c>
      <c r="C409" s="3">
        <v>45332</v>
      </c>
      <c r="D409" s="5">
        <f>Tabla1[[#This Row],[REQUERIDOS (9 X CASILLA)]]/9</f>
        <v>558</v>
      </c>
      <c r="E409" s="2">
        <v>46054</v>
      </c>
      <c r="F409" s="5">
        <v>0</v>
      </c>
      <c r="G409" s="4">
        <f t="shared" si="12"/>
        <v>0</v>
      </c>
      <c r="H409" s="5">
        <v>5022</v>
      </c>
      <c r="I409" s="5">
        <v>0</v>
      </c>
      <c r="J409" s="4">
        <f t="shared" si="13"/>
        <v>0</v>
      </c>
      <c r="K409" s="5">
        <v>7812</v>
      </c>
      <c r="L409" s="4">
        <f>Tabla1[[#This Row],[CCRL (Ciudadanos que cumplen los requisitos de ley)]]/Tabla1[[#This Row],[ÓPTIMO REQUERIDO]]</f>
        <v>0</v>
      </c>
    </row>
    <row r="410" spans="1:12" x14ac:dyDescent="0.35">
      <c r="A410" s="1">
        <v>14</v>
      </c>
      <c r="B410" s="1">
        <v>5</v>
      </c>
      <c r="C410" s="3">
        <v>45332</v>
      </c>
      <c r="D410" s="5">
        <f>Tabla1[[#This Row],[REQUERIDOS (9 X CASILLA)]]/9</f>
        <v>547</v>
      </c>
      <c r="E410" s="2">
        <v>43100</v>
      </c>
      <c r="F410" s="5">
        <v>75</v>
      </c>
      <c r="G410" s="4">
        <f t="shared" si="12"/>
        <v>1.7401392111368909E-3</v>
      </c>
      <c r="H410" s="5">
        <v>4923</v>
      </c>
      <c r="I410" s="5">
        <v>6</v>
      </c>
      <c r="J410" s="4">
        <f t="shared" si="13"/>
        <v>1.2187690432663011E-3</v>
      </c>
      <c r="K410" s="5">
        <v>8752</v>
      </c>
      <c r="L410" s="4">
        <f>Tabla1[[#This Row],[CCRL (Ciudadanos que cumplen los requisitos de ley)]]/Tabla1[[#This Row],[ÓPTIMO REQUERIDO]]</f>
        <v>6.855575868372943E-4</v>
      </c>
    </row>
    <row r="411" spans="1:12" x14ac:dyDescent="0.35">
      <c r="A411" s="1">
        <v>14</v>
      </c>
      <c r="B411" s="1">
        <v>6</v>
      </c>
      <c r="C411" s="3">
        <v>45332</v>
      </c>
      <c r="D411" s="5">
        <f>Tabla1[[#This Row],[REQUERIDOS (9 X CASILLA)]]/9</f>
        <v>490</v>
      </c>
      <c r="E411" s="2">
        <v>40192</v>
      </c>
      <c r="F411" s="5">
        <v>0</v>
      </c>
      <c r="G411" s="4">
        <f t="shared" si="12"/>
        <v>0</v>
      </c>
      <c r="H411" s="5">
        <v>4410</v>
      </c>
      <c r="I411" s="5">
        <v>0</v>
      </c>
      <c r="J411" s="4">
        <f t="shared" si="13"/>
        <v>0</v>
      </c>
      <c r="K411" s="5">
        <v>7350</v>
      </c>
      <c r="L411" s="4">
        <f>Tabla1[[#This Row],[CCRL (Ciudadanos que cumplen los requisitos de ley)]]/Tabla1[[#This Row],[ÓPTIMO REQUERIDO]]</f>
        <v>0</v>
      </c>
    </row>
    <row r="412" spans="1:12" x14ac:dyDescent="0.35">
      <c r="A412" s="1">
        <v>14</v>
      </c>
      <c r="B412" s="1">
        <v>7</v>
      </c>
      <c r="C412" s="3">
        <v>45332</v>
      </c>
      <c r="D412" s="5">
        <f>Tabla1[[#This Row],[REQUERIDOS (9 X CASILLA)]]/9</f>
        <v>416</v>
      </c>
      <c r="E412" s="2">
        <v>36058</v>
      </c>
      <c r="F412" s="5">
        <v>81</v>
      </c>
      <c r="G412" s="4">
        <f t="shared" si="12"/>
        <v>2.2463808308835764E-3</v>
      </c>
      <c r="H412" s="5">
        <v>3744</v>
      </c>
      <c r="I412" s="5">
        <v>4</v>
      </c>
      <c r="J412" s="4">
        <f t="shared" si="13"/>
        <v>1.0683760683760685E-3</v>
      </c>
      <c r="K412" s="5">
        <v>5824</v>
      </c>
      <c r="L412" s="4">
        <f>Tabla1[[#This Row],[CCRL (Ciudadanos que cumplen los requisitos de ley)]]/Tabla1[[#This Row],[ÓPTIMO REQUERIDO]]</f>
        <v>6.8681318681318687E-4</v>
      </c>
    </row>
    <row r="413" spans="1:12" x14ac:dyDescent="0.35">
      <c r="A413" s="1">
        <v>14</v>
      </c>
      <c r="B413" s="1">
        <v>8</v>
      </c>
      <c r="C413" s="3">
        <v>45332</v>
      </c>
      <c r="D413" s="5">
        <f>Tabla1[[#This Row],[REQUERIDOS (9 X CASILLA)]]/9</f>
        <v>711</v>
      </c>
      <c r="E413" s="2">
        <v>50909</v>
      </c>
      <c r="F413" s="5">
        <v>0</v>
      </c>
      <c r="G413" s="4">
        <f t="shared" si="12"/>
        <v>0</v>
      </c>
      <c r="H413" s="5">
        <v>6399</v>
      </c>
      <c r="I413" s="5">
        <v>0</v>
      </c>
      <c r="J413" s="4">
        <f t="shared" si="13"/>
        <v>0</v>
      </c>
      <c r="K413" s="5">
        <v>10665</v>
      </c>
      <c r="L413" s="4">
        <f>Tabla1[[#This Row],[CCRL (Ciudadanos que cumplen los requisitos de ley)]]/Tabla1[[#This Row],[ÓPTIMO REQUERIDO]]</f>
        <v>0</v>
      </c>
    </row>
    <row r="414" spans="1:12" x14ac:dyDescent="0.35">
      <c r="A414" s="1">
        <v>14</v>
      </c>
      <c r="B414" s="1">
        <v>9</v>
      </c>
      <c r="C414" s="3">
        <v>45332</v>
      </c>
      <c r="D414" s="5">
        <f>Tabla1[[#This Row],[REQUERIDOS (9 X CASILLA)]]/9</f>
        <v>599</v>
      </c>
      <c r="E414" s="2">
        <v>46602</v>
      </c>
      <c r="F414" s="5">
        <v>275</v>
      </c>
      <c r="G414" s="4">
        <f t="shared" si="12"/>
        <v>5.9010342903738034E-3</v>
      </c>
      <c r="H414" s="5">
        <v>5391</v>
      </c>
      <c r="I414" s="5">
        <v>238</v>
      </c>
      <c r="J414" s="4">
        <f t="shared" si="13"/>
        <v>4.4147653496568358E-2</v>
      </c>
      <c r="K414" s="5">
        <v>9584</v>
      </c>
      <c r="L414" s="4">
        <f>Tabla1[[#This Row],[CCRL (Ciudadanos que cumplen los requisitos de ley)]]/Tabla1[[#This Row],[ÓPTIMO REQUERIDO]]</f>
        <v>2.4833055091819701E-2</v>
      </c>
    </row>
    <row r="415" spans="1:12" x14ac:dyDescent="0.35">
      <c r="A415" s="1">
        <v>14</v>
      </c>
      <c r="B415" s="1">
        <v>10</v>
      </c>
      <c r="C415" s="3">
        <v>45332</v>
      </c>
      <c r="D415" s="5">
        <f>Tabla1[[#This Row],[REQUERIDOS (9 X CASILLA)]]/9</f>
        <v>561</v>
      </c>
      <c r="E415" s="2">
        <v>46669</v>
      </c>
      <c r="F415" s="5">
        <v>0</v>
      </c>
      <c r="G415" s="4">
        <f t="shared" si="12"/>
        <v>0</v>
      </c>
      <c r="H415" s="5">
        <v>5049</v>
      </c>
      <c r="I415" s="5">
        <v>0</v>
      </c>
      <c r="J415" s="4">
        <f t="shared" si="13"/>
        <v>0</v>
      </c>
      <c r="K415" s="5">
        <v>7854</v>
      </c>
      <c r="L415" s="4">
        <f>Tabla1[[#This Row],[CCRL (Ciudadanos que cumplen los requisitos de ley)]]/Tabla1[[#This Row],[ÓPTIMO REQUERIDO]]</f>
        <v>0</v>
      </c>
    </row>
    <row r="416" spans="1:12" x14ac:dyDescent="0.35">
      <c r="A416" s="1">
        <v>14</v>
      </c>
      <c r="B416" s="1">
        <v>11</v>
      </c>
      <c r="C416" s="3">
        <v>45332</v>
      </c>
      <c r="D416" s="5">
        <f>Tabla1[[#This Row],[REQUERIDOS (9 X CASILLA)]]/9</f>
        <v>673</v>
      </c>
      <c r="E416" s="2">
        <v>49778</v>
      </c>
      <c r="F416" s="5">
        <v>0</v>
      </c>
      <c r="G416" s="4">
        <f t="shared" si="12"/>
        <v>0</v>
      </c>
      <c r="H416" s="5">
        <v>6057</v>
      </c>
      <c r="I416" s="5">
        <v>0</v>
      </c>
      <c r="J416" s="4">
        <f t="shared" si="13"/>
        <v>0</v>
      </c>
      <c r="K416" s="5">
        <v>10095</v>
      </c>
      <c r="L416" s="4">
        <f>Tabla1[[#This Row],[CCRL (Ciudadanos que cumplen los requisitos de ley)]]/Tabla1[[#This Row],[ÓPTIMO REQUERIDO]]</f>
        <v>0</v>
      </c>
    </row>
    <row r="417" spans="1:12" x14ac:dyDescent="0.35">
      <c r="A417" s="1">
        <v>14</v>
      </c>
      <c r="B417" s="1">
        <v>12</v>
      </c>
      <c r="C417" s="3">
        <v>45332</v>
      </c>
      <c r="D417" s="5">
        <f>Tabla1[[#This Row],[REQUERIDOS (9 X CASILLA)]]/9</f>
        <v>485</v>
      </c>
      <c r="E417" s="2">
        <v>40032</v>
      </c>
      <c r="F417" s="5">
        <v>79</v>
      </c>
      <c r="G417" s="4">
        <f t="shared" si="12"/>
        <v>1.9734212629896083E-3</v>
      </c>
      <c r="H417" s="5">
        <v>4365</v>
      </c>
      <c r="I417" s="5">
        <v>1</v>
      </c>
      <c r="J417" s="4">
        <f t="shared" si="13"/>
        <v>2.290950744558992E-4</v>
      </c>
      <c r="K417" s="5">
        <v>7275</v>
      </c>
      <c r="L417" s="4">
        <f>Tabla1[[#This Row],[CCRL (Ciudadanos que cumplen los requisitos de ley)]]/Tabla1[[#This Row],[ÓPTIMO REQUERIDO]]</f>
        <v>1.3745704467353951E-4</v>
      </c>
    </row>
    <row r="418" spans="1:12" x14ac:dyDescent="0.35">
      <c r="A418" s="1">
        <v>14</v>
      </c>
      <c r="B418" s="1">
        <v>13</v>
      </c>
      <c r="C418" s="3">
        <v>45332</v>
      </c>
      <c r="D418" s="5">
        <f>Tabla1[[#This Row],[REQUERIDOS (9 X CASILLA)]]/9</f>
        <v>512</v>
      </c>
      <c r="E418" s="2">
        <v>41133</v>
      </c>
      <c r="F418" s="5">
        <v>0</v>
      </c>
      <c r="G418" s="4">
        <f t="shared" si="12"/>
        <v>0</v>
      </c>
      <c r="H418" s="5">
        <v>4608</v>
      </c>
      <c r="I418" s="5">
        <v>0</v>
      </c>
      <c r="J418" s="4">
        <f t="shared" si="13"/>
        <v>0</v>
      </c>
      <c r="K418" s="5">
        <v>7680</v>
      </c>
      <c r="L418" s="4">
        <f>Tabla1[[#This Row],[CCRL (Ciudadanos que cumplen los requisitos de ley)]]/Tabla1[[#This Row],[ÓPTIMO REQUERIDO]]</f>
        <v>0</v>
      </c>
    </row>
    <row r="419" spans="1:12" x14ac:dyDescent="0.35">
      <c r="A419" s="1">
        <v>14</v>
      </c>
      <c r="B419" s="1">
        <v>14</v>
      </c>
      <c r="C419" s="3">
        <v>45332</v>
      </c>
      <c r="D419" s="5">
        <f>Tabla1[[#This Row],[REQUERIDOS (9 X CASILLA)]]/9</f>
        <v>388</v>
      </c>
      <c r="E419" s="2">
        <v>32654</v>
      </c>
      <c r="F419" s="5">
        <v>518</v>
      </c>
      <c r="G419" s="4">
        <f t="shared" si="12"/>
        <v>1.5863293930299505E-2</v>
      </c>
      <c r="H419" s="5">
        <v>3492</v>
      </c>
      <c r="I419" s="5">
        <v>24</v>
      </c>
      <c r="J419" s="4">
        <f t="shared" si="13"/>
        <v>6.8728522336769758E-3</v>
      </c>
      <c r="K419" s="5">
        <v>6596</v>
      </c>
      <c r="L419" s="4">
        <f>Tabla1[[#This Row],[CCRL (Ciudadanos que cumplen los requisitos de ley)]]/Tabla1[[#This Row],[ÓPTIMO REQUERIDO]]</f>
        <v>3.6385688295936932E-3</v>
      </c>
    </row>
    <row r="420" spans="1:12" x14ac:dyDescent="0.35">
      <c r="A420" s="1">
        <v>14</v>
      </c>
      <c r="B420" s="1">
        <v>15</v>
      </c>
      <c r="C420" s="3">
        <v>45332</v>
      </c>
      <c r="D420" s="5">
        <f>Tabla1[[#This Row],[REQUERIDOS (9 X CASILLA)]]/9</f>
        <v>580</v>
      </c>
      <c r="E420" s="2">
        <v>44847</v>
      </c>
      <c r="F420" s="5">
        <v>0</v>
      </c>
      <c r="G420" s="4">
        <f t="shared" si="12"/>
        <v>0</v>
      </c>
      <c r="H420" s="5">
        <v>5220</v>
      </c>
      <c r="I420" s="5">
        <v>0</v>
      </c>
      <c r="J420" s="4">
        <f t="shared" si="13"/>
        <v>0</v>
      </c>
      <c r="K420" s="5">
        <v>8700</v>
      </c>
      <c r="L420" s="4">
        <f>Tabla1[[#This Row],[CCRL (Ciudadanos que cumplen los requisitos de ley)]]/Tabla1[[#This Row],[ÓPTIMO REQUERIDO]]</f>
        <v>0</v>
      </c>
    </row>
    <row r="421" spans="1:12" x14ac:dyDescent="0.35">
      <c r="A421" s="1">
        <v>14</v>
      </c>
      <c r="B421" s="1">
        <v>16</v>
      </c>
      <c r="C421" s="3">
        <v>45332</v>
      </c>
      <c r="D421" s="5">
        <f>Tabla1[[#This Row],[REQUERIDOS (9 X CASILLA)]]/9</f>
        <v>501</v>
      </c>
      <c r="E421" s="2">
        <v>42210</v>
      </c>
      <c r="F421" s="5">
        <v>234</v>
      </c>
      <c r="G421" s="4">
        <f t="shared" si="12"/>
        <v>5.5437100213219619E-3</v>
      </c>
      <c r="H421" s="5">
        <v>4509</v>
      </c>
      <c r="I421" s="5">
        <v>0</v>
      </c>
      <c r="J421" s="4">
        <f t="shared" si="13"/>
        <v>0</v>
      </c>
      <c r="K421" s="5">
        <v>7515</v>
      </c>
      <c r="L421" s="4">
        <f>Tabla1[[#This Row],[CCRL (Ciudadanos que cumplen los requisitos de ley)]]/Tabla1[[#This Row],[ÓPTIMO REQUERIDO]]</f>
        <v>0</v>
      </c>
    </row>
    <row r="422" spans="1:12" x14ac:dyDescent="0.35">
      <c r="A422" s="1">
        <v>14</v>
      </c>
      <c r="B422" s="1">
        <v>17</v>
      </c>
      <c r="C422" s="3">
        <v>45332</v>
      </c>
      <c r="D422" s="5">
        <f>Tabla1[[#This Row],[REQUERIDOS (9 X CASILLA)]]/9</f>
        <v>504</v>
      </c>
      <c r="E422" s="2">
        <v>40357</v>
      </c>
      <c r="F422" s="5">
        <v>0</v>
      </c>
      <c r="G422" s="4">
        <f t="shared" si="12"/>
        <v>0</v>
      </c>
      <c r="H422" s="5">
        <v>4536</v>
      </c>
      <c r="I422" s="5">
        <v>0</v>
      </c>
      <c r="J422" s="4">
        <f t="shared" si="13"/>
        <v>0</v>
      </c>
      <c r="K422" s="5">
        <v>7056</v>
      </c>
      <c r="L422" s="4">
        <f>Tabla1[[#This Row],[CCRL (Ciudadanos que cumplen los requisitos de ley)]]/Tabla1[[#This Row],[ÓPTIMO REQUERIDO]]</f>
        <v>0</v>
      </c>
    </row>
    <row r="423" spans="1:12" x14ac:dyDescent="0.35">
      <c r="A423" s="1">
        <v>14</v>
      </c>
      <c r="B423" s="1">
        <v>18</v>
      </c>
      <c r="C423" s="3">
        <v>45332</v>
      </c>
      <c r="D423" s="5">
        <f>Tabla1[[#This Row],[REQUERIDOS (9 X CASILLA)]]/9</f>
        <v>609</v>
      </c>
      <c r="E423" s="2">
        <v>45349</v>
      </c>
      <c r="F423" s="5">
        <v>0</v>
      </c>
      <c r="G423" s="4">
        <f t="shared" si="12"/>
        <v>0</v>
      </c>
      <c r="H423" s="5">
        <v>5481</v>
      </c>
      <c r="I423" s="5">
        <v>0</v>
      </c>
      <c r="J423" s="4">
        <f t="shared" si="13"/>
        <v>0</v>
      </c>
      <c r="K423" s="5">
        <v>8526</v>
      </c>
      <c r="L423" s="4">
        <f>Tabla1[[#This Row],[CCRL (Ciudadanos que cumplen los requisitos de ley)]]/Tabla1[[#This Row],[ÓPTIMO REQUERIDO]]</f>
        <v>0</v>
      </c>
    </row>
    <row r="424" spans="1:12" x14ac:dyDescent="0.35">
      <c r="A424" s="1">
        <v>14</v>
      </c>
      <c r="B424" s="1">
        <v>19</v>
      </c>
      <c r="C424" s="3">
        <v>45332</v>
      </c>
      <c r="D424" s="5">
        <f>Tabla1[[#This Row],[REQUERIDOS (9 X CASILLA)]]/9</f>
        <v>630</v>
      </c>
      <c r="E424" s="2">
        <v>46189</v>
      </c>
      <c r="F424" s="5">
        <v>368</v>
      </c>
      <c r="G424" s="4">
        <f t="shared" si="12"/>
        <v>7.967264933209206E-3</v>
      </c>
      <c r="H424" s="5">
        <v>5670</v>
      </c>
      <c r="I424" s="5">
        <v>46</v>
      </c>
      <c r="J424" s="4">
        <f t="shared" si="13"/>
        <v>8.1128747795414461E-3</v>
      </c>
      <c r="K424" s="5">
        <v>8190</v>
      </c>
      <c r="L424" s="4">
        <f>Tabla1[[#This Row],[CCRL (Ciudadanos que cumplen los requisitos de ley)]]/Tabla1[[#This Row],[ÓPTIMO REQUERIDO]]</f>
        <v>5.6166056166056166E-3</v>
      </c>
    </row>
    <row r="425" spans="1:12" x14ac:dyDescent="0.35">
      <c r="A425" s="1">
        <v>14</v>
      </c>
      <c r="B425" s="1">
        <v>20</v>
      </c>
      <c r="C425" s="3">
        <v>45332</v>
      </c>
      <c r="D425" s="5">
        <f>Tabla1[[#This Row],[REQUERIDOS (9 X CASILLA)]]/9</f>
        <v>384</v>
      </c>
      <c r="E425" s="2">
        <v>32948</v>
      </c>
      <c r="F425" s="5">
        <v>27</v>
      </c>
      <c r="G425" s="4">
        <f t="shared" si="12"/>
        <v>8.1947310914167782E-4</v>
      </c>
      <c r="H425" s="5">
        <v>3456</v>
      </c>
      <c r="I425" s="5">
        <v>4</v>
      </c>
      <c r="J425" s="4">
        <f t="shared" si="13"/>
        <v>1.1574074074074073E-3</v>
      </c>
      <c r="K425" s="5">
        <v>6144</v>
      </c>
      <c r="L425" s="4">
        <f>Tabla1[[#This Row],[CCRL (Ciudadanos que cumplen los requisitos de ley)]]/Tabla1[[#This Row],[ÓPTIMO REQUERIDO]]</f>
        <v>6.5104166666666663E-4</v>
      </c>
    </row>
    <row r="426" spans="1:12" x14ac:dyDescent="0.35">
      <c r="A426" s="1">
        <v>15</v>
      </c>
      <c r="B426" s="1">
        <v>1</v>
      </c>
      <c r="C426" s="3">
        <v>45332</v>
      </c>
      <c r="D426" s="5">
        <f>Tabla1[[#This Row],[REQUERIDOS (9 X CASILLA)]]/9</f>
        <v>595</v>
      </c>
      <c r="E426" s="2">
        <v>43403</v>
      </c>
      <c r="F426" s="5">
        <v>0</v>
      </c>
      <c r="G426" s="4">
        <f t="shared" si="12"/>
        <v>0</v>
      </c>
      <c r="H426" s="5">
        <v>5355</v>
      </c>
      <c r="I426" s="5">
        <v>0</v>
      </c>
      <c r="J426" s="4">
        <f t="shared" si="13"/>
        <v>0</v>
      </c>
      <c r="K426" s="5">
        <v>7735</v>
      </c>
      <c r="L426" s="4">
        <f>Tabla1[[#This Row],[CCRL (Ciudadanos que cumplen los requisitos de ley)]]/Tabla1[[#This Row],[ÓPTIMO REQUERIDO]]</f>
        <v>0</v>
      </c>
    </row>
    <row r="427" spans="1:12" x14ac:dyDescent="0.35">
      <c r="A427" s="1">
        <v>15</v>
      </c>
      <c r="B427" s="1">
        <v>2</v>
      </c>
      <c r="C427" s="3">
        <v>45332</v>
      </c>
      <c r="D427" s="5">
        <f>Tabla1[[#This Row],[REQUERIDOS (9 X CASILLA)]]/9</f>
        <v>433</v>
      </c>
      <c r="E427" s="2">
        <v>36782</v>
      </c>
      <c r="F427" s="5">
        <v>2697</v>
      </c>
      <c r="G427" s="4">
        <f t="shared" si="12"/>
        <v>7.332390843347289E-2</v>
      </c>
      <c r="H427" s="5">
        <v>3897</v>
      </c>
      <c r="I427" s="5">
        <v>243</v>
      </c>
      <c r="J427" s="4">
        <f t="shared" si="13"/>
        <v>6.2355658198614321E-2</v>
      </c>
      <c r="K427" s="5">
        <v>6928</v>
      </c>
      <c r="L427" s="4">
        <f>Tabla1[[#This Row],[CCRL (Ciudadanos que cumplen los requisitos de ley)]]/Tabla1[[#This Row],[ÓPTIMO REQUERIDO]]</f>
        <v>3.5075057736720552E-2</v>
      </c>
    </row>
    <row r="428" spans="1:12" x14ac:dyDescent="0.35">
      <c r="A428" s="1">
        <v>15</v>
      </c>
      <c r="B428" s="1">
        <v>3</v>
      </c>
      <c r="C428" s="3">
        <v>45332</v>
      </c>
      <c r="D428" s="5">
        <f>Tabla1[[#This Row],[REQUERIDOS (9 X CASILLA)]]/9</f>
        <v>515</v>
      </c>
      <c r="E428" s="2">
        <v>40953</v>
      </c>
      <c r="F428" s="5">
        <v>3836</v>
      </c>
      <c r="G428" s="4">
        <f t="shared" si="12"/>
        <v>9.3668351524918814E-2</v>
      </c>
      <c r="H428" s="5">
        <v>4635</v>
      </c>
      <c r="I428" s="5">
        <v>213</v>
      </c>
      <c r="J428" s="4">
        <f t="shared" si="13"/>
        <v>4.5954692556634306E-2</v>
      </c>
      <c r="K428" s="5">
        <v>6180</v>
      </c>
      <c r="L428" s="4">
        <f>Tabla1[[#This Row],[CCRL (Ciudadanos que cumplen los requisitos de ley)]]/Tabla1[[#This Row],[ÓPTIMO REQUERIDO]]</f>
        <v>3.4466019417475728E-2</v>
      </c>
    </row>
    <row r="429" spans="1:12" x14ac:dyDescent="0.35">
      <c r="A429" s="1">
        <v>15</v>
      </c>
      <c r="B429" s="1">
        <v>4</v>
      </c>
      <c r="C429" s="3">
        <v>45332</v>
      </c>
      <c r="D429" s="5">
        <f>Tabla1[[#This Row],[REQUERIDOS (9 X CASILLA)]]/9</f>
        <v>478</v>
      </c>
      <c r="E429" s="2">
        <v>40300</v>
      </c>
      <c r="F429" s="5">
        <v>1645</v>
      </c>
      <c r="G429" s="4">
        <f t="shared" si="12"/>
        <v>4.0818858560794043E-2</v>
      </c>
      <c r="H429" s="5">
        <v>4302</v>
      </c>
      <c r="I429" s="5">
        <v>121</v>
      </c>
      <c r="J429" s="4">
        <f t="shared" si="13"/>
        <v>2.8126452812645281E-2</v>
      </c>
      <c r="K429" s="5">
        <v>7170</v>
      </c>
      <c r="L429" s="4">
        <f>Tabla1[[#This Row],[CCRL (Ciudadanos que cumplen los requisitos de ley)]]/Tabla1[[#This Row],[ÓPTIMO REQUERIDO]]</f>
        <v>1.6875871687587168E-2</v>
      </c>
    </row>
    <row r="430" spans="1:12" x14ac:dyDescent="0.35">
      <c r="A430" s="1">
        <v>15</v>
      </c>
      <c r="B430" s="1">
        <v>5</v>
      </c>
      <c r="C430" s="3">
        <v>45332</v>
      </c>
      <c r="D430" s="5">
        <f>Tabla1[[#This Row],[REQUERIDOS (9 X CASILLA)]]/9</f>
        <v>441</v>
      </c>
      <c r="E430" s="2">
        <v>37360</v>
      </c>
      <c r="F430" s="5">
        <v>613</v>
      </c>
      <c r="G430" s="4">
        <f t="shared" si="12"/>
        <v>1.6407922912205566E-2</v>
      </c>
      <c r="H430" s="5">
        <v>3969</v>
      </c>
      <c r="I430" s="5">
        <v>73</v>
      </c>
      <c r="J430" s="4">
        <f t="shared" si="13"/>
        <v>1.8392542202066011E-2</v>
      </c>
      <c r="K430" s="5">
        <v>6615</v>
      </c>
      <c r="L430" s="4">
        <f>Tabla1[[#This Row],[CCRL (Ciudadanos que cumplen los requisitos de ley)]]/Tabla1[[#This Row],[ÓPTIMO REQUERIDO]]</f>
        <v>1.1035525321239607E-2</v>
      </c>
    </row>
    <row r="431" spans="1:12" x14ac:dyDescent="0.35">
      <c r="A431" s="1">
        <v>15</v>
      </c>
      <c r="B431" s="1">
        <v>6</v>
      </c>
      <c r="C431" s="3">
        <v>45332</v>
      </c>
      <c r="D431" s="5">
        <f>Tabla1[[#This Row],[REQUERIDOS (9 X CASILLA)]]/9</f>
        <v>553</v>
      </c>
      <c r="E431" s="2">
        <v>45103</v>
      </c>
      <c r="F431" s="5">
        <v>1010</v>
      </c>
      <c r="G431" s="4">
        <f t="shared" si="12"/>
        <v>2.23931889231315E-2</v>
      </c>
      <c r="H431" s="5">
        <v>4977</v>
      </c>
      <c r="I431" s="5">
        <v>101</v>
      </c>
      <c r="J431" s="4">
        <f t="shared" si="13"/>
        <v>2.0293349407273457E-2</v>
      </c>
      <c r="K431" s="5">
        <v>8848</v>
      </c>
      <c r="L431" s="4">
        <f>Tabla1[[#This Row],[CCRL (Ciudadanos que cumplen los requisitos de ley)]]/Tabla1[[#This Row],[ÓPTIMO REQUERIDO]]</f>
        <v>1.1415009041591321E-2</v>
      </c>
    </row>
    <row r="432" spans="1:12" x14ac:dyDescent="0.35">
      <c r="A432" s="1">
        <v>15</v>
      </c>
      <c r="B432" s="1">
        <v>7</v>
      </c>
      <c r="C432" s="3">
        <v>45332</v>
      </c>
      <c r="D432" s="5">
        <f>Tabla1[[#This Row],[REQUERIDOS (9 X CASILLA)]]/9</f>
        <v>580</v>
      </c>
      <c r="E432" s="2">
        <v>45630</v>
      </c>
      <c r="F432" s="5">
        <v>1922</v>
      </c>
      <c r="G432" s="4">
        <f t="shared" si="12"/>
        <v>4.2121411352180581E-2</v>
      </c>
      <c r="H432" s="5">
        <v>5220</v>
      </c>
      <c r="I432" s="5">
        <v>201</v>
      </c>
      <c r="J432" s="4">
        <f t="shared" si="13"/>
        <v>3.8505747126436785E-2</v>
      </c>
      <c r="K432" s="5">
        <v>8120</v>
      </c>
      <c r="L432" s="4">
        <f>Tabla1[[#This Row],[CCRL (Ciudadanos que cumplen los requisitos de ley)]]/Tabla1[[#This Row],[ÓPTIMO REQUERIDO]]</f>
        <v>2.4753694581280787E-2</v>
      </c>
    </row>
    <row r="433" spans="1:12" x14ac:dyDescent="0.35">
      <c r="A433" s="1">
        <v>15</v>
      </c>
      <c r="B433" s="1">
        <v>8</v>
      </c>
      <c r="C433" s="3">
        <v>45332</v>
      </c>
      <c r="D433" s="5">
        <f>Tabla1[[#This Row],[REQUERIDOS (9 X CASILLA)]]/9</f>
        <v>549</v>
      </c>
      <c r="E433" s="2">
        <v>44419</v>
      </c>
      <c r="F433" s="5">
        <v>205</v>
      </c>
      <c r="G433" s="4">
        <f t="shared" si="12"/>
        <v>4.6151421688916906E-3</v>
      </c>
      <c r="H433" s="5">
        <v>4941</v>
      </c>
      <c r="I433" s="5">
        <v>16</v>
      </c>
      <c r="J433" s="4">
        <f t="shared" si="13"/>
        <v>3.2382108884841127E-3</v>
      </c>
      <c r="K433" s="5">
        <v>7686</v>
      </c>
      <c r="L433" s="4">
        <f>Tabla1[[#This Row],[CCRL (Ciudadanos que cumplen los requisitos de ley)]]/Tabla1[[#This Row],[ÓPTIMO REQUERIDO]]</f>
        <v>2.0817069997397866E-3</v>
      </c>
    </row>
    <row r="434" spans="1:12" x14ac:dyDescent="0.35">
      <c r="A434" s="1">
        <v>15</v>
      </c>
      <c r="B434" s="1">
        <v>9</v>
      </c>
      <c r="C434" s="3">
        <v>45332</v>
      </c>
      <c r="D434" s="5">
        <f>Tabla1[[#This Row],[REQUERIDOS (9 X CASILLA)]]/9</f>
        <v>534</v>
      </c>
      <c r="E434" s="2">
        <v>41184</v>
      </c>
      <c r="F434" s="5">
        <v>103</v>
      </c>
      <c r="G434" s="4">
        <f t="shared" si="12"/>
        <v>2.500971250971251E-3</v>
      </c>
      <c r="H434" s="5">
        <v>4806</v>
      </c>
      <c r="I434" s="5">
        <v>21</v>
      </c>
      <c r="J434" s="4">
        <f t="shared" si="13"/>
        <v>4.3695380774032462E-3</v>
      </c>
      <c r="K434" s="5">
        <v>6408</v>
      </c>
      <c r="L434" s="4">
        <f>Tabla1[[#This Row],[CCRL (Ciudadanos que cumplen los requisitos de ley)]]/Tabla1[[#This Row],[ÓPTIMO REQUERIDO]]</f>
        <v>3.2771535580524347E-3</v>
      </c>
    </row>
    <row r="435" spans="1:12" x14ac:dyDescent="0.35">
      <c r="A435" s="1">
        <v>15</v>
      </c>
      <c r="B435" s="1">
        <v>10</v>
      </c>
      <c r="C435" s="3">
        <v>45332</v>
      </c>
      <c r="D435" s="5">
        <f>Tabla1[[#This Row],[REQUERIDOS (9 X CASILLA)]]/9</f>
        <v>482</v>
      </c>
      <c r="E435" s="2">
        <v>38933</v>
      </c>
      <c r="F435" s="5">
        <v>994</v>
      </c>
      <c r="G435" s="4">
        <f t="shared" si="12"/>
        <v>2.5531040505483781E-2</v>
      </c>
      <c r="H435" s="5">
        <v>4338</v>
      </c>
      <c r="I435" s="5">
        <v>96</v>
      </c>
      <c r="J435" s="4">
        <f t="shared" si="13"/>
        <v>2.2130013831258646E-2</v>
      </c>
      <c r="K435" s="5">
        <v>7712</v>
      </c>
      <c r="L435" s="4">
        <f>Tabla1[[#This Row],[CCRL (Ciudadanos que cumplen los requisitos de ley)]]/Tabla1[[#This Row],[ÓPTIMO REQUERIDO]]</f>
        <v>1.2448132780082987E-2</v>
      </c>
    </row>
    <row r="436" spans="1:12" x14ac:dyDescent="0.35">
      <c r="A436" s="1">
        <v>15</v>
      </c>
      <c r="B436" s="1">
        <v>11</v>
      </c>
      <c r="C436" s="3">
        <v>45332</v>
      </c>
      <c r="D436" s="5">
        <f>Tabla1[[#This Row],[REQUERIDOS (9 X CASILLA)]]/9</f>
        <v>533</v>
      </c>
      <c r="E436" s="2">
        <v>42893</v>
      </c>
      <c r="F436" s="5">
        <v>0</v>
      </c>
      <c r="G436" s="4">
        <f t="shared" si="12"/>
        <v>0</v>
      </c>
      <c r="H436" s="5">
        <v>4797</v>
      </c>
      <c r="I436" s="5">
        <v>0</v>
      </c>
      <c r="J436" s="4">
        <f t="shared" si="13"/>
        <v>0</v>
      </c>
      <c r="K436" s="5">
        <v>8528</v>
      </c>
      <c r="L436" s="4">
        <f>Tabla1[[#This Row],[CCRL (Ciudadanos que cumplen los requisitos de ley)]]/Tabla1[[#This Row],[ÓPTIMO REQUERIDO]]</f>
        <v>0</v>
      </c>
    </row>
    <row r="437" spans="1:12" x14ac:dyDescent="0.35">
      <c r="A437" s="1">
        <v>15</v>
      </c>
      <c r="B437" s="1">
        <v>12</v>
      </c>
      <c r="C437" s="3">
        <v>45332</v>
      </c>
      <c r="D437" s="5">
        <f>Tabla1[[#This Row],[REQUERIDOS (9 X CASILLA)]]/9</f>
        <v>470</v>
      </c>
      <c r="E437" s="2">
        <v>36748</v>
      </c>
      <c r="F437" s="5">
        <v>219</v>
      </c>
      <c r="G437" s="4">
        <f t="shared" si="12"/>
        <v>5.9595080004353979E-3</v>
      </c>
      <c r="H437" s="5">
        <v>4230</v>
      </c>
      <c r="I437" s="5">
        <v>33</v>
      </c>
      <c r="J437" s="4">
        <f t="shared" si="13"/>
        <v>7.801418439716312E-3</v>
      </c>
      <c r="K437" s="5">
        <v>7520</v>
      </c>
      <c r="L437" s="4">
        <f>Tabla1[[#This Row],[CCRL (Ciudadanos que cumplen los requisitos de ley)]]/Tabla1[[#This Row],[ÓPTIMO REQUERIDO]]</f>
        <v>4.3882978723404258E-3</v>
      </c>
    </row>
    <row r="438" spans="1:12" x14ac:dyDescent="0.35">
      <c r="A438" s="1">
        <v>15</v>
      </c>
      <c r="B438" s="1">
        <v>13</v>
      </c>
      <c r="C438" s="3">
        <v>45332</v>
      </c>
      <c r="D438" s="5">
        <f>Tabla1[[#This Row],[REQUERIDOS (9 X CASILLA)]]/9</f>
        <v>639</v>
      </c>
      <c r="E438" s="2">
        <v>48507</v>
      </c>
      <c r="F438" s="5">
        <v>0</v>
      </c>
      <c r="G438" s="4">
        <f t="shared" si="12"/>
        <v>0</v>
      </c>
      <c r="H438" s="5">
        <v>5751</v>
      </c>
      <c r="I438" s="5">
        <v>0</v>
      </c>
      <c r="J438" s="4">
        <f t="shared" si="13"/>
        <v>0</v>
      </c>
      <c r="K438" s="5">
        <v>9585</v>
      </c>
      <c r="L438" s="4">
        <f>Tabla1[[#This Row],[CCRL (Ciudadanos que cumplen los requisitos de ley)]]/Tabla1[[#This Row],[ÓPTIMO REQUERIDO]]</f>
        <v>0</v>
      </c>
    </row>
    <row r="439" spans="1:12" x14ac:dyDescent="0.35">
      <c r="A439" s="1">
        <v>15</v>
      </c>
      <c r="B439" s="1">
        <v>14</v>
      </c>
      <c r="C439" s="3">
        <v>45332</v>
      </c>
      <c r="D439" s="5">
        <f>Tabla1[[#This Row],[REQUERIDOS (9 X CASILLA)]]/9</f>
        <v>424</v>
      </c>
      <c r="E439" s="2">
        <v>34229</v>
      </c>
      <c r="F439" s="5">
        <v>40</v>
      </c>
      <c r="G439" s="4">
        <f t="shared" si="12"/>
        <v>1.1685997253790645E-3</v>
      </c>
      <c r="H439" s="5">
        <v>3816</v>
      </c>
      <c r="I439" s="5">
        <v>3</v>
      </c>
      <c r="J439" s="4">
        <f t="shared" si="13"/>
        <v>7.8616352201257866E-4</v>
      </c>
      <c r="K439" s="5">
        <v>6360</v>
      </c>
      <c r="L439" s="4">
        <f>Tabla1[[#This Row],[CCRL (Ciudadanos que cumplen los requisitos de ley)]]/Tabla1[[#This Row],[ÓPTIMO REQUERIDO]]</f>
        <v>4.7169811320754717E-4</v>
      </c>
    </row>
    <row r="440" spans="1:12" x14ac:dyDescent="0.35">
      <c r="A440" s="1">
        <v>15</v>
      </c>
      <c r="B440" s="1">
        <v>15</v>
      </c>
      <c r="C440" s="3">
        <v>45332</v>
      </c>
      <c r="D440" s="5">
        <f>Tabla1[[#This Row],[REQUERIDOS (9 X CASILLA)]]/9</f>
        <v>561</v>
      </c>
      <c r="E440" s="2">
        <v>46771</v>
      </c>
      <c r="F440" s="5">
        <v>163</v>
      </c>
      <c r="G440" s="4">
        <f t="shared" si="12"/>
        <v>3.485065532060465E-3</v>
      </c>
      <c r="H440" s="5">
        <v>5049</v>
      </c>
      <c r="I440" s="5">
        <v>22</v>
      </c>
      <c r="J440" s="4">
        <f t="shared" si="13"/>
        <v>4.3572984749455342E-3</v>
      </c>
      <c r="K440" s="5">
        <v>8976</v>
      </c>
      <c r="L440" s="4">
        <f>Tabla1[[#This Row],[CCRL (Ciudadanos que cumplen los requisitos de ley)]]/Tabla1[[#This Row],[ÓPTIMO REQUERIDO]]</f>
        <v>2.4509803921568627E-3</v>
      </c>
    </row>
    <row r="441" spans="1:12" x14ac:dyDescent="0.35">
      <c r="A441" s="1">
        <v>15</v>
      </c>
      <c r="B441" s="1">
        <v>16</v>
      </c>
      <c r="C441" s="3">
        <v>45332</v>
      </c>
      <c r="D441" s="5">
        <f>Tabla1[[#This Row],[REQUERIDOS (9 X CASILLA)]]/9</f>
        <v>514</v>
      </c>
      <c r="E441" s="2">
        <v>41183</v>
      </c>
      <c r="F441" s="5">
        <v>806</v>
      </c>
      <c r="G441" s="4">
        <f t="shared" si="12"/>
        <v>1.9571182283952115E-2</v>
      </c>
      <c r="H441" s="5">
        <v>4626</v>
      </c>
      <c r="I441" s="5">
        <v>85</v>
      </c>
      <c r="J441" s="4">
        <f t="shared" si="13"/>
        <v>1.8374405533938609E-2</v>
      </c>
      <c r="K441" s="5">
        <v>7710</v>
      </c>
      <c r="L441" s="4">
        <f>Tabla1[[#This Row],[CCRL (Ciudadanos que cumplen los requisitos de ley)]]/Tabla1[[#This Row],[ÓPTIMO REQUERIDO]]</f>
        <v>1.1024643320363165E-2</v>
      </c>
    </row>
    <row r="442" spans="1:12" x14ac:dyDescent="0.35">
      <c r="A442" s="1">
        <v>15</v>
      </c>
      <c r="B442" s="1">
        <v>17</v>
      </c>
      <c r="C442" s="3">
        <v>45332</v>
      </c>
      <c r="D442" s="5">
        <f>Tabla1[[#This Row],[REQUERIDOS (9 X CASILLA)]]/9</f>
        <v>466</v>
      </c>
      <c r="E442" s="2">
        <v>35536</v>
      </c>
      <c r="F442" s="5">
        <v>1394</v>
      </c>
      <c r="G442" s="4">
        <f t="shared" si="12"/>
        <v>3.9227825303917156E-2</v>
      </c>
      <c r="H442" s="5">
        <v>4194</v>
      </c>
      <c r="I442" s="5">
        <v>127</v>
      </c>
      <c r="J442" s="4">
        <f t="shared" si="13"/>
        <v>3.0281354315689079E-2</v>
      </c>
      <c r="K442" s="5">
        <v>7922</v>
      </c>
      <c r="L442" s="4">
        <f>Tabla1[[#This Row],[CCRL (Ciudadanos que cumplen los requisitos de ley)]]/Tabla1[[#This Row],[ÓPTIMO REQUERIDO]]</f>
        <v>1.6031305225953044E-2</v>
      </c>
    </row>
    <row r="443" spans="1:12" x14ac:dyDescent="0.35">
      <c r="A443" s="1">
        <v>15</v>
      </c>
      <c r="B443" s="1">
        <v>18</v>
      </c>
      <c r="C443" s="3">
        <v>45332</v>
      </c>
      <c r="D443" s="5">
        <f>Tabla1[[#This Row],[REQUERIDOS (9 X CASILLA)]]/9</f>
        <v>558</v>
      </c>
      <c r="E443" s="2">
        <v>45966</v>
      </c>
      <c r="F443" s="5">
        <v>490</v>
      </c>
      <c r="G443" s="4">
        <f t="shared" si="12"/>
        <v>1.0660053082713309E-2</v>
      </c>
      <c r="H443" s="5">
        <v>5022</v>
      </c>
      <c r="I443" s="5">
        <v>50</v>
      </c>
      <c r="J443" s="4">
        <f t="shared" si="13"/>
        <v>9.9561927518916765E-3</v>
      </c>
      <c r="K443" s="5">
        <v>7254</v>
      </c>
      <c r="L443" s="4">
        <f>Tabla1[[#This Row],[CCRL (Ciudadanos que cumplen los requisitos de ley)]]/Tabla1[[#This Row],[ÓPTIMO REQUERIDO]]</f>
        <v>6.8927488282326992E-3</v>
      </c>
    </row>
    <row r="444" spans="1:12" x14ac:dyDescent="0.35">
      <c r="A444" s="1">
        <v>15</v>
      </c>
      <c r="B444" s="1">
        <v>19</v>
      </c>
      <c r="C444" s="3">
        <v>45332</v>
      </c>
      <c r="D444" s="5">
        <f>Tabla1[[#This Row],[REQUERIDOS (9 X CASILLA)]]/9</f>
        <v>704</v>
      </c>
      <c r="E444" s="2">
        <v>52830</v>
      </c>
      <c r="F444" s="5">
        <v>0</v>
      </c>
      <c r="G444" s="4">
        <f t="shared" si="12"/>
        <v>0</v>
      </c>
      <c r="H444" s="5">
        <v>6336</v>
      </c>
      <c r="I444" s="5">
        <v>0</v>
      </c>
      <c r="J444" s="4">
        <f t="shared" si="13"/>
        <v>0</v>
      </c>
      <c r="K444" s="5">
        <v>12672</v>
      </c>
      <c r="L444" s="4">
        <f>Tabla1[[#This Row],[CCRL (Ciudadanos que cumplen los requisitos de ley)]]/Tabla1[[#This Row],[ÓPTIMO REQUERIDO]]</f>
        <v>0</v>
      </c>
    </row>
    <row r="445" spans="1:12" x14ac:dyDescent="0.35">
      <c r="A445" s="1">
        <v>15</v>
      </c>
      <c r="B445" s="1">
        <v>20</v>
      </c>
      <c r="C445" s="3">
        <v>45332</v>
      </c>
      <c r="D445" s="5">
        <f>Tabla1[[#This Row],[REQUERIDOS (9 X CASILLA)]]/9</f>
        <v>391</v>
      </c>
      <c r="E445" s="2">
        <v>30766</v>
      </c>
      <c r="F445" s="5">
        <v>0</v>
      </c>
      <c r="G445" s="4">
        <f t="shared" si="12"/>
        <v>0</v>
      </c>
      <c r="H445" s="5">
        <v>3519</v>
      </c>
      <c r="I445" s="5">
        <v>0</v>
      </c>
      <c r="J445" s="4">
        <f t="shared" si="13"/>
        <v>0</v>
      </c>
      <c r="K445" s="5">
        <v>6256</v>
      </c>
      <c r="L445" s="4">
        <f>Tabla1[[#This Row],[CCRL (Ciudadanos que cumplen los requisitos de ley)]]/Tabla1[[#This Row],[ÓPTIMO REQUERIDO]]</f>
        <v>0</v>
      </c>
    </row>
    <row r="446" spans="1:12" x14ac:dyDescent="0.35">
      <c r="A446" s="1">
        <v>15</v>
      </c>
      <c r="B446" s="1">
        <v>21</v>
      </c>
      <c r="C446" s="3">
        <v>45332</v>
      </c>
      <c r="D446" s="5">
        <f>Tabla1[[#This Row],[REQUERIDOS (9 X CASILLA)]]/9</f>
        <v>502</v>
      </c>
      <c r="E446" s="2">
        <v>39580</v>
      </c>
      <c r="F446" s="5">
        <v>2135</v>
      </c>
      <c r="G446" s="4">
        <f t="shared" si="12"/>
        <v>5.3941384537645277E-2</v>
      </c>
      <c r="H446" s="5">
        <v>4518</v>
      </c>
      <c r="I446" s="5">
        <v>323</v>
      </c>
      <c r="J446" s="4">
        <f t="shared" si="13"/>
        <v>7.1491810535635233E-2</v>
      </c>
      <c r="K446" s="5">
        <v>6526</v>
      </c>
      <c r="L446" s="4">
        <f>Tabla1[[#This Row],[CCRL (Ciudadanos que cumplen los requisitos de ley)]]/Tabla1[[#This Row],[ÓPTIMO REQUERIDO]]</f>
        <v>4.9494330370824395E-2</v>
      </c>
    </row>
    <row r="447" spans="1:12" x14ac:dyDescent="0.35">
      <c r="A447" s="1">
        <v>15</v>
      </c>
      <c r="B447" s="1">
        <v>22</v>
      </c>
      <c r="C447" s="3">
        <v>45332</v>
      </c>
      <c r="D447" s="5">
        <f>Tabla1[[#This Row],[REQUERIDOS (9 X CASILLA)]]/9</f>
        <v>600</v>
      </c>
      <c r="E447" s="2">
        <v>46388</v>
      </c>
      <c r="F447" s="5">
        <v>0</v>
      </c>
      <c r="G447" s="4">
        <f t="shared" si="12"/>
        <v>0</v>
      </c>
      <c r="H447" s="5">
        <v>5400</v>
      </c>
      <c r="I447" s="5">
        <v>0</v>
      </c>
      <c r="J447" s="4">
        <f t="shared" si="13"/>
        <v>0</v>
      </c>
      <c r="K447" s="5">
        <v>9000</v>
      </c>
      <c r="L447" s="4">
        <f>Tabla1[[#This Row],[CCRL (Ciudadanos que cumplen los requisitos de ley)]]/Tabla1[[#This Row],[ÓPTIMO REQUERIDO]]</f>
        <v>0</v>
      </c>
    </row>
    <row r="448" spans="1:12" x14ac:dyDescent="0.35">
      <c r="A448" s="1">
        <v>15</v>
      </c>
      <c r="B448" s="1">
        <v>23</v>
      </c>
      <c r="C448" s="3">
        <v>45332</v>
      </c>
      <c r="D448" s="5">
        <f>Tabla1[[#This Row],[REQUERIDOS (9 X CASILLA)]]/9</f>
        <v>487</v>
      </c>
      <c r="E448" s="2">
        <v>40565</v>
      </c>
      <c r="F448" s="5">
        <v>2044</v>
      </c>
      <c r="G448" s="4">
        <f t="shared" si="12"/>
        <v>5.0388265746333046E-2</v>
      </c>
      <c r="H448" s="5">
        <v>4383</v>
      </c>
      <c r="I448" s="5">
        <v>385</v>
      </c>
      <c r="J448" s="4">
        <f t="shared" si="13"/>
        <v>8.7839379420488251E-2</v>
      </c>
      <c r="K448" s="5">
        <v>6331</v>
      </c>
      <c r="L448" s="4">
        <f>Tabla1[[#This Row],[CCRL (Ciudadanos que cumplen los requisitos de ley)]]/Tabla1[[#This Row],[ÓPTIMO REQUERIDO]]</f>
        <v>6.0811878060338019E-2</v>
      </c>
    </row>
    <row r="449" spans="1:12" x14ac:dyDescent="0.35">
      <c r="A449" s="1">
        <v>15</v>
      </c>
      <c r="B449" s="1">
        <v>24</v>
      </c>
      <c r="C449" s="3">
        <v>45332</v>
      </c>
      <c r="D449" s="5">
        <f>Tabla1[[#This Row],[REQUERIDOS (9 X CASILLA)]]/9</f>
        <v>684</v>
      </c>
      <c r="E449" s="2">
        <v>52717</v>
      </c>
      <c r="F449" s="5">
        <v>2875</v>
      </c>
      <c r="G449" s="4">
        <f t="shared" si="12"/>
        <v>5.4536487281142708E-2</v>
      </c>
      <c r="H449" s="5">
        <v>6156</v>
      </c>
      <c r="I449" s="5">
        <v>217</v>
      </c>
      <c r="J449" s="4">
        <f t="shared" si="13"/>
        <v>3.5250162443144897E-2</v>
      </c>
      <c r="K449" s="5">
        <v>10260</v>
      </c>
      <c r="L449" s="4">
        <f>Tabla1[[#This Row],[CCRL (Ciudadanos que cumplen los requisitos de ley)]]/Tabla1[[#This Row],[ÓPTIMO REQUERIDO]]</f>
        <v>2.115009746588694E-2</v>
      </c>
    </row>
    <row r="450" spans="1:12" x14ac:dyDescent="0.35">
      <c r="A450" s="1">
        <v>15</v>
      </c>
      <c r="B450" s="1">
        <v>25</v>
      </c>
      <c r="C450" s="3">
        <v>45332</v>
      </c>
      <c r="D450" s="5">
        <f>Tabla1[[#This Row],[REQUERIDOS (9 X CASILLA)]]/9</f>
        <v>453</v>
      </c>
      <c r="E450" s="2">
        <v>38687</v>
      </c>
      <c r="F450" s="5">
        <v>3382</v>
      </c>
      <c r="G450" s="4">
        <f t="shared" si="12"/>
        <v>8.7419546617726884E-2</v>
      </c>
      <c r="H450" s="5">
        <v>4077</v>
      </c>
      <c r="I450" s="5">
        <v>270</v>
      </c>
      <c r="J450" s="4">
        <f t="shared" si="13"/>
        <v>6.6225165562913912E-2</v>
      </c>
      <c r="K450" s="5">
        <v>6795</v>
      </c>
      <c r="L450" s="4">
        <f>Tabla1[[#This Row],[CCRL (Ciudadanos que cumplen los requisitos de ley)]]/Tabla1[[#This Row],[ÓPTIMO REQUERIDO]]</f>
        <v>3.9735099337748346E-2</v>
      </c>
    </row>
    <row r="451" spans="1:12" x14ac:dyDescent="0.35">
      <c r="A451" s="1">
        <v>15</v>
      </c>
      <c r="B451" s="1">
        <v>26</v>
      </c>
      <c r="C451" s="3">
        <v>45332</v>
      </c>
      <c r="D451" s="5">
        <f>Tabla1[[#This Row],[REQUERIDOS (9 X CASILLA)]]/9</f>
        <v>523</v>
      </c>
      <c r="E451" s="2">
        <v>43479</v>
      </c>
      <c r="F451" s="5">
        <v>1001</v>
      </c>
      <c r="G451" s="4">
        <f t="shared" ref="G451:G514" si="14">F451/E451</f>
        <v>2.3022608615653535E-2</v>
      </c>
      <c r="H451" s="5">
        <v>4707</v>
      </c>
      <c r="I451" s="5">
        <v>153</v>
      </c>
      <c r="J451" s="4">
        <f t="shared" ref="J451:J514" si="15">I451/H451</f>
        <v>3.2504780114722756E-2</v>
      </c>
      <c r="K451" s="5">
        <v>6799</v>
      </c>
      <c r="L451" s="4">
        <f>Tabla1[[#This Row],[CCRL (Ciudadanos que cumplen los requisitos de ley)]]/Tabla1[[#This Row],[ÓPTIMO REQUERIDO]]</f>
        <v>2.2503309310192676E-2</v>
      </c>
    </row>
    <row r="452" spans="1:12" x14ac:dyDescent="0.35">
      <c r="A452" s="1">
        <v>15</v>
      </c>
      <c r="B452" s="1">
        <v>27</v>
      </c>
      <c r="C452" s="3">
        <v>45332</v>
      </c>
      <c r="D452" s="5">
        <f>Tabla1[[#This Row],[REQUERIDOS (9 X CASILLA)]]/9</f>
        <v>551</v>
      </c>
      <c r="E452" s="2">
        <v>46376</v>
      </c>
      <c r="F452" s="5">
        <v>1054</v>
      </c>
      <c r="G452" s="4">
        <f t="shared" si="14"/>
        <v>2.2727272727272728E-2</v>
      </c>
      <c r="H452" s="5">
        <v>4959</v>
      </c>
      <c r="I452" s="5">
        <v>109</v>
      </c>
      <c r="J452" s="4">
        <f t="shared" si="15"/>
        <v>2.1980237951199837E-2</v>
      </c>
      <c r="K452" s="5">
        <v>7163</v>
      </c>
      <c r="L452" s="4">
        <f>Tabla1[[#This Row],[CCRL (Ciudadanos que cumplen los requisitos de ley)]]/Tabla1[[#This Row],[ÓPTIMO REQUERIDO]]</f>
        <v>1.5217087812369119E-2</v>
      </c>
    </row>
    <row r="453" spans="1:12" x14ac:dyDescent="0.35">
      <c r="A453" s="1">
        <v>15</v>
      </c>
      <c r="B453" s="1">
        <v>28</v>
      </c>
      <c r="C453" s="3">
        <v>45332</v>
      </c>
      <c r="D453" s="5">
        <f>Tabla1[[#This Row],[REQUERIDOS (9 X CASILLA)]]/9</f>
        <v>408</v>
      </c>
      <c r="E453" s="2">
        <v>34662</v>
      </c>
      <c r="F453" s="5">
        <v>1000</v>
      </c>
      <c r="G453" s="4">
        <f t="shared" si="14"/>
        <v>2.8850037505048758E-2</v>
      </c>
      <c r="H453" s="5">
        <v>3672</v>
      </c>
      <c r="I453" s="5">
        <v>159</v>
      </c>
      <c r="J453" s="4">
        <f t="shared" si="15"/>
        <v>4.3300653594771241E-2</v>
      </c>
      <c r="K453" s="5">
        <v>6528</v>
      </c>
      <c r="L453" s="4">
        <f>Tabla1[[#This Row],[CCRL (Ciudadanos que cumplen los requisitos de ley)]]/Tabla1[[#This Row],[ÓPTIMO REQUERIDO]]</f>
        <v>2.4356617647058824E-2</v>
      </c>
    </row>
    <row r="454" spans="1:12" x14ac:dyDescent="0.35">
      <c r="A454" s="1">
        <v>15</v>
      </c>
      <c r="B454" s="1">
        <v>29</v>
      </c>
      <c r="C454" s="3">
        <v>45332</v>
      </c>
      <c r="D454" s="5">
        <f>Tabla1[[#This Row],[REQUERIDOS (9 X CASILLA)]]/9</f>
        <v>626</v>
      </c>
      <c r="E454" s="2">
        <v>45608</v>
      </c>
      <c r="F454" s="5">
        <v>291</v>
      </c>
      <c r="G454" s="4">
        <f t="shared" si="14"/>
        <v>6.3804595684967547E-3</v>
      </c>
      <c r="H454" s="5">
        <v>5634</v>
      </c>
      <c r="I454" s="5">
        <v>21</v>
      </c>
      <c r="J454" s="4">
        <f t="shared" si="15"/>
        <v>3.7273695420660278E-3</v>
      </c>
      <c r="K454" s="5">
        <v>9390</v>
      </c>
      <c r="L454" s="4">
        <f>Tabla1[[#This Row],[CCRL (Ciudadanos que cumplen los requisitos de ley)]]/Tabla1[[#This Row],[ÓPTIMO REQUERIDO]]</f>
        <v>2.2364217252396168E-3</v>
      </c>
    </row>
    <row r="455" spans="1:12" x14ac:dyDescent="0.35">
      <c r="A455" s="1">
        <v>15</v>
      </c>
      <c r="B455" s="1">
        <v>30</v>
      </c>
      <c r="C455" s="3">
        <v>45332</v>
      </c>
      <c r="D455" s="5">
        <f>Tabla1[[#This Row],[REQUERIDOS (9 X CASILLA)]]/9</f>
        <v>443</v>
      </c>
      <c r="E455" s="2">
        <v>36370</v>
      </c>
      <c r="F455" s="5">
        <v>1176</v>
      </c>
      <c r="G455" s="4">
        <f t="shared" si="14"/>
        <v>3.2334341490239206E-2</v>
      </c>
      <c r="H455" s="5">
        <v>3987</v>
      </c>
      <c r="I455" s="5">
        <v>129</v>
      </c>
      <c r="J455" s="4">
        <f t="shared" si="15"/>
        <v>3.2355154251316777E-2</v>
      </c>
      <c r="K455" s="5">
        <v>6202</v>
      </c>
      <c r="L455" s="4">
        <f>Tabla1[[#This Row],[CCRL (Ciudadanos que cumplen los requisitos de ley)]]/Tabla1[[#This Row],[ÓPTIMO REQUERIDO]]</f>
        <v>2.0799742018703642E-2</v>
      </c>
    </row>
    <row r="456" spans="1:12" x14ac:dyDescent="0.35">
      <c r="A456" s="1">
        <v>15</v>
      </c>
      <c r="B456" s="1">
        <v>31</v>
      </c>
      <c r="C456" s="3">
        <v>45332</v>
      </c>
      <c r="D456" s="5">
        <f>Tabla1[[#This Row],[REQUERIDOS (9 X CASILLA)]]/9</f>
        <v>633</v>
      </c>
      <c r="E456" s="2">
        <v>47110</v>
      </c>
      <c r="F456" s="5">
        <v>0</v>
      </c>
      <c r="G456" s="4">
        <f t="shared" si="14"/>
        <v>0</v>
      </c>
      <c r="H456" s="5">
        <v>5697</v>
      </c>
      <c r="I456" s="5">
        <v>0</v>
      </c>
      <c r="J456" s="4">
        <f t="shared" si="15"/>
        <v>0</v>
      </c>
      <c r="K456" s="5">
        <v>8862</v>
      </c>
      <c r="L456" s="4">
        <f>Tabla1[[#This Row],[CCRL (Ciudadanos que cumplen los requisitos de ley)]]/Tabla1[[#This Row],[ÓPTIMO REQUERIDO]]</f>
        <v>0</v>
      </c>
    </row>
    <row r="457" spans="1:12" x14ac:dyDescent="0.35">
      <c r="A457" s="1">
        <v>15</v>
      </c>
      <c r="B457" s="1">
        <v>32</v>
      </c>
      <c r="C457" s="3">
        <v>45332</v>
      </c>
      <c r="D457" s="5">
        <f>Tabla1[[#This Row],[REQUERIDOS (9 X CASILLA)]]/9</f>
        <v>436</v>
      </c>
      <c r="E457" s="2">
        <v>36247</v>
      </c>
      <c r="F457" s="5">
        <v>3821</v>
      </c>
      <c r="G457" s="4">
        <f t="shared" si="14"/>
        <v>0.10541562060308439</v>
      </c>
      <c r="H457" s="5">
        <v>3924</v>
      </c>
      <c r="I457" s="5">
        <v>538</v>
      </c>
      <c r="J457" s="4">
        <f t="shared" si="15"/>
        <v>0.13710499490316005</v>
      </c>
      <c r="K457" s="5">
        <v>7412</v>
      </c>
      <c r="L457" s="4">
        <f>Tabla1[[#This Row],[CCRL (Ciudadanos que cumplen los requisitos de ley)]]/Tabla1[[#This Row],[ÓPTIMO REQUERIDO]]</f>
        <v>7.2584997301672963E-2</v>
      </c>
    </row>
    <row r="458" spans="1:12" x14ac:dyDescent="0.35">
      <c r="A458" s="1">
        <v>15</v>
      </c>
      <c r="B458" s="1">
        <v>33</v>
      </c>
      <c r="C458" s="3">
        <v>45332</v>
      </c>
      <c r="D458" s="5">
        <f>Tabla1[[#This Row],[REQUERIDOS (9 X CASILLA)]]/9</f>
        <v>438</v>
      </c>
      <c r="E458" s="2">
        <v>36967</v>
      </c>
      <c r="F458" s="5">
        <v>1954</v>
      </c>
      <c r="G458" s="4">
        <f t="shared" si="14"/>
        <v>5.2857954391754808E-2</v>
      </c>
      <c r="H458" s="5">
        <v>3942</v>
      </c>
      <c r="I458" s="5">
        <v>184</v>
      </c>
      <c r="J458" s="4">
        <f t="shared" si="15"/>
        <v>4.6676813800101469E-2</v>
      </c>
      <c r="K458" s="5">
        <v>7446</v>
      </c>
      <c r="L458" s="4">
        <f>Tabla1[[#This Row],[CCRL (Ciudadanos que cumplen los requisitos de ley)]]/Tabla1[[#This Row],[ÓPTIMO REQUERIDO]]</f>
        <v>2.4711254364759603E-2</v>
      </c>
    </row>
    <row r="459" spans="1:12" x14ac:dyDescent="0.35">
      <c r="A459" s="1">
        <v>15</v>
      </c>
      <c r="B459" s="1">
        <v>34</v>
      </c>
      <c r="C459" s="3">
        <v>45332</v>
      </c>
      <c r="D459" s="5">
        <f>Tabla1[[#This Row],[REQUERIDOS (9 X CASILLA)]]/9</f>
        <v>601</v>
      </c>
      <c r="E459" s="2">
        <v>49046</v>
      </c>
      <c r="F459" s="5">
        <v>0</v>
      </c>
      <c r="G459" s="4">
        <f t="shared" si="14"/>
        <v>0</v>
      </c>
      <c r="H459" s="5">
        <v>5409</v>
      </c>
      <c r="I459" s="5">
        <v>0</v>
      </c>
      <c r="J459" s="4">
        <f t="shared" si="15"/>
        <v>0</v>
      </c>
      <c r="K459" s="5">
        <v>8414</v>
      </c>
      <c r="L459" s="4">
        <f>Tabla1[[#This Row],[CCRL (Ciudadanos que cumplen los requisitos de ley)]]/Tabla1[[#This Row],[ÓPTIMO REQUERIDO]]</f>
        <v>0</v>
      </c>
    </row>
    <row r="460" spans="1:12" x14ac:dyDescent="0.35">
      <c r="A460" s="1">
        <v>15</v>
      </c>
      <c r="B460" s="1">
        <v>35</v>
      </c>
      <c r="C460" s="3">
        <v>45332</v>
      </c>
      <c r="D460" s="5">
        <f>Tabla1[[#This Row],[REQUERIDOS (9 X CASILLA)]]/9</f>
        <v>567</v>
      </c>
      <c r="E460" s="2">
        <v>44366</v>
      </c>
      <c r="F460" s="5">
        <v>1329</v>
      </c>
      <c r="G460" s="4">
        <f t="shared" si="14"/>
        <v>2.995537123022134E-2</v>
      </c>
      <c r="H460" s="5">
        <v>5103</v>
      </c>
      <c r="I460" s="5">
        <v>288</v>
      </c>
      <c r="J460" s="4">
        <f t="shared" si="15"/>
        <v>5.6437389770723101E-2</v>
      </c>
      <c r="K460" s="5">
        <v>7371</v>
      </c>
      <c r="L460" s="4">
        <f>Tabla1[[#This Row],[CCRL (Ciudadanos que cumplen los requisitos de ley)]]/Tabla1[[#This Row],[ÓPTIMO REQUERIDO]]</f>
        <v>3.9072039072039072E-2</v>
      </c>
    </row>
    <row r="461" spans="1:12" x14ac:dyDescent="0.35">
      <c r="A461" s="1">
        <v>15</v>
      </c>
      <c r="B461" s="1">
        <v>36</v>
      </c>
      <c r="C461" s="3">
        <v>45332</v>
      </c>
      <c r="D461" s="5">
        <f>Tabla1[[#This Row],[REQUERIDOS (9 X CASILLA)]]/9</f>
        <v>622</v>
      </c>
      <c r="E461" s="2">
        <v>43200</v>
      </c>
      <c r="F461" s="5">
        <v>180</v>
      </c>
      <c r="G461" s="4">
        <f t="shared" si="14"/>
        <v>4.1666666666666666E-3</v>
      </c>
      <c r="H461" s="5">
        <v>5598</v>
      </c>
      <c r="I461" s="5">
        <v>42</v>
      </c>
      <c r="J461" s="4">
        <f t="shared" si="15"/>
        <v>7.502679528403001E-3</v>
      </c>
      <c r="K461" s="5">
        <v>8086</v>
      </c>
      <c r="L461" s="4">
        <f>Tabla1[[#This Row],[CCRL (Ciudadanos que cumplen los requisitos de ley)]]/Tabla1[[#This Row],[ÓPTIMO REQUERIDO]]</f>
        <v>5.1941627504328465E-3</v>
      </c>
    </row>
    <row r="462" spans="1:12" x14ac:dyDescent="0.35">
      <c r="A462" s="1">
        <v>15</v>
      </c>
      <c r="B462" s="1">
        <v>37</v>
      </c>
      <c r="C462" s="3">
        <v>45332</v>
      </c>
      <c r="D462" s="5">
        <f>Tabla1[[#This Row],[REQUERIDOS (9 X CASILLA)]]/9</f>
        <v>528</v>
      </c>
      <c r="E462" s="2">
        <v>43055</v>
      </c>
      <c r="F462" s="5">
        <v>13</v>
      </c>
      <c r="G462" s="4">
        <f t="shared" si="14"/>
        <v>3.0193937986296599E-4</v>
      </c>
      <c r="H462" s="5">
        <v>4752</v>
      </c>
      <c r="I462" s="5">
        <v>3</v>
      </c>
      <c r="J462" s="4">
        <f t="shared" si="15"/>
        <v>6.3131313131313137E-4</v>
      </c>
      <c r="K462" s="5">
        <v>7920</v>
      </c>
      <c r="L462" s="4">
        <f>Tabla1[[#This Row],[CCRL (Ciudadanos que cumplen los requisitos de ley)]]/Tabla1[[#This Row],[ÓPTIMO REQUERIDO]]</f>
        <v>3.7878787878787879E-4</v>
      </c>
    </row>
    <row r="463" spans="1:12" x14ac:dyDescent="0.35">
      <c r="A463" s="1">
        <v>15</v>
      </c>
      <c r="B463" s="1">
        <v>38</v>
      </c>
      <c r="C463" s="3">
        <v>45332</v>
      </c>
      <c r="D463" s="5">
        <f>Tabla1[[#This Row],[REQUERIDOS (9 X CASILLA)]]/9</f>
        <v>450</v>
      </c>
      <c r="E463" s="2">
        <v>37695</v>
      </c>
      <c r="F463" s="5">
        <v>1779</v>
      </c>
      <c r="G463" s="4">
        <f t="shared" si="14"/>
        <v>4.719458814166335E-2</v>
      </c>
      <c r="H463" s="5">
        <v>4050</v>
      </c>
      <c r="I463" s="5">
        <v>290</v>
      </c>
      <c r="J463" s="4">
        <f t="shared" si="15"/>
        <v>7.160493827160494E-2</v>
      </c>
      <c r="K463" s="5">
        <v>6300</v>
      </c>
      <c r="L463" s="4">
        <f>Tabla1[[#This Row],[CCRL (Ciudadanos que cumplen los requisitos de ley)]]/Tabla1[[#This Row],[ÓPTIMO REQUERIDO]]</f>
        <v>4.6031746031746035E-2</v>
      </c>
    </row>
    <row r="464" spans="1:12" x14ac:dyDescent="0.35">
      <c r="A464" s="1">
        <v>15</v>
      </c>
      <c r="B464" s="1">
        <v>39</v>
      </c>
      <c r="C464" s="3">
        <v>45332</v>
      </c>
      <c r="D464" s="5">
        <f>Tabla1[[#This Row],[REQUERIDOS (9 X CASILLA)]]/9</f>
        <v>446</v>
      </c>
      <c r="E464" s="2">
        <v>36840</v>
      </c>
      <c r="F464" s="5">
        <v>3852</v>
      </c>
      <c r="G464" s="4">
        <f t="shared" si="14"/>
        <v>0.10456026058631922</v>
      </c>
      <c r="H464" s="5">
        <v>4014</v>
      </c>
      <c r="I464" s="5">
        <v>449</v>
      </c>
      <c r="J464" s="4">
        <f t="shared" si="15"/>
        <v>0.11185849526656702</v>
      </c>
      <c r="K464" s="5">
        <v>6690</v>
      </c>
      <c r="L464" s="4">
        <f>Tabla1[[#This Row],[CCRL (Ciudadanos que cumplen los requisitos de ley)]]/Tabla1[[#This Row],[ÓPTIMO REQUERIDO]]</f>
        <v>6.7115097159940212E-2</v>
      </c>
    </row>
    <row r="465" spans="1:12" x14ac:dyDescent="0.35">
      <c r="A465" s="1">
        <v>15</v>
      </c>
      <c r="B465" s="1">
        <v>40</v>
      </c>
      <c r="C465" s="3">
        <v>45332</v>
      </c>
      <c r="D465" s="5">
        <f>Tabla1[[#This Row],[REQUERIDOS (9 X CASILLA)]]/9</f>
        <v>561</v>
      </c>
      <c r="E465" s="2">
        <v>46837</v>
      </c>
      <c r="F465" s="5">
        <v>0</v>
      </c>
      <c r="G465" s="4">
        <f t="shared" si="14"/>
        <v>0</v>
      </c>
      <c r="H465" s="5">
        <v>5049</v>
      </c>
      <c r="I465" s="5">
        <v>0</v>
      </c>
      <c r="J465" s="4">
        <f t="shared" si="15"/>
        <v>0</v>
      </c>
      <c r="K465" s="5">
        <v>8415</v>
      </c>
      <c r="L465" s="4">
        <f>Tabla1[[#This Row],[CCRL (Ciudadanos que cumplen los requisitos de ley)]]/Tabla1[[#This Row],[ÓPTIMO REQUERIDO]]</f>
        <v>0</v>
      </c>
    </row>
    <row r="466" spans="1:12" x14ac:dyDescent="0.35">
      <c r="A466" s="1">
        <v>16</v>
      </c>
      <c r="B466" s="1">
        <v>1</v>
      </c>
      <c r="C466" s="3">
        <v>45332</v>
      </c>
      <c r="D466" s="5">
        <f>Tabla1[[#This Row],[REQUERIDOS (9 X CASILLA)]]/9</f>
        <v>541</v>
      </c>
      <c r="E466" s="2">
        <v>40792</v>
      </c>
      <c r="F466" s="5">
        <v>0</v>
      </c>
      <c r="G466" s="4">
        <f t="shared" si="14"/>
        <v>0</v>
      </c>
      <c r="H466" s="5">
        <v>4869</v>
      </c>
      <c r="I466" s="5">
        <v>0</v>
      </c>
      <c r="J466" s="4">
        <f t="shared" si="15"/>
        <v>0</v>
      </c>
      <c r="K466" s="5">
        <v>7574</v>
      </c>
      <c r="L466" s="4">
        <f>Tabla1[[#This Row],[CCRL (Ciudadanos que cumplen los requisitos de ley)]]/Tabla1[[#This Row],[ÓPTIMO REQUERIDO]]</f>
        <v>0</v>
      </c>
    </row>
    <row r="467" spans="1:12" x14ac:dyDescent="0.35">
      <c r="A467" s="1">
        <v>16</v>
      </c>
      <c r="B467" s="1">
        <v>2</v>
      </c>
      <c r="C467" s="3">
        <v>45332</v>
      </c>
      <c r="D467" s="5">
        <f>Tabla1[[#This Row],[REQUERIDOS (9 X CASILLA)]]/9</f>
        <v>552</v>
      </c>
      <c r="E467" s="2">
        <v>41607</v>
      </c>
      <c r="F467" s="5">
        <v>154</v>
      </c>
      <c r="G467" s="4">
        <f t="shared" si="14"/>
        <v>3.7013002619751484E-3</v>
      </c>
      <c r="H467" s="5">
        <v>4968</v>
      </c>
      <c r="I467" s="5">
        <v>13</v>
      </c>
      <c r="J467" s="4">
        <f t="shared" si="15"/>
        <v>2.6167471819645732E-3</v>
      </c>
      <c r="K467" s="5">
        <v>8280</v>
      </c>
      <c r="L467" s="4">
        <f>Tabla1[[#This Row],[CCRL (Ciudadanos que cumplen los requisitos de ley)]]/Tabla1[[#This Row],[ÓPTIMO REQUERIDO]]</f>
        <v>1.5700483091787439E-3</v>
      </c>
    </row>
    <row r="468" spans="1:12" x14ac:dyDescent="0.35">
      <c r="A468" s="1">
        <v>16</v>
      </c>
      <c r="B468" s="1">
        <v>3</v>
      </c>
      <c r="C468" s="3">
        <v>45332</v>
      </c>
      <c r="D468" s="5">
        <f>Tabla1[[#This Row],[REQUERIDOS (9 X CASILLA)]]/9</f>
        <v>628</v>
      </c>
      <c r="E468" s="2">
        <v>47217</v>
      </c>
      <c r="F468" s="5">
        <v>12</v>
      </c>
      <c r="G468" s="4">
        <f t="shared" si="14"/>
        <v>2.5414575258910985E-4</v>
      </c>
      <c r="H468" s="5">
        <v>5652</v>
      </c>
      <c r="I468" s="5">
        <v>1</v>
      </c>
      <c r="J468" s="4">
        <f t="shared" si="15"/>
        <v>1.7692852087756547E-4</v>
      </c>
      <c r="K468" s="5">
        <v>8792</v>
      </c>
      <c r="L468" s="4">
        <f>Tabla1[[#This Row],[CCRL (Ciudadanos que cumplen los requisitos de ley)]]/Tabla1[[#This Row],[ÓPTIMO REQUERIDO]]</f>
        <v>1.1373976342129209E-4</v>
      </c>
    </row>
    <row r="469" spans="1:12" x14ac:dyDescent="0.35">
      <c r="A469" s="1">
        <v>16</v>
      </c>
      <c r="B469" s="1">
        <v>4</v>
      </c>
      <c r="C469" s="3">
        <v>45332</v>
      </c>
      <c r="D469" s="5">
        <f>Tabla1[[#This Row],[REQUERIDOS (9 X CASILLA)]]/9</f>
        <v>588</v>
      </c>
      <c r="E469" s="2">
        <v>41952</v>
      </c>
      <c r="F469" s="5">
        <v>2502</v>
      </c>
      <c r="G469" s="4">
        <f t="shared" si="14"/>
        <v>5.9639588100686501E-2</v>
      </c>
      <c r="H469" s="5">
        <v>5292</v>
      </c>
      <c r="I469" s="5">
        <v>212</v>
      </c>
      <c r="J469" s="4">
        <f t="shared" si="15"/>
        <v>4.0060468631897203E-2</v>
      </c>
      <c r="K469" s="5">
        <v>8820</v>
      </c>
      <c r="L469" s="4">
        <f>Tabla1[[#This Row],[CCRL (Ciudadanos que cumplen los requisitos de ley)]]/Tabla1[[#This Row],[ÓPTIMO REQUERIDO]]</f>
        <v>2.4036281179138322E-2</v>
      </c>
    </row>
    <row r="470" spans="1:12" x14ac:dyDescent="0.35">
      <c r="A470" s="1">
        <v>16</v>
      </c>
      <c r="B470" s="1">
        <v>5</v>
      </c>
      <c r="C470" s="3">
        <v>45332</v>
      </c>
      <c r="D470" s="5">
        <f>Tabla1[[#This Row],[REQUERIDOS (9 X CASILLA)]]/9</f>
        <v>631</v>
      </c>
      <c r="E470" s="2">
        <v>47183</v>
      </c>
      <c r="F470" s="5">
        <v>0</v>
      </c>
      <c r="G470" s="4">
        <f t="shared" si="14"/>
        <v>0</v>
      </c>
      <c r="H470" s="5">
        <v>5679</v>
      </c>
      <c r="I470" s="5">
        <v>0</v>
      </c>
      <c r="J470" s="4">
        <f t="shared" si="15"/>
        <v>0</v>
      </c>
      <c r="K470" s="5">
        <v>10096</v>
      </c>
      <c r="L470" s="4">
        <f>Tabla1[[#This Row],[CCRL (Ciudadanos que cumplen los requisitos de ley)]]/Tabla1[[#This Row],[ÓPTIMO REQUERIDO]]</f>
        <v>0</v>
      </c>
    </row>
    <row r="471" spans="1:12" x14ac:dyDescent="0.35">
      <c r="A471" s="1">
        <v>16</v>
      </c>
      <c r="B471" s="1">
        <v>6</v>
      </c>
      <c r="C471" s="3">
        <v>45332</v>
      </c>
      <c r="D471" s="5">
        <f>Tabla1[[#This Row],[REQUERIDOS (9 X CASILLA)]]/9</f>
        <v>612</v>
      </c>
      <c r="E471" s="2">
        <v>45802</v>
      </c>
      <c r="F471" s="5">
        <v>200</v>
      </c>
      <c r="G471" s="4">
        <f t="shared" si="14"/>
        <v>4.3666215449107027E-3</v>
      </c>
      <c r="H471" s="5">
        <v>5508</v>
      </c>
      <c r="I471" s="5">
        <v>31</v>
      </c>
      <c r="J471" s="4">
        <f t="shared" si="15"/>
        <v>5.6281771968046479E-3</v>
      </c>
      <c r="K471" s="5">
        <v>8568</v>
      </c>
      <c r="L471" s="4">
        <f>Tabla1[[#This Row],[CCRL (Ciudadanos que cumplen los requisitos de ley)]]/Tabla1[[#This Row],[ÓPTIMO REQUERIDO]]</f>
        <v>3.6181139122315594E-3</v>
      </c>
    </row>
    <row r="472" spans="1:12" x14ac:dyDescent="0.35">
      <c r="A472" s="1">
        <v>16</v>
      </c>
      <c r="B472" s="1">
        <v>7</v>
      </c>
      <c r="C472" s="3">
        <v>45332</v>
      </c>
      <c r="D472" s="5">
        <f>Tabla1[[#This Row],[REQUERIDOS (9 X CASILLA)]]/9</f>
        <v>649</v>
      </c>
      <c r="E472" s="2">
        <v>50855</v>
      </c>
      <c r="F472" s="5">
        <v>0</v>
      </c>
      <c r="G472" s="4">
        <f t="shared" si="14"/>
        <v>0</v>
      </c>
      <c r="H472" s="5">
        <v>5841</v>
      </c>
      <c r="I472" s="5">
        <v>0</v>
      </c>
      <c r="J472" s="4">
        <f t="shared" si="15"/>
        <v>0</v>
      </c>
      <c r="K472" s="5">
        <v>9086</v>
      </c>
      <c r="L472" s="4">
        <f>Tabla1[[#This Row],[CCRL (Ciudadanos que cumplen los requisitos de ley)]]/Tabla1[[#This Row],[ÓPTIMO REQUERIDO]]</f>
        <v>0</v>
      </c>
    </row>
    <row r="473" spans="1:12" x14ac:dyDescent="0.35">
      <c r="A473" s="1">
        <v>16</v>
      </c>
      <c r="B473" s="1">
        <v>8</v>
      </c>
      <c r="C473" s="3">
        <v>45332</v>
      </c>
      <c r="D473" s="5">
        <f>Tabla1[[#This Row],[REQUERIDOS (9 X CASILLA)]]/9</f>
        <v>540</v>
      </c>
      <c r="E473" s="2">
        <v>42739</v>
      </c>
      <c r="F473" s="5">
        <v>403</v>
      </c>
      <c r="G473" s="4">
        <f t="shared" si="14"/>
        <v>9.4293268443342154E-3</v>
      </c>
      <c r="H473" s="5">
        <v>4860</v>
      </c>
      <c r="I473" s="5">
        <v>27</v>
      </c>
      <c r="J473" s="4">
        <f t="shared" si="15"/>
        <v>5.5555555555555558E-3</v>
      </c>
      <c r="K473" s="5">
        <v>9180</v>
      </c>
      <c r="L473" s="4">
        <f>Tabla1[[#This Row],[CCRL (Ciudadanos que cumplen los requisitos de ley)]]/Tabla1[[#This Row],[ÓPTIMO REQUERIDO]]</f>
        <v>2.9411764705882353E-3</v>
      </c>
    </row>
    <row r="474" spans="1:12" x14ac:dyDescent="0.35">
      <c r="A474" s="1">
        <v>16</v>
      </c>
      <c r="B474" s="1">
        <v>9</v>
      </c>
      <c r="C474" s="3">
        <v>45332</v>
      </c>
      <c r="D474" s="5">
        <f>Tabla1[[#This Row],[REQUERIDOS (9 X CASILLA)]]/9</f>
        <v>517</v>
      </c>
      <c r="E474" s="2">
        <v>41815</v>
      </c>
      <c r="F474" s="5">
        <v>0</v>
      </c>
      <c r="G474" s="4">
        <f t="shared" si="14"/>
        <v>0</v>
      </c>
      <c r="H474" s="5">
        <v>4653</v>
      </c>
      <c r="I474" s="5">
        <v>0</v>
      </c>
      <c r="J474" s="4">
        <f t="shared" si="15"/>
        <v>0</v>
      </c>
      <c r="K474" s="5">
        <v>8272</v>
      </c>
      <c r="L474" s="4">
        <f>Tabla1[[#This Row],[CCRL (Ciudadanos que cumplen los requisitos de ley)]]/Tabla1[[#This Row],[ÓPTIMO REQUERIDO]]</f>
        <v>0</v>
      </c>
    </row>
    <row r="475" spans="1:12" x14ac:dyDescent="0.35">
      <c r="A475" s="1">
        <v>16</v>
      </c>
      <c r="B475" s="1">
        <v>10</v>
      </c>
      <c r="C475" s="3">
        <v>45332</v>
      </c>
      <c r="D475" s="5">
        <f>Tabla1[[#This Row],[REQUERIDOS (9 X CASILLA)]]/9</f>
        <v>567</v>
      </c>
      <c r="E475" s="2">
        <v>43849</v>
      </c>
      <c r="F475" s="5">
        <v>378</v>
      </c>
      <c r="G475" s="4">
        <f t="shared" si="14"/>
        <v>8.6204930557139282E-3</v>
      </c>
      <c r="H475" s="5">
        <v>5103</v>
      </c>
      <c r="I475" s="5">
        <v>18</v>
      </c>
      <c r="J475" s="4">
        <f t="shared" si="15"/>
        <v>3.5273368606701938E-3</v>
      </c>
      <c r="K475" s="5">
        <v>9072</v>
      </c>
      <c r="L475" s="4">
        <f>Tabla1[[#This Row],[CCRL (Ciudadanos que cumplen los requisitos de ley)]]/Tabla1[[#This Row],[ÓPTIMO REQUERIDO]]</f>
        <v>1.984126984126984E-3</v>
      </c>
    </row>
    <row r="476" spans="1:12" x14ac:dyDescent="0.35">
      <c r="A476" s="1">
        <v>16</v>
      </c>
      <c r="B476" s="1">
        <v>11</v>
      </c>
      <c r="C476" s="3">
        <v>45332</v>
      </c>
      <c r="D476" s="5">
        <f>Tabla1[[#This Row],[REQUERIDOS (9 X CASILLA)]]/9</f>
        <v>605</v>
      </c>
      <c r="E476" s="2">
        <v>44254</v>
      </c>
      <c r="F476" s="5">
        <v>0</v>
      </c>
      <c r="G476" s="4">
        <f t="shared" si="14"/>
        <v>0</v>
      </c>
      <c r="H476" s="5">
        <v>5445</v>
      </c>
      <c r="I476" s="5">
        <v>0</v>
      </c>
      <c r="J476" s="4">
        <f t="shared" si="15"/>
        <v>0</v>
      </c>
      <c r="K476" s="5">
        <v>8470</v>
      </c>
      <c r="L476" s="4">
        <f>Tabla1[[#This Row],[CCRL (Ciudadanos que cumplen los requisitos de ley)]]/Tabla1[[#This Row],[ÓPTIMO REQUERIDO]]</f>
        <v>0</v>
      </c>
    </row>
    <row r="477" spans="1:12" x14ac:dyDescent="0.35">
      <c r="A477" s="1">
        <v>17</v>
      </c>
      <c r="B477" s="1">
        <v>1</v>
      </c>
      <c r="C477" s="3">
        <v>45332</v>
      </c>
      <c r="D477" s="5">
        <f>Tabla1[[#This Row],[REQUERIDOS (9 X CASILLA)]]/9</f>
        <v>542</v>
      </c>
      <c r="E477" s="2">
        <v>41377</v>
      </c>
      <c r="F477" s="5">
        <v>27</v>
      </c>
      <c r="G477" s="4">
        <f t="shared" si="14"/>
        <v>6.5253643328419173E-4</v>
      </c>
      <c r="H477" s="5">
        <v>4878</v>
      </c>
      <c r="I477" s="5">
        <v>6</v>
      </c>
      <c r="J477" s="4">
        <f t="shared" si="15"/>
        <v>1.2300123001230013E-3</v>
      </c>
      <c r="K477" s="5">
        <v>7588</v>
      </c>
      <c r="L477" s="4">
        <f>Tabla1[[#This Row],[CCRL (Ciudadanos que cumplen los requisitos de ley)]]/Tabla1[[#This Row],[ÓPTIMO REQUERIDO]]</f>
        <v>7.9072219293621507E-4</v>
      </c>
    </row>
    <row r="478" spans="1:12" x14ac:dyDescent="0.35">
      <c r="A478" s="1">
        <v>17</v>
      </c>
      <c r="B478" s="1">
        <v>2</v>
      </c>
      <c r="C478" s="3">
        <v>45332</v>
      </c>
      <c r="D478" s="5">
        <f>Tabla1[[#This Row],[REQUERIDOS (9 X CASILLA)]]/9</f>
        <v>541</v>
      </c>
      <c r="E478" s="2">
        <v>44679</v>
      </c>
      <c r="F478" s="5">
        <v>1</v>
      </c>
      <c r="G478" s="4">
        <f t="shared" si="14"/>
        <v>2.2381879630251347E-5</v>
      </c>
      <c r="H478" s="5">
        <v>4869</v>
      </c>
      <c r="I478" s="5">
        <v>0</v>
      </c>
      <c r="J478" s="4">
        <f t="shared" si="15"/>
        <v>0</v>
      </c>
      <c r="K478" s="5">
        <v>7574</v>
      </c>
      <c r="L478" s="4">
        <f>Tabla1[[#This Row],[CCRL (Ciudadanos que cumplen los requisitos de ley)]]/Tabla1[[#This Row],[ÓPTIMO REQUERIDO]]</f>
        <v>0</v>
      </c>
    </row>
    <row r="479" spans="1:12" x14ac:dyDescent="0.35">
      <c r="A479" s="1">
        <v>17</v>
      </c>
      <c r="B479" s="1">
        <v>3</v>
      </c>
      <c r="C479" s="3">
        <v>45332</v>
      </c>
      <c r="D479" s="5">
        <f>Tabla1[[#This Row],[REQUERIDOS (9 X CASILLA)]]/9</f>
        <v>515</v>
      </c>
      <c r="E479" s="2">
        <v>39864</v>
      </c>
      <c r="F479" s="5">
        <v>0</v>
      </c>
      <c r="G479" s="4">
        <f t="shared" si="14"/>
        <v>0</v>
      </c>
      <c r="H479" s="5">
        <v>4635</v>
      </c>
      <c r="I479" s="5">
        <v>0</v>
      </c>
      <c r="J479" s="4">
        <f t="shared" si="15"/>
        <v>0</v>
      </c>
      <c r="K479" s="5">
        <v>7210</v>
      </c>
      <c r="L479" s="4">
        <f>Tabla1[[#This Row],[CCRL (Ciudadanos que cumplen los requisitos de ley)]]/Tabla1[[#This Row],[ÓPTIMO REQUERIDO]]</f>
        <v>0</v>
      </c>
    </row>
    <row r="480" spans="1:12" x14ac:dyDescent="0.35">
      <c r="A480" s="1">
        <v>17</v>
      </c>
      <c r="B480" s="1">
        <v>4</v>
      </c>
      <c r="C480" s="3">
        <v>45332</v>
      </c>
      <c r="D480" s="5">
        <f>Tabla1[[#This Row],[REQUERIDOS (9 X CASILLA)]]/9</f>
        <v>540</v>
      </c>
      <c r="E480" s="2">
        <v>40755</v>
      </c>
      <c r="F480" s="5">
        <v>0</v>
      </c>
      <c r="G480" s="4">
        <f t="shared" si="14"/>
        <v>0</v>
      </c>
      <c r="H480" s="5">
        <v>4860</v>
      </c>
      <c r="I480" s="5">
        <v>0</v>
      </c>
      <c r="J480" s="4">
        <f t="shared" si="15"/>
        <v>0</v>
      </c>
      <c r="K480" s="5">
        <v>7020</v>
      </c>
      <c r="L480" s="4">
        <f>Tabla1[[#This Row],[CCRL (Ciudadanos que cumplen los requisitos de ley)]]/Tabla1[[#This Row],[ÓPTIMO REQUERIDO]]</f>
        <v>0</v>
      </c>
    </row>
    <row r="481" spans="1:12" x14ac:dyDescent="0.35">
      <c r="A481" s="1">
        <v>17</v>
      </c>
      <c r="B481" s="1">
        <v>5</v>
      </c>
      <c r="C481" s="3">
        <v>45332</v>
      </c>
      <c r="D481" s="5">
        <f>Tabla1[[#This Row],[REQUERIDOS (9 X CASILLA)]]/9</f>
        <v>439</v>
      </c>
      <c r="E481" s="2">
        <v>33816</v>
      </c>
      <c r="F481" s="5">
        <v>0</v>
      </c>
      <c r="G481" s="4">
        <f t="shared" si="14"/>
        <v>0</v>
      </c>
      <c r="H481" s="5">
        <v>3951</v>
      </c>
      <c r="I481" s="5">
        <v>0</v>
      </c>
      <c r="J481" s="4">
        <f t="shared" si="15"/>
        <v>0</v>
      </c>
      <c r="K481" s="5">
        <v>6585</v>
      </c>
      <c r="L481" s="4">
        <f>Tabla1[[#This Row],[CCRL (Ciudadanos que cumplen los requisitos de ley)]]/Tabla1[[#This Row],[ÓPTIMO REQUERIDO]]</f>
        <v>0</v>
      </c>
    </row>
    <row r="482" spans="1:12" x14ac:dyDescent="0.35">
      <c r="A482" s="1">
        <v>18</v>
      </c>
      <c r="B482" s="1">
        <v>1</v>
      </c>
      <c r="C482" s="3">
        <v>45332</v>
      </c>
      <c r="D482" s="5">
        <f>Tabla1[[#This Row],[REQUERIDOS (9 X CASILLA)]]/9</f>
        <v>591</v>
      </c>
      <c r="E482" s="2">
        <v>37257</v>
      </c>
      <c r="F482" s="5">
        <v>39</v>
      </c>
      <c r="G482" s="4">
        <f t="shared" si="14"/>
        <v>1.0467831548433852E-3</v>
      </c>
      <c r="H482" s="5">
        <v>5319</v>
      </c>
      <c r="I482" s="5">
        <v>4</v>
      </c>
      <c r="J482" s="4">
        <f t="shared" si="15"/>
        <v>7.5202105658958454E-4</v>
      </c>
      <c r="K482" s="5">
        <v>7683</v>
      </c>
      <c r="L482" s="4">
        <f>Tabla1[[#This Row],[CCRL (Ciudadanos que cumplen los requisitos de ley)]]/Tabla1[[#This Row],[ÓPTIMO REQUERIDO]]</f>
        <v>5.2062996225432775E-4</v>
      </c>
    </row>
    <row r="483" spans="1:12" x14ac:dyDescent="0.35">
      <c r="A483" s="1">
        <v>18</v>
      </c>
      <c r="B483" s="1">
        <v>2</v>
      </c>
      <c r="C483" s="3">
        <v>45332</v>
      </c>
      <c r="D483" s="5">
        <f>Tabla1[[#This Row],[REQUERIDOS (9 X CASILLA)]]/9</f>
        <v>606</v>
      </c>
      <c r="E483" s="2">
        <v>43030</v>
      </c>
      <c r="F483" s="5">
        <v>0</v>
      </c>
      <c r="G483" s="4">
        <f t="shared" si="14"/>
        <v>0</v>
      </c>
      <c r="H483" s="5">
        <v>5454</v>
      </c>
      <c r="I483" s="5">
        <v>0</v>
      </c>
      <c r="J483" s="4">
        <f t="shared" si="15"/>
        <v>0</v>
      </c>
      <c r="K483" s="5">
        <v>9696</v>
      </c>
      <c r="L483" s="4">
        <f>Tabla1[[#This Row],[CCRL (Ciudadanos que cumplen los requisitos de ley)]]/Tabla1[[#This Row],[ÓPTIMO REQUERIDO]]</f>
        <v>0</v>
      </c>
    </row>
    <row r="484" spans="1:12" x14ac:dyDescent="0.35">
      <c r="A484" s="1">
        <v>18</v>
      </c>
      <c r="B484" s="1">
        <v>3</v>
      </c>
      <c r="C484" s="3">
        <v>45332</v>
      </c>
      <c r="D484" s="5">
        <f>Tabla1[[#This Row],[REQUERIDOS (9 X CASILLA)]]/9</f>
        <v>619</v>
      </c>
      <c r="E484" s="2">
        <v>46002</v>
      </c>
      <c r="F484" s="5">
        <v>0</v>
      </c>
      <c r="G484" s="4">
        <f t="shared" si="14"/>
        <v>0</v>
      </c>
      <c r="H484" s="5">
        <v>5571</v>
      </c>
      <c r="I484" s="5">
        <v>0</v>
      </c>
      <c r="J484" s="4">
        <f t="shared" si="15"/>
        <v>0</v>
      </c>
      <c r="K484" s="5">
        <v>9285</v>
      </c>
      <c r="L484" s="4">
        <f>Tabla1[[#This Row],[CCRL (Ciudadanos que cumplen los requisitos de ley)]]/Tabla1[[#This Row],[ÓPTIMO REQUERIDO]]</f>
        <v>0</v>
      </c>
    </row>
    <row r="485" spans="1:12" x14ac:dyDescent="0.35">
      <c r="A485" s="1">
        <v>19</v>
      </c>
      <c r="B485" s="1">
        <v>1</v>
      </c>
      <c r="C485" s="3">
        <v>45332</v>
      </c>
      <c r="D485" s="5">
        <f>Tabla1[[#This Row],[REQUERIDOS (9 X CASILLA)]]/9</f>
        <v>551</v>
      </c>
      <c r="E485" s="2">
        <v>44993</v>
      </c>
      <c r="F485" s="5">
        <v>0</v>
      </c>
      <c r="G485" s="4">
        <f t="shared" si="14"/>
        <v>0</v>
      </c>
      <c r="H485" s="5">
        <v>4959</v>
      </c>
      <c r="I485" s="5">
        <v>0</v>
      </c>
      <c r="J485" s="4">
        <f t="shared" si="15"/>
        <v>0</v>
      </c>
      <c r="K485" s="5">
        <v>8265</v>
      </c>
      <c r="L485" s="4">
        <f>Tabla1[[#This Row],[CCRL (Ciudadanos que cumplen los requisitos de ley)]]/Tabla1[[#This Row],[ÓPTIMO REQUERIDO]]</f>
        <v>0</v>
      </c>
    </row>
    <row r="486" spans="1:12" x14ac:dyDescent="0.35">
      <c r="A486" s="1">
        <v>19</v>
      </c>
      <c r="B486" s="1">
        <v>2</v>
      </c>
      <c r="C486" s="3">
        <v>45332</v>
      </c>
      <c r="D486" s="5">
        <f>Tabla1[[#This Row],[REQUERIDOS (9 X CASILLA)]]/9</f>
        <v>565</v>
      </c>
      <c r="E486" s="2">
        <v>42616</v>
      </c>
      <c r="F486" s="5">
        <v>0</v>
      </c>
      <c r="G486" s="4">
        <f t="shared" si="14"/>
        <v>0</v>
      </c>
      <c r="H486" s="5">
        <v>5085</v>
      </c>
      <c r="I486" s="5">
        <v>0</v>
      </c>
      <c r="J486" s="4">
        <f t="shared" si="15"/>
        <v>0</v>
      </c>
      <c r="K486" s="5">
        <v>9040</v>
      </c>
      <c r="L486" s="4">
        <f>Tabla1[[#This Row],[CCRL (Ciudadanos que cumplen los requisitos de ley)]]/Tabla1[[#This Row],[ÓPTIMO REQUERIDO]]</f>
        <v>0</v>
      </c>
    </row>
    <row r="487" spans="1:12" x14ac:dyDescent="0.35">
      <c r="A487" s="1">
        <v>19</v>
      </c>
      <c r="B487" s="1">
        <v>3</v>
      </c>
      <c r="C487" s="3">
        <v>45332</v>
      </c>
      <c r="D487" s="5">
        <f>Tabla1[[#This Row],[REQUERIDOS (9 X CASILLA)]]/9</f>
        <v>538</v>
      </c>
      <c r="E487" s="2">
        <v>43427</v>
      </c>
      <c r="F487" s="5">
        <v>213</v>
      </c>
      <c r="G487" s="4">
        <f t="shared" si="14"/>
        <v>4.9047827388491033E-3</v>
      </c>
      <c r="H487" s="5">
        <v>4842</v>
      </c>
      <c r="I487" s="5">
        <v>15</v>
      </c>
      <c r="J487" s="4">
        <f t="shared" si="15"/>
        <v>3.0978934324659233E-3</v>
      </c>
      <c r="K487" s="5">
        <v>8070</v>
      </c>
      <c r="L487" s="4">
        <f>Tabla1[[#This Row],[CCRL (Ciudadanos que cumplen los requisitos de ley)]]/Tabla1[[#This Row],[ÓPTIMO REQUERIDO]]</f>
        <v>1.8587360594795538E-3</v>
      </c>
    </row>
    <row r="488" spans="1:12" x14ac:dyDescent="0.35">
      <c r="A488" s="1">
        <v>19</v>
      </c>
      <c r="B488" s="1">
        <v>4</v>
      </c>
      <c r="C488" s="3">
        <v>45332</v>
      </c>
      <c r="D488" s="5">
        <f>Tabla1[[#This Row],[REQUERIDOS (9 X CASILLA)]]/9</f>
        <v>611</v>
      </c>
      <c r="E488" s="2">
        <v>47427</v>
      </c>
      <c r="F488" s="5">
        <v>20</v>
      </c>
      <c r="G488" s="4">
        <f t="shared" si="14"/>
        <v>4.2170071899972592E-4</v>
      </c>
      <c r="H488" s="5">
        <v>5499</v>
      </c>
      <c r="I488" s="5">
        <v>3</v>
      </c>
      <c r="J488" s="4">
        <f t="shared" si="15"/>
        <v>5.455537370430987E-4</v>
      </c>
      <c r="K488" s="5">
        <v>9776</v>
      </c>
      <c r="L488" s="4">
        <f>Tabla1[[#This Row],[CCRL (Ciudadanos que cumplen los requisitos de ley)]]/Tabla1[[#This Row],[ÓPTIMO REQUERIDO]]</f>
        <v>3.0687397708674305E-4</v>
      </c>
    </row>
    <row r="489" spans="1:12" x14ac:dyDescent="0.35">
      <c r="A489" s="1">
        <v>19</v>
      </c>
      <c r="B489" s="1">
        <v>5</v>
      </c>
      <c r="C489" s="3">
        <v>45332</v>
      </c>
      <c r="D489" s="5">
        <f>Tabla1[[#This Row],[REQUERIDOS (9 X CASILLA)]]/9</f>
        <v>508</v>
      </c>
      <c r="E489" s="2">
        <v>41591</v>
      </c>
      <c r="F489" s="5">
        <v>0</v>
      </c>
      <c r="G489" s="4">
        <f t="shared" si="14"/>
        <v>0</v>
      </c>
      <c r="H489" s="5">
        <v>4572</v>
      </c>
      <c r="I489" s="5">
        <v>0</v>
      </c>
      <c r="J489" s="4">
        <f t="shared" si="15"/>
        <v>0</v>
      </c>
      <c r="K489" s="5">
        <v>8128</v>
      </c>
      <c r="L489" s="4">
        <f>Tabla1[[#This Row],[CCRL (Ciudadanos que cumplen los requisitos de ley)]]/Tabla1[[#This Row],[ÓPTIMO REQUERIDO]]</f>
        <v>0</v>
      </c>
    </row>
    <row r="490" spans="1:12" x14ac:dyDescent="0.35">
      <c r="A490" s="1">
        <v>19</v>
      </c>
      <c r="B490" s="1">
        <v>6</v>
      </c>
      <c r="C490" s="3">
        <v>45332</v>
      </c>
      <c r="D490" s="5">
        <f>Tabla1[[#This Row],[REQUERIDOS (9 X CASILLA)]]/9</f>
        <v>555</v>
      </c>
      <c r="E490" s="2">
        <v>41944</v>
      </c>
      <c r="F490" s="5">
        <v>0</v>
      </c>
      <c r="G490" s="4">
        <f t="shared" si="14"/>
        <v>0</v>
      </c>
      <c r="H490" s="5">
        <v>4995</v>
      </c>
      <c r="I490" s="5">
        <v>0</v>
      </c>
      <c r="J490" s="4">
        <f t="shared" si="15"/>
        <v>0</v>
      </c>
      <c r="K490" s="5">
        <v>7770</v>
      </c>
      <c r="L490" s="4">
        <f>Tabla1[[#This Row],[CCRL (Ciudadanos que cumplen los requisitos de ley)]]/Tabla1[[#This Row],[ÓPTIMO REQUERIDO]]</f>
        <v>0</v>
      </c>
    </row>
    <row r="491" spans="1:12" x14ac:dyDescent="0.35">
      <c r="A491" s="1">
        <v>19</v>
      </c>
      <c r="B491" s="1">
        <v>7</v>
      </c>
      <c r="C491" s="3">
        <v>45332</v>
      </c>
      <c r="D491" s="5">
        <f>Tabla1[[#This Row],[REQUERIDOS (9 X CASILLA)]]/9</f>
        <v>408</v>
      </c>
      <c r="E491" s="2">
        <v>31781</v>
      </c>
      <c r="F491" s="5">
        <v>0</v>
      </c>
      <c r="G491" s="4">
        <f t="shared" si="14"/>
        <v>0</v>
      </c>
      <c r="H491" s="5">
        <v>3672</v>
      </c>
      <c r="I491" s="5">
        <v>0</v>
      </c>
      <c r="J491" s="4">
        <f t="shared" si="15"/>
        <v>0</v>
      </c>
      <c r="K491" s="5">
        <v>6120</v>
      </c>
      <c r="L491" s="4">
        <f>Tabla1[[#This Row],[CCRL (Ciudadanos que cumplen los requisitos de ley)]]/Tabla1[[#This Row],[ÓPTIMO REQUERIDO]]</f>
        <v>0</v>
      </c>
    </row>
    <row r="492" spans="1:12" x14ac:dyDescent="0.35">
      <c r="A492" s="1">
        <v>19</v>
      </c>
      <c r="B492" s="1">
        <v>8</v>
      </c>
      <c r="C492" s="3">
        <v>45332</v>
      </c>
      <c r="D492" s="5">
        <f>Tabla1[[#This Row],[REQUERIDOS (9 X CASILLA)]]/9</f>
        <v>537</v>
      </c>
      <c r="E492" s="2">
        <v>42421</v>
      </c>
      <c r="F492" s="5">
        <v>0</v>
      </c>
      <c r="G492" s="4">
        <f t="shared" si="14"/>
        <v>0</v>
      </c>
      <c r="H492" s="5">
        <v>4833</v>
      </c>
      <c r="I492" s="5">
        <v>0</v>
      </c>
      <c r="J492" s="4">
        <f t="shared" si="15"/>
        <v>0</v>
      </c>
      <c r="K492" s="5">
        <v>8592</v>
      </c>
      <c r="L492" s="4">
        <f>Tabla1[[#This Row],[CCRL (Ciudadanos que cumplen los requisitos de ley)]]/Tabla1[[#This Row],[ÓPTIMO REQUERIDO]]</f>
        <v>0</v>
      </c>
    </row>
    <row r="493" spans="1:12" x14ac:dyDescent="0.35">
      <c r="A493" s="1">
        <v>19</v>
      </c>
      <c r="B493" s="1">
        <v>9</v>
      </c>
      <c r="C493" s="3">
        <v>45332</v>
      </c>
      <c r="D493" s="5">
        <f>Tabla1[[#This Row],[REQUERIDOS (9 X CASILLA)]]/9</f>
        <v>568</v>
      </c>
      <c r="E493" s="2">
        <v>41509</v>
      </c>
      <c r="F493" s="5">
        <v>50</v>
      </c>
      <c r="G493" s="4">
        <f t="shared" si="14"/>
        <v>1.2045580476523164E-3</v>
      </c>
      <c r="H493" s="5">
        <v>5112</v>
      </c>
      <c r="I493" s="5">
        <v>0</v>
      </c>
      <c r="J493" s="4">
        <f t="shared" si="15"/>
        <v>0</v>
      </c>
      <c r="K493" s="5">
        <v>7952</v>
      </c>
      <c r="L493" s="4">
        <f>Tabla1[[#This Row],[CCRL (Ciudadanos que cumplen los requisitos de ley)]]/Tabla1[[#This Row],[ÓPTIMO REQUERIDO]]</f>
        <v>0</v>
      </c>
    </row>
    <row r="494" spans="1:12" x14ac:dyDescent="0.35">
      <c r="A494" s="1">
        <v>19</v>
      </c>
      <c r="B494" s="1">
        <v>10</v>
      </c>
      <c r="C494" s="3">
        <v>45332</v>
      </c>
      <c r="D494" s="5">
        <f>Tabla1[[#This Row],[REQUERIDOS (9 X CASILLA)]]/9</f>
        <v>579</v>
      </c>
      <c r="E494" s="2">
        <v>42314</v>
      </c>
      <c r="F494" s="5">
        <v>0</v>
      </c>
      <c r="G494" s="4">
        <f t="shared" si="14"/>
        <v>0</v>
      </c>
      <c r="H494" s="5">
        <v>5211</v>
      </c>
      <c r="I494" s="5">
        <v>0</v>
      </c>
      <c r="J494" s="4">
        <f t="shared" si="15"/>
        <v>0</v>
      </c>
      <c r="K494" s="5">
        <v>7527</v>
      </c>
      <c r="L494" s="4">
        <f>Tabla1[[#This Row],[CCRL (Ciudadanos que cumplen los requisitos de ley)]]/Tabla1[[#This Row],[ÓPTIMO REQUERIDO]]</f>
        <v>0</v>
      </c>
    </row>
    <row r="495" spans="1:12" x14ac:dyDescent="0.35">
      <c r="A495" s="1">
        <v>19</v>
      </c>
      <c r="B495" s="1">
        <v>11</v>
      </c>
      <c r="C495" s="3">
        <v>45332</v>
      </c>
      <c r="D495" s="5">
        <f>Tabla1[[#This Row],[REQUERIDOS (9 X CASILLA)]]/9</f>
        <v>608</v>
      </c>
      <c r="E495" s="2">
        <v>48214</v>
      </c>
      <c r="F495" s="5">
        <v>0</v>
      </c>
      <c r="G495" s="4">
        <f t="shared" si="14"/>
        <v>0</v>
      </c>
      <c r="H495" s="5">
        <v>5472</v>
      </c>
      <c r="I495" s="5">
        <v>0</v>
      </c>
      <c r="J495" s="4">
        <f t="shared" si="15"/>
        <v>0</v>
      </c>
      <c r="K495" s="5">
        <v>8512</v>
      </c>
      <c r="L495" s="4">
        <f>Tabla1[[#This Row],[CCRL (Ciudadanos que cumplen los requisitos de ley)]]/Tabla1[[#This Row],[ÓPTIMO REQUERIDO]]</f>
        <v>0</v>
      </c>
    </row>
    <row r="496" spans="1:12" x14ac:dyDescent="0.35">
      <c r="A496" s="1">
        <v>19</v>
      </c>
      <c r="B496" s="1">
        <v>12</v>
      </c>
      <c r="C496" s="3">
        <v>45332</v>
      </c>
      <c r="D496" s="5">
        <f>Tabla1[[#This Row],[REQUERIDOS (9 X CASILLA)]]/9</f>
        <v>498</v>
      </c>
      <c r="E496" s="2">
        <v>38788</v>
      </c>
      <c r="F496" s="5">
        <v>0</v>
      </c>
      <c r="G496" s="4">
        <f t="shared" si="14"/>
        <v>0</v>
      </c>
      <c r="H496" s="5">
        <v>4482</v>
      </c>
      <c r="I496" s="5">
        <v>0</v>
      </c>
      <c r="J496" s="4">
        <f t="shared" si="15"/>
        <v>0</v>
      </c>
      <c r="K496" s="5">
        <v>7968</v>
      </c>
      <c r="L496" s="4">
        <f>Tabla1[[#This Row],[CCRL (Ciudadanos que cumplen los requisitos de ley)]]/Tabla1[[#This Row],[ÓPTIMO REQUERIDO]]</f>
        <v>0</v>
      </c>
    </row>
    <row r="497" spans="1:12" x14ac:dyDescent="0.35">
      <c r="A497" s="1">
        <v>19</v>
      </c>
      <c r="B497" s="1">
        <v>13</v>
      </c>
      <c r="C497" s="3">
        <v>45332</v>
      </c>
      <c r="D497" s="5">
        <f>Tabla1[[#This Row],[REQUERIDOS (9 X CASILLA)]]/9</f>
        <v>407</v>
      </c>
      <c r="E497" s="2">
        <v>31993</v>
      </c>
      <c r="F497" s="5">
        <v>37</v>
      </c>
      <c r="G497" s="4">
        <f t="shared" si="14"/>
        <v>1.1565029850279748E-3</v>
      </c>
      <c r="H497" s="5">
        <v>3663</v>
      </c>
      <c r="I497" s="5">
        <v>1</v>
      </c>
      <c r="J497" s="4">
        <f t="shared" si="15"/>
        <v>2.7300027300027302E-4</v>
      </c>
      <c r="K497" s="5">
        <v>5291</v>
      </c>
      <c r="L497" s="4">
        <f>Tabla1[[#This Row],[CCRL (Ciudadanos que cumplen los requisitos de ley)]]/Tabla1[[#This Row],[ÓPTIMO REQUERIDO]]</f>
        <v>1.8900018900018899E-4</v>
      </c>
    </row>
    <row r="498" spans="1:12" x14ac:dyDescent="0.35">
      <c r="A498" s="1">
        <v>19</v>
      </c>
      <c r="B498" s="1">
        <v>14</v>
      </c>
      <c r="C498" s="3">
        <v>45332</v>
      </c>
      <c r="D498" s="5">
        <f>Tabla1[[#This Row],[REQUERIDOS (9 X CASILLA)]]/9</f>
        <v>508</v>
      </c>
      <c r="E498" s="2">
        <v>38291</v>
      </c>
      <c r="F498" s="5">
        <v>0</v>
      </c>
      <c r="G498" s="4">
        <f t="shared" si="14"/>
        <v>0</v>
      </c>
      <c r="H498" s="5">
        <v>4572</v>
      </c>
      <c r="I498" s="5">
        <v>0</v>
      </c>
      <c r="J498" s="4">
        <f t="shared" si="15"/>
        <v>0</v>
      </c>
      <c r="K498" s="5">
        <v>6604</v>
      </c>
      <c r="L498" s="4">
        <f>Tabla1[[#This Row],[CCRL (Ciudadanos que cumplen los requisitos de ley)]]/Tabla1[[#This Row],[ÓPTIMO REQUERIDO]]</f>
        <v>0</v>
      </c>
    </row>
    <row r="499" spans="1:12" x14ac:dyDescent="0.35">
      <c r="A499" s="1">
        <v>20</v>
      </c>
      <c r="B499" s="1">
        <v>1</v>
      </c>
      <c r="C499" s="3">
        <v>45332</v>
      </c>
      <c r="D499" s="5">
        <f>Tabla1[[#This Row],[REQUERIDOS (9 X CASILLA)]]/9</f>
        <v>609</v>
      </c>
      <c r="E499" s="2">
        <v>42089</v>
      </c>
      <c r="F499" s="5">
        <v>68</v>
      </c>
      <c r="G499" s="4">
        <f t="shared" si="14"/>
        <v>1.615624034783435E-3</v>
      </c>
      <c r="H499" s="5">
        <v>5481</v>
      </c>
      <c r="I499" s="5">
        <v>9</v>
      </c>
      <c r="J499" s="4">
        <f t="shared" si="15"/>
        <v>1.6420361247947454E-3</v>
      </c>
      <c r="K499" s="5">
        <v>6699</v>
      </c>
      <c r="L499" s="4">
        <f>Tabla1[[#This Row],[CCRL (Ciudadanos que cumplen los requisitos de ley)]]/Tabla1[[#This Row],[ÓPTIMO REQUERIDO]]</f>
        <v>1.3434841021047917E-3</v>
      </c>
    </row>
    <row r="500" spans="1:12" x14ac:dyDescent="0.35">
      <c r="A500" s="1">
        <v>20</v>
      </c>
      <c r="B500" s="1">
        <v>2</v>
      </c>
      <c r="C500" s="3">
        <v>45332</v>
      </c>
      <c r="D500" s="5">
        <f>Tabla1[[#This Row],[REQUERIDOS (9 X CASILLA)]]/9</f>
        <v>564</v>
      </c>
      <c r="E500" s="2">
        <v>38561</v>
      </c>
      <c r="F500" s="5">
        <v>0</v>
      </c>
      <c r="G500" s="4">
        <f t="shared" si="14"/>
        <v>0</v>
      </c>
      <c r="H500" s="5">
        <v>5076</v>
      </c>
      <c r="I500" s="5">
        <v>0</v>
      </c>
      <c r="J500" s="4">
        <f t="shared" si="15"/>
        <v>0</v>
      </c>
      <c r="K500" s="5">
        <v>6204</v>
      </c>
      <c r="L500" s="4">
        <f>Tabla1[[#This Row],[CCRL (Ciudadanos que cumplen los requisitos de ley)]]/Tabla1[[#This Row],[ÓPTIMO REQUERIDO]]</f>
        <v>0</v>
      </c>
    </row>
    <row r="501" spans="1:12" x14ac:dyDescent="0.35">
      <c r="A501" s="1">
        <v>20</v>
      </c>
      <c r="B501" s="1">
        <v>3</v>
      </c>
      <c r="C501" s="3">
        <v>45332</v>
      </c>
      <c r="D501" s="5">
        <f>Tabla1[[#This Row],[REQUERIDOS (9 X CASILLA)]]/9</f>
        <v>681</v>
      </c>
      <c r="E501" s="2">
        <v>48425</v>
      </c>
      <c r="F501" s="5">
        <v>1</v>
      </c>
      <c r="G501" s="4">
        <f t="shared" si="14"/>
        <v>2.0650490449148166E-5</v>
      </c>
      <c r="H501" s="5">
        <v>6129</v>
      </c>
      <c r="I501" s="5">
        <v>0</v>
      </c>
      <c r="J501" s="4">
        <f t="shared" si="15"/>
        <v>0</v>
      </c>
      <c r="K501" s="5">
        <v>7491</v>
      </c>
      <c r="L501" s="4">
        <f>Tabla1[[#This Row],[CCRL (Ciudadanos que cumplen los requisitos de ley)]]/Tabla1[[#This Row],[ÓPTIMO REQUERIDO]]</f>
        <v>0</v>
      </c>
    </row>
    <row r="502" spans="1:12" x14ac:dyDescent="0.35">
      <c r="A502" s="1">
        <v>20</v>
      </c>
      <c r="B502" s="1">
        <v>4</v>
      </c>
      <c r="C502" s="3">
        <v>45332</v>
      </c>
      <c r="D502" s="5">
        <f>Tabla1[[#This Row],[REQUERIDOS (9 X CASILLA)]]/9</f>
        <v>690</v>
      </c>
      <c r="E502" s="2">
        <v>46538</v>
      </c>
      <c r="F502" s="5">
        <v>168</v>
      </c>
      <c r="G502" s="4">
        <f t="shared" si="14"/>
        <v>3.6099531565602304E-3</v>
      </c>
      <c r="H502" s="5">
        <v>6210</v>
      </c>
      <c r="I502" s="5">
        <v>20</v>
      </c>
      <c r="J502" s="4">
        <f t="shared" si="15"/>
        <v>3.2206119162640902E-3</v>
      </c>
      <c r="K502" s="5">
        <v>8280</v>
      </c>
      <c r="L502" s="4">
        <f>Tabla1[[#This Row],[CCRL (Ciudadanos que cumplen los requisitos de ley)]]/Tabla1[[#This Row],[ÓPTIMO REQUERIDO]]</f>
        <v>2.4154589371980675E-3</v>
      </c>
    </row>
    <row r="503" spans="1:12" x14ac:dyDescent="0.35">
      <c r="A503" s="1">
        <v>20</v>
      </c>
      <c r="B503" s="1">
        <v>5</v>
      </c>
      <c r="C503" s="3">
        <v>45332</v>
      </c>
      <c r="D503" s="5">
        <f>Tabla1[[#This Row],[REQUERIDOS (9 X CASILLA)]]/9</f>
        <v>512</v>
      </c>
      <c r="E503" s="2">
        <v>37397</v>
      </c>
      <c r="F503" s="5">
        <v>0</v>
      </c>
      <c r="G503" s="4">
        <f t="shared" si="14"/>
        <v>0</v>
      </c>
      <c r="H503" s="5">
        <v>4608</v>
      </c>
      <c r="I503" s="5">
        <v>0</v>
      </c>
      <c r="J503" s="4">
        <f t="shared" si="15"/>
        <v>0</v>
      </c>
      <c r="K503" s="5">
        <v>6656</v>
      </c>
      <c r="L503" s="4">
        <f>Tabla1[[#This Row],[CCRL (Ciudadanos que cumplen los requisitos de ley)]]/Tabla1[[#This Row],[ÓPTIMO REQUERIDO]]</f>
        <v>0</v>
      </c>
    </row>
    <row r="504" spans="1:12" x14ac:dyDescent="0.35">
      <c r="A504" s="1">
        <v>20</v>
      </c>
      <c r="B504" s="1">
        <v>6</v>
      </c>
      <c r="C504" s="3">
        <v>45332</v>
      </c>
      <c r="D504" s="5">
        <f>Tabla1[[#This Row],[REQUERIDOS (9 X CASILLA)]]/9</f>
        <v>597</v>
      </c>
      <c r="E504" s="2">
        <v>39836</v>
      </c>
      <c r="F504" s="5">
        <v>53</v>
      </c>
      <c r="G504" s="4">
        <f t="shared" si="14"/>
        <v>1.3304548649462798E-3</v>
      </c>
      <c r="H504" s="5">
        <v>5373</v>
      </c>
      <c r="I504" s="5">
        <v>8</v>
      </c>
      <c r="J504" s="4">
        <f t="shared" si="15"/>
        <v>1.48892611204169E-3</v>
      </c>
      <c r="K504" s="5">
        <v>7164</v>
      </c>
      <c r="L504" s="4">
        <f>Tabla1[[#This Row],[CCRL (Ciudadanos que cumplen los requisitos de ley)]]/Tabla1[[#This Row],[ÓPTIMO REQUERIDO]]</f>
        <v>1.1166945840312675E-3</v>
      </c>
    </row>
    <row r="505" spans="1:12" x14ac:dyDescent="0.35">
      <c r="A505" s="1">
        <v>20</v>
      </c>
      <c r="B505" s="1">
        <v>7</v>
      </c>
      <c r="C505" s="3">
        <v>45332</v>
      </c>
      <c r="D505" s="5">
        <f>Tabla1[[#This Row],[REQUERIDOS (9 X CASILLA)]]/9</f>
        <v>498</v>
      </c>
      <c r="E505" s="2">
        <v>35408</v>
      </c>
      <c r="F505" s="5">
        <v>102</v>
      </c>
      <c r="G505" s="4">
        <f t="shared" si="14"/>
        <v>2.8807049254405783E-3</v>
      </c>
      <c r="H505" s="5">
        <v>4482</v>
      </c>
      <c r="I505" s="5">
        <v>16</v>
      </c>
      <c r="J505" s="4">
        <f t="shared" si="15"/>
        <v>3.5698348951360998E-3</v>
      </c>
      <c r="K505" s="5">
        <v>6474</v>
      </c>
      <c r="L505" s="4">
        <f>Tabla1[[#This Row],[CCRL (Ciudadanos que cumplen los requisitos de ley)]]/Tabla1[[#This Row],[ÓPTIMO REQUERIDO]]</f>
        <v>2.4714241581711462E-3</v>
      </c>
    </row>
    <row r="506" spans="1:12" x14ac:dyDescent="0.35">
      <c r="A506" s="1">
        <v>20</v>
      </c>
      <c r="B506" s="1">
        <v>8</v>
      </c>
      <c r="C506" s="3">
        <v>45332</v>
      </c>
      <c r="D506" s="5">
        <f>Tabla1[[#This Row],[REQUERIDOS (9 X CASILLA)]]/9</f>
        <v>596</v>
      </c>
      <c r="E506" s="2">
        <v>45114</v>
      </c>
      <c r="F506" s="5">
        <v>0</v>
      </c>
      <c r="G506" s="4">
        <f t="shared" si="14"/>
        <v>0</v>
      </c>
      <c r="H506" s="5">
        <v>5364</v>
      </c>
      <c r="I506" s="5">
        <v>0</v>
      </c>
      <c r="J506" s="4">
        <f t="shared" si="15"/>
        <v>0</v>
      </c>
      <c r="K506" s="5">
        <v>7748</v>
      </c>
      <c r="L506" s="4">
        <f>Tabla1[[#This Row],[CCRL (Ciudadanos que cumplen los requisitos de ley)]]/Tabla1[[#This Row],[ÓPTIMO REQUERIDO]]</f>
        <v>0</v>
      </c>
    </row>
    <row r="507" spans="1:12" x14ac:dyDescent="0.35">
      <c r="A507" s="1">
        <v>20</v>
      </c>
      <c r="B507" s="1">
        <v>9</v>
      </c>
      <c r="C507" s="3">
        <v>45332</v>
      </c>
      <c r="D507" s="5">
        <f>Tabla1[[#This Row],[REQUERIDOS (9 X CASILLA)]]/9</f>
        <v>547</v>
      </c>
      <c r="E507" s="2">
        <v>39121</v>
      </c>
      <c r="F507" s="5">
        <v>346</v>
      </c>
      <c r="G507" s="4">
        <f t="shared" si="14"/>
        <v>8.8443546944096518E-3</v>
      </c>
      <c r="H507" s="5">
        <v>4923</v>
      </c>
      <c r="I507" s="5">
        <v>49</v>
      </c>
      <c r="J507" s="4">
        <f t="shared" si="15"/>
        <v>9.9532805200081252E-3</v>
      </c>
      <c r="K507" s="5">
        <v>6564</v>
      </c>
      <c r="L507" s="4">
        <f>Tabla1[[#This Row],[CCRL (Ciudadanos que cumplen los requisitos de ley)]]/Tabla1[[#This Row],[ÓPTIMO REQUERIDO]]</f>
        <v>7.4649603900060939E-3</v>
      </c>
    </row>
    <row r="508" spans="1:12" x14ac:dyDescent="0.35">
      <c r="A508" s="1">
        <v>20</v>
      </c>
      <c r="B508" s="1">
        <v>10</v>
      </c>
      <c r="C508" s="3">
        <v>45332</v>
      </c>
      <c r="D508" s="5">
        <f>Tabla1[[#This Row],[REQUERIDOS (9 X CASILLA)]]/9</f>
        <v>625</v>
      </c>
      <c r="E508" s="2">
        <v>43757</v>
      </c>
      <c r="F508" s="5">
        <v>37</v>
      </c>
      <c r="G508" s="4">
        <f t="shared" si="14"/>
        <v>8.4557899307539366E-4</v>
      </c>
      <c r="H508" s="5">
        <v>5625</v>
      </c>
      <c r="I508" s="5">
        <v>8</v>
      </c>
      <c r="J508" s="4">
        <f t="shared" si="15"/>
        <v>1.4222222222222223E-3</v>
      </c>
      <c r="K508" s="5">
        <v>7500</v>
      </c>
      <c r="L508" s="4">
        <f>Tabla1[[#This Row],[CCRL (Ciudadanos que cumplen los requisitos de ley)]]/Tabla1[[#This Row],[ÓPTIMO REQUERIDO]]</f>
        <v>1.0666666666666667E-3</v>
      </c>
    </row>
    <row r="509" spans="1:12" x14ac:dyDescent="0.35">
      <c r="A509" s="1">
        <v>21</v>
      </c>
      <c r="B509" s="1">
        <v>1</v>
      </c>
      <c r="C509" s="3">
        <v>45332</v>
      </c>
      <c r="D509" s="5">
        <f>Tabla1[[#This Row],[REQUERIDOS (9 X CASILLA)]]/9</f>
        <v>537</v>
      </c>
      <c r="E509" s="2">
        <v>39391</v>
      </c>
      <c r="F509" s="5">
        <v>0</v>
      </c>
      <c r="G509" s="4">
        <f t="shared" si="14"/>
        <v>0</v>
      </c>
      <c r="H509" s="5">
        <v>4833</v>
      </c>
      <c r="I509" s="5">
        <v>0</v>
      </c>
      <c r="J509" s="4">
        <f t="shared" si="15"/>
        <v>0</v>
      </c>
      <c r="K509" s="5">
        <v>6981</v>
      </c>
      <c r="L509" s="4">
        <f>Tabla1[[#This Row],[CCRL (Ciudadanos que cumplen los requisitos de ley)]]/Tabla1[[#This Row],[ÓPTIMO REQUERIDO]]</f>
        <v>0</v>
      </c>
    </row>
    <row r="510" spans="1:12" x14ac:dyDescent="0.35">
      <c r="A510" s="1">
        <v>21</v>
      </c>
      <c r="B510" s="1">
        <v>2</v>
      </c>
      <c r="C510" s="3">
        <v>45332</v>
      </c>
      <c r="D510" s="5">
        <f>Tabla1[[#This Row],[REQUERIDOS (9 X CASILLA)]]/9</f>
        <v>525</v>
      </c>
      <c r="E510" s="2">
        <v>38818</v>
      </c>
      <c r="F510" s="5">
        <v>4</v>
      </c>
      <c r="G510" s="4">
        <f t="shared" si="14"/>
        <v>1.0304497913339173E-4</v>
      </c>
      <c r="H510" s="5">
        <v>4725</v>
      </c>
      <c r="I510" s="5">
        <v>1</v>
      </c>
      <c r="J510" s="4">
        <f t="shared" si="15"/>
        <v>2.1164021164021165E-4</v>
      </c>
      <c r="K510" s="5">
        <v>6300</v>
      </c>
      <c r="L510" s="4">
        <f>Tabla1[[#This Row],[CCRL (Ciudadanos que cumplen los requisitos de ley)]]/Tabla1[[#This Row],[ÓPTIMO REQUERIDO]]</f>
        <v>1.5873015873015873E-4</v>
      </c>
    </row>
    <row r="511" spans="1:12" x14ac:dyDescent="0.35">
      <c r="A511" s="1">
        <v>21</v>
      </c>
      <c r="B511" s="1">
        <v>3</v>
      </c>
      <c r="C511" s="3">
        <v>45332</v>
      </c>
      <c r="D511" s="5">
        <f>Tabla1[[#This Row],[REQUERIDOS (9 X CASILLA)]]/9</f>
        <v>525</v>
      </c>
      <c r="E511" s="2">
        <v>39893</v>
      </c>
      <c r="F511" s="5">
        <v>438</v>
      </c>
      <c r="G511" s="4">
        <f t="shared" si="14"/>
        <v>1.0979369814253128E-2</v>
      </c>
      <c r="H511" s="5">
        <v>4725</v>
      </c>
      <c r="I511" s="5">
        <v>46</v>
      </c>
      <c r="J511" s="4">
        <f t="shared" si="15"/>
        <v>9.735449735449736E-3</v>
      </c>
      <c r="K511" s="5">
        <v>6825</v>
      </c>
      <c r="L511" s="4">
        <f>Tabla1[[#This Row],[CCRL (Ciudadanos que cumplen los requisitos de ley)]]/Tabla1[[#This Row],[ÓPTIMO REQUERIDO]]</f>
        <v>6.7399267399267399E-3</v>
      </c>
    </row>
    <row r="512" spans="1:12" x14ac:dyDescent="0.35">
      <c r="A512" s="1">
        <v>21</v>
      </c>
      <c r="B512" s="1">
        <v>4</v>
      </c>
      <c r="C512" s="3">
        <v>45332</v>
      </c>
      <c r="D512" s="5">
        <f>Tabla1[[#This Row],[REQUERIDOS (9 X CASILLA)]]/9</f>
        <v>503</v>
      </c>
      <c r="E512" s="2">
        <v>38372</v>
      </c>
      <c r="F512" s="5">
        <v>106</v>
      </c>
      <c r="G512" s="4">
        <f t="shared" si="14"/>
        <v>2.7624309392265192E-3</v>
      </c>
      <c r="H512" s="5">
        <v>4527</v>
      </c>
      <c r="I512" s="5">
        <v>20</v>
      </c>
      <c r="J512" s="4">
        <f t="shared" si="15"/>
        <v>4.4179368235034242E-3</v>
      </c>
      <c r="K512" s="5">
        <v>6036</v>
      </c>
      <c r="L512" s="4">
        <f>Tabla1[[#This Row],[CCRL (Ciudadanos que cumplen los requisitos de ley)]]/Tabla1[[#This Row],[ÓPTIMO REQUERIDO]]</f>
        <v>3.3134526176275677E-3</v>
      </c>
    </row>
    <row r="513" spans="1:12" x14ac:dyDescent="0.35">
      <c r="A513" s="1">
        <v>21</v>
      </c>
      <c r="B513" s="1">
        <v>5</v>
      </c>
      <c r="C513" s="3">
        <v>45332</v>
      </c>
      <c r="D513" s="5">
        <f>Tabla1[[#This Row],[REQUERIDOS (9 X CASILLA)]]/9</f>
        <v>489</v>
      </c>
      <c r="E513" s="2">
        <v>40227</v>
      </c>
      <c r="F513" s="5">
        <v>526</v>
      </c>
      <c r="G513" s="4">
        <f t="shared" si="14"/>
        <v>1.3075794864145972E-2</v>
      </c>
      <c r="H513" s="5">
        <v>4401</v>
      </c>
      <c r="I513" s="5">
        <v>28</v>
      </c>
      <c r="J513" s="4">
        <f t="shared" si="15"/>
        <v>6.3621904112701657E-3</v>
      </c>
      <c r="K513" s="5">
        <v>6357</v>
      </c>
      <c r="L513" s="4">
        <f>Tabla1[[#This Row],[CCRL (Ciudadanos que cumplen los requisitos de ley)]]/Tabla1[[#This Row],[ÓPTIMO REQUERIDO]]</f>
        <v>4.4045933616485766E-3</v>
      </c>
    </row>
    <row r="514" spans="1:12" x14ac:dyDescent="0.35">
      <c r="A514" s="1">
        <v>21</v>
      </c>
      <c r="B514" s="1">
        <v>6</v>
      </c>
      <c r="C514" s="3">
        <v>45332</v>
      </c>
      <c r="D514" s="5">
        <f>Tabla1[[#This Row],[REQUERIDOS (9 X CASILLA)]]/9</f>
        <v>529</v>
      </c>
      <c r="E514" s="2">
        <v>42794</v>
      </c>
      <c r="F514" s="5">
        <v>57</v>
      </c>
      <c r="G514" s="4">
        <f t="shared" si="14"/>
        <v>1.331962424638968E-3</v>
      </c>
      <c r="H514" s="5">
        <v>4761</v>
      </c>
      <c r="I514" s="5">
        <v>4</v>
      </c>
      <c r="J514" s="4">
        <f t="shared" si="15"/>
        <v>8.4015963032976261E-4</v>
      </c>
      <c r="K514" s="5">
        <v>7935</v>
      </c>
      <c r="L514" s="4">
        <f>Tabla1[[#This Row],[CCRL (Ciudadanos que cumplen los requisitos de ley)]]/Tabla1[[#This Row],[ÓPTIMO REQUERIDO]]</f>
        <v>5.0409577819785758E-4</v>
      </c>
    </row>
    <row r="515" spans="1:12" x14ac:dyDescent="0.35">
      <c r="A515" s="1">
        <v>21</v>
      </c>
      <c r="B515" s="1">
        <v>7</v>
      </c>
      <c r="C515" s="3">
        <v>45332</v>
      </c>
      <c r="D515" s="5">
        <f>Tabla1[[#This Row],[REQUERIDOS (9 X CASILLA)]]/9</f>
        <v>442</v>
      </c>
      <c r="E515" s="2">
        <v>36307</v>
      </c>
      <c r="F515" s="5">
        <v>0</v>
      </c>
      <c r="G515" s="4">
        <f t="shared" ref="G515:G578" si="16">F515/E515</f>
        <v>0</v>
      </c>
      <c r="H515" s="5">
        <v>3978</v>
      </c>
      <c r="I515" s="5">
        <v>0</v>
      </c>
      <c r="J515" s="4">
        <f t="shared" ref="J515:J578" si="17">I515/H515</f>
        <v>0</v>
      </c>
      <c r="K515" s="5">
        <v>5304</v>
      </c>
      <c r="L515" s="4">
        <f>Tabla1[[#This Row],[CCRL (Ciudadanos que cumplen los requisitos de ley)]]/Tabla1[[#This Row],[ÓPTIMO REQUERIDO]]</f>
        <v>0</v>
      </c>
    </row>
    <row r="516" spans="1:12" x14ac:dyDescent="0.35">
      <c r="A516" s="1">
        <v>21</v>
      </c>
      <c r="B516" s="1">
        <v>8</v>
      </c>
      <c r="C516" s="3">
        <v>45332</v>
      </c>
      <c r="D516" s="5">
        <f>Tabla1[[#This Row],[REQUERIDOS (9 X CASILLA)]]/9</f>
        <v>461</v>
      </c>
      <c r="E516" s="2">
        <v>35955</v>
      </c>
      <c r="F516" s="5">
        <v>233</v>
      </c>
      <c r="G516" s="4">
        <f t="shared" si="16"/>
        <v>6.4803226255041027E-3</v>
      </c>
      <c r="H516" s="5">
        <v>4149</v>
      </c>
      <c r="I516" s="5">
        <v>43</v>
      </c>
      <c r="J516" s="4">
        <f t="shared" si="17"/>
        <v>1.0363943118823812E-2</v>
      </c>
      <c r="K516" s="5">
        <v>5532</v>
      </c>
      <c r="L516" s="4">
        <f>Tabla1[[#This Row],[CCRL (Ciudadanos que cumplen los requisitos de ley)]]/Tabla1[[#This Row],[ÓPTIMO REQUERIDO]]</f>
        <v>7.7729573391178601E-3</v>
      </c>
    </row>
    <row r="517" spans="1:12" x14ac:dyDescent="0.35">
      <c r="A517" s="1">
        <v>21</v>
      </c>
      <c r="B517" s="1">
        <v>9</v>
      </c>
      <c r="C517" s="3">
        <v>45332</v>
      </c>
      <c r="D517" s="5">
        <f>Tabla1[[#This Row],[REQUERIDOS (9 X CASILLA)]]/9</f>
        <v>628</v>
      </c>
      <c r="E517" s="2">
        <v>48176</v>
      </c>
      <c r="F517" s="5">
        <v>1374</v>
      </c>
      <c r="G517" s="4">
        <f t="shared" si="16"/>
        <v>2.8520425107937564E-2</v>
      </c>
      <c r="H517" s="5">
        <v>5652</v>
      </c>
      <c r="I517" s="5">
        <v>71</v>
      </c>
      <c r="J517" s="4">
        <f t="shared" si="17"/>
        <v>1.2561924982307147E-2</v>
      </c>
      <c r="K517" s="5">
        <v>8792</v>
      </c>
      <c r="L517" s="4">
        <f>Tabla1[[#This Row],[CCRL (Ciudadanos que cumplen los requisitos de ley)]]/Tabla1[[#This Row],[ÓPTIMO REQUERIDO]]</f>
        <v>8.0755232029117371E-3</v>
      </c>
    </row>
    <row r="518" spans="1:12" x14ac:dyDescent="0.35">
      <c r="A518" s="1">
        <v>21</v>
      </c>
      <c r="B518" s="1">
        <v>10</v>
      </c>
      <c r="C518" s="3">
        <v>45332</v>
      </c>
      <c r="D518" s="5">
        <f>Tabla1[[#This Row],[REQUERIDOS (9 X CASILLA)]]/9</f>
        <v>502</v>
      </c>
      <c r="E518" s="2">
        <v>41826</v>
      </c>
      <c r="F518" s="5">
        <v>192</v>
      </c>
      <c r="G518" s="4">
        <f t="shared" si="16"/>
        <v>4.5904461339836469E-3</v>
      </c>
      <c r="H518" s="5">
        <v>4518</v>
      </c>
      <c r="I518" s="5">
        <v>17</v>
      </c>
      <c r="J518" s="4">
        <f t="shared" si="17"/>
        <v>3.7627268702965914E-3</v>
      </c>
      <c r="K518" s="5">
        <v>6526</v>
      </c>
      <c r="L518" s="4">
        <f>Tabla1[[#This Row],[CCRL (Ciudadanos que cumplen los requisitos de ley)]]/Tabla1[[#This Row],[ÓPTIMO REQUERIDO]]</f>
        <v>2.6049647563591788E-3</v>
      </c>
    </row>
    <row r="519" spans="1:12" x14ac:dyDescent="0.35">
      <c r="A519" s="1">
        <v>21</v>
      </c>
      <c r="B519" s="1">
        <v>11</v>
      </c>
      <c r="C519" s="3">
        <v>45332</v>
      </c>
      <c r="D519" s="5">
        <f>Tabla1[[#This Row],[REQUERIDOS (9 X CASILLA)]]/9</f>
        <v>528</v>
      </c>
      <c r="E519" s="2">
        <v>41862</v>
      </c>
      <c r="F519" s="5">
        <v>0</v>
      </c>
      <c r="G519" s="4">
        <f t="shared" si="16"/>
        <v>0</v>
      </c>
      <c r="H519" s="5">
        <v>4752</v>
      </c>
      <c r="I519" s="5">
        <v>0</v>
      </c>
      <c r="J519" s="4">
        <f t="shared" si="17"/>
        <v>0</v>
      </c>
      <c r="K519" s="5">
        <v>7392</v>
      </c>
      <c r="L519" s="4">
        <f>Tabla1[[#This Row],[CCRL (Ciudadanos que cumplen los requisitos de ley)]]/Tabla1[[#This Row],[ÓPTIMO REQUERIDO]]</f>
        <v>0</v>
      </c>
    </row>
    <row r="520" spans="1:12" x14ac:dyDescent="0.35">
      <c r="A520" s="1">
        <v>21</v>
      </c>
      <c r="B520" s="1">
        <v>12</v>
      </c>
      <c r="C520" s="3">
        <v>45332</v>
      </c>
      <c r="D520" s="5">
        <f>Tabla1[[#This Row],[REQUERIDOS (9 X CASILLA)]]/9</f>
        <v>579</v>
      </c>
      <c r="E520" s="2">
        <v>44417</v>
      </c>
      <c r="F520" s="5">
        <v>0</v>
      </c>
      <c r="G520" s="4">
        <f t="shared" si="16"/>
        <v>0</v>
      </c>
      <c r="H520" s="5">
        <v>5211</v>
      </c>
      <c r="I520" s="5">
        <v>0</v>
      </c>
      <c r="J520" s="4">
        <f t="shared" si="17"/>
        <v>0</v>
      </c>
      <c r="K520" s="5">
        <v>7527</v>
      </c>
      <c r="L520" s="4">
        <f>Tabla1[[#This Row],[CCRL (Ciudadanos que cumplen los requisitos de ley)]]/Tabla1[[#This Row],[ÓPTIMO REQUERIDO]]</f>
        <v>0</v>
      </c>
    </row>
    <row r="521" spans="1:12" x14ac:dyDescent="0.35">
      <c r="A521" s="1">
        <v>21</v>
      </c>
      <c r="B521" s="1">
        <v>13</v>
      </c>
      <c r="C521" s="3">
        <v>45332</v>
      </c>
      <c r="D521" s="5">
        <f>Tabla1[[#This Row],[REQUERIDOS (9 X CASILLA)]]/9</f>
        <v>484</v>
      </c>
      <c r="E521" s="2">
        <v>37686</v>
      </c>
      <c r="F521" s="5">
        <v>0</v>
      </c>
      <c r="G521" s="4">
        <f t="shared" si="16"/>
        <v>0</v>
      </c>
      <c r="H521" s="5">
        <v>4356</v>
      </c>
      <c r="I521" s="5">
        <v>0</v>
      </c>
      <c r="J521" s="4">
        <f t="shared" si="17"/>
        <v>0</v>
      </c>
      <c r="K521" s="5">
        <v>6776</v>
      </c>
      <c r="L521" s="4">
        <f>Tabla1[[#This Row],[CCRL (Ciudadanos que cumplen los requisitos de ley)]]/Tabla1[[#This Row],[ÓPTIMO REQUERIDO]]</f>
        <v>0</v>
      </c>
    </row>
    <row r="522" spans="1:12" x14ac:dyDescent="0.35">
      <c r="A522" s="1">
        <v>21</v>
      </c>
      <c r="B522" s="1">
        <v>14</v>
      </c>
      <c r="C522" s="3">
        <v>45332</v>
      </c>
      <c r="D522" s="5">
        <f>Tabla1[[#This Row],[REQUERIDOS (9 X CASILLA)]]/9</f>
        <v>583</v>
      </c>
      <c r="E522" s="2">
        <v>41118</v>
      </c>
      <c r="F522" s="5">
        <v>62</v>
      </c>
      <c r="G522" s="4">
        <f t="shared" si="16"/>
        <v>1.5078554404397101E-3</v>
      </c>
      <c r="H522" s="5">
        <v>5247</v>
      </c>
      <c r="I522" s="5">
        <v>4</v>
      </c>
      <c r="J522" s="4">
        <f t="shared" si="17"/>
        <v>7.6234038498189437E-4</v>
      </c>
      <c r="K522" s="5">
        <v>7579</v>
      </c>
      <c r="L522" s="4">
        <f>Tabla1[[#This Row],[CCRL (Ciudadanos que cumplen los requisitos de ley)]]/Tabla1[[#This Row],[ÓPTIMO REQUERIDO]]</f>
        <v>5.2777411267977302E-4</v>
      </c>
    </row>
    <row r="523" spans="1:12" x14ac:dyDescent="0.35">
      <c r="A523" s="1">
        <v>21</v>
      </c>
      <c r="B523" s="1">
        <v>15</v>
      </c>
      <c r="C523" s="3">
        <v>45332</v>
      </c>
      <c r="D523" s="5">
        <f>Tabla1[[#This Row],[REQUERIDOS (9 X CASILLA)]]/9</f>
        <v>480</v>
      </c>
      <c r="E523" s="2">
        <v>39046</v>
      </c>
      <c r="F523" s="5">
        <v>308</v>
      </c>
      <c r="G523" s="4">
        <f t="shared" si="16"/>
        <v>7.8881319469343847E-3</v>
      </c>
      <c r="H523" s="5">
        <v>4320</v>
      </c>
      <c r="I523" s="5">
        <v>23</v>
      </c>
      <c r="J523" s="4">
        <f t="shared" si="17"/>
        <v>5.324074074074074E-3</v>
      </c>
      <c r="K523" s="5">
        <v>5760</v>
      </c>
      <c r="L523" s="4">
        <f>Tabla1[[#This Row],[CCRL (Ciudadanos que cumplen los requisitos de ley)]]/Tabla1[[#This Row],[ÓPTIMO REQUERIDO]]</f>
        <v>3.9930555555555552E-3</v>
      </c>
    </row>
    <row r="524" spans="1:12" x14ac:dyDescent="0.35">
      <c r="A524" s="1">
        <v>21</v>
      </c>
      <c r="B524" s="1">
        <v>16</v>
      </c>
      <c r="C524" s="3">
        <v>45332</v>
      </c>
      <c r="D524" s="5">
        <f>Tabla1[[#This Row],[REQUERIDOS (9 X CASILLA)]]/9</f>
        <v>524</v>
      </c>
      <c r="E524" s="2">
        <v>38512</v>
      </c>
      <c r="F524" s="5">
        <v>1</v>
      </c>
      <c r="G524" s="4">
        <f t="shared" si="16"/>
        <v>2.5965932696302451E-5</v>
      </c>
      <c r="H524" s="5">
        <v>4716</v>
      </c>
      <c r="I524" s="5">
        <v>0</v>
      </c>
      <c r="J524" s="4">
        <f t="shared" si="17"/>
        <v>0</v>
      </c>
      <c r="K524" s="5">
        <v>5764</v>
      </c>
      <c r="L524" s="4">
        <f>Tabla1[[#This Row],[CCRL (Ciudadanos que cumplen los requisitos de ley)]]/Tabla1[[#This Row],[ÓPTIMO REQUERIDO]]</f>
        <v>0</v>
      </c>
    </row>
    <row r="525" spans="1:12" x14ac:dyDescent="0.35">
      <c r="A525" s="1">
        <v>22</v>
      </c>
      <c r="B525" s="1">
        <v>1</v>
      </c>
      <c r="C525" s="3">
        <v>45332</v>
      </c>
      <c r="D525" s="5">
        <f>Tabla1[[#This Row],[REQUERIDOS (9 X CASILLA)]]/9</f>
        <v>573</v>
      </c>
      <c r="E525" s="2">
        <v>42165</v>
      </c>
      <c r="F525" s="5">
        <v>0</v>
      </c>
      <c r="G525" s="4">
        <f t="shared" si="16"/>
        <v>0</v>
      </c>
      <c r="H525" s="5">
        <v>5157</v>
      </c>
      <c r="I525" s="5">
        <v>0</v>
      </c>
      <c r="J525" s="4">
        <f t="shared" si="17"/>
        <v>0</v>
      </c>
      <c r="K525" s="5">
        <v>7449</v>
      </c>
      <c r="L525" s="4">
        <f>Tabla1[[#This Row],[CCRL (Ciudadanos que cumplen los requisitos de ley)]]/Tabla1[[#This Row],[ÓPTIMO REQUERIDO]]</f>
        <v>0</v>
      </c>
    </row>
    <row r="526" spans="1:12" x14ac:dyDescent="0.35">
      <c r="A526" s="1">
        <v>22</v>
      </c>
      <c r="B526" s="1">
        <v>2</v>
      </c>
      <c r="C526" s="3">
        <v>45332</v>
      </c>
      <c r="D526" s="5">
        <f>Tabla1[[#This Row],[REQUERIDOS (9 X CASILLA)]]/9</f>
        <v>493</v>
      </c>
      <c r="E526" s="2">
        <v>37299</v>
      </c>
      <c r="F526" s="5">
        <v>0</v>
      </c>
      <c r="G526" s="4">
        <f t="shared" si="16"/>
        <v>0</v>
      </c>
      <c r="H526" s="5">
        <v>4437</v>
      </c>
      <c r="I526" s="5">
        <v>0</v>
      </c>
      <c r="J526" s="4">
        <f t="shared" si="17"/>
        <v>0</v>
      </c>
      <c r="K526" s="5">
        <v>7395</v>
      </c>
      <c r="L526" s="4">
        <f>Tabla1[[#This Row],[CCRL (Ciudadanos que cumplen los requisitos de ley)]]/Tabla1[[#This Row],[ÓPTIMO REQUERIDO]]</f>
        <v>0</v>
      </c>
    </row>
    <row r="527" spans="1:12" x14ac:dyDescent="0.35">
      <c r="A527" s="1">
        <v>22</v>
      </c>
      <c r="B527" s="1">
        <v>3</v>
      </c>
      <c r="C527" s="3">
        <v>45332</v>
      </c>
      <c r="D527" s="5">
        <f>Tabla1[[#This Row],[REQUERIDOS (9 X CASILLA)]]/9</f>
        <v>570</v>
      </c>
      <c r="E527" s="2">
        <v>44670</v>
      </c>
      <c r="F527" s="5">
        <v>0</v>
      </c>
      <c r="G527" s="4">
        <f t="shared" si="16"/>
        <v>0</v>
      </c>
      <c r="H527" s="5">
        <v>5130</v>
      </c>
      <c r="I527" s="5">
        <v>0</v>
      </c>
      <c r="J527" s="4">
        <f t="shared" si="17"/>
        <v>0</v>
      </c>
      <c r="K527" s="5">
        <v>9120</v>
      </c>
      <c r="L527" s="4">
        <f>Tabla1[[#This Row],[CCRL (Ciudadanos que cumplen los requisitos de ley)]]/Tabla1[[#This Row],[ÓPTIMO REQUERIDO]]</f>
        <v>0</v>
      </c>
    </row>
    <row r="528" spans="1:12" x14ac:dyDescent="0.35">
      <c r="A528" s="1">
        <v>22</v>
      </c>
      <c r="B528" s="1">
        <v>4</v>
      </c>
      <c r="C528" s="3">
        <v>45332</v>
      </c>
      <c r="D528" s="5">
        <f>Tabla1[[#This Row],[REQUERIDOS (9 X CASILLA)]]/9</f>
        <v>590</v>
      </c>
      <c r="E528" s="2">
        <v>47007</v>
      </c>
      <c r="F528" s="5">
        <v>1658</v>
      </c>
      <c r="G528" s="4">
        <f t="shared" si="16"/>
        <v>3.5271342566000806E-2</v>
      </c>
      <c r="H528" s="5">
        <v>5310</v>
      </c>
      <c r="I528" s="5">
        <v>117</v>
      </c>
      <c r="J528" s="4">
        <f t="shared" si="17"/>
        <v>2.2033898305084745E-2</v>
      </c>
      <c r="K528" s="5">
        <v>8850</v>
      </c>
      <c r="L528" s="4">
        <f>Tabla1[[#This Row],[CCRL (Ciudadanos que cumplen los requisitos de ley)]]/Tabla1[[#This Row],[ÓPTIMO REQUERIDO]]</f>
        <v>1.3220338983050847E-2</v>
      </c>
    </row>
    <row r="529" spans="1:12" x14ac:dyDescent="0.35">
      <c r="A529" s="1">
        <v>22</v>
      </c>
      <c r="B529" s="1">
        <v>5</v>
      </c>
      <c r="C529" s="3">
        <v>45332</v>
      </c>
      <c r="D529" s="5">
        <f>Tabla1[[#This Row],[REQUERIDOS (9 X CASILLA)]]/9</f>
        <v>423</v>
      </c>
      <c r="E529" s="2">
        <v>34059</v>
      </c>
      <c r="F529" s="5">
        <v>0</v>
      </c>
      <c r="G529" s="4">
        <f t="shared" si="16"/>
        <v>0</v>
      </c>
      <c r="H529" s="5">
        <v>3807</v>
      </c>
      <c r="I529" s="5">
        <v>0</v>
      </c>
      <c r="J529" s="4">
        <f t="shared" si="17"/>
        <v>0</v>
      </c>
      <c r="K529" s="5">
        <v>6345</v>
      </c>
      <c r="L529" s="4">
        <f>Tabla1[[#This Row],[CCRL (Ciudadanos que cumplen los requisitos de ley)]]/Tabla1[[#This Row],[ÓPTIMO REQUERIDO]]</f>
        <v>0</v>
      </c>
    </row>
    <row r="530" spans="1:12" x14ac:dyDescent="0.35">
      <c r="A530" s="1">
        <v>22</v>
      </c>
      <c r="B530" s="1">
        <v>6</v>
      </c>
      <c r="C530" s="3">
        <v>45332</v>
      </c>
      <c r="D530" s="5">
        <f>Tabla1[[#This Row],[REQUERIDOS (9 X CASILLA)]]/9</f>
        <v>489</v>
      </c>
      <c r="E530" s="2">
        <v>39740</v>
      </c>
      <c r="F530" s="5">
        <v>16</v>
      </c>
      <c r="G530" s="4">
        <f t="shared" si="16"/>
        <v>4.0261701056869655E-4</v>
      </c>
      <c r="H530" s="5">
        <v>4401</v>
      </c>
      <c r="I530" s="5">
        <v>0</v>
      </c>
      <c r="J530" s="4">
        <f t="shared" si="17"/>
        <v>0</v>
      </c>
      <c r="K530" s="5">
        <v>6846</v>
      </c>
      <c r="L530" s="4">
        <f>Tabla1[[#This Row],[CCRL (Ciudadanos que cumplen los requisitos de ley)]]/Tabla1[[#This Row],[ÓPTIMO REQUERIDO]]</f>
        <v>0</v>
      </c>
    </row>
    <row r="531" spans="1:12" x14ac:dyDescent="0.35">
      <c r="A531" s="1">
        <v>23</v>
      </c>
      <c r="B531" s="1">
        <v>1</v>
      </c>
      <c r="C531" s="3">
        <v>45332</v>
      </c>
      <c r="D531" s="5">
        <f>Tabla1[[#This Row],[REQUERIDOS (9 X CASILLA)]]/9</f>
        <v>630</v>
      </c>
      <c r="E531" s="2">
        <v>49452</v>
      </c>
      <c r="F531" s="5">
        <v>0</v>
      </c>
      <c r="G531" s="4">
        <f t="shared" si="16"/>
        <v>0</v>
      </c>
      <c r="H531" s="5">
        <v>5670</v>
      </c>
      <c r="I531" s="5">
        <v>0</v>
      </c>
      <c r="J531" s="4">
        <f t="shared" si="17"/>
        <v>0</v>
      </c>
      <c r="K531" s="5">
        <v>8820</v>
      </c>
      <c r="L531" s="4">
        <f>Tabla1[[#This Row],[CCRL (Ciudadanos que cumplen los requisitos de ley)]]/Tabla1[[#This Row],[ÓPTIMO REQUERIDO]]</f>
        <v>0</v>
      </c>
    </row>
    <row r="532" spans="1:12" x14ac:dyDescent="0.35">
      <c r="A532" s="1">
        <v>23</v>
      </c>
      <c r="B532" s="1">
        <v>2</v>
      </c>
      <c r="C532" s="3">
        <v>45332</v>
      </c>
      <c r="D532" s="5">
        <f>Tabla1[[#This Row],[REQUERIDOS (9 X CASILLA)]]/9</f>
        <v>641</v>
      </c>
      <c r="E532" s="2">
        <v>45526</v>
      </c>
      <c r="F532" s="5">
        <v>188</v>
      </c>
      <c r="G532" s="4">
        <f t="shared" si="16"/>
        <v>4.1295084127751175E-3</v>
      </c>
      <c r="H532" s="5">
        <v>5769</v>
      </c>
      <c r="I532" s="5">
        <v>5</v>
      </c>
      <c r="J532" s="4">
        <f t="shared" si="17"/>
        <v>8.6670133472005549E-4</v>
      </c>
      <c r="K532" s="5">
        <v>8333</v>
      </c>
      <c r="L532" s="4">
        <f>Tabla1[[#This Row],[CCRL (Ciudadanos que cumplen los requisitos de ley)]]/Tabla1[[#This Row],[ÓPTIMO REQUERIDO]]</f>
        <v>6.0002400096003836E-4</v>
      </c>
    </row>
    <row r="533" spans="1:12" x14ac:dyDescent="0.35">
      <c r="A533" s="1">
        <v>23</v>
      </c>
      <c r="B533" s="1">
        <v>3</v>
      </c>
      <c r="C533" s="3">
        <v>45332</v>
      </c>
      <c r="D533" s="5">
        <f>Tabla1[[#This Row],[REQUERIDOS (9 X CASILLA)]]/9</f>
        <v>682</v>
      </c>
      <c r="E533" s="2">
        <v>50575</v>
      </c>
      <c r="F533" s="5">
        <v>0</v>
      </c>
      <c r="G533" s="4">
        <f t="shared" si="16"/>
        <v>0</v>
      </c>
      <c r="H533" s="5">
        <v>6138</v>
      </c>
      <c r="I533" s="5">
        <v>0</v>
      </c>
      <c r="J533" s="4">
        <f t="shared" si="17"/>
        <v>0</v>
      </c>
      <c r="K533" s="5">
        <v>10912</v>
      </c>
      <c r="L533" s="4">
        <f>Tabla1[[#This Row],[CCRL (Ciudadanos que cumplen los requisitos de ley)]]/Tabla1[[#This Row],[ÓPTIMO REQUERIDO]]</f>
        <v>0</v>
      </c>
    </row>
    <row r="534" spans="1:12" x14ac:dyDescent="0.35">
      <c r="A534" s="1">
        <v>23</v>
      </c>
      <c r="B534" s="1">
        <v>4</v>
      </c>
      <c r="C534" s="3">
        <v>45332</v>
      </c>
      <c r="D534" s="5">
        <f>Tabla1[[#This Row],[REQUERIDOS (9 X CASILLA)]]/9</f>
        <v>543</v>
      </c>
      <c r="E534" s="2">
        <v>42539</v>
      </c>
      <c r="F534" s="5">
        <v>201</v>
      </c>
      <c r="G534" s="4">
        <f t="shared" si="16"/>
        <v>4.7250758127835631E-3</v>
      </c>
      <c r="H534" s="5">
        <v>4887</v>
      </c>
      <c r="I534" s="5">
        <v>5</v>
      </c>
      <c r="J534" s="4">
        <f t="shared" si="17"/>
        <v>1.0231225700838961E-3</v>
      </c>
      <c r="K534" s="5">
        <v>9231</v>
      </c>
      <c r="L534" s="4">
        <f>Tabla1[[#This Row],[CCRL (Ciudadanos que cumplen los requisitos de ley)]]/Tabla1[[#This Row],[ÓPTIMO REQUERIDO]]</f>
        <v>5.4165312533853319E-4</v>
      </c>
    </row>
    <row r="535" spans="1:12" x14ac:dyDescent="0.35">
      <c r="A535" s="1">
        <v>24</v>
      </c>
      <c r="B535" s="1">
        <v>1</v>
      </c>
      <c r="C535" s="3">
        <v>45332</v>
      </c>
      <c r="D535" s="5">
        <f>Tabla1[[#This Row],[REQUERIDOS (9 X CASILLA)]]/9</f>
        <v>590</v>
      </c>
      <c r="E535" s="2">
        <v>40697</v>
      </c>
      <c r="F535" s="5">
        <v>69</v>
      </c>
      <c r="G535" s="4">
        <f t="shared" si="16"/>
        <v>1.6954566675676339E-3</v>
      </c>
      <c r="H535" s="5">
        <v>5310</v>
      </c>
      <c r="I535" s="5">
        <v>15</v>
      </c>
      <c r="J535" s="4">
        <f t="shared" si="17"/>
        <v>2.8248587570621469E-3</v>
      </c>
      <c r="K535" s="5">
        <v>7670</v>
      </c>
      <c r="L535" s="4">
        <f>Tabla1[[#This Row],[CCRL (Ciudadanos que cumplen los requisitos de ley)]]/Tabla1[[#This Row],[ÓPTIMO REQUERIDO]]</f>
        <v>1.9556714471968711E-3</v>
      </c>
    </row>
    <row r="536" spans="1:12" x14ac:dyDescent="0.35">
      <c r="A536" s="1">
        <v>24</v>
      </c>
      <c r="B536" s="1">
        <v>2</v>
      </c>
      <c r="C536" s="3">
        <v>45332</v>
      </c>
      <c r="D536" s="5">
        <f>Tabla1[[#This Row],[REQUERIDOS (9 X CASILLA)]]/9</f>
        <v>442</v>
      </c>
      <c r="E536" s="2">
        <v>35861</v>
      </c>
      <c r="F536" s="5">
        <v>0</v>
      </c>
      <c r="G536" s="4">
        <f t="shared" si="16"/>
        <v>0</v>
      </c>
      <c r="H536" s="5">
        <v>3978</v>
      </c>
      <c r="I536" s="5">
        <v>0</v>
      </c>
      <c r="J536" s="4">
        <f t="shared" si="17"/>
        <v>0</v>
      </c>
      <c r="K536" s="5">
        <v>6188</v>
      </c>
      <c r="L536" s="4">
        <f>Tabla1[[#This Row],[CCRL (Ciudadanos que cumplen los requisitos de ley)]]/Tabla1[[#This Row],[ÓPTIMO REQUERIDO]]</f>
        <v>0</v>
      </c>
    </row>
    <row r="537" spans="1:12" x14ac:dyDescent="0.35">
      <c r="A537" s="1">
        <v>24</v>
      </c>
      <c r="B537" s="1">
        <v>3</v>
      </c>
      <c r="C537" s="3">
        <v>45332</v>
      </c>
      <c r="D537" s="5">
        <f>Tabla1[[#This Row],[REQUERIDOS (9 X CASILLA)]]/9</f>
        <v>573</v>
      </c>
      <c r="E537" s="2">
        <v>40067</v>
      </c>
      <c r="F537" s="5">
        <v>0</v>
      </c>
      <c r="G537" s="4">
        <f t="shared" si="16"/>
        <v>0</v>
      </c>
      <c r="H537" s="5">
        <v>5157</v>
      </c>
      <c r="I537" s="5">
        <v>0</v>
      </c>
      <c r="J537" s="4">
        <f t="shared" si="17"/>
        <v>0</v>
      </c>
      <c r="K537" s="5">
        <v>6876</v>
      </c>
      <c r="L537" s="4">
        <f>Tabla1[[#This Row],[CCRL (Ciudadanos que cumplen los requisitos de ley)]]/Tabla1[[#This Row],[ÓPTIMO REQUERIDO]]</f>
        <v>0</v>
      </c>
    </row>
    <row r="538" spans="1:12" x14ac:dyDescent="0.35">
      <c r="A538" s="1">
        <v>24</v>
      </c>
      <c r="B538" s="1">
        <v>4</v>
      </c>
      <c r="C538" s="3">
        <v>45332</v>
      </c>
      <c r="D538" s="5">
        <f>Tabla1[[#This Row],[REQUERIDOS (9 X CASILLA)]]/9</f>
        <v>618</v>
      </c>
      <c r="E538" s="2">
        <v>43508</v>
      </c>
      <c r="F538" s="5">
        <v>8</v>
      </c>
      <c r="G538" s="4">
        <f t="shared" si="16"/>
        <v>1.8387423002666178E-4</v>
      </c>
      <c r="H538" s="5">
        <v>5562</v>
      </c>
      <c r="I538" s="5">
        <v>0</v>
      </c>
      <c r="J538" s="4">
        <f t="shared" si="17"/>
        <v>0</v>
      </c>
      <c r="K538" s="5">
        <v>8034</v>
      </c>
      <c r="L538" s="4">
        <f>Tabla1[[#This Row],[CCRL (Ciudadanos que cumplen los requisitos de ley)]]/Tabla1[[#This Row],[ÓPTIMO REQUERIDO]]</f>
        <v>0</v>
      </c>
    </row>
    <row r="539" spans="1:12" x14ac:dyDescent="0.35">
      <c r="A539" s="1">
        <v>24</v>
      </c>
      <c r="B539" s="1">
        <v>5</v>
      </c>
      <c r="C539" s="3">
        <v>45332</v>
      </c>
      <c r="D539" s="5">
        <f>Tabla1[[#This Row],[REQUERIDOS (9 X CASILLA)]]/9</f>
        <v>568</v>
      </c>
      <c r="E539" s="2">
        <v>45222</v>
      </c>
      <c r="F539" s="5">
        <v>181</v>
      </c>
      <c r="G539" s="4">
        <f t="shared" si="16"/>
        <v>4.0024766706470306E-3</v>
      </c>
      <c r="H539" s="5">
        <v>5112</v>
      </c>
      <c r="I539" s="5">
        <v>15</v>
      </c>
      <c r="J539" s="4">
        <f t="shared" si="17"/>
        <v>2.9342723004694834E-3</v>
      </c>
      <c r="K539" s="5">
        <v>7952</v>
      </c>
      <c r="L539" s="4">
        <f>Tabla1[[#This Row],[CCRL (Ciudadanos que cumplen los requisitos de ley)]]/Tabla1[[#This Row],[ÓPTIMO REQUERIDO]]</f>
        <v>1.886317907444668E-3</v>
      </c>
    </row>
    <row r="540" spans="1:12" x14ac:dyDescent="0.35">
      <c r="A540" s="1">
        <v>24</v>
      </c>
      <c r="B540" s="1">
        <v>6</v>
      </c>
      <c r="C540" s="3">
        <v>45332</v>
      </c>
      <c r="D540" s="5">
        <f>Tabla1[[#This Row],[REQUERIDOS (9 X CASILLA)]]/9</f>
        <v>560</v>
      </c>
      <c r="E540" s="2">
        <v>43838</v>
      </c>
      <c r="F540" s="5">
        <v>0</v>
      </c>
      <c r="G540" s="4">
        <f t="shared" si="16"/>
        <v>0</v>
      </c>
      <c r="H540" s="5">
        <v>5040</v>
      </c>
      <c r="I540" s="5">
        <v>0</v>
      </c>
      <c r="J540" s="4">
        <f t="shared" si="17"/>
        <v>0</v>
      </c>
      <c r="K540" s="5">
        <v>10640</v>
      </c>
      <c r="L540" s="4">
        <f>Tabla1[[#This Row],[CCRL (Ciudadanos que cumplen los requisitos de ley)]]/Tabla1[[#This Row],[ÓPTIMO REQUERIDO]]</f>
        <v>0</v>
      </c>
    </row>
    <row r="541" spans="1:12" x14ac:dyDescent="0.35">
      <c r="A541" s="1">
        <v>24</v>
      </c>
      <c r="B541" s="1">
        <v>7</v>
      </c>
      <c r="C541" s="3">
        <v>45332</v>
      </c>
      <c r="D541" s="5">
        <f>Tabla1[[#This Row],[REQUERIDOS (9 X CASILLA)]]/9</f>
        <v>555</v>
      </c>
      <c r="E541" s="2">
        <v>38981</v>
      </c>
      <c r="F541" s="5">
        <v>0</v>
      </c>
      <c r="G541" s="4">
        <f t="shared" si="16"/>
        <v>0</v>
      </c>
      <c r="H541" s="5">
        <v>4995</v>
      </c>
      <c r="I541" s="5">
        <v>0</v>
      </c>
      <c r="J541" s="4">
        <f t="shared" si="17"/>
        <v>0</v>
      </c>
      <c r="K541" s="5">
        <v>7770</v>
      </c>
      <c r="L541" s="4">
        <f>Tabla1[[#This Row],[CCRL (Ciudadanos que cumplen los requisitos de ley)]]/Tabla1[[#This Row],[ÓPTIMO REQUERIDO]]</f>
        <v>0</v>
      </c>
    </row>
    <row r="542" spans="1:12" x14ac:dyDescent="0.35">
      <c r="A542" s="1">
        <v>25</v>
      </c>
      <c r="B542" s="1">
        <v>1</v>
      </c>
      <c r="C542" s="3">
        <v>45332</v>
      </c>
      <c r="D542" s="5">
        <f>Tabla1[[#This Row],[REQUERIDOS (9 X CASILLA)]]/9</f>
        <v>667</v>
      </c>
      <c r="E542" s="2">
        <v>44584</v>
      </c>
      <c r="F542" s="5">
        <v>237</v>
      </c>
      <c r="G542" s="4">
        <f t="shared" si="16"/>
        <v>5.3158083617441234E-3</v>
      </c>
      <c r="H542" s="5">
        <v>6003</v>
      </c>
      <c r="I542" s="5">
        <v>20</v>
      </c>
      <c r="J542" s="4">
        <f t="shared" si="17"/>
        <v>3.3316674995835416E-3</v>
      </c>
      <c r="K542" s="5">
        <v>9338</v>
      </c>
      <c r="L542" s="4">
        <f>Tabla1[[#This Row],[CCRL (Ciudadanos que cumplen los requisitos de ley)]]/Tabla1[[#This Row],[ÓPTIMO REQUERIDO]]</f>
        <v>2.1417862497322766E-3</v>
      </c>
    </row>
    <row r="543" spans="1:12" x14ac:dyDescent="0.35">
      <c r="A543" s="1">
        <v>25</v>
      </c>
      <c r="B543" s="1">
        <v>2</v>
      </c>
      <c r="C543" s="3">
        <v>45332</v>
      </c>
      <c r="D543" s="5">
        <f>Tabla1[[#This Row],[REQUERIDOS (9 X CASILLA)]]/9</f>
        <v>725</v>
      </c>
      <c r="E543" s="2">
        <v>48457</v>
      </c>
      <c r="F543" s="5">
        <v>403</v>
      </c>
      <c r="G543" s="4">
        <f t="shared" si="16"/>
        <v>8.3166518769218073E-3</v>
      </c>
      <c r="H543" s="5">
        <v>6525</v>
      </c>
      <c r="I543" s="5">
        <v>37</v>
      </c>
      <c r="J543" s="4">
        <f t="shared" si="17"/>
        <v>5.6704980842911881E-3</v>
      </c>
      <c r="K543" s="5">
        <v>9425</v>
      </c>
      <c r="L543" s="4">
        <f>Tabla1[[#This Row],[CCRL (Ciudadanos que cumplen los requisitos de ley)]]/Tabla1[[#This Row],[ÓPTIMO REQUERIDO]]</f>
        <v>3.9257294429708225E-3</v>
      </c>
    </row>
    <row r="544" spans="1:12" x14ac:dyDescent="0.35">
      <c r="A544" s="1">
        <v>25</v>
      </c>
      <c r="B544" s="1">
        <v>3</v>
      </c>
      <c r="C544" s="3">
        <v>45332</v>
      </c>
      <c r="D544" s="5">
        <f>Tabla1[[#This Row],[REQUERIDOS (9 X CASILLA)]]/9</f>
        <v>893</v>
      </c>
      <c r="E544" s="2">
        <v>52708</v>
      </c>
      <c r="F544" s="5">
        <v>39</v>
      </c>
      <c r="G544" s="4">
        <f t="shared" si="16"/>
        <v>7.3992562798816115E-4</v>
      </c>
      <c r="H544" s="5">
        <v>8037</v>
      </c>
      <c r="I544" s="5">
        <v>6</v>
      </c>
      <c r="J544" s="4">
        <f t="shared" si="17"/>
        <v>7.4654721911160881E-4</v>
      </c>
      <c r="K544" s="5">
        <v>11609</v>
      </c>
      <c r="L544" s="4">
        <f>Tabla1[[#This Row],[CCRL (Ciudadanos que cumplen los requisitos de ley)]]/Tabla1[[#This Row],[ÓPTIMO REQUERIDO]]</f>
        <v>5.1684038246188298E-4</v>
      </c>
    </row>
    <row r="545" spans="1:12" x14ac:dyDescent="0.35">
      <c r="A545" s="1">
        <v>25</v>
      </c>
      <c r="B545" s="1">
        <v>4</v>
      </c>
      <c r="C545" s="3">
        <v>45332</v>
      </c>
      <c r="D545" s="5">
        <f>Tabla1[[#This Row],[REQUERIDOS (9 X CASILLA)]]/9</f>
        <v>786</v>
      </c>
      <c r="E545" s="2">
        <v>47285</v>
      </c>
      <c r="F545" s="5">
        <v>247</v>
      </c>
      <c r="G545" s="4">
        <f t="shared" si="16"/>
        <v>5.2236438616897534E-3</v>
      </c>
      <c r="H545" s="5">
        <v>7074</v>
      </c>
      <c r="I545" s="5">
        <v>13</v>
      </c>
      <c r="J545" s="4">
        <f t="shared" si="17"/>
        <v>1.8377155781735934E-3</v>
      </c>
      <c r="K545" s="5">
        <v>9432</v>
      </c>
      <c r="L545" s="4">
        <f>Tabla1[[#This Row],[CCRL (Ciudadanos que cumplen los requisitos de ley)]]/Tabla1[[#This Row],[ÓPTIMO REQUERIDO]]</f>
        <v>1.378286683630195E-3</v>
      </c>
    </row>
    <row r="546" spans="1:12" x14ac:dyDescent="0.35">
      <c r="A546" s="1">
        <v>25</v>
      </c>
      <c r="B546" s="1">
        <v>5</v>
      </c>
      <c r="C546" s="3">
        <v>45332</v>
      </c>
      <c r="D546" s="5">
        <f>Tabla1[[#This Row],[REQUERIDOS (9 X CASILLA)]]/9</f>
        <v>649</v>
      </c>
      <c r="E546" s="2">
        <v>46169</v>
      </c>
      <c r="F546" s="5">
        <v>2128</v>
      </c>
      <c r="G546" s="4">
        <f t="shared" si="16"/>
        <v>4.6091533279906428E-2</v>
      </c>
      <c r="H546" s="5">
        <v>5841</v>
      </c>
      <c r="I546" s="5">
        <v>25</v>
      </c>
      <c r="J546" s="4">
        <f t="shared" si="17"/>
        <v>4.2800890258517374E-3</v>
      </c>
      <c r="K546" s="5">
        <v>9086</v>
      </c>
      <c r="L546" s="4">
        <f>Tabla1[[#This Row],[CCRL (Ciudadanos que cumplen los requisitos de ley)]]/Tabla1[[#This Row],[ÓPTIMO REQUERIDO]]</f>
        <v>2.7514858023332599E-3</v>
      </c>
    </row>
    <row r="547" spans="1:12" x14ac:dyDescent="0.35">
      <c r="A547" s="1">
        <v>25</v>
      </c>
      <c r="B547" s="1">
        <v>6</v>
      </c>
      <c r="C547" s="3">
        <v>45332</v>
      </c>
      <c r="D547" s="5">
        <f>Tabla1[[#This Row],[REQUERIDOS (9 X CASILLA)]]/9</f>
        <v>748</v>
      </c>
      <c r="E547" s="2">
        <v>48373</v>
      </c>
      <c r="F547" s="5">
        <v>0</v>
      </c>
      <c r="G547" s="4">
        <f t="shared" si="16"/>
        <v>0</v>
      </c>
      <c r="H547" s="5">
        <v>6732</v>
      </c>
      <c r="I547" s="5">
        <v>0</v>
      </c>
      <c r="J547" s="4">
        <f t="shared" si="17"/>
        <v>0</v>
      </c>
      <c r="K547" s="5">
        <v>9724</v>
      </c>
      <c r="L547" s="4">
        <f>Tabla1[[#This Row],[CCRL (Ciudadanos que cumplen los requisitos de ley)]]/Tabla1[[#This Row],[ÓPTIMO REQUERIDO]]</f>
        <v>0</v>
      </c>
    </row>
    <row r="548" spans="1:12" x14ac:dyDescent="0.35">
      <c r="A548" s="1">
        <v>25</v>
      </c>
      <c r="B548" s="1">
        <v>7</v>
      </c>
      <c r="C548" s="3">
        <v>45332</v>
      </c>
      <c r="D548" s="5">
        <f>Tabla1[[#This Row],[REQUERIDOS (9 X CASILLA)]]/9</f>
        <v>691</v>
      </c>
      <c r="E548" s="2">
        <v>45955</v>
      </c>
      <c r="F548" s="5">
        <v>1784</v>
      </c>
      <c r="G548" s="4">
        <f t="shared" si="16"/>
        <v>3.8820585355238822E-2</v>
      </c>
      <c r="H548" s="5">
        <v>6219</v>
      </c>
      <c r="I548" s="5">
        <v>90</v>
      </c>
      <c r="J548" s="4">
        <f t="shared" si="17"/>
        <v>1.4471780028943559E-2</v>
      </c>
      <c r="K548" s="5">
        <v>9674</v>
      </c>
      <c r="L548" s="4">
        <f>Tabla1[[#This Row],[CCRL (Ciudadanos que cumplen los requisitos de ley)]]/Tabla1[[#This Row],[ÓPTIMO REQUERIDO]]</f>
        <v>9.3032871614637178E-3</v>
      </c>
    </row>
    <row r="549" spans="1:12" x14ac:dyDescent="0.35">
      <c r="A549" s="1">
        <v>26</v>
      </c>
      <c r="B549" s="1">
        <v>1</v>
      </c>
      <c r="C549" s="3">
        <v>45332</v>
      </c>
      <c r="D549" s="5">
        <f>Tabla1[[#This Row],[REQUERIDOS (9 X CASILLA)]]/9</f>
        <v>536</v>
      </c>
      <c r="E549" s="2">
        <v>41640</v>
      </c>
      <c r="F549" s="5">
        <v>17</v>
      </c>
      <c r="G549" s="4">
        <f t="shared" si="16"/>
        <v>4.0826128722382327E-4</v>
      </c>
      <c r="H549" s="5">
        <v>4824</v>
      </c>
      <c r="I549" s="5">
        <v>3</v>
      </c>
      <c r="J549" s="4">
        <f t="shared" si="17"/>
        <v>6.2189054726368158E-4</v>
      </c>
      <c r="K549" s="5">
        <v>7504</v>
      </c>
      <c r="L549" s="4">
        <f>Tabla1[[#This Row],[CCRL (Ciudadanos que cumplen los requisitos de ley)]]/Tabla1[[#This Row],[ÓPTIMO REQUERIDO]]</f>
        <v>3.997867803837953E-4</v>
      </c>
    </row>
    <row r="550" spans="1:12" x14ac:dyDescent="0.35">
      <c r="A550" s="1">
        <v>26</v>
      </c>
      <c r="B550" s="1">
        <v>2</v>
      </c>
      <c r="C550" s="3">
        <v>45332</v>
      </c>
      <c r="D550" s="5">
        <f>Tabla1[[#This Row],[REQUERIDOS (9 X CASILLA)]]/9</f>
        <v>619</v>
      </c>
      <c r="E550" s="2">
        <v>48337</v>
      </c>
      <c r="F550" s="5">
        <v>528</v>
      </c>
      <c r="G550" s="4">
        <f t="shared" si="16"/>
        <v>1.0923309266193599E-2</v>
      </c>
      <c r="H550" s="5">
        <v>5571</v>
      </c>
      <c r="I550" s="5">
        <v>24</v>
      </c>
      <c r="J550" s="4">
        <f t="shared" si="17"/>
        <v>4.3080236941303177E-3</v>
      </c>
      <c r="K550" s="5">
        <v>8666</v>
      </c>
      <c r="L550" s="4">
        <f>Tabla1[[#This Row],[CCRL (Ciudadanos que cumplen los requisitos de ley)]]/Tabla1[[#This Row],[ÓPTIMO REQUERIDO]]</f>
        <v>2.7694438033694898E-3</v>
      </c>
    </row>
    <row r="551" spans="1:12" x14ac:dyDescent="0.35">
      <c r="A551" s="1">
        <v>26</v>
      </c>
      <c r="B551" s="1">
        <v>3</v>
      </c>
      <c r="C551" s="3">
        <v>45332</v>
      </c>
      <c r="D551" s="5">
        <f>Tabla1[[#This Row],[REQUERIDOS (9 X CASILLA)]]/9</f>
        <v>537</v>
      </c>
      <c r="E551" s="2">
        <v>42894</v>
      </c>
      <c r="F551" s="5">
        <v>0</v>
      </c>
      <c r="G551" s="4">
        <f t="shared" si="16"/>
        <v>0</v>
      </c>
      <c r="H551" s="5">
        <v>4833</v>
      </c>
      <c r="I551" s="5">
        <v>0</v>
      </c>
      <c r="J551" s="4">
        <f t="shared" si="17"/>
        <v>0</v>
      </c>
      <c r="K551" s="5">
        <v>8055</v>
      </c>
      <c r="L551" s="4">
        <f>Tabla1[[#This Row],[CCRL (Ciudadanos que cumplen los requisitos de ley)]]/Tabla1[[#This Row],[ÓPTIMO REQUERIDO]]</f>
        <v>0</v>
      </c>
    </row>
    <row r="552" spans="1:12" x14ac:dyDescent="0.35">
      <c r="A552" s="1">
        <v>26</v>
      </c>
      <c r="B552" s="1">
        <v>4</v>
      </c>
      <c r="C552" s="3">
        <v>45332</v>
      </c>
      <c r="D552" s="5">
        <f>Tabla1[[#This Row],[REQUERIDOS (9 X CASILLA)]]/9</f>
        <v>563</v>
      </c>
      <c r="E552" s="2">
        <v>40009</v>
      </c>
      <c r="F552" s="5">
        <v>0</v>
      </c>
      <c r="G552" s="4">
        <f t="shared" si="16"/>
        <v>0</v>
      </c>
      <c r="H552" s="5">
        <v>5067</v>
      </c>
      <c r="I552" s="5">
        <v>0</v>
      </c>
      <c r="J552" s="4">
        <f t="shared" si="17"/>
        <v>0</v>
      </c>
      <c r="K552" s="5">
        <v>8445</v>
      </c>
      <c r="L552" s="4">
        <f>Tabla1[[#This Row],[CCRL (Ciudadanos que cumplen los requisitos de ley)]]/Tabla1[[#This Row],[ÓPTIMO REQUERIDO]]</f>
        <v>0</v>
      </c>
    </row>
    <row r="553" spans="1:12" x14ac:dyDescent="0.35">
      <c r="A553" s="1">
        <v>26</v>
      </c>
      <c r="B553" s="1">
        <v>5</v>
      </c>
      <c r="C553" s="3">
        <v>45332</v>
      </c>
      <c r="D553" s="5">
        <f>Tabla1[[#This Row],[REQUERIDOS (9 X CASILLA)]]/9</f>
        <v>579</v>
      </c>
      <c r="E553" s="2">
        <v>45071</v>
      </c>
      <c r="F553" s="5">
        <v>120</v>
      </c>
      <c r="G553" s="4">
        <f t="shared" si="16"/>
        <v>2.6624658871558207E-3</v>
      </c>
      <c r="H553" s="5">
        <v>5211</v>
      </c>
      <c r="I553" s="5">
        <v>7</v>
      </c>
      <c r="J553" s="4">
        <f t="shared" si="17"/>
        <v>1.3433122241412398E-3</v>
      </c>
      <c r="K553" s="5">
        <v>8685</v>
      </c>
      <c r="L553" s="4">
        <f>Tabla1[[#This Row],[CCRL (Ciudadanos que cumplen los requisitos de ley)]]/Tabla1[[#This Row],[ÓPTIMO REQUERIDO]]</f>
        <v>8.0598733448474381E-4</v>
      </c>
    </row>
    <row r="554" spans="1:12" x14ac:dyDescent="0.35">
      <c r="A554" s="1">
        <v>26</v>
      </c>
      <c r="B554" s="1">
        <v>6</v>
      </c>
      <c r="C554" s="3">
        <v>45332</v>
      </c>
      <c r="D554" s="5">
        <f>Tabla1[[#This Row],[REQUERIDOS (9 X CASILLA)]]/9</f>
        <v>577</v>
      </c>
      <c r="E554" s="2">
        <v>42850</v>
      </c>
      <c r="F554" s="5">
        <v>72</v>
      </c>
      <c r="G554" s="4">
        <f t="shared" si="16"/>
        <v>1.6802800466744457E-3</v>
      </c>
      <c r="H554" s="5">
        <v>5193</v>
      </c>
      <c r="I554" s="5">
        <v>9</v>
      </c>
      <c r="J554" s="4">
        <f t="shared" si="17"/>
        <v>1.7331022530329288E-3</v>
      </c>
      <c r="K554" s="5">
        <v>6924</v>
      </c>
      <c r="L554" s="4">
        <f>Tabla1[[#This Row],[CCRL (Ciudadanos que cumplen los requisitos de ley)]]/Tabla1[[#This Row],[ÓPTIMO REQUERIDO]]</f>
        <v>1.2998266897746968E-3</v>
      </c>
    </row>
    <row r="555" spans="1:12" x14ac:dyDescent="0.35">
      <c r="A555" s="1">
        <v>26</v>
      </c>
      <c r="B555" s="1">
        <v>7</v>
      </c>
      <c r="C555" s="3">
        <v>45332</v>
      </c>
      <c r="D555" s="5">
        <f>Tabla1[[#This Row],[REQUERIDOS (9 X CASILLA)]]/9</f>
        <v>488</v>
      </c>
      <c r="E555" s="2">
        <v>36448</v>
      </c>
      <c r="F555" s="5">
        <v>0</v>
      </c>
      <c r="G555" s="4">
        <f t="shared" si="16"/>
        <v>0</v>
      </c>
      <c r="H555" s="5">
        <v>4392</v>
      </c>
      <c r="I555" s="5">
        <v>0</v>
      </c>
      <c r="J555" s="4">
        <f t="shared" si="17"/>
        <v>0</v>
      </c>
      <c r="K555" s="5">
        <v>6832</v>
      </c>
      <c r="L555" s="4">
        <f>Tabla1[[#This Row],[CCRL (Ciudadanos que cumplen los requisitos de ley)]]/Tabla1[[#This Row],[ÓPTIMO REQUERIDO]]</f>
        <v>0</v>
      </c>
    </row>
    <row r="556" spans="1:12" x14ac:dyDescent="0.35">
      <c r="A556" s="1">
        <v>27</v>
      </c>
      <c r="B556" s="1">
        <v>1</v>
      </c>
      <c r="C556" s="3">
        <v>45332</v>
      </c>
      <c r="D556" s="5">
        <f>Tabla1[[#This Row],[REQUERIDOS (9 X CASILLA)]]/9</f>
        <v>477</v>
      </c>
      <c r="E556" s="2">
        <v>34293</v>
      </c>
      <c r="F556" s="5">
        <v>12</v>
      </c>
      <c r="G556" s="4">
        <f t="shared" si="16"/>
        <v>3.499256408013297E-4</v>
      </c>
      <c r="H556" s="5">
        <v>4293</v>
      </c>
      <c r="I556" s="5">
        <v>2</v>
      </c>
      <c r="J556" s="4">
        <f t="shared" si="17"/>
        <v>4.6587467971115771E-4</v>
      </c>
      <c r="K556" s="5">
        <v>5724</v>
      </c>
      <c r="L556" s="4">
        <f>Tabla1[[#This Row],[CCRL (Ciudadanos que cumplen los requisitos de ley)]]/Tabla1[[#This Row],[ÓPTIMO REQUERIDO]]</f>
        <v>3.4940600978336826E-4</v>
      </c>
    </row>
    <row r="557" spans="1:12" x14ac:dyDescent="0.35">
      <c r="A557" s="1">
        <v>27</v>
      </c>
      <c r="B557" s="1">
        <v>2</v>
      </c>
      <c r="C557" s="3">
        <v>45332</v>
      </c>
      <c r="D557" s="5">
        <f>Tabla1[[#This Row],[REQUERIDOS (9 X CASILLA)]]/9</f>
        <v>572</v>
      </c>
      <c r="E557" s="2">
        <v>41584</v>
      </c>
      <c r="F557" s="5">
        <v>0</v>
      </c>
      <c r="G557" s="4">
        <f t="shared" si="16"/>
        <v>0</v>
      </c>
      <c r="H557" s="5">
        <v>5148</v>
      </c>
      <c r="I557" s="5">
        <v>0</v>
      </c>
      <c r="J557" s="4">
        <f t="shared" si="17"/>
        <v>0</v>
      </c>
      <c r="K557" s="5">
        <v>6292</v>
      </c>
      <c r="L557" s="4">
        <f>Tabla1[[#This Row],[CCRL (Ciudadanos que cumplen los requisitos de ley)]]/Tabla1[[#This Row],[ÓPTIMO REQUERIDO]]</f>
        <v>0</v>
      </c>
    </row>
    <row r="558" spans="1:12" x14ac:dyDescent="0.35">
      <c r="A558" s="1">
        <v>27</v>
      </c>
      <c r="B558" s="1">
        <v>3</v>
      </c>
      <c r="C558" s="3">
        <v>45332</v>
      </c>
      <c r="D558" s="5">
        <f>Tabla1[[#This Row],[REQUERIDOS (9 X CASILLA)]]/9</f>
        <v>443</v>
      </c>
      <c r="E558" s="2">
        <v>33912</v>
      </c>
      <c r="F558" s="5">
        <v>27</v>
      </c>
      <c r="G558" s="4">
        <f t="shared" si="16"/>
        <v>7.9617834394904463E-4</v>
      </c>
      <c r="H558" s="5">
        <v>3987</v>
      </c>
      <c r="I558" s="5">
        <v>5</v>
      </c>
      <c r="J558" s="4">
        <f t="shared" si="17"/>
        <v>1.2540757461750689E-3</v>
      </c>
      <c r="K558" s="5">
        <v>5759</v>
      </c>
      <c r="L558" s="4">
        <f>Tabla1[[#This Row],[CCRL (Ciudadanos que cumplen los requisitos de ley)]]/Tabla1[[#This Row],[ÓPTIMO REQUERIDO]]</f>
        <v>8.6820628581350931E-4</v>
      </c>
    </row>
    <row r="559" spans="1:12" x14ac:dyDescent="0.35">
      <c r="A559" s="1">
        <v>27</v>
      </c>
      <c r="B559" s="1">
        <v>4</v>
      </c>
      <c r="C559" s="3">
        <v>45332</v>
      </c>
      <c r="D559" s="5">
        <f>Tabla1[[#This Row],[REQUERIDOS (9 X CASILLA)]]/9</f>
        <v>556</v>
      </c>
      <c r="E559" s="2">
        <v>42260</v>
      </c>
      <c r="F559" s="5">
        <v>15</v>
      </c>
      <c r="G559" s="4">
        <f t="shared" si="16"/>
        <v>3.5494557501183151E-4</v>
      </c>
      <c r="H559" s="5">
        <v>5004</v>
      </c>
      <c r="I559" s="5">
        <v>1</v>
      </c>
      <c r="J559" s="4">
        <f t="shared" si="17"/>
        <v>1.9984012789768185E-4</v>
      </c>
      <c r="K559" s="5">
        <v>7228</v>
      </c>
      <c r="L559" s="4">
        <f>Tabla1[[#This Row],[CCRL (Ciudadanos que cumplen los requisitos de ley)]]/Tabla1[[#This Row],[ÓPTIMO REQUERIDO]]</f>
        <v>1.383508577753182E-4</v>
      </c>
    </row>
    <row r="560" spans="1:12" x14ac:dyDescent="0.35">
      <c r="A560" s="1">
        <v>27</v>
      </c>
      <c r="B560" s="1">
        <v>5</v>
      </c>
      <c r="C560" s="3">
        <v>45332</v>
      </c>
      <c r="D560" s="5">
        <f>Tabla1[[#This Row],[REQUERIDOS (9 X CASILLA)]]/9</f>
        <v>557</v>
      </c>
      <c r="E560" s="2">
        <v>42946</v>
      </c>
      <c r="F560" s="5">
        <v>74</v>
      </c>
      <c r="G560" s="4">
        <f t="shared" si="16"/>
        <v>1.7230941181949424E-3</v>
      </c>
      <c r="H560" s="5">
        <v>5013</v>
      </c>
      <c r="I560" s="5">
        <v>13</v>
      </c>
      <c r="J560" s="4">
        <f t="shared" si="17"/>
        <v>2.5932575304209058E-3</v>
      </c>
      <c r="K560" s="5">
        <v>7241</v>
      </c>
      <c r="L560" s="4">
        <f>Tabla1[[#This Row],[CCRL (Ciudadanos que cumplen los requisitos de ley)]]/Tabla1[[#This Row],[ÓPTIMO REQUERIDO]]</f>
        <v>1.7953321364452424E-3</v>
      </c>
    </row>
    <row r="561" spans="1:12" x14ac:dyDescent="0.35">
      <c r="A561" s="1">
        <v>27</v>
      </c>
      <c r="B561" s="1">
        <v>6</v>
      </c>
      <c r="C561" s="3">
        <v>45332</v>
      </c>
      <c r="D561" s="5">
        <f>Tabla1[[#This Row],[REQUERIDOS (9 X CASILLA)]]/9</f>
        <v>506</v>
      </c>
      <c r="E561" s="2">
        <v>39904</v>
      </c>
      <c r="F561" s="5">
        <v>2078</v>
      </c>
      <c r="G561" s="4">
        <f t="shared" si="16"/>
        <v>5.2074979951884523E-2</v>
      </c>
      <c r="H561" s="5">
        <v>4554</v>
      </c>
      <c r="I561" s="5">
        <v>171</v>
      </c>
      <c r="J561" s="4">
        <f t="shared" si="17"/>
        <v>3.7549407114624504E-2</v>
      </c>
      <c r="K561" s="5">
        <v>8096</v>
      </c>
      <c r="L561" s="4">
        <f>Tabla1[[#This Row],[CCRL (Ciudadanos que cumplen los requisitos de ley)]]/Tabla1[[#This Row],[ÓPTIMO REQUERIDO]]</f>
        <v>2.1121541501976284E-2</v>
      </c>
    </row>
    <row r="562" spans="1:12" x14ac:dyDescent="0.35">
      <c r="A562" s="1">
        <v>28</v>
      </c>
      <c r="B562" s="1">
        <v>1</v>
      </c>
      <c r="C562" s="3">
        <v>45332</v>
      </c>
      <c r="D562" s="5">
        <f>Tabla1[[#This Row],[REQUERIDOS (9 X CASILLA)]]/9</f>
        <v>567</v>
      </c>
      <c r="E562" s="2">
        <v>43958</v>
      </c>
      <c r="F562" s="5">
        <v>1988</v>
      </c>
      <c r="G562" s="4">
        <f t="shared" si="16"/>
        <v>4.5224987488056784E-2</v>
      </c>
      <c r="H562" s="5">
        <v>5103</v>
      </c>
      <c r="I562" s="5">
        <v>109</v>
      </c>
      <c r="J562" s="4">
        <f t="shared" si="17"/>
        <v>2.1359984322947285E-2</v>
      </c>
      <c r="K562" s="5">
        <v>8505</v>
      </c>
      <c r="L562" s="4">
        <f>Tabla1[[#This Row],[CCRL (Ciudadanos que cumplen los requisitos de ley)]]/Tabla1[[#This Row],[ÓPTIMO REQUERIDO]]</f>
        <v>1.2815990593768372E-2</v>
      </c>
    </row>
    <row r="563" spans="1:12" x14ac:dyDescent="0.35">
      <c r="A563" s="1">
        <v>28</v>
      </c>
      <c r="B563" s="1">
        <v>2</v>
      </c>
      <c r="C563" s="3">
        <v>45332</v>
      </c>
      <c r="D563" s="5">
        <f>Tabla1[[#This Row],[REQUERIDOS (9 X CASILLA)]]/9</f>
        <v>588</v>
      </c>
      <c r="E563" s="2">
        <v>43258</v>
      </c>
      <c r="F563" s="5">
        <v>0</v>
      </c>
      <c r="G563" s="4">
        <f t="shared" si="16"/>
        <v>0</v>
      </c>
      <c r="H563" s="5">
        <v>5292</v>
      </c>
      <c r="I563" s="5">
        <v>0</v>
      </c>
      <c r="J563" s="4">
        <f t="shared" si="17"/>
        <v>0</v>
      </c>
      <c r="K563" s="5">
        <v>8820</v>
      </c>
      <c r="L563" s="4">
        <f>Tabla1[[#This Row],[CCRL (Ciudadanos que cumplen los requisitos de ley)]]/Tabla1[[#This Row],[ÓPTIMO REQUERIDO]]</f>
        <v>0</v>
      </c>
    </row>
    <row r="564" spans="1:12" x14ac:dyDescent="0.35">
      <c r="A564" s="1">
        <v>28</v>
      </c>
      <c r="B564" s="1">
        <v>3</v>
      </c>
      <c r="C564" s="3">
        <v>45332</v>
      </c>
      <c r="D564" s="5">
        <f>Tabla1[[#This Row],[REQUERIDOS (9 X CASILLA)]]/9</f>
        <v>664</v>
      </c>
      <c r="E564" s="2">
        <v>47217</v>
      </c>
      <c r="F564" s="5">
        <v>70</v>
      </c>
      <c r="G564" s="4">
        <f t="shared" si="16"/>
        <v>1.4825168901031408E-3</v>
      </c>
      <c r="H564" s="5">
        <v>5976</v>
      </c>
      <c r="I564" s="5">
        <v>6</v>
      </c>
      <c r="J564" s="4">
        <f t="shared" si="17"/>
        <v>1.004016064257028E-3</v>
      </c>
      <c r="K564" s="5">
        <v>9960</v>
      </c>
      <c r="L564" s="4">
        <f>Tabla1[[#This Row],[CCRL (Ciudadanos que cumplen los requisitos de ley)]]/Tabla1[[#This Row],[ÓPTIMO REQUERIDO]]</f>
        <v>6.0240963855421692E-4</v>
      </c>
    </row>
    <row r="565" spans="1:12" x14ac:dyDescent="0.35">
      <c r="A565" s="1">
        <v>28</v>
      </c>
      <c r="B565" s="1">
        <v>4</v>
      </c>
      <c r="C565" s="3">
        <v>45332</v>
      </c>
      <c r="D565" s="5">
        <f>Tabla1[[#This Row],[REQUERIDOS (9 X CASILLA)]]/9</f>
        <v>581</v>
      </c>
      <c r="E565" s="2">
        <v>46071</v>
      </c>
      <c r="F565" s="5">
        <v>3982</v>
      </c>
      <c r="G565" s="4">
        <f t="shared" si="16"/>
        <v>8.6431811768791653E-2</v>
      </c>
      <c r="H565" s="5">
        <v>5229</v>
      </c>
      <c r="I565" s="5">
        <v>165</v>
      </c>
      <c r="J565" s="4">
        <f t="shared" si="17"/>
        <v>3.1554790590935168E-2</v>
      </c>
      <c r="K565" s="5">
        <v>8134</v>
      </c>
      <c r="L565" s="4">
        <f>Tabla1[[#This Row],[CCRL (Ciudadanos que cumplen los requisitos de ley)]]/Tabla1[[#This Row],[ÓPTIMO REQUERIDO]]</f>
        <v>2.0285222522744038E-2</v>
      </c>
    </row>
    <row r="566" spans="1:12" x14ac:dyDescent="0.35">
      <c r="A566" s="1">
        <v>28</v>
      </c>
      <c r="B566" s="1">
        <v>5</v>
      </c>
      <c r="C566" s="3">
        <v>45332</v>
      </c>
      <c r="D566" s="5">
        <f>Tabla1[[#This Row],[REQUERIDOS (9 X CASILLA)]]/9</f>
        <v>633</v>
      </c>
      <c r="E566" s="2">
        <v>46556</v>
      </c>
      <c r="F566" s="5">
        <v>0</v>
      </c>
      <c r="G566" s="4">
        <f t="shared" si="16"/>
        <v>0</v>
      </c>
      <c r="H566" s="5">
        <v>5697</v>
      </c>
      <c r="I566" s="5">
        <v>0</v>
      </c>
      <c r="J566" s="4">
        <f t="shared" si="17"/>
        <v>0</v>
      </c>
      <c r="K566" s="5">
        <v>9495</v>
      </c>
      <c r="L566" s="4">
        <f>Tabla1[[#This Row],[CCRL (Ciudadanos que cumplen los requisitos de ley)]]/Tabla1[[#This Row],[ÓPTIMO REQUERIDO]]</f>
        <v>0</v>
      </c>
    </row>
    <row r="567" spans="1:12" x14ac:dyDescent="0.35">
      <c r="A567" s="1">
        <v>28</v>
      </c>
      <c r="B567" s="1">
        <v>6</v>
      </c>
      <c r="C567" s="3">
        <v>45332</v>
      </c>
      <c r="D567" s="5">
        <f>Tabla1[[#This Row],[REQUERIDOS (9 X CASILLA)]]/9</f>
        <v>673</v>
      </c>
      <c r="E567" s="2">
        <v>49519</v>
      </c>
      <c r="F567" s="5">
        <v>54</v>
      </c>
      <c r="G567" s="4">
        <f t="shared" si="16"/>
        <v>1.0904905187907672E-3</v>
      </c>
      <c r="H567" s="5">
        <v>6057</v>
      </c>
      <c r="I567" s="5">
        <v>8</v>
      </c>
      <c r="J567" s="4">
        <f t="shared" si="17"/>
        <v>1.3207858675912169E-3</v>
      </c>
      <c r="K567" s="5">
        <v>9422</v>
      </c>
      <c r="L567" s="4">
        <f>Tabla1[[#This Row],[CCRL (Ciudadanos que cumplen los requisitos de ley)]]/Tabla1[[#This Row],[ÓPTIMO REQUERIDO]]</f>
        <v>8.4907662916578223E-4</v>
      </c>
    </row>
    <row r="568" spans="1:12" x14ac:dyDescent="0.35">
      <c r="A568" s="1">
        <v>28</v>
      </c>
      <c r="B568" s="1">
        <v>7</v>
      </c>
      <c r="C568" s="3">
        <v>45332</v>
      </c>
      <c r="D568" s="5">
        <f>Tabla1[[#This Row],[REQUERIDOS (9 X CASILLA)]]/9</f>
        <v>520</v>
      </c>
      <c r="E568" s="2">
        <v>38880</v>
      </c>
      <c r="F568" s="5">
        <v>2596</v>
      </c>
      <c r="G568" s="4">
        <f t="shared" si="16"/>
        <v>6.6769547325102888E-2</v>
      </c>
      <c r="H568" s="5">
        <v>4680</v>
      </c>
      <c r="I568" s="5">
        <v>137</v>
      </c>
      <c r="J568" s="4">
        <f t="shared" si="17"/>
        <v>2.9273504273504274E-2</v>
      </c>
      <c r="K568" s="5">
        <v>7280</v>
      </c>
      <c r="L568" s="4">
        <f>Tabla1[[#This Row],[CCRL (Ciudadanos que cumplen los requisitos de ley)]]/Tabla1[[#This Row],[ÓPTIMO REQUERIDO]]</f>
        <v>1.8818681318681318E-2</v>
      </c>
    </row>
    <row r="569" spans="1:12" x14ac:dyDescent="0.35">
      <c r="A569" s="1">
        <v>28</v>
      </c>
      <c r="B569" s="1">
        <v>8</v>
      </c>
      <c r="C569" s="3">
        <v>45332</v>
      </c>
      <c r="D569" s="5">
        <f>Tabla1[[#This Row],[REQUERIDOS (9 X CASILLA)]]/9</f>
        <v>726</v>
      </c>
      <c r="E569" s="2">
        <v>55129</v>
      </c>
      <c r="F569" s="5">
        <v>1529</v>
      </c>
      <c r="G569" s="4">
        <f t="shared" si="16"/>
        <v>2.7734948937945546E-2</v>
      </c>
      <c r="H569" s="5">
        <v>6534</v>
      </c>
      <c r="I569" s="5">
        <v>59</v>
      </c>
      <c r="J569" s="4">
        <f t="shared" si="17"/>
        <v>9.0296908478726661E-3</v>
      </c>
      <c r="K569" s="5">
        <v>11616</v>
      </c>
      <c r="L569" s="4">
        <f>Tabla1[[#This Row],[CCRL (Ciudadanos que cumplen los requisitos de ley)]]/Tabla1[[#This Row],[ÓPTIMO REQUERIDO]]</f>
        <v>5.0792011019283748E-3</v>
      </c>
    </row>
    <row r="570" spans="1:12" x14ac:dyDescent="0.35">
      <c r="A570" s="1">
        <v>29</v>
      </c>
      <c r="B570" s="1">
        <v>1</v>
      </c>
      <c r="C570" s="3">
        <v>45332</v>
      </c>
      <c r="D570" s="5">
        <f>Tabla1[[#This Row],[REQUERIDOS (9 X CASILLA)]]/9</f>
        <v>580</v>
      </c>
      <c r="E570" s="2">
        <v>44652</v>
      </c>
      <c r="F570" s="5">
        <v>153</v>
      </c>
      <c r="G570" s="4">
        <f t="shared" si="16"/>
        <v>3.4264982531577535E-3</v>
      </c>
      <c r="H570" s="5">
        <v>5220</v>
      </c>
      <c r="I570" s="5">
        <v>24</v>
      </c>
      <c r="J570" s="4">
        <f t="shared" si="17"/>
        <v>4.5977011494252873E-3</v>
      </c>
      <c r="K570" s="5">
        <v>9860</v>
      </c>
      <c r="L570" s="4">
        <f>Tabla1[[#This Row],[CCRL (Ciudadanos que cumplen los requisitos de ley)]]/Tabla1[[#This Row],[ÓPTIMO REQUERIDO]]</f>
        <v>2.434077079107505E-3</v>
      </c>
    </row>
    <row r="571" spans="1:12" x14ac:dyDescent="0.35">
      <c r="A571" s="1">
        <v>29</v>
      </c>
      <c r="B571" s="1">
        <v>2</v>
      </c>
      <c r="C571" s="3">
        <v>45332</v>
      </c>
      <c r="D571" s="5">
        <f>Tabla1[[#This Row],[REQUERIDOS (9 X CASILLA)]]/9</f>
        <v>605</v>
      </c>
      <c r="E571" s="2">
        <v>46493</v>
      </c>
      <c r="F571" s="5">
        <v>603</v>
      </c>
      <c r="G571" s="4">
        <f t="shared" si="16"/>
        <v>1.2969694362592219E-2</v>
      </c>
      <c r="H571" s="5">
        <v>5445</v>
      </c>
      <c r="I571" s="5">
        <v>70</v>
      </c>
      <c r="J571" s="4">
        <f t="shared" si="17"/>
        <v>1.2855831037649219E-2</v>
      </c>
      <c r="K571" s="5">
        <v>9680</v>
      </c>
      <c r="L571" s="4">
        <f>Tabla1[[#This Row],[CCRL (Ciudadanos que cumplen los requisitos de ley)]]/Tabla1[[#This Row],[ÓPTIMO REQUERIDO]]</f>
        <v>7.2314049586776862E-3</v>
      </c>
    </row>
    <row r="572" spans="1:12" x14ac:dyDescent="0.35">
      <c r="A572" s="1">
        <v>29</v>
      </c>
      <c r="B572" s="1">
        <v>3</v>
      </c>
      <c r="C572" s="3">
        <v>45332</v>
      </c>
      <c r="D572" s="5">
        <f>Tabla1[[#This Row],[REQUERIDOS (9 X CASILLA)]]/9</f>
        <v>536</v>
      </c>
      <c r="E572" s="2">
        <v>43941</v>
      </c>
      <c r="F572" s="5">
        <v>1009</v>
      </c>
      <c r="G572" s="4">
        <f t="shared" si="16"/>
        <v>2.2962608952914135E-2</v>
      </c>
      <c r="H572" s="5">
        <v>4824</v>
      </c>
      <c r="I572" s="5">
        <v>111</v>
      </c>
      <c r="J572" s="4">
        <f t="shared" si="17"/>
        <v>2.3009950248756218E-2</v>
      </c>
      <c r="K572" s="5">
        <v>7504</v>
      </c>
      <c r="L572" s="4">
        <f>Tabla1[[#This Row],[CCRL (Ciudadanos que cumplen los requisitos de ley)]]/Tabla1[[#This Row],[ÓPTIMO REQUERIDO]]</f>
        <v>1.4792110874200426E-2</v>
      </c>
    </row>
    <row r="573" spans="1:12" x14ac:dyDescent="0.35">
      <c r="A573" s="1">
        <v>30</v>
      </c>
      <c r="B573" s="1">
        <v>1</v>
      </c>
      <c r="C573" s="3">
        <v>45332</v>
      </c>
      <c r="D573" s="5">
        <f>Tabla1[[#This Row],[REQUERIDOS (9 X CASILLA)]]/9</f>
        <v>612</v>
      </c>
      <c r="E573" s="2">
        <v>41848</v>
      </c>
      <c r="F573" s="5">
        <v>345</v>
      </c>
      <c r="G573" s="4">
        <f t="shared" si="16"/>
        <v>8.2441215828713433E-3</v>
      </c>
      <c r="H573" s="5">
        <v>5508</v>
      </c>
      <c r="I573" s="5">
        <v>59</v>
      </c>
      <c r="J573" s="4">
        <f t="shared" si="17"/>
        <v>1.0711692084241104E-2</v>
      </c>
      <c r="K573" s="5">
        <v>7344</v>
      </c>
      <c r="L573" s="4">
        <f>Tabla1[[#This Row],[CCRL (Ciudadanos que cumplen los requisitos de ley)]]/Tabla1[[#This Row],[ÓPTIMO REQUERIDO]]</f>
        <v>8.0337690631808283E-3</v>
      </c>
    </row>
    <row r="574" spans="1:12" x14ac:dyDescent="0.35">
      <c r="A574" s="1">
        <v>30</v>
      </c>
      <c r="B574" s="1">
        <v>2</v>
      </c>
      <c r="C574" s="3">
        <v>45332</v>
      </c>
      <c r="D574" s="5">
        <f>Tabla1[[#This Row],[REQUERIDOS (9 X CASILLA)]]/9</f>
        <v>576</v>
      </c>
      <c r="E574" s="2">
        <v>39843</v>
      </c>
      <c r="F574" s="5">
        <v>10</v>
      </c>
      <c r="G574" s="4">
        <f t="shared" si="16"/>
        <v>2.5098511658258664E-4</v>
      </c>
      <c r="H574" s="5">
        <v>5184</v>
      </c>
      <c r="I574" s="5">
        <v>2</v>
      </c>
      <c r="J574" s="4">
        <f t="shared" si="17"/>
        <v>3.8580246913580245E-4</v>
      </c>
      <c r="K574" s="5">
        <v>6912</v>
      </c>
      <c r="L574" s="4">
        <f>Tabla1[[#This Row],[CCRL (Ciudadanos que cumplen los requisitos de ley)]]/Tabla1[[#This Row],[ÓPTIMO REQUERIDO]]</f>
        <v>2.8935185185185184E-4</v>
      </c>
    </row>
    <row r="575" spans="1:12" x14ac:dyDescent="0.35">
      <c r="A575" s="1">
        <v>30</v>
      </c>
      <c r="B575" s="1">
        <v>3</v>
      </c>
      <c r="C575" s="3">
        <v>45332</v>
      </c>
      <c r="D575" s="5">
        <f>Tabla1[[#This Row],[REQUERIDOS (9 X CASILLA)]]/9</f>
        <v>592</v>
      </c>
      <c r="E575" s="2">
        <v>42866</v>
      </c>
      <c r="F575" s="5">
        <v>363</v>
      </c>
      <c r="G575" s="4">
        <f t="shared" si="16"/>
        <v>8.4682498950216963E-3</v>
      </c>
      <c r="H575" s="5">
        <v>5328</v>
      </c>
      <c r="I575" s="5">
        <v>47</v>
      </c>
      <c r="J575" s="4">
        <f t="shared" si="17"/>
        <v>8.821321321321322E-3</v>
      </c>
      <c r="K575" s="5">
        <v>7696</v>
      </c>
      <c r="L575" s="4">
        <f>Tabla1[[#This Row],[CCRL (Ciudadanos que cumplen los requisitos de ley)]]/Tabla1[[#This Row],[ÓPTIMO REQUERIDO]]</f>
        <v>6.1070686070686074E-3</v>
      </c>
    </row>
    <row r="576" spans="1:12" x14ac:dyDescent="0.35">
      <c r="A576" s="1">
        <v>30</v>
      </c>
      <c r="B576" s="1">
        <v>4</v>
      </c>
      <c r="C576" s="3">
        <v>45332</v>
      </c>
      <c r="D576" s="5">
        <f>Tabla1[[#This Row],[REQUERIDOS (9 X CASILLA)]]/9</f>
        <v>536</v>
      </c>
      <c r="E576" s="2">
        <v>40195</v>
      </c>
      <c r="F576" s="5">
        <v>232</v>
      </c>
      <c r="G576" s="4">
        <f t="shared" si="16"/>
        <v>5.7718621719119291E-3</v>
      </c>
      <c r="H576" s="5">
        <v>4824</v>
      </c>
      <c r="I576" s="5">
        <v>11</v>
      </c>
      <c r="J576" s="4">
        <f t="shared" si="17"/>
        <v>2.2802653399668325E-3</v>
      </c>
      <c r="K576" s="5">
        <v>6432</v>
      </c>
      <c r="L576" s="4">
        <f>Tabla1[[#This Row],[CCRL (Ciudadanos que cumplen los requisitos de ley)]]/Tabla1[[#This Row],[ÓPTIMO REQUERIDO]]</f>
        <v>1.7101990049751244E-3</v>
      </c>
    </row>
    <row r="577" spans="1:12" x14ac:dyDescent="0.35">
      <c r="A577" s="1">
        <v>30</v>
      </c>
      <c r="B577" s="1">
        <v>5</v>
      </c>
      <c r="C577" s="3">
        <v>45332</v>
      </c>
      <c r="D577" s="5">
        <f>Tabla1[[#This Row],[REQUERIDOS (9 X CASILLA)]]/9</f>
        <v>609</v>
      </c>
      <c r="E577" s="2">
        <v>45063</v>
      </c>
      <c r="F577" s="5">
        <v>0</v>
      </c>
      <c r="G577" s="4">
        <f t="shared" si="16"/>
        <v>0</v>
      </c>
      <c r="H577" s="5">
        <v>5481</v>
      </c>
      <c r="I577" s="5">
        <v>0</v>
      </c>
      <c r="J577" s="4">
        <f t="shared" si="17"/>
        <v>0</v>
      </c>
      <c r="K577" s="5">
        <v>7917</v>
      </c>
      <c r="L577" s="4">
        <f>Tabla1[[#This Row],[CCRL (Ciudadanos que cumplen los requisitos de ley)]]/Tabla1[[#This Row],[ÓPTIMO REQUERIDO]]</f>
        <v>0</v>
      </c>
    </row>
    <row r="578" spans="1:12" x14ac:dyDescent="0.35">
      <c r="A578" s="1">
        <v>30</v>
      </c>
      <c r="B578" s="1">
        <v>6</v>
      </c>
      <c r="C578" s="3">
        <v>45332</v>
      </c>
      <c r="D578" s="5">
        <f>Tabla1[[#This Row],[REQUERIDOS (9 X CASILLA)]]/9</f>
        <v>560</v>
      </c>
      <c r="E578" s="2">
        <v>40449</v>
      </c>
      <c r="F578" s="5">
        <v>0</v>
      </c>
      <c r="G578" s="4">
        <f t="shared" si="16"/>
        <v>0</v>
      </c>
      <c r="H578" s="5">
        <v>5040</v>
      </c>
      <c r="I578" s="5">
        <v>0</v>
      </c>
      <c r="J578" s="4">
        <f t="shared" si="17"/>
        <v>0</v>
      </c>
      <c r="K578" s="5">
        <v>7280</v>
      </c>
      <c r="L578" s="4">
        <f>Tabla1[[#This Row],[CCRL (Ciudadanos que cumplen los requisitos de ley)]]/Tabla1[[#This Row],[ÓPTIMO REQUERIDO]]</f>
        <v>0</v>
      </c>
    </row>
    <row r="579" spans="1:12" x14ac:dyDescent="0.35">
      <c r="A579" s="1">
        <v>30</v>
      </c>
      <c r="B579" s="1">
        <v>7</v>
      </c>
      <c r="C579" s="3">
        <v>45332</v>
      </c>
      <c r="D579" s="5">
        <f>Tabla1[[#This Row],[REQUERIDOS (9 X CASILLA)]]/9</f>
        <v>628</v>
      </c>
      <c r="E579" s="2">
        <v>43591</v>
      </c>
      <c r="F579" s="5">
        <v>243</v>
      </c>
      <c r="G579" s="4">
        <f t="shared" ref="G579:G642" si="18">F579/E579</f>
        <v>5.5745452042852885E-3</v>
      </c>
      <c r="H579" s="5">
        <v>5652</v>
      </c>
      <c r="I579" s="5">
        <v>8</v>
      </c>
      <c r="J579" s="4">
        <f t="shared" ref="J579:J642" si="19">I579/H579</f>
        <v>1.4154281670205238E-3</v>
      </c>
      <c r="K579" s="5">
        <v>6908</v>
      </c>
      <c r="L579" s="4">
        <f>Tabla1[[#This Row],[CCRL (Ciudadanos que cumplen los requisitos de ley)]]/Tabla1[[#This Row],[ÓPTIMO REQUERIDO]]</f>
        <v>1.1580775911986102E-3</v>
      </c>
    </row>
    <row r="580" spans="1:12" x14ac:dyDescent="0.35">
      <c r="A580" s="1">
        <v>30</v>
      </c>
      <c r="B580" s="1">
        <v>8</v>
      </c>
      <c r="C580" s="3">
        <v>45332</v>
      </c>
      <c r="D580" s="5">
        <f>Tabla1[[#This Row],[REQUERIDOS (9 X CASILLA)]]/9</f>
        <v>630</v>
      </c>
      <c r="E580" s="2">
        <v>43863</v>
      </c>
      <c r="F580" s="5">
        <v>268</v>
      </c>
      <c r="G580" s="4">
        <f t="shared" si="18"/>
        <v>6.1099332011034357E-3</v>
      </c>
      <c r="H580" s="5">
        <v>5670</v>
      </c>
      <c r="I580" s="5">
        <v>19</v>
      </c>
      <c r="J580" s="4">
        <f t="shared" si="19"/>
        <v>3.3509700176366842E-3</v>
      </c>
      <c r="K580" s="5">
        <v>8190</v>
      </c>
      <c r="L580" s="4">
        <f>Tabla1[[#This Row],[CCRL (Ciudadanos que cumplen los requisitos de ley)]]/Tabla1[[#This Row],[ÓPTIMO REQUERIDO]]</f>
        <v>2.3199023199023199E-3</v>
      </c>
    </row>
    <row r="581" spans="1:12" x14ac:dyDescent="0.35">
      <c r="A581" s="1">
        <v>30</v>
      </c>
      <c r="B581" s="1">
        <v>9</v>
      </c>
      <c r="C581" s="3">
        <v>45332</v>
      </c>
      <c r="D581" s="5">
        <f>Tabla1[[#This Row],[REQUERIDOS (9 X CASILLA)]]/9</f>
        <v>542</v>
      </c>
      <c r="E581" s="2">
        <v>40793</v>
      </c>
      <c r="F581" s="5">
        <v>1654</v>
      </c>
      <c r="G581" s="4">
        <f t="shared" si="18"/>
        <v>4.0546172137376511E-2</v>
      </c>
      <c r="H581" s="5">
        <v>4878</v>
      </c>
      <c r="I581" s="5">
        <v>151</v>
      </c>
      <c r="J581" s="4">
        <f t="shared" si="19"/>
        <v>3.0955309553095531E-2</v>
      </c>
      <c r="K581" s="5">
        <v>5962</v>
      </c>
      <c r="L581" s="4">
        <f>Tabla1[[#This Row],[CCRL (Ciudadanos que cumplen los requisitos de ley)]]/Tabla1[[#This Row],[ÓPTIMO REQUERIDO]]</f>
        <v>2.5327071452532709E-2</v>
      </c>
    </row>
    <row r="582" spans="1:12" x14ac:dyDescent="0.35">
      <c r="A582" s="1">
        <v>30</v>
      </c>
      <c r="B582" s="1">
        <v>10</v>
      </c>
      <c r="C582" s="3">
        <v>45332</v>
      </c>
      <c r="D582" s="5">
        <f>Tabla1[[#This Row],[REQUERIDOS (9 X CASILLA)]]/9</f>
        <v>663</v>
      </c>
      <c r="E582" s="2">
        <v>50794</v>
      </c>
      <c r="F582" s="5">
        <v>487</v>
      </c>
      <c r="G582" s="4">
        <f t="shared" si="18"/>
        <v>9.5877465842422339E-3</v>
      </c>
      <c r="H582" s="5">
        <v>5967</v>
      </c>
      <c r="I582" s="5">
        <v>36</v>
      </c>
      <c r="J582" s="4">
        <f t="shared" si="19"/>
        <v>6.0331825037707393E-3</v>
      </c>
      <c r="K582" s="5">
        <v>8619</v>
      </c>
      <c r="L582" s="4">
        <f>Tabla1[[#This Row],[CCRL (Ciudadanos que cumplen los requisitos de ley)]]/Tabla1[[#This Row],[ÓPTIMO REQUERIDO]]</f>
        <v>4.1768186564566656E-3</v>
      </c>
    </row>
    <row r="583" spans="1:12" x14ac:dyDescent="0.35">
      <c r="A583" s="1">
        <v>30</v>
      </c>
      <c r="B583" s="1">
        <v>11</v>
      </c>
      <c r="C583" s="3">
        <v>45332</v>
      </c>
      <c r="D583" s="5">
        <f>Tabla1[[#This Row],[REQUERIDOS (9 X CASILLA)]]/9</f>
        <v>586</v>
      </c>
      <c r="E583" s="2">
        <v>41580</v>
      </c>
      <c r="F583" s="5">
        <v>5</v>
      </c>
      <c r="G583" s="4">
        <f t="shared" si="18"/>
        <v>1.2025012025012025E-4</v>
      </c>
      <c r="H583" s="5">
        <v>5274</v>
      </c>
      <c r="I583" s="5">
        <v>0</v>
      </c>
      <c r="J583" s="4">
        <f t="shared" si="19"/>
        <v>0</v>
      </c>
      <c r="K583" s="5">
        <v>7618</v>
      </c>
      <c r="L583" s="4">
        <f>Tabla1[[#This Row],[CCRL (Ciudadanos que cumplen los requisitos de ley)]]/Tabla1[[#This Row],[ÓPTIMO REQUERIDO]]</f>
        <v>0</v>
      </c>
    </row>
    <row r="584" spans="1:12" x14ac:dyDescent="0.35">
      <c r="A584" s="1">
        <v>30</v>
      </c>
      <c r="B584" s="1">
        <v>12</v>
      </c>
      <c r="C584" s="3">
        <v>45332</v>
      </c>
      <c r="D584" s="5">
        <f>Tabla1[[#This Row],[REQUERIDOS (9 X CASILLA)]]/9</f>
        <v>506</v>
      </c>
      <c r="E584" s="2">
        <v>38266</v>
      </c>
      <c r="F584" s="5">
        <v>1</v>
      </c>
      <c r="G584" s="4">
        <f t="shared" si="18"/>
        <v>2.6132859457481837E-5</v>
      </c>
      <c r="H584" s="5">
        <v>4554</v>
      </c>
      <c r="I584" s="5">
        <v>0</v>
      </c>
      <c r="J584" s="4">
        <f t="shared" si="19"/>
        <v>0</v>
      </c>
      <c r="K584" s="5">
        <v>7084</v>
      </c>
      <c r="L584" s="4">
        <f>Tabla1[[#This Row],[CCRL (Ciudadanos que cumplen los requisitos de ley)]]/Tabla1[[#This Row],[ÓPTIMO REQUERIDO]]</f>
        <v>0</v>
      </c>
    </row>
    <row r="585" spans="1:12" x14ac:dyDescent="0.35">
      <c r="A585" s="1">
        <v>30</v>
      </c>
      <c r="B585" s="1">
        <v>13</v>
      </c>
      <c r="C585" s="3">
        <v>45332</v>
      </c>
      <c r="D585" s="5">
        <f>Tabla1[[#This Row],[REQUERIDOS (9 X CASILLA)]]/9</f>
        <v>518</v>
      </c>
      <c r="E585" s="2">
        <v>37737</v>
      </c>
      <c r="F585" s="5">
        <v>16</v>
      </c>
      <c r="G585" s="4">
        <f t="shared" si="18"/>
        <v>4.2398706839441396E-4</v>
      </c>
      <c r="H585" s="5">
        <v>4662</v>
      </c>
      <c r="I585" s="5">
        <v>0</v>
      </c>
      <c r="J585" s="4">
        <f t="shared" si="19"/>
        <v>0</v>
      </c>
      <c r="K585" s="5">
        <v>6216</v>
      </c>
      <c r="L585" s="4">
        <f>Tabla1[[#This Row],[CCRL (Ciudadanos que cumplen los requisitos de ley)]]/Tabla1[[#This Row],[ÓPTIMO REQUERIDO]]</f>
        <v>0</v>
      </c>
    </row>
    <row r="586" spans="1:12" x14ac:dyDescent="0.35">
      <c r="A586" s="1">
        <v>30</v>
      </c>
      <c r="B586" s="1">
        <v>14</v>
      </c>
      <c r="C586" s="3">
        <v>45332</v>
      </c>
      <c r="D586" s="5">
        <f>Tabla1[[#This Row],[REQUERIDOS (9 X CASILLA)]]/9</f>
        <v>577</v>
      </c>
      <c r="E586" s="2">
        <v>39534</v>
      </c>
      <c r="F586" s="5">
        <v>76</v>
      </c>
      <c r="G586" s="4">
        <f t="shared" si="18"/>
        <v>1.9223959123792179E-3</v>
      </c>
      <c r="H586" s="5">
        <v>5193</v>
      </c>
      <c r="I586" s="5">
        <v>7</v>
      </c>
      <c r="J586" s="4">
        <f t="shared" si="19"/>
        <v>1.3479684190256115E-3</v>
      </c>
      <c r="K586" s="5">
        <v>7501</v>
      </c>
      <c r="L586" s="4">
        <f>Tabla1[[#This Row],[CCRL (Ciudadanos que cumplen los requisitos de ley)]]/Tabla1[[#This Row],[ÓPTIMO REQUERIDO]]</f>
        <v>9.332089054792694E-4</v>
      </c>
    </row>
    <row r="587" spans="1:12" x14ac:dyDescent="0.35">
      <c r="A587" s="1">
        <v>30</v>
      </c>
      <c r="B587" s="1">
        <v>15</v>
      </c>
      <c r="C587" s="3">
        <v>45332</v>
      </c>
      <c r="D587" s="5">
        <f>Tabla1[[#This Row],[REQUERIDOS (9 X CASILLA)]]/9</f>
        <v>518</v>
      </c>
      <c r="E587" s="2">
        <v>38510</v>
      </c>
      <c r="F587" s="5">
        <v>365</v>
      </c>
      <c r="G587" s="4">
        <f t="shared" si="18"/>
        <v>9.4780576473643217E-3</v>
      </c>
      <c r="H587" s="5">
        <v>4662</v>
      </c>
      <c r="I587" s="5">
        <v>21</v>
      </c>
      <c r="J587" s="4">
        <f t="shared" si="19"/>
        <v>4.5045045045045045E-3</v>
      </c>
      <c r="K587" s="5">
        <v>6734</v>
      </c>
      <c r="L587" s="4">
        <f>Tabla1[[#This Row],[CCRL (Ciudadanos que cumplen los requisitos de ley)]]/Tabla1[[#This Row],[ÓPTIMO REQUERIDO]]</f>
        <v>3.1185031185031187E-3</v>
      </c>
    </row>
    <row r="588" spans="1:12" x14ac:dyDescent="0.35">
      <c r="A588" s="1">
        <v>30</v>
      </c>
      <c r="B588" s="1">
        <v>16</v>
      </c>
      <c r="C588" s="3">
        <v>45332</v>
      </c>
      <c r="D588" s="5">
        <f>Tabla1[[#This Row],[REQUERIDOS (9 X CASILLA)]]/9</f>
        <v>581</v>
      </c>
      <c r="E588" s="2">
        <v>43346</v>
      </c>
      <c r="F588" s="5">
        <v>39</v>
      </c>
      <c r="G588" s="4">
        <f t="shared" si="18"/>
        <v>8.9973699995385967E-4</v>
      </c>
      <c r="H588" s="5">
        <v>5229</v>
      </c>
      <c r="I588" s="5">
        <v>0</v>
      </c>
      <c r="J588" s="4">
        <f t="shared" si="19"/>
        <v>0</v>
      </c>
      <c r="K588" s="5">
        <v>6972</v>
      </c>
      <c r="L588" s="4">
        <f>Tabla1[[#This Row],[CCRL (Ciudadanos que cumplen los requisitos de ley)]]/Tabla1[[#This Row],[ÓPTIMO REQUERIDO]]</f>
        <v>0</v>
      </c>
    </row>
    <row r="589" spans="1:12" x14ac:dyDescent="0.35">
      <c r="A589" s="1">
        <v>30</v>
      </c>
      <c r="B589" s="1">
        <v>17</v>
      </c>
      <c r="C589" s="3">
        <v>45332</v>
      </c>
      <c r="D589" s="5">
        <f>Tabla1[[#This Row],[REQUERIDOS (9 X CASILLA)]]/9</f>
        <v>634</v>
      </c>
      <c r="E589" s="2">
        <v>43695</v>
      </c>
      <c r="F589" s="5">
        <v>2702</v>
      </c>
      <c r="G589" s="4">
        <f t="shared" si="18"/>
        <v>6.1837738871724453E-2</v>
      </c>
      <c r="H589" s="5">
        <v>5706</v>
      </c>
      <c r="I589" s="5">
        <v>45</v>
      </c>
      <c r="J589" s="4">
        <f t="shared" si="19"/>
        <v>7.8864353312302835E-3</v>
      </c>
      <c r="K589" s="5">
        <v>8242</v>
      </c>
      <c r="L589" s="4">
        <f>Tabla1[[#This Row],[CCRL (Ciudadanos que cumplen los requisitos de ley)]]/Tabla1[[#This Row],[ÓPTIMO REQUERIDO]]</f>
        <v>5.4598398446978891E-3</v>
      </c>
    </row>
    <row r="590" spans="1:12" x14ac:dyDescent="0.35">
      <c r="A590" s="1">
        <v>30</v>
      </c>
      <c r="B590" s="1">
        <v>18</v>
      </c>
      <c r="C590" s="3">
        <v>45332</v>
      </c>
      <c r="D590" s="5">
        <f>Tabla1[[#This Row],[REQUERIDOS (9 X CASILLA)]]/9</f>
        <v>542</v>
      </c>
      <c r="E590" s="2">
        <v>39644</v>
      </c>
      <c r="F590" s="5">
        <v>1283</v>
      </c>
      <c r="G590" s="4">
        <f t="shared" si="18"/>
        <v>3.2363030975683584E-2</v>
      </c>
      <c r="H590" s="5">
        <v>4878</v>
      </c>
      <c r="I590" s="5">
        <v>180</v>
      </c>
      <c r="J590" s="4">
        <f t="shared" si="19"/>
        <v>3.6900369003690037E-2</v>
      </c>
      <c r="K590" s="5">
        <v>6504</v>
      </c>
      <c r="L590" s="4">
        <f>Tabla1[[#This Row],[CCRL (Ciudadanos que cumplen los requisitos de ley)]]/Tabla1[[#This Row],[ÓPTIMO REQUERIDO]]</f>
        <v>2.7675276752767528E-2</v>
      </c>
    </row>
    <row r="591" spans="1:12" x14ac:dyDescent="0.35">
      <c r="A591" s="1">
        <v>30</v>
      </c>
      <c r="B591" s="1">
        <v>19</v>
      </c>
      <c r="C591" s="3">
        <v>45332</v>
      </c>
      <c r="D591" s="5">
        <f>Tabla1[[#This Row],[REQUERIDOS (9 X CASILLA)]]/9</f>
        <v>575</v>
      </c>
      <c r="E591" s="2">
        <v>42377</v>
      </c>
      <c r="F591" s="5">
        <v>1097</v>
      </c>
      <c r="G591" s="4">
        <f t="shared" si="18"/>
        <v>2.5886683814333247E-2</v>
      </c>
      <c r="H591" s="5">
        <v>5175</v>
      </c>
      <c r="I591" s="5">
        <v>184</v>
      </c>
      <c r="J591" s="4">
        <f t="shared" si="19"/>
        <v>3.5555555555555556E-2</v>
      </c>
      <c r="K591" s="5">
        <v>6900</v>
      </c>
      <c r="L591" s="4">
        <f>Tabla1[[#This Row],[CCRL (Ciudadanos que cumplen los requisitos de ley)]]/Tabla1[[#This Row],[ÓPTIMO REQUERIDO]]</f>
        <v>2.6666666666666668E-2</v>
      </c>
    </row>
    <row r="592" spans="1:12" x14ac:dyDescent="0.35">
      <c r="A592" s="1">
        <v>31</v>
      </c>
      <c r="B592" s="1">
        <v>1</v>
      </c>
      <c r="C592" s="3">
        <v>45332</v>
      </c>
      <c r="D592" s="5">
        <f>Tabla1[[#This Row],[REQUERIDOS (9 X CASILLA)]]/9</f>
        <v>465</v>
      </c>
      <c r="E592" s="2">
        <v>35563</v>
      </c>
      <c r="F592" s="5">
        <v>0</v>
      </c>
      <c r="G592" s="4">
        <f t="shared" si="18"/>
        <v>0</v>
      </c>
      <c r="H592" s="5">
        <v>4185</v>
      </c>
      <c r="I592" s="5">
        <v>0</v>
      </c>
      <c r="J592" s="4">
        <f t="shared" si="19"/>
        <v>0</v>
      </c>
      <c r="K592" s="5">
        <v>6510</v>
      </c>
      <c r="L592" s="4">
        <f>Tabla1[[#This Row],[CCRL (Ciudadanos que cumplen los requisitos de ley)]]/Tabla1[[#This Row],[ÓPTIMO REQUERIDO]]</f>
        <v>0</v>
      </c>
    </row>
    <row r="593" spans="1:12" x14ac:dyDescent="0.35">
      <c r="A593" s="1">
        <v>31</v>
      </c>
      <c r="B593" s="1">
        <v>2</v>
      </c>
      <c r="C593" s="3">
        <v>45332</v>
      </c>
      <c r="D593" s="5">
        <f>Tabla1[[#This Row],[REQUERIDOS (9 X CASILLA)]]/9</f>
        <v>540</v>
      </c>
      <c r="E593" s="2">
        <v>40326</v>
      </c>
      <c r="F593" s="5">
        <v>0</v>
      </c>
      <c r="G593" s="4">
        <f t="shared" si="18"/>
        <v>0</v>
      </c>
      <c r="H593" s="5">
        <v>4860</v>
      </c>
      <c r="I593" s="5">
        <v>0</v>
      </c>
      <c r="J593" s="4">
        <f t="shared" si="19"/>
        <v>0</v>
      </c>
      <c r="K593" s="5">
        <v>7020</v>
      </c>
      <c r="L593" s="4">
        <f>Tabla1[[#This Row],[CCRL (Ciudadanos que cumplen los requisitos de ley)]]/Tabla1[[#This Row],[ÓPTIMO REQUERIDO]]</f>
        <v>0</v>
      </c>
    </row>
    <row r="594" spans="1:12" x14ac:dyDescent="0.35">
      <c r="A594" s="1">
        <v>31</v>
      </c>
      <c r="B594" s="1">
        <v>3</v>
      </c>
      <c r="C594" s="3">
        <v>45332</v>
      </c>
      <c r="D594" s="5">
        <f>Tabla1[[#This Row],[REQUERIDOS (9 X CASILLA)]]/9</f>
        <v>514</v>
      </c>
      <c r="E594" s="2">
        <v>38559</v>
      </c>
      <c r="F594" s="5">
        <v>271</v>
      </c>
      <c r="G594" s="4">
        <f t="shared" si="18"/>
        <v>7.0281905651080161E-3</v>
      </c>
      <c r="H594" s="5">
        <v>4626</v>
      </c>
      <c r="I594" s="5">
        <v>49</v>
      </c>
      <c r="J594" s="4">
        <f t="shared" si="19"/>
        <v>1.0592304366623433E-2</v>
      </c>
      <c r="K594" s="5">
        <v>7710</v>
      </c>
      <c r="L594" s="4">
        <f>Tabla1[[#This Row],[CCRL (Ciudadanos que cumplen los requisitos de ley)]]/Tabla1[[#This Row],[ÓPTIMO REQUERIDO]]</f>
        <v>6.3553826199740596E-3</v>
      </c>
    </row>
    <row r="595" spans="1:12" x14ac:dyDescent="0.35">
      <c r="A595" s="1">
        <v>31</v>
      </c>
      <c r="B595" s="1">
        <v>4</v>
      </c>
      <c r="C595" s="3">
        <v>45332</v>
      </c>
      <c r="D595" s="5">
        <f>Tabla1[[#This Row],[REQUERIDOS (9 X CASILLA)]]/9</f>
        <v>461</v>
      </c>
      <c r="E595" s="2">
        <v>36973</v>
      </c>
      <c r="F595" s="5">
        <v>15</v>
      </c>
      <c r="G595" s="4">
        <f t="shared" si="18"/>
        <v>4.0570145782057177E-4</v>
      </c>
      <c r="H595" s="5">
        <v>4149</v>
      </c>
      <c r="I595" s="5">
        <v>2</v>
      </c>
      <c r="J595" s="4">
        <f t="shared" si="19"/>
        <v>4.8204386599180526E-4</v>
      </c>
      <c r="K595" s="5">
        <v>6454</v>
      </c>
      <c r="L595" s="4">
        <f>Tabla1[[#This Row],[CCRL (Ciudadanos que cumplen los requisitos de ley)]]/Tabla1[[#This Row],[ÓPTIMO REQUERIDO]]</f>
        <v>3.0988534242330339E-4</v>
      </c>
    </row>
    <row r="596" spans="1:12" x14ac:dyDescent="0.35">
      <c r="A596" s="1">
        <v>31</v>
      </c>
      <c r="B596" s="1">
        <v>5</v>
      </c>
      <c r="C596" s="3">
        <v>45332</v>
      </c>
      <c r="D596" s="5">
        <f>Tabla1[[#This Row],[REQUERIDOS (9 X CASILLA)]]/9</f>
        <v>514</v>
      </c>
      <c r="E596" s="2">
        <v>39974</v>
      </c>
      <c r="F596" s="5">
        <v>0</v>
      </c>
      <c r="G596" s="4">
        <f t="shared" si="18"/>
        <v>0</v>
      </c>
      <c r="H596" s="5">
        <v>4626</v>
      </c>
      <c r="I596" s="5">
        <v>0</v>
      </c>
      <c r="J596" s="4">
        <f t="shared" si="19"/>
        <v>0</v>
      </c>
      <c r="K596" s="5">
        <v>6682</v>
      </c>
      <c r="L596" s="4">
        <f>Tabla1[[#This Row],[CCRL (Ciudadanos que cumplen los requisitos de ley)]]/Tabla1[[#This Row],[ÓPTIMO REQUERIDO]]</f>
        <v>0</v>
      </c>
    </row>
    <row r="597" spans="1:12" x14ac:dyDescent="0.35">
      <c r="A597" s="1">
        <v>31</v>
      </c>
      <c r="B597" s="1">
        <v>6</v>
      </c>
      <c r="C597" s="3">
        <v>45332</v>
      </c>
      <c r="D597" s="5">
        <f>Tabla1[[#This Row],[REQUERIDOS (9 X CASILLA)]]/9</f>
        <v>470</v>
      </c>
      <c r="E597" s="2">
        <v>36576</v>
      </c>
      <c r="F597" s="5">
        <v>1</v>
      </c>
      <c r="G597" s="4">
        <f t="shared" si="18"/>
        <v>2.7340332458442695E-5</v>
      </c>
      <c r="H597" s="5">
        <v>4230</v>
      </c>
      <c r="I597" s="5">
        <v>1</v>
      </c>
      <c r="J597" s="4">
        <f t="shared" si="19"/>
        <v>2.3640661938534278E-4</v>
      </c>
      <c r="K597" s="5">
        <v>6580</v>
      </c>
      <c r="L597" s="4">
        <f>Tabla1[[#This Row],[CCRL (Ciudadanos que cumplen los requisitos de ley)]]/Tabla1[[#This Row],[ÓPTIMO REQUERIDO]]</f>
        <v>1.5197568389057752E-4</v>
      </c>
    </row>
    <row r="598" spans="1:12" x14ac:dyDescent="0.35">
      <c r="A598" s="1">
        <v>32</v>
      </c>
      <c r="B598" s="1">
        <v>1</v>
      </c>
      <c r="C598" s="3">
        <v>45332</v>
      </c>
      <c r="D598" s="5">
        <f>Tabla1[[#This Row],[REQUERIDOS (9 X CASILLA)]]/9</f>
        <v>664</v>
      </c>
      <c r="E598" s="2">
        <v>44168</v>
      </c>
      <c r="F598" s="5">
        <v>0</v>
      </c>
      <c r="G598" s="4">
        <f t="shared" si="18"/>
        <v>0</v>
      </c>
      <c r="H598" s="5">
        <v>5976</v>
      </c>
      <c r="I598" s="5">
        <v>0</v>
      </c>
      <c r="J598" s="4">
        <f t="shared" si="19"/>
        <v>0</v>
      </c>
      <c r="K598" s="5">
        <v>7968</v>
      </c>
      <c r="L598" s="4">
        <f>Tabla1[[#This Row],[CCRL (Ciudadanos que cumplen los requisitos de ley)]]/Tabla1[[#This Row],[ÓPTIMO REQUERIDO]]</f>
        <v>0</v>
      </c>
    </row>
    <row r="599" spans="1:12" x14ac:dyDescent="0.35">
      <c r="A599" s="1">
        <v>32</v>
      </c>
      <c r="B599" s="1">
        <v>2</v>
      </c>
      <c r="C599" s="3">
        <v>45332</v>
      </c>
      <c r="D599" s="5">
        <f>Tabla1[[#This Row],[REQUERIDOS (9 X CASILLA)]]/9</f>
        <v>761</v>
      </c>
      <c r="E599" s="2">
        <v>49284</v>
      </c>
      <c r="F599" s="5">
        <v>0</v>
      </c>
      <c r="G599" s="4">
        <f t="shared" si="18"/>
        <v>0</v>
      </c>
      <c r="H599" s="5">
        <v>6849</v>
      </c>
      <c r="I599" s="5">
        <v>0</v>
      </c>
      <c r="J599" s="4">
        <f t="shared" si="19"/>
        <v>0</v>
      </c>
      <c r="K599" s="5">
        <v>9132</v>
      </c>
      <c r="L599" s="4">
        <f>Tabla1[[#This Row],[CCRL (Ciudadanos que cumplen los requisitos de ley)]]/Tabla1[[#This Row],[ÓPTIMO REQUERIDO]]</f>
        <v>0</v>
      </c>
    </row>
    <row r="600" spans="1:12" x14ac:dyDescent="0.35">
      <c r="A600" s="1">
        <v>32</v>
      </c>
      <c r="B600" s="1">
        <v>3</v>
      </c>
      <c r="C600" s="3">
        <v>45332</v>
      </c>
      <c r="D600" s="5">
        <f>Tabla1[[#This Row],[REQUERIDOS (9 X CASILLA)]]/9</f>
        <v>665</v>
      </c>
      <c r="E600" s="2">
        <v>43853</v>
      </c>
      <c r="F600" s="5">
        <v>0</v>
      </c>
      <c r="G600" s="4">
        <f t="shared" si="18"/>
        <v>0</v>
      </c>
      <c r="H600" s="5">
        <v>5985</v>
      </c>
      <c r="I600" s="5">
        <v>0</v>
      </c>
      <c r="J600" s="4">
        <f t="shared" si="19"/>
        <v>0</v>
      </c>
      <c r="K600" s="5">
        <v>8645</v>
      </c>
      <c r="L600" s="4">
        <f>Tabla1[[#This Row],[CCRL (Ciudadanos que cumplen los requisitos de ley)]]/Tabla1[[#This Row],[ÓPTIMO REQUERIDO]]</f>
        <v>0</v>
      </c>
    </row>
    <row r="601" spans="1:12" x14ac:dyDescent="0.35">
      <c r="A601" s="1">
        <v>32</v>
      </c>
      <c r="B601" s="1">
        <v>4</v>
      </c>
      <c r="C601" s="3">
        <v>45332</v>
      </c>
      <c r="D601" s="5">
        <f>Tabla1[[#This Row],[REQUERIDOS (9 X CASILLA)]]/9</f>
        <v>544</v>
      </c>
      <c r="E601" s="2">
        <v>37633</v>
      </c>
      <c r="F601" s="5">
        <v>0</v>
      </c>
      <c r="G601" s="4">
        <f t="shared" si="18"/>
        <v>0</v>
      </c>
      <c r="H601" s="5">
        <v>4896</v>
      </c>
      <c r="I601" s="5">
        <v>0</v>
      </c>
      <c r="J601" s="4">
        <f t="shared" si="19"/>
        <v>0</v>
      </c>
      <c r="K601" s="5">
        <v>7072</v>
      </c>
      <c r="L601" s="4">
        <f>Tabla1[[#This Row],[CCRL (Ciudadanos que cumplen los requisitos de ley)]]/Tabla1[[#This Row],[ÓPTIMO REQUERIDO]]</f>
        <v>0</v>
      </c>
    </row>
    <row r="602" spans="1:12" x14ac:dyDescent="0.35">
      <c r="A602" s="1">
        <v>1</v>
      </c>
      <c r="B602" s="1">
        <v>1</v>
      </c>
      <c r="C602" s="3">
        <v>45333</v>
      </c>
      <c r="D602" s="5">
        <f>Tabla1[[#This Row],[REQUERIDOS (9 X CASILLA)]]/9</f>
        <v>576</v>
      </c>
      <c r="E602" s="2">
        <v>46715</v>
      </c>
      <c r="F602" s="5">
        <v>623</v>
      </c>
      <c r="G602" s="4">
        <f t="shared" si="18"/>
        <v>1.33361875200685E-2</v>
      </c>
      <c r="H602" s="5">
        <v>5184</v>
      </c>
      <c r="I602" s="5">
        <v>39</v>
      </c>
      <c r="J602" s="4">
        <f t="shared" si="19"/>
        <v>7.5231481481481477E-3</v>
      </c>
      <c r="K602" s="5">
        <v>9792</v>
      </c>
      <c r="L602" s="4">
        <f>Tabla1[[#This Row],[CCRL (Ciudadanos que cumplen los requisitos de ley)]]/Tabla1[[#This Row],[ÓPTIMO REQUERIDO]]</f>
        <v>3.9828431372549017E-3</v>
      </c>
    </row>
    <row r="603" spans="1:12" x14ac:dyDescent="0.35">
      <c r="A603" s="1">
        <v>1</v>
      </c>
      <c r="B603" s="1">
        <v>2</v>
      </c>
      <c r="C603" s="3">
        <v>45333</v>
      </c>
      <c r="D603" s="5">
        <f>Tabla1[[#This Row],[REQUERIDOS (9 X CASILLA)]]/9</f>
        <v>591</v>
      </c>
      <c r="E603" s="2">
        <v>44547</v>
      </c>
      <c r="F603" s="5">
        <v>5130</v>
      </c>
      <c r="G603" s="4">
        <f t="shared" si="18"/>
        <v>0.11515926998451075</v>
      </c>
      <c r="H603" s="5">
        <v>5319</v>
      </c>
      <c r="I603" s="5">
        <v>288</v>
      </c>
      <c r="J603" s="4">
        <f t="shared" si="19"/>
        <v>5.4145516074450083E-2</v>
      </c>
      <c r="K603" s="5">
        <v>7092</v>
      </c>
      <c r="L603" s="4">
        <f>Tabla1[[#This Row],[CCRL (Ciudadanos que cumplen los requisitos de ley)]]/Tabla1[[#This Row],[ÓPTIMO REQUERIDO]]</f>
        <v>4.060913705583756E-2</v>
      </c>
    </row>
    <row r="604" spans="1:12" x14ac:dyDescent="0.35">
      <c r="A604" s="1">
        <v>1</v>
      </c>
      <c r="B604" s="1">
        <v>3</v>
      </c>
      <c r="C604" s="3">
        <v>45333</v>
      </c>
      <c r="D604" s="5">
        <f>Tabla1[[#This Row],[REQUERIDOS (9 X CASILLA)]]/9</f>
        <v>675</v>
      </c>
      <c r="E604" s="2">
        <v>49566</v>
      </c>
      <c r="F604" s="5">
        <v>9687</v>
      </c>
      <c r="G604" s="4">
        <f t="shared" si="18"/>
        <v>0.19543638784650769</v>
      </c>
      <c r="H604" s="5">
        <v>6075</v>
      </c>
      <c r="I604" s="5">
        <v>680</v>
      </c>
      <c r="J604" s="4">
        <f t="shared" si="19"/>
        <v>0.11193415637860082</v>
      </c>
      <c r="K604" s="5">
        <v>9450</v>
      </c>
      <c r="L604" s="4">
        <f>Tabla1[[#This Row],[CCRL (Ciudadanos que cumplen los requisitos de ley)]]/Tabla1[[#This Row],[ÓPTIMO REQUERIDO]]</f>
        <v>7.1957671957671956E-2</v>
      </c>
    </row>
    <row r="605" spans="1:12" x14ac:dyDescent="0.35">
      <c r="A605" s="1">
        <v>2</v>
      </c>
      <c r="B605" s="1">
        <v>1</v>
      </c>
      <c r="C605" s="3">
        <v>45333</v>
      </c>
      <c r="D605" s="5">
        <f>Tabla1[[#This Row],[REQUERIDOS (9 X CASILLA)]]/9</f>
        <v>549</v>
      </c>
      <c r="E605" s="2">
        <v>42739</v>
      </c>
      <c r="F605" s="5">
        <v>0</v>
      </c>
      <c r="G605" s="4">
        <f t="shared" si="18"/>
        <v>0</v>
      </c>
      <c r="H605" s="5">
        <v>4941</v>
      </c>
      <c r="I605" s="5">
        <v>0</v>
      </c>
      <c r="J605" s="4">
        <f t="shared" si="19"/>
        <v>0</v>
      </c>
      <c r="K605" s="5">
        <v>7686</v>
      </c>
      <c r="L605" s="4">
        <f>Tabla1[[#This Row],[CCRL (Ciudadanos que cumplen los requisitos de ley)]]/Tabla1[[#This Row],[ÓPTIMO REQUERIDO]]</f>
        <v>0</v>
      </c>
    </row>
    <row r="606" spans="1:12" x14ac:dyDescent="0.35">
      <c r="A606" s="1">
        <v>2</v>
      </c>
      <c r="B606" s="1">
        <v>2</v>
      </c>
      <c r="C606" s="3">
        <v>45333</v>
      </c>
      <c r="D606" s="5">
        <f>Tabla1[[#This Row],[REQUERIDOS (9 X CASILLA)]]/9</f>
        <v>581</v>
      </c>
      <c r="E606" s="2">
        <v>44218</v>
      </c>
      <c r="F606" s="5">
        <v>0</v>
      </c>
      <c r="G606" s="4">
        <f t="shared" si="18"/>
        <v>0</v>
      </c>
      <c r="H606" s="5">
        <v>5229</v>
      </c>
      <c r="I606" s="5">
        <v>0</v>
      </c>
      <c r="J606" s="4">
        <f t="shared" si="19"/>
        <v>0</v>
      </c>
      <c r="K606" s="5">
        <v>8134</v>
      </c>
      <c r="L606" s="4">
        <f>Tabla1[[#This Row],[CCRL (Ciudadanos que cumplen los requisitos de ley)]]/Tabla1[[#This Row],[ÓPTIMO REQUERIDO]]</f>
        <v>0</v>
      </c>
    </row>
    <row r="607" spans="1:12" x14ac:dyDescent="0.35">
      <c r="A607" s="1">
        <v>2</v>
      </c>
      <c r="B607" s="1">
        <v>3</v>
      </c>
      <c r="C607" s="3">
        <v>45333</v>
      </c>
      <c r="D607" s="5">
        <f>Tabla1[[#This Row],[REQUERIDOS (9 X CASILLA)]]/9</f>
        <v>557</v>
      </c>
      <c r="E607" s="2">
        <v>43236</v>
      </c>
      <c r="F607" s="5">
        <v>1011</v>
      </c>
      <c r="G607" s="4">
        <f t="shared" si="18"/>
        <v>2.3383291701359978E-2</v>
      </c>
      <c r="H607" s="5">
        <v>5013</v>
      </c>
      <c r="I607" s="5">
        <v>66</v>
      </c>
      <c r="J607" s="4">
        <f t="shared" si="19"/>
        <v>1.3165769000598444E-2</v>
      </c>
      <c r="K607" s="5">
        <v>8355</v>
      </c>
      <c r="L607" s="4">
        <f>Tabla1[[#This Row],[CCRL (Ciudadanos que cumplen los requisitos de ley)]]/Tabla1[[#This Row],[ÓPTIMO REQUERIDO]]</f>
        <v>7.8994614003590671E-3</v>
      </c>
    </row>
    <row r="608" spans="1:12" x14ac:dyDescent="0.35">
      <c r="A608" s="1">
        <v>2</v>
      </c>
      <c r="B608" s="1">
        <v>4</v>
      </c>
      <c r="C608" s="3">
        <v>45333</v>
      </c>
      <c r="D608" s="5">
        <f>Tabla1[[#This Row],[REQUERIDOS (9 X CASILLA)]]/9</f>
        <v>641</v>
      </c>
      <c r="E608" s="2">
        <v>46955</v>
      </c>
      <c r="F608" s="5">
        <v>130</v>
      </c>
      <c r="G608" s="4">
        <f t="shared" si="18"/>
        <v>2.7686082419337665E-3</v>
      </c>
      <c r="H608" s="5">
        <v>5769</v>
      </c>
      <c r="I608" s="5">
        <v>8</v>
      </c>
      <c r="J608" s="4">
        <f t="shared" si="19"/>
        <v>1.3867221355520888E-3</v>
      </c>
      <c r="K608" s="5">
        <v>8974</v>
      </c>
      <c r="L608" s="4">
        <f>Tabla1[[#This Row],[CCRL (Ciudadanos que cumplen los requisitos de ley)]]/Tabla1[[#This Row],[ÓPTIMO REQUERIDO]]</f>
        <v>8.9146422999777139E-4</v>
      </c>
    </row>
    <row r="609" spans="1:12" x14ac:dyDescent="0.35">
      <c r="A609" s="1">
        <v>2</v>
      </c>
      <c r="B609" s="1">
        <v>5</v>
      </c>
      <c r="C609" s="3">
        <v>45333</v>
      </c>
      <c r="D609" s="5">
        <f>Tabla1[[#This Row],[REQUERIDOS (9 X CASILLA)]]/9</f>
        <v>661</v>
      </c>
      <c r="E609" s="2">
        <v>51733</v>
      </c>
      <c r="F609" s="5">
        <v>0</v>
      </c>
      <c r="G609" s="4">
        <f t="shared" si="18"/>
        <v>0</v>
      </c>
      <c r="H609" s="5">
        <v>5949</v>
      </c>
      <c r="I609" s="5">
        <v>0</v>
      </c>
      <c r="J609" s="4">
        <f t="shared" si="19"/>
        <v>0</v>
      </c>
      <c r="K609" s="5">
        <v>8593</v>
      </c>
      <c r="L609" s="4">
        <f>Tabla1[[#This Row],[CCRL (Ciudadanos que cumplen los requisitos de ley)]]/Tabla1[[#This Row],[ÓPTIMO REQUERIDO]]</f>
        <v>0</v>
      </c>
    </row>
    <row r="610" spans="1:12" x14ac:dyDescent="0.35">
      <c r="A610" s="1">
        <v>2</v>
      </c>
      <c r="B610" s="1">
        <v>6</v>
      </c>
      <c r="C610" s="3">
        <v>45333</v>
      </c>
      <c r="D610" s="5">
        <f>Tabla1[[#This Row],[REQUERIDOS (9 X CASILLA)]]/9</f>
        <v>666</v>
      </c>
      <c r="E610" s="2">
        <v>49040</v>
      </c>
      <c r="F610" s="5">
        <v>913</v>
      </c>
      <c r="G610" s="4">
        <f t="shared" si="18"/>
        <v>1.8617455138662316E-2</v>
      </c>
      <c r="H610" s="5">
        <v>5994</v>
      </c>
      <c r="I610" s="5">
        <v>29</v>
      </c>
      <c r="J610" s="4">
        <f t="shared" si="19"/>
        <v>4.8381715048381718E-3</v>
      </c>
      <c r="K610" s="5">
        <v>9990</v>
      </c>
      <c r="L610" s="4">
        <f>Tabla1[[#This Row],[CCRL (Ciudadanos que cumplen los requisitos de ley)]]/Tabla1[[#This Row],[ÓPTIMO REQUERIDO]]</f>
        <v>2.9029029029029028E-3</v>
      </c>
    </row>
    <row r="611" spans="1:12" x14ac:dyDescent="0.35">
      <c r="A611" s="1">
        <v>2</v>
      </c>
      <c r="B611" s="1">
        <v>7</v>
      </c>
      <c r="C611" s="3">
        <v>45333</v>
      </c>
      <c r="D611" s="5">
        <f>Tabla1[[#This Row],[REQUERIDOS (9 X CASILLA)]]/9</f>
        <v>564</v>
      </c>
      <c r="E611" s="2">
        <v>42261</v>
      </c>
      <c r="F611" s="5">
        <v>0</v>
      </c>
      <c r="G611" s="4">
        <f t="shared" si="18"/>
        <v>0</v>
      </c>
      <c r="H611" s="5">
        <v>5076</v>
      </c>
      <c r="I611" s="5">
        <v>0</v>
      </c>
      <c r="J611" s="4">
        <f t="shared" si="19"/>
        <v>0</v>
      </c>
      <c r="K611" s="5">
        <v>7896</v>
      </c>
      <c r="L611" s="4">
        <f>Tabla1[[#This Row],[CCRL (Ciudadanos que cumplen los requisitos de ley)]]/Tabla1[[#This Row],[ÓPTIMO REQUERIDO]]</f>
        <v>0</v>
      </c>
    </row>
    <row r="612" spans="1:12" x14ac:dyDescent="0.35">
      <c r="A612" s="1">
        <v>2</v>
      </c>
      <c r="B612" s="1">
        <v>8</v>
      </c>
      <c r="C612" s="3">
        <v>45333</v>
      </c>
      <c r="D612" s="5">
        <f>Tabla1[[#This Row],[REQUERIDOS (9 X CASILLA)]]/9</f>
        <v>590</v>
      </c>
      <c r="E612" s="2">
        <v>46275</v>
      </c>
      <c r="F612" s="5">
        <v>62</v>
      </c>
      <c r="G612" s="4">
        <f t="shared" si="18"/>
        <v>1.3398163155051324E-3</v>
      </c>
      <c r="H612" s="5">
        <v>5310</v>
      </c>
      <c r="I612" s="5">
        <v>1</v>
      </c>
      <c r="J612" s="4">
        <f t="shared" si="19"/>
        <v>1.8832391713747646E-4</v>
      </c>
      <c r="K612" s="5">
        <v>7670</v>
      </c>
      <c r="L612" s="4">
        <f>Tabla1[[#This Row],[CCRL (Ciudadanos que cumplen los requisitos de ley)]]/Tabla1[[#This Row],[ÓPTIMO REQUERIDO]]</f>
        <v>1.3037809647979139E-4</v>
      </c>
    </row>
    <row r="613" spans="1:12" x14ac:dyDescent="0.35">
      <c r="A613" s="1">
        <v>2</v>
      </c>
      <c r="B613" s="1">
        <v>9</v>
      </c>
      <c r="C613" s="3">
        <v>45333</v>
      </c>
      <c r="D613" s="5">
        <f>Tabla1[[#This Row],[REQUERIDOS (9 X CASILLA)]]/9</f>
        <v>565</v>
      </c>
      <c r="E613" s="2">
        <v>45844</v>
      </c>
      <c r="F613" s="5">
        <v>0</v>
      </c>
      <c r="G613" s="4">
        <f t="shared" si="18"/>
        <v>0</v>
      </c>
      <c r="H613" s="5">
        <v>5085</v>
      </c>
      <c r="I613" s="5">
        <v>0</v>
      </c>
      <c r="J613" s="4">
        <f t="shared" si="19"/>
        <v>0</v>
      </c>
      <c r="K613" s="5">
        <v>7345</v>
      </c>
      <c r="L613" s="4">
        <f>Tabla1[[#This Row],[CCRL (Ciudadanos que cumplen los requisitos de ley)]]/Tabla1[[#This Row],[ÓPTIMO REQUERIDO]]</f>
        <v>0</v>
      </c>
    </row>
    <row r="614" spans="1:12" x14ac:dyDescent="0.35">
      <c r="A614" s="1">
        <v>3</v>
      </c>
      <c r="B614" s="1">
        <v>1</v>
      </c>
      <c r="C614" s="3">
        <v>45333</v>
      </c>
      <c r="D614" s="5">
        <f>Tabla1[[#This Row],[REQUERIDOS (9 X CASILLA)]]/9</f>
        <v>662</v>
      </c>
      <c r="E614" s="2">
        <v>45842</v>
      </c>
      <c r="F614" s="5">
        <v>153</v>
      </c>
      <c r="G614" s="4">
        <f t="shared" si="18"/>
        <v>3.3375507176824745E-3</v>
      </c>
      <c r="H614" s="5">
        <v>5958</v>
      </c>
      <c r="I614" s="5">
        <v>1</v>
      </c>
      <c r="J614" s="4">
        <f t="shared" si="19"/>
        <v>1.6784155756965425E-4</v>
      </c>
      <c r="K614" s="5">
        <v>9268</v>
      </c>
      <c r="L614" s="4">
        <f>Tabla1[[#This Row],[CCRL (Ciudadanos que cumplen los requisitos de ley)]]/Tabla1[[#This Row],[ÓPTIMO REQUERIDO]]</f>
        <v>1.0789814415192059E-4</v>
      </c>
    </row>
    <row r="615" spans="1:12" x14ac:dyDescent="0.35">
      <c r="A615" s="1">
        <v>3</v>
      </c>
      <c r="B615" s="1">
        <v>2</v>
      </c>
      <c r="C615" s="3">
        <v>45333</v>
      </c>
      <c r="D615" s="5">
        <f>Tabla1[[#This Row],[REQUERIDOS (9 X CASILLA)]]/9</f>
        <v>452</v>
      </c>
      <c r="E615" s="2">
        <v>34735</v>
      </c>
      <c r="F615" s="5">
        <v>198</v>
      </c>
      <c r="G615" s="4">
        <f t="shared" si="18"/>
        <v>5.7003022887577373E-3</v>
      </c>
      <c r="H615" s="5">
        <v>4068</v>
      </c>
      <c r="I615" s="5">
        <v>4</v>
      </c>
      <c r="J615" s="4">
        <f t="shared" si="19"/>
        <v>9.8328416912487715E-4</v>
      </c>
      <c r="K615" s="5">
        <v>6328</v>
      </c>
      <c r="L615" s="4">
        <f>Tabla1[[#This Row],[CCRL (Ciudadanos que cumplen los requisitos de ley)]]/Tabla1[[#This Row],[ÓPTIMO REQUERIDO]]</f>
        <v>6.3211125158027818E-4</v>
      </c>
    </row>
    <row r="616" spans="1:12" x14ac:dyDescent="0.35">
      <c r="A616" s="1">
        <v>4</v>
      </c>
      <c r="B616" s="1">
        <v>1</v>
      </c>
      <c r="C616" s="3">
        <v>45333</v>
      </c>
      <c r="D616" s="5">
        <f>Tabla1[[#This Row],[REQUERIDOS (9 X CASILLA)]]/9</f>
        <v>617</v>
      </c>
      <c r="E616" s="2">
        <v>45278</v>
      </c>
      <c r="F616" s="5">
        <v>0</v>
      </c>
      <c r="G616" s="4">
        <f t="shared" si="18"/>
        <v>0</v>
      </c>
      <c r="H616" s="5">
        <v>5553</v>
      </c>
      <c r="I616" s="5">
        <v>0</v>
      </c>
      <c r="J616" s="4">
        <f t="shared" si="19"/>
        <v>0</v>
      </c>
      <c r="K616" s="5">
        <v>6787</v>
      </c>
      <c r="L616" s="4">
        <f>Tabla1[[#This Row],[CCRL (Ciudadanos que cumplen los requisitos de ley)]]/Tabla1[[#This Row],[ÓPTIMO REQUERIDO]]</f>
        <v>0</v>
      </c>
    </row>
    <row r="617" spans="1:12" x14ac:dyDescent="0.35">
      <c r="A617" s="1">
        <v>4</v>
      </c>
      <c r="B617" s="1">
        <v>2</v>
      </c>
      <c r="C617" s="3">
        <v>45333</v>
      </c>
      <c r="D617" s="5">
        <f>Tabla1[[#This Row],[REQUERIDOS (9 X CASILLA)]]/9</f>
        <v>613</v>
      </c>
      <c r="E617" s="2">
        <v>45165</v>
      </c>
      <c r="F617" s="5">
        <v>79</v>
      </c>
      <c r="G617" s="4">
        <f t="shared" si="18"/>
        <v>1.7491420347614303E-3</v>
      </c>
      <c r="H617" s="5">
        <v>5517</v>
      </c>
      <c r="I617" s="5">
        <v>8</v>
      </c>
      <c r="J617" s="4">
        <f t="shared" si="19"/>
        <v>1.4500634402755121E-3</v>
      </c>
      <c r="K617" s="5">
        <v>8582</v>
      </c>
      <c r="L617" s="4">
        <f>Tabla1[[#This Row],[CCRL (Ciudadanos que cumplen los requisitos de ley)]]/Tabla1[[#This Row],[ÓPTIMO REQUERIDO]]</f>
        <v>9.3218364017711493E-4</v>
      </c>
    </row>
    <row r="618" spans="1:12" x14ac:dyDescent="0.35">
      <c r="A618" s="1">
        <v>5</v>
      </c>
      <c r="B618" s="1">
        <v>1</v>
      </c>
      <c r="C618" s="3">
        <v>45333</v>
      </c>
      <c r="D618" s="5">
        <f>Tabla1[[#This Row],[REQUERIDOS (9 X CASILLA)]]/9</f>
        <v>550</v>
      </c>
      <c r="E618" s="2">
        <v>42459</v>
      </c>
      <c r="F618" s="5">
        <v>6503</v>
      </c>
      <c r="G618" s="4">
        <f t="shared" si="18"/>
        <v>0.15315951859440871</v>
      </c>
      <c r="H618" s="5">
        <v>4950</v>
      </c>
      <c r="I618" s="5">
        <v>823</v>
      </c>
      <c r="J618" s="4">
        <f t="shared" si="19"/>
        <v>0.16626262626262625</v>
      </c>
      <c r="K618" s="5">
        <v>8800</v>
      </c>
      <c r="L618" s="4">
        <f>Tabla1[[#This Row],[CCRL (Ciudadanos que cumplen los requisitos de ley)]]/Tabla1[[#This Row],[ÓPTIMO REQUERIDO]]</f>
        <v>9.3522727272727271E-2</v>
      </c>
    </row>
    <row r="619" spans="1:12" x14ac:dyDescent="0.35">
      <c r="A619" s="1">
        <v>5</v>
      </c>
      <c r="B619" s="1">
        <v>2</v>
      </c>
      <c r="C619" s="3">
        <v>45333</v>
      </c>
      <c r="D619" s="5">
        <f>Tabla1[[#This Row],[REQUERIDOS (9 X CASILLA)]]/9</f>
        <v>535</v>
      </c>
      <c r="E619" s="2">
        <v>38220</v>
      </c>
      <c r="F619" s="5">
        <v>1065</v>
      </c>
      <c r="G619" s="4">
        <f t="shared" si="18"/>
        <v>2.7864992150706435E-2</v>
      </c>
      <c r="H619" s="5">
        <v>4815</v>
      </c>
      <c r="I619" s="5">
        <v>183</v>
      </c>
      <c r="J619" s="4">
        <f t="shared" si="19"/>
        <v>3.8006230529595016E-2</v>
      </c>
      <c r="K619" s="5">
        <v>8025</v>
      </c>
      <c r="L619" s="4">
        <f>Tabla1[[#This Row],[CCRL (Ciudadanos que cumplen los requisitos de ley)]]/Tabla1[[#This Row],[ÓPTIMO REQUERIDO]]</f>
        <v>2.2803738317757009E-2</v>
      </c>
    </row>
    <row r="620" spans="1:12" x14ac:dyDescent="0.35">
      <c r="A620" s="1">
        <v>5</v>
      </c>
      <c r="B620" s="1">
        <v>3</v>
      </c>
      <c r="C620" s="3">
        <v>45333</v>
      </c>
      <c r="D620" s="5">
        <f>Tabla1[[#This Row],[REQUERIDOS (9 X CASILLA)]]/9</f>
        <v>581</v>
      </c>
      <c r="E620" s="2">
        <v>42917</v>
      </c>
      <c r="F620" s="5">
        <v>200</v>
      </c>
      <c r="G620" s="4">
        <f t="shared" si="18"/>
        <v>4.6601579793555002E-3</v>
      </c>
      <c r="H620" s="5">
        <v>5229</v>
      </c>
      <c r="I620" s="5">
        <v>16</v>
      </c>
      <c r="J620" s="4">
        <f t="shared" si="19"/>
        <v>3.0598584815452285E-3</v>
      </c>
      <c r="K620" s="5">
        <v>8715</v>
      </c>
      <c r="L620" s="4">
        <f>Tabla1[[#This Row],[CCRL (Ciudadanos que cumplen los requisitos de ley)]]/Tabla1[[#This Row],[ÓPTIMO REQUERIDO]]</f>
        <v>1.8359150889271372E-3</v>
      </c>
    </row>
    <row r="621" spans="1:12" x14ac:dyDescent="0.35">
      <c r="A621" s="1">
        <v>5</v>
      </c>
      <c r="B621" s="1">
        <v>4</v>
      </c>
      <c r="C621" s="3">
        <v>45333</v>
      </c>
      <c r="D621" s="5">
        <f>Tabla1[[#This Row],[REQUERIDOS (9 X CASILLA)]]/9</f>
        <v>533</v>
      </c>
      <c r="E621" s="2">
        <v>42514</v>
      </c>
      <c r="F621" s="5">
        <v>499</v>
      </c>
      <c r="G621" s="4">
        <f t="shared" si="18"/>
        <v>1.1737310062567625E-2</v>
      </c>
      <c r="H621" s="5">
        <v>4797</v>
      </c>
      <c r="I621" s="5">
        <v>39</v>
      </c>
      <c r="J621" s="4">
        <f t="shared" si="19"/>
        <v>8.130081300813009E-3</v>
      </c>
      <c r="K621" s="5">
        <v>8528</v>
      </c>
      <c r="L621" s="4">
        <f>Tabla1[[#This Row],[CCRL (Ciudadanos que cumplen los requisitos de ley)]]/Tabla1[[#This Row],[ÓPTIMO REQUERIDO]]</f>
        <v>4.5731707317073168E-3</v>
      </c>
    </row>
    <row r="622" spans="1:12" x14ac:dyDescent="0.35">
      <c r="A622" s="1">
        <v>5</v>
      </c>
      <c r="B622" s="1">
        <v>5</v>
      </c>
      <c r="C622" s="3">
        <v>45333</v>
      </c>
      <c r="D622" s="5">
        <f>Tabla1[[#This Row],[REQUERIDOS (9 X CASILLA)]]/9</f>
        <v>475</v>
      </c>
      <c r="E622" s="2">
        <v>35425</v>
      </c>
      <c r="F622" s="5">
        <v>3299</v>
      </c>
      <c r="G622" s="4">
        <f t="shared" si="18"/>
        <v>9.312632321806634E-2</v>
      </c>
      <c r="H622" s="5">
        <v>4275</v>
      </c>
      <c r="I622" s="5">
        <v>349</v>
      </c>
      <c r="J622" s="4">
        <f t="shared" si="19"/>
        <v>8.16374269005848E-2</v>
      </c>
      <c r="K622" s="5">
        <v>8550</v>
      </c>
      <c r="L622" s="4">
        <f>Tabla1[[#This Row],[CCRL (Ciudadanos que cumplen los requisitos de ley)]]/Tabla1[[#This Row],[ÓPTIMO REQUERIDO]]</f>
        <v>4.08187134502924E-2</v>
      </c>
    </row>
    <row r="623" spans="1:12" x14ac:dyDescent="0.35">
      <c r="A623" s="1">
        <v>5</v>
      </c>
      <c r="B623" s="1">
        <v>6</v>
      </c>
      <c r="C623" s="3">
        <v>45333</v>
      </c>
      <c r="D623" s="5">
        <f>Tabla1[[#This Row],[REQUERIDOS (9 X CASILLA)]]/9</f>
        <v>459</v>
      </c>
      <c r="E623" s="2">
        <v>34901</v>
      </c>
      <c r="F623" s="5">
        <v>215</v>
      </c>
      <c r="G623" s="4">
        <f t="shared" si="18"/>
        <v>6.1602819403455489E-3</v>
      </c>
      <c r="H623" s="5">
        <v>4131</v>
      </c>
      <c r="I623" s="5">
        <v>21</v>
      </c>
      <c r="J623" s="4">
        <f t="shared" si="19"/>
        <v>5.0835148874364558E-3</v>
      </c>
      <c r="K623" s="5">
        <v>7803</v>
      </c>
      <c r="L623" s="4">
        <f>Tabla1[[#This Row],[CCRL (Ciudadanos que cumplen los requisitos de ley)]]/Tabla1[[#This Row],[ÓPTIMO REQUERIDO]]</f>
        <v>2.6912725874663592E-3</v>
      </c>
    </row>
    <row r="624" spans="1:12" x14ac:dyDescent="0.35">
      <c r="A624" s="1">
        <v>5</v>
      </c>
      <c r="B624" s="1">
        <v>7</v>
      </c>
      <c r="C624" s="3">
        <v>45333</v>
      </c>
      <c r="D624" s="5">
        <f>Tabla1[[#This Row],[REQUERIDOS (9 X CASILLA)]]/9</f>
        <v>551</v>
      </c>
      <c r="E624" s="2">
        <v>42571</v>
      </c>
      <c r="F624" s="5">
        <v>182</v>
      </c>
      <c r="G624" s="4">
        <f t="shared" si="18"/>
        <v>4.2752108242700426E-3</v>
      </c>
      <c r="H624" s="5">
        <v>4959</v>
      </c>
      <c r="I624" s="5">
        <v>21</v>
      </c>
      <c r="J624" s="4">
        <f t="shared" si="19"/>
        <v>4.2347247428917122E-3</v>
      </c>
      <c r="K624" s="5">
        <v>7714</v>
      </c>
      <c r="L624" s="4">
        <f>Tabla1[[#This Row],[CCRL (Ciudadanos que cumplen los requisitos de ley)]]/Tabla1[[#This Row],[ÓPTIMO REQUERIDO]]</f>
        <v>2.7223230490018148E-3</v>
      </c>
    </row>
    <row r="625" spans="1:12" x14ac:dyDescent="0.35">
      <c r="A625" s="1">
        <v>5</v>
      </c>
      <c r="B625" s="1">
        <v>8</v>
      </c>
      <c r="C625" s="3">
        <v>45333</v>
      </c>
      <c r="D625" s="5">
        <f>Tabla1[[#This Row],[REQUERIDOS (9 X CASILLA)]]/9</f>
        <v>459</v>
      </c>
      <c r="E625" s="2">
        <v>33975</v>
      </c>
      <c r="F625" s="5">
        <v>0</v>
      </c>
      <c r="G625" s="4">
        <f t="shared" si="18"/>
        <v>0</v>
      </c>
      <c r="H625" s="5">
        <v>4131</v>
      </c>
      <c r="I625" s="5">
        <v>0</v>
      </c>
      <c r="J625" s="4">
        <f t="shared" si="19"/>
        <v>0</v>
      </c>
      <c r="K625" s="5">
        <v>6885</v>
      </c>
      <c r="L625" s="4">
        <f>Tabla1[[#This Row],[CCRL (Ciudadanos que cumplen los requisitos de ley)]]/Tabla1[[#This Row],[ÓPTIMO REQUERIDO]]</f>
        <v>0</v>
      </c>
    </row>
    <row r="626" spans="1:12" x14ac:dyDescent="0.35">
      <c r="A626" s="1">
        <v>6</v>
      </c>
      <c r="B626" s="1">
        <v>1</v>
      </c>
      <c r="C626" s="3">
        <v>45333</v>
      </c>
      <c r="D626" s="5">
        <f>Tabla1[[#This Row],[REQUERIDOS (9 X CASILLA)]]/9</f>
        <v>549</v>
      </c>
      <c r="E626" s="2">
        <v>40204</v>
      </c>
      <c r="F626" s="5">
        <v>3046</v>
      </c>
      <c r="G626" s="4">
        <f t="shared" si="18"/>
        <v>7.5763605611381957E-2</v>
      </c>
      <c r="H626" s="5">
        <v>4941</v>
      </c>
      <c r="I626" s="5">
        <v>324</v>
      </c>
      <c r="J626" s="4">
        <f t="shared" si="19"/>
        <v>6.5573770491803282E-2</v>
      </c>
      <c r="K626" s="5">
        <v>8235</v>
      </c>
      <c r="L626" s="4">
        <f>Tabla1[[#This Row],[CCRL (Ciudadanos que cumplen los requisitos de ley)]]/Tabla1[[#This Row],[ÓPTIMO REQUERIDO]]</f>
        <v>3.9344262295081971E-2</v>
      </c>
    </row>
    <row r="627" spans="1:12" x14ac:dyDescent="0.35">
      <c r="A627" s="1">
        <v>6</v>
      </c>
      <c r="B627" s="1">
        <v>2</v>
      </c>
      <c r="C627" s="3">
        <v>45333</v>
      </c>
      <c r="D627" s="5">
        <f>Tabla1[[#This Row],[REQUERIDOS (9 X CASILLA)]]/9</f>
        <v>480</v>
      </c>
      <c r="E627" s="2">
        <v>36238</v>
      </c>
      <c r="F627" s="5">
        <v>192</v>
      </c>
      <c r="G627" s="4">
        <f t="shared" si="18"/>
        <v>5.2983056460069542E-3</v>
      </c>
      <c r="H627" s="5">
        <v>4320</v>
      </c>
      <c r="I627" s="5">
        <v>11</v>
      </c>
      <c r="J627" s="4">
        <f t="shared" si="19"/>
        <v>2.5462962962962965E-3</v>
      </c>
      <c r="K627" s="5">
        <v>7200</v>
      </c>
      <c r="L627" s="4">
        <f>Tabla1[[#This Row],[CCRL (Ciudadanos que cumplen los requisitos de ley)]]/Tabla1[[#This Row],[ÓPTIMO REQUERIDO]]</f>
        <v>1.5277777777777779E-3</v>
      </c>
    </row>
    <row r="628" spans="1:12" x14ac:dyDescent="0.35">
      <c r="A628" s="1">
        <v>7</v>
      </c>
      <c r="B628" s="1">
        <v>1</v>
      </c>
      <c r="C628" s="3">
        <v>45333</v>
      </c>
      <c r="D628" s="5">
        <f>Tabla1[[#This Row],[REQUERIDOS (9 X CASILLA)]]/9</f>
        <v>487</v>
      </c>
      <c r="E628" s="2">
        <v>37659</v>
      </c>
      <c r="F628" s="5">
        <v>0</v>
      </c>
      <c r="G628" s="4">
        <f t="shared" si="18"/>
        <v>0</v>
      </c>
      <c r="H628" s="5">
        <v>4383</v>
      </c>
      <c r="I628" s="5">
        <v>0</v>
      </c>
      <c r="J628" s="4">
        <f t="shared" si="19"/>
        <v>0</v>
      </c>
      <c r="K628" s="5">
        <v>5844</v>
      </c>
      <c r="L628" s="4">
        <f>Tabla1[[#This Row],[CCRL (Ciudadanos que cumplen los requisitos de ley)]]/Tabla1[[#This Row],[ÓPTIMO REQUERIDO]]</f>
        <v>0</v>
      </c>
    </row>
    <row r="629" spans="1:12" x14ac:dyDescent="0.35">
      <c r="A629" s="1">
        <v>7</v>
      </c>
      <c r="B629" s="1">
        <v>2</v>
      </c>
      <c r="C629" s="3">
        <v>45333</v>
      </c>
      <c r="D629" s="5">
        <f>Tabla1[[#This Row],[REQUERIDOS (9 X CASILLA)]]/9</f>
        <v>456</v>
      </c>
      <c r="E629" s="2">
        <v>35114</v>
      </c>
      <c r="F629" s="5">
        <v>1</v>
      </c>
      <c r="G629" s="4">
        <f t="shared" si="18"/>
        <v>2.8478669476562055E-5</v>
      </c>
      <c r="H629" s="5">
        <v>4104</v>
      </c>
      <c r="I629" s="5">
        <v>0</v>
      </c>
      <c r="J629" s="4">
        <f t="shared" si="19"/>
        <v>0</v>
      </c>
      <c r="K629" s="5">
        <v>7296</v>
      </c>
      <c r="L629" s="4">
        <f>Tabla1[[#This Row],[CCRL (Ciudadanos que cumplen los requisitos de ley)]]/Tabla1[[#This Row],[ÓPTIMO REQUERIDO]]</f>
        <v>0</v>
      </c>
    </row>
    <row r="630" spans="1:12" x14ac:dyDescent="0.35">
      <c r="A630" s="1">
        <v>7</v>
      </c>
      <c r="B630" s="1">
        <v>3</v>
      </c>
      <c r="C630" s="3">
        <v>45333</v>
      </c>
      <c r="D630" s="5">
        <f>Tabla1[[#This Row],[REQUERIDOS (9 X CASILLA)]]/9</f>
        <v>519</v>
      </c>
      <c r="E630" s="2">
        <v>37519</v>
      </c>
      <c r="F630" s="5">
        <v>185</v>
      </c>
      <c r="G630" s="4">
        <f t="shared" si="18"/>
        <v>4.9308350435779205E-3</v>
      </c>
      <c r="H630" s="5">
        <v>4671</v>
      </c>
      <c r="I630" s="5">
        <v>27</v>
      </c>
      <c r="J630" s="4">
        <f t="shared" si="19"/>
        <v>5.7803468208092483E-3</v>
      </c>
      <c r="K630" s="5">
        <v>6228</v>
      </c>
      <c r="L630" s="4">
        <f>Tabla1[[#This Row],[CCRL (Ciudadanos que cumplen los requisitos de ley)]]/Tabla1[[#This Row],[ÓPTIMO REQUERIDO]]</f>
        <v>4.335260115606936E-3</v>
      </c>
    </row>
    <row r="631" spans="1:12" x14ac:dyDescent="0.35">
      <c r="A631" s="1">
        <v>7</v>
      </c>
      <c r="B631" s="1">
        <v>4</v>
      </c>
      <c r="C631" s="3">
        <v>45333</v>
      </c>
      <c r="D631" s="5">
        <f>Tabla1[[#This Row],[REQUERIDOS (9 X CASILLA)]]/9</f>
        <v>519</v>
      </c>
      <c r="E631" s="2">
        <v>36837</v>
      </c>
      <c r="F631" s="5">
        <v>0</v>
      </c>
      <c r="G631" s="4">
        <f t="shared" si="18"/>
        <v>0</v>
      </c>
      <c r="H631" s="5">
        <v>4671</v>
      </c>
      <c r="I631" s="5">
        <v>0</v>
      </c>
      <c r="J631" s="4">
        <f t="shared" si="19"/>
        <v>0</v>
      </c>
      <c r="K631" s="5">
        <v>7266</v>
      </c>
      <c r="L631" s="4">
        <f>Tabla1[[#This Row],[CCRL (Ciudadanos que cumplen los requisitos de ley)]]/Tabla1[[#This Row],[ÓPTIMO REQUERIDO]]</f>
        <v>0</v>
      </c>
    </row>
    <row r="632" spans="1:12" x14ac:dyDescent="0.35">
      <c r="A632" s="1">
        <v>7</v>
      </c>
      <c r="B632" s="1">
        <v>5</v>
      </c>
      <c r="C632" s="3">
        <v>45333</v>
      </c>
      <c r="D632" s="5">
        <f>Tabla1[[#This Row],[REQUERIDOS (9 X CASILLA)]]/9</f>
        <v>543</v>
      </c>
      <c r="E632" s="2">
        <v>41218</v>
      </c>
      <c r="F632" s="5">
        <v>0</v>
      </c>
      <c r="G632" s="4">
        <f t="shared" si="18"/>
        <v>0</v>
      </c>
      <c r="H632" s="5">
        <v>4887</v>
      </c>
      <c r="I632" s="5">
        <v>0</v>
      </c>
      <c r="J632" s="4">
        <f t="shared" si="19"/>
        <v>0</v>
      </c>
      <c r="K632" s="5">
        <v>7602</v>
      </c>
      <c r="L632" s="4">
        <f>Tabla1[[#This Row],[CCRL (Ciudadanos que cumplen los requisitos de ley)]]/Tabla1[[#This Row],[ÓPTIMO REQUERIDO]]</f>
        <v>0</v>
      </c>
    </row>
    <row r="633" spans="1:12" x14ac:dyDescent="0.35">
      <c r="A633" s="1">
        <v>7</v>
      </c>
      <c r="B633" s="1">
        <v>6</v>
      </c>
      <c r="C633" s="3">
        <v>45333</v>
      </c>
      <c r="D633" s="5">
        <f>Tabla1[[#This Row],[REQUERIDOS (9 X CASILLA)]]/9</f>
        <v>530</v>
      </c>
      <c r="E633" s="2">
        <v>41225</v>
      </c>
      <c r="F633" s="5">
        <v>221</v>
      </c>
      <c r="G633" s="4">
        <f t="shared" si="18"/>
        <v>5.3608247422680414E-3</v>
      </c>
      <c r="H633" s="5">
        <v>4770</v>
      </c>
      <c r="I633" s="5">
        <v>33</v>
      </c>
      <c r="J633" s="4">
        <f t="shared" si="19"/>
        <v>6.918238993710692E-3</v>
      </c>
      <c r="K633" s="5">
        <v>7950</v>
      </c>
      <c r="L633" s="4">
        <f>Tabla1[[#This Row],[CCRL (Ciudadanos que cumplen los requisitos de ley)]]/Tabla1[[#This Row],[ÓPTIMO REQUERIDO]]</f>
        <v>4.1509433962264152E-3</v>
      </c>
    </row>
    <row r="634" spans="1:12" x14ac:dyDescent="0.35">
      <c r="A634" s="1">
        <v>7</v>
      </c>
      <c r="B634" s="1">
        <v>7</v>
      </c>
      <c r="C634" s="3">
        <v>45333</v>
      </c>
      <c r="D634" s="5">
        <f>Tabla1[[#This Row],[REQUERIDOS (9 X CASILLA)]]/9</f>
        <v>597</v>
      </c>
      <c r="E634" s="2">
        <v>43732</v>
      </c>
      <c r="F634" s="5">
        <v>36</v>
      </c>
      <c r="G634" s="4">
        <f t="shared" si="18"/>
        <v>8.2319582914113236E-4</v>
      </c>
      <c r="H634" s="5">
        <v>5373</v>
      </c>
      <c r="I634" s="5">
        <v>0</v>
      </c>
      <c r="J634" s="4">
        <f t="shared" si="19"/>
        <v>0</v>
      </c>
      <c r="K634" s="5">
        <v>7761</v>
      </c>
      <c r="L634" s="4">
        <f>Tabla1[[#This Row],[CCRL (Ciudadanos que cumplen los requisitos de ley)]]/Tabla1[[#This Row],[ÓPTIMO REQUERIDO]]</f>
        <v>0</v>
      </c>
    </row>
    <row r="635" spans="1:12" x14ac:dyDescent="0.35">
      <c r="A635" s="1">
        <v>7</v>
      </c>
      <c r="B635" s="1">
        <v>8</v>
      </c>
      <c r="C635" s="3">
        <v>45333</v>
      </c>
      <c r="D635" s="5">
        <f>Tabla1[[#This Row],[REQUERIDOS (9 X CASILLA)]]/9</f>
        <v>454</v>
      </c>
      <c r="E635" s="2">
        <v>39088</v>
      </c>
      <c r="F635" s="5">
        <v>0</v>
      </c>
      <c r="G635" s="4">
        <f t="shared" si="18"/>
        <v>0</v>
      </c>
      <c r="H635" s="5">
        <v>4086</v>
      </c>
      <c r="I635" s="5">
        <v>0</v>
      </c>
      <c r="J635" s="4">
        <f t="shared" si="19"/>
        <v>0</v>
      </c>
      <c r="K635" s="5">
        <v>5902</v>
      </c>
      <c r="L635" s="4">
        <f>Tabla1[[#This Row],[CCRL (Ciudadanos que cumplen los requisitos de ley)]]/Tabla1[[#This Row],[ÓPTIMO REQUERIDO]]</f>
        <v>0</v>
      </c>
    </row>
    <row r="636" spans="1:12" x14ac:dyDescent="0.35">
      <c r="A636" s="1">
        <v>7</v>
      </c>
      <c r="B636" s="1">
        <v>9</v>
      </c>
      <c r="C636" s="3">
        <v>45333</v>
      </c>
      <c r="D636" s="5">
        <f>Tabla1[[#This Row],[REQUERIDOS (9 X CASILLA)]]/9</f>
        <v>542</v>
      </c>
      <c r="E636" s="2">
        <v>43823</v>
      </c>
      <c r="F636" s="5">
        <v>1081</v>
      </c>
      <c r="G636" s="4">
        <f t="shared" si="18"/>
        <v>2.4667412089542023E-2</v>
      </c>
      <c r="H636" s="5">
        <v>4878</v>
      </c>
      <c r="I636" s="5">
        <v>52</v>
      </c>
      <c r="J636" s="4">
        <f t="shared" si="19"/>
        <v>1.066010660106601E-2</v>
      </c>
      <c r="K636" s="5">
        <v>8672</v>
      </c>
      <c r="L636" s="4">
        <f>Tabla1[[#This Row],[CCRL (Ciudadanos que cumplen los requisitos de ley)]]/Tabla1[[#This Row],[ÓPTIMO REQUERIDO]]</f>
        <v>5.9963099630996313E-3</v>
      </c>
    </row>
    <row r="637" spans="1:12" x14ac:dyDescent="0.35">
      <c r="A637" s="1">
        <v>7</v>
      </c>
      <c r="B637" s="1">
        <v>10</v>
      </c>
      <c r="C637" s="3">
        <v>45333</v>
      </c>
      <c r="D637" s="5">
        <f>Tabla1[[#This Row],[REQUERIDOS (9 X CASILLA)]]/9</f>
        <v>543</v>
      </c>
      <c r="E637" s="2">
        <v>41952</v>
      </c>
      <c r="F637" s="5">
        <v>204</v>
      </c>
      <c r="G637" s="4">
        <f t="shared" si="18"/>
        <v>4.8627002288329519E-3</v>
      </c>
      <c r="H637" s="5">
        <v>4887</v>
      </c>
      <c r="I637" s="5">
        <v>36</v>
      </c>
      <c r="J637" s="4">
        <f t="shared" si="19"/>
        <v>7.3664825046040518E-3</v>
      </c>
      <c r="K637" s="5">
        <v>7059</v>
      </c>
      <c r="L637" s="4">
        <f>Tabla1[[#This Row],[CCRL (Ciudadanos que cumplen los requisitos de ley)]]/Tabla1[[#This Row],[ÓPTIMO REQUERIDO]]</f>
        <v>5.0998725031874206E-3</v>
      </c>
    </row>
    <row r="638" spans="1:12" x14ac:dyDescent="0.35">
      <c r="A638" s="1">
        <v>7</v>
      </c>
      <c r="B638" s="1">
        <v>11</v>
      </c>
      <c r="C638" s="3">
        <v>45333</v>
      </c>
      <c r="D638" s="5">
        <f>Tabla1[[#This Row],[REQUERIDOS (9 X CASILLA)]]/9</f>
        <v>537</v>
      </c>
      <c r="E638" s="2">
        <v>38879</v>
      </c>
      <c r="F638" s="5">
        <v>29</v>
      </c>
      <c r="G638" s="4">
        <f t="shared" si="18"/>
        <v>7.4590395843514496E-4</v>
      </c>
      <c r="H638" s="5">
        <v>4833</v>
      </c>
      <c r="I638" s="5">
        <v>0</v>
      </c>
      <c r="J638" s="4">
        <f t="shared" si="19"/>
        <v>0</v>
      </c>
      <c r="K638" s="5">
        <v>6444</v>
      </c>
      <c r="L638" s="4">
        <f>Tabla1[[#This Row],[CCRL (Ciudadanos que cumplen los requisitos de ley)]]/Tabla1[[#This Row],[ÓPTIMO REQUERIDO]]</f>
        <v>0</v>
      </c>
    </row>
    <row r="639" spans="1:12" x14ac:dyDescent="0.35">
      <c r="A639" s="1">
        <v>7</v>
      </c>
      <c r="B639" s="1">
        <v>12</v>
      </c>
      <c r="C639" s="3">
        <v>45333</v>
      </c>
      <c r="D639" s="5">
        <f>Tabla1[[#This Row],[REQUERIDOS (9 X CASILLA)]]/9</f>
        <v>553</v>
      </c>
      <c r="E639" s="2">
        <v>40617</v>
      </c>
      <c r="F639" s="5">
        <v>0</v>
      </c>
      <c r="G639" s="4">
        <f t="shared" si="18"/>
        <v>0</v>
      </c>
      <c r="H639" s="5">
        <v>4977</v>
      </c>
      <c r="I639" s="5">
        <v>0</v>
      </c>
      <c r="J639" s="4">
        <f t="shared" si="19"/>
        <v>0</v>
      </c>
      <c r="K639" s="5">
        <v>8295</v>
      </c>
      <c r="L639" s="4">
        <f>Tabla1[[#This Row],[CCRL (Ciudadanos que cumplen los requisitos de ley)]]/Tabla1[[#This Row],[ÓPTIMO REQUERIDO]]</f>
        <v>0</v>
      </c>
    </row>
    <row r="640" spans="1:12" x14ac:dyDescent="0.35">
      <c r="A640" s="1">
        <v>7</v>
      </c>
      <c r="B640" s="1">
        <v>13</v>
      </c>
      <c r="C640" s="3">
        <v>45333</v>
      </c>
      <c r="D640" s="5">
        <f>Tabla1[[#This Row],[REQUERIDOS (9 X CASILLA)]]/9</f>
        <v>592</v>
      </c>
      <c r="E640" s="2">
        <v>42854</v>
      </c>
      <c r="F640" s="5">
        <v>0</v>
      </c>
      <c r="G640" s="4">
        <f t="shared" si="18"/>
        <v>0</v>
      </c>
      <c r="H640" s="5">
        <v>5328</v>
      </c>
      <c r="I640" s="5">
        <v>0</v>
      </c>
      <c r="J640" s="4">
        <f t="shared" si="19"/>
        <v>0</v>
      </c>
      <c r="K640" s="5">
        <v>7104</v>
      </c>
      <c r="L640" s="4">
        <f>Tabla1[[#This Row],[CCRL (Ciudadanos que cumplen los requisitos de ley)]]/Tabla1[[#This Row],[ÓPTIMO REQUERIDO]]</f>
        <v>0</v>
      </c>
    </row>
    <row r="641" spans="1:12" x14ac:dyDescent="0.35">
      <c r="A641" s="1">
        <v>8</v>
      </c>
      <c r="B641" s="1">
        <v>1</v>
      </c>
      <c r="C641" s="3">
        <v>45333</v>
      </c>
      <c r="D641" s="5">
        <f>Tabla1[[#This Row],[REQUERIDOS (9 X CASILLA)]]/9</f>
        <v>528</v>
      </c>
      <c r="E641" s="2">
        <v>39499</v>
      </c>
      <c r="F641" s="5">
        <v>0</v>
      </c>
      <c r="G641" s="4">
        <f t="shared" si="18"/>
        <v>0</v>
      </c>
      <c r="H641" s="5">
        <v>4752</v>
      </c>
      <c r="I641" s="5">
        <v>0</v>
      </c>
      <c r="J641" s="4">
        <f t="shared" si="19"/>
        <v>0</v>
      </c>
      <c r="K641" s="5">
        <v>9504</v>
      </c>
      <c r="L641" s="4">
        <f>Tabla1[[#This Row],[CCRL (Ciudadanos que cumplen los requisitos de ley)]]/Tabla1[[#This Row],[ÓPTIMO REQUERIDO]]</f>
        <v>0</v>
      </c>
    </row>
    <row r="642" spans="1:12" x14ac:dyDescent="0.35">
      <c r="A642" s="1">
        <v>8</v>
      </c>
      <c r="B642" s="1">
        <v>2</v>
      </c>
      <c r="C642" s="3">
        <v>45333</v>
      </c>
      <c r="D642" s="5">
        <f>Tabla1[[#This Row],[REQUERIDOS (9 X CASILLA)]]/9</f>
        <v>553</v>
      </c>
      <c r="E642" s="2">
        <v>38646</v>
      </c>
      <c r="F642" s="5">
        <v>0</v>
      </c>
      <c r="G642" s="4">
        <f t="shared" si="18"/>
        <v>0</v>
      </c>
      <c r="H642" s="5">
        <v>4977</v>
      </c>
      <c r="I642" s="5">
        <v>0</v>
      </c>
      <c r="J642" s="4">
        <f t="shared" si="19"/>
        <v>0</v>
      </c>
      <c r="K642" s="5">
        <v>9401</v>
      </c>
      <c r="L642" s="4">
        <f>Tabla1[[#This Row],[CCRL (Ciudadanos que cumplen los requisitos de ley)]]/Tabla1[[#This Row],[ÓPTIMO REQUERIDO]]</f>
        <v>0</v>
      </c>
    </row>
    <row r="643" spans="1:12" x14ac:dyDescent="0.35">
      <c r="A643" s="1">
        <v>8</v>
      </c>
      <c r="B643" s="1">
        <v>3</v>
      </c>
      <c r="C643" s="3">
        <v>45333</v>
      </c>
      <c r="D643" s="5">
        <f>Tabla1[[#This Row],[REQUERIDOS (9 X CASILLA)]]/9</f>
        <v>638</v>
      </c>
      <c r="E643" s="2">
        <v>46554</v>
      </c>
      <c r="F643" s="5">
        <v>0</v>
      </c>
      <c r="G643" s="4">
        <f t="shared" ref="G643:G706" si="20">F643/E643</f>
        <v>0</v>
      </c>
      <c r="H643" s="5">
        <v>5742</v>
      </c>
      <c r="I643" s="5">
        <v>0</v>
      </c>
      <c r="J643" s="4">
        <f t="shared" ref="J643:J706" si="21">I643/H643</f>
        <v>0</v>
      </c>
      <c r="K643" s="5">
        <v>10208</v>
      </c>
      <c r="L643" s="4">
        <f>Tabla1[[#This Row],[CCRL (Ciudadanos que cumplen los requisitos de ley)]]/Tabla1[[#This Row],[ÓPTIMO REQUERIDO]]</f>
        <v>0</v>
      </c>
    </row>
    <row r="644" spans="1:12" x14ac:dyDescent="0.35">
      <c r="A644" s="1">
        <v>8</v>
      </c>
      <c r="B644" s="1">
        <v>4</v>
      </c>
      <c r="C644" s="3">
        <v>45333</v>
      </c>
      <c r="D644" s="5">
        <f>Tabla1[[#This Row],[REQUERIDOS (9 X CASILLA)]]/9</f>
        <v>625</v>
      </c>
      <c r="E644" s="2">
        <v>44846</v>
      </c>
      <c r="F644" s="5">
        <v>0</v>
      </c>
      <c r="G644" s="4">
        <f t="shared" si="20"/>
        <v>0</v>
      </c>
      <c r="H644" s="5">
        <v>5625</v>
      </c>
      <c r="I644" s="5">
        <v>0</v>
      </c>
      <c r="J644" s="4">
        <f t="shared" si="21"/>
        <v>0</v>
      </c>
      <c r="K644" s="5">
        <v>11875</v>
      </c>
      <c r="L644" s="4">
        <f>Tabla1[[#This Row],[CCRL (Ciudadanos que cumplen los requisitos de ley)]]/Tabla1[[#This Row],[ÓPTIMO REQUERIDO]]</f>
        <v>0</v>
      </c>
    </row>
    <row r="645" spans="1:12" x14ac:dyDescent="0.35">
      <c r="A645" s="1">
        <v>8</v>
      </c>
      <c r="B645" s="1">
        <v>5</v>
      </c>
      <c r="C645" s="3">
        <v>45333</v>
      </c>
      <c r="D645" s="5">
        <f>Tabla1[[#This Row],[REQUERIDOS (9 X CASILLA)]]/9</f>
        <v>648</v>
      </c>
      <c r="E645" s="2">
        <v>47146</v>
      </c>
      <c r="F645" s="5">
        <v>1316</v>
      </c>
      <c r="G645" s="4">
        <f t="shared" si="20"/>
        <v>2.7913290629109574E-2</v>
      </c>
      <c r="H645" s="5">
        <v>5832</v>
      </c>
      <c r="I645" s="5">
        <v>96</v>
      </c>
      <c r="J645" s="4">
        <f t="shared" si="21"/>
        <v>1.646090534979424E-2</v>
      </c>
      <c r="K645" s="5">
        <v>9072</v>
      </c>
      <c r="L645" s="4">
        <f>Tabla1[[#This Row],[CCRL (Ciudadanos que cumplen los requisitos de ley)]]/Tabla1[[#This Row],[ÓPTIMO REQUERIDO]]</f>
        <v>1.0582010582010581E-2</v>
      </c>
    </row>
    <row r="646" spans="1:12" x14ac:dyDescent="0.35">
      <c r="A646" s="1">
        <v>8</v>
      </c>
      <c r="B646" s="1">
        <v>6</v>
      </c>
      <c r="C646" s="3">
        <v>45333</v>
      </c>
      <c r="D646" s="5">
        <f>Tabla1[[#This Row],[REQUERIDOS (9 X CASILLA)]]/9</f>
        <v>661</v>
      </c>
      <c r="E646" s="2">
        <v>48157</v>
      </c>
      <c r="F646" s="5">
        <v>0</v>
      </c>
      <c r="G646" s="4">
        <f t="shared" si="20"/>
        <v>0</v>
      </c>
      <c r="H646" s="5">
        <v>5949</v>
      </c>
      <c r="I646" s="5">
        <v>0</v>
      </c>
      <c r="J646" s="4">
        <f t="shared" si="21"/>
        <v>0</v>
      </c>
      <c r="K646" s="5">
        <v>10576</v>
      </c>
      <c r="L646" s="4">
        <f>Tabla1[[#This Row],[CCRL (Ciudadanos que cumplen los requisitos de ley)]]/Tabla1[[#This Row],[ÓPTIMO REQUERIDO]]</f>
        <v>0</v>
      </c>
    </row>
    <row r="647" spans="1:12" x14ac:dyDescent="0.35">
      <c r="A647" s="1">
        <v>8</v>
      </c>
      <c r="B647" s="1">
        <v>7</v>
      </c>
      <c r="C647" s="3">
        <v>45333</v>
      </c>
      <c r="D647" s="5">
        <f>Tabla1[[#This Row],[REQUERIDOS (9 X CASILLA)]]/9</f>
        <v>777</v>
      </c>
      <c r="E647" s="2">
        <v>51525</v>
      </c>
      <c r="F647" s="5">
        <v>0</v>
      </c>
      <c r="G647" s="4">
        <f t="shared" si="20"/>
        <v>0</v>
      </c>
      <c r="H647" s="5">
        <v>6993</v>
      </c>
      <c r="I647" s="5">
        <v>0</v>
      </c>
      <c r="J647" s="4">
        <f t="shared" si="21"/>
        <v>0</v>
      </c>
      <c r="K647" s="5">
        <v>13986</v>
      </c>
      <c r="L647" s="4">
        <f>Tabla1[[#This Row],[CCRL (Ciudadanos que cumplen los requisitos de ley)]]/Tabla1[[#This Row],[ÓPTIMO REQUERIDO]]</f>
        <v>0</v>
      </c>
    </row>
    <row r="648" spans="1:12" x14ac:dyDescent="0.35">
      <c r="A648" s="1">
        <v>8</v>
      </c>
      <c r="B648" s="1">
        <v>8</v>
      </c>
      <c r="C648" s="3">
        <v>45333</v>
      </c>
      <c r="D648" s="5">
        <f>Tabla1[[#This Row],[REQUERIDOS (9 X CASILLA)]]/9</f>
        <v>685</v>
      </c>
      <c r="E648" s="2">
        <v>49868</v>
      </c>
      <c r="F648" s="5">
        <v>0</v>
      </c>
      <c r="G648" s="4">
        <f t="shared" si="20"/>
        <v>0</v>
      </c>
      <c r="H648" s="5">
        <v>6165</v>
      </c>
      <c r="I648" s="5">
        <v>0</v>
      </c>
      <c r="J648" s="4">
        <f t="shared" si="21"/>
        <v>0</v>
      </c>
      <c r="K648" s="5">
        <v>10960</v>
      </c>
      <c r="L648" s="4">
        <f>Tabla1[[#This Row],[CCRL (Ciudadanos que cumplen los requisitos de ley)]]/Tabla1[[#This Row],[ÓPTIMO REQUERIDO]]</f>
        <v>0</v>
      </c>
    </row>
    <row r="649" spans="1:12" x14ac:dyDescent="0.35">
      <c r="A649" s="1">
        <v>8</v>
      </c>
      <c r="B649" s="1">
        <v>9</v>
      </c>
      <c r="C649" s="3">
        <v>45333</v>
      </c>
      <c r="D649" s="5">
        <f>Tabla1[[#This Row],[REQUERIDOS (9 X CASILLA)]]/9</f>
        <v>646</v>
      </c>
      <c r="E649" s="2">
        <v>42332</v>
      </c>
      <c r="F649" s="5">
        <v>353</v>
      </c>
      <c r="G649" s="4">
        <f t="shared" si="20"/>
        <v>8.3388453179627699E-3</v>
      </c>
      <c r="H649" s="5">
        <v>5814</v>
      </c>
      <c r="I649" s="5">
        <v>41</v>
      </c>
      <c r="J649" s="4">
        <f t="shared" si="21"/>
        <v>7.0519435844513248E-3</v>
      </c>
      <c r="K649" s="5">
        <v>8398</v>
      </c>
      <c r="L649" s="4">
        <f>Tabla1[[#This Row],[CCRL (Ciudadanos que cumplen los requisitos de ley)]]/Tabla1[[#This Row],[ÓPTIMO REQUERIDO]]</f>
        <v>4.8821147892355319E-3</v>
      </c>
    </row>
    <row r="650" spans="1:12" x14ac:dyDescent="0.35">
      <c r="A650" s="1">
        <v>9</v>
      </c>
      <c r="B650" s="1">
        <v>1</v>
      </c>
      <c r="C650" s="3">
        <v>45333</v>
      </c>
      <c r="D650" s="5">
        <f>Tabla1[[#This Row],[REQUERIDOS (9 X CASILLA)]]/9</f>
        <v>585</v>
      </c>
      <c r="E650" s="2">
        <v>44570</v>
      </c>
      <c r="F650" s="5">
        <v>2212</v>
      </c>
      <c r="G650" s="4">
        <f t="shared" si="20"/>
        <v>4.9629795826789322E-2</v>
      </c>
      <c r="H650" s="5">
        <v>5265</v>
      </c>
      <c r="I650" s="5">
        <v>204</v>
      </c>
      <c r="J650" s="4">
        <f t="shared" si="21"/>
        <v>3.8746438746438745E-2</v>
      </c>
      <c r="K650" s="5">
        <v>8775</v>
      </c>
      <c r="L650" s="4">
        <f>Tabla1[[#This Row],[CCRL (Ciudadanos que cumplen los requisitos de ley)]]/Tabla1[[#This Row],[ÓPTIMO REQUERIDO]]</f>
        <v>2.3247863247863248E-2</v>
      </c>
    </row>
    <row r="651" spans="1:12" x14ac:dyDescent="0.35">
      <c r="A651" s="1">
        <v>9</v>
      </c>
      <c r="B651" s="1">
        <v>2</v>
      </c>
      <c r="C651" s="3">
        <v>45333</v>
      </c>
      <c r="D651" s="5">
        <f>Tabla1[[#This Row],[REQUERIDOS (9 X CASILLA)]]/9</f>
        <v>748</v>
      </c>
      <c r="E651" s="2">
        <v>52981</v>
      </c>
      <c r="F651" s="5">
        <v>0</v>
      </c>
      <c r="G651" s="4">
        <f t="shared" si="20"/>
        <v>0</v>
      </c>
      <c r="H651" s="5">
        <v>6732</v>
      </c>
      <c r="I651" s="5">
        <v>0</v>
      </c>
      <c r="J651" s="4">
        <f t="shared" si="21"/>
        <v>0</v>
      </c>
      <c r="K651" s="5">
        <v>10472</v>
      </c>
      <c r="L651" s="4">
        <f>Tabla1[[#This Row],[CCRL (Ciudadanos que cumplen los requisitos de ley)]]/Tabla1[[#This Row],[ÓPTIMO REQUERIDO]]</f>
        <v>0</v>
      </c>
    </row>
    <row r="652" spans="1:12" x14ac:dyDescent="0.35">
      <c r="A652" s="1">
        <v>9</v>
      </c>
      <c r="B652" s="1">
        <v>3</v>
      </c>
      <c r="C652" s="3">
        <v>45333</v>
      </c>
      <c r="D652" s="5">
        <f>Tabla1[[#This Row],[REQUERIDOS (9 X CASILLA)]]/9</f>
        <v>697</v>
      </c>
      <c r="E652" s="2">
        <v>49521</v>
      </c>
      <c r="F652" s="5">
        <v>746</v>
      </c>
      <c r="G652" s="4">
        <f t="shared" si="20"/>
        <v>1.506431614870459E-2</v>
      </c>
      <c r="H652" s="5">
        <v>6273</v>
      </c>
      <c r="I652" s="5">
        <v>31</v>
      </c>
      <c r="J652" s="4">
        <f t="shared" si="21"/>
        <v>4.9418141240235936E-3</v>
      </c>
      <c r="K652" s="5">
        <v>10455</v>
      </c>
      <c r="L652" s="4">
        <f>Tabla1[[#This Row],[CCRL (Ciudadanos que cumplen los requisitos de ley)]]/Tabla1[[#This Row],[ÓPTIMO REQUERIDO]]</f>
        <v>2.9650884744141558E-3</v>
      </c>
    </row>
    <row r="653" spans="1:12" x14ac:dyDescent="0.35">
      <c r="A653" s="1">
        <v>9</v>
      </c>
      <c r="B653" s="1">
        <v>4</v>
      </c>
      <c r="C653" s="3">
        <v>45333</v>
      </c>
      <c r="D653" s="5">
        <f>Tabla1[[#This Row],[REQUERIDOS (9 X CASILLA)]]/9</f>
        <v>508</v>
      </c>
      <c r="E653" s="2">
        <v>38869</v>
      </c>
      <c r="F653" s="5">
        <v>0</v>
      </c>
      <c r="G653" s="4">
        <f t="shared" si="20"/>
        <v>0</v>
      </c>
      <c r="H653" s="5">
        <v>4572</v>
      </c>
      <c r="I653" s="5">
        <v>0</v>
      </c>
      <c r="J653" s="4">
        <f t="shared" si="21"/>
        <v>0</v>
      </c>
      <c r="K653" s="5">
        <v>7112</v>
      </c>
      <c r="L653" s="4">
        <f>Tabla1[[#This Row],[CCRL (Ciudadanos que cumplen los requisitos de ley)]]/Tabla1[[#This Row],[ÓPTIMO REQUERIDO]]</f>
        <v>0</v>
      </c>
    </row>
    <row r="654" spans="1:12" x14ac:dyDescent="0.35">
      <c r="A654" s="1">
        <v>9</v>
      </c>
      <c r="B654" s="1">
        <v>5</v>
      </c>
      <c r="C654" s="3">
        <v>45333</v>
      </c>
      <c r="D654" s="5">
        <f>Tabla1[[#This Row],[REQUERIDOS (9 X CASILLA)]]/9</f>
        <v>560</v>
      </c>
      <c r="E654" s="2">
        <v>44984</v>
      </c>
      <c r="F654" s="5">
        <v>0</v>
      </c>
      <c r="G654" s="4">
        <f t="shared" si="20"/>
        <v>0</v>
      </c>
      <c r="H654" s="5">
        <v>5040</v>
      </c>
      <c r="I654" s="5">
        <v>0</v>
      </c>
      <c r="J654" s="4">
        <f t="shared" si="21"/>
        <v>0</v>
      </c>
      <c r="K654" s="5">
        <v>7840</v>
      </c>
      <c r="L654" s="4">
        <f>Tabla1[[#This Row],[CCRL (Ciudadanos que cumplen los requisitos de ley)]]/Tabla1[[#This Row],[ÓPTIMO REQUERIDO]]</f>
        <v>0</v>
      </c>
    </row>
    <row r="655" spans="1:12" x14ac:dyDescent="0.35">
      <c r="A655" s="1">
        <v>9</v>
      </c>
      <c r="B655" s="1">
        <v>6</v>
      </c>
      <c r="C655" s="3">
        <v>45333</v>
      </c>
      <c r="D655" s="5">
        <f>Tabla1[[#This Row],[REQUERIDOS (9 X CASILLA)]]/9</f>
        <v>596</v>
      </c>
      <c r="E655" s="2">
        <v>44735</v>
      </c>
      <c r="F655" s="5">
        <v>0</v>
      </c>
      <c r="G655" s="4">
        <f t="shared" si="20"/>
        <v>0</v>
      </c>
      <c r="H655" s="5">
        <v>5364</v>
      </c>
      <c r="I655" s="5">
        <v>0</v>
      </c>
      <c r="J655" s="4">
        <f t="shared" si="21"/>
        <v>0</v>
      </c>
      <c r="K655" s="5">
        <v>8344</v>
      </c>
      <c r="L655" s="4">
        <f>Tabla1[[#This Row],[CCRL (Ciudadanos que cumplen los requisitos de ley)]]/Tabla1[[#This Row],[ÓPTIMO REQUERIDO]]</f>
        <v>0</v>
      </c>
    </row>
    <row r="656" spans="1:12" x14ac:dyDescent="0.35">
      <c r="A656" s="1">
        <v>9</v>
      </c>
      <c r="B656" s="1">
        <v>7</v>
      </c>
      <c r="C656" s="3">
        <v>45333</v>
      </c>
      <c r="D656" s="5">
        <f>Tabla1[[#This Row],[REQUERIDOS (9 X CASILLA)]]/9</f>
        <v>718</v>
      </c>
      <c r="E656" s="2">
        <v>53271</v>
      </c>
      <c r="F656" s="5">
        <v>4118</v>
      </c>
      <c r="G656" s="4">
        <f t="shared" si="20"/>
        <v>7.7302847703253172E-2</v>
      </c>
      <c r="H656" s="5">
        <v>6462</v>
      </c>
      <c r="I656" s="5">
        <v>345</v>
      </c>
      <c r="J656" s="4">
        <f t="shared" si="21"/>
        <v>5.3389043639740022E-2</v>
      </c>
      <c r="K656" s="5">
        <v>10770</v>
      </c>
      <c r="L656" s="4">
        <f>Tabla1[[#This Row],[CCRL (Ciudadanos que cumplen los requisitos de ley)]]/Tabla1[[#This Row],[ÓPTIMO REQUERIDO]]</f>
        <v>3.2033426183844013E-2</v>
      </c>
    </row>
    <row r="657" spans="1:12" x14ac:dyDescent="0.35">
      <c r="A657" s="1">
        <v>9</v>
      </c>
      <c r="B657" s="1">
        <v>8</v>
      </c>
      <c r="C657" s="3">
        <v>45333</v>
      </c>
      <c r="D657" s="5">
        <f>Tabla1[[#This Row],[REQUERIDOS (9 X CASILLA)]]/9</f>
        <v>640</v>
      </c>
      <c r="E657" s="2">
        <v>48967</v>
      </c>
      <c r="F657" s="5">
        <v>0</v>
      </c>
      <c r="G657" s="4">
        <f t="shared" si="20"/>
        <v>0</v>
      </c>
      <c r="H657" s="5">
        <v>5760</v>
      </c>
      <c r="I657" s="5">
        <v>0</v>
      </c>
      <c r="J657" s="4">
        <f t="shared" si="21"/>
        <v>0</v>
      </c>
      <c r="K657" s="5">
        <v>9600</v>
      </c>
      <c r="L657" s="4">
        <f>Tabla1[[#This Row],[CCRL (Ciudadanos que cumplen los requisitos de ley)]]/Tabla1[[#This Row],[ÓPTIMO REQUERIDO]]</f>
        <v>0</v>
      </c>
    </row>
    <row r="658" spans="1:12" x14ac:dyDescent="0.35">
      <c r="A658" s="1">
        <v>9</v>
      </c>
      <c r="B658" s="1">
        <v>9</v>
      </c>
      <c r="C658" s="3">
        <v>45333</v>
      </c>
      <c r="D658" s="5">
        <f>Tabla1[[#This Row],[REQUERIDOS (9 X CASILLA)]]/9</f>
        <v>504</v>
      </c>
      <c r="E658" s="2">
        <v>40975</v>
      </c>
      <c r="F658" s="5">
        <v>917</v>
      </c>
      <c r="G658" s="4">
        <f t="shared" si="20"/>
        <v>2.2379499694935936E-2</v>
      </c>
      <c r="H658" s="5">
        <v>4536</v>
      </c>
      <c r="I658" s="5">
        <v>106</v>
      </c>
      <c r="J658" s="4">
        <f t="shared" si="21"/>
        <v>2.3368606701940034E-2</v>
      </c>
      <c r="K658" s="5">
        <v>7560</v>
      </c>
      <c r="L658" s="4">
        <f>Tabla1[[#This Row],[CCRL (Ciudadanos que cumplen los requisitos de ley)]]/Tabla1[[#This Row],[ÓPTIMO REQUERIDO]]</f>
        <v>1.4021164021164021E-2</v>
      </c>
    </row>
    <row r="659" spans="1:12" x14ac:dyDescent="0.35">
      <c r="A659" s="1">
        <v>9</v>
      </c>
      <c r="B659" s="1">
        <v>10</v>
      </c>
      <c r="C659" s="3">
        <v>45333</v>
      </c>
      <c r="D659" s="5">
        <f>Tabla1[[#This Row],[REQUERIDOS (9 X CASILLA)]]/9</f>
        <v>560</v>
      </c>
      <c r="E659" s="2">
        <v>42471</v>
      </c>
      <c r="F659" s="5">
        <v>1417</v>
      </c>
      <c r="G659" s="4">
        <f t="shared" si="20"/>
        <v>3.3363942454851546E-2</v>
      </c>
      <c r="H659" s="5">
        <v>5040</v>
      </c>
      <c r="I659" s="5">
        <v>58</v>
      </c>
      <c r="J659" s="4">
        <f t="shared" si="21"/>
        <v>1.1507936507936509E-2</v>
      </c>
      <c r="K659" s="5">
        <v>7840</v>
      </c>
      <c r="L659" s="4">
        <f>Tabla1[[#This Row],[CCRL (Ciudadanos que cumplen los requisitos de ley)]]/Tabla1[[#This Row],[ÓPTIMO REQUERIDO]]</f>
        <v>7.3979591836734696E-3</v>
      </c>
    </row>
    <row r="660" spans="1:12" x14ac:dyDescent="0.35">
      <c r="A660" s="1">
        <v>9</v>
      </c>
      <c r="B660" s="1">
        <v>11</v>
      </c>
      <c r="C660" s="3">
        <v>45333</v>
      </c>
      <c r="D660" s="5">
        <f>Tabla1[[#This Row],[REQUERIDOS (9 X CASILLA)]]/9</f>
        <v>700</v>
      </c>
      <c r="E660" s="2">
        <v>52139</v>
      </c>
      <c r="F660" s="5">
        <v>607</v>
      </c>
      <c r="G660" s="4">
        <f t="shared" si="20"/>
        <v>1.1641957076276875E-2</v>
      </c>
      <c r="H660" s="5">
        <v>6300</v>
      </c>
      <c r="I660" s="5">
        <v>52</v>
      </c>
      <c r="J660" s="4">
        <f t="shared" si="21"/>
        <v>8.2539682539682548E-3</v>
      </c>
      <c r="K660" s="5">
        <v>10500</v>
      </c>
      <c r="L660" s="4">
        <f>Tabla1[[#This Row],[CCRL (Ciudadanos que cumplen los requisitos de ley)]]/Tabla1[[#This Row],[ÓPTIMO REQUERIDO]]</f>
        <v>4.952380952380952E-3</v>
      </c>
    </row>
    <row r="661" spans="1:12" x14ac:dyDescent="0.35">
      <c r="A661" s="1">
        <v>9</v>
      </c>
      <c r="B661" s="1">
        <v>12</v>
      </c>
      <c r="C661" s="3">
        <v>45333</v>
      </c>
      <c r="D661" s="5">
        <f>Tabla1[[#This Row],[REQUERIDOS (9 X CASILLA)]]/9</f>
        <v>663</v>
      </c>
      <c r="E661" s="2">
        <v>48882</v>
      </c>
      <c r="F661" s="5">
        <v>0</v>
      </c>
      <c r="G661" s="4">
        <f t="shared" si="20"/>
        <v>0</v>
      </c>
      <c r="H661" s="5">
        <v>5967</v>
      </c>
      <c r="I661" s="5">
        <v>0</v>
      </c>
      <c r="J661" s="4">
        <f t="shared" si="21"/>
        <v>0</v>
      </c>
      <c r="K661" s="5">
        <v>10608</v>
      </c>
      <c r="L661" s="4">
        <f>Tabla1[[#This Row],[CCRL (Ciudadanos que cumplen los requisitos de ley)]]/Tabla1[[#This Row],[ÓPTIMO REQUERIDO]]</f>
        <v>0</v>
      </c>
    </row>
    <row r="662" spans="1:12" x14ac:dyDescent="0.35">
      <c r="A662" s="1">
        <v>9</v>
      </c>
      <c r="B662" s="1">
        <v>13</v>
      </c>
      <c r="C662" s="3">
        <v>45333</v>
      </c>
      <c r="D662" s="5">
        <f>Tabla1[[#This Row],[REQUERIDOS (9 X CASILLA)]]/9</f>
        <v>638</v>
      </c>
      <c r="E662" s="2">
        <v>46914</v>
      </c>
      <c r="F662" s="5">
        <v>0</v>
      </c>
      <c r="G662" s="4">
        <f t="shared" si="20"/>
        <v>0</v>
      </c>
      <c r="H662" s="5">
        <v>5742</v>
      </c>
      <c r="I662" s="5">
        <v>0</v>
      </c>
      <c r="J662" s="4">
        <f t="shared" si="21"/>
        <v>0</v>
      </c>
      <c r="K662" s="5">
        <v>8294</v>
      </c>
      <c r="L662" s="4">
        <f>Tabla1[[#This Row],[CCRL (Ciudadanos que cumplen los requisitos de ley)]]/Tabla1[[#This Row],[ÓPTIMO REQUERIDO]]</f>
        <v>0</v>
      </c>
    </row>
    <row r="663" spans="1:12" x14ac:dyDescent="0.35">
      <c r="A663" s="1">
        <v>9</v>
      </c>
      <c r="B663" s="1">
        <v>14</v>
      </c>
      <c r="C663" s="3">
        <v>45333</v>
      </c>
      <c r="D663" s="5">
        <f>Tabla1[[#This Row],[REQUERIDOS (9 X CASILLA)]]/9</f>
        <v>622</v>
      </c>
      <c r="E663" s="2">
        <v>46744</v>
      </c>
      <c r="F663" s="5">
        <v>1968</v>
      </c>
      <c r="G663" s="4">
        <f t="shared" si="20"/>
        <v>4.2101660106109877E-2</v>
      </c>
      <c r="H663" s="5">
        <v>5598</v>
      </c>
      <c r="I663" s="5">
        <v>125</v>
      </c>
      <c r="J663" s="4">
        <f t="shared" si="21"/>
        <v>2.2329403358342267E-2</v>
      </c>
      <c r="K663" s="5">
        <v>9330</v>
      </c>
      <c r="L663" s="4">
        <f>Tabla1[[#This Row],[CCRL (Ciudadanos que cumplen los requisitos de ley)]]/Tabla1[[#This Row],[ÓPTIMO REQUERIDO]]</f>
        <v>1.3397642015005359E-2</v>
      </c>
    </row>
    <row r="664" spans="1:12" x14ac:dyDescent="0.35">
      <c r="A664" s="1">
        <v>9</v>
      </c>
      <c r="B664" s="1">
        <v>15</v>
      </c>
      <c r="C664" s="3">
        <v>45333</v>
      </c>
      <c r="D664" s="5">
        <f>Tabla1[[#This Row],[REQUERIDOS (9 X CASILLA)]]/9</f>
        <v>644</v>
      </c>
      <c r="E664" s="2">
        <v>49511</v>
      </c>
      <c r="F664" s="5">
        <v>0</v>
      </c>
      <c r="G664" s="4">
        <f t="shared" si="20"/>
        <v>0</v>
      </c>
      <c r="H664" s="5">
        <v>5796</v>
      </c>
      <c r="I664" s="5">
        <v>0</v>
      </c>
      <c r="J664" s="4">
        <f t="shared" si="21"/>
        <v>0</v>
      </c>
      <c r="K664" s="5">
        <v>9016</v>
      </c>
      <c r="L664" s="4">
        <f>Tabla1[[#This Row],[CCRL (Ciudadanos que cumplen los requisitos de ley)]]/Tabla1[[#This Row],[ÓPTIMO REQUERIDO]]</f>
        <v>0</v>
      </c>
    </row>
    <row r="665" spans="1:12" x14ac:dyDescent="0.35">
      <c r="A665" s="1">
        <v>9</v>
      </c>
      <c r="B665" s="1">
        <v>16</v>
      </c>
      <c r="C665" s="3">
        <v>45333</v>
      </c>
      <c r="D665" s="5">
        <f>Tabla1[[#This Row],[REQUERIDOS (9 X CASILLA)]]/9</f>
        <v>549</v>
      </c>
      <c r="E665" s="2">
        <v>41596</v>
      </c>
      <c r="F665" s="5">
        <v>2</v>
      </c>
      <c r="G665" s="4">
        <f t="shared" si="20"/>
        <v>4.8081546302529089E-5</v>
      </c>
      <c r="H665" s="5">
        <v>4941</v>
      </c>
      <c r="I665" s="5">
        <v>0</v>
      </c>
      <c r="J665" s="4">
        <f t="shared" si="21"/>
        <v>0</v>
      </c>
      <c r="K665" s="5">
        <v>8784</v>
      </c>
      <c r="L665" s="4">
        <f>Tabla1[[#This Row],[CCRL (Ciudadanos que cumplen los requisitos de ley)]]/Tabla1[[#This Row],[ÓPTIMO REQUERIDO]]</f>
        <v>0</v>
      </c>
    </row>
    <row r="666" spans="1:12" x14ac:dyDescent="0.35">
      <c r="A666" s="1">
        <v>9</v>
      </c>
      <c r="B666" s="1">
        <v>17</v>
      </c>
      <c r="C666" s="3">
        <v>45333</v>
      </c>
      <c r="D666" s="5">
        <f>Tabla1[[#This Row],[REQUERIDOS (9 X CASILLA)]]/9</f>
        <v>563</v>
      </c>
      <c r="E666" s="2">
        <v>45435</v>
      </c>
      <c r="F666" s="5">
        <v>0</v>
      </c>
      <c r="G666" s="4">
        <f t="shared" si="20"/>
        <v>0</v>
      </c>
      <c r="H666" s="5">
        <v>5067</v>
      </c>
      <c r="I666" s="5">
        <v>0</v>
      </c>
      <c r="J666" s="4">
        <f t="shared" si="21"/>
        <v>0</v>
      </c>
      <c r="K666" s="5">
        <v>8445</v>
      </c>
      <c r="L666" s="4">
        <f>Tabla1[[#This Row],[CCRL (Ciudadanos que cumplen los requisitos de ley)]]/Tabla1[[#This Row],[ÓPTIMO REQUERIDO]]</f>
        <v>0</v>
      </c>
    </row>
    <row r="667" spans="1:12" x14ac:dyDescent="0.35">
      <c r="A667" s="1">
        <v>9</v>
      </c>
      <c r="B667" s="1">
        <v>18</v>
      </c>
      <c r="C667" s="3">
        <v>45333</v>
      </c>
      <c r="D667" s="5">
        <f>Tabla1[[#This Row],[REQUERIDOS (9 X CASILLA)]]/9</f>
        <v>628</v>
      </c>
      <c r="E667" s="2">
        <v>48046</v>
      </c>
      <c r="F667" s="5">
        <v>328</v>
      </c>
      <c r="G667" s="4">
        <f t="shared" si="20"/>
        <v>6.8267909919660329E-3</v>
      </c>
      <c r="H667" s="5">
        <v>5652</v>
      </c>
      <c r="I667" s="5">
        <v>16</v>
      </c>
      <c r="J667" s="4">
        <f t="shared" si="21"/>
        <v>2.8308563340410475E-3</v>
      </c>
      <c r="K667" s="5">
        <v>8792</v>
      </c>
      <c r="L667" s="4">
        <f>Tabla1[[#This Row],[CCRL (Ciudadanos que cumplen los requisitos de ley)]]/Tabla1[[#This Row],[ÓPTIMO REQUERIDO]]</f>
        <v>1.8198362147406734E-3</v>
      </c>
    </row>
    <row r="668" spans="1:12" x14ac:dyDescent="0.35">
      <c r="A668" s="1">
        <v>9</v>
      </c>
      <c r="B668" s="1">
        <v>19</v>
      </c>
      <c r="C668" s="3">
        <v>45333</v>
      </c>
      <c r="D668" s="5">
        <f>Tabla1[[#This Row],[REQUERIDOS (9 X CASILLA)]]/9</f>
        <v>593</v>
      </c>
      <c r="E668" s="2">
        <v>43011</v>
      </c>
      <c r="F668" s="5">
        <v>0</v>
      </c>
      <c r="G668" s="4">
        <f t="shared" si="20"/>
        <v>0</v>
      </c>
      <c r="H668" s="5">
        <v>5337</v>
      </c>
      <c r="I668" s="5">
        <v>0</v>
      </c>
      <c r="J668" s="4">
        <f t="shared" si="21"/>
        <v>0</v>
      </c>
      <c r="K668" s="5">
        <v>8895</v>
      </c>
      <c r="L668" s="4">
        <f>Tabla1[[#This Row],[CCRL (Ciudadanos que cumplen los requisitos de ley)]]/Tabla1[[#This Row],[ÓPTIMO REQUERIDO]]</f>
        <v>0</v>
      </c>
    </row>
    <row r="669" spans="1:12" x14ac:dyDescent="0.35">
      <c r="A669" s="1">
        <v>9</v>
      </c>
      <c r="B669" s="1">
        <v>20</v>
      </c>
      <c r="C669" s="3">
        <v>45333</v>
      </c>
      <c r="D669" s="5">
        <f>Tabla1[[#This Row],[REQUERIDOS (9 X CASILLA)]]/9</f>
        <v>684</v>
      </c>
      <c r="E669" s="2">
        <v>52111</v>
      </c>
      <c r="F669" s="5">
        <v>2558</v>
      </c>
      <c r="G669" s="4">
        <f t="shared" si="20"/>
        <v>4.9087524706875704E-2</v>
      </c>
      <c r="H669" s="5">
        <v>6156</v>
      </c>
      <c r="I669" s="5">
        <v>154</v>
      </c>
      <c r="J669" s="4">
        <f t="shared" si="21"/>
        <v>2.5016244314489927E-2</v>
      </c>
      <c r="K669" s="5">
        <v>10260</v>
      </c>
      <c r="L669" s="4">
        <f>Tabla1[[#This Row],[CCRL (Ciudadanos que cumplen los requisitos de ley)]]/Tabla1[[#This Row],[ÓPTIMO REQUERIDO]]</f>
        <v>1.5009746588693957E-2</v>
      </c>
    </row>
    <row r="670" spans="1:12" x14ac:dyDescent="0.35">
      <c r="A670" s="1">
        <v>9</v>
      </c>
      <c r="B670" s="1">
        <v>21</v>
      </c>
      <c r="C670" s="3">
        <v>45333</v>
      </c>
      <c r="D670" s="5">
        <f>Tabla1[[#This Row],[REQUERIDOS (9 X CASILLA)]]/9</f>
        <v>542</v>
      </c>
      <c r="E670" s="2">
        <v>45438</v>
      </c>
      <c r="F670" s="5">
        <v>930</v>
      </c>
      <c r="G670" s="4">
        <f t="shared" si="20"/>
        <v>2.0467450151855276E-2</v>
      </c>
      <c r="H670" s="5">
        <v>4878</v>
      </c>
      <c r="I670" s="5">
        <v>73</v>
      </c>
      <c r="J670" s="4">
        <f t="shared" si="21"/>
        <v>1.4965149651496515E-2</v>
      </c>
      <c r="K670" s="5">
        <v>7588</v>
      </c>
      <c r="L670" s="4">
        <f>Tabla1[[#This Row],[CCRL (Ciudadanos que cumplen los requisitos de ley)]]/Tabla1[[#This Row],[ÓPTIMO REQUERIDO]]</f>
        <v>9.6204533473906173E-3</v>
      </c>
    </row>
    <row r="671" spans="1:12" x14ac:dyDescent="0.35">
      <c r="A671" s="1">
        <v>9</v>
      </c>
      <c r="B671" s="1">
        <v>22</v>
      </c>
      <c r="C671" s="3">
        <v>45333</v>
      </c>
      <c r="D671" s="5">
        <f>Tabla1[[#This Row],[REQUERIDOS (9 X CASILLA)]]/9</f>
        <v>489</v>
      </c>
      <c r="E671" s="2">
        <v>39070</v>
      </c>
      <c r="F671" s="5">
        <v>4585</v>
      </c>
      <c r="G671" s="4">
        <f t="shared" si="20"/>
        <v>0.11735346813411825</v>
      </c>
      <c r="H671" s="5">
        <v>4401</v>
      </c>
      <c r="I671" s="5">
        <v>471</v>
      </c>
      <c r="J671" s="4">
        <f t="shared" si="21"/>
        <v>0.10702113156100886</v>
      </c>
      <c r="K671" s="5">
        <v>7335</v>
      </c>
      <c r="L671" s="4">
        <f>Tabla1[[#This Row],[CCRL (Ciudadanos que cumplen los requisitos de ley)]]/Tabla1[[#This Row],[ÓPTIMO REQUERIDO]]</f>
        <v>6.4212678936605316E-2</v>
      </c>
    </row>
    <row r="672" spans="1:12" x14ac:dyDescent="0.35">
      <c r="A672" s="1">
        <v>10</v>
      </c>
      <c r="B672" s="1">
        <v>1</v>
      </c>
      <c r="C672" s="3">
        <v>45333</v>
      </c>
      <c r="D672" s="5">
        <f>Tabla1[[#This Row],[REQUERIDOS (9 X CASILLA)]]/9</f>
        <v>674</v>
      </c>
      <c r="E672" s="2">
        <v>47478</v>
      </c>
      <c r="F672" s="5">
        <v>261</v>
      </c>
      <c r="G672" s="4">
        <f t="shared" si="20"/>
        <v>5.4972829521041326E-3</v>
      </c>
      <c r="H672" s="5">
        <v>6066</v>
      </c>
      <c r="I672" s="5">
        <v>26</v>
      </c>
      <c r="J672" s="4">
        <f t="shared" si="21"/>
        <v>4.2861852950873726E-3</v>
      </c>
      <c r="K672" s="5">
        <v>8762</v>
      </c>
      <c r="L672" s="4">
        <f>Tabla1[[#This Row],[CCRL (Ciudadanos que cumplen los requisitos de ley)]]/Tabla1[[#This Row],[ÓPTIMO REQUERIDO]]</f>
        <v>2.967359050445104E-3</v>
      </c>
    </row>
    <row r="673" spans="1:12" x14ac:dyDescent="0.35">
      <c r="A673" s="1">
        <v>10</v>
      </c>
      <c r="B673" s="1">
        <v>2</v>
      </c>
      <c r="C673" s="3">
        <v>45333</v>
      </c>
      <c r="D673" s="5">
        <f>Tabla1[[#This Row],[REQUERIDOS (9 X CASILLA)]]/9</f>
        <v>645</v>
      </c>
      <c r="E673" s="2">
        <v>46031</v>
      </c>
      <c r="F673" s="5">
        <v>906</v>
      </c>
      <c r="G673" s="4">
        <f t="shared" si="20"/>
        <v>1.9682387955942734E-2</v>
      </c>
      <c r="H673" s="5">
        <v>5805</v>
      </c>
      <c r="I673" s="5">
        <v>100</v>
      </c>
      <c r="J673" s="4">
        <f t="shared" si="21"/>
        <v>1.7226528854435832E-2</v>
      </c>
      <c r="K673" s="5">
        <v>9030</v>
      </c>
      <c r="L673" s="4">
        <f>Tabla1[[#This Row],[CCRL (Ciudadanos que cumplen los requisitos de ley)]]/Tabla1[[#This Row],[ÓPTIMO REQUERIDO]]</f>
        <v>1.1074197120708749E-2</v>
      </c>
    </row>
    <row r="674" spans="1:12" x14ac:dyDescent="0.35">
      <c r="A674" s="1">
        <v>10</v>
      </c>
      <c r="B674" s="1">
        <v>3</v>
      </c>
      <c r="C674" s="3">
        <v>45333</v>
      </c>
      <c r="D674" s="5">
        <f>Tabla1[[#This Row],[REQUERIDOS (9 X CASILLA)]]/9</f>
        <v>710</v>
      </c>
      <c r="E674" s="2">
        <v>48919</v>
      </c>
      <c r="F674" s="5">
        <v>391</v>
      </c>
      <c r="G674" s="4">
        <f t="shared" si="20"/>
        <v>7.9928044318158583E-3</v>
      </c>
      <c r="H674" s="5">
        <v>6390</v>
      </c>
      <c r="I674" s="5">
        <v>62</v>
      </c>
      <c r="J674" s="4">
        <f t="shared" si="21"/>
        <v>9.7026604068857596E-3</v>
      </c>
      <c r="K674" s="5">
        <v>9230</v>
      </c>
      <c r="L674" s="4">
        <f>Tabla1[[#This Row],[CCRL (Ciudadanos que cumplen los requisitos de ley)]]/Tabla1[[#This Row],[ÓPTIMO REQUERIDO]]</f>
        <v>6.7172264355362943E-3</v>
      </c>
    </row>
    <row r="675" spans="1:12" x14ac:dyDescent="0.35">
      <c r="A675" s="1">
        <v>10</v>
      </c>
      <c r="B675" s="1">
        <v>4</v>
      </c>
      <c r="C675" s="3">
        <v>45333</v>
      </c>
      <c r="D675" s="5">
        <f>Tabla1[[#This Row],[REQUERIDOS (9 X CASILLA)]]/9</f>
        <v>589</v>
      </c>
      <c r="E675" s="2">
        <v>45714</v>
      </c>
      <c r="F675" s="5">
        <v>3989</v>
      </c>
      <c r="G675" s="4">
        <f t="shared" si="20"/>
        <v>8.7259920374502337E-2</v>
      </c>
      <c r="H675" s="5">
        <v>5301</v>
      </c>
      <c r="I675" s="5">
        <v>304</v>
      </c>
      <c r="J675" s="4">
        <f t="shared" si="21"/>
        <v>5.7347670250896057E-2</v>
      </c>
      <c r="K675" s="5">
        <v>8835</v>
      </c>
      <c r="L675" s="4">
        <f>Tabla1[[#This Row],[CCRL (Ciudadanos que cumplen los requisitos de ley)]]/Tabla1[[#This Row],[ÓPTIMO REQUERIDO]]</f>
        <v>3.4408602150537634E-2</v>
      </c>
    </row>
    <row r="676" spans="1:12" x14ac:dyDescent="0.35">
      <c r="A676" s="1">
        <v>11</v>
      </c>
      <c r="B676" s="1">
        <v>1</v>
      </c>
      <c r="C676" s="3">
        <v>45333</v>
      </c>
      <c r="D676" s="5">
        <f>Tabla1[[#This Row],[REQUERIDOS (9 X CASILLA)]]/9</f>
        <v>501</v>
      </c>
      <c r="E676" s="2">
        <v>38540</v>
      </c>
      <c r="F676" s="5">
        <v>38</v>
      </c>
      <c r="G676" s="4">
        <f t="shared" si="20"/>
        <v>9.8598858329008825E-4</v>
      </c>
      <c r="H676" s="5">
        <v>4509</v>
      </c>
      <c r="I676" s="5">
        <v>11</v>
      </c>
      <c r="J676" s="4">
        <f t="shared" si="21"/>
        <v>2.439565313816811E-3</v>
      </c>
      <c r="K676" s="5">
        <v>6513</v>
      </c>
      <c r="L676" s="4">
        <f>Tabla1[[#This Row],[CCRL (Ciudadanos que cumplen los requisitos de ley)]]/Tabla1[[#This Row],[ÓPTIMO REQUERIDO]]</f>
        <v>1.6889298326424075E-3</v>
      </c>
    </row>
    <row r="677" spans="1:12" x14ac:dyDescent="0.35">
      <c r="A677" s="1">
        <v>11</v>
      </c>
      <c r="B677" s="1">
        <v>2</v>
      </c>
      <c r="C677" s="3">
        <v>45333</v>
      </c>
      <c r="D677" s="5">
        <f>Tabla1[[#This Row],[REQUERIDOS (9 X CASILLA)]]/9</f>
        <v>577</v>
      </c>
      <c r="E677" s="2">
        <v>43855</v>
      </c>
      <c r="F677" s="5">
        <v>502</v>
      </c>
      <c r="G677" s="4">
        <f t="shared" si="20"/>
        <v>1.1446813362216394E-2</v>
      </c>
      <c r="H677" s="5">
        <v>5193</v>
      </c>
      <c r="I677" s="5">
        <v>72</v>
      </c>
      <c r="J677" s="4">
        <f t="shared" si="21"/>
        <v>1.3864818024263431E-2</v>
      </c>
      <c r="K677" s="5">
        <v>7501</v>
      </c>
      <c r="L677" s="4">
        <f>Tabla1[[#This Row],[CCRL (Ciudadanos que cumplen los requisitos de ley)]]/Tabla1[[#This Row],[ÓPTIMO REQUERIDO]]</f>
        <v>9.5987201706439138E-3</v>
      </c>
    </row>
    <row r="678" spans="1:12" x14ac:dyDescent="0.35">
      <c r="A678" s="1">
        <v>11</v>
      </c>
      <c r="B678" s="1">
        <v>3</v>
      </c>
      <c r="C678" s="3">
        <v>45333</v>
      </c>
      <c r="D678" s="5">
        <f>Tabla1[[#This Row],[REQUERIDOS (9 X CASILLA)]]/9</f>
        <v>561</v>
      </c>
      <c r="E678" s="2">
        <v>43180</v>
      </c>
      <c r="F678" s="5">
        <v>639</v>
      </c>
      <c r="G678" s="4">
        <f t="shared" si="20"/>
        <v>1.4798517832329782E-2</v>
      </c>
      <c r="H678" s="5">
        <v>5049</v>
      </c>
      <c r="I678" s="5">
        <v>16</v>
      </c>
      <c r="J678" s="4">
        <f t="shared" si="21"/>
        <v>3.1689443454149336E-3</v>
      </c>
      <c r="K678" s="5">
        <v>8415</v>
      </c>
      <c r="L678" s="4">
        <f>Tabla1[[#This Row],[CCRL (Ciudadanos que cumplen los requisitos de ley)]]/Tabla1[[#This Row],[ÓPTIMO REQUERIDO]]</f>
        <v>1.9013666072489601E-3</v>
      </c>
    </row>
    <row r="679" spans="1:12" x14ac:dyDescent="0.35">
      <c r="A679" s="1">
        <v>11</v>
      </c>
      <c r="B679" s="1">
        <v>4</v>
      </c>
      <c r="C679" s="3">
        <v>45333</v>
      </c>
      <c r="D679" s="5">
        <f>Tabla1[[#This Row],[REQUERIDOS (9 X CASILLA)]]/9</f>
        <v>506</v>
      </c>
      <c r="E679" s="2">
        <v>37903</v>
      </c>
      <c r="F679" s="5">
        <v>0</v>
      </c>
      <c r="G679" s="4">
        <f t="shared" si="20"/>
        <v>0</v>
      </c>
      <c r="H679" s="5">
        <v>4554</v>
      </c>
      <c r="I679" s="5">
        <v>0</v>
      </c>
      <c r="J679" s="4">
        <f t="shared" si="21"/>
        <v>0</v>
      </c>
      <c r="K679" s="5">
        <v>7084</v>
      </c>
      <c r="L679" s="4">
        <f>Tabla1[[#This Row],[CCRL (Ciudadanos que cumplen los requisitos de ley)]]/Tabla1[[#This Row],[ÓPTIMO REQUERIDO]]</f>
        <v>0</v>
      </c>
    </row>
    <row r="680" spans="1:12" x14ac:dyDescent="0.35">
      <c r="A680" s="1">
        <v>11</v>
      </c>
      <c r="B680" s="1">
        <v>5</v>
      </c>
      <c r="C680" s="3">
        <v>45333</v>
      </c>
      <c r="D680" s="5">
        <f>Tabla1[[#This Row],[REQUERIDOS (9 X CASILLA)]]/9</f>
        <v>500</v>
      </c>
      <c r="E680" s="2">
        <v>39414</v>
      </c>
      <c r="F680" s="5">
        <v>1601</v>
      </c>
      <c r="G680" s="4">
        <f t="shared" si="20"/>
        <v>4.062008423402852E-2</v>
      </c>
      <c r="H680" s="5">
        <v>4500</v>
      </c>
      <c r="I680" s="5">
        <v>95</v>
      </c>
      <c r="J680" s="4">
        <f t="shared" si="21"/>
        <v>2.1111111111111112E-2</v>
      </c>
      <c r="K680" s="5">
        <v>7000</v>
      </c>
      <c r="L680" s="4">
        <f>Tabla1[[#This Row],[CCRL (Ciudadanos que cumplen los requisitos de ley)]]/Tabla1[[#This Row],[ÓPTIMO REQUERIDO]]</f>
        <v>1.3571428571428571E-2</v>
      </c>
    </row>
    <row r="681" spans="1:12" x14ac:dyDescent="0.35">
      <c r="A681" s="1">
        <v>11</v>
      </c>
      <c r="B681" s="1">
        <v>6</v>
      </c>
      <c r="C681" s="3">
        <v>45333</v>
      </c>
      <c r="D681" s="5">
        <f>Tabla1[[#This Row],[REQUERIDOS (9 X CASILLA)]]/9</f>
        <v>496</v>
      </c>
      <c r="E681" s="2">
        <v>38652</v>
      </c>
      <c r="F681" s="5">
        <v>0</v>
      </c>
      <c r="G681" s="4">
        <f t="shared" si="20"/>
        <v>0</v>
      </c>
      <c r="H681" s="5">
        <v>4464</v>
      </c>
      <c r="I681" s="5">
        <v>0</v>
      </c>
      <c r="J681" s="4">
        <f t="shared" si="21"/>
        <v>0</v>
      </c>
      <c r="K681" s="5">
        <v>7440</v>
      </c>
      <c r="L681" s="4">
        <f>Tabla1[[#This Row],[CCRL (Ciudadanos que cumplen los requisitos de ley)]]/Tabla1[[#This Row],[ÓPTIMO REQUERIDO]]</f>
        <v>0</v>
      </c>
    </row>
    <row r="682" spans="1:12" x14ac:dyDescent="0.35">
      <c r="A682" s="1">
        <v>11</v>
      </c>
      <c r="B682" s="1">
        <v>7</v>
      </c>
      <c r="C682" s="3">
        <v>45333</v>
      </c>
      <c r="D682" s="5">
        <f>Tabla1[[#This Row],[REQUERIDOS (9 X CASILLA)]]/9</f>
        <v>472</v>
      </c>
      <c r="E682" s="2">
        <v>35570</v>
      </c>
      <c r="F682" s="5">
        <v>0</v>
      </c>
      <c r="G682" s="4">
        <f t="shared" si="20"/>
        <v>0</v>
      </c>
      <c r="H682" s="5">
        <v>4248</v>
      </c>
      <c r="I682" s="5">
        <v>0</v>
      </c>
      <c r="J682" s="4">
        <f t="shared" si="21"/>
        <v>0</v>
      </c>
      <c r="K682" s="5">
        <v>6136</v>
      </c>
      <c r="L682" s="4">
        <f>Tabla1[[#This Row],[CCRL (Ciudadanos que cumplen los requisitos de ley)]]/Tabla1[[#This Row],[ÓPTIMO REQUERIDO]]</f>
        <v>0</v>
      </c>
    </row>
    <row r="683" spans="1:12" x14ac:dyDescent="0.35">
      <c r="A683" s="1">
        <v>11</v>
      </c>
      <c r="B683" s="1">
        <v>8</v>
      </c>
      <c r="C683" s="3">
        <v>45333</v>
      </c>
      <c r="D683" s="5">
        <f>Tabla1[[#This Row],[REQUERIDOS (9 X CASILLA)]]/9</f>
        <v>577</v>
      </c>
      <c r="E683" s="2">
        <v>44177</v>
      </c>
      <c r="F683" s="5">
        <v>75</v>
      </c>
      <c r="G683" s="4">
        <f t="shared" si="20"/>
        <v>1.6977160060665051E-3</v>
      </c>
      <c r="H683" s="5">
        <v>5193</v>
      </c>
      <c r="I683" s="5">
        <v>6</v>
      </c>
      <c r="J683" s="4">
        <f t="shared" si="21"/>
        <v>1.1554015020219526E-3</v>
      </c>
      <c r="K683" s="5">
        <v>7501</v>
      </c>
      <c r="L683" s="4">
        <f>Tabla1[[#This Row],[CCRL (Ciudadanos que cumplen los requisitos de ley)]]/Tabla1[[#This Row],[ÓPTIMO REQUERIDO]]</f>
        <v>7.9989334755365955E-4</v>
      </c>
    </row>
    <row r="684" spans="1:12" x14ac:dyDescent="0.35">
      <c r="A684" s="1">
        <v>11</v>
      </c>
      <c r="B684" s="1">
        <v>9</v>
      </c>
      <c r="C684" s="3">
        <v>45333</v>
      </c>
      <c r="D684" s="5">
        <f>Tabla1[[#This Row],[REQUERIDOS (9 X CASILLA)]]/9</f>
        <v>500</v>
      </c>
      <c r="E684" s="2">
        <v>40112</v>
      </c>
      <c r="F684" s="5">
        <v>0</v>
      </c>
      <c r="G684" s="4">
        <f t="shared" si="20"/>
        <v>0</v>
      </c>
      <c r="H684" s="5">
        <v>4500</v>
      </c>
      <c r="I684" s="5">
        <v>0</v>
      </c>
      <c r="J684" s="4">
        <f t="shared" si="21"/>
        <v>0</v>
      </c>
      <c r="K684" s="5">
        <v>8000</v>
      </c>
      <c r="L684" s="4">
        <f>Tabla1[[#This Row],[CCRL (Ciudadanos que cumplen los requisitos de ley)]]/Tabla1[[#This Row],[ÓPTIMO REQUERIDO]]</f>
        <v>0</v>
      </c>
    </row>
    <row r="685" spans="1:12" x14ac:dyDescent="0.35">
      <c r="A685" s="1">
        <v>11</v>
      </c>
      <c r="B685" s="1">
        <v>10</v>
      </c>
      <c r="C685" s="3">
        <v>45333</v>
      </c>
      <c r="D685" s="5">
        <f>Tabla1[[#This Row],[REQUERIDOS (9 X CASILLA)]]/9</f>
        <v>646</v>
      </c>
      <c r="E685" s="2">
        <v>48260</v>
      </c>
      <c r="F685" s="5">
        <v>218</v>
      </c>
      <c r="G685" s="4">
        <f t="shared" si="20"/>
        <v>4.5171985080812264E-3</v>
      </c>
      <c r="H685" s="5">
        <v>5814</v>
      </c>
      <c r="I685" s="5">
        <v>19</v>
      </c>
      <c r="J685" s="4">
        <f t="shared" si="21"/>
        <v>3.2679738562091504E-3</v>
      </c>
      <c r="K685" s="5">
        <v>8398</v>
      </c>
      <c r="L685" s="4">
        <f>Tabla1[[#This Row],[CCRL (Ciudadanos que cumplen los requisitos de ley)]]/Tabla1[[#This Row],[ÓPTIMO REQUERIDO]]</f>
        <v>2.2624434389140274E-3</v>
      </c>
    </row>
    <row r="686" spans="1:12" x14ac:dyDescent="0.35">
      <c r="A686" s="1">
        <v>11</v>
      </c>
      <c r="B686" s="1">
        <v>11</v>
      </c>
      <c r="C686" s="3">
        <v>45333</v>
      </c>
      <c r="D686" s="5">
        <f>Tabla1[[#This Row],[REQUERIDOS (9 X CASILLA)]]/9</f>
        <v>528</v>
      </c>
      <c r="E686" s="2">
        <v>42526</v>
      </c>
      <c r="F686" s="5">
        <v>0</v>
      </c>
      <c r="G686" s="4">
        <f t="shared" si="20"/>
        <v>0</v>
      </c>
      <c r="H686" s="5">
        <v>4752</v>
      </c>
      <c r="I686" s="5">
        <v>0</v>
      </c>
      <c r="J686" s="4">
        <f t="shared" si="21"/>
        <v>0</v>
      </c>
      <c r="K686" s="5">
        <v>7392</v>
      </c>
      <c r="L686" s="4">
        <f>Tabla1[[#This Row],[CCRL (Ciudadanos que cumplen los requisitos de ley)]]/Tabla1[[#This Row],[ÓPTIMO REQUERIDO]]</f>
        <v>0</v>
      </c>
    </row>
    <row r="687" spans="1:12" x14ac:dyDescent="0.35">
      <c r="A687" s="1">
        <v>11</v>
      </c>
      <c r="B687" s="1">
        <v>12</v>
      </c>
      <c r="C687" s="3">
        <v>45333</v>
      </c>
      <c r="D687" s="5">
        <f>Tabla1[[#This Row],[REQUERIDOS (9 X CASILLA)]]/9</f>
        <v>570</v>
      </c>
      <c r="E687" s="2">
        <v>44208</v>
      </c>
      <c r="F687" s="5">
        <v>0</v>
      </c>
      <c r="G687" s="4">
        <f t="shared" si="20"/>
        <v>0</v>
      </c>
      <c r="H687" s="5">
        <v>5130</v>
      </c>
      <c r="I687" s="5">
        <v>0</v>
      </c>
      <c r="J687" s="4">
        <f t="shared" si="21"/>
        <v>0</v>
      </c>
      <c r="K687" s="5">
        <v>8550</v>
      </c>
      <c r="L687" s="4">
        <f>Tabla1[[#This Row],[CCRL (Ciudadanos que cumplen los requisitos de ley)]]/Tabla1[[#This Row],[ÓPTIMO REQUERIDO]]</f>
        <v>0</v>
      </c>
    </row>
    <row r="688" spans="1:12" x14ac:dyDescent="0.35">
      <c r="A688" s="1">
        <v>11</v>
      </c>
      <c r="B688" s="1">
        <v>13</v>
      </c>
      <c r="C688" s="3">
        <v>45333</v>
      </c>
      <c r="D688" s="5">
        <f>Tabla1[[#This Row],[REQUERIDOS (9 X CASILLA)]]/9</f>
        <v>624</v>
      </c>
      <c r="E688" s="2">
        <v>46322</v>
      </c>
      <c r="F688" s="5">
        <v>0</v>
      </c>
      <c r="G688" s="4">
        <f t="shared" si="20"/>
        <v>0</v>
      </c>
      <c r="H688" s="5">
        <v>5616</v>
      </c>
      <c r="I688" s="5">
        <v>0</v>
      </c>
      <c r="J688" s="4">
        <f t="shared" si="21"/>
        <v>0</v>
      </c>
      <c r="K688" s="5">
        <v>8112</v>
      </c>
      <c r="L688" s="4">
        <f>Tabla1[[#This Row],[CCRL (Ciudadanos que cumplen los requisitos de ley)]]/Tabla1[[#This Row],[ÓPTIMO REQUERIDO]]</f>
        <v>0</v>
      </c>
    </row>
    <row r="689" spans="1:12" x14ac:dyDescent="0.35">
      <c r="A689" s="1">
        <v>11</v>
      </c>
      <c r="B689" s="1">
        <v>14</v>
      </c>
      <c r="C689" s="3">
        <v>45333</v>
      </c>
      <c r="D689" s="5">
        <f>Tabla1[[#This Row],[REQUERIDOS (9 X CASILLA)]]/9</f>
        <v>587</v>
      </c>
      <c r="E689" s="2">
        <v>41961</v>
      </c>
      <c r="F689" s="5">
        <v>179</v>
      </c>
      <c r="G689" s="4">
        <f t="shared" si="20"/>
        <v>4.265865923119087E-3</v>
      </c>
      <c r="H689" s="5">
        <v>5283</v>
      </c>
      <c r="I689" s="5">
        <v>30</v>
      </c>
      <c r="J689" s="4">
        <f t="shared" si="21"/>
        <v>5.6785917092561046E-3</v>
      </c>
      <c r="K689" s="5">
        <v>7631</v>
      </c>
      <c r="L689" s="4">
        <f>Tabla1[[#This Row],[CCRL (Ciudadanos que cumplen los requisitos de ley)]]/Tabla1[[#This Row],[ÓPTIMO REQUERIDO]]</f>
        <v>3.9313327217926873E-3</v>
      </c>
    </row>
    <row r="690" spans="1:12" x14ac:dyDescent="0.35">
      <c r="A690" s="1">
        <v>11</v>
      </c>
      <c r="B690" s="1">
        <v>15</v>
      </c>
      <c r="C690" s="3">
        <v>45333</v>
      </c>
      <c r="D690" s="5">
        <f>Tabla1[[#This Row],[REQUERIDOS (9 X CASILLA)]]/9</f>
        <v>499</v>
      </c>
      <c r="E690" s="2">
        <v>39317</v>
      </c>
      <c r="F690" s="5">
        <v>427</v>
      </c>
      <c r="G690" s="4">
        <f t="shared" si="20"/>
        <v>1.0860442047969071E-2</v>
      </c>
      <c r="H690" s="5">
        <v>4491</v>
      </c>
      <c r="I690" s="5">
        <v>45</v>
      </c>
      <c r="J690" s="4">
        <f t="shared" si="21"/>
        <v>1.002004008016032E-2</v>
      </c>
      <c r="K690" s="5">
        <v>6986</v>
      </c>
      <c r="L690" s="4">
        <f>Tabla1[[#This Row],[CCRL (Ciudadanos que cumplen los requisitos de ley)]]/Tabla1[[#This Row],[ÓPTIMO REQUERIDO]]</f>
        <v>6.4414543372459205E-3</v>
      </c>
    </row>
    <row r="691" spans="1:12" x14ac:dyDescent="0.35">
      <c r="A691" s="1">
        <v>12</v>
      </c>
      <c r="B691" s="1">
        <v>1</v>
      </c>
      <c r="C691" s="3">
        <v>45333</v>
      </c>
      <c r="D691" s="5">
        <f>Tabla1[[#This Row],[REQUERIDOS (9 X CASILLA)]]/9</f>
        <v>830</v>
      </c>
      <c r="E691" s="2">
        <v>53258</v>
      </c>
      <c r="F691" s="5">
        <v>0</v>
      </c>
      <c r="G691" s="4">
        <f t="shared" si="20"/>
        <v>0</v>
      </c>
      <c r="H691" s="5">
        <v>7470</v>
      </c>
      <c r="I691" s="5">
        <v>0</v>
      </c>
      <c r="J691" s="4">
        <f t="shared" si="21"/>
        <v>0</v>
      </c>
      <c r="K691" s="5">
        <v>9130</v>
      </c>
      <c r="L691" s="4">
        <f>Tabla1[[#This Row],[CCRL (Ciudadanos que cumplen los requisitos de ley)]]/Tabla1[[#This Row],[ÓPTIMO REQUERIDO]]</f>
        <v>0</v>
      </c>
    </row>
    <row r="692" spans="1:12" x14ac:dyDescent="0.35">
      <c r="A692" s="1">
        <v>12</v>
      </c>
      <c r="B692" s="1">
        <v>2</v>
      </c>
      <c r="C692" s="3">
        <v>45333</v>
      </c>
      <c r="D692" s="5">
        <f>Tabla1[[#This Row],[REQUERIDOS (9 X CASILLA)]]/9</f>
        <v>477</v>
      </c>
      <c r="E692" s="2">
        <v>37113</v>
      </c>
      <c r="F692" s="5">
        <v>0</v>
      </c>
      <c r="G692" s="4">
        <f t="shared" si="20"/>
        <v>0</v>
      </c>
      <c r="H692" s="5">
        <v>4293</v>
      </c>
      <c r="I692" s="5">
        <v>0</v>
      </c>
      <c r="J692" s="4">
        <f t="shared" si="21"/>
        <v>0</v>
      </c>
      <c r="K692" s="5">
        <v>6201</v>
      </c>
      <c r="L692" s="4">
        <f>Tabla1[[#This Row],[CCRL (Ciudadanos que cumplen los requisitos de ley)]]/Tabla1[[#This Row],[ÓPTIMO REQUERIDO]]</f>
        <v>0</v>
      </c>
    </row>
    <row r="693" spans="1:12" x14ac:dyDescent="0.35">
      <c r="A693" s="1">
        <v>12</v>
      </c>
      <c r="B693" s="1">
        <v>3</v>
      </c>
      <c r="C693" s="3">
        <v>45333</v>
      </c>
      <c r="D693" s="5">
        <f>Tabla1[[#This Row],[REQUERIDOS (9 X CASILLA)]]/9</f>
        <v>657</v>
      </c>
      <c r="E693" s="2">
        <v>45226</v>
      </c>
      <c r="F693" s="5">
        <v>448</v>
      </c>
      <c r="G693" s="4">
        <f t="shared" si="20"/>
        <v>9.9058063945518058E-3</v>
      </c>
      <c r="H693" s="5">
        <v>5913</v>
      </c>
      <c r="I693" s="5">
        <v>72</v>
      </c>
      <c r="J693" s="4">
        <f t="shared" si="21"/>
        <v>1.2176560121765601E-2</v>
      </c>
      <c r="K693" s="5">
        <v>7884</v>
      </c>
      <c r="L693" s="4">
        <f>Tabla1[[#This Row],[CCRL (Ciudadanos que cumplen los requisitos de ley)]]/Tabla1[[#This Row],[ÓPTIMO REQUERIDO]]</f>
        <v>9.1324200913242004E-3</v>
      </c>
    </row>
    <row r="694" spans="1:12" x14ac:dyDescent="0.35">
      <c r="A694" s="1">
        <v>12</v>
      </c>
      <c r="B694" s="1">
        <v>4</v>
      </c>
      <c r="C694" s="3">
        <v>45333</v>
      </c>
      <c r="D694" s="5">
        <f>Tabla1[[#This Row],[REQUERIDOS (9 X CASILLA)]]/9</f>
        <v>554</v>
      </c>
      <c r="E694" s="2">
        <v>40403</v>
      </c>
      <c r="F694" s="5">
        <v>0</v>
      </c>
      <c r="G694" s="4">
        <f t="shared" si="20"/>
        <v>0</v>
      </c>
      <c r="H694" s="5">
        <v>4986</v>
      </c>
      <c r="I694" s="5">
        <v>0</v>
      </c>
      <c r="J694" s="4">
        <f t="shared" si="21"/>
        <v>0</v>
      </c>
      <c r="K694" s="5">
        <v>7202</v>
      </c>
      <c r="L694" s="4">
        <f>Tabla1[[#This Row],[CCRL (Ciudadanos que cumplen los requisitos de ley)]]/Tabla1[[#This Row],[ÓPTIMO REQUERIDO]]</f>
        <v>0</v>
      </c>
    </row>
    <row r="695" spans="1:12" x14ac:dyDescent="0.35">
      <c r="A695" s="1">
        <v>12</v>
      </c>
      <c r="B695" s="1">
        <v>5</v>
      </c>
      <c r="C695" s="3">
        <v>45333</v>
      </c>
      <c r="D695" s="5">
        <f>Tabla1[[#This Row],[REQUERIDOS (9 X CASILLA)]]/9</f>
        <v>644</v>
      </c>
      <c r="E695" s="2">
        <v>44158</v>
      </c>
      <c r="F695" s="5">
        <v>264</v>
      </c>
      <c r="G695" s="4">
        <f t="shared" si="20"/>
        <v>5.9785316363965757E-3</v>
      </c>
      <c r="H695" s="5">
        <v>5796</v>
      </c>
      <c r="I695" s="5">
        <v>18</v>
      </c>
      <c r="J695" s="4">
        <f t="shared" si="21"/>
        <v>3.105590062111801E-3</v>
      </c>
      <c r="K695" s="5">
        <v>7084</v>
      </c>
      <c r="L695" s="4">
        <f>Tabla1[[#This Row],[CCRL (Ciudadanos que cumplen los requisitos de ley)]]/Tabla1[[#This Row],[ÓPTIMO REQUERIDO]]</f>
        <v>2.540937323546019E-3</v>
      </c>
    </row>
    <row r="696" spans="1:12" x14ac:dyDescent="0.35">
      <c r="A696" s="1">
        <v>12</v>
      </c>
      <c r="B696" s="1">
        <v>6</v>
      </c>
      <c r="C696" s="3">
        <v>45333</v>
      </c>
      <c r="D696" s="5">
        <f>Tabla1[[#This Row],[REQUERIDOS (9 X CASILLA)]]/9</f>
        <v>670</v>
      </c>
      <c r="E696" s="2">
        <v>47249</v>
      </c>
      <c r="F696" s="5">
        <v>0</v>
      </c>
      <c r="G696" s="4">
        <f t="shared" si="20"/>
        <v>0</v>
      </c>
      <c r="H696" s="5">
        <v>6030</v>
      </c>
      <c r="I696" s="5">
        <v>0</v>
      </c>
      <c r="J696" s="4">
        <f t="shared" si="21"/>
        <v>0</v>
      </c>
      <c r="K696" s="5">
        <v>8040</v>
      </c>
      <c r="L696" s="4">
        <f>Tabla1[[#This Row],[CCRL (Ciudadanos que cumplen los requisitos de ley)]]/Tabla1[[#This Row],[ÓPTIMO REQUERIDO]]</f>
        <v>0</v>
      </c>
    </row>
    <row r="697" spans="1:12" x14ac:dyDescent="0.35">
      <c r="A697" s="1">
        <v>12</v>
      </c>
      <c r="B697" s="1">
        <v>7</v>
      </c>
      <c r="C697" s="3">
        <v>45333</v>
      </c>
      <c r="D697" s="5">
        <f>Tabla1[[#This Row],[REQUERIDOS (9 X CASILLA)]]/9</f>
        <v>587</v>
      </c>
      <c r="E697" s="2">
        <v>44376</v>
      </c>
      <c r="F697" s="5">
        <v>378</v>
      </c>
      <c r="G697" s="4">
        <f t="shared" si="20"/>
        <v>8.5181179015684158E-3</v>
      </c>
      <c r="H697" s="5">
        <v>5283</v>
      </c>
      <c r="I697" s="5">
        <v>41</v>
      </c>
      <c r="J697" s="4">
        <f t="shared" si="21"/>
        <v>7.7607420026500097E-3</v>
      </c>
      <c r="K697" s="5">
        <v>7044</v>
      </c>
      <c r="L697" s="4">
        <f>Tabla1[[#This Row],[CCRL (Ciudadanos que cumplen los requisitos de ley)]]/Tabla1[[#This Row],[ÓPTIMO REQUERIDO]]</f>
        <v>5.8205565019875073E-3</v>
      </c>
    </row>
    <row r="698" spans="1:12" x14ac:dyDescent="0.35">
      <c r="A698" s="1">
        <v>12</v>
      </c>
      <c r="B698" s="1">
        <v>8</v>
      </c>
      <c r="C698" s="3">
        <v>45333</v>
      </c>
      <c r="D698" s="5">
        <f>Tabla1[[#This Row],[REQUERIDOS (9 X CASILLA)]]/9</f>
        <v>685</v>
      </c>
      <c r="E698" s="2">
        <v>47211</v>
      </c>
      <c r="F698" s="5">
        <v>0</v>
      </c>
      <c r="G698" s="4">
        <f t="shared" si="20"/>
        <v>0</v>
      </c>
      <c r="H698" s="5">
        <v>6165</v>
      </c>
      <c r="I698" s="5">
        <v>0</v>
      </c>
      <c r="J698" s="4">
        <f t="shared" si="21"/>
        <v>0</v>
      </c>
      <c r="K698" s="5">
        <v>8220</v>
      </c>
      <c r="L698" s="4">
        <f>Tabla1[[#This Row],[CCRL (Ciudadanos que cumplen los requisitos de ley)]]/Tabla1[[#This Row],[ÓPTIMO REQUERIDO]]</f>
        <v>0</v>
      </c>
    </row>
    <row r="699" spans="1:12" x14ac:dyDescent="0.35">
      <c r="A699" s="1">
        <v>13</v>
      </c>
      <c r="B699" s="1">
        <v>1</v>
      </c>
      <c r="C699" s="3">
        <v>45333</v>
      </c>
      <c r="D699" s="5">
        <f>Tabla1[[#This Row],[REQUERIDOS (9 X CASILLA)]]/9</f>
        <v>651</v>
      </c>
      <c r="E699" s="2">
        <v>45004</v>
      </c>
      <c r="F699" s="5">
        <v>1483</v>
      </c>
      <c r="G699" s="4">
        <f t="shared" si="20"/>
        <v>3.2952626433205935E-2</v>
      </c>
      <c r="H699" s="5">
        <v>5859</v>
      </c>
      <c r="I699" s="5">
        <v>325</v>
      </c>
      <c r="J699" s="4">
        <f t="shared" si="21"/>
        <v>5.5470216760539343E-2</v>
      </c>
      <c r="K699" s="5">
        <v>7812</v>
      </c>
      <c r="L699" s="4">
        <f>Tabla1[[#This Row],[CCRL (Ciudadanos que cumplen los requisitos de ley)]]/Tabla1[[#This Row],[ÓPTIMO REQUERIDO]]</f>
        <v>4.1602662570404507E-2</v>
      </c>
    </row>
    <row r="700" spans="1:12" x14ac:dyDescent="0.35">
      <c r="A700" s="1">
        <v>13</v>
      </c>
      <c r="B700" s="1">
        <v>2</v>
      </c>
      <c r="C700" s="3">
        <v>45333</v>
      </c>
      <c r="D700" s="5">
        <f>Tabla1[[#This Row],[REQUERIDOS (9 X CASILLA)]]/9</f>
        <v>709</v>
      </c>
      <c r="E700" s="2">
        <v>49019</v>
      </c>
      <c r="F700" s="5">
        <v>1223</v>
      </c>
      <c r="G700" s="4">
        <f t="shared" si="20"/>
        <v>2.4949509373916236E-2</v>
      </c>
      <c r="H700" s="5">
        <v>6381</v>
      </c>
      <c r="I700" s="5">
        <v>270</v>
      </c>
      <c r="J700" s="4">
        <f t="shared" si="21"/>
        <v>4.2313117066290547E-2</v>
      </c>
      <c r="K700" s="5">
        <v>8508</v>
      </c>
      <c r="L700" s="4">
        <f>Tabla1[[#This Row],[CCRL (Ciudadanos que cumplen los requisitos de ley)]]/Tabla1[[#This Row],[ÓPTIMO REQUERIDO]]</f>
        <v>3.1734837799717912E-2</v>
      </c>
    </row>
    <row r="701" spans="1:12" x14ac:dyDescent="0.35">
      <c r="A701" s="1">
        <v>13</v>
      </c>
      <c r="B701" s="1">
        <v>3</v>
      </c>
      <c r="C701" s="3">
        <v>45333</v>
      </c>
      <c r="D701" s="5">
        <f>Tabla1[[#This Row],[REQUERIDOS (9 X CASILLA)]]/9</f>
        <v>597</v>
      </c>
      <c r="E701" s="2">
        <v>43621</v>
      </c>
      <c r="F701" s="5">
        <v>0</v>
      </c>
      <c r="G701" s="4">
        <f t="shared" si="20"/>
        <v>0</v>
      </c>
      <c r="H701" s="5">
        <v>5373</v>
      </c>
      <c r="I701" s="5">
        <v>0</v>
      </c>
      <c r="J701" s="4">
        <f t="shared" si="21"/>
        <v>0</v>
      </c>
      <c r="K701" s="5">
        <v>7164</v>
      </c>
      <c r="L701" s="4">
        <f>Tabla1[[#This Row],[CCRL (Ciudadanos que cumplen los requisitos de ley)]]/Tabla1[[#This Row],[ÓPTIMO REQUERIDO]]</f>
        <v>0</v>
      </c>
    </row>
    <row r="702" spans="1:12" x14ac:dyDescent="0.35">
      <c r="A702" s="1">
        <v>13</v>
      </c>
      <c r="B702" s="1">
        <v>4</v>
      </c>
      <c r="C702" s="3">
        <v>45333</v>
      </c>
      <c r="D702" s="5">
        <f>Tabla1[[#This Row],[REQUERIDOS (9 X CASILLA)]]/9</f>
        <v>552</v>
      </c>
      <c r="E702" s="2">
        <v>42610</v>
      </c>
      <c r="F702" s="5">
        <v>2159</v>
      </c>
      <c r="G702" s="4">
        <f t="shared" si="20"/>
        <v>5.0668857075803805E-2</v>
      </c>
      <c r="H702" s="5">
        <v>4968</v>
      </c>
      <c r="I702" s="5">
        <v>259</v>
      </c>
      <c r="J702" s="4">
        <f t="shared" si="21"/>
        <v>5.2133655394524962E-2</v>
      </c>
      <c r="K702" s="5">
        <v>7176</v>
      </c>
      <c r="L702" s="4">
        <f>Tabla1[[#This Row],[CCRL (Ciudadanos que cumplen los requisitos de ley)]]/Tabla1[[#This Row],[ÓPTIMO REQUERIDO]]</f>
        <v>3.6092530657748048E-2</v>
      </c>
    </row>
    <row r="703" spans="1:12" x14ac:dyDescent="0.35">
      <c r="A703" s="1">
        <v>13</v>
      </c>
      <c r="B703" s="1">
        <v>5</v>
      </c>
      <c r="C703" s="3">
        <v>45333</v>
      </c>
      <c r="D703" s="5">
        <f>Tabla1[[#This Row],[REQUERIDOS (9 X CASILLA)]]/9</f>
        <v>596</v>
      </c>
      <c r="E703" s="2">
        <v>46196</v>
      </c>
      <c r="F703" s="5">
        <v>1132</v>
      </c>
      <c r="G703" s="4">
        <f t="shared" si="20"/>
        <v>2.4504286085375356E-2</v>
      </c>
      <c r="H703" s="5">
        <v>5364</v>
      </c>
      <c r="I703" s="5">
        <v>180</v>
      </c>
      <c r="J703" s="4">
        <f t="shared" si="21"/>
        <v>3.3557046979865772E-2</v>
      </c>
      <c r="K703" s="5">
        <v>7152</v>
      </c>
      <c r="L703" s="4">
        <f>Tabla1[[#This Row],[CCRL (Ciudadanos que cumplen los requisitos de ley)]]/Tabla1[[#This Row],[ÓPTIMO REQUERIDO]]</f>
        <v>2.5167785234899327E-2</v>
      </c>
    </row>
    <row r="704" spans="1:12" x14ac:dyDescent="0.35">
      <c r="A704" s="1">
        <v>13</v>
      </c>
      <c r="B704" s="1">
        <v>6</v>
      </c>
      <c r="C704" s="3">
        <v>45333</v>
      </c>
      <c r="D704" s="5">
        <f>Tabla1[[#This Row],[REQUERIDOS (9 X CASILLA)]]/9</f>
        <v>570</v>
      </c>
      <c r="E704" s="2">
        <v>44202</v>
      </c>
      <c r="F704" s="5">
        <v>186</v>
      </c>
      <c r="G704" s="4">
        <f t="shared" si="20"/>
        <v>4.2079543912040178E-3</v>
      </c>
      <c r="H704" s="5">
        <v>5130</v>
      </c>
      <c r="I704" s="5">
        <v>8</v>
      </c>
      <c r="J704" s="4">
        <f t="shared" si="21"/>
        <v>1.5594541910331384E-3</v>
      </c>
      <c r="K704" s="5">
        <v>9120</v>
      </c>
      <c r="L704" s="4">
        <f>Tabla1[[#This Row],[CCRL (Ciudadanos que cumplen los requisitos de ley)]]/Tabla1[[#This Row],[ÓPTIMO REQUERIDO]]</f>
        <v>8.7719298245614037E-4</v>
      </c>
    </row>
    <row r="705" spans="1:12" x14ac:dyDescent="0.35">
      <c r="A705" s="1">
        <v>13</v>
      </c>
      <c r="B705" s="1">
        <v>7</v>
      </c>
      <c r="C705" s="3">
        <v>45333</v>
      </c>
      <c r="D705" s="5">
        <f>Tabla1[[#This Row],[REQUERIDOS (9 X CASILLA)]]/9</f>
        <v>535</v>
      </c>
      <c r="E705" s="2">
        <v>41542</v>
      </c>
      <c r="F705" s="5">
        <v>29</v>
      </c>
      <c r="G705" s="4">
        <f t="shared" si="20"/>
        <v>6.9808868133455293E-4</v>
      </c>
      <c r="H705" s="5">
        <v>4815</v>
      </c>
      <c r="I705" s="5">
        <v>11</v>
      </c>
      <c r="J705" s="4">
        <f t="shared" si="21"/>
        <v>2.284527518172378E-3</v>
      </c>
      <c r="K705" s="5">
        <v>6955</v>
      </c>
      <c r="L705" s="4">
        <f>Tabla1[[#This Row],[CCRL (Ciudadanos que cumplen los requisitos de ley)]]/Tabla1[[#This Row],[ÓPTIMO REQUERIDO]]</f>
        <v>1.5815959741193387E-3</v>
      </c>
    </row>
    <row r="706" spans="1:12" x14ac:dyDescent="0.35">
      <c r="A706" s="1">
        <v>14</v>
      </c>
      <c r="B706" s="1">
        <v>1</v>
      </c>
      <c r="C706" s="3">
        <v>45333</v>
      </c>
      <c r="D706" s="5">
        <f>Tabla1[[#This Row],[REQUERIDOS (9 X CASILLA)]]/9</f>
        <v>580</v>
      </c>
      <c r="E706" s="2">
        <v>43711</v>
      </c>
      <c r="F706" s="5">
        <v>235</v>
      </c>
      <c r="G706" s="4">
        <f t="shared" si="20"/>
        <v>5.3762210885131886E-3</v>
      </c>
      <c r="H706" s="5">
        <v>5220</v>
      </c>
      <c r="I706" s="5">
        <v>14</v>
      </c>
      <c r="J706" s="4">
        <f t="shared" si="21"/>
        <v>2.6819923371647508E-3</v>
      </c>
      <c r="K706" s="5">
        <v>7540</v>
      </c>
      <c r="L706" s="4">
        <f>Tabla1[[#This Row],[CCRL (Ciudadanos que cumplen los requisitos de ley)]]/Tabla1[[#This Row],[ÓPTIMO REQUERIDO]]</f>
        <v>1.856763925729443E-3</v>
      </c>
    </row>
    <row r="707" spans="1:12" x14ac:dyDescent="0.35">
      <c r="A707" s="1">
        <v>14</v>
      </c>
      <c r="B707" s="1">
        <v>2</v>
      </c>
      <c r="C707" s="3">
        <v>45333</v>
      </c>
      <c r="D707" s="5">
        <f>Tabla1[[#This Row],[REQUERIDOS (9 X CASILLA)]]/9</f>
        <v>547</v>
      </c>
      <c r="E707" s="2">
        <v>41162</v>
      </c>
      <c r="F707" s="5">
        <v>0</v>
      </c>
      <c r="G707" s="4">
        <f t="shared" ref="G707:G770" si="22">F707/E707</f>
        <v>0</v>
      </c>
      <c r="H707" s="5">
        <v>4923</v>
      </c>
      <c r="I707" s="5">
        <v>0</v>
      </c>
      <c r="J707" s="4">
        <f t="shared" ref="J707:J770" si="23">I707/H707</f>
        <v>0</v>
      </c>
      <c r="K707" s="5">
        <v>7111</v>
      </c>
      <c r="L707" s="4">
        <f>Tabla1[[#This Row],[CCRL (Ciudadanos que cumplen los requisitos de ley)]]/Tabla1[[#This Row],[ÓPTIMO REQUERIDO]]</f>
        <v>0</v>
      </c>
    </row>
    <row r="708" spans="1:12" x14ac:dyDescent="0.35">
      <c r="A708" s="1">
        <v>14</v>
      </c>
      <c r="B708" s="1">
        <v>3</v>
      </c>
      <c r="C708" s="3">
        <v>45333</v>
      </c>
      <c r="D708" s="5">
        <f>Tabla1[[#This Row],[REQUERIDOS (9 X CASILLA)]]/9</f>
        <v>588</v>
      </c>
      <c r="E708" s="2">
        <v>46013</v>
      </c>
      <c r="F708" s="5">
        <v>56</v>
      </c>
      <c r="G708" s="4">
        <f t="shared" si="22"/>
        <v>1.2170473561819485E-3</v>
      </c>
      <c r="H708" s="5">
        <v>5292</v>
      </c>
      <c r="I708" s="5">
        <v>3</v>
      </c>
      <c r="J708" s="4">
        <f t="shared" si="23"/>
        <v>5.6689342403628119E-4</v>
      </c>
      <c r="K708" s="5">
        <v>8232</v>
      </c>
      <c r="L708" s="4">
        <f>Tabla1[[#This Row],[CCRL (Ciudadanos que cumplen los requisitos de ley)]]/Tabla1[[#This Row],[ÓPTIMO REQUERIDO]]</f>
        <v>3.6443148688046647E-4</v>
      </c>
    </row>
    <row r="709" spans="1:12" x14ac:dyDescent="0.35">
      <c r="A709" s="1">
        <v>14</v>
      </c>
      <c r="B709" s="1">
        <v>4</v>
      </c>
      <c r="C709" s="3">
        <v>45333</v>
      </c>
      <c r="D709" s="5">
        <f>Tabla1[[#This Row],[REQUERIDOS (9 X CASILLA)]]/9</f>
        <v>558</v>
      </c>
      <c r="E709" s="2">
        <v>46054</v>
      </c>
      <c r="F709" s="5">
        <v>0</v>
      </c>
      <c r="G709" s="4">
        <f t="shared" si="22"/>
        <v>0</v>
      </c>
      <c r="H709" s="5">
        <v>5022</v>
      </c>
      <c r="I709" s="5">
        <v>0</v>
      </c>
      <c r="J709" s="4">
        <f t="shared" si="23"/>
        <v>0</v>
      </c>
      <c r="K709" s="5">
        <v>7812</v>
      </c>
      <c r="L709" s="4">
        <f>Tabla1[[#This Row],[CCRL (Ciudadanos que cumplen los requisitos de ley)]]/Tabla1[[#This Row],[ÓPTIMO REQUERIDO]]</f>
        <v>0</v>
      </c>
    </row>
    <row r="710" spans="1:12" x14ac:dyDescent="0.35">
      <c r="A710" s="1">
        <v>14</v>
      </c>
      <c r="B710" s="1">
        <v>5</v>
      </c>
      <c r="C710" s="3">
        <v>45333</v>
      </c>
      <c r="D710" s="5">
        <f>Tabla1[[#This Row],[REQUERIDOS (9 X CASILLA)]]/9</f>
        <v>547</v>
      </c>
      <c r="E710" s="2">
        <v>43100</v>
      </c>
      <c r="F710" s="5">
        <v>525</v>
      </c>
      <c r="G710" s="4">
        <f t="shared" si="22"/>
        <v>1.2180974477958236E-2</v>
      </c>
      <c r="H710" s="5">
        <v>4923</v>
      </c>
      <c r="I710" s="5">
        <v>58</v>
      </c>
      <c r="J710" s="4">
        <f t="shared" si="23"/>
        <v>1.1781434084907576E-2</v>
      </c>
      <c r="K710" s="5">
        <v>8752</v>
      </c>
      <c r="L710" s="4">
        <f>Tabla1[[#This Row],[CCRL (Ciudadanos que cumplen los requisitos de ley)]]/Tabla1[[#This Row],[ÓPTIMO REQUERIDO]]</f>
        <v>6.6270566727605115E-3</v>
      </c>
    </row>
    <row r="711" spans="1:12" x14ac:dyDescent="0.35">
      <c r="A711" s="1">
        <v>14</v>
      </c>
      <c r="B711" s="1">
        <v>6</v>
      </c>
      <c r="C711" s="3">
        <v>45333</v>
      </c>
      <c r="D711" s="5">
        <f>Tabla1[[#This Row],[REQUERIDOS (9 X CASILLA)]]/9</f>
        <v>490</v>
      </c>
      <c r="E711" s="2">
        <v>40192</v>
      </c>
      <c r="F711" s="5">
        <v>0</v>
      </c>
      <c r="G711" s="4">
        <f t="shared" si="22"/>
        <v>0</v>
      </c>
      <c r="H711" s="5">
        <v>4410</v>
      </c>
      <c r="I711" s="5">
        <v>0</v>
      </c>
      <c r="J711" s="4">
        <f t="shared" si="23"/>
        <v>0</v>
      </c>
      <c r="K711" s="5">
        <v>7350</v>
      </c>
      <c r="L711" s="4">
        <f>Tabla1[[#This Row],[CCRL (Ciudadanos que cumplen los requisitos de ley)]]/Tabla1[[#This Row],[ÓPTIMO REQUERIDO]]</f>
        <v>0</v>
      </c>
    </row>
    <row r="712" spans="1:12" x14ac:dyDescent="0.35">
      <c r="A712" s="1">
        <v>14</v>
      </c>
      <c r="B712" s="1">
        <v>7</v>
      </c>
      <c r="C712" s="3">
        <v>45333</v>
      </c>
      <c r="D712" s="5">
        <f>Tabla1[[#This Row],[REQUERIDOS (9 X CASILLA)]]/9</f>
        <v>416</v>
      </c>
      <c r="E712" s="2">
        <v>36058</v>
      </c>
      <c r="F712" s="5">
        <v>796</v>
      </c>
      <c r="G712" s="4">
        <f t="shared" si="22"/>
        <v>2.2075544955349715E-2</v>
      </c>
      <c r="H712" s="5">
        <v>3744</v>
      </c>
      <c r="I712" s="5">
        <v>57</v>
      </c>
      <c r="J712" s="4">
        <f t="shared" si="23"/>
        <v>1.5224358974358974E-2</v>
      </c>
      <c r="K712" s="5">
        <v>5824</v>
      </c>
      <c r="L712" s="4">
        <f>Tabla1[[#This Row],[CCRL (Ciudadanos que cumplen los requisitos de ley)]]/Tabla1[[#This Row],[ÓPTIMO REQUERIDO]]</f>
        <v>9.787087912087912E-3</v>
      </c>
    </row>
    <row r="713" spans="1:12" x14ac:dyDescent="0.35">
      <c r="A713" s="1">
        <v>14</v>
      </c>
      <c r="B713" s="1">
        <v>8</v>
      </c>
      <c r="C713" s="3">
        <v>45333</v>
      </c>
      <c r="D713" s="5">
        <f>Tabla1[[#This Row],[REQUERIDOS (9 X CASILLA)]]/9</f>
        <v>711</v>
      </c>
      <c r="E713" s="2">
        <v>50909</v>
      </c>
      <c r="F713" s="5">
        <v>10</v>
      </c>
      <c r="G713" s="4">
        <f t="shared" si="22"/>
        <v>1.9642892219450393E-4</v>
      </c>
      <c r="H713" s="5">
        <v>6399</v>
      </c>
      <c r="I713" s="5">
        <v>1</v>
      </c>
      <c r="J713" s="4">
        <f t="shared" si="23"/>
        <v>1.5627441787779341E-4</v>
      </c>
      <c r="K713" s="5">
        <v>10665</v>
      </c>
      <c r="L713" s="4">
        <f>Tabla1[[#This Row],[CCRL (Ciudadanos que cumplen los requisitos de ley)]]/Tabla1[[#This Row],[ÓPTIMO REQUERIDO]]</f>
        <v>9.376465072667604E-5</v>
      </c>
    </row>
    <row r="714" spans="1:12" x14ac:dyDescent="0.35">
      <c r="A714" s="1">
        <v>14</v>
      </c>
      <c r="B714" s="1">
        <v>9</v>
      </c>
      <c r="C714" s="3">
        <v>45333</v>
      </c>
      <c r="D714" s="5">
        <f>Tabla1[[#This Row],[REQUERIDOS (9 X CASILLA)]]/9</f>
        <v>599</v>
      </c>
      <c r="E714" s="2">
        <v>46602</v>
      </c>
      <c r="F714" s="5">
        <v>859</v>
      </c>
      <c r="G714" s="4">
        <f t="shared" si="22"/>
        <v>1.8432685292476717E-2</v>
      </c>
      <c r="H714" s="5">
        <v>5391</v>
      </c>
      <c r="I714" s="5">
        <v>575</v>
      </c>
      <c r="J714" s="4">
        <f t="shared" si="23"/>
        <v>0.10665924689296977</v>
      </c>
      <c r="K714" s="5">
        <v>9584</v>
      </c>
      <c r="L714" s="4">
        <f>Tabla1[[#This Row],[CCRL (Ciudadanos que cumplen los requisitos de ley)]]/Tabla1[[#This Row],[ÓPTIMO REQUERIDO]]</f>
        <v>5.9995826377295496E-2</v>
      </c>
    </row>
    <row r="715" spans="1:12" x14ac:dyDescent="0.35">
      <c r="A715" s="1">
        <v>14</v>
      </c>
      <c r="B715" s="1">
        <v>10</v>
      </c>
      <c r="C715" s="3">
        <v>45333</v>
      </c>
      <c r="D715" s="5">
        <f>Tabla1[[#This Row],[REQUERIDOS (9 X CASILLA)]]/9</f>
        <v>561</v>
      </c>
      <c r="E715" s="2">
        <v>46669</v>
      </c>
      <c r="F715" s="5">
        <v>0</v>
      </c>
      <c r="G715" s="4">
        <f t="shared" si="22"/>
        <v>0</v>
      </c>
      <c r="H715" s="5">
        <v>5049</v>
      </c>
      <c r="I715" s="5">
        <v>0</v>
      </c>
      <c r="J715" s="4">
        <f t="shared" si="23"/>
        <v>0</v>
      </c>
      <c r="K715" s="5">
        <v>7854</v>
      </c>
      <c r="L715" s="4">
        <f>Tabla1[[#This Row],[CCRL (Ciudadanos que cumplen los requisitos de ley)]]/Tabla1[[#This Row],[ÓPTIMO REQUERIDO]]</f>
        <v>0</v>
      </c>
    </row>
    <row r="716" spans="1:12" x14ac:dyDescent="0.35">
      <c r="A716" s="1">
        <v>14</v>
      </c>
      <c r="B716" s="1">
        <v>11</v>
      </c>
      <c r="C716" s="3">
        <v>45333</v>
      </c>
      <c r="D716" s="5">
        <f>Tabla1[[#This Row],[REQUERIDOS (9 X CASILLA)]]/9</f>
        <v>673</v>
      </c>
      <c r="E716" s="2">
        <v>49778</v>
      </c>
      <c r="F716" s="5">
        <v>0</v>
      </c>
      <c r="G716" s="4">
        <f t="shared" si="22"/>
        <v>0</v>
      </c>
      <c r="H716" s="5">
        <v>6057</v>
      </c>
      <c r="I716" s="5">
        <v>0</v>
      </c>
      <c r="J716" s="4">
        <f t="shared" si="23"/>
        <v>0</v>
      </c>
      <c r="K716" s="5">
        <v>10095</v>
      </c>
      <c r="L716" s="4">
        <f>Tabla1[[#This Row],[CCRL (Ciudadanos que cumplen los requisitos de ley)]]/Tabla1[[#This Row],[ÓPTIMO REQUERIDO]]</f>
        <v>0</v>
      </c>
    </row>
    <row r="717" spans="1:12" x14ac:dyDescent="0.35">
      <c r="A717" s="1">
        <v>14</v>
      </c>
      <c r="B717" s="1">
        <v>12</v>
      </c>
      <c r="C717" s="3">
        <v>45333</v>
      </c>
      <c r="D717" s="5">
        <f>Tabla1[[#This Row],[REQUERIDOS (9 X CASILLA)]]/9</f>
        <v>485</v>
      </c>
      <c r="E717" s="2">
        <v>40032</v>
      </c>
      <c r="F717" s="5">
        <v>79</v>
      </c>
      <c r="G717" s="4">
        <f t="shared" si="22"/>
        <v>1.9734212629896083E-3</v>
      </c>
      <c r="H717" s="5">
        <v>4365</v>
      </c>
      <c r="I717" s="5">
        <v>1</v>
      </c>
      <c r="J717" s="4">
        <f t="shared" si="23"/>
        <v>2.290950744558992E-4</v>
      </c>
      <c r="K717" s="5">
        <v>7275</v>
      </c>
      <c r="L717" s="4">
        <f>Tabla1[[#This Row],[CCRL (Ciudadanos que cumplen los requisitos de ley)]]/Tabla1[[#This Row],[ÓPTIMO REQUERIDO]]</f>
        <v>1.3745704467353951E-4</v>
      </c>
    </row>
    <row r="718" spans="1:12" x14ac:dyDescent="0.35">
      <c r="A718" s="1">
        <v>14</v>
      </c>
      <c r="B718" s="1">
        <v>13</v>
      </c>
      <c r="C718" s="3">
        <v>45333</v>
      </c>
      <c r="D718" s="5">
        <f>Tabla1[[#This Row],[REQUERIDOS (9 X CASILLA)]]/9</f>
        <v>512</v>
      </c>
      <c r="E718" s="2">
        <v>41133</v>
      </c>
      <c r="F718" s="5">
        <v>0</v>
      </c>
      <c r="G718" s="4">
        <f t="shared" si="22"/>
        <v>0</v>
      </c>
      <c r="H718" s="5">
        <v>4608</v>
      </c>
      <c r="I718" s="5">
        <v>0</v>
      </c>
      <c r="J718" s="4">
        <f t="shared" si="23"/>
        <v>0</v>
      </c>
      <c r="K718" s="5">
        <v>7680</v>
      </c>
      <c r="L718" s="4">
        <f>Tabla1[[#This Row],[CCRL (Ciudadanos que cumplen los requisitos de ley)]]/Tabla1[[#This Row],[ÓPTIMO REQUERIDO]]</f>
        <v>0</v>
      </c>
    </row>
    <row r="719" spans="1:12" x14ac:dyDescent="0.35">
      <c r="A719" s="1">
        <v>14</v>
      </c>
      <c r="B719" s="1">
        <v>14</v>
      </c>
      <c r="C719" s="3">
        <v>45333</v>
      </c>
      <c r="D719" s="5">
        <f>Tabla1[[#This Row],[REQUERIDOS (9 X CASILLA)]]/9</f>
        <v>388</v>
      </c>
      <c r="E719" s="2">
        <v>32654</v>
      </c>
      <c r="F719" s="5">
        <v>1653</v>
      </c>
      <c r="G719" s="4">
        <f t="shared" si="22"/>
        <v>5.0621669626998225E-2</v>
      </c>
      <c r="H719" s="5">
        <v>3492</v>
      </c>
      <c r="I719" s="5">
        <v>141</v>
      </c>
      <c r="J719" s="4">
        <f t="shared" si="23"/>
        <v>4.0378006872852236E-2</v>
      </c>
      <c r="K719" s="5">
        <v>6596</v>
      </c>
      <c r="L719" s="4">
        <f>Tabla1[[#This Row],[CCRL (Ciudadanos que cumplen los requisitos de ley)]]/Tabla1[[#This Row],[ÓPTIMO REQUERIDO]]</f>
        <v>2.1376591873862948E-2</v>
      </c>
    </row>
    <row r="720" spans="1:12" x14ac:dyDescent="0.35">
      <c r="A720" s="1">
        <v>14</v>
      </c>
      <c r="B720" s="1">
        <v>15</v>
      </c>
      <c r="C720" s="3">
        <v>45333</v>
      </c>
      <c r="D720" s="5">
        <f>Tabla1[[#This Row],[REQUERIDOS (9 X CASILLA)]]/9</f>
        <v>580</v>
      </c>
      <c r="E720" s="2">
        <v>44847</v>
      </c>
      <c r="F720" s="5">
        <v>0</v>
      </c>
      <c r="G720" s="4">
        <f t="shared" si="22"/>
        <v>0</v>
      </c>
      <c r="H720" s="5">
        <v>5220</v>
      </c>
      <c r="I720" s="5">
        <v>0</v>
      </c>
      <c r="J720" s="4">
        <f t="shared" si="23"/>
        <v>0</v>
      </c>
      <c r="K720" s="5">
        <v>8700</v>
      </c>
      <c r="L720" s="4">
        <f>Tabla1[[#This Row],[CCRL (Ciudadanos que cumplen los requisitos de ley)]]/Tabla1[[#This Row],[ÓPTIMO REQUERIDO]]</f>
        <v>0</v>
      </c>
    </row>
    <row r="721" spans="1:12" x14ac:dyDescent="0.35">
      <c r="A721" s="1">
        <v>14</v>
      </c>
      <c r="B721" s="1">
        <v>16</v>
      </c>
      <c r="C721" s="3">
        <v>45333</v>
      </c>
      <c r="D721" s="5">
        <f>Tabla1[[#This Row],[REQUERIDOS (9 X CASILLA)]]/9</f>
        <v>501</v>
      </c>
      <c r="E721" s="2">
        <v>42210</v>
      </c>
      <c r="F721" s="5">
        <v>568</v>
      </c>
      <c r="G721" s="4">
        <f t="shared" si="22"/>
        <v>1.345652688936271E-2</v>
      </c>
      <c r="H721" s="5">
        <v>4509</v>
      </c>
      <c r="I721" s="5">
        <v>32</v>
      </c>
      <c r="J721" s="4">
        <f t="shared" si="23"/>
        <v>7.0969172765579947E-3</v>
      </c>
      <c r="K721" s="5">
        <v>7515</v>
      </c>
      <c r="L721" s="4">
        <f>Tabla1[[#This Row],[CCRL (Ciudadanos que cumplen los requisitos de ley)]]/Tabla1[[#This Row],[ÓPTIMO REQUERIDO]]</f>
        <v>4.2581503659347968E-3</v>
      </c>
    </row>
    <row r="722" spans="1:12" x14ac:dyDescent="0.35">
      <c r="A722" s="1">
        <v>14</v>
      </c>
      <c r="B722" s="1">
        <v>17</v>
      </c>
      <c r="C722" s="3">
        <v>45333</v>
      </c>
      <c r="D722" s="5">
        <f>Tabla1[[#This Row],[REQUERIDOS (9 X CASILLA)]]/9</f>
        <v>504</v>
      </c>
      <c r="E722" s="2">
        <v>40357</v>
      </c>
      <c r="F722" s="5">
        <v>0</v>
      </c>
      <c r="G722" s="4">
        <f t="shared" si="22"/>
        <v>0</v>
      </c>
      <c r="H722" s="5">
        <v>4536</v>
      </c>
      <c r="I722" s="5">
        <v>0</v>
      </c>
      <c r="J722" s="4">
        <f t="shared" si="23"/>
        <v>0</v>
      </c>
      <c r="K722" s="5">
        <v>7056</v>
      </c>
      <c r="L722" s="4">
        <f>Tabla1[[#This Row],[CCRL (Ciudadanos que cumplen los requisitos de ley)]]/Tabla1[[#This Row],[ÓPTIMO REQUERIDO]]</f>
        <v>0</v>
      </c>
    </row>
    <row r="723" spans="1:12" x14ac:dyDescent="0.35">
      <c r="A723" s="1">
        <v>14</v>
      </c>
      <c r="B723" s="1">
        <v>18</v>
      </c>
      <c r="C723" s="3">
        <v>45333</v>
      </c>
      <c r="D723" s="5">
        <f>Tabla1[[#This Row],[REQUERIDOS (9 X CASILLA)]]/9</f>
        <v>609</v>
      </c>
      <c r="E723" s="2">
        <v>45349</v>
      </c>
      <c r="F723" s="5">
        <v>0</v>
      </c>
      <c r="G723" s="4">
        <f t="shared" si="22"/>
        <v>0</v>
      </c>
      <c r="H723" s="5">
        <v>5481</v>
      </c>
      <c r="I723" s="5">
        <v>0</v>
      </c>
      <c r="J723" s="4">
        <f t="shared" si="23"/>
        <v>0</v>
      </c>
      <c r="K723" s="5">
        <v>8526</v>
      </c>
      <c r="L723" s="4">
        <f>Tabla1[[#This Row],[CCRL (Ciudadanos que cumplen los requisitos de ley)]]/Tabla1[[#This Row],[ÓPTIMO REQUERIDO]]</f>
        <v>0</v>
      </c>
    </row>
    <row r="724" spans="1:12" x14ac:dyDescent="0.35">
      <c r="A724" s="1">
        <v>14</v>
      </c>
      <c r="B724" s="1">
        <v>19</v>
      </c>
      <c r="C724" s="3">
        <v>45333</v>
      </c>
      <c r="D724" s="5">
        <f>Tabla1[[#This Row],[REQUERIDOS (9 X CASILLA)]]/9</f>
        <v>630</v>
      </c>
      <c r="E724" s="2">
        <v>46189</v>
      </c>
      <c r="F724" s="5">
        <v>368</v>
      </c>
      <c r="G724" s="4">
        <f t="shared" si="22"/>
        <v>7.967264933209206E-3</v>
      </c>
      <c r="H724" s="5">
        <v>5670</v>
      </c>
      <c r="I724" s="5">
        <v>46</v>
      </c>
      <c r="J724" s="4">
        <f t="shared" si="23"/>
        <v>8.1128747795414461E-3</v>
      </c>
      <c r="K724" s="5">
        <v>8190</v>
      </c>
      <c r="L724" s="4">
        <f>Tabla1[[#This Row],[CCRL (Ciudadanos que cumplen los requisitos de ley)]]/Tabla1[[#This Row],[ÓPTIMO REQUERIDO]]</f>
        <v>5.6166056166056166E-3</v>
      </c>
    </row>
    <row r="725" spans="1:12" x14ac:dyDescent="0.35">
      <c r="A725" s="1">
        <v>14</v>
      </c>
      <c r="B725" s="1">
        <v>20</v>
      </c>
      <c r="C725" s="3">
        <v>45333</v>
      </c>
      <c r="D725" s="5">
        <f>Tabla1[[#This Row],[REQUERIDOS (9 X CASILLA)]]/9</f>
        <v>384</v>
      </c>
      <c r="E725" s="2">
        <v>32948</v>
      </c>
      <c r="F725" s="5">
        <v>27</v>
      </c>
      <c r="G725" s="4">
        <f t="shared" si="22"/>
        <v>8.1947310914167782E-4</v>
      </c>
      <c r="H725" s="5">
        <v>3456</v>
      </c>
      <c r="I725" s="5">
        <v>4</v>
      </c>
      <c r="J725" s="4">
        <f t="shared" si="23"/>
        <v>1.1574074074074073E-3</v>
      </c>
      <c r="K725" s="5">
        <v>6144</v>
      </c>
      <c r="L725" s="4">
        <f>Tabla1[[#This Row],[CCRL (Ciudadanos que cumplen los requisitos de ley)]]/Tabla1[[#This Row],[ÓPTIMO REQUERIDO]]</f>
        <v>6.5104166666666663E-4</v>
      </c>
    </row>
    <row r="726" spans="1:12" x14ac:dyDescent="0.35">
      <c r="A726" s="1">
        <v>15</v>
      </c>
      <c r="B726" s="1">
        <v>1</v>
      </c>
      <c r="C726" s="3">
        <v>45333</v>
      </c>
      <c r="D726" s="5">
        <f>Tabla1[[#This Row],[REQUERIDOS (9 X CASILLA)]]/9</f>
        <v>595</v>
      </c>
      <c r="E726" s="2">
        <v>43403</v>
      </c>
      <c r="F726" s="5">
        <v>0</v>
      </c>
      <c r="G726" s="4">
        <f t="shared" si="22"/>
        <v>0</v>
      </c>
      <c r="H726" s="5">
        <v>5355</v>
      </c>
      <c r="I726" s="5">
        <v>0</v>
      </c>
      <c r="J726" s="4">
        <f t="shared" si="23"/>
        <v>0</v>
      </c>
      <c r="K726" s="5">
        <v>7735</v>
      </c>
      <c r="L726" s="4">
        <f>Tabla1[[#This Row],[CCRL (Ciudadanos que cumplen los requisitos de ley)]]/Tabla1[[#This Row],[ÓPTIMO REQUERIDO]]</f>
        <v>0</v>
      </c>
    </row>
    <row r="727" spans="1:12" x14ac:dyDescent="0.35">
      <c r="A727" s="1">
        <v>15</v>
      </c>
      <c r="B727" s="1">
        <v>2</v>
      </c>
      <c r="C727" s="3">
        <v>45333</v>
      </c>
      <c r="D727" s="5">
        <f>Tabla1[[#This Row],[REQUERIDOS (9 X CASILLA)]]/9</f>
        <v>433</v>
      </c>
      <c r="E727" s="2">
        <v>36782</v>
      </c>
      <c r="F727" s="5">
        <v>5429</v>
      </c>
      <c r="G727" s="4">
        <f t="shared" si="22"/>
        <v>0.14759936925670164</v>
      </c>
      <c r="H727" s="5">
        <v>3897</v>
      </c>
      <c r="I727" s="5">
        <v>555</v>
      </c>
      <c r="J727" s="4">
        <f t="shared" si="23"/>
        <v>0.14241724403387221</v>
      </c>
      <c r="K727" s="5">
        <v>6928</v>
      </c>
      <c r="L727" s="4">
        <f>Tabla1[[#This Row],[CCRL (Ciudadanos que cumplen los requisitos de ley)]]/Tabla1[[#This Row],[ÓPTIMO REQUERIDO]]</f>
        <v>8.0109699769053119E-2</v>
      </c>
    </row>
    <row r="728" spans="1:12" x14ac:dyDescent="0.35">
      <c r="A728" s="1">
        <v>15</v>
      </c>
      <c r="B728" s="1">
        <v>3</v>
      </c>
      <c r="C728" s="3">
        <v>45333</v>
      </c>
      <c r="D728" s="5">
        <f>Tabla1[[#This Row],[REQUERIDOS (9 X CASILLA)]]/9</f>
        <v>515</v>
      </c>
      <c r="E728" s="2">
        <v>40953</v>
      </c>
      <c r="F728" s="5">
        <v>8209</v>
      </c>
      <c r="G728" s="4">
        <f t="shared" si="22"/>
        <v>0.20044929553390473</v>
      </c>
      <c r="H728" s="5">
        <v>4635</v>
      </c>
      <c r="I728" s="5">
        <v>497</v>
      </c>
      <c r="J728" s="4">
        <f t="shared" si="23"/>
        <v>0.10722761596548004</v>
      </c>
      <c r="K728" s="5">
        <v>6180</v>
      </c>
      <c r="L728" s="4">
        <f>Tabla1[[#This Row],[CCRL (Ciudadanos que cumplen los requisitos de ley)]]/Tabla1[[#This Row],[ÓPTIMO REQUERIDO]]</f>
        <v>8.0420711974110035E-2</v>
      </c>
    </row>
    <row r="729" spans="1:12" x14ac:dyDescent="0.35">
      <c r="A729" s="1">
        <v>15</v>
      </c>
      <c r="B729" s="1">
        <v>4</v>
      </c>
      <c r="C729" s="3">
        <v>45333</v>
      </c>
      <c r="D729" s="5">
        <f>Tabla1[[#This Row],[REQUERIDOS (9 X CASILLA)]]/9</f>
        <v>478</v>
      </c>
      <c r="E729" s="2">
        <v>40300</v>
      </c>
      <c r="F729" s="5">
        <v>4176</v>
      </c>
      <c r="G729" s="4">
        <f t="shared" si="22"/>
        <v>0.1036228287841191</v>
      </c>
      <c r="H729" s="5">
        <v>4302</v>
      </c>
      <c r="I729" s="5">
        <v>376</v>
      </c>
      <c r="J729" s="4">
        <f t="shared" si="23"/>
        <v>8.7401208740120875E-2</v>
      </c>
      <c r="K729" s="5">
        <v>7170</v>
      </c>
      <c r="L729" s="4">
        <f>Tabla1[[#This Row],[CCRL (Ciudadanos que cumplen los requisitos de ley)]]/Tabla1[[#This Row],[ÓPTIMO REQUERIDO]]</f>
        <v>5.2440725244072527E-2</v>
      </c>
    </row>
    <row r="730" spans="1:12" x14ac:dyDescent="0.35">
      <c r="A730" s="1">
        <v>15</v>
      </c>
      <c r="B730" s="1">
        <v>5</v>
      </c>
      <c r="C730" s="3">
        <v>45333</v>
      </c>
      <c r="D730" s="5">
        <f>Tabla1[[#This Row],[REQUERIDOS (9 X CASILLA)]]/9</f>
        <v>441</v>
      </c>
      <c r="E730" s="2">
        <v>37360</v>
      </c>
      <c r="F730" s="5">
        <v>2067</v>
      </c>
      <c r="G730" s="4">
        <f t="shared" si="22"/>
        <v>5.5326552462526768E-2</v>
      </c>
      <c r="H730" s="5">
        <v>3969</v>
      </c>
      <c r="I730" s="5">
        <v>257</v>
      </c>
      <c r="J730" s="4">
        <f t="shared" si="23"/>
        <v>6.475182665658856E-2</v>
      </c>
      <c r="K730" s="5">
        <v>6615</v>
      </c>
      <c r="L730" s="4">
        <f>Tabla1[[#This Row],[CCRL (Ciudadanos que cumplen los requisitos de ley)]]/Tabla1[[#This Row],[ÓPTIMO REQUERIDO]]</f>
        <v>3.8851095993953137E-2</v>
      </c>
    </row>
    <row r="731" spans="1:12" x14ac:dyDescent="0.35">
      <c r="A731" s="1">
        <v>15</v>
      </c>
      <c r="B731" s="1">
        <v>6</v>
      </c>
      <c r="C731" s="3">
        <v>45333</v>
      </c>
      <c r="D731" s="5">
        <f>Tabla1[[#This Row],[REQUERIDOS (9 X CASILLA)]]/9</f>
        <v>553</v>
      </c>
      <c r="E731" s="2">
        <v>45103</v>
      </c>
      <c r="F731" s="5">
        <v>5287</v>
      </c>
      <c r="G731" s="4">
        <f t="shared" si="22"/>
        <v>0.11722058399662993</v>
      </c>
      <c r="H731" s="5">
        <v>4977</v>
      </c>
      <c r="I731" s="5">
        <v>545</v>
      </c>
      <c r="J731" s="4">
        <f t="shared" si="23"/>
        <v>0.10950371709865381</v>
      </c>
      <c r="K731" s="5">
        <v>8848</v>
      </c>
      <c r="L731" s="4">
        <f>Tabla1[[#This Row],[CCRL (Ciudadanos que cumplen los requisitos de ley)]]/Tabla1[[#This Row],[ÓPTIMO REQUERIDO]]</f>
        <v>6.1595840867992767E-2</v>
      </c>
    </row>
    <row r="732" spans="1:12" x14ac:dyDescent="0.35">
      <c r="A732" s="1">
        <v>15</v>
      </c>
      <c r="B732" s="1">
        <v>7</v>
      </c>
      <c r="C732" s="3">
        <v>45333</v>
      </c>
      <c r="D732" s="5">
        <f>Tabla1[[#This Row],[REQUERIDOS (9 X CASILLA)]]/9</f>
        <v>580</v>
      </c>
      <c r="E732" s="2">
        <v>45630</v>
      </c>
      <c r="F732" s="5">
        <v>5055</v>
      </c>
      <c r="G732" s="4">
        <f t="shared" si="22"/>
        <v>0.11078238001314925</v>
      </c>
      <c r="H732" s="5">
        <v>5220</v>
      </c>
      <c r="I732" s="5">
        <v>580</v>
      </c>
      <c r="J732" s="4">
        <f t="shared" si="23"/>
        <v>0.1111111111111111</v>
      </c>
      <c r="K732" s="5">
        <v>8120</v>
      </c>
      <c r="L732" s="4">
        <f>Tabla1[[#This Row],[CCRL (Ciudadanos que cumplen los requisitos de ley)]]/Tabla1[[#This Row],[ÓPTIMO REQUERIDO]]</f>
        <v>7.1428571428571425E-2</v>
      </c>
    </row>
    <row r="733" spans="1:12" x14ac:dyDescent="0.35">
      <c r="A733" s="1">
        <v>15</v>
      </c>
      <c r="B733" s="1">
        <v>8</v>
      </c>
      <c r="C733" s="3">
        <v>45333</v>
      </c>
      <c r="D733" s="5">
        <f>Tabla1[[#This Row],[REQUERIDOS (9 X CASILLA)]]/9</f>
        <v>549</v>
      </c>
      <c r="E733" s="2">
        <v>44419</v>
      </c>
      <c r="F733" s="5">
        <v>1648</v>
      </c>
      <c r="G733" s="4">
        <f t="shared" si="22"/>
        <v>3.7101240460163443E-2</v>
      </c>
      <c r="H733" s="5">
        <v>4941</v>
      </c>
      <c r="I733" s="5">
        <v>151</v>
      </c>
      <c r="J733" s="4">
        <f t="shared" si="23"/>
        <v>3.0560615260068813E-2</v>
      </c>
      <c r="K733" s="5">
        <v>7686</v>
      </c>
      <c r="L733" s="4">
        <f>Tabla1[[#This Row],[CCRL (Ciudadanos que cumplen los requisitos de ley)]]/Tabla1[[#This Row],[ÓPTIMO REQUERIDO]]</f>
        <v>1.9646109810044235E-2</v>
      </c>
    </row>
    <row r="734" spans="1:12" x14ac:dyDescent="0.35">
      <c r="A734" s="1">
        <v>15</v>
      </c>
      <c r="B734" s="1">
        <v>9</v>
      </c>
      <c r="C734" s="3">
        <v>45333</v>
      </c>
      <c r="D734" s="5">
        <f>Tabla1[[#This Row],[REQUERIDOS (9 X CASILLA)]]/9</f>
        <v>534</v>
      </c>
      <c r="E734" s="2">
        <v>41184</v>
      </c>
      <c r="F734" s="5">
        <v>1219</v>
      </c>
      <c r="G734" s="4">
        <f t="shared" si="22"/>
        <v>2.9598873348873348E-2</v>
      </c>
      <c r="H734" s="5">
        <v>4806</v>
      </c>
      <c r="I734" s="5">
        <v>290</v>
      </c>
      <c r="J734" s="4">
        <f t="shared" si="23"/>
        <v>6.0341240116521012E-2</v>
      </c>
      <c r="K734" s="5">
        <v>6408</v>
      </c>
      <c r="L734" s="4">
        <f>Tabla1[[#This Row],[CCRL (Ciudadanos que cumplen los requisitos de ley)]]/Tabla1[[#This Row],[ÓPTIMO REQUERIDO]]</f>
        <v>4.5255930087390761E-2</v>
      </c>
    </row>
    <row r="735" spans="1:12" x14ac:dyDescent="0.35">
      <c r="A735" s="1">
        <v>15</v>
      </c>
      <c r="B735" s="1">
        <v>10</v>
      </c>
      <c r="C735" s="3">
        <v>45333</v>
      </c>
      <c r="D735" s="5">
        <f>Tabla1[[#This Row],[REQUERIDOS (9 X CASILLA)]]/9</f>
        <v>482</v>
      </c>
      <c r="E735" s="2">
        <v>38933</v>
      </c>
      <c r="F735" s="5">
        <v>3551</v>
      </c>
      <c r="G735" s="4">
        <f t="shared" si="22"/>
        <v>9.1207972670998894E-2</v>
      </c>
      <c r="H735" s="5">
        <v>4338</v>
      </c>
      <c r="I735" s="5">
        <v>406</v>
      </c>
      <c r="J735" s="4">
        <f t="shared" si="23"/>
        <v>9.3591516828031351E-2</v>
      </c>
      <c r="K735" s="5">
        <v>7712</v>
      </c>
      <c r="L735" s="4">
        <f>Tabla1[[#This Row],[CCRL (Ciudadanos que cumplen los requisitos de ley)]]/Tabla1[[#This Row],[ÓPTIMO REQUERIDO]]</f>
        <v>5.2645228215767635E-2</v>
      </c>
    </row>
    <row r="736" spans="1:12" x14ac:dyDescent="0.35">
      <c r="A736" s="1">
        <v>15</v>
      </c>
      <c r="B736" s="1">
        <v>11</v>
      </c>
      <c r="C736" s="3">
        <v>45333</v>
      </c>
      <c r="D736" s="5">
        <f>Tabla1[[#This Row],[REQUERIDOS (9 X CASILLA)]]/9</f>
        <v>533</v>
      </c>
      <c r="E736" s="2">
        <v>42893</v>
      </c>
      <c r="F736" s="5">
        <v>0</v>
      </c>
      <c r="G736" s="4">
        <f t="shared" si="22"/>
        <v>0</v>
      </c>
      <c r="H736" s="5">
        <v>4797</v>
      </c>
      <c r="I736" s="5">
        <v>0</v>
      </c>
      <c r="J736" s="4">
        <f t="shared" si="23"/>
        <v>0</v>
      </c>
      <c r="K736" s="5">
        <v>8528</v>
      </c>
      <c r="L736" s="4">
        <f>Tabla1[[#This Row],[CCRL (Ciudadanos que cumplen los requisitos de ley)]]/Tabla1[[#This Row],[ÓPTIMO REQUERIDO]]</f>
        <v>0</v>
      </c>
    </row>
    <row r="737" spans="1:12" x14ac:dyDescent="0.35">
      <c r="A737" s="1">
        <v>15</v>
      </c>
      <c r="B737" s="1">
        <v>12</v>
      </c>
      <c r="C737" s="3">
        <v>45333</v>
      </c>
      <c r="D737" s="5">
        <f>Tabla1[[#This Row],[REQUERIDOS (9 X CASILLA)]]/9</f>
        <v>470</v>
      </c>
      <c r="E737" s="2">
        <v>36748</v>
      </c>
      <c r="F737" s="5">
        <v>1494</v>
      </c>
      <c r="G737" s="4">
        <f t="shared" si="22"/>
        <v>4.0655273756394904E-2</v>
      </c>
      <c r="H737" s="5">
        <v>4230</v>
      </c>
      <c r="I737" s="5">
        <v>217</v>
      </c>
      <c r="J737" s="4">
        <f t="shared" si="23"/>
        <v>5.1300236406619383E-2</v>
      </c>
      <c r="K737" s="5">
        <v>7520</v>
      </c>
      <c r="L737" s="4">
        <f>Tabla1[[#This Row],[CCRL (Ciudadanos que cumplen los requisitos de ley)]]/Tabla1[[#This Row],[ÓPTIMO REQUERIDO]]</f>
        <v>2.8856382978723404E-2</v>
      </c>
    </row>
    <row r="738" spans="1:12" x14ac:dyDescent="0.35">
      <c r="A738" s="1">
        <v>15</v>
      </c>
      <c r="B738" s="1">
        <v>13</v>
      </c>
      <c r="C738" s="3">
        <v>45333</v>
      </c>
      <c r="D738" s="5">
        <f>Tabla1[[#This Row],[REQUERIDOS (9 X CASILLA)]]/9</f>
        <v>639</v>
      </c>
      <c r="E738" s="2">
        <v>48507</v>
      </c>
      <c r="F738" s="5">
        <v>0</v>
      </c>
      <c r="G738" s="4">
        <f t="shared" si="22"/>
        <v>0</v>
      </c>
      <c r="H738" s="5">
        <v>5751</v>
      </c>
      <c r="I738" s="5">
        <v>0</v>
      </c>
      <c r="J738" s="4">
        <f t="shared" si="23"/>
        <v>0</v>
      </c>
      <c r="K738" s="5">
        <v>9585</v>
      </c>
      <c r="L738" s="4">
        <f>Tabla1[[#This Row],[CCRL (Ciudadanos que cumplen los requisitos de ley)]]/Tabla1[[#This Row],[ÓPTIMO REQUERIDO]]</f>
        <v>0</v>
      </c>
    </row>
    <row r="739" spans="1:12" x14ac:dyDescent="0.35">
      <c r="A739" s="1">
        <v>15</v>
      </c>
      <c r="B739" s="1">
        <v>14</v>
      </c>
      <c r="C739" s="3">
        <v>45333</v>
      </c>
      <c r="D739" s="5">
        <f>Tabla1[[#This Row],[REQUERIDOS (9 X CASILLA)]]/9</f>
        <v>424</v>
      </c>
      <c r="E739" s="2">
        <v>34229</v>
      </c>
      <c r="F739" s="5">
        <v>661</v>
      </c>
      <c r="G739" s="4">
        <f t="shared" si="22"/>
        <v>1.931111046188904E-2</v>
      </c>
      <c r="H739" s="5">
        <v>3816</v>
      </c>
      <c r="I739" s="5">
        <v>109</v>
      </c>
      <c r="J739" s="4">
        <f t="shared" si="23"/>
        <v>2.8563941299790355E-2</v>
      </c>
      <c r="K739" s="5">
        <v>6360</v>
      </c>
      <c r="L739" s="4">
        <f>Tabla1[[#This Row],[CCRL (Ciudadanos que cumplen los requisitos de ley)]]/Tabla1[[#This Row],[ÓPTIMO REQUERIDO]]</f>
        <v>1.7138364779874214E-2</v>
      </c>
    </row>
    <row r="740" spans="1:12" x14ac:dyDescent="0.35">
      <c r="A740" s="1">
        <v>15</v>
      </c>
      <c r="B740" s="1">
        <v>15</v>
      </c>
      <c r="C740" s="3">
        <v>45333</v>
      </c>
      <c r="D740" s="5">
        <f>Tabla1[[#This Row],[REQUERIDOS (9 X CASILLA)]]/9</f>
        <v>561</v>
      </c>
      <c r="E740" s="2">
        <v>46771</v>
      </c>
      <c r="F740" s="5">
        <v>1498</v>
      </c>
      <c r="G740" s="4">
        <f t="shared" si="22"/>
        <v>3.2028393662739733E-2</v>
      </c>
      <c r="H740" s="5">
        <v>5049</v>
      </c>
      <c r="I740" s="5">
        <v>166</v>
      </c>
      <c r="J740" s="4">
        <f t="shared" si="23"/>
        <v>3.2877797583679938E-2</v>
      </c>
      <c r="K740" s="5">
        <v>8976</v>
      </c>
      <c r="L740" s="4">
        <f>Tabla1[[#This Row],[CCRL (Ciudadanos que cumplen los requisitos de ley)]]/Tabla1[[#This Row],[ÓPTIMO REQUERIDO]]</f>
        <v>1.8493761140819964E-2</v>
      </c>
    </row>
    <row r="741" spans="1:12" x14ac:dyDescent="0.35">
      <c r="A741" s="1">
        <v>15</v>
      </c>
      <c r="B741" s="1">
        <v>16</v>
      </c>
      <c r="C741" s="3">
        <v>45333</v>
      </c>
      <c r="D741" s="5">
        <f>Tabla1[[#This Row],[REQUERIDOS (9 X CASILLA)]]/9</f>
        <v>514</v>
      </c>
      <c r="E741" s="2">
        <v>41183</v>
      </c>
      <c r="F741" s="5">
        <v>3212</v>
      </c>
      <c r="G741" s="4">
        <f t="shared" si="22"/>
        <v>7.7993346769298005E-2</v>
      </c>
      <c r="H741" s="5">
        <v>4626</v>
      </c>
      <c r="I741" s="5">
        <v>431</v>
      </c>
      <c r="J741" s="4">
        <f t="shared" si="23"/>
        <v>9.3169044530912237E-2</v>
      </c>
      <c r="K741" s="5">
        <v>7710</v>
      </c>
      <c r="L741" s="4">
        <f>Tabla1[[#This Row],[CCRL (Ciudadanos que cumplen los requisitos de ley)]]/Tabla1[[#This Row],[ÓPTIMO REQUERIDO]]</f>
        <v>5.5901426718547344E-2</v>
      </c>
    </row>
    <row r="742" spans="1:12" x14ac:dyDescent="0.35">
      <c r="A742" s="1">
        <v>15</v>
      </c>
      <c r="B742" s="1">
        <v>17</v>
      </c>
      <c r="C742" s="3">
        <v>45333</v>
      </c>
      <c r="D742" s="5">
        <f>Tabla1[[#This Row],[REQUERIDOS (9 X CASILLA)]]/9</f>
        <v>466</v>
      </c>
      <c r="E742" s="2">
        <v>35536</v>
      </c>
      <c r="F742" s="5">
        <v>3767</v>
      </c>
      <c r="G742" s="4">
        <f t="shared" si="22"/>
        <v>0.1060051778478163</v>
      </c>
      <c r="H742" s="5">
        <v>4194</v>
      </c>
      <c r="I742" s="5">
        <v>375</v>
      </c>
      <c r="J742" s="4">
        <f t="shared" si="23"/>
        <v>8.9413447782546493E-2</v>
      </c>
      <c r="K742" s="5">
        <v>7922</v>
      </c>
      <c r="L742" s="4">
        <f>Tabla1[[#This Row],[CCRL (Ciudadanos que cumplen los requisitos de ley)]]/Tabla1[[#This Row],[ÓPTIMO REQUERIDO]]</f>
        <v>4.7336531178995202E-2</v>
      </c>
    </row>
    <row r="743" spans="1:12" x14ac:dyDescent="0.35">
      <c r="A743" s="1">
        <v>15</v>
      </c>
      <c r="B743" s="1">
        <v>18</v>
      </c>
      <c r="C743" s="3">
        <v>45333</v>
      </c>
      <c r="D743" s="5">
        <f>Tabla1[[#This Row],[REQUERIDOS (9 X CASILLA)]]/9</f>
        <v>558</v>
      </c>
      <c r="E743" s="2">
        <v>45966</v>
      </c>
      <c r="F743" s="5">
        <v>1740</v>
      </c>
      <c r="G743" s="4">
        <f t="shared" si="22"/>
        <v>3.7854066048818691E-2</v>
      </c>
      <c r="H743" s="5">
        <v>5022</v>
      </c>
      <c r="I743" s="5">
        <v>299</v>
      </c>
      <c r="J743" s="4">
        <f t="shared" si="23"/>
        <v>5.9538032656312224E-2</v>
      </c>
      <c r="K743" s="5">
        <v>7254</v>
      </c>
      <c r="L743" s="4">
        <f>Tabla1[[#This Row],[CCRL (Ciudadanos que cumplen los requisitos de ley)]]/Tabla1[[#This Row],[ÓPTIMO REQUERIDO]]</f>
        <v>4.1218637992831542E-2</v>
      </c>
    </row>
    <row r="744" spans="1:12" x14ac:dyDescent="0.35">
      <c r="A744" s="1">
        <v>15</v>
      </c>
      <c r="B744" s="1">
        <v>19</v>
      </c>
      <c r="C744" s="3">
        <v>45333</v>
      </c>
      <c r="D744" s="5">
        <f>Tabla1[[#This Row],[REQUERIDOS (9 X CASILLA)]]/9</f>
        <v>704</v>
      </c>
      <c r="E744" s="2">
        <v>52830</v>
      </c>
      <c r="F744" s="5">
        <v>0</v>
      </c>
      <c r="G744" s="4">
        <f t="shared" si="22"/>
        <v>0</v>
      </c>
      <c r="H744" s="5">
        <v>6336</v>
      </c>
      <c r="I744" s="5">
        <v>0</v>
      </c>
      <c r="J744" s="4">
        <f t="shared" si="23"/>
        <v>0</v>
      </c>
      <c r="K744" s="5">
        <v>12672</v>
      </c>
      <c r="L744" s="4">
        <f>Tabla1[[#This Row],[CCRL (Ciudadanos que cumplen los requisitos de ley)]]/Tabla1[[#This Row],[ÓPTIMO REQUERIDO]]</f>
        <v>0</v>
      </c>
    </row>
    <row r="745" spans="1:12" x14ac:dyDescent="0.35">
      <c r="A745" s="1">
        <v>15</v>
      </c>
      <c r="B745" s="1">
        <v>20</v>
      </c>
      <c r="C745" s="3">
        <v>45333</v>
      </c>
      <c r="D745" s="5">
        <f>Tabla1[[#This Row],[REQUERIDOS (9 X CASILLA)]]/9</f>
        <v>391</v>
      </c>
      <c r="E745" s="2">
        <v>30766</v>
      </c>
      <c r="F745" s="5">
        <v>0</v>
      </c>
      <c r="G745" s="4">
        <f t="shared" si="22"/>
        <v>0</v>
      </c>
      <c r="H745" s="5">
        <v>3519</v>
      </c>
      <c r="I745" s="5">
        <v>0</v>
      </c>
      <c r="J745" s="4">
        <f t="shared" si="23"/>
        <v>0</v>
      </c>
      <c r="K745" s="5">
        <v>6256</v>
      </c>
      <c r="L745" s="4">
        <f>Tabla1[[#This Row],[CCRL (Ciudadanos que cumplen los requisitos de ley)]]/Tabla1[[#This Row],[ÓPTIMO REQUERIDO]]</f>
        <v>0</v>
      </c>
    </row>
    <row r="746" spans="1:12" x14ac:dyDescent="0.35">
      <c r="A746" s="1">
        <v>15</v>
      </c>
      <c r="B746" s="1">
        <v>21</v>
      </c>
      <c r="C746" s="3">
        <v>45333</v>
      </c>
      <c r="D746" s="5">
        <f>Tabla1[[#This Row],[REQUERIDOS (9 X CASILLA)]]/9</f>
        <v>502</v>
      </c>
      <c r="E746" s="2">
        <v>39580</v>
      </c>
      <c r="F746" s="5">
        <v>4839</v>
      </c>
      <c r="G746" s="4">
        <f t="shared" si="22"/>
        <v>0.12225871652349672</v>
      </c>
      <c r="H746" s="5">
        <v>4518</v>
      </c>
      <c r="I746" s="5">
        <v>817</v>
      </c>
      <c r="J746" s="4">
        <f t="shared" si="23"/>
        <v>0.1808322266489597</v>
      </c>
      <c r="K746" s="5">
        <v>6526</v>
      </c>
      <c r="L746" s="4">
        <f>Tabla1[[#This Row],[CCRL (Ciudadanos que cumplen los requisitos de ley)]]/Tabla1[[#This Row],[ÓPTIMO REQUERIDO]]</f>
        <v>0.12519154152620288</v>
      </c>
    </row>
    <row r="747" spans="1:12" x14ac:dyDescent="0.35">
      <c r="A747" s="1">
        <v>15</v>
      </c>
      <c r="B747" s="1">
        <v>22</v>
      </c>
      <c r="C747" s="3">
        <v>45333</v>
      </c>
      <c r="D747" s="5">
        <f>Tabla1[[#This Row],[REQUERIDOS (9 X CASILLA)]]/9</f>
        <v>600</v>
      </c>
      <c r="E747" s="2">
        <v>46388</v>
      </c>
      <c r="F747" s="5">
        <v>900</v>
      </c>
      <c r="G747" s="4">
        <f t="shared" si="22"/>
        <v>1.9401569371389153E-2</v>
      </c>
      <c r="H747" s="5">
        <v>5400</v>
      </c>
      <c r="I747" s="5">
        <v>56</v>
      </c>
      <c r="J747" s="4">
        <f t="shared" si="23"/>
        <v>1.037037037037037E-2</v>
      </c>
      <c r="K747" s="5">
        <v>9000</v>
      </c>
      <c r="L747" s="4">
        <f>Tabla1[[#This Row],[CCRL (Ciudadanos que cumplen los requisitos de ley)]]/Tabla1[[#This Row],[ÓPTIMO REQUERIDO]]</f>
        <v>6.2222222222222219E-3</v>
      </c>
    </row>
    <row r="748" spans="1:12" x14ac:dyDescent="0.35">
      <c r="A748" s="1">
        <v>15</v>
      </c>
      <c r="B748" s="1">
        <v>23</v>
      </c>
      <c r="C748" s="3">
        <v>45333</v>
      </c>
      <c r="D748" s="5">
        <f>Tabla1[[#This Row],[REQUERIDOS (9 X CASILLA)]]/9</f>
        <v>487</v>
      </c>
      <c r="E748" s="2">
        <v>40565</v>
      </c>
      <c r="F748" s="5">
        <v>4868</v>
      </c>
      <c r="G748" s="4">
        <f t="shared" si="22"/>
        <v>0.12000493035868359</v>
      </c>
      <c r="H748" s="5">
        <v>4383</v>
      </c>
      <c r="I748" s="5">
        <v>1065</v>
      </c>
      <c r="J748" s="4">
        <f t="shared" si="23"/>
        <v>0.24298425735797399</v>
      </c>
      <c r="K748" s="5">
        <v>6331</v>
      </c>
      <c r="L748" s="4">
        <f>Tabla1[[#This Row],[CCRL (Ciudadanos que cumplen los requisitos de ley)]]/Tabla1[[#This Row],[ÓPTIMO REQUERIDO]]</f>
        <v>0.16821987047859738</v>
      </c>
    </row>
    <row r="749" spans="1:12" x14ac:dyDescent="0.35">
      <c r="A749" s="1">
        <v>15</v>
      </c>
      <c r="B749" s="1">
        <v>24</v>
      </c>
      <c r="C749" s="3">
        <v>45333</v>
      </c>
      <c r="D749" s="5">
        <f>Tabla1[[#This Row],[REQUERIDOS (9 X CASILLA)]]/9</f>
        <v>684</v>
      </c>
      <c r="E749" s="2">
        <v>52717</v>
      </c>
      <c r="F749" s="5">
        <v>7604</v>
      </c>
      <c r="G749" s="4">
        <f t="shared" si="22"/>
        <v>0.1442418954037597</v>
      </c>
      <c r="H749" s="5">
        <v>6156</v>
      </c>
      <c r="I749" s="5">
        <v>588</v>
      </c>
      <c r="J749" s="4">
        <f t="shared" si="23"/>
        <v>9.5516569200779722E-2</v>
      </c>
      <c r="K749" s="5">
        <v>10260</v>
      </c>
      <c r="L749" s="4">
        <f>Tabla1[[#This Row],[CCRL (Ciudadanos que cumplen los requisitos de ley)]]/Tabla1[[#This Row],[ÓPTIMO REQUERIDO]]</f>
        <v>5.7309941520467839E-2</v>
      </c>
    </row>
    <row r="750" spans="1:12" x14ac:dyDescent="0.35">
      <c r="A750" s="1">
        <v>15</v>
      </c>
      <c r="B750" s="1">
        <v>25</v>
      </c>
      <c r="C750" s="3">
        <v>45333</v>
      </c>
      <c r="D750" s="5">
        <f>Tabla1[[#This Row],[REQUERIDOS (9 X CASILLA)]]/9</f>
        <v>453</v>
      </c>
      <c r="E750" s="2">
        <v>38687</v>
      </c>
      <c r="F750" s="5">
        <v>7379</v>
      </c>
      <c r="G750" s="4">
        <f t="shared" si="22"/>
        <v>0.19073590611833433</v>
      </c>
      <c r="H750" s="5">
        <v>4077</v>
      </c>
      <c r="I750" s="5">
        <v>639</v>
      </c>
      <c r="J750" s="4">
        <f t="shared" si="23"/>
        <v>0.15673289183222958</v>
      </c>
      <c r="K750" s="5">
        <v>6795</v>
      </c>
      <c r="L750" s="4">
        <f>Tabla1[[#This Row],[CCRL (Ciudadanos que cumplen los requisitos de ley)]]/Tabla1[[#This Row],[ÓPTIMO REQUERIDO]]</f>
        <v>9.4039735099337746E-2</v>
      </c>
    </row>
    <row r="751" spans="1:12" x14ac:dyDescent="0.35">
      <c r="A751" s="1">
        <v>15</v>
      </c>
      <c r="B751" s="1">
        <v>26</v>
      </c>
      <c r="C751" s="3">
        <v>45333</v>
      </c>
      <c r="D751" s="5">
        <f>Tabla1[[#This Row],[REQUERIDOS (9 X CASILLA)]]/9</f>
        <v>523</v>
      </c>
      <c r="E751" s="2">
        <v>43479</v>
      </c>
      <c r="F751" s="5">
        <v>3166</v>
      </c>
      <c r="G751" s="4">
        <f t="shared" si="22"/>
        <v>7.2816762115044051E-2</v>
      </c>
      <c r="H751" s="5">
        <v>4707</v>
      </c>
      <c r="I751" s="5">
        <v>539</v>
      </c>
      <c r="J751" s="4">
        <f t="shared" si="23"/>
        <v>0.11451030380284682</v>
      </c>
      <c r="K751" s="5">
        <v>6799</v>
      </c>
      <c r="L751" s="4">
        <f>Tabla1[[#This Row],[CCRL (Ciudadanos que cumplen los requisitos de ley)]]/Tabla1[[#This Row],[ÓPTIMO REQUERIDO]]</f>
        <v>7.9276364171201652E-2</v>
      </c>
    </row>
    <row r="752" spans="1:12" x14ac:dyDescent="0.35">
      <c r="A752" s="1">
        <v>15</v>
      </c>
      <c r="B752" s="1">
        <v>27</v>
      </c>
      <c r="C752" s="3">
        <v>45333</v>
      </c>
      <c r="D752" s="5">
        <f>Tabla1[[#This Row],[REQUERIDOS (9 X CASILLA)]]/9</f>
        <v>551</v>
      </c>
      <c r="E752" s="2">
        <v>46376</v>
      </c>
      <c r="F752" s="5">
        <v>2721</v>
      </c>
      <c r="G752" s="4">
        <f t="shared" si="22"/>
        <v>5.8672589270312228E-2</v>
      </c>
      <c r="H752" s="5">
        <v>4959</v>
      </c>
      <c r="I752" s="5">
        <v>336</v>
      </c>
      <c r="J752" s="4">
        <f t="shared" si="23"/>
        <v>6.7755595886267395E-2</v>
      </c>
      <c r="K752" s="5">
        <v>7163</v>
      </c>
      <c r="L752" s="4">
        <f>Tabla1[[#This Row],[CCRL (Ciudadanos que cumplen los requisitos de ley)]]/Tabla1[[#This Row],[ÓPTIMO REQUERIDO]]</f>
        <v>4.6907720228954349E-2</v>
      </c>
    </row>
    <row r="753" spans="1:12" x14ac:dyDescent="0.35">
      <c r="A753" s="1">
        <v>15</v>
      </c>
      <c r="B753" s="1">
        <v>28</v>
      </c>
      <c r="C753" s="3">
        <v>45333</v>
      </c>
      <c r="D753" s="5">
        <f>Tabla1[[#This Row],[REQUERIDOS (9 X CASILLA)]]/9</f>
        <v>408</v>
      </c>
      <c r="E753" s="2">
        <v>34662</v>
      </c>
      <c r="F753" s="5">
        <v>2403</v>
      </c>
      <c r="G753" s="4">
        <f t="shared" si="22"/>
        <v>6.9326640124632161E-2</v>
      </c>
      <c r="H753" s="5">
        <v>3672</v>
      </c>
      <c r="I753" s="5">
        <v>435</v>
      </c>
      <c r="J753" s="4">
        <f t="shared" si="23"/>
        <v>0.11846405228758169</v>
      </c>
      <c r="K753" s="5">
        <v>6528</v>
      </c>
      <c r="L753" s="4">
        <f>Tabla1[[#This Row],[CCRL (Ciudadanos que cumplen los requisitos de ley)]]/Tabla1[[#This Row],[ÓPTIMO REQUERIDO]]</f>
        <v>6.6636029411764705E-2</v>
      </c>
    </row>
    <row r="754" spans="1:12" x14ac:dyDescent="0.35">
      <c r="A754" s="1">
        <v>15</v>
      </c>
      <c r="B754" s="1">
        <v>29</v>
      </c>
      <c r="C754" s="3">
        <v>45333</v>
      </c>
      <c r="D754" s="5">
        <f>Tabla1[[#This Row],[REQUERIDOS (9 X CASILLA)]]/9</f>
        <v>626</v>
      </c>
      <c r="E754" s="2">
        <v>45608</v>
      </c>
      <c r="F754" s="5">
        <v>2436</v>
      </c>
      <c r="G754" s="4">
        <f t="shared" si="22"/>
        <v>5.3411682161024383E-2</v>
      </c>
      <c r="H754" s="5">
        <v>5634</v>
      </c>
      <c r="I754" s="5">
        <v>224</v>
      </c>
      <c r="J754" s="4">
        <f t="shared" si="23"/>
        <v>3.9758608448704297E-2</v>
      </c>
      <c r="K754" s="5">
        <v>9390</v>
      </c>
      <c r="L754" s="4">
        <f>Tabla1[[#This Row],[CCRL (Ciudadanos que cumplen los requisitos de ley)]]/Tabla1[[#This Row],[ÓPTIMO REQUERIDO]]</f>
        <v>2.3855165069222577E-2</v>
      </c>
    </row>
    <row r="755" spans="1:12" x14ac:dyDescent="0.35">
      <c r="A755" s="1">
        <v>15</v>
      </c>
      <c r="B755" s="1">
        <v>30</v>
      </c>
      <c r="C755" s="3">
        <v>45333</v>
      </c>
      <c r="D755" s="5">
        <f>Tabla1[[#This Row],[REQUERIDOS (9 X CASILLA)]]/9</f>
        <v>443</v>
      </c>
      <c r="E755" s="2">
        <v>36370</v>
      </c>
      <c r="F755" s="5">
        <v>3506</v>
      </c>
      <c r="G755" s="4">
        <f t="shared" si="22"/>
        <v>9.6398130327192744E-2</v>
      </c>
      <c r="H755" s="5">
        <v>3987</v>
      </c>
      <c r="I755" s="5">
        <v>406</v>
      </c>
      <c r="J755" s="4">
        <f t="shared" si="23"/>
        <v>0.1018309505894156</v>
      </c>
      <c r="K755" s="5">
        <v>6202</v>
      </c>
      <c r="L755" s="4">
        <f>Tabla1[[#This Row],[CCRL (Ciudadanos que cumplen los requisitos de ley)]]/Tabla1[[#This Row],[ÓPTIMO REQUERIDO]]</f>
        <v>6.5462753950338598E-2</v>
      </c>
    </row>
    <row r="756" spans="1:12" x14ac:dyDescent="0.35">
      <c r="A756" s="1">
        <v>15</v>
      </c>
      <c r="B756" s="1">
        <v>31</v>
      </c>
      <c r="C756" s="3">
        <v>45333</v>
      </c>
      <c r="D756" s="5">
        <f>Tabla1[[#This Row],[REQUERIDOS (9 X CASILLA)]]/9</f>
        <v>633</v>
      </c>
      <c r="E756" s="2">
        <v>47110</v>
      </c>
      <c r="F756" s="5">
        <v>0</v>
      </c>
      <c r="G756" s="4">
        <f t="shared" si="22"/>
        <v>0</v>
      </c>
      <c r="H756" s="5">
        <v>5697</v>
      </c>
      <c r="I756" s="5">
        <v>0</v>
      </c>
      <c r="J756" s="4">
        <f t="shared" si="23"/>
        <v>0</v>
      </c>
      <c r="K756" s="5">
        <v>8862</v>
      </c>
      <c r="L756" s="4">
        <f>Tabla1[[#This Row],[CCRL (Ciudadanos que cumplen los requisitos de ley)]]/Tabla1[[#This Row],[ÓPTIMO REQUERIDO]]</f>
        <v>0</v>
      </c>
    </row>
    <row r="757" spans="1:12" x14ac:dyDescent="0.35">
      <c r="A757" s="1">
        <v>15</v>
      </c>
      <c r="B757" s="1">
        <v>32</v>
      </c>
      <c r="C757" s="3">
        <v>45333</v>
      </c>
      <c r="D757" s="5">
        <f>Tabla1[[#This Row],[REQUERIDOS (9 X CASILLA)]]/9</f>
        <v>436</v>
      </c>
      <c r="E757" s="2">
        <v>36247</v>
      </c>
      <c r="F757" s="5">
        <v>7787</v>
      </c>
      <c r="G757" s="4">
        <f t="shared" si="22"/>
        <v>0.21483157226804978</v>
      </c>
      <c r="H757" s="5">
        <v>3924</v>
      </c>
      <c r="I757" s="5">
        <v>1121</v>
      </c>
      <c r="J757" s="4">
        <f t="shared" si="23"/>
        <v>0.28567787971457698</v>
      </c>
      <c r="K757" s="5">
        <v>7412</v>
      </c>
      <c r="L757" s="4">
        <f>Tabla1[[#This Row],[CCRL (Ciudadanos que cumplen los requisitos de ley)]]/Tabla1[[#This Row],[ÓPTIMO REQUERIDO]]</f>
        <v>0.15124123043712898</v>
      </c>
    </row>
    <row r="758" spans="1:12" x14ac:dyDescent="0.35">
      <c r="A758" s="1">
        <v>15</v>
      </c>
      <c r="B758" s="1">
        <v>33</v>
      </c>
      <c r="C758" s="3">
        <v>45333</v>
      </c>
      <c r="D758" s="5">
        <f>Tabla1[[#This Row],[REQUERIDOS (9 X CASILLA)]]/9</f>
        <v>438</v>
      </c>
      <c r="E758" s="2">
        <v>36967</v>
      </c>
      <c r="F758" s="5">
        <v>4845</v>
      </c>
      <c r="G758" s="4">
        <f t="shared" si="22"/>
        <v>0.13106283983011877</v>
      </c>
      <c r="H758" s="5">
        <v>3942</v>
      </c>
      <c r="I758" s="5">
        <v>533</v>
      </c>
      <c r="J758" s="4">
        <f t="shared" si="23"/>
        <v>0.13521055301877219</v>
      </c>
      <c r="K758" s="5">
        <v>7446</v>
      </c>
      <c r="L758" s="4">
        <f>Tabla1[[#This Row],[CCRL (Ciudadanos que cumplen los requisitos de ley)]]/Tabla1[[#This Row],[ÓPTIMO REQUERIDO]]</f>
        <v>7.1582057480526456E-2</v>
      </c>
    </row>
    <row r="759" spans="1:12" x14ac:dyDescent="0.35">
      <c r="A759" s="1">
        <v>15</v>
      </c>
      <c r="B759" s="1">
        <v>34</v>
      </c>
      <c r="C759" s="3">
        <v>45333</v>
      </c>
      <c r="D759" s="5">
        <f>Tabla1[[#This Row],[REQUERIDOS (9 X CASILLA)]]/9</f>
        <v>601</v>
      </c>
      <c r="E759" s="2">
        <v>49046</v>
      </c>
      <c r="F759" s="5">
        <v>0</v>
      </c>
      <c r="G759" s="4">
        <f t="shared" si="22"/>
        <v>0</v>
      </c>
      <c r="H759" s="5">
        <v>5409</v>
      </c>
      <c r="I759" s="5">
        <v>0</v>
      </c>
      <c r="J759" s="4">
        <f t="shared" si="23"/>
        <v>0</v>
      </c>
      <c r="K759" s="5">
        <v>8414</v>
      </c>
      <c r="L759" s="4">
        <f>Tabla1[[#This Row],[CCRL (Ciudadanos que cumplen los requisitos de ley)]]/Tabla1[[#This Row],[ÓPTIMO REQUERIDO]]</f>
        <v>0</v>
      </c>
    </row>
    <row r="760" spans="1:12" x14ac:dyDescent="0.35">
      <c r="A760" s="1">
        <v>15</v>
      </c>
      <c r="B760" s="1">
        <v>35</v>
      </c>
      <c r="C760" s="3">
        <v>45333</v>
      </c>
      <c r="D760" s="5">
        <f>Tabla1[[#This Row],[REQUERIDOS (9 X CASILLA)]]/9</f>
        <v>567</v>
      </c>
      <c r="E760" s="2">
        <v>44366</v>
      </c>
      <c r="F760" s="5">
        <v>3061</v>
      </c>
      <c r="G760" s="4">
        <f t="shared" si="22"/>
        <v>6.8994274895190014E-2</v>
      </c>
      <c r="H760" s="5">
        <v>5103</v>
      </c>
      <c r="I760" s="5">
        <v>717</v>
      </c>
      <c r="J760" s="4">
        <f t="shared" si="23"/>
        <v>0.14050558495002941</v>
      </c>
      <c r="K760" s="5">
        <v>7371</v>
      </c>
      <c r="L760" s="4">
        <f>Tabla1[[#This Row],[CCRL (Ciudadanos que cumplen los requisitos de ley)]]/Tabla1[[#This Row],[ÓPTIMO REQUERIDO]]</f>
        <v>9.727309727309727E-2</v>
      </c>
    </row>
    <row r="761" spans="1:12" x14ac:dyDescent="0.35">
      <c r="A761" s="1">
        <v>15</v>
      </c>
      <c r="B761" s="1">
        <v>36</v>
      </c>
      <c r="C761" s="3">
        <v>45333</v>
      </c>
      <c r="D761" s="5">
        <f>Tabla1[[#This Row],[REQUERIDOS (9 X CASILLA)]]/9</f>
        <v>622</v>
      </c>
      <c r="E761" s="2">
        <v>43200</v>
      </c>
      <c r="F761" s="5">
        <v>1288</v>
      </c>
      <c r="G761" s="4">
        <f t="shared" si="22"/>
        <v>2.9814814814814815E-2</v>
      </c>
      <c r="H761" s="5">
        <v>5598</v>
      </c>
      <c r="I761" s="5">
        <v>342</v>
      </c>
      <c r="J761" s="4">
        <f t="shared" si="23"/>
        <v>6.1093247588424437E-2</v>
      </c>
      <c r="K761" s="5">
        <v>8086</v>
      </c>
      <c r="L761" s="4">
        <f>Tabla1[[#This Row],[CCRL (Ciudadanos que cumplen los requisitos de ley)]]/Tabla1[[#This Row],[ÓPTIMO REQUERIDO]]</f>
        <v>4.2295325253524613E-2</v>
      </c>
    </row>
    <row r="762" spans="1:12" x14ac:dyDescent="0.35">
      <c r="A762" s="1">
        <v>15</v>
      </c>
      <c r="B762" s="1">
        <v>37</v>
      </c>
      <c r="C762" s="3">
        <v>45333</v>
      </c>
      <c r="D762" s="5">
        <f>Tabla1[[#This Row],[REQUERIDOS (9 X CASILLA)]]/9</f>
        <v>528</v>
      </c>
      <c r="E762" s="2">
        <v>43055</v>
      </c>
      <c r="F762" s="5">
        <v>578</v>
      </c>
      <c r="G762" s="4">
        <f t="shared" si="22"/>
        <v>1.3424689350830334E-2</v>
      </c>
      <c r="H762" s="5">
        <v>4752</v>
      </c>
      <c r="I762" s="5">
        <v>63</v>
      </c>
      <c r="J762" s="4">
        <f t="shared" si="23"/>
        <v>1.3257575757575758E-2</v>
      </c>
      <c r="K762" s="5">
        <v>7920</v>
      </c>
      <c r="L762" s="4">
        <f>Tabla1[[#This Row],[CCRL (Ciudadanos que cumplen los requisitos de ley)]]/Tabla1[[#This Row],[ÓPTIMO REQUERIDO]]</f>
        <v>7.9545454545454537E-3</v>
      </c>
    </row>
    <row r="763" spans="1:12" x14ac:dyDescent="0.35">
      <c r="A763" s="1">
        <v>15</v>
      </c>
      <c r="B763" s="1">
        <v>38</v>
      </c>
      <c r="C763" s="3">
        <v>45333</v>
      </c>
      <c r="D763" s="5">
        <f>Tabla1[[#This Row],[REQUERIDOS (9 X CASILLA)]]/9</f>
        <v>450</v>
      </c>
      <c r="E763" s="2">
        <v>37695</v>
      </c>
      <c r="F763" s="5">
        <v>4008</v>
      </c>
      <c r="G763" s="4">
        <f t="shared" si="22"/>
        <v>0.10632709908475925</v>
      </c>
      <c r="H763" s="5">
        <v>4050</v>
      </c>
      <c r="I763" s="5">
        <v>687</v>
      </c>
      <c r="J763" s="4">
        <f t="shared" si="23"/>
        <v>0.16962962962962963</v>
      </c>
      <c r="K763" s="5">
        <v>6300</v>
      </c>
      <c r="L763" s="4">
        <f>Tabla1[[#This Row],[CCRL (Ciudadanos que cumplen los requisitos de ley)]]/Tabla1[[#This Row],[ÓPTIMO REQUERIDO]]</f>
        <v>0.10904761904761905</v>
      </c>
    </row>
    <row r="764" spans="1:12" x14ac:dyDescent="0.35">
      <c r="A764" s="1">
        <v>15</v>
      </c>
      <c r="B764" s="1">
        <v>39</v>
      </c>
      <c r="C764" s="3">
        <v>45333</v>
      </c>
      <c r="D764" s="5">
        <f>Tabla1[[#This Row],[REQUERIDOS (9 X CASILLA)]]/9</f>
        <v>446</v>
      </c>
      <c r="E764" s="2">
        <v>36840</v>
      </c>
      <c r="F764" s="5">
        <v>7711</v>
      </c>
      <c r="G764" s="4">
        <f t="shared" si="22"/>
        <v>0.20931053203040173</v>
      </c>
      <c r="H764" s="5">
        <v>4014</v>
      </c>
      <c r="I764" s="5">
        <v>978</v>
      </c>
      <c r="J764" s="4">
        <f t="shared" si="23"/>
        <v>0.24364723467862481</v>
      </c>
      <c r="K764" s="5">
        <v>6690</v>
      </c>
      <c r="L764" s="4">
        <f>Tabla1[[#This Row],[CCRL (Ciudadanos que cumplen los requisitos de ley)]]/Tabla1[[#This Row],[ÓPTIMO REQUERIDO]]</f>
        <v>0.14618834080717488</v>
      </c>
    </row>
    <row r="765" spans="1:12" x14ac:dyDescent="0.35">
      <c r="A765" s="1">
        <v>15</v>
      </c>
      <c r="B765" s="1">
        <v>40</v>
      </c>
      <c r="C765" s="3">
        <v>45333</v>
      </c>
      <c r="D765" s="5">
        <f>Tabla1[[#This Row],[REQUERIDOS (9 X CASILLA)]]/9</f>
        <v>561</v>
      </c>
      <c r="E765" s="2">
        <v>46837</v>
      </c>
      <c r="F765" s="5">
        <v>0</v>
      </c>
      <c r="G765" s="4">
        <f t="shared" si="22"/>
        <v>0</v>
      </c>
      <c r="H765" s="5">
        <v>5049</v>
      </c>
      <c r="I765" s="5">
        <v>0</v>
      </c>
      <c r="J765" s="4">
        <f t="shared" si="23"/>
        <v>0</v>
      </c>
      <c r="K765" s="5">
        <v>8415</v>
      </c>
      <c r="L765" s="4">
        <f>Tabla1[[#This Row],[CCRL (Ciudadanos que cumplen los requisitos de ley)]]/Tabla1[[#This Row],[ÓPTIMO REQUERIDO]]</f>
        <v>0</v>
      </c>
    </row>
    <row r="766" spans="1:12" x14ac:dyDescent="0.35">
      <c r="A766" s="1">
        <v>16</v>
      </c>
      <c r="B766" s="1">
        <v>1</v>
      </c>
      <c r="C766" s="3">
        <v>45333</v>
      </c>
      <c r="D766" s="5">
        <f>Tabla1[[#This Row],[REQUERIDOS (9 X CASILLA)]]/9</f>
        <v>541</v>
      </c>
      <c r="E766" s="2">
        <v>40792</v>
      </c>
      <c r="F766" s="5">
        <v>0</v>
      </c>
      <c r="G766" s="4">
        <f t="shared" si="22"/>
        <v>0</v>
      </c>
      <c r="H766" s="5">
        <v>4869</v>
      </c>
      <c r="I766" s="5">
        <v>0</v>
      </c>
      <c r="J766" s="4">
        <f t="shared" si="23"/>
        <v>0</v>
      </c>
      <c r="K766" s="5">
        <v>7574</v>
      </c>
      <c r="L766" s="4">
        <f>Tabla1[[#This Row],[CCRL (Ciudadanos que cumplen los requisitos de ley)]]/Tabla1[[#This Row],[ÓPTIMO REQUERIDO]]</f>
        <v>0</v>
      </c>
    </row>
    <row r="767" spans="1:12" x14ac:dyDescent="0.35">
      <c r="A767" s="1">
        <v>16</v>
      </c>
      <c r="B767" s="1">
        <v>2</v>
      </c>
      <c r="C767" s="3">
        <v>45333</v>
      </c>
      <c r="D767" s="5">
        <f>Tabla1[[#This Row],[REQUERIDOS (9 X CASILLA)]]/9</f>
        <v>552</v>
      </c>
      <c r="E767" s="2">
        <v>41607</v>
      </c>
      <c r="F767" s="5">
        <v>774</v>
      </c>
      <c r="G767" s="4">
        <f t="shared" si="22"/>
        <v>1.8602638979017955E-2</v>
      </c>
      <c r="H767" s="5">
        <v>4968</v>
      </c>
      <c r="I767" s="5">
        <v>60</v>
      </c>
      <c r="J767" s="4">
        <f t="shared" si="23"/>
        <v>1.2077294685990338E-2</v>
      </c>
      <c r="K767" s="5">
        <v>8280</v>
      </c>
      <c r="L767" s="4">
        <f>Tabla1[[#This Row],[CCRL (Ciudadanos que cumplen los requisitos de ley)]]/Tabla1[[#This Row],[ÓPTIMO REQUERIDO]]</f>
        <v>7.246376811594203E-3</v>
      </c>
    </row>
    <row r="768" spans="1:12" x14ac:dyDescent="0.35">
      <c r="A768" s="1">
        <v>16</v>
      </c>
      <c r="B768" s="1">
        <v>3</v>
      </c>
      <c r="C768" s="3">
        <v>45333</v>
      </c>
      <c r="D768" s="5">
        <f>Tabla1[[#This Row],[REQUERIDOS (9 X CASILLA)]]/9</f>
        <v>628</v>
      </c>
      <c r="E768" s="2">
        <v>47217</v>
      </c>
      <c r="F768" s="5">
        <v>1199</v>
      </c>
      <c r="G768" s="4">
        <f t="shared" si="22"/>
        <v>2.5393396446195225E-2</v>
      </c>
      <c r="H768" s="5">
        <v>5652</v>
      </c>
      <c r="I768" s="5">
        <v>147</v>
      </c>
      <c r="J768" s="4">
        <f t="shared" si="23"/>
        <v>2.6008492569002124E-2</v>
      </c>
      <c r="K768" s="5">
        <v>8792</v>
      </c>
      <c r="L768" s="4">
        <f>Tabla1[[#This Row],[CCRL (Ciudadanos que cumplen los requisitos de ley)]]/Tabla1[[#This Row],[ÓPTIMO REQUERIDO]]</f>
        <v>1.6719745222929936E-2</v>
      </c>
    </row>
    <row r="769" spans="1:12" x14ac:dyDescent="0.35">
      <c r="A769" s="1">
        <v>16</v>
      </c>
      <c r="B769" s="1">
        <v>4</v>
      </c>
      <c r="C769" s="3">
        <v>45333</v>
      </c>
      <c r="D769" s="5">
        <f>Tabla1[[#This Row],[REQUERIDOS (9 X CASILLA)]]/9</f>
        <v>588</v>
      </c>
      <c r="E769" s="2">
        <v>41952</v>
      </c>
      <c r="F769" s="5">
        <v>4848</v>
      </c>
      <c r="G769" s="4">
        <f t="shared" si="22"/>
        <v>0.11556064073226545</v>
      </c>
      <c r="H769" s="5">
        <v>5292</v>
      </c>
      <c r="I769" s="5">
        <v>391</v>
      </c>
      <c r="J769" s="4">
        <f t="shared" si="23"/>
        <v>7.3885109599395316E-2</v>
      </c>
      <c r="K769" s="5">
        <v>8820</v>
      </c>
      <c r="L769" s="4">
        <f>Tabla1[[#This Row],[CCRL (Ciudadanos que cumplen los requisitos de ley)]]/Tabla1[[#This Row],[ÓPTIMO REQUERIDO]]</f>
        <v>4.4331065759637189E-2</v>
      </c>
    </row>
    <row r="770" spans="1:12" x14ac:dyDescent="0.35">
      <c r="A770" s="1">
        <v>16</v>
      </c>
      <c r="B770" s="1">
        <v>5</v>
      </c>
      <c r="C770" s="3">
        <v>45333</v>
      </c>
      <c r="D770" s="5">
        <f>Tabla1[[#This Row],[REQUERIDOS (9 X CASILLA)]]/9</f>
        <v>631</v>
      </c>
      <c r="E770" s="2">
        <v>47183</v>
      </c>
      <c r="F770" s="5">
        <v>201</v>
      </c>
      <c r="G770" s="4">
        <f t="shared" si="22"/>
        <v>4.2600089015111375E-3</v>
      </c>
      <c r="H770" s="5">
        <v>5679</v>
      </c>
      <c r="I770" s="5">
        <v>23</v>
      </c>
      <c r="J770" s="4">
        <f t="shared" si="23"/>
        <v>4.0500088043669662E-3</v>
      </c>
      <c r="K770" s="5">
        <v>10096</v>
      </c>
      <c r="L770" s="4">
        <f>Tabla1[[#This Row],[CCRL (Ciudadanos que cumplen los requisitos de ley)]]/Tabla1[[#This Row],[ÓPTIMO REQUERIDO]]</f>
        <v>2.2781299524564183E-3</v>
      </c>
    </row>
    <row r="771" spans="1:12" x14ac:dyDescent="0.35">
      <c r="A771" s="1">
        <v>16</v>
      </c>
      <c r="B771" s="1">
        <v>6</v>
      </c>
      <c r="C771" s="3">
        <v>45333</v>
      </c>
      <c r="D771" s="5">
        <f>Tabla1[[#This Row],[REQUERIDOS (9 X CASILLA)]]/9</f>
        <v>612</v>
      </c>
      <c r="E771" s="2">
        <v>45802</v>
      </c>
      <c r="F771" s="5">
        <v>360</v>
      </c>
      <c r="G771" s="4">
        <f t="shared" ref="G771:G834" si="24">F771/E771</f>
        <v>7.8599187808392652E-3</v>
      </c>
      <c r="H771" s="5">
        <v>5508</v>
      </c>
      <c r="I771" s="5">
        <v>51</v>
      </c>
      <c r="J771" s="4">
        <f t="shared" ref="J771:J834" si="25">I771/H771</f>
        <v>9.2592592592592587E-3</v>
      </c>
      <c r="K771" s="5">
        <v>8568</v>
      </c>
      <c r="L771" s="4">
        <f>Tabla1[[#This Row],[CCRL (Ciudadanos que cumplen los requisitos de ley)]]/Tabla1[[#This Row],[ÓPTIMO REQUERIDO]]</f>
        <v>5.9523809523809521E-3</v>
      </c>
    </row>
    <row r="772" spans="1:12" x14ac:dyDescent="0.35">
      <c r="A772" s="1">
        <v>16</v>
      </c>
      <c r="B772" s="1">
        <v>7</v>
      </c>
      <c r="C772" s="3">
        <v>45333</v>
      </c>
      <c r="D772" s="5">
        <f>Tabla1[[#This Row],[REQUERIDOS (9 X CASILLA)]]/9</f>
        <v>649</v>
      </c>
      <c r="E772" s="2">
        <v>50855</v>
      </c>
      <c r="F772" s="5">
        <v>0</v>
      </c>
      <c r="G772" s="4">
        <f t="shared" si="24"/>
        <v>0</v>
      </c>
      <c r="H772" s="5">
        <v>5841</v>
      </c>
      <c r="I772" s="5">
        <v>0</v>
      </c>
      <c r="J772" s="4">
        <f t="shared" si="25"/>
        <v>0</v>
      </c>
      <c r="K772" s="5">
        <v>9086</v>
      </c>
      <c r="L772" s="4">
        <f>Tabla1[[#This Row],[CCRL (Ciudadanos que cumplen los requisitos de ley)]]/Tabla1[[#This Row],[ÓPTIMO REQUERIDO]]</f>
        <v>0</v>
      </c>
    </row>
    <row r="773" spans="1:12" x14ac:dyDescent="0.35">
      <c r="A773" s="1">
        <v>16</v>
      </c>
      <c r="B773" s="1">
        <v>8</v>
      </c>
      <c r="C773" s="3">
        <v>45333</v>
      </c>
      <c r="D773" s="5">
        <f>Tabla1[[#This Row],[REQUERIDOS (9 X CASILLA)]]/9</f>
        <v>540</v>
      </c>
      <c r="E773" s="2">
        <v>42739</v>
      </c>
      <c r="F773" s="5">
        <v>403</v>
      </c>
      <c r="G773" s="4">
        <f t="shared" si="24"/>
        <v>9.4293268443342154E-3</v>
      </c>
      <c r="H773" s="5">
        <v>4860</v>
      </c>
      <c r="I773" s="5">
        <v>27</v>
      </c>
      <c r="J773" s="4">
        <f t="shared" si="25"/>
        <v>5.5555555555555558E-3</v>
      </c>
      <c r="K773" s="5">
        <v>9180</v>
      </c>
      <c r="L773" s="4">
        <f>Tabla1[[#This Row],[CCRL (Ciudadanos que cumplen los requisitos de ley)]]/Tabla1[[#This Row],[ÓPTIMO REQUERIDO]]</f>
        <v>2.9411764705882353E-3</v>
      </c>
    </row>
    <row r="774" spans="1:12" x14ac:dyDescent="0.35">
      <c r="A774" s="1">
        <v>16</v>
      </c>
      <c r="B774" s="1">
        <v>9</v>
      </c>
      <c r="C774" s="3">
        <v>45333</v>
      </c>
      <c r="D774" s="5">
        <f>Tabla1[[#This Row],[REQUERIDOS (9 X CASILLA)]]/9</f>
        <v>517</v>
      </c>
      <c r="E774" s="2">
        <v>41815</v>
      </c>
      <c r="F774" s="5">
        <v>148</v>
      </c>
      <c r="G774" s="4">
        <f t="shared" si="24"/>
        <v>3.5393997369365061E-3</v>
      </c>
      <c r="H774" s="5">
        <v>4653</v>
      </c>
      <c r="I774" s="5">
        <v>21</v>
      </c>
      <c r="J774" s="4">
        <f t="shared" si="25"/>
        <v>4.5132172791747258E-3</v>
      </c>
      <c r="K774" s="5">
        <v>8272</v>
      </c>
      <c r="L774" s="4">
        <f>Tabla1[[#This Row],[CCRL (Ciudadanos que cumplen los requisitos de ley)]]/Tabla1[[#This Row],[ÓPTIMO REQUERIDO]]</f>
        <v>2.5386847195357832E-3</v>
      </c>
    </row>
    <row r="775" spans="1:12" x14ac:dyDescent="0.35">
      <c r="A775" s="1">
        <v>16</v>
      </c>
      <c r="B775" s="1">
        <v>10</v>
      </c>
      <c r="C775" s="3">
        <v>45333</v>
      </c>
      <c r="D775" s="5">
        <f>Tabla1[[#This Row],[REQUERIDOS (9 X CASILLA)]]/9</f>
        <v>567</v>
      </c>
      <c r="E775" s="2">
        <v>43849</v>
      </c>
      <c r="F775" s="5">
        <v>575</v>
      </c>
      <c r="G775" s="4">
        <f t="shared" si="24"/>
        <v>1.3113183881046318E-2</v>
      </c>
      <c r="H775" s="5">
        <v>5103</v>
      </c>
      <c r="I775" s="5">
        <v>24</v>
      </c>
      <c r="J775" s="4">
        <f t="shared" si="25"/>
        <v>4.7031158142269254E-3</v>
      </c>
      <c r="K775" s="5">
        <v>9072</v>
      </c>
      <c r="L775" s="4">
        <f>Tabla1[[#This Row],[CCRL (Ciudadanos que cumplen los requisitos de ley)]]/Tabla1[[#This Row],[ÓPTIMO REQUERIDO]]</f>
        <v>2.6455026455026454E-3</v>
      </c>
    </row>
    <row r="776" spans="1:12" x14ac:dyDescent="0.35">
      <c r="A776" s="1">
        <v>16</v>
      </c>
      <c r="B776" s="1">
        <v>11</v>
      </c>
      <c r="C776" s="3">
        <v>45333</v>
      </c>
      <c r="D776" s="5">
        <f>Tabla1[[#This Row],[REQUERIDOS (9 X CASILLA)]]/9</f>
        <v>605</v>
      </c>
      <c r="E776" s="2">
        <v>44254</v>
      </c>
      <c r="F776" s="5">
        <v>56</v>
      </c>
      <c r="G776" s="4">
        <f t="shared" si="24"/>
        <v>1.2654223347042075E-3</v>
      </c>
      <c r="H776" s="5">
        <v>5445</v>
      </c>
      <c r="I776" s="5">
        <v>6</v>
      </c>
      <c r="J776" s="4">
        <f t="shared" si="25"/>
        <v>1.1019283746556473E-3</v>
      </c>
      <c r="K776" s="5">
        <v>8470</v>
      </c>
      <c r="L776" s="4">
        <f>Tabla1[[#This Row],[CCRL (Ciudadanos que cumplen los requisitos de ley)]]/Tabla1[[#This Row],[ÓPTIMO REQUERIDO]]</f>
        <v>7.0838252656434478E-4</v>
      </c>
    </row>
    <row r="777" spans="1:12" x14ac:dyDescent="0.35">
      <c r="A777" s="1">
        <v>17</v>
      </c>
      <c r="B777" s="1">
        <v>1</v>
      </c>
      <c r="C777" s="3">
        <v>45333</v>
      </c>
      <c r="D777" s="5">
        <f>Tabla1[[#This Row],[REQUERIDOS (9 X CASILLA)]]/9</f>
        <v>542</v>
      </c>
      <c r="E777" s="2">
        <v>41377</v>
      </c>
      <c r="F777" s="5">
        <v>157</v>
      </c>
      <c r="G777" s="4">
        <f t="shared" si="24"/>
        <v>3.7943785194673369E-3</v>
      </c>
      <c r="H777" s="5">
        <v>4878</v>
      </c>
      <c r="I777" s="5">
        <v>20</v>
      </c>
      <c r="J777" s="4">
        <f t="shared" si="25"/>
        <v>4.1000410004100041E-3</v>
      </c>
      <c r="K777" s="5">
        <v>7588</v>
      </c>
      <c r="L777" s="4">
        <f>Tabla1[[#This Row],[CCRL (Ciudadanos que cumplen los requisitos de ley)]]/Tabla1[[#This Row],[ÓPTIMO REQUERIDO]]</f>
        <v>2.635740643120717E-3</v>
      </c>
    </row>
    <row r="778" spans="1:12" x14ac:dyDescent="0.35">
      <c r="A778" s="1">
        <v>17</v>
      </c>
      <c r="B778" s="1">
        <v>2</v>
      </c>
      <c r="C778" s="3">
        <v>45333</v>
      </c>
      <c r="D778" s="5">
        <f>Tabla1[[#This Row],[REQUERIDOS (9 X CASILLA)]]/9</f>
        <v>541</v>
      </c>
      <c r="E778" s="2">
        <v>44679</v>
      </c>
      <c r="F778" s="5">
        <v>1</v>
      </c>
      <c r="G778" s="4">
        <f t="shared" si="24"/>
        <v>2.2381879630251347E-5</v>
      </c>
      <c r="H778" s="5">
        <v>4869</v>
      </c>
      <c r="I778" s="5">
        <v>0</v>
      </c>
      <c r="J778" s="4">
        <f t="shared" si="25"/>
        <v>0</v>
      </c>
      <c r="K778" s="5">
        <v>7574</v>
      </c>
      <c r="L778" s="4">
        <f>Tabla1[[#This Row],[CCRL (Ciudadanos que cumplen los requisitos de ley)]]/Tabla1[[#This Row],[ÓPTIMO REQUERIDO]]</f>
        <v>0</v>
      </c>
    </row>
    <row r="779" spans="1:12" x14ac:dyDescent="0.35">
      <c r="A779" s="1">
        <v>17</v>
      </c>
      <c r="B779" s="1">
        <v>3</v>
      </c>
      <c r="C779" s="3">
        <v>45333</v>
      </c>
      <c r="D779" s="5">
        <f>Tabla1[[#This Row],[REQUERIDOS (9 X CASILLA)]]/9</f>
        <v>515</v>
      </c>
      <c r="E779" s="2">
        <v>39864</v>
      </c>
      <c r="F779" s="5">
        <v>0</v>
      </c>
      <c r="G779" s="4">
        <f t="shared" si="24"/>
        <v>0</v>
      </c>
      <c r="H779" s="5">
        <v>4635</v>
      </c>
      <c r="I779" s="5">
        <v>0</v>
      </c>
      <c r="J779" s="4">
        <f t="shared" si="25"/>
        <v>0</v>
      </c>
      <c r="K779" s="5">
        <v>7210</v>
      </c>
      <c r="L779" s="4">
        <f>Tabla1[[#This Row],[CCRL (Ciudadanos que cumplen los requisitos de ley)]]/Tabla1[[#This Row],[ÓPTIMO REQUERIDO]]</f>
        <v>0</v>
      </c>
    </row>
    <row r="780" spans="1:12" x14ac:dyDescent="0.35">
      <c r="A780" s="1">
        <v>17</v>
      </c>
      <c r="B780" s="1">
        <v>4</v>
      </c>
      <c r="C780" s="3">
        <v>45333</v>
      </c>
      <c r="D780" s="5">
        <f>Tabla1[[#This Row],[REQUERIDOS (9 X CASILLA)]]/9</f>
        <v>540</v>
      </c>
      <c r="E780" s="2">
        <v>40755</v>
      </c>
      <c r="F780" s="5">
        <v>0</v>
      </c>
      <c r="G780" s="4">
        <f t="shared" si="24"/>
        <v>0</v>
      </c>
      <c r="H780" s="5">
        <v>4860</v>
      </c>
      <c r="I780" s="5">
        <v>0</v>
      </c>
      <c r="J780" s="4">
        <f t="shared" si="25"/>
        <v>0</v>
      </c>
      <c r="K780" s="5">
        <v>7020</v>
      </c>
      <c r="L780" s="4">
        <f>Tabla1[[#This Row],[CCRL (Ciudadanos que cumplen los requisitos de ley)]]/Tabla1[[#This Row],[ÓPTIMO REQUERIDO]]</f>
        <v>0</v>
      </c>
    </row>
    <row r="781" spans="1:12" x14ac:dyDescent="0.35">
      <c r="A781" s="1">
        <v>17</v>
      </c>
      <c r="B781" s="1">
        <v>5</v>
      </c>
      <c r="C781" s="3">
        <v>45333</v>
      </c>
      <c r="D781" s="5">
        <f>Tabla1[[#This Row],[REQUERIDOS (9 X CASILLA)]]/9</f>
        <v>439</v>
      </c>
      <c r="E781" s="2">
        <v>33816</v>
      </c>
      <c r="F781" s="5">
        <v>0</v>
      </c>
      <c r="G781" s="4">
        <f t="shared" si="24"/>
        <v>0</v>
      </c>
      <c r="H781" s="5">
        <v>3951</v>
      </c>
      <c r="I781" s="5">
        <v>0</v>
      </c>
      <c r="J781" s="4">
        <f t="shared" si="25"/>
        <v>0</v>
      </c>
      <c r="K781" s="5">
        <v>6585</v>
      </c>
      <c r="L781" s="4">
        <f>Tabla1[[#This Row],[CCRL (Ciudadanos que cumplen los requisitos de ley)]]/Tabla1[[#This Row],[ÓPTIMO REQUERIDO]]</f>
        <v>0</v>
      </c>
    </row>
    <row r="782" spans="1:12" x14ac:dyDescent="0.35">
      <c r="A782" s="1">
        <v>18</v>
      </c>
      <c r="B782" s="1">
        <v>1</v>
      </c>
      <c r="C782" s="3">
        <v>45333</v>
      </c>
      <c r="D782" s="5">
        <f>Tabla1[[#This Row],[REQUERIDOS (9 X CASILLA)]]/9</f>
        <v>591</v>
      </c>
      <c r="E782" s="2">
        <v>37257</v>
      </c>
      <c r="F782" s="5">
        <v>45</v>
      </c>
      <c r="G782" s="4">
        <f t="shared" si="24"/>
        <v>1.2078267171269827E-3</v>
      </c>
      <c r="H782" s="5">
        <v>5319</v>
      </c>
      <c r="I782" s="5">
        <v>6</v>
      </c>
      <c r="J782" s="4">
        <f t="shared" si="25"/>
        <v>1.1280315848843769E-3</v>
      </c>
      <c r="K782" s="5">
        <v>7683</v>
      </c>
      <c r="L782" s="4">
        <f>Tabla1[[#This Row],[CCRL (Ciudadanos que cumplen los requisitos de ley)]]/Tabla1[[#This Row],[ÓPTIMO REQUERIDO]]</f>
        <v>7.8094494338149163E-4</v>
      </c>
    </row>
    <row r="783" spans="1:12" x14ac:dyDescent="0.35">
      <c r="A783" s="1">
        <v>18</v>
      </c>
      <c r="B783" s="1">
        <v>2</v>
      </c>
      <c r="C783" s="3">
        <v>45333</v>
      </c>
      <c r="D783" s="5">
        <f>Tabla1[[#This Row],[REQUERIDOS (9 X CASILLA)]]/9</f>
        <v>606</v>
      </c>
      <c r="E783" s="2">
        <v>43030</v>
      </c>
      <c r="F783" s="5">
        <v>0</v>
      </c>
      <c r="G783" s="4">
        <f t="shared" si="24"/>
        <v>0</v>
      </c>
      <c r="H783" s="5">
        <v>5454</v>
      </c>
      <c r="I783" s="5">
        <v>0</v>
      </c>
      <c r="J783" s="4">
        <f t="shared" si="25"/>
        <v>0</v>
      </c>
      <c r="K783" s="5">
        <v>9696</v>
      </c>
      <c r="L783" s="4">
        <f>Tabla1[[#This Row],[CCRL (Ciudadanos que cumplen los requisitos de ley)]]/Tabla1[[#This Row],[ÓPTIMO REQUERIDO]]</f>
        <v>0</v>
      </c>
    </row>
    <row r="784" spans="1:12" x14ac:dyDescent="0.35">
      <c r="A784" s="1">
        <v>18</v>
      </c>
      <c r="B784" s="1">
        <v>3</v>
      </c>
      <c r="C784" s="3">
        <v>45333</v>
      </c>
      <c r="D784" s="5">
        <f>Tabla1[[#This Row],[REQUERIDOS (9 X CASILLA)]]/9</f>
        <v>619</v>
      </c>
      <c r="E784" s="2">
        <v>46002</v>
      </c>
      <c r="F784" s="5">
        <v>7</v>
      </c>
      <c r="G784" s="4">
        <f t="shared" si="24"/>
        <v>1.5216729707404026E-4</v>
      </c>
      <c r="H784" s="5">
        <v>5571</v>
      </c>
      <c r="I784" s="5">
        <v>0</v>
      </c>
      <c r="J784" s="4">
        <f t="shared" si="25"/>
        <v>0</v>
      </c>
      <c r="K784" s="5">
        <v>9285</v>
      </c>
      <c r="L784" s="4">
        <f>Tabla1[[#This Row],[CCRL (Ciudadanos que cumplen los requisitos de ley)]]/Tabla1[[#This Row],[ÓPTIMO REQUERIDO]]</f>
        <v>0</v>
      </c>
    </row>
    <row r="785" spans="1:12" x14ac:dyDescent="0.35">
      <c r="A785" s="1">
        <v>19</v>
      </c>
      <c r="B785" s="1">
        <v>1</v>
      </c>
      <c r="C785" s="3">
        <v>45333</v>
      </c>
      <c r="D785" s="5">
        <f>Tabla1[[#This Row],[REQUERIDOS (9 X CASILLA)]]/9</f>
        <v>551</v>
      </c>
      <c r="E785" s="2">
        <v>44993</v>
      </c>
      <c r="F785" s="5">
        <v>0</v>
      </c>
      <c r="G785" s="4">
        <f t="shared" si="24"/>
        <v>0</v>
      </c>
      <c r="H785" s="5">
        <v>4959</v>
      </c>
      <c r="I785" s="5">
        <v>0</v>
      </c>
      <c r="J785" s="4">
        <f t="shared" si="25"/>
        <v>0</v>
      </c>
      <c r="K785" s="5">
        <v>8265</v>
      </c>
      <c r="L785" s="4">
        <f>Tabla1[[#This Row],[CCRL (Ciudadanos que cumplen los requisitos de ley)]]/Tabla1[[#This Row],[ÓPTIMO REQUERIDO]]</f>
        <v>0</v>
      </c>
    </row>
    <row r="786" spans="1:12" x14ac:dyDescent="0.35">
      <c r="A786" s="1">
        <v>19</v>
      </c>
      <c r="B786" s="1">
        <v>2</v>
      </c>
      <c r="C786" s="3">
        <v>45333</v>
      </c>
      <c r="D786" s="5">
        <f>Tabla1[[#This Row],[REQUERIDOS (9 X CASILLA)]]/9</f>
        <v>565</v>
      </c>
      <c r="E786" s="2">
        <v>42616</v>
      </c>
      <c r="F786" s="5">
        <v>0</v>
      </c>
      <c r="G786" s="4">
        <f t="shared" si="24"/>
        <v>0</v>
      </c>
      <c r="H786" s="5">
        <v>5085</v>
      </c>
      <c r="I786" s="5">
        <v>0</v>
      </c>
      <c r="J786" s="4">
        <f t="shared" si="25"/>
        <v>0</v>
      </c>
      <c r="K786" s="5">
        <v>9040</v>
      </c>
      <c r="L786" s="4">
        <f>Tabla1[[#This Row],[CCRL (Ciudadanos que cumplen los requisitos de ley)]]/Tabla1[[#This Row],[ÓPTIMO REQUERIDO]]</f>
        <v>0</v>
      </c>
    </row>
    <row r="787" spans="1:12" x14ac:dyDescent="0.35">
      <c r="A787" s="1">
        <v>19</v>
      </c>
      <c r="B787" s="1">
        <v>3</v>
      </c>
      <c r="C787" s="3">
        <v>45333</v>
      </c>
      <c r="D787" s="5">
        <f>Tabla1[[#This Row],[REQUERIDOS (9 X CASILLA)]]/9</f>
        <v>538</v>
      </c>
      <c r="E787" s="2">
        <v>43427</v>
      </c>
      <c r="F787" s="5">
        <v>1132</v>
      </c>
      <c r="G787" s="4">
        <f t="shared" si="24"/>
        <v>2.6066732677827158E-2</v>
      </c>
      <c r="H787" s="5">
        <v>4842</v>
      </c>
      <c r="I787" s="5">
        <v>100</v>
      </c>
      <c r="J787" s="4">
        <f t="shared" si="25"/>
        <v>2.0652622883106153E-2</v>
      </c>
      <c r="K787" s="5">
        <v>8070</v>
      </c>
      <c r="L787" s="4">
        <f>Tabla1[[#This Row],[CCRL (Ciudadanos que cumplen los requisitos de ley)]]/Tabla1[[#This Row],[ÓPTIMO REQUERIDO]]</f>
        <v>1.2391573729863693E-2</v>
      </c>
    </row>
    <row r="788" spans="1:12" x14ac:dyDescent="0.35">
      <c r="A788" s="1">
        <v>19</v>
      </c>
      <c r="B788" s="1">
        <v>4</v>
      </c>
      <c r="C788" s="3">
        <v>45333</v>
      </c>
      <c r="D788" s="5">
        <f>Tabla1[[#This Row],[REQUERIDOS (9 X CASILLA)]]/9</f>
        <v>611</v>
      </c>
      <c r="E788" s="2">
        <v>47427</v>
      </c>
      <c r="F788" s="5">
        <v>1128</v>
      </c>
      <c r="G788" s="4">
        <f t="shared" si="24"/>
        <v>2.3783920551584542E-2</v>
      </c>
      <c r="H788" s="5">
        <v>5499</v>
      </c>
      <c r="I788" s="5">
        <v>86</v>
      </c>
      <c r="J788" s="4">
        <f t="shared" si="25"/>
        <v>1.5639207128568831E-2</v>
      </c>
      <c r="K788" s="5">
        <v>9776</v>
      </c>
      <c r="L788" s="4">
        <f>Tabla1[[#This Row],[CCRL (Ciudadanos que cumplen los requisitos de ley)]]/Tabla1[[#This Row],[ÓPTIMO REQUERIDO]]</f>
        <v>8.7970540098199681E-3</v>
      </c>
    </row>
    <row r="789" spans="1:12" x14ac:dyDescent="0.35">
      <c r="A789" s="1">
        <v>19</v>
      </c>
      <c r="B789" s="1">
        <v>5</v>
      </c>
      <c r="C789" s="3">
        <v>45333</v>
      </c>
      <c r="D789" s="5">
        <f>Tabla1[[#This Row],[REQUERIDOS (9 X CASILLA)]]/9</f>
        <v>508</v>
      </c>
      <c r="E789" s="2">
        <v>41591</v>
      </c>
      <c r="F789" s="5">
        <v>0</v>
      </c>
      <c r="G789" s="4">
        <f t="shared" si="24"/>
        <v>0</v>
      </c>
      <c r="H789" s="5">
        <v>4572</v>
      </c>
      <c r="I789" s="5">
        <v>0</v>
      </c>
      <c r="J789" s="4">
        <f t="shared" si="25"/>
        <v>0</v>
      </c>
      <c r="K789" s="5">
        <v>8128</v>
      </c>
      <c r="L789" s="4">
        <f>Tabla1[[#This Row],[CCRL (Ciudadanos que cumplen los requisitos de ley)]]/Tabla1[[#This Row],[ÓPTIMO REQUERIDO]]</f>
        <v>0</v>
      </c>
    </row>
    <row r="790" spans="1:12" x14ac:dyDescent="0.35">
      <c r="A790" s="1">
        <v>19</v>
      </c>
      <c r="B790" s="1">
        <v>6</v>
      </c>
      <c r="C790" s="3">
        <v>45333</v>
      </c>
      <c r="D790" s="5">
        <f>Tabla1[[#This Row],[REQUERIDOS (9 X CASILLA)]]/9</f>
        <v>555</v>
      </c>
      <c r="E790" s="2">
        <v>41944</v>
      </c>
      <c r="F790" s="5">
        <v>0</v>
      </c>
      <c r="G790" s="4">
        <f t="shared" si="24"/>
        <v>0</v>
      </c>
      <c r="H790" s="5">
        <v>4995</v>
      </c>
      <c r="I790" s="5">
        <v>0</v>
      </c>
      <c r="J790" s="4">
        <f t="shared" si="25"/>
        <v>0</v>
      </c>
      <c r="K790" s="5">
        <v>7770</v>
      </c>
      <c r="L790" s="4">
        <f>Tabla1[[#This Row],[CCRL (Ciudadanos que cumplen los requisitos de ley)]]/Tabla1[[#This Row],[ÓPTIMO REQUERIDO]]</f>
        <v>0</v>
      </c>
    </row>
    <row r="791" spans="1:12" x14ac:dyDescent="0.35">
      <c r="A791" s="1">
        <v>19</v>
      </c>
      <c r="B791" s="1">
        <v>7</v>
      </c>
      <c r="C791" s="3">
        <v>45333</v>
      </c>
      <c r="D791" s="5">
        <f>Tabla1[[#This Row],[REQUERIDOS (9 X CASILLA)]]/9</f>
        <v>408</v>
      </c>
      <c r="E791" s="2">
        <v>31781</v>
      </c>
      <c r="F791" s="5">
        <v>29</v>
      </c>
      <c r="G791" s="4">
        <f t="shared" si="24"/>
        <v>9.1249488688209936E-4</v>
      </c>
      <c r="H791" s="5">
        <v>3672</v>
      </c>
      <c r="I791" s="5">
        <v>4</v>
      </c>
      <c r="J791" s="4">
        <f t="shared" si="25"/>
        <v>1.0893246187363835E-3</v>
      </c>
      <c r="K791" s="5">
        <v>6120</v>
      </c>
      <c r="L791" s="4">
        <f>Tabla1[[#This Row],[CCRL (Ciudadanos que cumplen los requisitos de ley)]]/Tabla1[[#This Row],[ÓPTIMO REQUERIDO]]</f>
        <v>6.5359477124183002E-4</v>
      </c>
    </row>
    <row r="792" spans="1:12" x14ac:dyDescent="0.35">
      <c r="A792" s="1">
        <v>19</v>
      </c>
      <c r="B792" s="1">
        <v>8</v>
      </c>
      <c r="C792" s="3">
        <v>45333</v>
      </c>
      <c r="D792" s="5">
        <f>Tabla1[[#This Row],[REQUERIDOS (9 X CASILLA)]]/9</f>
        <v>537</v>
      </c>
      <c r="E792" s="2">
        <v>42421</v>
      </c>
      <c r="F792" s="5">
        <v>0</v>
      </c>
      <c r="G792" s="4">
        <f t="shared" si="24"/>
        <v>0</v>
      </c>
      <c r="H792" s="5">
        <v>4833</v>
      </c>
      <c r="I792" s="5">
        <v>0</v>
      </c>
      <c r="J792" s="4">
        <f t="shared" si="25"/>
        <v>0</v>
      </c>
      <c r="K792" s="5">
        <v>8592</v>
      </c>
      <c r="L792" s="4">
        <f>Tabla1[[#This Row],[CCRL (Ciudadanos que cumplen los requisitos de ley)]]/Tabla1[[#This Row],[ÓPTIMO REQUERIDO]]</f>
        <v>0</v>
      </c>
    </row>
    <row r="793" spans="1:12" x14ac:dyDescent="0.35">
      <c r="A793" s="1">
        <v>19</v>
      </c>
      <c r="B793" s="1">
        <v>9</v>
      </c>
      <c r="C793" s="3">
        <v>45333</v>
      </c>
      <c r="D793" s="5">
        <f>Tabla1[[#This Row],[REQUERIDOS (9 X CASILLA)]]/9</f>
        <v>568</v>
      </c>
      <c r="E793" s="2">
        <v>41509</v>
      </c>
      <c r="F793" s="5">
        <v>50</v>
      </c>
      <c r="G793" s="4">
        <f t="shared" si="24"/>
        <v>1.2045580476523164E-3</v>
      </c>
      <c r="H793" s="5">
        <v>5112</v>
      </c>
      <c r="I793" s="5">
        <v>0</v>
      </c>
      <c r="J793" s="4">
        <f t="shared" si="25"/>
        <v>0</v>
      </c>
      <c r="K793" s="5">
        <v>7952</v>
      </c>
      <c r="L793" s="4">
        <f>Tabla1[[#This Row],[CCRL (Ciudadanos que cumplen los requisitos de ley)]]/Tabla1[[#This Row],[ÓPTIMO REQUERIDO]]</f>
        <v>0</v>
      </c>
    </row>
    <row r="794" spans="1:12" x14ac:dyDescent="0.35">
      <c r="A794" s="1">
        <v>19</v>
      </c>
      <c r="B794" s="1">
        <v>10</v>
      </c>
      <c r="C794" s="3">
        <v>45333</v>
      </c>
      <c r="D794" s="5">
        <f>Tabla1[[#This Row],[REQUERIDOS (9 X CASILLA)]]/9</f>
        <v>579</v>
      </c>
      <c r="E794" s="2">
        <v>42314</v>
      </c>
      <c r="F794" s="5">
        <v>0</v>
      </c>
      <c r="G794" s="4">
        <f t="shared" si="24"/>
        <v>0</v>
      </c>
      <c r="H794" s="5">
        <v>5211</v>
      </c>
      <c r="I794" s="5">
        <v>0</v>
      </c>
      <c r="J794" s="4">
        <f t="shared" si="25"/>
        <v>0</v>
      </c>
      <c r="K794" s="5">
        <v>7527</v>
      </c>
      <c r="L794" s="4">
        <f>Tabla1[[#This Row],[CCRL (Ciudadanos que cumplen los requisitos de ley)]]/Tabla1[[#This Row],[ÓPTIMO REQUERIDO]]</f>
        <v>0</v>
      </c>
    </row>
    <row r="795" spans="1:12" x14ac:dyDescent="0.35">
      <c r="A795" s="1">
        <v>19</v>
      </c>
      <c r="B795" s="1">
        <v>11</v>
      </c>
      <c r="C795" s="3">
        <v>45333</v>
      </c>
      <c r="D795" s="5">
        <f>Tabla1[[#This Row],[REQUERIDOS (9 X CASILLA)]]/9</f>
        <v>608</v>
      </c>
      <c r="E795" s="2">
        <v>48214</v>
      </c>
      <c r="F795" s="5">
        <v>0</v>
      </c>
      <c r="G795" s="4">
        <f t="shared" si="24"/>
        <v>0</v>
      </c>
      <c r="H795" s="5">
        <v>5472</v>
      </c>
      <c r="I795" s="5">
        <v>0</v>
      </c>
      <c r="J795" s="4">
        <f t="shared" si="25"/>
        <v>0</v>
      </c>
      <c r="K795" s="5">
        <v>8512</v>
      </c>
      <c r="L795" s="4">
        <f>Tabla1[[#This Row],[CCRL (Ciudadanos que cumplen los requisitos de ley)]]/Tabla1[[#This Row],[ÓPTIMO REQUERIDO]]</f>
        <v>0</v>
      </c>
    </row>
    <row r="796" spans="1:12" x14ac:dyDescent="0.35">
      <c r="A796" s="1">
        <v>19</v>
      </c>
      <c r="B796" s="1">
        <v>12</v>
      </c>
      <c r="C796" s="3">
        <v>45333</v>
      </c>
      <c r="D796" s="5">
        <f>Tabla1[[#This Row],[REQUERIDOS (9 X CASILLA)]]/9</f>
        <v>498</v>
      </c>
      <c r="E796" s="2">
        <v>38788</v>
      </c>
      <c r="F796" s="5">
        <v>0</v>
      </c>
      <c r="G796" s="4">
        <f t="shared" si="24"/>
        <v>0</v>
      </c>
      <c r="H796" s="5">
        <v>4482</v>
      </c>
      <c r="I796" s="5">
        <v>0</v>
      </c>
      <c r="J796" s="4">
        <f t="shared" si="25"/>
        <v>0</v>
      </c>
      <c r="K796" s="5">
        <v>7968</v>
      </c>
      <c r="L796" s="4">
        <f>Tabla1[[#This Row],[CCRL (Ciudadanos que cumplen los requisitos de ley)]]/Tabla1[[#This Row],[ÓPTIMO REQUERIDO]]</f>
        <v>0</v>
      </c>
    </row>
    <row r="797" spans="1:12" x14ac:dyDescent="0.35">
      <c r="A797" s="1">
        <v>19</v>
      </c>
      <c r="B797" s="1">
        <v>13</v>
      </c>
      <c r="C797" s="3">
        <v>45333</v>
      </c>
      <c r="D797" s="5">
        <f>Tabla1[[#This Row],[REQUERIDOS (9 X CASILLA)]]/9</f>
        <v>407</v>
      </c>
      <c r="E797" s="2">
        <v>31993</v>
      </c>
      <c r="F797" s="5">
        <v>58</v>
      </c>
      <c r="G797" s="4">
        <f t="shared" si="24"/>
        <v>1.8128965711249336E-3</v>
      </c>
      <c r="H797" s="5">
        <v>3663</v>
      </c>
      <c r="I797" s="5">
        <v>1</v>
      </c>
      <c r="J797" s="4">
        <f t="shared" si="25"/>
        <v>2.7300027300027302E-4</v>
      </c>
      <c r="K797" s="5">
        <v>5291</v>
      </c>
      <c r="L797" s="4">
        <f>Tabla1[[#This Row],[CCRL (Ciudadanos que cumplen los requisitos de ley)]]/Tabla1[[#This Row],[ÓPTIMO REQUERIDO]]</f>
        <v>1.8900018900018899E-4</v>
      </c>
    </row>
    <row r="798" spans="1:12" x14ac:dyDescent="0.35">
      <c r="A798" s="1">
        <v>19</v>
      </c>
      <c r="B798" s="1">
        <v>14</v>
      </c>
      <c r="C798" s="3">
        <v>45333</v>
      </c>
      <c r="D798" s="5">
        <f>Tabla1[[#This Row],[REQUERIDOS (9 X CASILLA)]]/9</f>
        <v>508</v>
      </c>
      <c r="E798" s="2">
        <v>38291</v>
      </c>
      <c r="F798" s="5">
        <v>0</v>
      </c>
      <c r="G798" s="4">
        <f t="shared" si="24"/>
        <v>0</v>
      </c>
      <c r="H798" s="5">
        <v>4572</v>
      </c>
      <c r="I798" s="5">
        <v>0</v>
      </c>
      <c r="J798" s="4">
        <f t="shared" si="25"/>
        <v>0</v>
      </c>
      <c r="K798" s="5">
        <v>6604</v>
      </c>
      <c r="L798" s="4">
        <f>Tabla1[[#This Row],[CCRL (Ciudadanos que cumplen los requisitos de ley)]]/Tabla1[[#This Row],[ÓPTIMO REQUERIDO]]</f>
        <v>0</v>
      </c>
    </row>
    <row r="799" spans="1:12" x14ac:dyDescent="0.35">
      <c r="A799" s="1">
        <v>20</v>
      </c>
      <c r="B799" s="1">
        <v>1</v>
      </c>
      <c r="C799" s="3">
        <v>45333</v>
      </c>
      <c r="D799" s="5">
        <f>Tabla1[[#This Row],[REQUERIDOS (9 X CASILLA)]]/9</f>
        <v>609</v>
      </c>
      <c r="E799" s="2">
        <v>42089</v>
      </c>
      <c r="F799" s="5">
        <v>68</v>
      </c>
      <c r="G799" s="4">
        <f t="shared" si="24"/>
        <v>1.615624034783435E-3</v>
      </c>
      <c r="H799" s="5">
        <v>5481</v>
      </c>
      <c r="I799" s="5">
        <v>9</v>
      </c>
      <c r="J799" s="4">
        <f t="shared" si="25"/>
        <v>1.6420361247947454E-3</v>
      </c>
      <c r="K799" s="5">
        <v>6699</v>
      </c>
      <c r="L799" s="4">
        <f>Tabla1[[#This Row],[CCRL (Ciudadanos que cumplen los requisitos de ley)]]/Tabla1[[#This Row],[ÓPTIMO REQUERIDO]]</f>
        <v>1.3434841021047917E-3</v>
      </c>
    </row>
    <row r="800" spans="1:12" x14ac:dyDescent="0.35">
      <c r="A800" s="1">
        <v>20</v>
      </c>
      <c r="B800" s="1">
        <v>2</v>
      </c>
      <c r="C800" s="3">
        <v>45333</v>
      </c>
      <c r="D800" s="5">
        <f>Tabla1[[#This Row],[REQUERIDOS (9 X CASILLA)]]/9</f>
        <v>564</v>
      </c>
      <c r="E800" s="2">
        <v>38561</v>
      </c>
      <c r="F800" s="5">
        <v>0</v>
      </c>
      <c r="G800" s="4">
        <f t="shared" si="24"/>
        <v>0</v>
      </c>
      <c r="H800" s="5">
        <v>5076</v>
      </c>
      <c r="I800" s="5">
        <v>0</v>
      </c>
      <c r="J800" s="4">
        <f t="shared" si="25"/>
        <v>0</v>
      </c>
      <c r="K800" s="5">
        <v>6204</v>
      </c>
      <c r="L800" s="4">
        <f>Tabla1[[#This Row],[CCRL (Ciudadanos que cumplen los requisitos de ley)]]/Tabla1[[#This Row],[ÓPTIMO REQUERIDO]]</f>
        <v>0</v>
      </c>
    </row>
    <row r="801" spans="1:12" x14ac:dyDescent="0.35">
      <c r="A801" s="1">
        <v>20</v>
      </c>
      <c r="B801" s="1">
        <v>3</v>
      </c>
      <c r="C801" s="3">
        <v>45333</v>
      </c>
      <c r="D801" s="5">
        <f>Tabla1[[#This Row],[REQUERIDOS (9 X CASILLA)]]/9</f>
        <v>681</v>
      </c>
      <c r="E801" s="2">
        <v>48425</v>
      </c>
      <c r="F801" s="5">
        <v>1</v>
      </c>
      <c r="G801" s="4">
        <f t="shared" si="24"/>
        <v>2.0650490449148166E-5</v>
      </c>
      <c r="H801" s="5">
        <v>6129</v>
      </c>
      <c r="I801" s="5">
        <v>0</v>
      </c>
      <c r="J801" s="4">
        <f t="shared" si="25"/>
        <v>0</v>
      </c>
      <c r="K801" s="5">
        <v>7491</v>
      </c>
      <c r="L801" s="4">
        <f>Tabla1[[#This Row],[CCRL (Ciudadanos que cumplen los requisitos de ley)]]/Tabla1[[#This Row],[ÓPTIMO REQUERIDO]]</f>
        <v>0</v>
      </c>
    </row>
    <row r="802" spans="1:12" x14ac:dyDescent="0.35">
      <c r="A802" s="1">
        <v>20</v>
      </c>
      <c r="B802" s="1">
        <v>4</v>
      </c>
      <c r="C802" s="3">
        <v>45333</v>
      </c>
      <c r="D802" s="5">
        <f>Tabla1[[#This Row],[REQUERIDOS (9 X CASILLA)]]/9</f>
        <v>690</v>
      </c>
      <c r="E802" s="2">
        <v>46538</v>
      </c>
      <c r="F802" s="5">
        <v>461</v>
      </c>
      <c r="G802" s="4">
        <f t="shared" si="24"/>
        <v>9.9058833641325374E-3</v>
      </c>
      <c r="H802" s="5">
        <v>6210</v>
      </c>
      <c r="I802" s="5">
        <v>64</v>
      </c>
      <c r="J802" s="4">
        <f t="shared" si="25"/>
        <v>1.0305958132045089E-2</v>
      </c>
      <c r="K802" s="5">
        <v>8280</v>
      </c>
      <c r="L802" s="4">
        <f>Tabla1[[#This Row],[CCRL (Ciudadanos que cumplen los requisitos de ley)]]/Tabla1[[#This Row],[ÓPTIMO REQUERIDO]]</f>
        <v>7.7294685990338162E-3</v>
      </c>
    </row>
    <row r="803" spans="1:12" x14ac:dyDescent="0.35">
      <c r="A803" s="1">
        <v>20</v>
      </c>
      <c r="B803" s="1">
        <v>5</v>
      </c>
      <c r="C803" s="3">
        <v>45333</v>
      </c>
      <c r="D803" s="5">
        <f>Tabla1[[#This Row],[REQUERIDOS (9 X CASILLA)]]/9</f>
        <v>512</v>
      </c>
      <c r="E803" s="2">
        <v>37397</v>
      </c>
      <c r="F803" s="5">
        <v>17</v>
      </c>
      <c r="G803" s="4">
        <f t="shared" si="24"/>
        <v>4.5458191833569537E-4</v>
      </c>
      <c r="H803" s="5">
        <v>4608</v>
      </c>
      <c r="I803" s="5">
        <v>2</v>
      </c>
      <c r="J803" s="4">
        <f t="shared" si="25"/>
        <v>4.3402777777777775E-4</v>
      </c>
      <c r="K803" s="5">
        <v>6656</v>
      </c>
      <c r="L803" s="4">
        <f>Tabla1[[#This Row],[CCRL (Ciudadanos que cumplen los requisitos de ley)]]/Tabla1[[#This Row],[ÓPTIMO REQUERIDO]]</f>
        <v>3.0048076923076925E-4</v>
      </c>
    </row>
    <row r="804" spans="1:12" x14ac:dyDescent="0.35">
      <c r="A804" s="1">
        <v>20</v>
      </c>
      <c r="B804" s="1">
        <v>6</v>
      </c>
      <c r="C804" s="3">
        <v>45333</v>
      </c>
      <c r="D804" s="5">
        <f>Tabla1[[#This Row],[REQUERIDOS (9 X CASILLA)]]/9</f>
        <v>597</v>
      </c>
      <c r="E804" s="2">
        <v>39836</v>
      </c>
      <c r="F804" s="5">
        <v>197</v>
      </c>
      <c r="G804" s="4">
        <f t="shared" si="24"/>
        <v>4.9452756300833421E-3</v>
      </c>
      <c r="H804" s="5">
        <v>5373</v>
      </c>
      <c r="I804" s="5">
        <v>32</v>
      </c>
      <c r="J804" s="4">
        <f t="shared" si="25"/>
        <v>5.9557044481667598E-3</v>
      </c>
      <c r="K804" s="5">
        <v>7164</v>
      </c>
      <c r="L804" s="4">
        <f>Tabla1[[#This Row],[CCRL (Ciudadanos que cumplen los requisitos de ley)]]/Tabla1[[#This Row],[ÓPTIMO REQUERIDO]]</f>
        <v>4.4667783361250699E-3</v>
      </c>
    </row>
    <row r="805" spans="1:12" x14ac:dyDescent="0.35">
      <c r="A805" s="1">
        <v>20</v>
      </c>
      <c r="B805" s="1">
        <v>7</v>
      </c>
      <c r="C805" s="3">
        <v>45333</v>
      </c>
      <c r="D805" s="5">
        <f>Tabla1[[#This Row],[REQUERIDOS (9 X CASILLA)]]/9</f>
        <v>498</v>
      </c>
      <c r="E805" s="2">
        <v>35408</v>
      </c>
      <c r="F805" s="5">
        <v>591</v>
      </c>
      <c r="G805" s="4">
        <f t="shared" si="24"/>
        <v>1.6691143244464527E-2</v>
      </c>
      <c r="H805" s="5">
        <v>4482</v>
      </c>
      <c r="I805" s="5">
        <v>109</v>
      </c>
      <c r="J805" s="4">
        <f t="shared" si="25"/>
        <v>2.431950022311468E-2</v>
      </c>
      <c r="K805" s="5">
        <v>6474</v>
      </c>
      <c r="L805" s="4">
        <f>Tabla1[[#This Row],[CCRL (Ciudadanos que cumplen los requisitos de ley)]]/Tabla1[[#This Row],[ÓPTIMO REQUERIDO]]</f>
        <v>1.6836577077540934E-2</v>
      </c>
    </row>
    <row r="806" spans="1:12" x14ac:dyDescent="0.35">
      <c r="A806" s="1">
        <v>20</v>
      </c>
      <c r="B806" s="1">
        <v>8</v>
      </c>
      <c r="C806" s="3">
        <v>45333</v>
      </c>
      <c r="D806" s="5">
        <f>Tabla1[[#This Row],[REQUERIDOS (9 X CASILLA)]]/9</f>
        <v>596</v>
      </c>
      <c r="E806" s="2">
        <v>45114</v>
      </c>
      <c r="F806" s="5">
        <v>0</v>
      </c>
      <c r="G806" s="4">
        <f t="shared" si="24"/>
        <v>0</v>
      </c>
      <c r="H806" s="5">
        <v>5364</v>
      </c>
      <c r="I806" s="5">
        <v>0</v>
      </c>
      <c r="J806" s="4">
        <f t="shared" si="25"/>
        <v>0</v>
      </c>
      <c r="K806" s="5">
        <v>7748</v>
      </c>
      <c r="L806" s="4">
        <f>Tabla1[[#This Row],[CCRL (Ciudadanos que cumplen los requisitos de ley)]]/Tabla1[[#This Row],[ÓPTIMO REQUERIDO]]</f>
        <v>0</v>
      </c>
    </row>
    <row r="807" spans="1:12" x14ac:dyDescent="0.35">
      <c r="A807" s="1">
        <v>20</v>
      </c>
      <c r="B807" s="1">
        <v>9</v>
      </c>
      <c r="C807" s="3">
        <v>45333</v>
      </c>
      <c r="D807" s="5">
        <f>Tabla1[[#This Row],[REQUERIDOS (9 X CASILLA)]]/9</f>
        <v>547</v>
      </c>
      <c r="E807" s="2">
        <v>39121</v>
      </c>
      <c r="F807" s="5">
        <v>371</v>
      </c>
      <c r="G807" s="4">
        <f t="shared" si="24"/>
        <v>9.4833976636589049E-3</v>
      </c>
      <c r="H807" s="5">
        <v>4923</v>
      </c>
      <c r="I807" s="5">
        <v>55</v>
      </c>
      <c r="J807" s="4">
        <f t="shared" si="25"/>
        <v>1.1172049563274427E-2</v>
      </c>
      <c r="K807" s="5">
        <v>6564</v>
      </c>
      <c r="L807" s="4">
        <f>Tabla1[[#This Row],[CCRL (Ciudadanos que cumplen los requisitos de ley)]]/Tabla1[[#This Row],[ÓPTIMO REQUERIDO]]</f>
        <v>8.3790371724558194E-3</v>
      </c>
    </row>
    <row r="808" spans="1:12" x14ac:dyDescent="0.35">
      <c r="A808" s="1">
        <v>20</v>
      </c>
      <c r="B808" s="1">
        <v>10</v>
      </c>
      <c r="C808" s="3">
        <v>45333</v>
      </c>
      <c r="D808" s="5">
        <f>Tabla1[[#This Row],[REQUERIDOS (9 X CASILLA)]]/9</f>
        <v>625</v>
      </c>
      <c r="E808" s="2">
        <v>43757</v>
      </c>
      <c r="F808" s="5">
        <v>70</v>
      </c>
      <c r="G808" s="4">
        <f t="shared" si="24"/>
        <v>1.5997440409534474E-3</v>
      </c>
      <c r="H808" s="5">
        <v>5625</v>
      </c>
      <c r="I808" s="5">
        <v>17</v>
      </c>
      <c r="J808" s="4">
        <f t="shared" si="25"/>
        <v>3.0222222222222222E-3</v>
      </c>
      <c r="K808" s="5">
        <v>7500</v>
      </c>
      <c r="L808" s="4">
        <f>Tabla1[[#This Row],[CCRL (Ciudadanos que cumplen los requisitos de ley)]]/Tabla1[[#This Row],[ÓPTIMO REQUERIDO]]</f>
        <v>2.2666666666666668E-3</v>
      </c>
    </row>
    <row r="809" spans="1:12" x14ac:dyDescent="0.35">
      <c r="A809" s="1">
        <v>21</v>
      </c>
      <c r="B809" s="1">
        <v>1</v>
      </c>
      <c r="C809" s="3">
        <v>45333</v>
      </c>
      <c r="D809" s="5">
        <f>Tabla1[[#This Row],[REQUERIDOS (9 X CASILLA)]]/9</f>
        <v>537</v>
      </c>
      <c r="E809" s="2">
        <v>39391</v>
      </c>
      <c r="F809" s="5">
        <v>0</v>
      </c>
      <c r="G809" s="4">
        <f t="shared" si="24"/>
        <v>0</v>
      </c>
      <c r="H809" s="5">
        <v>4833</v>
      </c>
      <c r="I809" s="5">
        <v>0</v>
      </c>
      <c r="J809" s="4">
        <f t="shared" si="25"/>
        <v>0</v>
      </c>
      <c r="K809" s="5">
        <v>6981</v>
      </c>
      <c r="L809" s="4">
        <f>Tabla1[[#This Row],[CCRL (Ciudadanos que cumplen los requisitos de ley)]]/Tabla1[[#This Row],[ÓPTIMO REQUERIDO]]</f>
        <v>0</v>
      </c>
    </row>
    <row r="810" spans="1:12" x14ac:dyDescent="0.35">
      <c r="A810" s="1">
        <v>21</v>
      </c>
      <c r="B810" s="1">
        <v>2</v>
      </c>
      <c r="C810" s="3">
        <v>45333</v>
      </c>
      <c r="D810" s="5">
        <f>Tabla1[[#This Row],[REQUERIDOS (9 X CASILLA)]]/9</f>
        <v>525</v>
      </c>
      <c r="E810" s="2">
        <v>38818</v>
      </c>
      <c r="F810" s="5">
        <v>4</v>
      </c>
      <c r="G810" s="4">
        <f t="shared" si="24"/>
        <v>1.0304497913339173E-4</v>
      </c>
      <c r="H810" s="5">
        <v>4725</v>
      </c>
      <c r="I810" s="5">
        <v>1</v>
      </c>
      <c r="J810" s="4">
        <f t="shared" si="25"/>
        <v>2.1164021164021165E-4</v>
      </c>
      <c r="K810" s="5">
        <v>6300</v>
      </c>
      <c r="L810" s="4">
        <f>Tabla1[[#This Row],[CCRL (Ciudadanos que cumplen los requisitos de ley)]]/Tabla1[[#This Row],[ÓPTIMO REQUERIDO]]</f>
        <v>1.5873015873015873E-4</v>
      </c>
    </row>
    <row r="811" spans="1:12" x14ac:dyDescent="0.35">
      <c r="A811" s="1">
        <v>21</v>
      </c>
      <c r="B811" s="1">
        <v>3</v>
      </c>
      <c r="C811" s="3">
        <v>45333</v>
      </c>
      <c r="D811" s="5">
        <f>Tabla1[[#This Row],[REQUERIDOS (9 X CASILLA)]]/9</f>
        <v>525</v>
      </c>
      <c r="E811" s="2">
        <v>39893</v>
      </c>
      <c r="F811" s="5">
        <v>438</v>
      </c>
      <c r="G811" s="4">
        <f t="shared" si="24"/>
        <v>1.0979369814253128E-2</v>
      </c>
      <c r="H811" s="5">
        <v>4725</v>
      </c>
      <c r="I811" s="5">
        <v>46</v>
      </c>
      <c r="J811" s="4">
        <f t="shared" si="25"/>
        <v>9.735449735449736E-3</v>
      </c>
      <c r="K811" s="5">
        <v>6825</v>
      </c>
      <c r="L811" s="4">
        <f>Tabla1[[#This Row],[CCRL (Ciudadanos que cumplen los requisitos de ley)]]/Tabla1[[#This Row],[ÓPTIMO REQUERIDO]]</f>
        <v>6.7399267399267399E-3</v>
      </c>
    </row>
    <row r="812" spans="1:12" x14ac:dyDescent="0.35">
      <c r="A812" s="1">
        <v>21</v>
      </c>
      <c r="B812" s="1">
        <v>4</v>
      </c>
      <c r="C812" s="3">
        <v>45333</v>
      </c>
      <c r="D812" s="5">
        <f>Tabla1[[#This Row],[REQUERIDOS (9 X CASILLA)]]/9</f>
        <v>503</v>
      </c>
      <c r="E812" s="2">
        <v>38372</v>
      </c>
      <c r="F812" s="5">
        <v>106</v>
      </c>
      <c r="G812" s="4">
        <f t="shared" si="24"/>
        <v>2.7624309392265192E-3</v>
      </c>
      <c r="H812" s="5">
        <v>4527</v>
      </c>
      <c r="I812" s="5">
        <v>20</v>
      </c>
      <c r="J812" s="4">
        <f t="shared" si="25"/>
        <v>4.4179368235034242E-3</v>
      </c>
      <c r="K812" s="5">
        <v>6036</v>
      </c>
      <c r="L812" s="4">
        <f>Tabla1[[#This Row],[CCRL (Ciudadanos que cumplen los requisitos de ley)]]/Tabla1[[#This Row],[ÓPTIMO REQUERIDO]]</f>
        <v>3.3134526176275677E-3</v>
      </c>
    </row>
    <row r="813" spans="1:12" x14ac:dyDescent="0.35">
      <c r="A813" s="1">
        <v>21</v>
      </c>
      <c r="B813" s="1">
        <v>5</v>
      </c>
      <c r="C813" s="3">
        <v>45333</v>
      </c>
      <c r="D813" s="5">
        <f>Tabla1[[#This Row],[REQUERIDOS (9 X CASILLA)]]/9</f>
        <v>489</v>
      </c>
      <c r="E813" s="2">
        <v>40227</v>
      </c>
      <c r="F813" s="5">
        <v>676</v>
      </c>
      <c r="G813" s="4">
        <f t="shared" si="24"/>
        <v>1.6804633703731326E-2</v>
      </c>
      <c r="H813" s="5">
        <v>4401</v>
      </c>
      <c r="I813" s="5">
        <v>46</v>
      </c>
      <c r="J813" s="4">
        <f t="shared" si="25"/>
        <v>1.0452169961372415E-2</v>
      </c>
      <c r="K813" s="5">
        <v>6357</v>
      </c>
      <c r="L813" s="4">
        <f>Tabla1[[#This Row],[CCRL (Ciudadanos que cumplen los requisitos de ley)]]/Tabla1[[#This Row],[ÓPTIMO REQUERIDO]]</f>
        <v>7.2361176655655187E-3</v>
      </c>
    </row>
    <row r="814" spans="1:12" x14ac:dyDescent="0.35">
      <c r="A814" s="1">
        <v>21</v>
      </c>
      <c r="B814" s="1">
        <v>6</v>
      </c>
      <c r="C814" s="3">
        <v>45333</v>
      </c>
      <c r="D814" s="5">
        <f>Tabla1[[#This Row],[REQUERIDOS (9 X CASILLA)]]/9</f>
        <v>529</v>
      </c>
      <c r="E814" s="2">
        <v>42794</v>
      </c>
      <c r="F814" s="5">
        <v>138</v>
      </c>
      <c r="G814" s="4">
        <f t="shared" si="24"/>
        <v>3.2247511333364492E-3</v>
      </c>
      <c r="H814" s="5">
        <v>4761</v>
      </c>
      <c r="I814" s="5">
        <v>14</v>
      </c>
      <c r="J814" s="4">
        <f t="shared" si="25"/>
        <v>2.9405587061541692E-3</v>
      </c>
      <c r="K814" s="5">
        <v>7935</v>
      </c>
      <c r="L814" s="4">
        <f>Tabla1[[#This Row],[CCRL (Ciudadanos que cumplen los requisitos de ley)]]/Tabla1[[#This Row],[ÓPTIMO REQUERIDO]]</f>
        <v>1.7643352236925015E-3</v>
      </c>
    </row>
    <row r="815" spans="1:12" x14ac:dyDescent="0.35">
      <c r="A815" s="1">
        <v>21</v>
      </c>
      <c r="B815" s="1">
        <v>7</v>
      </c>
      <c r="C815" s="3">
        <v>45333</v>
      </c>
      <c r="D815" s="5">
        <f>Tabla1[[#This Row],[REQUERIDOS (9 X CASILLA)]]/9</f>
        <v>442</v>
      </c>
      <c r="E815" s="2">
        <v>36307</v>
      </c>
      <c r="F815" s="5">
        <v>0</v>
      </c>
      <c r="G815" s="4">
        <f t="shared" si="24"/>
        <v>0</v>
      </c>
      <c r="H815" s="5">
        <v>3978</v>
      </c>
      <c r="I815" s="5">
        <v>0</v>
      </c>
      <c r="J815" s="4">
        <f t="shared" si="25"/>
        <v>0</v>
      </c>
      <c r="K815" s="5">
        <v>5304</v>
      </c>
      <c r="L815" s="4">
        <f>Tabla1[[#This Row],[CCRL (Ciudadanos que cumplen los requisitos de ley)]]/Tabla1[[#This Row],[ÓPTIMO REQUERIDO]]</f>
        <v>0</v>
      </c>
    </row>
    <row r="816" spans="1:12" x14ac:dyDescent="0.35">
      <c r="A816" s="1">
        <v>21</v>
      </c>
      <c r="B816" s="1">
        <v>8</v>
      </c>
      <c r="C816" s="3">
        <v>45333</v>
      </c>
      <c r="D816" s="5">
        <f>Tabla1[[#This Row],[REQUERIDOS (9 X CASILLA)]]/9</f>
        <v>461</v>
      </c>
      <c r="E816" s="2">
        <v>35955</v>
      </c>
      <c r="F816" s="5">
        <v>738</v>
      </c>
      <c r="G816" s="4">
        <f t="shared" si="24"/>
        <v>2.0525657071339173E-2</v>
      </c>
      <c r="H816" s="5">
        <v>4149</v>
      </c>
      <c r="I816" s="5">
        <v>129</v>
      </c>
      <c r="J816" s="4">
        <f t="shared" si="25"/>
        <v>3.1091829356471441E-2</v>
      </c>
      <c r="K816" s="5">
        <v>5532</v>
      </c>
      <c r="L816" s="4">
        <f>Tabla1[[#This Row],[CCRL (Ciudadanos que cumplen los requisitos de ley)]]/Tabla1[[#This Row],[ÓPTIMO REQUERIDO]]</f>
        <v>2.3318872017353578E-2</v>
      </c>
    </row>
    <row r="817" spans="1:12" x14ac:dyDescent="0.35">
      <c r="A817" s="1">
        <v>21</v>
      </c>
      <c r="B817" s="1">
        <v>9</v>
      </c>
      <c r="C817" s="3">
        <v>45333</v>
      </c>
      <c r="D817" s="5">
        <f>Tabla1[[#This Row],[REQUERIDOS (9 X CASILLA)]]/9</f>
        <v>628</v>
      </c>
      <c r="E817" s="2">
        <v>48176</v>
      </c>
      <c r="F817" s="5">
        <v>3741</v>
      </c>
      <c r="G817" s="4">
        <f t="shared" si="24"/>
        <v>7.7652773165061445E-2</v>
      </c>
      <c r="H817" s="5">
        <v>5652</v>
      </c>
      <c r="I817" s="5">
        <v>192</v>
      </c>
      <c r="J817" s="4">
        <f t="shared" si="25"/>
        <v>3.3970276008492568E-2</v>
      </c>
      <c r="K817" s="5">
        <v>8792</v>
      </c>
      <c r="L817" s="4">
        <f>Tabla1[[#This Row],[CCRL (Ciudadanos que cumplen los requisitos de ley)]]/Tabla1[[#This Row],[ÓPTIMO REQUERIDO]]</f>
        <v>2.1838034576888082E-2</v>
      </c>
    </row>
    <row r="818" spans="1:12" x14ac:dyDescent="0.35">
      <c r="A818" s="1">
        <v>21</v>
      </c>
      <c r="B818" s="1">
        <v>10</v>
      </c>
      <c r="C818" s="3">
        <v>45333</v>
      </c>
      <c r="D818" s="5">
        <f>Tabla1[[#This Row],[REQUERIDOS (9 X CASILLA)]]/9</f>
        <v>502</v>
      </c>
      <c r="E818" s="2">
        <v>41826</v>
      </c>
      <c r="F818" s="5">
        <v>1057</v>
      </c>
      <c r="G818" s="4">
        <f t="shared" si="24"/>
        <v>2.5271362310524553E-2</v>
      </c>
      <c r="H818" s="5">
        <v>4518</v>
      </c>
      <c r="I818" s="5">
        <v>91</v>
      </c>
      <c r="J818" s="4">
        <f t="shared" si="25"/>
        <v>2.0141655599822929E-2</v>
      </c>
      <c r="K818" s="5">
        <v>6526</v>
      </c>
      <c r="L818" s="4">
        <f>Tabla1[[#This Row],[CCRL (Ciudadanos que cumplen los requisitos de ley)]]/Tabla1[[#This Row],[ÓPTIMO REQUERIDO]]</f>
        <v>1.3944223107569721E-2</v>
      </c>
    </row>
    <row r="819" spans="1:12" x14ac:dyDescent="0.35">
      <c r="A819" s="1">
        <v>21</v>
      </c>
      <c r="B819" s="1">
        <v>11</v>
      </c>
      <c r="C819" s="3">
        <v>45333</v>
      </c>
      <c r="D819" s="5">
        <f>Tabla1[[#This Row],[REQUERIDOS (9 X CASILLA)]]/9</f>
        <v>528</v>
      </c>
      <c r="E819" s="2">
        <v>41862</v>
      </c>
      <c r="F819" s="5">
        <v>61</v>
      </c>
      <c r="G819" s="4">
        <f t="shared" si="24"/>
        <v>1.4571687926998233E-3</v>
      </c>
      <c r="H819" s="5">
        <v>4752</v>
      </c>
      <c r="I819" s="5">
        <v>8</v>
      </c>
      <c r="J819" s="4">
        <f t="shared" si="25"/>
        <v>1.6835016835016834E-3</v>
      </c>
      <c r="K819" s="5">
        <v>7392</v>
      </c>
      <c r="L819" s="4">
        <f>Tabla1[[#This Row],[CCRL (Ciudadanos que cumplen los requisitos de ley)]]/Tabla1[[#This Row],[ÓPTIMO REQUERIDO]]</f>
        <v>1.0822510822510823E-3</v>
      </c>
    </row>
    <row r="820" spans="1:12" x14ac:dyDescent="0.35">
      <c r="A820" s="1">
        <v>21</v>
      </c>
      <c r="B820" s="1">
        <v>12</v>
      </c>
      <c r="C820" s="3">
        <v>45333</v>
      </c>
      <c r="D820" s="5">
        <f>Tabla1[[#This Row],[REQUERIDOS (9 X CASILLA)]]/9</f>
        <v>579</v>
      </c>
      <c r="E820" s="2">
        <v>44417</v>
      </c>
      <c r="F820" s="5">
        <v>0</v>
      </c>
      <c r="G820" s="4">
        <f t="shared" si="24"/>
        <v>0</v>
      </c>
      <c r="H820" s="5">
        <v>5211</v>
      </c>
      <c r="I820" s="5">
        <v>0</v>
      </c>
      <c r="J820" s="4">
        <f t="shared" si="25"/>
        <v>0</v>
      </c>
      <c r="K820" s="5">
        <v>7527</v>
      </c>
      <c r="L820" s="4">
        <f>Tabla1[[#This Row],[CCRL (Ciudadanos que cumplen los requisitos de ley)]]/Tabla1[[#This Row],[ÓPTIMO REQUERIDO]]</f>
        <v>0</v>
      </c>
    </row>
    <row r="821" spans="1:12" x14ac:dyDescent="0.35">
      <c r="A821" s="1">
        <v>21</v>
      </c>
      <c r="B821" s="1">
        <v>13</v>
      </c>
      <c r="C821" s="3">
        <v>45333</v>
      </c>
      <c r="D821" s="5">
        <f>Tabla1[[#This Row],[REQUERIDOS (9 X CASILLA)]]/9</f>
        <v>484</v>
      </c>
      <c r="E821" s="2">
        <v>37686</v>
      </c>
      <c r="F821" s="5">
        <v>435</v>
      </c>
      <c r="G821" s="4">
        <f t="shared" si="24"/>
        <v>1.154274797006846E-2</v>
      </c>
      <c r="H821" s="5">
        <v>4356</v>
      </c>
      <c r="I821" s="5">
        <v>47</v>
      </c>
      <c r="J821" s="4">
        <f t="shared" si="25"/>
        <v>1.078971533516988E-2</v>
      </c>
      <c r="K821" s="5">
        <v>6776</v>
      </c>
      <c r="L821" s="4">
        <f>Tabla1[[#This Row],[CCRL (Ciudadanos que cumplen los requisitos de ley)]]/Tabla1[[#This Row],[ÓPTIMO REQUERIDO]]</f>
        <v>6.9362455726092089E-3</v>
      </c>
    </row>
    <row r="822" spans="1:12" x14ac:dyDescent="0.35">
      <c r="A822" s="1">
        <v>21</v>
      </c>
      <c r="B822" s="1">
        <v>14</v>
      </c>
      <c r="C822" s="3">
        <v>45333</v>
      </c>
      <c r="D822" s="5">
        <f>Tabla1[[#This Row],[REQUERIDOS (9 X CASILLA)]]/9</f>
        <v>583</v>
      </c>
      <c r="E822" s="2">
        <v>41118</v>
      </c>
      <c r="F822" s="5">
        <v>351</v>
      </c>
      <c r="G822" s="4">
        <f t="shared" si="24"/>
        <v>8.5364074128119072E-3</v>
      </c>
      <c r="H822" s="5">
        <v>5247</v>
      </c>
      <c r="I822" s="5">
        <v>49</v>
      </c>
      <c r="J822" s="4">
        <f t="shared" si="25"/>
        <v>9.3386697160282063E-3</v>
      </c>
      <c r="K822" s="5">
        <v>7579</v>
      </c>
      <c r="L822" s="4">
        <f>Tabla1[[#This Row],[CCRL (Ciudadanos que cumplen los requisitos de ley)]]/Tabla1[[#This Row],[ÓPTIMO REQUERIDO]]</f>
        <v>6.4652328803272196E-3</v>
      </c>
    </row>
    <row r="823" spans="1:12" x14ac:dyDescent="0.35">
      <c r="A823" s="1">
        <v>21</v>
      </c>
      <c r="B823" s="1">
        <v>15</v>
      </c>
      <c r="C823" s="3">
        <v>45333</v>
      </c>
      <c r="D823" s="5">
        <f>Tabla1[[#This Row],[REQUERIDOS (9 X CASILLA)]]/9</f>
        <v>480</v>
      </c>
      <c r="E823" s="2">
        <v>39046</v>
      </c>
      <c r="F823" s="5">
        <v>2327</v>
      </c>
      <c r="G823" s="4">
        <f t="shared" si="24"/>
        <v>5.9596373508169848E-2</v>
      </c>
      <c r="H823" s="5">
        <v>4320</v>
      </c>
      <c r="I823" s="5">
        <v>220</v>
      </c>
      <c r="J823" s="4">
        <f t="shared" si="25"/>
        <v>5.0925925925925923E-2</v>
      </c>
      <c r="K823" s="5">
        <v>5760</v>
      </c>
      <c r="L823" s="4">
        <f>Tabla1[[#This Row],[CCRL (Ciudadanos que cumplen los requisitos de ley)]]/Tabla1[[#This Row],[ÓPTIMO REQUERIDO]]</f>
        <v>3.8194444444444448E-2</v>
      </c>
    </row>
    <row r="824" spans="1:12" x14ac:dyDescent="0.35">
      <c r="A824" s="1">
        <v>21</v>
      </c>
      <c r="B824" s="1">
        <v>16</v>
      </c>
      <c r="C824" s="3">
        <v>45333</v>
      </c>
      <c r="D824" s="5">
        <f>Tabla1[[#This Row],[REQUERIDOS (9 X CASILLA)]]/9</f>
        <v>524</v>
      </c>
      <c r="E824" s="2">
        <v>38512</v>
      </c>
      <c r="F824" s="5">
        <v>118</v>
      </c>
      <c r="G824" s="4">
        <f t="shared" si="24"/>
        <v>3.0639800581636891E-3</v>
      </c>
      <c r="H824" s="5">
        <v>4716</v>
      </c>
      <c r="I824" s="5">
        <v>29</v>
      </c>
      <c r="J824" s="4">
        <f t="shared" si="25"/>
        <v>6.1492790500424091E-3</v>
      </c>
      <c r="K824" s="5">
        <v>5764</v>
      </c>
      <c r="L824" s="4">
        <f>Tabla1[[#This Row],[CCRL (Ciudadanos que cumplen los requisitos de ley)]]/Tabla1[[#This Row],[ÓPTIMO REQUERIDO]]</f>
        <v>5.0312283136710618E-3</v>
      </c>
    </row>
    <row r="825" spans="1:12" x14ac:dyDescent="0.35">
      <c r="A825" s="1">
        <v>22</v>
      </c>
      <c r="B825" s="1">
        <v>1</v>
      </c>
      <c r="C825" s="3">
        <v>45333</v>
      </c>
      <c r="D825" s="5">
        <f>Tabla1[[#This Row],[REQUERIDOS (9 X CASILLA)]]/9</f>
        <v>573</v>
      </c>
      <c r="E825" s="2">
        <v>42165</v>
      </c>
      <c r="F825" s="5">
        <v>0</v>
      </c>
      <c r="G825" s="4">
        <f t="shared" si="24"/>
        <v>0</v>
      </c>
      <c r="H825" s="5">
        <v>5157</v>
      </c>
      <c r="I825" s="5">
        <v>0</v>
      </c>
      <c r="J825" s="4">
        <f t="shared" si="25"/>
        <v>0</v>
      </c>
      <c r="K825" s="5">
        <v>7449</v>
      </c>
      <c r="L825" s="4">
        <f>Tabla1[[#This Row],[CCRL (Ciudadanos que cumplen los requisitos de ley)]]/Tabla1[[#This Row],[ÓPTIMO REQUERIDO]]</f>
        <v>0</v>
      </c>
    </row>
    <row r="826" spans="1:12" x14ac:dyDescent="0.35">
      <c r="A826" s="1">
        <v>22</v>
      </c>
      <c r="B826" s="1">
        <v>2</v>
      </c>
      <c r="C826" s="3">
        <v>45333</v>
      </c>
      <c r="D826" s="5">
        <f>Tabla1[[#This Row],[REQUERIDOS (9 X CASILLA)]]/9</f>
        <v>493</v>
      </c>
      <c r="E826" s="2">
        <v>37299</v>
      </c>
      <c r="F826" s="5">
        <v>0</v>
      </c>
      <c r="G826" s="4">
        <f t="shared" si="24"/>
        <v>0</v>
      </c>
      <c r="H826" s="5">
        <v>4437</v>
      </c>
      <c r="I826" s="5">
        <v>0</v>
      </c>
      <c r="J826" s="4">
        <f t="shared" si="25"/>
        <v>0</v>
      </c>
      <c r="K826" s="5">
        <v>7395</v>
      </c>
      <c r="L826" s="4">
        <f>Tabla1[[#This Row],[CCRL (Ciudadanos que cumplen los requisitos de ley)]]/Tabla1[[#This Row],[ÓPTIMO REQUERIDO]]</f>
        <v>0</v>
      </c>
    </row>
    <row r="827" spans="1:12" x14ac:dyDescent="0.35">
      <c r="A827" s="1">
        <v>22</v>
      </c>
      <c r="B827" s="1">
        <v>3</v>
      </c>
      <c r="C827" s="3">
        <v>45333</v>
      </c>
      <c r="D827" s="5">
        <f>Tabla1[[#This Row],[REQUERIDOS (9 X CASILLA)]]/9</f>
        <v>570</v>
      </c>
      <c r="E827" s="2">
        <v>44670</v>
      </c>
      <c r="F827" s="5">
        <v>0</v>
      </c>
      <c r="G827" s="4">
        <f t="shared" si="24"/>
        <v>0</v>
      </c>
      <c r="H827" s="5">
        <v>5130</v>
      </c>
      <c r="I827" s="5">
        <v>0</v>
      </c>
      <c r="J827" s="4">
        <f t="shared" si="25"/>
        <v>0</v>
      </c>
      <c r="K827" s="5">
        <v>9120</v>
      </c>
      <c r="L827" s="4">
        <f>Tabla1[[#This Row],[CCRL (Ciudadanos que cumplen los requisitos de ley)]]/Tabla1[[#This Row],[ÓPTIMO REQUERIDO]]</f>
        <v>0</v>
      </c>
    </row>
    <row r="828" spans="1:12" x14ac:dyDescent="0.35">
      <c r="A828" s="1">
        <v>22</v>
      </c>
      <c r="B828" s="1">
        <v>4</v>
      </c>
      <c r="C828" s="3">
        <v>45333</v>
      </c>
      <c r="D828" s="5">
        <f>Tabla1[[#This Row],[REQUERIDOS (9 X CASILLA)]]/9</f>
        <v>590</v>
      </c>
      <c r="E828" s="2">
        <v>47007</v>
      </c>
      <c r="F828" s="5">
        <v>4203</v>
      </c>
      <c r="G828" s="4">
        <f t="shared" si="24"/>
        <v>8.9412215201991191E-2</v>
      </c>
      <c r="H828" s="5">
        <v>5310</v>
      </c>
      <c r="I828" s="5">
        <v>329</v>
      </c>
      <c r="J828" s="4">
        <f t="shared" si="25"/>
        <v>6.1958568738229754E-2</v>
      </c>
      <c r="K828" s="5">
        <v>8850</v>
      </c>
      <c r="L828" s="4">
        <f>Tabla1[[#This Row],[CCRL (Ciudadanos que cumplen los requisitos de ley)]]/Tabla1[[#This Row],[ÓPTIMO REQUERIDO]]</f>
        <v>3.7175141242937852E-2</v>
      </c>
    </row>
    <row r="829" spans="1:12" x14ac:dyDescent="0.35">
      <c r="A829" s="1">
        <v>22</v>
      </c>
      <c r="B829" s="1">
        <v>5</v>
      </c>
      <c r="C829" s="3">
        <v>45333</v>
      </c>
      <c r="D829" s="5">
        <f>Tabla1[[#This Row],[REQUERIDOS (9 X CASILLA)]]/9</f>
        <v>423</v>
      </c>
      <c r="E829" s="2">
        <v>34059</v>
      </c>
      <c r="F829" s="5">
        <v>0</v>
      </c>
      <c r="G829" s="4">
        <f t="shared" si="24"/>
        <v>0</v>
      </c>
      <c r="H829" s="5">
        <v>3807</v>
      </c>
      <c r="I829" s="5">
        <v>0</v>
      </c>
      <c r="J829" s="4">
        <f t="shared" si="25"/>
        <v>0</v>
      </c>
      <c r="K829" s="5">
        <v>6345</v>
      </c>
      <c r="L829" s="4">
        <f>Tabla1[[#This Row],[CCRL (Ciudadanos que cumplen los requisitos de ley)]]/Tabla1[[#This Row],[ÓPTIMO REQUERIDO]]</f>
        <v>0</v>
      </c>
    </row>
    <row r="830" spans="1:12" x14ac:dyDescent="0.35">
      <c r="A830" s="1">
        <v>22</v>
      </c>
      <c r="B830" s="1">
        <v>6</v>
      </c>
      <c r="C830" s="3">
        <v>45333</v>
      </c>
      <c r="D830" s="5">
        <f>Tabla1[[#This Row],[REQUERIDOS (9 X CASILLA)]]/9</f>
        <v>489</v>
      </c>
      <c r="E830" s="2">
        <v>39740</v>
      </c>
      <c r="F830" s="5">
        <v>316</v>
      </c>
      <c r="G830" s="4">
        <f t="shared" si="24"/>
        <v>7.9516859587317572E-3</v>
      </c>
      <c r="H830" s="5">
        <v>4401</v>
      </c>
      <c r="I830" s="5">
        <v>19</v>
      </c>
      <c r="J830" s="4">
        <f t="shared" si="25"/>
        <v>4.3172006362190412E-3</v>
      </c>
      <c r="K830" s="5">
        <v>6846</v>
      </c>
      <c r="L830" s="4">
        <f>Tabla1[[#This Row],[CCRL (Ciudadanos que cumplen los requisitos de ley)]]/Tabla1[[#This Row],[ÓPTIMO REQUERIDO]]</f>
        <v>2.7753432661408121E-3</v>
      </c>
    </row>
    <row r="831" spans="1:12" x14ac:dyDescent="0.35">
      <c r="A831" s="1">
        <v>23</v>
      </c>
      <c r="B831" s="1">
        <v>1</v>
      </c>
      <c r="C831" s="3">
        <v>45333</v>
      </c>
      <c r="D831" s="5">
        <f>Tabla1[[#This Row],[REQUERIDOS (9 X CASILLA)]]/9</f>
        <v>630</v>
      </c>
      <c r="E831" s="2">
        <v>49452</v>
      </c>
      <c r="F831" s="5">
        <v>0</v>
      </c>
      <c r="G831" s="4">
        <f t="shared" si="24"/>
        <v>0</v>
      </c>
      <c r="H831" s="5">
        <v>5670</v>
      </c>
      <c r="I831" s="5">
        <v>0</v>
      </c>
      <c r="J831" s="4">
        <f t="shared" si="25"/>
        <v>0</v>
      </c>
      <c r="K831" s="5">
        <v>8820</v>
      </c>
      <c r="L831" s="4">
        <f>Tabla1[[#This Row],[CCRL (Ciudadanos que cumplen los requisitos de ley)]]/Tabla1[[#This Row],[ÓPTIMO REQUERIDO]]</f>
        <v>0</v>
      </c>
    </row>
    <row r="832" spans="1:12" x14ac:dyDescent="0.35">
      <c r="A832" s="1">
        <v>23</v>
      </c>
      <c r="B832" s="1">
        <v>2</v>
      </c>
      <c r="C832" s="3">
        <v>45333</v>
      </c>
      <c r="D832" s="5">
        <f>Tabla1[[#This Row],[REQUERIDOS (9 X CASILLA)]]/9</f>
        <v>641</v>
      </c>
      <c r="E832" s="2">
        <v>45526</v>
      </c>
      <c r="F832" s="5">
        <v>188</v>
      </c>
      <c r="G832" s="4">
        <f t="shared" si="24"/>
        <v>4.1295084127751175E-3</v>
      </c>
      <c r="H832" s="5">
        <v>5769</v>
      </c>
      <c r="I832" s="5">
        <v>5</v>
      </c>
      <c r="J832" s="4">
        <f t="shared" si="25"/>
        <v>8.6670133472005549E-4</v>
      </c>
      <c r="K832" s="5">
        <v>8333</v>
      </c>
      <c r="L832" s="4">
        <f>Tabla1[[#This Row],[CCRL (Ciudadanos que cumplen los requisitos de ley)]]/Tabla1[[#This Row],[ÓPTIMO REQUERIDO]]</f>
        <v>6.0002400096003836E-4</v>
      </c>
    </row>
    <row r="833" spans="1:12" x14ac:dyDescent="0.35">
      <c r="A833" s="1">
        <v>23</v>
      </c>
      <c r="B833" s="1">
        <v>3</v>
      </c>
      <c r="C833" s="3">
        <v>45333</v>
      </c>
      <c r="D833" s="5">
        <f>Tabla1[[#This Row],[REQUERIDOS (9 X CASILLA)]]/9</f>
        <v>682</v>
      </c>
      <c r="E833" s="2">
        <v>50575</v>
      </c>
      <c r="F833" s="5">
        <v>0</v>
      </c>
      <c r="G833" s="4">
        <f t="shared" si="24"/>
        <v>0</v>
      </c>
      <c r="H833" s="5">
        <v>6138</v>
      </c>
      <c r="I833" s="5">
        <v>0</v>
      </c>
      <c r="J833" s="4">
        <f t="shared" si="25"/>
        <v>0</v>
      </c>
      <c r="K833" s="5">
        <v>10912</v>
      </c>
      <c r="L833" s="4">
        <f>Tabla1[[#This Row],[CCRL (Ciudadanos que cumplen los requisitos de ley)]]/Tabla1[[#This Row],[ÓPTIMO REQUERIDO]]</f>
        <v>0</v>
      </c>
    </row>
    <row r="834" spans="1:12" x14ac:dyDescent="0.35">
      <c r="A834" s="1">
        <v>23</v>
      </c>
      <c r="B834" s="1">
        <v>4</v>
      </c>
      <c r="C834" s="3">
        <v>45333</v>
      </c>
      <c r="D834" s="5">
        <f>Tabla1[[#This Row],[REQUERIDOS (9 X CASILLA)]]/9</f>
        <v>543</v>
      </c>
      <c r="E834" s="2">
        <v>42539</v>
      </c>
      <c r="F834" s="5">
        <v>533</v>
      </c>
      <c r="G834" s="4">
        <f t="shared" si="24"/>
        <v>1.2529678647829052E-2</v>
      </c>
      <c r="H834" s="5">
        <v>4887</v>
      </c>
      <c r="I834" s="5">
        <v>21</v>
      </c>
      <c r="J834" s="4">
        <f t="shared" si="25"/>
        <v>4.2971147943523637E-3</v>
      </c>
      <c r="K834" s="5">
        <v>9231</v>
      </c>
      <c r="L834" s="4">
        <f>Tabla1[[#This Row],[CCRL (Ciudadanos que cumplen los requisitos de ley)]]/Tabla1[[#This Row],[ÓPTIMO REQUERIDO]]</f>
        <v>2.2749431264218393E-3</v>
      </c>
    </row>
    <row r="835" spans="1:12" x14ac:dyDescent="0.35">
      <c r="A835" s="1">
        <v>24</v>
      </c>
      <c r="B835" s="1">
        <v>1</v>
      </c>
      <c r="C835" s="3">
        <v>45333</v>
      </c>
      <c r="D835" s="5">
        <f>Tabla1[[#This Row],[REQUERIDOS (9 X CASILLA)]]/9</f>
        <v>590</v>
      </c>
      <c r="E835" s="2">
        <v>40697</v>
      </c>
      <c r="F835" s="5">
        <v>471</v>
      </c>
      <c r="G835" s="4">
        <f t="shared" ref="G835:G898" si="26">F835/E835</f>
        <v>1.1573334643831241E-2</v>
      </c>
      <c r="H835" s="5">
        <v>5310</v>
      </c>
      <c r="I835" s="5">
        <v>108</v>
      </c>
      <c r="J835" s="4">
        <f t="shared" ref="J835:J898" si="27">I835/H835</f>
        <v>2.0338983050847456E-2</v>
      </c>
      <c r="K835" s="5">
        <v>7670</v>
      </c>
      <c r="L835" s="4">
        <f>Tabla1[[#This Row],[CCRL (Ciudadanos que cumplen los requisitos de ley)]]/Tabla1[[#This Row],[ÓPTIMO REQUERIDO]]</f>
        <v>1.4080834419817471E-2</v>
      </c>
    </row>
    <row r="836" spans="1:12" x14ac:dyDescent="0.35">
      <c r="A836" s="1">
        <v>24</v>
      </c>
      <c r="B836" s="1">
        <v>2</v>
      </c>
      <c r="C836" s="3">
        <v>45333</v>
      </c>
      <c r="D836" s="5">
        <f>Tabla1[[#This Row],[REQUERIDOS (9 X CASILLA)]]/9</f>
        <v>442</v>
      </c>
      <c r="E836" s="2">
        <v>35861</v>
      </c>
      <c r="F836" s="5">
        <v>0</v>
      </c>
      <c r="G836" s="4">
        <f t="shared" si="26"/>
        <v>0</v>
      </c>
      <c r="H836" s="5">
        <v>3978</v>
      </c>
      <c r="I836" s="5">
        <v>0</v>
      </c>
      <c r="J836" s="4">
        <f t="shared" si="27"/>
        <v>0</v>
      </c>
      <c r="K836" s="5">
        <v>6188</v>
      </c>
      <c r="L836" s="4">
        <f>Tabla1[[#This Row],[CCRL (Ciudadanos que cumplen los requisitos de ley)]]/Tabla1[[#This Row],[ÓPTIMO REQUERIDO]]</f>
        <v>0</v>
      </c>
    </row>
    <row r="837" spans="1:12" x14ac:dyDescent="0.35">
      <c r="A837" s="1">
        <v>24</v>
      </c>
      <c r="B837" s="1">
        <v>3</v>
      </c>
      <c r="C837" s="3">
        <v>45333</v>
      </c>
      <c r="D837" s="5">
        <f>Tabla1[[#This Row],[REQUERIDOS (9 X CASILLA)]]/9</f>
        <v>573</v>
      </c>
      <c r="E837" s="2">
        <v>40067</v>
      </c>
      <c r="F837" s="5">
        <v>0</v>
      </c>
      <c r="G837" s="4">
        <f t="shared" si="26"/>
        <v>0</v>
      </c>
      <c r="H837" s="5">
        <v>5157</v>
      </c>
      <c r="I837" s="5">
        <v>0</v>
      </c>
      <c r="J837" s="4">
        <f t="shared" si="27"/>
        <v>0</v>
      </c>
      <c r="K837" s="5">
        <v>6876</v>
      </c>
      <c r="L837" s="4">
        <f>Tabla1[[#This Row],[CCRL (Ciudadanos que cumplen los requisitos de ley)]]/Tabla1[[#This Row],[ÓPTIMO REQUERIDO]]</f>
        <v>0</v>
      </c>
    </row>
    <row r="838" spans="1:12" x14ac:dyDescent="0.35">
      <c r="A838" s="1">
        <v>24</v>
      </c>
      <c r="B838" s="1">
        <v>4</v>
      </c>
      <c r="C838" s="3">
        <v>45333</v>
      </c>
      <c r="D838" s="5">
        <f>Tabla1[[#This Row],[REQUERIDOS (9 X CASILLA)]]/9</f>
        <v>618</v>
      </c>
      <c r="E838" s="2">
        <v>43508</v>
      </c>
      <c r="F838" s="5">
        <v>416</v>
      </c>
      <c r="G838" s="4">
        <f t="shared" si="26"/>
        <v>9.561459961386411E-3</v>
      </c>
      <c r="H838" s="5">
        <v>5562</v>
      </c>
      <c r="I838" s="5">
        <v>72</v>
      </c>
      <c r="J838" s="4">
        <f t="shared" si="27"/>
        <v>1.2944983818770227E-2</v>
      </c>
      <c r="K838" s="5">
        <v>8034</v>
      </c>
      <c r="L838" s="4">
        <f>Tabla1[[#This Row],[CCRL (Ciudadanos que cumplen los requisitos de ley)]]/Tabla1[[#This Row],[ÓPTIMO REQUERIDO]]</f>
        <v>8.9619118745332335E-3</v>
      </c>
    </row>
    <row r="839" spans="1:12" x14ac:dyDescent="0.35">
      <c r="A839" s="1">
        <v>24</v>
      </c>
      <c r="B839" s="1">
        <v>5</v>
      </c>
      <c r="C839" s="3">
        <v>45333</v>
      </c>
      <c r="D839" s="5">
        <f>Tabla1[[#This Row],[REQUERIDOS (9 X CASILLA)]]/9</f>
        <v>568</v>
      </c>
      <c r="E839" s="2">
        <v>45222</v>
      </c>
      <c r="F839" s="5">
        <v>678</v>
      </c>
      <c r="G839" s="4">
        <f t="shared" si="26"/>
        <v>1.4992702666843572E-2</v>
      </c>
      <c r="H839" s="5">
        <v>5112</v>
      </c>
      <c r="I839" s="5">
        <v>56</v>
      </c>
      <c r="J839" s="4">
        <f t="shared" si="27"/>
        <v>1.0954616588419406E-2</v>
      </c>
      <c r="K839" s="5">
        <v>7952</v>
      </c>
      <c r="L839" s="4">
        <f>Tabla1[[#This Row],[CCRL (Ciudadanos que cumplen los requisitos de ley)]]/Tabla1[[#This Row],[ÓPTIMO REQUERIDO]]</f>
        <v>7.0422535211267607E-3</v>
      </c>
    </row>
    <row r="840" spans="1:12" x14ac:dyDescent="0.35">
      <c r="A840" s="1">
        <v>24</v>
      </c>
      <c r="B840" s="1">
        <v>6</v>
      </c>
      <c r="C840" s="3">
        <v>45333</v>
      </c>
      <c r="D840" s="5">
        <f>Tabla1[[#This Row],[REQUERIDOS (9 X CASILLA)]]/9</f>
        <v>560</v>
      </c>
      <c r="E840" s="2">
        <v>43838</v>
      </c>
      <c r="F840" s="5">
        <v>0</v>
      </c>
      <c r="G840" s="4">
        <f t="shared" si="26"/>
        <v>0</v>
      </c>
      <c r="H840" s="5">
        <v>5040</v>
      </c>
      <c r="I840" s="5">
        <v>0</v>
      </c>
      <c r="J840" s="4">
        <f t="shared" si="27"/>
        <v>0</v>
      </c>
      <c r="K840" s="5">
        <v>10640</v>
      </c>
      <c r="L840" s="4">
        <f>Tabla1[[#This Row],[CCRL (Ciudadanos que cumplen los requisitos de ley)]]/Tabla1[[#This Row],[ÓPTIMO REQUERIDO]]</f>
        <v>0</v>
      </c>
    </row>
    <row r="841" spans="1:12" x14ac:dyDescent="0.35">
      <c r="A841" s="1">
        <v>24</v>
      </c>
      <c r="B841" s="1">
        <v>7</v>
      </c>
      <c r="C841" s="3">
        <v>45333</v>
      </c>
      <c r="D841" s="5">
        <f>Tabla1[[#This Row],[REQUERIDOS (9 X CASILLA)]]/9</f>
        <v>555</v>
      </c>
      <c r="E841" s="2">
        <v>38981</v>
      </c>
      <c r="F841" s="5">
        <v>0</v>
      </c>
      <c r="G841" s="4">
        <f t="shared" si="26"/>
        <v>0</v>
      </c>
      <c r="H841" s="5">
        <v>4995</v>
      </c>
      <c r="I841" s="5">
        <v>0</v>
      </c>
      <c r="J841" s="4">
        <f t="shared" si="27"/>
        <v>0</v>
      </c>
      <c r="K841" s="5">
        <v>7770</v>
      </c>
      <c r="L841" s="4">
        <f>Tabla1[[#This Row],[CCRL (Ciudadanos que cumplen los requisitos de ley)]]/Tabla1[[#This Row],[ÓPTIMO REQUERIDO]]</f>
        <v>0</v>
      </c>
    </row>
    <row r="842" spans="1:12" x14ac:dyDescent="0.35">
      <c r="A842" s="1">
        <v>25</v>
      </c>
      <c r="B842" s="1">
        <v>1</v>
      </c>
      <c r="C842" s="3">
        <v>45333</v>
      </c>
      <c r="D842" s="5">
        <f>Tabla1[[#This Row],[REQUERIDOS (9 X CASILLA)]]/9</f>
        <v>667</v>
      </c>
      <c r="E842" s="2">
        <v>44584</v>
      </c>
      <c r="F842" s="5">
        <v>237</v>
      </c>
      <c r="G842" s="4">
        <f t="shared" si="26"/>
        <v>5.3158083617441234E-3</v>
      </c>
      <c r="H842" s="5">
        <v>6003</v>
      </c>
      <c r="I842" s="5">
        <v>20</v>
      </c>
      <c r="J842" s="4">
        <f t="shared" si="27"/>
        <v>3.3316674995835416E-3</v>
      </c>
      <c r="K842" s="5">
        <v>9338</v>
      </c>
      <c r="L842" s="4">
        <f>Tabla1[[#This Row],[CCRL (Ciudadanos que cumplen los requisitos de ley)]]/Tabla1[[#This Row],[ÓPTIMO REQUERIDO]]</f>
        <v>2.1417862497322766E-3</v>
      </c>
    </row>
    <row r="843" spans="1:12" x14ac:dyDescent="0.35">
      <c r="A843" s="1">
        <v>25</v>
      </c>
      <c r="B843" s="1">
        <v>2</v>
      </c>
      <c r="C843" s="3">
        <v>45333</v>
      </c>
      <c r="D843" s="5">
        <f>Tabla1[[#This Row],[REQUERIDOS (9 X CASILLA)]]/9</f>
        <v>725</v>
      </c>
      <c r="E843" s="2">
        <v>48457</v>
      </c>
      <c r="F843" s="5">
        <v>926</v>
      </c>
      <c r="G843" s="4">
        <f t="shared" si="26"/>
        <v>1.9109726148956806E-2</v>
      </c>
      <c r="H843" s="5">
        <v>6525</v>
      </c>
      <c r="I843" s="5">
        <v>102</v>
      </c>
      <c r="J843" s="4">
        <f t="shared" si="27"/>
        <v>1.5632183908045976E-2</v>
      </c>
      <c r="K843" s="5">
        <v>9425</v>
      </c>
      <c r="L843" s="4">
        <f>Tabla1[[#This Row],[CCRL (Ciudadanos que cumplen los requisitos de ley)]]/Tabla1[[#This Row],[ÓPTIMO REQUERIDO]]</f>
        <v>1.0822281167108753E-2</v>
      </c>
    </row>
    <row r="844" spans="1:12" x14ac:dyDescent="0.35">
      <c r="A844" s="1">
        <v>25</v>
      </c>
      <c r="B844" s="1">
        <v>3</v>
      </c>
      <c r="C844" s="3">
        <v>45333</v>
      </c>
      <c r="D844" s="5">
        <f>Tabla1[[#This Row],[REQUERIDOS (9 X CASILLA)]]/9</f>
        <v>893</v>
      </c>
      <c r="E844" s="2">
        <v>52708</v>
      </c>
      <c r="F844" s="5">
        <v>39</v>
      </c>
      <c r="G844" s="4">
        <f t="shared" si="26"/>
        <v>7.3992562798816115E-4</v>
      </c>
      <c r="H844" s="5">
        <v>8037</v>
      </c>
      <c r="I844" s="5">
        <v>6</v>
      </c>
      <c r="J844" s="4">
        <f t="shared" si="27"/>
        <v>7.4654721911160881E-4</v>
      </c>
      <c r="K844" s="5">
        <v>11609</v>
      </c>
      <c r="L844" s="4">
        <f>Tabla1[[#This Row],[CCRL (Ciudadanos que cumplen los requisitos de ley)]]/Tabla1[[#This Row],[ÓPTIMO REQUERIDO]]</f>
        <v>5.1684038246188298E-4</v>
      </c>
    </row>
    <row r="845" spans="1:12" x14ac:dyDescent="0.35">
      <c r="A845" s="1">
        <v>25</v>
      </c>
      <c r="B845" s="1">
        <v>4</v>
      </c>
      <c r="C845" s="3">
        <v>45333</v>
      </c>
      <c r="D845" s="5">
        <f>Tabla1[[#This Row],[REQUERIDOS (9 X CASILLA)]]/9</f>
        <v>786</v>
      </c>
      <c r="E845" s="2">
        <v>47285</v>
      </c>
      <c r="F845" s="5">
        <v>247</v>
      </c>
      <c r="G845" s="4">
        <f t="shared" si="26"/>
        <v>5.2236438616897534E-3</v>
      </c>
      <c r="H845" s="5">
        <v>7074</v>
      </c>
      <c r="I845" s="5">
        <v>13</v>
      </c>
      <c r="J845" s="4">
        <f t="shared" si="27"/>
        <v>1.8377155781735934E-3</v>
      </c>
      <c r="K845" s="5">
        <v>9432</v>
      </c>
      <c r="L845" s="4">
        <f>Tabla1[[#This Row],[CCRL (Ciudadanos que cumplen los requisitos de ley)]]/Tabla1[[#This Row],[ÓPTIMO REQUERIDO]]</f>
        <v>1.378286683630195E-3</v>
      </c>
    </row>
    <row r="846" spans="1:12" x14ac:dyDescent="0.35">
      <c r="A846" s="1">
        <v>25</v>
      </c>
      <c r="B846" s="1">
        <v>5</v>
      </c>
      <c r="C846" s="3">
        <v>45333</v>
      </c>
      <c r="D846" s="5">
        <f>Tabla1[[#This Row],[REQUERIDOS (9 X CASILLA)]]/9</f>
        <v>649</v>
      </c>
      <c r="E846" s="2">
        <v>46169</v>
      </c>
      <c r="F846" s="5">
        <v>3206</v>
      </c>
      <c r="G846" s="4">
        <f t="shared" si="26"/>
        <v>6.9440533691437975E-2</v>
      </c>
      <c r="H846" s="5">
        <v>5841</v>
      </c>
      <c r="I846" s="5">
        <v>50</v>
      </c>
      <c r="J846" s="4">
        <f t="shared" si="27"/>
        <v>8.5601780517034747E-3</v>
      </c>
      <c r="K846" s="5">
        <v>9086</v>
      </c>
      <c r="L846" s="4">
        <f>Tabla1[[#This Row],[CCRL (Ciudadanos que cumplen los requisitos de ley)]]/Tabla1[[#This Row],[ÓPTIMO REQUERIDO]]</f>
        <v>5.5029716046665197E-3</v>
      </c>
    </row>
    <row r="847" spans="1:12" x14ac:dyDescent="0.35">
      <c r="A847" s="1">
        <v>25</v>
      </c>
      <c r="B847" s="1">
        <v>6</v>
      </c>
      <c r="C847" s="3">
        <v>45333</v>
      </c>
      <c r="D847" s="5">
        <f>Tabla1[[#This Row],[REQUERIDOS (9 X CASILLA)]]/9</f>
        <v>748</v>
      </c>
      <c r="E847" s="2">
        <v>48373</v>
      </c>
      <c r="F847" s="5">
        <v>0</v>
      </c>
      <c r="G847" s="4">
        <f t="shared" si="26"/>
        <v>0</v>
      </c>
      <c r="H847" s="5">
        <v>6732</v>
      </c>
      <c r="I847" s="5">
        <v>0</v>
      </c>
      <c r="J847" s="4">
        <f t="shared" si="27"/>
        <v>0</v>
      </c>
      <c r="K847" s="5">
        <v>9724</v>
      </c>
      <c r="L847" s="4">
        <f>Tabla1[[#This Row],[CCRL (Ciudadanos que cumplen los requisitos de ley)]]/Tabla1[[#This Row],[ÓPTIMO REQUERIDO]]</f>
        <v>0</v>
      </c>
    </row>
    <row r="848" spans="1:12" x14ac:dyDescent="0.35">
      <c r="A848" s="1">
        <v>25</v>
      </c>
      <c r="B848" s="1">
        <v>7</v>
      </c>
      <c r="C848" s="3">
        <v>45333</v>
      </c>
      <c r="D848" s="5">
        <f>Tabla1[[#This Row],[REQUERIDOS (9 X CASILLA)]]/9</f>
        <v>691</v>
      </c>
      <c r="E848" s="2">
        <v>45955</v>
      </c>
      <c r="F848" s="5">
        <v>3875</v>
      </c>
      <c r="G848" s="4">
        <f t="shared" si="26"/>
        <v>8.432161897508432E-2</v>
      </c>
      <c r="H848" s="5">
        <v>6219</v>
      </c>
      <c r="I848" s="5">
        <v>180</v>
      </c>
      <c r="J848" s="4">
        <f t="shared" si="27"/>
        <v>2.8943560057887119E-2</v>
      </c>
      <c r="K848" s="5">
        <v>9674</v>
      </c>
      <c r="L848" s="4">
        <f>Tabla1[[#This Row],[CCRL (Ciudadanos que cumplen los requisitos de ley)]]/Tabla1[[#This Row],[ÓPTIMO REQUERIDO]]</f>
        <v>1.8606574322927436E-2</v>
      </c>
    </row>
    <row r="849" spans="1:12" x14ac:dyDescent="0.35">
      <c r="A849" s="1">
        <v>26</v>
      </c>
      <c r="B849" s="1">
        <v>1</v>
      </c>
      <c r="C849" s="3">
        <v>45333</v>
      </c>
      <c r="D849" s="5">
        <f>Tabla1[[#This Row],[REQUERIDOS (9 X CASILLA)]]/9</f>
        <v>536</v>
      </c>
      <c r="E849" s="2">
        <v>41640</v>
      </c>
      <c r="F849" s="5">
        <v>320</v>
      </c>
      <c r="G849" s="4">
        <f t="shared" si="26"/>
        <v>7.684918347742555E-3</v>
      </c>
      <c r="H849" s="5">
        <v>4824</v>
      </c>
      <c r="I849" s="5">
        <v>20</v>
      </c>
      <c r="J849" s="4">
        <f t="shared" si="27"/>
        <v>4.1459369817578775E-3</v>
      </c>
      <c r="K849" s="5">
        <v>7504</v>
      </c>
      <c r="L849" s="4">
        <f>Tabla1[[#This Row],[CCRL (Ciudadanos que cumplen los requisitos de ley)]]/Tabla1[[#This Row],[ÓPTIMO REQUERIDO]]</f>
        <v>2.6652452025586353E-3</v>
      </c>
    </row>
    <row r="850" spans="1:12" x14ac:dyDescent="0.35">
      <c r="A850" s="1">
        <v>26</v>
      </c>
      <c r="B850" s="1">
        <v>2</v>
      </c>
      <c r="C850" s="3">
        <v>45333</v>
      </c>
      <c r="D850" s="5">
        <f>Tabla1[[#This Row],[REQUERIDOS (9 X CASILLA)]]/9</f>
        <v>619</v>
      </c>
      <c r="E850" s="2">
        <v>48337</v>
      </c>
      <c r="F850" s="5">
        <v>1139</v>
      </c>
      <c r="G850" s="4">
        <f t="shared" si="26"/>
        <v>2.3563729648095662E-2</v>
      </c>
      <c r="H850" s="5">
        <v>5571</v>
      </c>
      <c r="I850" s="5">
        <v>67</v>
      </c>
      <c r="J850" s="4">
        <f t="shared" si="27"/>
        <v>1.2026566146113804E-2</v>
      </c>
      <c r="K850" s="5">
        <v>8666</v>
      </c>
      <c r="L850" s="4">
        <f>Tabla1[[#This Row],[CCRL (Ciudadanos que cumplen los requisitos de ley)]]/Tabla1[[#This Row],[ÓPTIMO REQUERIDO]]</f>
        <v>7.7313639510731592E-3</v>
      </c>
    </row>
    <row r="851" spans="1:12" x14ac:dyDescent="0.35">
      <c r="A851" s="1">
        <v>26</v>
      </c>
      <c r="B851" s="1">
        <v>3</v>
      </c>
      <c r="C851" s="3">
        <v>45333</v>
      </c>
      <c r="D851" s="5">
        <f>Tabla1[[#This Row],[REQUERIDOS (9 X CASILLA)]]/9</f>
        <v>537</v>
      </c>
      <c r="E851" s="2">
        <v>42894</v>
      </c>
      <c r="F851" s="5">
        <v>155</v>
      </c>
      <c r="G851" s="4">
        <f t="shared" si="26"/>
        <v>3.6135590059215741E-3</v>
      </c>
      <c r="H851" s="5">
        <v>4833</v>
      </c>
      <c r="I851" s="5">
        <v>0</v>
      </c>
      <c r="J851" s="4">
        <f t="shared" si="27"/>
        <v>0</v>
      </c>
      <c r="K851" s="5">
        <v>8055</v>
      </c>
      <c r="L851" s="4">
        <f>Tabla1[[#This Row],[CCRL (Ciudadanos que cumplen los requisitos de ley)]]/Tabla1[[#This Row],[ÓPTIMO REQUERIDO]]</f>
        <v>0</v>
      </c>
    </row>
    <row r="852" spans="1:12" x14ac:dyDescent="0.35">
      <c r="A852" s="1">
        <v>26</v>
      </c>
      <c r="B852" s="1">
        <v>4</v>
      </c>
      <c r="C852" s="3">
        <v>45333</v>
      </c>
      <c r="D852" s="5">
        <f>Tabla1[[#This Row],[REQUERIDOS (9 X CASILLA)]]/9</f>
        <v>563</v>
      </c>
      <c r="E852" s="2">
        <v>40009</v>
      </c>
      <c r="F852" s="5">
        <v>0</v>
      </c>
      <c r="G852" s="4">
        <f t="shared" si="26"/>
        <v>0</v>
      </c>
      <c r="H852" s="5">
        <v>5067</v>
      </c>
      <c r="I852" s="5">
        <v>0</v>
      </c>
      <c r="J852" s="4">
        <f t="shared" si="27"/>
        <v>0</v>
      </c>
      <c r="K852" s="5">
        <v>8445</v>
      </c>
      <c r="L852" s="4">
        <f>Tabla1[[#This Row],[CCRL (Ciudadanos que cumplen los requisitos de ley)]]/Tabla1[[#This Row],[ÓPTIMO REQUERIDO]]</f>
        <v>0</v>
      </c>
    </row>
    <row r="853" spans="1:12" x14ac:dyDescent="0.35">
      <c r="A853" s="1">
        <v>26</v>
      </c>
      <c r="B853" s="1">
        <v>5</v>
      </c>
      <c r="C853" s="3">
        <v>45333</v>
      </c>
      <c r="D853" s="5">
        <f>Tabla1[[#This Row],[REQUERIDOS (9 X CASILLA)]]/9</f>
        <v>579</v>
      </c>
      <c r="E853" s="2">
        <v>45071</v>
      </c>
      <c r="F853" s="5">
        <v>954</v>
      </c>
      <c r="G853" s="4">
        <f t="shared" si="26"/>
        <v>2.1166603802888775E-2</v>
      </c>
      <c r="H853" s="5">
        <v>5211</v>
      </c>
      <c r="I853" s="5">
        <v>43</v>
      </c>
      <c r="J853" s="4">
        <f t="shared" si="27"/>
        <v>8.2517750911533291E-3</v>
      </c>
      <c r="K853" s="5">
        <v>8685</v>
      </c>
      <c r="L853" s="4">
        <f>Tabla1[[#This Row],[CCRL (Ciudadanos que cumplen los requisitos de ley)]]/Tabla1[[#This Row],[ÓPTIMO REQUERIDO]]</f>
        <v>4.9510650546919976E-3</v>
      </c>
    </row>
    <row r="854" spans="1:12" x14ac:dyDescent="0.35">
      <c r="A854" s="1">
        <v>26</v>
      </c>
      <c r="B854" s="1">
        <v>6</v>
      </c>
      <c r="C854" s="3">
        <v>45333</v>
      </c>
      <c r="D854" s="5">
        <f>Tabla1[[#This Row],[REQUERIDOS (9 X CASILLA)]]/9</f>
        <v>577</v>
      </c>
      <c r="E854" s="2">
        <v>42850</v>
      </c>
      <c r="F854" s="5">
        <v>518</v>
      </c>
      <c r="G854" s="4">
        <f t="shared" si="26"/>
        <v>1.2088681446907818E-2</v>
      </c>
      <c r="H854" s="5">
        <v>5193</v>
      </c>
      <c r="I854" s="5">
        <v>71</v>
      </c>
      <c r="J854" s="4">
        <f t="shared" si="27"/>
        <v>1.3672251107259772E-2</v>
      </c>
      <c r="K854" s="5">
        <v>6924</v>
      </c>
      <c r="L854" s="4">
        <f>Tabla1[[#This Row],[CCRL (Ciudadanos que cumplen los requisitos de ley)]]/Tabla1[[#This Row],[ÓPTIMO REQUERIDO]]</f>
        <v>1.025418833044483E-2</v>
      </c>
    </row>
    <row r="855" spans="1:12" x14ac:dyDescent="0.35">
      <c r="A855" s="1">
        <v>26</v>
      </c>
      <c r="B855" s="1">
        <v>7</v>
      </c>
      <c r="C855" s="3">
        <v>45333</v>
      </c>
      <c r="D855" s="5">
        <f>Tabla1[[#This Row],[REQUERIDOS (9 X CASILLA)]]/9</f>
        <v>488</v>
      </c>
      <c r="E855" s="2">
        <v>36448</v>
      </c>
      <c r="F855" s="5">
        <v>0</v>
      </c>
      <c r="G855" s="4">
        <f t="shared" si="26"/>
        <v>0</v>
      </c>
      <c r="H855" s="5">
        <v>4392</v>
      </c>
      <c r="I855" s="5">
        <v>0</v>
      </c>
      <c r="J855" s="4">
        <f t="shared" si="27"/>
        <v>0</v>
      </c>
      <c r="K855" s="5">
        <v>6832</v>
      </c>
      <c r="L855" s="4">
        <f>Tabla1[[#This Row],[CCRL (Ciudadanos que cumplen los requisitos de ley)]]/Tabla1[[#This Row],[ÓPTIMO REQUERIDO]]</f>
        <v>0</v>
      </c>
    </row>
    <row r="856" spans="1:12" x14ac:dyDescent="0.35">
      <c r="A856" s="1">
        <v>27</v>
      </c>
      <c r="B856" s="1">
        <v>1</v>
      </c>
      <c r="C856" s="3">
        <v>45333</v>
      </c>
      <c r="D856" s="5">
        <f>Tabla1[[#This Row],[REQUERIDOS (9 X CASILLA)]]/9</f>
        <v>477</v>
      </c>
      <c r="E856" s="2">
        <v>34293</v>
      </c>
      <c r="F856" s="5">
        <v>489</v>
      </c>
      <c r="G856" s="4">
        <f t="shared" si="26"/>
        <v>1.4259469862654186E-2</v>
      </c>
      <c r="H856" s="5">
        <v>4293</v>
      </c>
      <c r="I856" s="5">
        <v>85</v>
      </c>
      <c r="J856" s="4">
        <f t="shared" si="27"/>
        <v>1.9799673887724203E-2</v>
      </c>
      <c r="K856" s="5">
        <v>5724</v>
      </c>
      <c r="L856" s="4">
        <f>Tabla1[[#This Row],[CCRL (Ciudadanos que cumplen los requisitos de ley)]]/Tabla1[[#This Row],[ÓPTIMO REQUERIDO]]</f>
        <v>1.4849755415793151E-2</v>
      </c>
    </row>
    <row r="857" spans="1:12" x14ac:dyDescent="0.35">
      <c r="A857" s="1">
        <v>27</v>
      </c>
      <c r="B857" s="1">
        <v>2</v>
      </c>
      <c r="C857" s="3">
        <v>45333</v>
      </c>
      <c r="D857" s="5">
        <f>Tabla1[[#This Row],[REQUERIDOS (9 X CASILLA)]]/9</f>
        <v>572</v>
      </c>
      <c r="E857" s="2">
        <v>41584</v>
      </c>
      <c r="F857" s="5">
        <v>0</v>
      </c>
      <c r="G857" s="4">
        <f t="shared" si="26"/>
        <v>0</v>
      </c>
      <c r="H857" s="5">
        <v>5148</v>
      </c>
      <c r="I857" s="5">
        <v>0</v>
      </c>
      <c r="J857" s="4">
        <f t="shared" si="27"/>
        <v>0</v>
      </c>
      <c r="K857" s="5">
        <v>6292</v>
      </c>
      <c r="L857" s="4">
        <f>Tabla1[[#This Row],[CCRL (Ciudadanos que cumplen los requisitos de ley)]]/Tabla1[[#This Row],[ÓPTIMO REQUERIDO]]</f>
        <v>0</v>
      </c>
    </row>
    <row r="858" spans="1:12" x14ac:dyDescent="0.35">
      <c r="A858" s="1">
        <v>27</v>
      </c>
      <c r="B858" s="1">
        <v>3</v>
      </c>
      <c r="C858" s="3">
        <v>45333</v>
      </c>
      <c r="D858" s="5">
        <f>Tabla1[[#This Row],[REQUERIDOS (9 X CASILLA)]]/9</f>
        <v>443</v>
      </c>
      <c r="E858" s="2">
        <v>33912</v>
      </c>
      <c r="F858" s="5">
        <v>294</v>
      </c>
      <c r="G858" s="4">
        <f t="shared" si="26"/>
        <v>8.6694975230007069E-3</v>
      </c>
      <c r="H858" s="5">
        <v>3987</v>
      </c>
      <c r="I858" s="5">
        <v>73</v>
      </c>
      <c r="J858" s="4">
        <f t="shared" si="27"/>
        <v>1.8309505894156006E-2</v>
      </c>
      <c r="K858" s="5">
        <v>5759</v>
      </c>
      <c r="L858" s="4">
        <f>Tabla1[[#This Row],[CCRL (Ciudadanos que cumplen los requisitos de ley)]]/Tabla1[[#This Row],[ÓPTIMO REQUERIDO]]</f>
        <v>1.2675811772877235E-2</v>
      </c>
    </row>
    <row r="859" spans="1:12" x14ac:dyDescent="0.35">
      <c r="A859" s="1">
        <v>27</v>
      </c>
      <c r="B859" s="1">
        <v>4</v>
      </c>
      <c r="C859" s="3">
        <v>45333</v>
      </c>
      <c r="D859" s="5">
        <f>Tabla1[[#This Row],[REQUERIDOS (9 X CASILLA)]]/9</f>
        <v>556</v>
      </c>
      <c r="E859" s="2">
        <v>42260</v>
      </c>
      <c r="F859" s="5">
        <v>669</v>
      </c>
      <c r="G859" s="4">
        <f t="shared" si="26"/>
        <v>1.5830572645527684E-2</v>
      </c>
      <c r="H859" s="5">
        <v>5004</v>
      </c>
      <c r="I859" s="5">
        <v>83</v>
      </c>
      <c r="J859" s="4">
        <f t="shared" si="27"/>
        <v>1.6586730615507594E-2</v>
      </c>
      <c r="K859" s="5">
        <v>7228</v>
      </c>
      <c r="L859" s="4">
        <f>Tabla1[[#This Row],[CCRL (Ciudadanos que cumplen los requisitos de ley)]]/Tabla1[[#This Row],[ÓPTIMO REQUERIDO]]</f>
        <v>1.1483121195351411E-2</v>
      </c>
    </row>
    <row r="860" spans="1:12" x14ac:dyDescent="0.35">
      <c r="A860" s="1">
        <v>27</v>
      </c>
      <c r="B860" s="1">
        <v>5</v>
      </c>
      <c r="C860" s="3">
        <v>45333</v>
      </c>
      <c r="D860" s="5">
        <f>Tabla1[[#This Row],[REQUERIDOS (9 X CASILLA)]]/9</f>
        <v>557</v>
      </c>
      <c r="E860" s="2">
        <v>42946</v>
      </c>
      <c r="F860" s="5">
        <v>379</v>
      </c>
      <c r="G860" s="4">
        <f t="shared" si="26"/>
        <v>8.8250360918362587E-3</v>
      </c>
      <c r="H860" s="5">
        <v>5013</v>
      </c>
      <c r="I860" s="5">
        <v>63</v>
      </c>
      <c r="J860" s="4">
        <f t="shared" si="27"/>
        <v>1.2567324955116697E-2</v>
      </c>
      <c r="K860" s="5">
        <v>7241</v>
      </c>
      <c r="L860" s="4">
        <f>Tabla1[[#This Row],[CCRL (Ciudadanos que cumplen los requisitos de ley)]]/Tabla1[[#This Row],[ÓPTIMO REQUERIDO]]</f>
        <v>8.7004557381577131E-3</v>
      </c>
    </row>
    <row r="861" spans="1:12" x14ac:dyDescent="0.35">
      <c r="A861" s="1">
        <v>27</v>
      </c>
      <c r="B861" s="1">
        <v>6</v>
      </c>
      <c r="C861" s="3">
        <v>45333</v>
      </c>
      <c r="D861" s="5">
        <f>Tabla1[[#This Row],[REQUERIDOS (9 X CASILLA)]]/9</f>
        <v>506</v>
      </c>
      <c r="E861" s="2">
        <v>39904</v>
      </c>
      <c r="F861" s="5">
        <v>2771</v>
      </c>
      <c r="G861" s="4">
        <f t="shared" si="26"/>
        <v>6.9441659983961512E-2</v>
      </c>
      <c r="H861" s="5">
        <v>4554</v>
      </c>
      <c r="I861" s="5">
        <v>220</v>
      </c>
      <c r="J861" s="4">
        <f t="shared" si="27"/>
        <v>4.8309178743961352E-2</v>
      </c>
      <c r="K861" s="5">
        <v>8096</v>
      </c>
      <c r="L861" s="4">
        <f>Tabla1[[#This Row],[CCRL (Ciudadanos que cumplen los requisitos de ley)]]/Tabla1[[#This Row],[ÓPTIMO REQUERIDO]]</f>
        <v>2.717391304347826E-2</v>
      </c>
    </row>
    <row r="862" spans="1:12" x14ac:dyDescent="0.35">
      <c r="A862" s="1">
        <v>28</v>
      </c>
      <c r="B862" s="1">
        <v>1</v>
      </c>
      <c r="C862" s="3">
        <v>45333</v>
      </c>
      <c r="D862" s="5">
        <f>Tabla1[[#This Row],[REQUERIDOS (9 X CASILLA)]]/9</f>
        <v>567</v>
      </c>
      <c r="E862" s="2">
        <v>43958</v>
      </c>
      <c r="F862" s="5">
        <v>4321</v>
      </c>
      <c r="G862" s="4">
        <f t="shared" si="26"/>
        <v>9.8298375722280354E-2</v>
      </c>
      <c r="H862" s="5">
        <v>5103</v>
      </c>
      <c r="I862" s="5">
        <v>261</v>
      </c>
      <c r="J862" s="4">
        <f t="shared" si="27"/>
        <v>5.114638447971781E-2</v>
      </c>
      <c r="K862" s="5">
        <v>8505</v>
      </c>
      <c r="L862" s="4">
        <f>Tabla1[[#This Row],[CCRL (Ciudadanos que cumplen los requisitos de ley)]]/Tabla1[[#This Row],[ÓPTIMO REQUERIDO]]</f>
        <v>3.0687830687830688E-2</v>
      </c>
    </row>
    <row r="863" spans="1:12" x14ac:dyDescent="0.35">
      <c r="A863" s="1">
        <v>28</v>
      </c>
      <c r="B863" s="1">
        <v>2</v>
      </c>
      <c r="C863" s="3">
        <v>45333</v>
      </c>
      <c r="D863" s="5">
        <f>Tabla1[[#This Row],[REQUERIDOS (9 X CASILLA)]]/9</f>
        <v>588</v>
      </c>
      <c r="E863" s="2">
        <v>43258</v>
      </c>
      <c r="F863" s="5">
        <v>0</v>
      </c>
      <c r="G863" s="4">
        <f t="shared" si="26"/>
        <v>0</v>
      </c>
      <c r="H863" s="5">
        <v>5292</v>
      </c>
      <c r="I863" s="5">
        <v>0</v>
      </c>
      <c r="J863" s="4">
        <f t="shared" si="27"/>
        <v>0</v>
      </c>
      <c r="K863" s="5">
        <v>8820</v>
      </c>
      <c r="L863" s="4">
        <f>Tabla1[[#This Row],[CCRL (Ciudadanos que cumplen los requisitos de ley)]]/Tabla1[[#This Row],[ÓPTIMO REQUERIDO]]</f>
        <v>0</v>
      </c>
    </row>
    <row r="864" spans="1:12" x14ac:dyDescent="0.35">
      <c r="A864" s="1">
        <v>28</v>
      </c>
      <c r="B864" s="1">
        <v>3</v>
      </c>
      <c r="C864" s="3">
        <v>45333</v>
      </c>
      <c r="D864" s="5">
        <f>Tabla1[[#This Row],[REQUERIDOS (9 X CASILLA)]]/9</f>
        <v>664</v>
      </c>
      <c r="E864" s="2">
        <v>47217</v>
      </c>
      <c r="F864" s="5">
        <v>1769</v>
      </c>
      <c r="G864" s="4">
        <f t="shared" si="26"/>
        <v>3.7465319694177941E-2</v>
      </c>
      <c r="H864" s="5">
        <v>5976</v>
      </c>
      <c r="I864" s="5">
        <v>203</v>
      </c>
      <c r="J864" s="4">
        <f t="shared" si="27"/>
        <v>3.396921017402945E-2</v>
      </c>
      <c r="K864" s="5">
        <v>9960</v>
      </c>
      <c r="L864" s="4">
        <f>Tabla1[[#This Row],[CCRL (Ciudadanos que cumplen los requisitos de ley)]]/Tabla1[[#This Row],[ÓPTIMO REQUERIDO]]</f>
        <v>2.0381526104417669E-2</v>
      </c>
    </row>
    <row r="865" spans="1:12" x14ac:dyDescent="0.35">
      <c r="A865" s="1">
        <v>28</v>
      </c>
      <c r="B865" s="1">
        <v>4</v>
      </c>
      <c r="C865" s="3">
        <v>45333</v>
      </c>
      <c r="D865" s="5">
        <f>Tabla1[[#This Row],[REQUERIDOS (9 X CASILLA)]]/9</f>
        <v>581</v>
      </c>
      <c r="E865" s="2">
        <v>46071</v>
      </c>
      <c r="F865" s="5">
        <v>9564</v>
      </c>
      <c r="G865" s="4">
        <f t="shared" si="26"/>
        <v>0.20759262876863971</v>
      </c>
      <c r="H865" s="5">
        <v>5229</v>
      </c>
      <c r="I865" s="5">
        <v>460</v>
      </c>
      <c r="J865" s="4">
        <f t="shared" si="27"/>
        <v>8.7970931344425324E-2</v>
      </c>
      <c r="K865" s="5">
        <v>8134</v>
      </c>
      <c r="L865" s="4">
        <f>Tabla1[[#This Row],[CCRL (Ciudadanos que cumplen los requisitos de ley)]]/Tabla1[[#This Row],[ÓPTIMO REQUERIDO]]</f>
        <v>5.6552741578559135E-2</v>
      </c>
    </row>
    <row r="866" spans="1:12" x14ac:dyDescent="0.35">
      <c r="A866" s="1">
        <v>28</v>
      </c>
      <c r="B866" s="1">
        <v>5</v>
      </c>
      <c r="C866" s="3">
        <v>45333</v>
      </c>
      <c r="D866" s="5">
        <f>Tabla1[[#This Row],[REQUERIDOS (9 X CASILLA)]]/9</f>
        <v>633</v>
      </c>
      <c r="E866" s="2">
        <v>46556</v>
      </c>
      <c r="F866" s="5">
        <v>0</v>
      </c>
      <c r="G866" s="4">
        <f t="shared" si="26"/>
        <v>0</v>
      </c>
      <c r="H866" s="5">
        <v>5697</v>
      </c>
      <c r="I866" s="5">
        <v>0</v>
      </c>
      <c r="J866" s="4">
        <f t="shared" si="27"/>
        <v>0</v>
      </c>
      <c r="K866" s="5">
        <v>9495</v>
      </c>
      <c r="L866" s="4">
        <f>Tabla1[[#This Row],[CCRL (Ciudadanos que cumplen los requisitos de ley)]]/Tabla1[[#This Row],[ÓPTIMO REQUERIDO]]</f>
        <v>0</v>
      </c>
    </row>
    <row r="867" spans="1:12" x14ac:dyDescent="0.35">
      <c r="A867" s="1">
        <v>28</v>
      </c>
      <c r="B867" s="1">
        <v>6</v>
      </c>
      <c r="C867" s="3">
        <v>45333</v>
      </c>
      <c r="D867" s="5">
        <f>Tabla1[[#This Row],[REQUERIDOS (9 X CASILLA)]]/9</f>
        <v>673</v>
      </c>
      <c r="E867" s="2">
        <v>49519</v>
      </c>
      <c r="F867" s="5">
        <v>1635</v>
      </c>
      <c r="G867" s="4">
        <f t="shared" si="26"/>
        <v>3.3017629596720451E-2</v>
      </c>
      <c r="H867" s="5">
        <v>6057</v>
      </c>
      <c r="I867" s="5">
        <v>178</v>
      </c>
      <c r="J867" s="4">
        <f t="shared" si="27"/>
        <v>2.9387485553904573E-2</v>
      </c>
      <c r="K867" s="5">
        <v>9422</v>
      </c>
      <c r="L867" s="4">
        <f>Tabla1[[#This Row],[CCRL (Ciudadanos que cumplen los requisitos de ley)]]/Tabla1[[#This Row],[ÓPTIMO REQUERIDO]]</f>
        <v>1.8891954998938653E-2</v>
      </c>
    </row>
    <row r="868" spans="1:12" x14ac:dyDescent="0.35">
      <c r="A868" s="1">
        <v>28</v>
      </c>
      <c r="B868" s="1">
        <v>7</v>
      </c>
      <c r="C868" s="3">
        <v>45333</v>
      </c>
      <c r="D868" s="5">
        <f>Tabla1[[#This Row],[REQUERIDOS (9 X CASILLA)]]/9</f>
        <v>520</v>
      </c>
      <c r="E868" s="2">
        <v>38880</v>
      </c>
      <c r="F868" s="5">
        <v>6911</v>
      </c>
      <c r="G868" s="4">
        <f t="shared" si="26"/>
        <v>0.17775205761316873</v>
      </c>
      <c r="H868" s="5">
        <v>4680</v>
      </c>
      <c r="I868" s="5">
        <v>431</v>
      </c>
      <c r="J868" s="4">
        <f t="shared" si="27"/>
        <v>9.20940170940171E-2</v>
      </c>
      <c r="K868" s="5">
        <v>7280</v>
      </c>
      <c r="L868" s="4">
        <f>Tabla1[[#This Row],[CCRL (Ciudadanos que cumplen los requisitos de ley)]]/Tabla1[[#This Row],[ÓPTIMO REQUERIDO]]</f>
        <v>5.9203296703296701E-2</v>
      </c>
    </row>
    <row r="869" spans="1:12" x14ac:dyDescent="0.35">
      <c r="A869" s="1">
        <v>28</v>
      </c>
      <c r="B869" s="1">
        <v>8</v>
      </c>
      <c r="C869" s="3">
        <v>45333</v>
      </c>
      <c r="D869" s="5">
        <f>Tabla1[[#This Row],[REQUERIDOS (9 X CASILLA)]]/9</f>
        <v>726</v>
      </c>
      <c r="E869" s="2">
        <v>55129</v>
      </c>
      <c r="F869" s="5">
        <v>3877</v>
      </c>
      <c r="G869" s="4">
        <f t="shared" si="26"/>
        <v>7.0325962741932563E-2</v>
      </c>
      <c r="H869" s="5">
        <v>6534</v>
      </c>
      <c r="I869" s="5">
        <v>193</v>
      </c>
      <c r="J869" s="4">
        <f t="shared" si="27"/>
        <v>2.9537802265074992E-2</v>
      </c>
      <c r="K869" s="5">
        <v>11616</v>
      </c>
      <c r="L869" s="4">
        <f>Tabla1[[#This Row],[CCRL (Ciudadanos que cumplen los requisitos de ley)]]/Tabla1[[#This Row],[ÓPTIMO REQUERIDO]]</f>
        <v>1.6615013774104685E-2</v>
      </c>
    </row>
    <row r="870" spans="1:12" x14ac:dyDescent="0.35">
      <c r="A870" s="1">
        <v>29</v>
      </c>
      <c r="B870" s="1">
        <v>1</v>
      </c>
      <c r="C870" s="3">
        <v>45333</v>
      </c>
      <c r="D870" s="5">
        <f>Tabla1[[#This Row],[REQUERIDOS (9 X CASILLA)]]/9</f>
        <v>580</v>
      </c>
      <c r="E870" s="2">
        <v>44652</v>
      </c>
      <c r="F870" s="5">
        <v>982</v>
      </c>
      <c r="G870" s="4">
        <f t="shared" si="26"/>
        <v>2.1992295977783748E-2</v>
      </c>
      <c r="H870" s="5">
        <v>5220</v>
      </c>
      <c r="I870" s="5">
        <v>145</v>
      </c>
      <c r="J870" s="4">
        <f t="shared" si="27"/>
        <v>2.7777777777777776E-2</v>
      </c>
      <c r="K870" s="5">
        <v>9860</v>
      </c>
      <c r="L870" s="4">
        <f>Tabla1[[#This Row],[CCRL (Ciudadanos que cumplen los requisitos de ley)]]/Tabla1[[#This Row],[ÓPTIMO REQUERIDO]]</f>
        <v>1.4705882352941176E-2</v>
      </c>
    </row>
    <row r="871" spans="1:12" x14ac:dyDescent="0.35">
      <c r="A871" s="1">
        <v>29</v>
      </c>
      <c r="B871" s="1">
        <v>2</v>
      </c>
      <c r="C871" s="3">
        <v>45333</v>
      </c>
      <c r="D871" s="5">
        <f>Tabla1[[#This Row],[REQUERIDOS (9 X CASILLA)]]/9</f>
        <v>605</v>
      </c>
      <c r="E871" s="2">
        <v>46493</v>
      </c>
      <c r="F871" s="5">
        <v>1816</v>
      </c>
      <c r="G871" s="4">
        <f t="shared" si="26"/>
        <v>3.9059643387176567E-2</v>
      </c>
      <c r="H871" s="5">
        <v>5445</v>
      </c>
      <c r="I871" s="5">
        <v>253</v>
      </c>
      <c r="J871" s="4">
        <f t="shared" si="27"/>
        <v>4.6464646464646465E-2</v>
      </c>
      <c r="K871" s="5">
        <v>9680</v>
      </c>
      <c r="L871" s="4">
        <f>Tabla1[[#This Row],[CCRL (Ciudadanos que cumplen los requisitos de ley)]]/Tabla1[[#This Row],[ÓPTIMO REQUERIDO]]</f>
        <v>2.6136363636363635E-2</v>
      </c>
    </row>
    <row r="872" spans="1:12" x14ac:dyDescent="0.35">
      <c r="A872" s="1">
        <v>29</v>
      </c>
      <c r="B872" s="1">
        <v>3</v>
      </c>
      <c r="C872" s="3">
        <v>45333</v>
      </c>
      <c r="D872" s="5">
        <f>Tabla1[[#This Row],[REQUERIDOS (9 X CASILLA)]]/9</f>
        <v>536</v>
      </c>
      <c r="E872" s="2">
        <v>43941</v>
      </c>
      <c r="F872" s="5">
        <v>2127</v>
      </c>
      <c r="G872" s="4">
        <f t="shared" si="26"/>
        <v>4.8405816890830886E-2</v>
      </c>
      <c r="H872" s="5">
        <v>4824</v>
      </c>
      <c r="I872" s="5">
        <v>212</v>
      </c>
      <c r="J872" s="4">
        <f t="shared" si="27"/>
        <v>4.39469320066335E-2</v>
      </c>
      <c r="K872" s="5">
        <v>7504</v>
      </c>
      <c r="L872" s="4">
        <f>Tabla1[[#This Row],[CCRL (Ciudadanos que cumplen los requisitos de ley)]]/Tabla1[[#This Row],[ÓPTIMO REQUERIDO]]</f>
        <v>2.8251599147121536E-2</v>
      </c>
    </row>
    <row r="873" spans="1:12" x14ac:dyDescent="0.35">
      <c r="A873" s="1">
        <v>30</v>
      </c>
      <c r="B873" s="1">
        <v>1</v>
      </c>
      <c r="C873" s="3">
        <v>45333</v>
      </c>
      <c r="D873" s="5">
        <f>Tabla1[[#This Row],[REQUERIDOS (9 X CASILLA)]]/9</f>
        <v>612</v>
      </c>
      <c r="E873" s="2">
        <v>41848</v>
      </c>
      <c r="F873" s="5">
        <v>345</v>
      </c>
      <c r="G873" s="4">
        <f t="shared" si="26"/>
        <v>8.2441215828713433E-3</v>
      </c>
      <c r="H873" s="5">
        <v>5508</v>
      </c>
      <c r="I873" s="5">
        <v>59</v>
      </c>
      <c r="J873" s="4">
        <f t="shared" si="27"/>
        <v>1.0711692084241104E-2</v>
      </c>
      <c r="K873" s="5">
        <v>7344</v>
      </c>
      <c r="L873" s="4">
        <f>Tabla1[[#This Row],[CCRL (Ciudadanos que cumplen los requisitos de ley)]]/Tabla1[[#This Row],[ÓPTIMO REQUERIDO]]</f>
        <v>8.0337690631808283E-3</v>
      </c>
    </row>
    <row r="874" spans="1:12" x14ac:dyDescent="0.35">
      <c r="A874" s="1">
        <v>30</v>
      </c>
      <c r="B874" s="1">
        <v>2</v>
      </c>
      <c r="C874" s="3">
        <v>45333</v>
      </c>
      <c r="D874" s="5">
        <f>Tabla1[[#This Row],[REQUERIDOS (9 X CASILLA)]]/9</f>
        <v>576</v>
      </c>
      <c r="E874" s="2">
        <v>39843</v>
      </c>
      <c r="F874" s="5">
        <v>24</v>
      </c>
      <c r="G874" s="4">
        <f t="shared" si="26"/>
        <v>6.0236427979820791E-4</v>
      </c>
      <c r="H874" s="5">
        <v>5184</v>
      </c>
      <c r="I874" s="5">
        <v>2</v>
      </c>
      <c r="J874" s="4">
        <f t="shared" si="27"/>
        <v>3.8580246913580245E-4</v>
      </c>
      <c r="K874" s="5">
        <v>6912</v>
      </c>
      <c r="L874" s="4">
        <f>Tabla1[[#This Row],[CCRL (Ciudadanos que cumplen los requisitos de ley)]]/Tabla1[[#This Row],[ÓPTIMO REQUERIDO]]</f>
        <v>2.8935185185185184E-4</v>
      </c>
    </row>
    <row r="875" spans="1:12" x14ac:dyDescent="0.35">
      <c r="A875" s="1">
        <v>30</v>
      </c>
      <c r="B875" s="1">
        <v>3</v>
      </c>
      <c r="C875" s="3">
        <v>45333</v>
      </c>
      <c r="D875" s="5">
        <f>Tabla1[[#This Row],[REQUERIDOS (9 X CASILLA)]]/9</f>
        <v>592</v>
      </c>
      <c r="E875" s="2">
        <v>42866</v>
      </c>
      <c r="F875" s="5">
        <v>1331</v>
      </c>
      <c r="G875" s="4">
        <f t="shared" si="26"/>
        <v>3.1050249615079552E-2</v>
      </c>
      <c r="H875" s="5">
        <v>5328</v>
      </c>
      <c r="I875" s="5">
        <v>205</v>
      </c>
      <c r="J875" s="4">
        <f t="shared" si="27"/>
        <v>3.8475975975975976E-2</v>
      </c>
      <c r="K875" s="5">
        <v>7696</v>
      </c>
      <c r="L875" s="4">
        <f>Tabla1[[#This Row],[CCRL (Ciudadanos que cumplen los requisitos de ley)]]/Tabla1[[#This Row],[ÓPTIMO REQUERIDO]]</f>
        <v>2.6637214137214139E-2</v>
      </c>
    </row>
    <row r="876" spans="1:12" x14ac:dyDescent="0.35">
      <c r="A876" s="1">
        <v>30</v>
      </c>
      <c r="B876" s="1">
        <v>4</v>
      </c>
      <c r="C876" s="3">
        <v>45333</v>
      </c>
      <c r="D876" s="5">
        <f>Tabla1[[#This Row],[REQUERIDOS (9 X CASILLA)]]/9</f>
        <v>536</v>
      </c>
      <c r="E876" s="2">
        <v>40195</v>
      </c>
      <c r="F876" s="5">
        <v>1159</v>
      </c>
      <c r="G876" s="4">
        <f t="shared" si="26"/>
        <v>2.8834432143301406E-2</v>
      </c>
      <c r="H876" s="5">
        <v>4824</v>
      </c>
      <c r="I876" s="5">
        <v>43</v>
      </c>
      <c r="J876" s="4">
        <f t="shared" si="27"/>
        <v>8.9137645107794355E-3</v>
      </c>
      <c r="K876" s="5">
        <v>6432</v>
      </c>
      <c r="L876" s="4">
        <f>Tabla1[[#This Row],[CCRL (Ciudadanos que cumplen los requisitos de ley)]]/Tabla1[[#This Row],[ÓPTIMO REQUERIDO]]</f>
        <v>6.685323383084577E-3</v>
      </c>
    </row>
    <row r="877" spans="1:12" x14ac:dyDescent="0.35">
      <c r="A877" s="1">
        <v>30</v>
      </c>
      <c r="B877" s="1">
        <v>5</v>
      </c>
      <c r="C877" s="3">
        <v>45333</v>
      </c>
      <c r="D877" s="5">
        <f>Tabla1[[#This Row],[REQUERIDOS (9 X CASILLA)]]/9</f>
        <v>609</v>
      </c>
      <c r="E877" s="2">
        <v>45063</v>
      </c>
      <c r="F877" s="5">
        <v>0</v>
      </c>
      <c r="G877" s="4">
        <f t="shared" si="26"/>
        <v>0</v>
      </c>
      <c r="H877" s="5">
        <v>5481</v>
      </c>
      <c r="I877" s="5">
        <v>0</v>
      </c>
      <c r="J877" s="4">
        <f t="shared" si="27"/>
        <v>0</v>
      </c>
      <c r="K877" s="5">
        <v>7917</v>
      </c>
      <c r="L877" s="4">
        <f>Tabla1[[#This Row],[CCRL (Ciudadanos que cumplen los requisitos de ley)]]/Tabla1[[#This Row],[ÓPTIMO REQUERIDO]]</f>
        <v>0</v>
      </c>
    </row>
    <row r="878" spans="1:12" x14ac:dyDescent="0.35">
      <c r="A878" s="1">
        <v>30</v>
      </c>
      <c r="B878" s="1">
        <v>6</v>
      </c>
      <c r="C878" s="3">
        <v>45333</v>
      </c>
      <c r="D878" s="5">
        <f>Tabla1[[#This Row],[REQUERIDOS (9 X CASILLA)]]/9</f>
        <v>560</v>
      </c>
      <c r="E878" s="2">
        <v>40449</v>
      </c>
      <c r="F878" s="5">
        <v>155</v>
      </c>
      <c r="G878" s="4">
        <f t="shared" si="26"/>
        <v>3.8319859576256519E-3</v>
      </c>
      <c r="H878" s="5">
        <v>5040</v>
      </c>
      <c r="I878" s="5">
        <v>3</v>
      </c>
      <c r="J878" s="4">
        <f t="shared" si="27"/>
        <v>5.9523809523809529E-4</v>
      </c>
      <c r="K878" s="5">
        <v>7280</v>
      </c>
      <c r="L878" s="4">
        <f>Tabla1[[#This Row],[CCRL (Ciudadanos que cumplen los requisitos de ley)]]/Tabla1[[#This Row],[ÓPTIMO REQUERIDO]]</f>
        <v>4.1208791208791209E-4</v>
      </c>
    </row>
    <row r="879" spans="1:12" x14ac:dyDescent="0.35">
      <c r="A879" s="1">
        <v>30</v>
      </c>
      <c r="B879" s="1">
        <v>7</v>
      </c>
      <c r="C879" s="3">
        <v>45333</v>
      </c>
      <c r="D879" s="5">
        <f>Tabla1[[#This Row],[REQUERIDOS (9 X CASILLA)]]/9</f>
        <v>628</v>
      </c>
      <c r="E879" s="2">
        <v>43591</v>
      </c>
      <c r="F879" s="5">
        <v>1838</v>
      </c>
      <c r="G879" s="4">
        <f t="shared" si="26"/>
        <v>4.2164667018421233E-2</v>
      </c>
      <c r="H879" s="5">
        <v>5652</v>
      </c>
      <c r="I879" s="5">
        <v>153</v>
      </c>
      <c r="J879" s="4">
        <f t="shared" si="27"/>
        <v>2.7070063694267517E-2</v>
      </c>
      <c r="K879" s="5">
        <v>6908</v>
      </c>
      <c r="L879" s="4">
        <f>Tabla1[[#This Row],[CCRL (Ciudadanos que cumplen los requisitos de ley)]]/Tabla1[[#This Row],[ÓPTIMO REQUERIDO]]</f>
        <v>2.2148233931673422E-2</v>
      </c>
    </row>
    <row r="880" spans="1:12" x14ac:dyDescent="0.35">
      <c r="A880" s="1">
        <v>30</v>
      </c>
      <c r="B880" s="1">
        <v>8</v>
      </c>
      <c r="C880" s="3">
        <v>45333</v>
      </c>
      <c r="D880" s="5">
        <f>Tabla1[[#This Row],[REQUERIDOS (9 X CASILLA)]]/9</f>
        <v>630</v>
      </c>
      <c r="E880" s="2">
        <v>43863</v>
      </c>
      <c r="F880" s="5">
        <v>1613</v>
      </c>
      <c r="G880" s="4">
        <f t="shared" si="26"/>
        <v>3.6773590497685978E-2</v>
      </c>
      <c r="H880" s="5">
        <v>5670</v>
      </c>
      <c r="I880" s="5">
        <v>126</v>
      </c>
      <c r="J880" s="4">
        <f t="shared" si="27"/>
        <v>2.2222222222222223E-2</v>
      </c>
      <c r="K880" s="5">
        <v>8190</v>
      </c>
      <c r="L880" s="4">
        <f>Tabla1[[#This Row],[CCRL (Ciudadanos que cumplen los requisitos de ley)]]/Tabla1[[#This Row],[ÓPTIMO REQUERIDO]]</f>
        <v>1.5384615384615385E-2</v>
      </c>
    </row>
    <row r="881" spans="1:12" x14ac:dyDescent="0.35">
      <c r="A881" s="1">
        <v>30</v>
      </c>
      <c r="B881" s="1">
        <v>9</v>
      </c>
      <c r="C881" s="3">
        <v>45333</v>
      </c>
      <c r="D881" s="5">
        <f>Tabla1[[#This Row],[REQUERIDOS (9 X CASILLA)]]/9</f>
        <v>542</v>
      </c>
      <c r="E881" s="2">
        <v>40793</v>
      </c>
      <c r="F881" s="5">
        <v>4720</v>
      </c>
      <c r="G881" s="4">
        <f t="shared" si="26"/>
        <v>0.11570612605103817</v>
      </c>
      <c r="H881" s="5">
        <v>4878</v>
      </c>
      <c r="I881" s="5">
        <v>537</v>
      </c>
      <c r="J881" s="4">
        <f t="shared" si="27"/>
        <v>0.1100861008610086</v>
      </c>
      <c r="K881" s="5">
        <v>5962</v>
      </c>
      <c r="L881" s="4">
        <f>Tabla1[[#This Row],[CCRL (Ciudadanos que cumplen los requisitos de ley)]]/Tabla1[[#This Row],[ÓPTIMO REQUERIDO]]</f>
        <v>9.0070446159007042E-2</v>
      </c>
    </row>
    <row r="882" spans="1:12" x14ac:dyDescent="0.35">
      <c r="A882" s="1">
        <v>30</v>
      </c>
      <c r="B882" s="1">
        <v>10</v>
      </c>
      <c r="C882" s="3">
        <v>45333</v>
      </c>
      <c r="D882" s="5">
        <f>Tabla1[[#This Row],[REQUERIDOS (9 X CASILLA)]]/9</f>
        <v>663</v>
      </c>
      <c r="E882" s="2">
        <v>50794</v>
      </c>
      <c r="F882" s="5">
        <v>1813</v>
      </c>
      <c r="G882" s="4">
        <f t="shared" si="26"/>
        <v>3.5693192109304252E-2</v>
      </c>
      <c r="H882" s="5">
        <v>5967</v>
      </c>
      <c r="I882" s="5">
        <v>118</v>
      </c>
      <c r="J882" s="4">
        <f t="shared" si="27"/>
        <v>1.9775431540137424E-2</v>
      </c>
      <c r="K882" s="5">
        <v>8619</v>
      </c>
      <c r="L882" s="4">
        <f>Tabla1[[#This Row],[CCRL (Ciudadanos que cumplen los requisitos de ley)]]/Tabla1[[#This Row],[ÓPTIMO REQUERIDO]]</f>
        <v>1.3690683373941293E-2</v>
      </c>
    </row>
    <row r="883" spans="1:12" x14ac:dyDescent="0.35">
      <c r="A883" s="1">
        <v>30</v>
      </c>
      <c r="B883" s="1">
        <v>11</v>
      </c>
      <c r="C883" s="3">
        <v>45333</v>
      </c>
      <c r="D883" s="5">
        <f>Tabla1[[#This Row],[REQUERIDOS (9 X CASILLA)]]/9</f>
        <v>586</v>
      </c>
      <c r="E883" s="2">
        <v>41580</v>
      </c>
      <c r="F883" s="5">
        <v>833</v>
      </c>
      <c r="G883" s="4">
        <f t="shared" si="26"/>
        <v>2.0033670033670032E-2</v>
      </c>
      <c r="H883" s="5">
        <v>5274</v>
      </c>
      <c r="I883" s="5">
        <v>74</v>
      </c>
      <c r="J883" s="4">
        <f t="shared" si="27"/>
        <v>1.4031095942358742E-2</v>
      </c>
      <c r="K883" s="5">
        <v>7618</v>
      </c>
      <c r="L883" s="4">
        <f>Tabla1[[#This Row],[CCRL (Ciudadanos que cumplen los requisitos de ley)]]/Tabla1[[#This Row],[ÓPTIMO REQUERIDO]]</f>
        <v>9.7138356524022057E-3</v>
      </c>
    </row>
    <row r="884" spans="1:12" x14ac:dyDescent="0.35">
      <c r="A884" s="1">
        <v>30</v>
      </c>
      <c r="B884" s="1">
        <v>12</v>
      </c>
      <c r="C884" s="3">
        <v>45333</v>
      </c>
      <c r="D884" s="5">
        <f>Tabla1[[#This Row],[REQUERIDOS (9 X CASILLA)]]/9</f>
        <v>506</v>
      </c>
      <c r="E884" s="2">
        <v>38266</v>
      </c>
      <c r="F884" s="5">
        <v>1089</v>
      </c>
      <c r="G884" s="4">
        <f t="shared" si="26"/>
        <v>2.8458683949197722E-2</v>
      </c>
      <c r="H884" s="5">
        <v>4554</v>
      </c>
      <c r="I884" s="5">
        <v>79</v>
      </c>
      <c r="J884" s="4">
        <f t="shared" si="27"/>
        <v>1.7347386912604304E-2</v>
      </c>
      <c r="K884" s="5">
        <v>7084</v>
      </c>
      <c r="L884" s="4">
        <f>Tabla1[[#This Row],[CCRL (Ciudadanos que cumplen los requisitos de ley)]]/Tabla1[[#This Row],[ÓPTIMO REQUERIDO]]</f>
        <v>1.1151891586674196E-2</v>
      </c>
    </row>
    <row r="885" spans="1:12" x14ac:dyDescent="0.35">
      <c r="A885" s="1">
        <v>30</v>
      </c>
      <c r="B885" s="1">
        <v>13</v>
      </c>
      <c r="C885" s="3">
        <v>45333</v>
      </c>
      <c r="D885" s="5">
        <f>Tabla1[[#This Row],[REQUERIDOS (9 X CASILLA)]]/9</f>
        <v>518</v>
      </c>
      <c r="E885" s="2">
        <v>37737</v>
      </c>
      <c r="F885" s="5">
        <v>350</v>
      </c>
      <c r="G885" s="4">
        <f t="shared" si="26"/>
        <v>9.2747171211278057E-3</v>
      </c>
      <c r="H885" s="5">
        <v>4662</v>
      </c>
      <c r="I885" s="5">
        <v>40</v>
      </c>
      <c r="J885" s="4">
        <f t="shared" si="27"/>
        <v>8.5800085800085794E-3</v>
      </c>
      <c r="K885" s="5">
        <v>6216</v>
      </c>
      <c r="L885" s="4">
        <f>Tabla1[[#This Row],[CCRL (Ciudadanos que cumplen los requisitos de ley)]]/Tabla1[[#This Row],[ÓPTIMO REQUERIDO]]</f>
        <v>6.4350064350064346E-3</v>
      </c>
    </row>
    <row r="886" spans="1:12" x14ac:dyDescent="0.35">
      <c r="A886" s="1">
        <v>30</v>
      </c>
      <c r="B886" s="1">
        <v>14</v>
      </c>
      <c r="C886" s="3">
        <v>45333</v>
      </c>
      <c r="D886" s="5">
        <f>Tabla1[[#This Row],[REQUERIDOS (9 X CASILLA)]]/9</f>
        <v>577</v>
      </c>
      <c r="E886" s="2">
        <v>39534</v>
      </c>
      <c r="F886" s="5">
        <v>594</v>
      </c>
      <c r="G886" s="4">
        <f t="shared" si="26"/>
        <v>1.5025041736227046E-2</v>
      </c>
      <c r="H886" s="5">
        <v>5193</v>
      </c>
      <c r="I886" s="5">
        <v>50</v>
      </c>
      <c r="J886" s="4">
        <f t="shared" si="27"/>
        <v>9.6283458501829379E-3</v>
      </c>
      <c r="K886" s="5">
        <v>7501</v>
      </c>
      <c r="L886" s="4">
        <f>Tabla1[[#This Row],[CCRL (Ciudadanos que cumplen los requisitos de ley)]]/Tabla1[[#This Row],[ÓPTIMO REQUERIDO]]</f>
        <v>6.6657778962804963E-3</v>
      </c>
    </row>
    <row r="887" spans="1:12" x14ac:dyDescent="0.35">
      <c r="A887" s="1">
        <v>30</v>
      </c>
      <c r="B887" s="1">
        <v>15</v>
      </c>
      <c r="C887" s="3">
        <v>45333</v>
      </c>
      <c r="D887" s="5">
        <f>Tabla1[[#This Row],[REQUERIDOS (9 X CASILLA)]]/9</f>
        <v>518</v>
      </c>
      <c r="E887" s="2">
        <v>38510</v>
      </c>
      <c r="F887" s="5">
        <v>365</v>
      </c>
      <c r="G887" s="4">
        <f t="shared" si="26"/>
        <v>9.4780576473643217E-3</v>
      </c>
      <c r="H887" s="5">
        <v>4662</v>
      </c>
      <c r="I887" s="5">
        <v>21</v>
      </c>
      <c r="J887" s="4">
        <f t="shared" si="27"/>
        <v>4.5045045045045045E-3</v>
      </c>
      <c r="K887" s="5">
        <v>6734</v>
      </c>
      <c r="L887" s="4">
        <f>Tabla1[[#This Row],[CCRL (Ciudadanos que cumplen los requisitos de ley)]]/Tabla1[[#This Row],[ÓPTIMO REQUERIDO]]</f>
        <v>3.1185031185031187E-3</v>
      </c>
    </row>
    <row r="888" spans="1:12" x14ac:dyDescent="0.35">
      <c r="A888" s="1">
        <v>30</v>
      </c>
      <c r="B888" s="1">
        <v>16</v>
      </c>
      <c r="C888" s="3">
        <v>45333</v>
      </c>
      <c r="D888" s="5">
        <f>Tabla1[[#This Row],[REQUERIDOS (9 X CASILLA)]]/9</f>
        <v>581</v>
      </c>
      <c r="E888" s="2">
        <v>43346</v>
      </c>
      <c r="F888" s="5">
        <v>96</v>
      </c>
      <c r="G888" s="4">
        <f t="shared" si="26"/>
        <v>2.2147372306556543E-3</v>
      </c>
      <c r="H888" s="5">
        <v>5229</v>
      </c>
      <c r="I888" s="5">
        <v>6</v>
      </c>
      <c r="J888" s="4">
        <f t="shared" si="27"/>
        <v>1.1474469305794606E-3</v>
      </c>
      <c r="K888" s="5">
        <v>6972</v>
      </c>
      <c r="L888" s="4">
        <f>Tabla1[[#This Row],[CCRL (Ciudadanos que cumplen los requisitos de ley)]]/Tabla1[[#This Row],[ÓPTIMO REQUERIDO]]</f>
        <v>8.6058519793459555E-4</v>
      </c>
    </row>
    <row r="889" spans="1:12" x14ac:dyDescent="0.35">
      <c r="A889" s="1">
        <v>30</v>
      </c>
      <c r="B889" s="1">
        <v>17</v>
      </c>
      <c r="C889" s="3">
        <v>45333</v>
      </c>
      <c r="D889" s="5">
        <f>Tabla1[[#This Row],[REQUERIDOS (9 X CASILLA)]]/9</f>
        <v>634</v>
      </c>
      <c r="E889" s="2">
        <v>43695</v>
      </c>
      <c r="F889" s="5">
        <v>6516</v>
      </c>
      <c r="G889" s="4">
        <f t="shared" si="26"/>
        <v>0.14912461380020597</v>
      </c>
      <c r="H889" s="5">
        <v>5706</v>
      </c>
      <c r="I889" s="5">
        <v>196</v>
      </c>
      <c r="J889" s="4">
        <f t="shared" si="27"/>
        <v>3.434980722046968E-2</v>
      </c>
      <c r="K889" s="5">
        <v>8242</v>
      </c>
      <c r="L889" s="4">
        <f>Tabla1[[#This Row],[CCRL (Ciudadanos que cumplen los requisitos de ley)]]/Tabla1[[#This Row],[ÓPTIMO REQUERIDO]]</f>
        <v>2.378063576801747E-2</v>
      </c>
    </row>
    <row r="890" spans="1:12" x14ac:dyDescent="0.35">
      <c r="A890" s="1">
        <v>30</v>
      </c>
      <c r="B890" s="1">
        <v>18</v>
      </c>
      <c r="C890" s="3">
        <v>45333</v>
      </c>
      <c r="D890" s="5">
        <f>Tabla1[[#This Row],[REQUERIDOS (9 X CASILLA)]]/9</f>
        <v>542</v>
      </c>
      <c r="E890" s="2">
        <v>39644</v>
      </c>
      <c r="F890" s="5">
        <v>3570</v>
      </c>
      <c r="G890" s="4">
        <f t="shared" si="26"/>
        <v>9.0051457975986279E-2</v>
      </c>
      <c r="H890" s="5">
        <v>4878</v>
      </c>
      <c r="I890" s="5">
        <v>578</v>
      </c>
      <c r="J890" s="4">
        <f t="shared" si="27"/>
        <v>0.11849118491184912</v>
      </c>
      <c r="K890" s="5">
        <v>6504</v>
      </c>
      <c r="L890" s="4">
        <f>Tabla1[[#This Row],[CCRL (Ciudadanos que cumplen los requisitos de ley)]]/Tabla1[[#This Row],[ÓPTIMO REQUERIDO]]</f>
        <v>8.8868388683886843E-2</v>
      </c>
    </row>
    <row r="891" spans="1:12" x14ac:dyDescent="0.35">
      <c r="A891" s="1">
        <v>30</v>
      </c>
      <c r="B891" s="1">
        <v>19</v>
      </c>
      <c r="C891" s="3">
        <v>45333</v>
      </c>
      <c r="D891" s="5">
        <f>Tabla1[[#This Row],[REQUERIDOS (9 X CASILLA)]]/9</f>
        <v>575</v>
      </c>
      <c r="E891" s="2">
        <v>42377</v>
      </c>
      <c r="F891" s="5">
        <v>2826</v>
      </c>
      <c r="G891" s="4">
        <f t="shared" si="26"/>
        <v>6.6687118012129218E-2</v>
      </c>
      <c r="H891" s="5">
        <v>5175</v>
      </c>
      <c r="I891" s="5">
        <v>450</v>
      </c>
      <c r="J891" s="4">
        <f t="shared" si="27"/>
        <v>8.6956521739130432E-2</v>
      </c>
      <c r="K891" s="5">
        <v>6900</v>
      </c>
      <c r="L891" s="4">
        <f>Tabla1[[#This Row],[CCRL (Ciudadanos que cumplen los requisitos de ley)]]/Tabla1[[#This Row],[ÓPTIMO REQUERIDO]]</f>
        <v>6.5217391304347824E-2</v>
      </c>
    </row>
    <row r="892" spans="1:12" x14ac:dyDescent="0.35">
      <c r="A892" s="1">
        <v>31</v>
      </c>
      <c r="B892" s="1">
        <v>1</v>
      </c>
      <c r="C892" s="3">
        <v>45333</v>
      </c>
      <c r="D892" s="5">
        <f>Tabla1[[#This Row],[REQUERIDOS (9 X CASILLA)]]/9</f>
        <v>465</v>
      </c>
      <c r="E892" s="2">
        <v>35563</v>
      </c>
      <c r="F892" s="5">
        <v>0</v>
      </c>
      <c r="G892" s="4">
        <f t="shared" si="26"/>
        <v>0</v>
      </c>
      <c r="H892" s="5">
        <v>4185</v>
      </c>
      <c r="I892" s="5">
        <v>0</v>
      </c>
      <c r="J892" s="4">
        <f t="shared" si="27"/>
        <v>0</v>
      </c>
      <c r="K892" s="5">
        <v>6510</v>
      </c>
      <c r="L892" s="4">
        <f>Tabla1[[#This Row],[CCRL (Ciudadanos que cumplen los requisitos de ley)]]/Tabla1[[#This Row],[ÓPTIMO REQUERIDO]]</f>
        <v>0</v>
      </c>
    </row>
    <row r="893" spans="1:12" x14ac:dyDescent="0.35">
      <c r="A893" s="1">
        <v>31</v>
      </c>
      <c r="B893" s="1">
        <v>2</v>
      </c>
      <c r="C893" s="3">
        <v>45333</v>
      </c>
      <c r="D893" s="5">
        <f>Tabla1[[#This Row],[REQUERIDOS (9 X CASILLA)]]/9</f>
        <v>540</v>
      </c>
      <c r="E893" s="2">
        <v>40326</v>
      </c>
      <c r="F893" s="5">
        <v>0</v>
      </c>
      <c r="G893" s="4">
        <f t="shared" si="26"/>
        <v>0</v>
      </c>
      <c r="H893" s="5">
        <v>4860</v>
      </c>
      <c r="I893" s="5">
        <v>0</v>
      </c>
      <c r="J893" s="4">
        <f t="shared" si="27"/>
        <v>0</v>
      </c>
      <c r="K893" s="5">
        <v>7020</v>
      </c>
      <c r="L893" s="4">
        <f>Tabla1[[#This Row],[CCRL (Ciudadanos que cumplen los requisitos de ley)]]/Tabla1[[#This Row],[ÓPTIMO REQUERIDO]]</f>
        <v>0</v>
      </c>
    </row>
    <row r="894" spans="1:12" x14ac:dyDescent="0.35">
      <c r="A894" s="1">
        <v>31</v>
      </c>
      <c r="B894" s="1">
        <v>3</v>
      </c>
      <c r="C894" s="3">
        <v>45333</v>
      </c>
      <c r="D894" s="5">
        <f>Tabla1[[#This Row],[REQUERIDOS (9 X CASILLA)]]/9</f>
        <v>514</v>
      </c>
      <c r="E894" s="2">
        <v>38559</v>
      </c>
      <c r="F894" s="5">
        <v>1053</v>
      </c>
      <c r="G894" s="4">
        <f t="shared" si="26"/>
        <v>2.7308799502061776E-2</v>
      </c>
      <c r="H894" s="5">
        <v>4626</v>
      </c>
      <c r="I894" s="5">
        <v>151</v>
      </c>
      <c r="J894" s="4">
        <f t="shared" si="27"/>
        <v>3.2641591007349764E-2</v>
      </c>
      <c r="K894" s="5">
        <v>7710</v>
      </c>
      <c r="L894" s="4">
        <f>Tabla1[[#This Row],[CCRL (Ciudadanos que cumplen los requisitos de ley)]]/Tabla1[[#This Row],[ÓPTIMO REQUERIDO]]</f>
        <v>1.9584954604409857E-2</v>
      </c>
    </row>
    <row r="895" spans="1:12" x14ac:dyDescent="0.35">
      <c r="A895" s="1">
        <v>31</v>
      </c>
      <c r="B895" s="1">
        <v>4</v>
      </c>
      <c r="C895" s="3">
        <v>45333</v>
      </c>
      <c r="D895" s="5">
        <f>Tabla1[[#This Row],[REQUERIDOS (9 X CASILLA)]]/9</f>
        <v>461</v>
      </c>
      <c r="E895" s="2">
        <v>36973</v>
      </c>
      <c r="F895" s="5">
        <v>134</v>
      </c>
      <c r="G895" s="4">
        <f t="shared" si="26"/>
        <v>3.6242663565304411E-3</v>
      </c>
      <c r="H895" s="5">
        <v>4149</v>
      </c>
      <c r="I895" s="5">
        <v>17</v>
      </c>
      <c r="J895" s="4">
        <f t="shared" si="27"/>
        <v>4.0973728609303445E-3</v>
      </c>
      <c r="K895" s="5">
        <v>6454</v>
      </c>
      <c r="L895" s="4">
        <f>Tabla1[[#This Row],[CCRL (Ciudadanos que cumplen los requisitos de ley)]]/Tabla1[[#This Row],[ÓPTIMO REQUERIDO]]</f>
        <v>2.6340254105980789E-3</v>
      </c>
    </row>
    <row r="896" spans="1:12" x14ac:dyDescent="0.35">
      <c r="A896" s="1">
        <v>31</v>
      </c>
      <c r="B896" s="1">
        <v>5</v>
      </c>
      <c r="C896" s="3">
        <v>45333</v>
      </c>
      <c r="D896" s="5">
        <f>Tabla1[[#This Row],[REQUERIDOS (9 X CASILLA)]]/9</f>
        <v>514</v>
      </c>
      <c r="E896" s="2">
        <v>39974</v>
      </c>
      <c r="F896" s="5">
        <v>0</v>
      </c>
      <c r="G896" s="4">
        <f t="shared" si="26"/>
        <v>0</v>
      </c>
      <c r="H896" s="5">
        <v>4626</v>
      </c>
      <c r="I896" s="5">
        <v>0</v>
      </c>
      <c r="J896" s="4">
        <f t="shared" si="27"/>
        <v>0</v>
      </c>
      <c r="K896" s="5">
        <v>6682</v>
      </c>
      <c r="L896" s="4">
        <f>Tabla1[[#This Row],[CCRL (Ciudadanos que cumplen los requisitos de ley)]]/Tabla1[[#This Row],[ÓPTIMO REQUERIDO]]</f>
        <v>0</v>
      </c>
    </row>
    <row r="897" spans="1:12" x14ac:dyDescent="0.35">
      <c r="A897" s="1">
        <v>31</v>
      </c>
      <c r="B897" s="1">
        <v>6</v>
      </c>
      <c r="C897" s="3">
        <v>45333</v>
      </c>
      <c r="D897" s="5">
        <f>Tabla1[[#This Row],[REQUERIDOS (9 X CASILLA)]]/9</f>
        <v>470</v>
      </c>
      <c r="E897" s="2">
        <v>36576</v>
      </c>
      <c r="F897" s="5">
        <v>1</v>
      </c>
      <c r="G897" s="4">
        <f t="shared" si="26"/>
        <v>2.7340332458442695E-5</v>
      </c>
      <c r="H897" s="5">
        <v>4230</v>
      </c>
      <c r="I897" s="5">
        <v>1</v>
      </c>
      <c r="J897" s="4">
        <f t="shared" si="27"/>
        <v>2.3640661938534278E-4</v>
      </c>
      <c r="K897" s="5">
        <v>6580</v>
      </c>
      <c r="L897" s="4">
        <f>Tabla1[[#This Row],[CCRL (Ciudadanos que cumplen los requisitos de ley)]]/Tabla1[[#This Row],[ÓPTIMO REQUERIDO]]</f>
        <v>1.5197568389057752E-4</v>
      </c>
    </row>
    <row r="898" spans="1:12" x14ac:dyDescent="0.35">
      <c r="A898" s="1">
        <v>32</v>
      </c>
      <c r="B898" s="1">
        <v>1</v>
      </c>
      <c r="C898" s="3">
        <v>45333</v>
      </c>
      <c r="D898" s="5">
        <f>Tabla1[[#This Row],[REQUERIDOS (9 X CASILLA)]]/9</f>
        <v>664</v>
      </c>
      <c r="E898" s="2">
        <v>44168</v>
      </c>
      <c r="F898" s="5">
        <v>0</v>
      </c>
      <c r="G898" s="4">
        <f t="shared" si="26"/>
        <v>0</v>
      </c>
      <c r="H898" s="5">
        <v>5976</v>
      </c>
      <c r="I898" s="5">
        <v>0</v>
      </c>
      <c r="J898" s="4">
        <f t="shared" si="27"/>
        <v>0</v>
      </c>
      <c r="K898" s="5">
        <v>7968</v>
      </c>
      <c r="L898" s="4">
        <f>Tabla1[[#This Row],[CCRL (Ciudadanos que cumplen los requisitos de ley)]]/Tabla1[[#This Row],[ÓPTIMO REQUERIDO]]</f>
        <v>0</v>
      </c>
    </row>
    <row r="899" spans="1:12" x14ac:dyDescent="0.35">
      <c r="A899" s="1">
        <v>32</v>
      </c>
      <c r="B899" s="1">
        <v>2</v>
      </c>
      <c r="C899" s="3">
        <v>45333</v>
      </c>
      <c r="D899" s="5">
        <f>Tabla1[[#This Row],[REQUERIDOS (9 X CASILLA)]]/9</f>
        <v>761</v>
      </c>
      <c r="E899" s="2">
        <v>49284</v>
      </c>
      <c r="F899" s="5">
        <v>0</v>
      </c>
      <c r="G899" s="4">
        <f t="shared" ref="G899:G962" si="28">F899/E899</f>
        <v>0</v>
      </c>
      <c r="H899" s="5">
        <v>6849</v>
      </c>
      <c r="I899" s="5">
        <v>0</v>
      </c>
      <c r="J899" s="4">
        <f t="shared" ref="J899:J962" si="29">I899/H899</f>
        <v>0</v>
      </c>
      <c r="K899" s="5">
        <v>9132</v>
      </c>
      <c r="L899" s="4">
        <f>Tabla1[[#This Row],[CCRL (Ciudadanos que cumplen los requisitos de ley)]]/Tabla1[[#This Row],[ÓPTIMO REQUERIDO]]</f>
        <v>0</v>
      </c>
    </row>
    <row r="900" spans="1:12" x14ac:dyDescent="0.35">
      <c r="A900" s="1">
        <v>32</v>
      </c>
      <c r="B900" s="1">
        <v>3</v>
      </c>
      <c r="C900" s="3">
        <v>45333</v>
      </c>
      <c r="D900" s="5">
        <f>Tabla1[[#This Row],[REQUERIDOS (9 X CASILLA)]]/9</f>
        <v>665</v>
      </c>
      <c r="E900" s="2">
        <v>43853</v>
      </c>
      <c r="F900" s="5">
        <v>0</v>
      </c>
      <c r="G900" s="4">
        <f t="shared" si="28"/>
        <v>0</v>
      </c>
      <c r="H900" s="5">
        <v>5985</v>
      </c>
      <c r="I900" s="5">
        <v>0</v>
      </c>
      <c r="J900" s="4">
        <f t="shared" si="29"/>
        <v>0</v>
      </c>
      <c r="K900" s="5">
        <v>8645</v>
      </c>
      <c r="L900" s="4">
        <f>Tabla1[[#This Row],[CCRL (Ciudadanos que cumplen los requisitos de ley)]]/Tabla1[[#This Row],[ÓPTIMO REQUERIDO]]</f>
        <v>0</v>
      </c>
    </row>
    <row r="901" spans="1:12" x14ac:dyDescent="0.35">
      <c r="A901" s="1">
        <v>32</v>
      </c>
      <c r="B901" s="1">
        <v>4</v>
      </c>
      <c r="C901" s="3">
        <v>45333</v>
      </c>
      <c r="D901" s="5">
        <f>Tabla1[[#This Row],[REQUERIDOS (9 X CASILLA)]]/9</f>
        <v>544</v>
      </c>
      <c r="E901" s="2">
        <v>37633</v>
      </c>
      <c r="F901" s="5">
        <v>0</v>
      </c>
      <c r="G901" s="4">
        <f t="shared" si="28"/>
        <v>0</v>
      </c>
      <c r="H901" s="5">
        <v>4896</v>
      </c>
      <c r="I901" s="5">
        <v>0</v>
      </c>
      <c r="J901" s="4">
        <f t="shared" si="29"/>
        <v>0</v>
      </c>
      <c r="K901" s="5">
        <v>7072</v>
      </c>
      <c r="L901" s="4">
        <f>Tabla1[[#This Row],[CCRL (Ciudadanos que cumplen los requisitos de ley)]]/Tabla1[[#This Row],[ÓPTIMO REQUERIDO]]</f>
        <v>0</v>
      </c>
    </row>
    <row r="902" spans="1:12" x14ac:dyDescent="0.35">
      <c r="A902" s="1">
        <v>1</v>
      </c>
      <c r="B902" s="1">
        <v>1</v>
      </c>
      <c r="C902" s="3">
        <v>45334</v>
      </c>
      <c r="D902" s="5">
        <f>Tabla1[[#This Row],[REQUERIDOS (9 X CASILLA)]]/9</f>
        <v>576</v>
      </c>
      <c r="E902" s="2">
        <v>46715</v>
      </c>
      <c r="F902" s="5">
        <v>1445</v>
      </c>
      <c r="G902" s="4">
        <f t="shared" si="28"/>
        <v>3.093224874237397E-2</v>
      </c>
      <c r="H902" s="5">
        <v>5184</v>
      </c>
      <c r="I902" s="5">
        <v>95</v>
      </c>
      <c r="J902" s="4">
        <f t="shared" si="29"/>
        <v>1.8325617283950619E-2</v>
      </c>
      <c r="K902" s="5">
        <v>9792</v>
      </c>
      <c r="L902" s="4">
        <f>Tabla1[[#This Row],[CCRL (Ciudadanos que cumplen los requisitos de ley)]]/Tabla1[[#This Row],[ÓPTIMO REQUERIDO]]</f>
        <v>9.7017973856209153E-3</v>
      </c>
    </row>
    <row r="903" spans="1:12" x14ac:dyDescent="0.35">
      <c r="A903" s="1">
        <v>1</v>
      </c>
      <c r="B903" s="1">
        <v>2</v>
      </c>
      <c r="C903" s="3">
        <v>45334</v>
      </c>
      <c r="D903" s="5">
        <f>Tabla1[[#This Row],[REQUERIDOS (9 X CASILLA)]]/9</f>
        <v>591</v>
      </c>
      <c r="E903" s="2">
        <v>44547</v>
      </c>
      <c r="F903" s="5">
        <v>10369</v>
      </c>
      <c r="G903" s="4">
        <f t="shared" si="28"/>
        <v>0.23276539385368264</v>
      </c>
      <c r="H903" s="5">
        <v>5319</v>
      </c>
      <c r="I903" s="5">
        <v>609</v>
      </c>
      <c r="J903" s="4">
        <f t="shared" si="29"/>
        <v>0.11449520586576424</v>
      </c>
      <c r="K903" s="5">
        <v>7092</v>
      </c>
      <c r="L903" s="4">
        <f>Tabla1[[#This Row],[CCRL (Ciudadanos que cumplen los requisitos de ley)]]/Tabla1[[#This Row],[ÓPTIMO REQUERIDO]]</f>
        <v>8.5871404399323184E-2</v>
      </c>
    </row>
    <row r="904" spans="1:12" x14ac:dyDescent="0.35">
      <c r="A904" s="1">
        <v>1</v>
      </c>
      <c r="B904" s="1">
        <v>3</v>
      </c>
      <c r="C904" s="3">
        <v>45334</v>
      </c>
      <c r="D904" s="5">
        <f>Tabla1[[#This Row],[REQUERIDOS (9 X CASILLA)]]/9</f>
        <v>675</v>
      </c>
      <c r="E904" s="2">
        <v>49566</v>
      </c>
      <c r="F904" s="5">
        <v>17505</v>
      </c>
      <c r="G904" s="4">
        <f t="shared" si="28"/>
        <v>0.35316547633458417</v>
      </c>
      <c r="H904" s="5">
        <v>6075</v>
      </c>
      <c r="I904" s="5">
        <v>1274</v>
      </c>
      <c r="J904" s="4">
        <f t="shared" si="29"/>
        <v>0.20971193415637859</v>
      </c>
      <c r="K904" s="5">
        <v>9450</v>
      </c>
      <c r="L904" s="4">
        <f>Tabla1[[#This Row],[CCRL (Ciudadanos que cumplen los requisitos de ley)]]/Tabla1[[#This Row],[ÓPTIMO REQUERIDO]]</f>
        <v>0.1348148148148148</v>
      </c>
    </row>
    <row r="905" spans="1:12" x14ac:dyDescent="0.35">
      <c r="A905" s="1">
        <v>2</v>
      </c>
      <c r="B905" s="1">
        <v>1</v>
      </c>
      <c r="C905" s="3">
        <v>45334</v>
      </c>
      <c r="D905" s="5">
        <f>Tabla1[[#This Row],[REQUERIDOS (9 X CASILLA)]]/9</f>
        <v>549</v>
      </c>
      <c r="E905" s="2">
        <v>42739</v>
      </c>
      <c r="F905" s="5">
        <v>0</v>
      </c>
      <c r="G905" s="4">
        <f t="shared" si="28"/>
        <v>0</v>
      </c>
      <c r="H905" s="5">
        <v>4941</v>
      </c>
      <c r="I905" s="5">
        <v>0</v>
      </c>
      <c r="J905" s="4">
        <f t="shared" si="29"/>
        <v>0</v>
      </c>
      <c r="K905" s="5">
        <v>7686</v>
      </c>
      <c r="L905" s="4">
        <f>Tabla1[[#This Row],[CCRL (Ciudadanos que cumplen los requisitos de ley)]]/Tabla1[[#This Row],[ÓPTIMO REQUERIDO]]</f>
        <v>0</v>
      </c>
    </row>
    <row r="906" spans="1:12" x14ac:dyDescent="0.35">
      <c r="A906" s="1">
        <v>2</v>
      </c>
      <c r="B906" s="1">
        <v>2</v>
      </c>
      <c r="C906" s="3">
        <v>45334</v>
      </c>
      <c r="D906" s="5">
        <f>Tabla1[[#This Row],[REQUERIDOS (9 X CASILLA)]]/9</f>
        <v>581</v>
      </c>
      <c r="E906" s="2">
        <v>44218</v>
      </c>
      <c r="F906" s="5">
        <v>647</v>
      </c>
      <c r="G906" s="4">
        <f t="shared" si="28"/>
        <v>1.4632050296259441E-2</v>
      </c>
      <c r="H906" s="5">
        <v>5229</v>
      </c>
      <c r="I906" s="5">
        <v>26</v>
      </c>
      <c r="J906" s="4">
        <f t="shared" si="29"/>
        <v>4.9722700325109965E-3</v>
      </c>
      <c r="K906" s="5">
        <v>8134</v>
      </c>
      <c r="L906" s="4">
        <f>Tabla1[[#This Row],[CCRL (Ciudadanos que cumplen los requisitos de ley)]]/Tabla1[[#This Row],[ÓPTIMO REQUERIDO]]</f>
        <v>3.1964593066142119E-3</v>
      </c>
    </row>
    <row r="907" spans="1:12" x14ac:dyDescent="0.35">
      <c r="A907" s="1">
        <v>2</v>
      </c>
      <c r="B907" s="1">
        <v>3</v>
      </c>
      <c r="C907" s="3">
        <v>45334</v>
      </c>
      <c r="D907" s="5">
        <f>Tabla1[[#This Row],[REQUERIDOS (9 X CASILLA)]]/9</f>
        <v>557</v>
      </c>
      <c r="E907" s="2">
        <v>43236</v>
      </c>
      <c r="F907" s="5">
        <v>2619</v>
      </c>
      <c r="G907" s="4">
        <f t="shared" si="28"/>
        <v>6.0574521232306409E-2</v>
      </c>
      <c r="H907" s="5">
        <v>5013</v>
      </c>
      <c r="I907" s="5">
        <v>183</v>
      </c>
      <c r="J907" s="4">
        <f t="shared" si="29"/>
        <v>3.6505086774386596E-2</v>
      </c>
      <c r="K907" s="5">
        <v>8355</v>
      </c>
      <c r="L907" s="4">
        <f>Tabla1[[#This Row],[CCRL (Ciudadanos que cumplen los requisitos de ley)]]/Tabla1[[#This Row],[ÓPTIMO REQUERIDO]]</f>
        <v>2.1903052064631955E-2</v>
      </c>
    </row>
    <row r="908" spans="1:12" x14ac:dyDescent="0.35">
      <c r="A908" s="1">
        <v>2</v>
      </c>
      <c r="B908" s="1">
        <v>4</v>
      </c>
      <c r="C908" s="3">
        <v>45334</v>
      </c>
      <c r="D908" s="5">
        <f>Tabla1[[#This Row],[REQUERIDOS (9 X CASILLA)]]/9</f>
        <v>641</v>
      </c>
      <c r="E908" s="2">
        <v>46955</v>
      </c>
      <c r="F908" s="5">
        <v>738</v>
      </c>
      <c r="G908" s="4">
        <f t="shared" si="28"/>
        <v>1.5717176019593229E-2</v>
      </c>
      <c r="H908" s="5">
        <v>5769</v>
      </c>
      <c r="I908" s="5">
        <v>44</v>
      </c>
      <c r="J908" s="4">
        <f t="shared" si="29"/>
        <v>7.6269717455364882E-3</v>
      </c>
      <c r="K908" s="5">
        <v>8974</v>
      </c>
      <c r="L908" s="4">
        <f>Tabla1[[#This Row],[CCRL (Ciudadanos que cumplen los requisitos de ley)]]/Tabla1[[#This Row],[ÓPTIMO REQUERIDO]]</f>
        <v>4.9030532649877428E-3</v>
      </c>
    </row>
    <row r="909" spans="1:12" x14ac:dyDescent="0.35">
      <c r="A909" s="1">
        <v>2</v>
      </c>
      <c r="B909" s="1">
        <v>5</v>
      </c>
      <c r="C909" s="3">
        <v>45334</v>
      </c>
      <c r="D909" s="5">
        <f>Tabla1[[#This Row],[REQUERIDOS (9 X CASILLA)]]/9</f>
        <v>661</v>
      </c>
      <c r="E909" s="2">
        <v>51733</v>
      </c>
      <c r="F909" s="5">
        <v>0</v>
      </c>
      <c r="G909" s="4">
        <f t="shared" si="28"/>
        <v>0</v>
      </c>
      <c r="H909" s="5">
        <v>5949</v>
      </c>
      <c r="I909" s="5">
        <v>0</v>
      </c>
      <c r="J909" s="4">
        <f t="shared" si="29"/>
        <v>0</v>
      </c>
      <c r="K909" s="5">
        <v>8593</v>
      </c>
      <c r="L909" s="4">
        <f>Tabla1[[#This Row],[CCRL (Ciudadanos que cumplen los requisitos de ley)]]/Tabla1[[#This Row],[ÓPTIMO REQUERIDO]]</f>
        <v>0</v>
      </c>
    </row>
    <row r="910" spans="1:12" x14ac:dyDescent="0.35">
      <c r="A910" s="1">
        <v>2</v>
      </c>
      <c r="B910" s="1">
        <v>6</v>
      </c>
      <c r="C910" s="3">
        <v>45334</v>
      </c>
      <c r="D910" s="5">
        <f>Tabla1[[#This Row],[REQUERIDOS (9 X CASILLA)]]/9</f>
        <v>666</v>
      </c>
      <c r="E910" s="2">
        <v>49040</v>
      </c>
      <c r="F910" s="5">
        <v>1988</v>
      </c>
      <c r="G910" s="4">
        <f t="shared" si="28"/>
        <v>4.0538336052202285E-2</v>
      </c>
      <c r="H910" s="5">
        <v>5994</v>
      </c>
      <c r="I910" s="5">
        <v>62</v>
      </c>
      <c r="J910" s="4">
        <f t="shared" si="29"/>
        <v>1.0343677010343676E-2</v>
      </c>
      <c r="K910" s="5">
        <v>9990</v>
      </c>
      <c r="L910" s="4">
        <f>Tabla1[[#This Row],[CCRL (Ciudadanos que cumplen los requisitos de ley)]]/Tabla1[[#This Row],[ÓPTIMO REQUERIDO]]</f>
        <v>6.2062062062062063E-3</v>
      </c>
    </row>
    <row r="911" spans="1:12" x14ac:dyDescent="0.35">
      <c r="A911" s="1">
        <v>2</v>
      </c>
      <c r="B911" s="1">
        <v>7</v>
      </c>
      <c r="C911" s="3">
        <v>45334</v>
      </c>
      <c r="D911" s="5">
        <f>Tabla1[[#This Row],[REQUERIDOS (9 X CASILLA)]]/9</f>
        <v>564</v>
      </c>
      <c r="E911" s="2">
        <v>42261</v>
      </c>
      <c r="F911" s="5">
        <v>0</v>
      </c>
      <c r="G911" s="4">
        <f t="shared" si="28"/>
        <v>0</v>
      </c>
      <c r="H911" s="5">
        <v>5076</v>
      </c>
      <c r="I911" s="5">
        <v>0</v>
      </c>
      <c r="J911" s="4">
        <f t="shared" si="29"/>
        <v>0</v>
      </c>
      <c r="K911" s="5">
        <v>7896</v>
      </c>
      <c r="L911" s="4">
        <f>Tabla1[[#This Row],[CCRL (Ciudadanos que cumplen los requisitos de ley)]]/Tabla1[[#This Row],[ÓPTIMO REQUERIDO]]</f>
        <v>0</v>
      </c>
    </row>
    <row r="912" spans="1:12" x14ac:dyDescent="0.35">
      <c r="A912" s="1">
        <v>2</v>
      </c>
      <c r="B912" s="1">
        <v>8</v>
      </c>
      <c r="C912" s="3">
        <v>45334</v>
      </c>
      <c r="D912" s="5">
        <f>Tabla1[[#This Row],[REQUERIDOS (9 X CASILLA)]]/9</f>
        <v>590</v>
      </c>
      <c r="E912" s="2">
        <v>46275</v>
      </c>
      <c r="F912" s="5">
        <v>174</v>
      </c>
      <c r="G912" s="4">
        <f t="shared" si="28"/>
        <v>3.7601296596434359E-3</v>
      </c>
      <c r="H912" s="5">
        <v>5310</v>
      </c>
      <c r="I912" s="5">
        <v>13</v>
      </c>
      <c r="J912" s="4">
        <f t="shared" si="29"/>
        <v>2.448210922787194E-3</v>
      </c>
      <c r="K912" s="5">
        <v>7670</v>
      </c>
      <c r="L912" s="4">
        <f>Tabla1[[#This Row],[CCRL (Ciudadanos que cumplen los requisitos de ley)]]/Tabla1[[#This Row],[ÓPTIMO REQUERIDO]]</f>
        <v>1.6949152542372881E-3</v>
      </c>
    </row>
    <row r="913" spans="1:12" x14ac:dyDescent="0.35">
      <c r="A913" s="1">
        <v>2</v>
      </c>
      <c r="B913" s="1">
        <v>9</v>
      </c>
      <c r="C913" s="3">
        <v>45334</v>
      </c>
      <c r="D913" s="5">
        <f>Tabla1[[#This Row],[REQUERIDOS (9 X CASILLA)]]/9</f>
        <v>565</v>
      </c>
      <c r="E913" s="2">
        <v>45844</v>
      </c>
      <c r="F913" s="5">
        <v>0</v>
      </c>
      <c r="G913" s="4">
        <f t="shared" si="28"/>
        <v>0</v>
      </c>
      <c r="H913" s="5">
        <v>5085</v>
      </c>
      <c r="I913" s="5">
        <v>0</v>
      </c>
      <c r="J913" s="4">
        <f t="shared" si="29"/>
        <v>0</v>
      </c>
      <c r="K913" s="5">
        <v>7345</v>
      </c>
      <c r="L913" s="4">
        <f>Tabla1[[#This Row],[CCRL (Ciudadanos que cumplen los requisitos de ley)]]/Tabla1[[#This Row],[ÓPTIMO REQUERIDO]]</f>
        <v>0</v>
      </c>
    </row>
    <row r="914" spans="1:12" x14ac:dyDescent="0.35">
      <c r="A914" s="1">
        <v>3</v>
      </c>
      <c r="B914" s="1">
        <v>1</v>
      </c>
      <c r="C914" s="3">
        <v>45334</v>
      </c>
      <c r="D914" s="5">
        <f>Tabla1[[#This Row],[REQUERIDOS (9 X CASILLA)]]/9</f>
        <v>662</v>
      </c>
      <c r="E914" s="2">
        <v>45842</v>
      </c>
      <c r="F914" s="5">
        <v>477</v>
      </c>
      <c r="G914" s="4">
        <f t="shared" si="28"/>
        <v>1.0405305178657127E-2</v>
      </c>
      <c r="H914" s="5">
        <v>5958</v>
      </c>
      <c r="I914" s="5">
        <v>12</v>
      </c>
      <c r="J914" s="4">
        <f t="shared" si="29"/>
        <v>2.014098690835851E-3</v>
      </c>
      <c r="K914" s="5">
        <v>9268</v>
      </c>
      <c r="L914" s="4">
        <f>Tabla1[[#This Row],[CCRL (Ciudadanos que cumplen los requisitos de ley)]]/Tabla1[[#This Row],[ÓPTIMO REQUERIDO]]</f>
        <v>1.294777729823047E-3</v>
      </c>
    </row>
    <row r="915" spans="1:12" x14ac:dyDescent="0.35">
      <c r="A915" s="1">
        <v>3</v>
      </c>
      <c r="B915" s="1">
        <v>2</v>
      </c>
      <c r="C915" s="3">
        <v>45334</v>
      </c>
      <c r="D915" s="5">
        <f>Tabla1[[#This Row],[REQUERIDOS (9 X CASILLA)]]/9</f>
        <v>452</v>
      </c>
      <c r="E915" s="2">
        <v>34735</v>
      </c>
      <c r="F915" s="5">
        <v>671</v>
      </c>
      <c r="G915" s="4">
        <f t="shared" si="28"/>
        <v>1.9317691089678998E-2</v>
      </c>
      <c r="H915" s="5">
        <v>4068</v>
      </c>
      <c r="I915" s="5">
        <v>7</v>
      </c>
      <c r="J915" s="4">
        <f t="shared" si="29"/>
        <v>1.720747295968535E-3</v>
      </c>
      <c r="K915" s="5">
        <v>6328</v>
      </c>
      <c r="L915" s="4">
        <f>Tabla1[[#This Row],[CCRL (Ciudadanos que cumplen los requisitos de ley)]]/Tabla1[[#This Row],[ÓPTIMO REQUERIDO]]</f>
        <v>1.1061946902654867E-3</v>
      </c>
    </row>
    <row r="916" spans="1:12" x14ac:dyDescent="0.35">
      <c r="A916" s="1">
        <v>4</v>
      </c>
      <c r="B916" s="1">
        <v>1</v>
      </c>
      <c r="C916" s="3">
        <v>45334</v>
      </c>
      <c r="D916" s="5">
        <f>Tabla1[[#This Row],[REQUERIDOS (9 X CASILLA)]]/9</f>
        <v>617</v>
      </c>
      <c r="E916" s="2">
        <v>45278</v>
      </c>
      <c r="F916" s="5">
        <v>80</v>
      </c>
      <c r="G916" s="4">
        <f t="shared" si="28"/>
        <v>1.7668624939264101E-3</v>
      </c>
      <c r="H916" s="5">
        <v>5553</v>
      </c>
      <c r="I916" s="5">
        <v>9</v>
      </c>
      <c r="J916" s="4">
        <f t="shared" si="29"/>
        <v>1.6207455429497568E-3</v>
      </c>
      <c r="K916" s="5">
        <v>6787</v>
      </c>
      <c r="L916" s="4">
        <f>Tabla1[[#This Row],[CCRL (Ciudadanos que cumplen los requisitos de ley)]]/Tabla1[[#This Row],[ÓPTIMO REQUERIDO]]</f>
        <v>1.3260645351407102E-3</v>
      </c>
    </row>
    <row r="917" spans="1:12" x14ac:dyDescent="0.35">
      <c r="A917" s="1">
        <v>4</v>
      </c>
      <c r="B917" s="1">
        <v>2</v>
      </c>
      <c r="C917" s="3">
        <v>45334</v>
      </c>
      <c r="D917" s="5">
        <f>Tabla1[[#This Row],[REQUERIDOS (9 X CASILLA)]]/9</f>
        <v>613</v>
      </c>
      <c r="E917" s="2">
        <v>45165</v>
      </c>
      <c r="F917" s="5">
        <v>557</v>
      </c>
      <c r="G917" s="4">
        <f t="shared" si="28"/>
        <v>1.2332558396988819E-2</v>
      </c>
      <c r="H917" s="5">
        <v>5517</v>
      </c>
      <c r="I917" s="5">
        <v>43</v>
      </c>
      <c r="J917" s="4">
        <f t="shared" si="29"/>
        <v>7.7940909914808775E-3</v>
      </c>
      <c r="K917" s="5">
        <v>8582</v>
      </c>
      <c r="L917" s="4">
        <f>Tabla1[[#This Row],[CCRL (Ciudadanos que cumplen los requisitos de ley)]]/Tabla1[[#This Row],[ÓPTIMO REQUERIDO]]</f>
        <v>5.0104870659519922E-3</v>
      </c>
    </row>
    <row r="918" spans="1:12" x14ac:dyDescent="0.35">
      <c r="A918" s="1">
        <v>5</v>
      </c>
      <c r="B918" s="1">
        <v>1</v>
      </c>
      <c r="C918" s="3">
        <v>45334</v>
      </c>
      <c r="D918" s="5">
        <f>Tabla1[[#This Row],[REQUERIDOS (9 X CASILLA)]]/9</f>
        <v>550</v>
      </c>
      <c r="E918" s="2">
        <v>42459</v>
      </c>
      <c r="F918" s="5">
        <v>9934</v>
      </c>
      <c r="G918" s="4">
        <f t="shared" si="28"/>
        <v>0.23396688570150026</v>
      </c>
      <c r="H918" s="5">
        <v>4950</v>
      </c>
      <c r="I918" s="5">
        <v>1206</v>
      </c>
      <c r="J918" s="4">
        <f t="shared" si="29"/>
        <v>0.24363636363636362</v>
      </c>
      <c r="K918" s="5">
        <v>8800</v>
      </c>
      <c r="L918" s="4">
        <f>Tabla1[[#This Row],[CCRL (Ciudadanos que cumplen los requisitos de ley)]]/Tabla1[[#This Row],[ÓPTIMO REQUERIDO]]</f>
        <v>0.13704545454545455</v>
      </c>
    </row>
    <row r="919" spans="1:12" x14ac:dyDescent="0.35">
      <c r="A919" s="1">
        <v>5</v>
      </c>
      <c r="B919" s="1">
        <v>2</v>
      </c>
      <c r="C919" s="3">
        <v>45334</v>
      </c>
      <c r="D919" s="5">
        <f>Tabla1[[#This Row],[REQUERIDOS (9 X CASILLA)]]/9</f>
        <v>535</v>
      </c>
      <c r="E919" s="2">
        <v>38220</v>
      </c>
      <c r="F919" s="5">
        <v>2119</v>
      </c>
      <c r="G919" s="4">
        <f t="shared" si="28"/>
        <v>5.5442176870748303E-2</v>
      </c>
      <c r="H919" s="5">
        <v>4815</v>
      </c>
      <c r="I919" s="5">
        <v>394</v>
      </c>
      <c r="J919" s="4">
        <f t="shared" si="29"/>
        <v>8.1827622014537901E-2</v>
      </c>
      <c r="K919" s="5">
        <v>8025</v>
      </c>
      <c r="L919" s="4">
        <f>Tabla1[[#This Row],[CCRL (Ciudadanos que cumplen los requisitos de ley)]]/Tabla1[[#This Row],[ÓPTIMO REQUERIDO]]</f>
        <v>4.9096573208722738E-2</v>
      </c>
    </row>
    <row r="920" spans="1:12" x14ac:dyDescent="0.35">
      <c r="A920" s="1">
        <v>5</v>
      </c>
      <c r="B920" s="1">
        <v>3</v>
      </c>
      <c r="C920" s="3">
        <v>45334</v>
      </c>
      <c r="D920" s="5">
        <f>Tabla1[[#This Row],[REQUERIDOS (9 X CASILLA)]]/9</f>
        <v>581</v>
      </c>
      <c r="E920" s="2">
        <v>42917</v>
      </c>
      <c r="F920" s="5">
        <v>527</v>
      </c>
      <c r="G920" s="4">
        <f t="shared" si="28"/>
        <v>1.2279516275601744E-2</v>
      </c>
      <c r="H920" s="5">
        <v>5229</v>
      </c>
      <c r="I920" s="5">
        <v>37</v>
      </c>
      <c r="J920" s="4">
        <f t="shared" si="29"/>
        <v>7.0759227385733406E-3</v>
      </c>
      <c r="K920" s="5">
        <v>8715</v>
      </c>
      <c r="L920" s="4">
        <f>Tabla1[[#This Row],[CCRL (Ciudadanos que cumplen los requisitos de ley)]]/Tabla1[[#This Row],[ÓPTIMO REQUERIDO]]</f>
        <v>4.2455536431440042E-3</v>
      </c>
    </row>
    <row r="921" spans="1:12" x14ac:dyDescent="0.35">
      <c r="A921" s="1">
        <v>5</v>
      </c>
      <c r="B921" s="1">
        <v>4</v>
      </c>
      <c r="C921" s="3">
        <v>45334</v>
      </c>
      <c r="D921" s="5">
        <f>Tabla1[[#This Row],[REQUERIDOS (9 X CASILLA)]]/9</f>
        <v>533</v>
      </c>
      <c r="E921" s="2">
        <v>42514</v>
      </c>
      <c r="F921" s="5">
        <v>1815</v>
      </c>
      <c r="G921" s="4">
        <f t="shared" si="28"/>
        <v>4.2691819165451381E-2</v>
      </c>
      <c r="H921" s="5">
        <v>4797</v>
      </c>
      <c r="I921" s="5">
        <v>143</v>
      </c>
      <c r="J921" s="4">
        <f t="shared" si="29"/>
        <v>2.9810298102981029E-2</v>
      </c>
      <c r="K921" s="5">
        <v>8528</v>
      </c>
      <c r="L921" s="4">
        <f>Tabla1[[#This Row],[CCRL (Ciudadanos que cumplen los requisitos de ley)]]/Tabla1[[#This Row],[ÓPTIMO REQUERIDO]]</f>
        <v>1.676829268292683E-2</v>
      </c>
    </row>
    <row r="922" spans="1:12" x14ac:dyDescent="0.35">
      <c r="A922" s="1">
        <v>5</v>
      </c>
      <c r="B922" s="1">
        <v>5</v>
      </c>
      <c r="C922" s="3">
        <v>45334</v>
      </c>
      <c r="D922" s="5">
        <f>Tabla1[[#This Row],[REQUERIDOS (9 X CASILLA)]]/9</f>
        <v>475</v>
      </c>
      <c r="E922" s="2">
        <v>35425</v>
      </c>
      <c r="F922" s="5">
        <v>5967</v>
      </c>
      <c r="G922" s="4">
        <f t="shared" si="28"/>
        <v>0.16844036697247705</v>
      </c>
      <c r="H922" s="5">
        <v>4275</v>
      </c>
      <c r="I922" s="5">
        <v>613</v>
      </c>
      <c r="J922" s="4">
        <f t="shared" si="29"/>
        <v>0.14339181286549707</v>
      </c>
      <c r="K922" s="5">
        <v>8550</v>
      </c>
      <c r="L922" s="4">
        <f>Tabla1[[#This Row],[CCRL (Ciudadanos que cumplen los requisitos de ley)]]/Tabla1[[#This Row],[ÓPTIMO REQUERIDO]]</f>
        <v>7.1695906432748535E-2</v>
      </c>
    </row>
    <row r="923" spans="1:12" x14ac:dyDescent="0.35">
      <c r="A923" s="1">
        <v>5</v>
      </c>
      <c r="B923" s="1">
        <v>6</v>
      </c>
      <c r="C923" s="3">
        <v>45334</v>
      </c>
      <c r="D923" s="5">
        <f>Tabla1[[#This Row],[REQUERIDOS (9 X CASILLA)]]/9</f>
        <v>459</v>
      </c>
      <c r="E923" s="2">
        <v>34901</v>
      </c>
      <c r="F923" s="5">
        <v>2835</v>
      </c>
      <c r="G923" s="4">
        <f t="shared" si="28"/>
        <v>8.1229764190137818E-2</v>
      </c>
      <c r="H923" s="5">
        <v>4131</v>
      </c>
      <c r="I923" s="5">
        <v>240</v>
      </c>
      <c r="J923" s="4">
        <f t="shared" si="29"/>
        <v>5.8097312999273787E-2</v>
      </c>
      <c r="K923" s="5">
        <v>7803</v>
      </c>
      <c r="L923" s="4">
        <f>Tabla1[[#This Row],[CCRL (Ciudadanos que cumplen los requisitos de ley)]]/Tabla1[[#This Row],[ÓPTIMO REQUERIDO]]</f>
        <v>3.0757400999615533E-2</v>
      </c>
    </row>
    <row r="924" spans="1:12" x14ac:dyDescent="0.35">
      <c r="A924" s="1">
        <v>5</v>
      </c>
      <c r="B924" s="1">
        <v>7</v>
      </c>
      <c r="C924" s="3">
        <v>45334</v>
      </c>
      <c r="D924" s="5">
        <f>Tabla1[[#This Row],[REQUERIDOS (9 X CASILLA)]]/9</f>
        <v>551</v>
      </c>
      <c r="E924" s="2">
        <v>42571</v>
      </c>
      <c r="F924" s="5">
        <v>346</v>
      </c>
      <c r="G924" s="4">
        <f t="shared" si="28"/>
        <v>8.1275985999859062E-3</v>
      </c>
      <c r="H924" s="5">
        <v>4959</v>
      </c>
      <c r="I924" s="5">
        <v>43</v>
      </c>
      <c r="J924" s="4">
        <f t="shared" si="29"/>
        <v>8.6711030449687435E-3</v>
      </c>
      <c r="K924" s="5">
        <v>7714</v>
      </c>
      <c r="L924" s="4">
        <f>Tabla1[[#This Row],[CCRL (Ciudadanos que cumplen los requisitos de ley)]]/Tabla1[[#This Row],[ÓPTIMO REQUERIDO]]</f>
        <v>5.5742805289084778E-3</v>
      </c>
    </row>
    <row r="925" spans="1:12" x14ac:dyDescent="0.35">
      <c r="A925" s="1">
        <v>5</v>
      </c>
      <c r="B925" s="1">
        <v>8</v>
      </c>
      <c r="C925" s="3">
        <v>45334</v>
      </c>
      <c r="D925" s="5">
        <f>Tabla1[[#This Row],[REQUERIDOS (9 X CASILLA)]]/9</f>
        <v>459</v>
      </c>
      <c r="E925" s="2">
        <v>33975</v>
      </c>
      <c r="F925" s="5">
        <v>9</v>
      </c>
      <c r="G925" s="4">
        <f t="shared" si="28"/>
        <v>2.6490066225165563E-4</v>
      </c>
      <c r="H925" s="5">
        <v>4131</v>
      </c>
      <c r="I925" s="5">
        <v>0</v>
      </c>
      <c r="J925" s="4">
        <f t="shared" si="29"/>
        <v>0</v>
      </c>
      <c r="K925" s="5">
        <v>6885</v>
      </c>
      <c r="L925" s="4">
        <f>Tabla1[[#This Row],[CCRL (Ciudadanos que cumplen los requisitos de ley)]]/Tabla1[[#This Row],[ÓPTIMO REQUERIDO]]</f>
        <v>0</v>
      </c>
    </row>
    <row r="926" spans="1:12" x14ac:dyDescent="0.35">
      <c r="A926" s="1">
        <v>6</v>
      </c>
      <c r="B926" s="1">
        <v>1</v>
      </c>
      <c r="C926" s="3">
        <v>45334</v>
      </c>
      <c r="D926" s="5">
        <f>Tabla1[[#This Row],[REQUERIDOS (9 X CASILLA)]]/9</f>
        <v>549</v>
      </c>
      <c r="E926" s="2">
        <v>40204</v>
      </c>
      <c r="F926" s="5">
        <v>4999</v>
      </c>
      <c r="G926" s="4">
        <f t="shared" si="28"/>
        <v>0.12434086160581037</v>
      </c>
      <c r="H926" s="5">
        <v>4941</v>
      </c>
      <c r="I926" s="5">
        <v>525</v>
      </c>
      <c r="J926" s="4">
        <f t="shared" si="29"/>
        <v>0.10625379477838494</v>
      </c>
      <c r="K926" s="5">
        <v>8235</v>
      </c>
      <c r="L926" s="4">
        <f>Tabla1[[#This Row],[CCRL (Ciudadanos que cumplen los requisitos de ley)]]/Tabla1[[#This Row],[ÓPTIMO REQUERIDO]]</f>
        <v>6.3752276867030971E-2</v>
      </c>
    </row>
    <row r="927" spans="1:12" x14ac:dyDescent="0.35">
      <c r="A927" s="1">
        <v>6</v>
      </c>
      <c r="B927" s="1">
        <v>2</v>
      </c>
      <c r="C927" s="3">
        <v>45334</v>
      </c>
      <c r="D927" s="5">
        <f>Tabla1[[#This Row],[REQUERIDOS (9 X CASILLA)]]/9</f>
        <v>480</v>
      </c>
      <c r="E927" s="2">
        <v>36238</v>
      </c>
      <c r="F927" s="5">
        <v>994</v>
      </c>
      <c r="G927" s="4">
        <f t="shared" si="28"/>
        <v>2.7429769854848501E-2</v>
      </c>
      <c r="H927" s="5">
        <v>4320</v>
      </c>
      <c r="I927" s="5">
        <v>101</v>
      </c>
      <c r="J927" s="4">
        <f t="shared" si="29"/>
        <v>2.3379629629629629E-2</v>
      </c>
      <c r="K927" s="5">
        <v>7200</v>
      </c>
      <c r="L927" s="4">
        <f>Tabla1[[#This Row],[CCRL (Ciudadanos que cumplen los requisitos de ley)]]/Tabla1[[#This Row],[ÓPTIMO REQUERIDO]]</f>
        <v>1.4027777777777778E-2</v>
      </c>
    </row>
    <row r="928" spans="1:12" x14ac:dyDescent="0.35">
      <c r="A928" s="1">
        <v>7</v>
      </c>
      <c r="B928" s="1">
        <v>1</v>
      </c>
      <c r="C928" s="3">
        <v>45334</v>
      </c>
      <c r="D928" s="5">
        <f>Tabla1[[#This Row],[REQUERIDOS (9 X CASILLA)]]/9</f>
        <v>487</v>
      </c>
      <c r="E928" s="2">
        <v>37659</v>
      </c>
      <c r="F928" s="5">
        <v>0</v>
      </c>
      <c r="G928" s="4">
        <f t="shared" si="28"/>
        <v>0</v>
      </c>
      <c r="H928" s="5">
        <v>4383</v>
      </c>
      <c r="I928" s="5">
        <v>0</v>
      </c>
      <c r="J928" s="4">
        <f t="shared" si="29"/>
        <v>0</v>
      </c>
      <c r="K928" s="5">
        <v>5844</v>
      </c>
      <c r="L928" s="4">
        <f>Tabla1[[#This Row],[CCRL (Ciudadanos que cumplen los requisitos de ley)]]/Tabla1[[#This Row],[ÓPTIMO REQUERIDO]]</f>
        <v>0</v>
      </c>
    </row>
    <row r="929" spans="1:12" x14ac:dyDescent="0.35">
      <c r="A929" s="1">
        <v>7</v>
      </c>
      <c r="B929" s="1">
        <v>2</v>
      </c>
      <c r="C929" s="3">
        <v>45334</v>
      </c>
      <c r="D929" s="5">
        <f>Tabla1[[#This Row],[REQUERIDOS (9 X CASILLA)]]/9</f>
        <v>456</v>
      </c>
      <c r="E929" s="2">
        <v>35114</v>
      </c>
      <c r="F929" s="5">
        <v>1</v>
      </c>
      <c r="G929" s="4">
        <f t="shared" si="28"/>
        <v>2.8478669476562055E-5</v>
      </c>
      <c r="H929" s="5">
        <v>4104</v>
      </c>
      <c r="I929" s="5">
        <v>0</v>
      </c>
      <c r="J929" s="4">
        <f t="shared" si="29"/>
        <v>0</v>
      </c>
      <c r="K929" s="5">
        <v>7296</v>
      </c>
      <c r="L929" s="4">
        <f>Tabla1[[#This Row],[CCRL (Ciudadanos que cumplen los requisitos de ley)]]/Tabla1[[#This Row],[ÓPTIMO REQUERIDO]]</f>
        <v>0</v>
      </c>
    </row>
    <row r="930" spans="1:12" x14ac:dyDescent="0.35">
      <c r="A930" s="1">
        <v>7</v>
      </c>
      <c r="B930" s="1">
        <v>3</v>
      </c>
      <c r="C930" s="3">
        <v>45334</v>
      </c>
      <c r="D930" s="5">
        <f>Tabla1[[#This Row],[REQUERIDOS (9 X CASILLA)]]/9</f>
        <v>519</v>
      </c>
      <c r="E930" s="2">
        <v>37519</v>
      </c>
      <c r="F930" s="5">
        <v>367</v>
      </c>
      <c r="G930" s="4">
        <f t="shared" si="28"/>
        <v>9.7817105999626862E-3</v>
      </c>
      <c r="H930" s="5">
        <v>4671</v>
      </c>
      <c r="I930" s="5">
        <v>60</v>
      </c>
      <c r="J930" s="4">
        <f t="shared" si="29"/>
        <v>1.2845215157353885E-2</v>
      </c>
      <c r="K930" s="5">
        <v>6228</v>
      </c>
      <c r="L930" s="4">
        <f>Tabla1[[#This Row],[CCRL (Ciudadanos que cumplen los requisitos de ley)]]/Tabla1[[#This Row],[ÓPTIMO REQUERIDO]]</f>
        <v>9.6339113680154135E-3</v>
      </c>
    </row>
    <row r="931" spans="1:12" x14ac:dyDescent="0.35">
      <c r="A931" s="1">
        <v>7</v>
      </c>
      <c r="B931" s="1">
        <v>4</v>
      </c>
      <c r="C931" s="3">
        <v>45334</v>
      </c>
      <c r="D931" s="5">
        <f>Tabla1[[#This Row],[REQUERIDOS (9 X CASILLA)]]/9</f>
        <v>519</v>
      </c>
      <c r="E931" s="2">
        <v>36837</v>
      </c>
      <c r="F931" s="5">
        <v>0</v>
      </c>
      <c r="G931" s="4">
        <f t="shared" si="28"/>
        <v>0</v>
      </c>
      <c r="H931" s="5">
        <v>4671</v>
      </c>
      <c r="I931" s="5">
        <v>0</v>
      </c>
      <c r="J931" s="4">
        <f t="shared" si="29"/>
        <v>0</v>
      </c>
      <c r="K931" s="5">
        <v>7266</v>
      </c>
      <c r="L931" s="4">
        <f>Tabla1[[#This Row],[CCRL (Ciudadanos que cumplen los requisitos de ley)]]/Tabla1[[#This Row],[ÓPTIMO REQUERIDO]]</f>
        <v>0</v>
      </c>
    </row>
    <row r="932" spans="1:12" x14ac:dyDescent="0.35">
      <c r="A932" s="1">
        <v>7</v>
      </c>
      <c r="B932" s="1">
        <v>5</v>
      </c>
      <c r="C932" s="3">
        <v>45334</v>
      </c>
      <c r="D932" s="5">
        <f>Tabla1[[#This Row],[REQUERIDOS (9 X CASILLA)]]/9</f>
        <v>543</v>
      </c>
      <c r="E932" s="2">
        <v>41218</v>
      </c>
      <c r="F932" s="5">
        <v>151</v>
      </c>
      <c r="G932" s="4">
        <f t="shared" si="28"/>
        <v>3.6634480081517784E-3</v>
      </c>
      <c r="H932" s="5">
        <v>4887</v>
      </c>
      <c r="I932" s="5">
        <v>16</v>
      </c>
      <c r="J932" s="4">
        <f t="shared" si="29"/>
        <v>3.2739922242684674E-3</v>
      </c>
      <c r="K932" s="5">
        <v>7602</v>
      </c>
      <c r="L932" s="4">
        <f>Tabla1[[#This Row],[CCRL (Ciudadanos que cumplen los requisitos de ley)]]/Tabla1[[#This Row],[ÓPTIMO REQUERIDO]]</f>
        <v>2.1047092870297292E-3</v>
      </c>
    </row>
    <row r="933" spans="1:12" x14ac:dyDescent="0.35">
      <c r="A933" s="1">
        <v>7</v>
      </c>
      <c r="B933" s="1">
        <v>6</v>
      </c>
      <c r="C933" s="3">
        <v>45334</v>
      </c>
      <c r="D933" s="5">
        <f>Tabla1[[#This Row],[REQUERIDOS (9 X CASILLA)]]/9</f>
        <v>530</v>
      </c>
      <c r="E933" s="2">
        <v>41225</v>
      </c>
      <c r="F933" s="5">
        <v>2437</v>
      </c>
      <c r="G933" s="4">
        <f t="shared" si="28"/>
        <v>5.9114614918132198E-2</v>
      </c>
      <c r="H933" s="5">
        <v>4770</v>
      </c>
      <c r="I933" s="5">
        <v>274</v>
      </c>
      <c r="J933" s="4">
        <f t="shared" si="29"/>
        <v>5.7442348008385748E-2</v>
      </c>
      <c r="K933" s="5">
        <v>7950</v>
      </c>
      <c r="L933" s="4">
        <f>Tabla1[[#This Row],[CCRL (Ciudadanos que cumplen los requisitos de ley)]]/Tabla1[[#This Row],[ÓPTIMO REQUERIDO]]</f>
        <v>3.4465408805031447E-2</v>
      </c>
    </row>
    <row r="934" spans="1:12" x14ac:dyDescent="0.35">
      <c r="A934" s="1">
        <v>7</v>
      </c>
      <c r="B934" s="1">
        <v>7</v>
      </c>
      <c r="C934" s="3">
        <v>45334</v>
      </c>
      <c r="D934" s="5">
        <f>Tabla1[[#This Row],[REQUERIDOS (9 X CASILLA)]]/9</f>
        <v>597</v>
      </c>
      <c r="E934" s="2">
        <v>43732</v>
      </c>
      <c r="F934" s="5">
        <v>529</v>
      </c>
      <c r="G934" s="4">
        <f t="shared" si="28"/>
        <v>1.209640537821275E-2</v>
      </c>
      <c r="H934" s="5">
        <v>5373</v>
      </c>
      <c r="I934" s="5">
        <v>87</v>
      </c>
      <c r="J934" s="4">
        <f t="shared" si="29"/>
        <v>1.6192071468453379E-2</v>
      </c>
      <c r="K934" s="5">
        <v>7761</v>
      </c>
      <c r="L934" s="4">
        <f>Tabla1[[#This Row],[CCRL (Ciudadanos que cumplen los requisitos de ley)]]/Tabla1[[#This Row],[ÓPTIMO REQUERIDO]]</f>
        <v>1.1209895632006184E-2</v>
      </c>
    </row>
    <row r="935" spans="1:12" x14ac:dyDescent="0.35">
      <c r="A935" s="1">
        <v>7</v>
      </c>
      <c r="B935" s="1">
        <v>8</v>
      </c>
      <c r="C935" s="3">
        <v>45334</v>
      </c>
      <c r="D935" s="5">
        <f>Tabla1[[#This Row],[REQUERIDOS (9 X CASILLA)]]/9</f>
        <v>454</v>
      </c>
      <c r="E935" s="2">
        <v>39088</v>
      </c>
      <c r="F935" s="5">
        <v>22</v>
      </c>
      <c r="G935" s="4">
        <f t="shared" si="28"/>
        <v>5.6283258288988944E-4</v>
      </c>
      <c r="H935" s="5">
        <v>4086</v>
      </c>
      <c r="I935" s="5">
        <v>0</v>
      </c>
      <c r="J935" s="4">
        <f t="shared" si="29"/>
        <v>0</v>
      </c>
      <c r="K935" s="5">
        <v>5902</v>
      </c>
      <c r="L935" s="4">
        <f>Tabla1[[#This Row],[CCRL (Ciudadanos que cumplen los requisitos de ley)]]/Tabla1[[#This Row],[ÓPTIMO REQUERIDO]]</f>
        <v>0</v>
      </c>
    </row>
    <row r="936" spans="1:12" x14ac:dyDescent="0.35">
      <c r="A936" s="1">
        <v>7</v>
      </c>
      <c r="B936" s="1">
        <v>9</v>
      </c>
      <c r="C936" s="3">
        <v>45334</v>
      </c>
      <c r="D936" s="5">
        <f>Tabla1[[#This Row],[REQUERIDOS (9 X CASILLA)]]/9</f>
        <v>542</v>
      </c>
      <c r="E936" s="2">
        <v>43823</v>
      </c>
      <c r="F936" s="5">
        <v>3051</v>
      </c>
      <c r="G936" s="4">
        <f t="shared" si="28"/>
        <v>6.9620975286949771E-2</v>
      </c>
      <c r="H936" s="5">
        <v>4878</v>
      </c>
      <c r="I936" s="5">
        <v>177</v>
      </c>
      <c r="J936" s="4">
        <f t="shared" si="29"/>
        <v>3.6285362853628537E-2</v>
      </c>
      <c r="K936" s="5">
        <v>8672</v>
      </c>
      <c r="L936" s="4">
        <f>Tabla1[[#This Row],[CCRL (Ciudadanos que cumplen los requisitos de ley)]]/Tabla1[[#This Row],[ÓPTIMO REQUERIDO]]</f>
        <v>2.0410516605166053E-2</v>
      </c>
    </row>
    <row r="937" spans="1:12" x14ac:dyDescent="0.35">
      <c r="A937" s="1">
        <v>7</v>
      </c>
      <c r="B937" s="1">
        <v>10</v>
      </c>
      <c r="C937" s="3">
        <v>45334</v>
      </c>
      <c r="D937" s="5">
        <f>Tabla1[[#This Row],[REQUERIDOS (9 X CASILLA)]]/9</f>
        <v>543</v>
      </c>
      <c r="E937" s="2">
        <v>41952</v>
      </c>
      <c r="F937" s="5">
        <v>858</v>
      </c>
      <c r="G937" s="4">
        <f t="shared" si="28"/>
        <v>2.0451945080091533E-2</v>
      </c>
      <c r="H937" s="5">
        <v>4887</v>
      </c>
      <c r="I937" s="5">
        <v>134</v>
      </c>
      <c r="J937" s="4">
        <f t="shared" si="29"/>
        <v>2.7419684878248415E-2</v>
      </c>
      <c r="K937" s="5">
        <v>7059</v>
      </c>
      <c r="L937" s="4">
        <f>Tabla1[[#This Row],[CCRL (Ciudadanos que cumplen los requisitos de ley)]]/Tabla1[[#This Row],[ÓPTIMO REQUERIDO]]</f>
        <v>1.8982858761864285E-2</v>
      </c>
    </row>
    <row r="938" spans="1:12" x14ac:dyDescent="0.35">
      <c r="A938" s="1">
        <v>7</v>
      </c>
      <c r="B938" s="1">
        <v>11</v>
      </c>
      <c r="C938" s="3">
        <v>45334</v>
      </c>
      <c r="D938" s="5">
        <f>Tabla1[[#This Row],[REQUERIDOS (9 X CASILLA)]]/9</f>
        <v>537</v>
      </c>
      <c r="E938" s="2">
        <v>38879</v>
      </c>
      <c r="F938" s="5">
        <v>124</v>
      </c>
      <c r="G938" s="4">
        <f t="shared" si="28"/>
        <v>3.1893824429640679E-3</v>
      </c>
      <c r="H938" s="5">
        <v>4833</v>
      </c>
      <c r="I938" s="5">
        <v>8</v>
      </c>
      <c r="J938" s="4">
        <f t="shared" si="29"/>
        <v>1.6552865714876887E-3</v>
      </c>
      <c r="K938" s="5">
        <v>6444</v>
      </c>
      <c r="L938" s="4">
        <f>Tabla1[[#This Row],[CCRL (Ciudadanos que cumplen los requisitos de ley)]]/Tabla1[[#This Row],[ÓPTIMO REQUERIDO]]</f>
        <v>1.2414649286157666E-3</v>
      </c>
    </row>
    <row r="939" spans="1:12" x14ac:dyDescent="0.35">
      <c r="A939" s="1">
        <v>7</v>
      </c>
      <c r="B939" s="1">
        <v>12</v>
      </c>
      <c r="C939" s="3">
        <v>45334</v>
      </c>
      <c r="D939" s="5">
        <f>Tabla1[[#This Row],[REQUERIDOS (9 X CASILLA)]]/9</f>
        <v>553</v>
      </c>
      <c r="E939" s="2">
        <v>40617</v>
      </c>
      <c r="F939" s="5">
        <v>0</v>
      </c>
      <c r="G939" s="4">
        <f t="shared" si="28"/>
        <v>0</v>
      </c>
      <c r="H939" s="5">
        <v>4977</v>
      </c>
      <c r="I939" s="5">
        <v>0</v>
      </c>
      <c r="J939" s="4">
        <f t="shared" si="29"/>
        <v>0</v>
      </c>
      <c r="K939" s="5">
        <v>8295</v>
      </c>
      <c r="L939" s="4">
        <f>Tabla1[[#This Row],[CCRL (Ciudadanos que cumplen los requisitos de ley)]]/Tabla1[[#This Row],[ÓPTIMO REQUERIDO]]</f>
        <v>0</v>
      </c>
    </row>
    <row r="940" spans="1:12" x14ac:dyDescent="0.35">
      <c r="A940" s="1">
        <v>7</v>
      </c>
      <c r="B940" s="1">
        <v>13</v>
      </c>
      <c r="C940" s="3">
        <v>45334</v>
      </c>
      <c r="D940" s="5">
        <f>Tabla1[[#This Row],[REQUERIDOS (9 X CASILLA)]]/9</f>
        <v>592</v>
      </c>
      <c r="E940" s="2">
        <v>42854</v>
      </c>
      <c r="F940" s="5">
        <v>197</v>
      </c>
      <c r="G940" s="4">
        <f t="shared" si="28"/>
        <v>4.5970037802772201E-3</v>
      </c>
      <c r="H940" s="5">
        <v>5328</v>
      </c>
      <c r="I940" s="5">
        <v>51</v>
      </c>
      <c r="J940" s="4">
        <f t="shared" si="29"/>
        <v>9.5720720720720714E-3</v>
      </c>
      <c r="K940" s="5">
        <v>7104</v>
      </c>
      <c r="L940" s="4">
        <f>Tabla1[[#This Row],[CCRL (Ciudadanos que cumplen los requisitos de ley)]]/Tabla1[[#This Row],[ÓPTIMO REQUERIDO]]</f>
        <v>7.1790540540540545E-3</v>
      </c>
    </row>
    <row r="941" spans="1:12" x14ac:dyDescent="0.35">
      <c r="A941" s="1">
        <v>8</v>
      </c>
      <c r="B941" s="1">
        <v>1</v>
      </c>
      <c r="C941" s="3">
        <v>45334</v>
      </c>
      <c r="D941" s="5">
        <f>Tabla1[[#This Row],[REQUERIDOS (9 X CASILLA)]]/9</f>
        <v>528</v>
      </c>
      <c r="E941" s="2">
        <v>39499</v>
      </c>
      <c r="F941" s="5">
        <v>0</v>
      </c>
      <c r="G941" s="4">
        <f t="shared" si="28"/>
        <v>0</v>
      </c>
      <c r="H941" s="5">
        <v>4752</v>
      </c>
      <c r="I941" s="5">
        <v>0</v>
      </c>
      <c r="J941" s="4">
        <f t="shared" si="29"/>
        <v>0</v>
      </c>
      <c r="K941" s="5">
        <v>9504</v>
      </c>
      <c r="L941" s="4">
        <f>Tabla1[[#This Row],[CCRL (Ciudadanos que cumplen los requisitos de ley)]]/Tabla1[[#This Row],[ÓPTIMO REQUERIDO]]</f>
        <v>0</v>
      </c>
    </row>
    <row r="942" spans="1:12" x14ac:dyDescent="0.35">
      <c r="A942" s="1">
        <v>8</v>
      </c>
      <c r="B942" s="1">
        <v>2</v>
      </c>
      <c r="C942" s="3">
        <v>45334</v>
      </c>
      <c r="D942" s="5">
        <f>Tabla1[[#This Row],[REQUERIDOS (9 X CASILLA)]]/9</f>
        <v>553</v>
      </c>
      <c r="E942" s="2">
        <v>38646</v>
      </c>
      <c r="F942" s="5">
        <v>20</v>
      </c>
      <c r="G942" s="4">
        <f t="shared" si="28"/>
        <v>5.1751798374993535E-4</v>
      </c>
      <c r="H942" s="5">
        <v>4977</v>
      </c>
      <c r="I942" s="5">
        <v>4</v>
      </c>
      <c r="J942" s="4">
        <f t="shared" si="29"/>
        <v>8.0369700622865184E-4</v>
      </c>
      <c r="K942" s="5">
        <v>9401</v>
      </c>
      <c r="L942" s="4">
        <f>Tabla1[[#This Row],[CCRL (Ciudadanos que cumplen los requisitos de ley)]]/Tabla1[[#This Row],[ÓPTIMO REQUERIDO]]</f>
        <v>4.2548665035634504E-4</v>
      </c>
    </row>
    <row r="943" spans="1:12" x14ac:dyDescent="0.35">
      <c r="A943" s="1">
        <v>8</v>
      </c>
      <c r="B943" s="1">
        <v>3</v>
      </c>
      <c r="C943" s="3">
        <v>45334</v>
      </c>
      <c r="D943" s="5">
        <f>Tabla1[[#This Row],[REQUERIDOS (9 X CASILLA)]]/9</f>
        <v>638</v>
      </c>
      <c r="E943" s="2">
        <v>46554</v>
      </c>
      <c r="F943" s="5">
        <v>0</v>
      </c>
      <c r="G943" s="4">
        <f t="shared" si="28"/>
        <v>0</v>
      </c>
      <c r="H943" s="5">
        <v>5742</v>
      </c>
      <c r="I943" s="5">
        <v>0</v>
      </c>
      <c r="J943" s="4">
        <f t="shared" si="29"/>
        <v>0</v>
      </c>
      <c r="K943" s="5">
        <v>10208</v>
      </c>
      <c r="L943" s="4">
        <f>Tabla1[[#This Row],[CCRL (Ciudadanos que cumplen los requisitos de ley)]]/Tabla1[[#This Row],[ÓPTIMO REQUERIDO]]</f>
        <v>0</v>
      </c>
    </row>
    <row r="944" spans="1:12" x14ac:dyDescent="0.35">
      <c r="A944" s="1">
        <v>8</v>
      </c>
      <c r="B944" s="1">
        <v>4</v>
      </c>
      <c r="C944" s="3">
        <v>45334</v>
      </c>
      <c r="D944" s="5">
        <f>Tabla1[[#This Row],[REQUERIDOS (9 X CASILLA)]]/9</f>
        <v>625</v>
      </c>
      <c r="E944" s="2">
        <v>44846</v>
      </c>
      <c r="F944" s="5">
        <v>0</v>
      </c>
      <c r="G944" s="4">
        <f t="shared" si="28"/>
        <v>0</v>
      </c>
      <c r="H944" s="5">
        <v>5625</v>
      </c>
      <c r="I944" s="5">
        <v>0</v>
      </c>
      <c r="J944" s="4">
        <f t="shared" si="29"/>
        <v>0</v>
      </c>
      <c r="K944" s="5">
        <v>11875</v>
      </c>
      <c r="L944" s="4">
        <f>Tabla1[[#This Row],[CCRL (Ciudadanos que cumplen los requisitos de ley)]]/Tabla1[[#This Row],[ÓPTIMO REQUERIDO]]</f>
        <v>0</v>
      </c>
    </row>
    <row r="945" spans="1:12" x14ac:dyDescent="0.35">
      <c r="A945" s="1">
        <v>8</v>
      </c>
      <c r="B945" s="1">
        <v>5</v>
      </c>
      <c r="C945" s="3">
        <v>45334</v>
      </c>
      <c r="D945" s="5">
        <f>Tabla1[[#This Row],[REQUERIDOS (9 X CASILLA)]]/9</f>
        <v>648</v>
      </c>
      <c r="E945" s="2">
        <v>47146</v>
      </c>
      <c r="F945" s="5">
        <v>2851</v>
      </c>
      <c r="G945" s="4">
        <f t="shared" si="28"/>
        <v>6.0471726127349086E-2</v>
      </c>
      <c r="H945" s="5">
        <v>5832</v>
      </c>
      <c r="I945" s="5">
        <v>235</v>
      </c>
      <c r="J945" s="4">
        <f t="shared" si="29"/>
        <v>4.0294924554183813E-2</v>
      </c>
      <c r="K945" s="5">
        <v>9072</v>
      </c>
      <c r="L945" s="4">
        <f>Tabla1[[#This Row],[CCRL (Ciudadanos que cumplen los requisitos de ley)]]/Tabla1[[#This Row],[ÓPTIMO REQUERIDO]]</f>
        <v>2.5903880070546736E-2</v>
      </c>
    </row>
    <row r="946" spans="1:12" x14ac:dyDescent="0.35">
      <c r="A946" s="1">
        <v>8</v>
      </c>
      <c r="B946" s="1">
        <v>6</v>
      </c>
      <c r="C946" s="3">
        <v>45334</v>
      </c>
      <c r="D946" s="5">
        <f>Tabla1[[#This Row],[REQUERIDOS (9 X CASILLA)]]/9</f>
        <v>661</v>
      </c>
      <c r="E946" s="2">
        <v>48157</v>
      </c>
      <c r="F946" s="5">
        <v>0</v>
      </c>
      <c r="G946" s="4">
        <f t="shared" si="28"/>
        <v>0</v>
      </c>
      <c r="H946" s="5">
        <v>5949</v>
      </c>
      <c r="I946" s="5">
        <v>0</v>
      </c>
      <c r="J946" s="4">
        <f t="shared" si="29"/>
        <v>0</v>
      </c>
      <c r="K946" s="5">
        <v>10576</v>
      </c>
      <c r="L946" s="4">
        <f>Tabla1[[#This Row],[CCRL (Ciudadanos que cumplen los requisitos de ley)]]/Tabla1[[#This Row],[ÓPTIMO REQUERIDO]]</f>
        <v>0</v>
      </c>
    </row>
    <row r="947" spans="1:12" x14ac:dyDescent="0.35">
      <c r="A947" s="1">
        <v>8</v>
      </c>
      <c r="B947" s="1">
        <v>7</v>
      </c>
      <c r="C947" s="3">
        <v>45334</v>
      </c>
      <c r="D947" s="5">
        <f>Tabla1[[#This Row],[REQUERIDOS (9 X CASILLA)]]/9</f>
        <v>777</v>
      </c>
      <c r="E947" s="2">
        <v>51525</v>
      </c>
      <c r="F947" s="5">
        <v>0</v>
      </c>
      <c r="G947" s="4">
        <f t="shared" si="28"/>
        <v>0</v>
      </c>
      <c r="H947" s="5">
        <v>6993</v>
      </c>
      <c r="I947" s="5">
        <v>0</v>
      </c>
      <c r="J947" s="4">
        <f t="shared" si="29"/>
        <v>0</v>
      </c>
      <c r="K947" s="5">
        <v>13986</v>
      </c>
      <c r="L947" s="4">
        <f>Tabla1[[#This Row],[CCRL (Ciudadanos que cumplen los requisitos de ley)]]/Tabla1[[#This Row],[ÓPTIMO REQUERIDO]]</f>
        <v>0</v>
      </c>
    </row>
    <row r="948" spans="1:12" x14ac:dyDescent="0.35">
      <c r="A948" s="1">
        <v>8</v>
      </c>
      <c r="B948" s="1">
        <v>8</v>
      </c>
      <c r="C948" s="3">
        <v>45334</v>
      </c>
      <c r="D948" s="5">
        <f>Tabla1[[#This Row],[REQUERIDOS (9 X CASILLA)]]/9</f>
        <v>685</v>
      </c>
      <c r="E948" s="2">
        <v>49868</v>
      </c>
      <c r="F948" s="5">
        <v>202</v>
      </c>
      <c r="G948" s="4">
        <f t="shared" si="28"/>
        <v>4.0506938317157294E-3</v>
      </c>
      <c r="H948" s="5">
        <v>6165</v>
      </c>
      <c r="I948" s="5">
        <v>10</v>
      </c>
      <c r="J948" s="4">
        <f t="shared" si="29"/>
        <v>1.6220600162206002E-3</v>
      </c>
      <c r="K948" s="5">
        <v>10960</v>
      </c>
      <c r="L948" s="4">
        <f>Tabla1[[#This Row],[CCRL (Ciudadanos que cumplen los requisitos de ley)]]/Tabla1[[#This Row],[ÓPTIMO REQUERIDO]]</f>
        <v>9.1240875912408756E-4</v>
      </c>
    </row>
    <row r="949" spans="1:12" x14ac:dyDescent="0.35">
      <c r="A949" s="1">
        <v>8</v>
      </c>
      <c r="B949" s="1">
        <v>9</v>
      </c>
      <c r="C949" s="3">
        <v>45334</v>
      </c>
      <c r="D949" s="5">
        <f>Tabla1[[#This Row],[REQUERIDOS (9 X CASILLA)]]/9</f>
        <v>646</v>
      </c>
      <c r="E949" s="2">
        <v>42332</v>
      </c>
      <c r="F949" s="5">
        <v>769</v>
      </c>
      <c r="G949" s="4">
        <f t="shared" si="28"/>
        <v>1.8165926485873569E-2</v>
      </c>
      <c r="H949" s="5">
        <v>5814</v>
      </c>
      <c r="I949" s="5">
        <v>104</v>
      </c>
      <c r="J949" s="4">
        <f t="shared" si="29"/>
        <v>1.7887856897144824E-2</v>
      </c>
      <c r="K949" s="5">
        <v>8398</v>
      </c>
      <c r="L949" s="4">
        <f>Tabla1[[#This Row],[CCRL (Ciudadanos que cumplen los requisitos de ley)]]/Tabla1[[#This Row],[ÓPTIMO REQUERIDO]]</f>
        <v>1.238390092879257E-2</v>
      </c>
    </row>
    <row r="950" spans="1:12" x14ac:dyDescent="0.35">
      <c r="A950" s="1">
        <v>9</v>
      </c>
      <c r="B950" s="1">
        <v>1</v>
      </c>
      <c r="C950" s="3">
        <v>45334</v>
      </c>
      <c r="D950" s="5">
        <f>Tabla1[[#This Row],[REQUERIDOS (9 X CASILLA)]]/9</f>
        <v>585</v>
      </c>
      <c r="E950" s="2">
        <v>44570</v>
      </c>
      <c r="F950" s="5">
        <v>3699</v>
      </c>
      <c r="G950" s="4">
        <f t="shared" si="28"/>
        <v>8.2993044648866948E-2</v>
      </c>
      <c r="H950" s="5">
        <v>5265</v>
      </c>
      <c r="I950" s="5">
        <v>384</v>
      </c>
      <c r="J950" s="4">
        <f t="shared" si="29"/>
        <v>7.293447293447293E-2</v>
      </c>
      <c r="K950" s="5">
        <v>8775</v>
      </c>
      <c r="L950" s="4">
        <f>Tabla1[[#This Row],[CCRL (Ciudadanos que cumplen los requisitos de ley)]]/Tabla1[[#This Row],[ÓPTIMO REQUERIDO]]</f>
        <v>4.3760683760683761E-2</v>
      </c>
    </row>
    <row r="951" spans="1:12" x14ac:dyDescent="0.35">
      <c r="A951" s="1">
        <v>9</v>
      </c>
      <c r="B951" s="1">
        <v>2</v>
      </c>
      <c r="C951" s="3">
        <v>45334</v>
      </c>
      <c r="D951" s="5">
        <f>Tabla1[[#This Row],[REQUERIDOS (9 X CASILLA)]]/9</f>
        <v>748</v>
      </c>
      <c r="E951" s="2">
        <v>52981</v>
      </c>
      <c r="F951" s="5">
        <v>1909</v>
      </c>
      <c r="G951" s="4">
        <f t="shared" si="28"/>
        <v>3.6031784979520962E-2</v>
      </c>
      <c r="H951" s="5">
        <v>6732</v>
      </c>
      <c r="I951" s="5">
        <v>103</v>
      </c>
      <c r="J951" s="4">
        <f t="shared" si="29"/>
        <v>1.5300059417706477E-2</v>
      </c>
      <c r="K951" s="5">
        <v>10472</v>
      </c>
      <c r="L951" s="4">
        <f>Tabla1[[#This Row],[CCRL (Ciudadanos que cumplen los requisitos de ley)]]/Tabla1[[#This Row],[ÓPTIMO REQUERIDO]]</f>
        <v>9.8357524828113062E-3</v>
      </c>
    </row>
    <row r="952" spans="1:12" x14ac:dyDescent="0.35">
      <c r="A952" s="1">
        <v>9</v>
      </c>
      <c r="B952" s="1">
        <v>3</v>
      </c>
      <c r="C952" s="3">
        <v>45334</v>
      </c>
      <c r="D952" s="5">
        <f>Tabla1[[#This Row],[REQUERIDOS (9 X CASILLA)]]/9</f>
        <v>697</v>
      </c>
      <c r="E952" s="2">
        <v>49521</v>
      </c>
      <c r="F952" s="5">
        <v>4819</v>
      </c>
      <c r="G952" s="4">
        <f t="shared" si="28"/>
        <v>9.7312251368106464E-2</v>
      </c>
      <c r="H952" s="5">
        <v>6273</v>
      </c>
      <c r="I952" s="5">
        <v>264</v>
      </c>
      <c r="J952" s="4">
        <f t="shared" si="29"/>
        <v>4.2085126733620276E-2</v>
      </c>
      <c r="K952" s="5">
        <v>10455</v>
      </c>
      <c r="L952" s="4">
        <f>Tabla1[[#This Row],[CCRL (Ciudadanos que cumplen los requisitos de ley)]]/Tabla1[[#This Row],[ÓPTIMO REQUERIDO]]</f>
        <v>2.5251076040172165E-2</v>
      </c>
    </row>
    <row r="953" spans="1:12" x14ac:dyDescent="0.35">
      <c r="A953" s="1">
        <v>9</v>
      </c>
      <c r="B953" s="1">
        <v>4</v>
      </c>
      <c r="C953" s="3">
        <v>45334</v>
      </c>
      <c r="D953" s="5">
        <f>Tabla1[[#This Row],[REQUERIDOS (9 X CASILLA)]]/9</f>
        <v>508</v>
      </c>
      <c r="E953" s="2">
        <v>38869</v>
      </c>
      <c r="F953" s="5">
        <v>131</v>
      </c>
      <c r="G953" s="4">
        <f t="shared" si="28"/>
        <v>3.3702950937765314E-3</v>
      </c>
      <c r="H953" s="5">
        <v>4572</v>
      </c>
      <c r="I953" s="5">
        <v>3</v>
      </c>
      <c r="J953" s="4">
        <f t="shared" si="29"/>
        <v>6.5616797900262466E-4</v>
      </c>
      <c r="K953" s="5">
        <v>7112</v>
      </c>
      <c r="L953" s="4">
        <f>Tabla1[[#This Row],[CCRL (Ciudadanos que cumplen los requisitos de ley)]]/Tabla1[[#This Row],[ÓPTIMO REQUERIDO]]</f>
        <v>4.2182227221597299E-4</v>
      </c>
    </row>
    <row r="954" spans="1:12" x14ac:dyDescent="0.35">
      <c r="A954" s="1">
        <v>9</v>
      </c>
      <c r="B954" s="1">
        <v>5</v>
      </c>
      <c r="C954" s="3">
        <v>45334</v>
      </c>
      <c r="D954" s="5">
        <f>Tabla1[[#This Row],[REQUERIDOS (9 X CASILLA)]]/9</f>
        <v>560</v>
      </c>
      <c r="E954" s="2">
        <v>44984</v>
      </c>
      <c r="F954" s="5">
        <v>66</v>
      </c>
      <c r="G954" s="4">
        <f t="shared" si="28"/>
        <v>1.4671883336297351E-3</v>
      </c>
      <c r="H954" s="5">
        <v>5040</v>
      </c>
      <c r="I954" s="5">
        <v>5</v>
      </c>
      <c r="J954" s="4">
        <f t="shared" si="29"/>
        <v>9.9206349206349201E-4</v>
      </c>
      <c r="K954" s="5">
        <v>7840</v>
      </c>
      <c r="L954" s="4">
        <f>Tabla1[[#This Row],[CCRL (Ciudadanos que cumplen los requisitos de ley)]]/Tabla1[[#This Row],[ÓPTIMO REQUERIDO]]</f>
        <v>6.3775510204081628E-4</v>
      </c>
    </row>
    <row r="955" spans="1:12" x14ac:dyDescent="0.35">
      <c r="A955" s="1">
        <v>9</v>
      </c>
      <c r="B955" s="1">
        <v>6</v>
      </c>
      <c r="C955" s="3">
        <v>45334</v>
      </c>
      <c r="D955" s="5">
        <f>Tabla1[[#This Row],[REQUERIDOS (9 X CASILLA)]]/9</f>
        <v>596</v>
      </c>
      <c r="E955" s="2">
        <v>44735</v>
      </c>
      <c r="F955" s="5">
        <v>469</v>
      </c>
      <c r="G955" s="4">
        <f t="shared" si="28"/>
        <v>1.0483961104280765E-2</v>
      </c>
      <c r="H955" s="5">
        <v>5364</v>
      </c>
      <c r="I955" s="5">
        <v>33</v>
      </c>
      <c r="J955" s="4">
        <f t="shared" si="29"/>
        <v>6.1521252796420582E-3</v>
      </c>
      <c r="K955" s="5">
        <v>8344</v>
      </c>
      <c r="L955" s="4">
        <f>Tabla1[[#This Row],[CCRL (Ciudadanos que cumplen los requisitos de ley)]]/Tabla1[[#This Row],[ÓPTIMO REQUERIDO]]</f>
        <v>3.9549376797698944E-3</v>
      </c>
    </row>
    <row r="956" spans="1:12" x14ac:dyDescent="0.35">
      <c r="A956" s="1">
        <v>9</v>
      </c>
      <c r="B956" s="1">
        <v>7</v>
      </c>
      <c r="C956" s="3">
        <v>45334</v>
      </c>
      <c r="D956" s="5">
        <f>Tabla1[[#This Row],[REQUERIDOS (9 X CASILLA)]]/9</f>
        <v>718</v>
      </c>
      <c r="E956" s="2">
        <v>53271</v>
      </c>
      <c r="F956" s="5">
        <v>7599</v>
      </c>
      <c r="G956" s="4">
        <f t="shared" si="28"/>
        <v>0.14264796981472094</v>
      </c>
      <c r="H956" s="5">
        <v>6462</v>
      </c>
      <c r="I956" s="5">
        <v>642</v>
      </c>
      <c r="J956" s="4">
        <f t="shared" si="29"/>
        <v>9.9350046425255342E-2</v>
      </c>
      <c r="K956" s="5">
        <v>10770</v>
      </c>
      <c r="L956" s="4">
        <f>Tabla1[[#This Row],[CCRL (Ciudadanos que cumplen los requisitos de ley)]]/Tabla1[[#This Row],[ÓPTIMO REQUERIDO]]</f>
        <v>5.9610027855153201E-2</v>
      </c>
    </row>
    <row r="957" spans="1:12" x14ac:dyDescent="0.35">
      <c r="A957" s="1">
        <v>9</v>
      </c>
      <c r="B957" s="1">
        <v>8</v>
      </c>
      <c r="C957" s="3">
        <v>45334</v>
      </c>
      <c r="D957" s="5">
        <f>Tabla1[[#This Row],[REQUERIDOS (9 X CASILLA)]]/9</f>
        <v>640</v>
      </c>
      <c r="E957" s="2">
        <v>48967</v>
      </c>
      <c r="F957" s="5">
        <v>3</v>
      </c>
      <c r="G957" s="4">
        <f t="shared" si="28"/>
        <v>6.126575040333286E-5</v>
      </c>
      <c r="H957" s="5">
        <v>5760</v>
      </c>
      <c r="I957" s="5">
        <v>1</v>
      </c>
      <c r="J957" s="4">
        <f t="shared" si="29"/>
        <v>1.7361111111111112E-4</v>
      </c>
      <c r="K957" s="5">
        <v>9600</v>
      </c>
      <c r="L957" s="4">
        <f>Tabla1[[#This Row],[CCRL (Ciudadanos que cumplen los requisitos de ley)]]/Tabla1[[#This Row],[ÓPTIMO REQUERIDO]]</f>
        <v>1.0416666666666667E-4</v>
      </c>
    </row>
    <row r="958" spans="1:12" x14ac:dyDescent="0.35">
      <c r="A958" s="1">
        <v>9</v>
      </c>
      <c r="B958" s="1">
        <v>9</v>
      </c>
      <c r="C958" s="3">
        <v>45334</v>
      </c>
      <c r="D958" s="5">
        <f>Tabla1[[#This Row],[REQUERIDOS (9 X CASILLA)]]/9</f>
        <v>504</v>
      </c>
      <c r="E958" s="2">
        <v>40975</v>
      </c>
      <c r="F958" s="5">
        <v>2553</v>
      </c>
      <c r="G958" s="4">
        <f t="shared" si="28"/>
        <v>6.2306284319707139E-2</v>
      </c>
      <c r="H958" s="5">
        <v>4536</v>
      </c>
      <c r="I958" s="5">
        <v>287</v>
      </c>
      <c r="J958" s="4">
        <f t="shared" si="29"/>
        <v>6.3271604938271608E-2</v>
      </c>
      <c r="K958" s="5">
        <v>7560</v>
      </c>
      <c r="L958" s="4">
        <f>Tabla1[[#This Row],[CCRL (Ciudadanos que cumplen los requisitos de ley)]]/Tabla1[[#This Row],[ÓPTIMO REQUERIDO]]</f>
        <v>3.7962962962962962E-2</v>
      </c>
    </row>
    <row r="959" spans="1:12" x14ac:dyDescent="0.35">
      <c r="A959" s="1">
        <v>9</v>
      </c>
      <c r="B959" s="1">
        <v>10</v>
      </c>
      <c r="C959" s="3">
        <v>45334</v>
      </c>
      <c r="D959" s="5">
        <f>Tabla1[[#This Row],[REQUERIDOS (9 X CASILLA)]]/9</f>
        <v>560</v>
      </c>
      <c r="E959" s="2">
        <v>42471</v>
      </c>
      <c r="F959" s="5">
        <v>5691</v>
      </c>
      <c r="G959" s="4">
        <f t="shared" si="28"/>
        <v>0.13399731581549765</v>
      </c>
      <c r="H959" s="5">
        <v>5040</v>
      </c>
      <c r="I959" s="5">
        <v>208</v>
      </c>
      <c r="J959" s="4">
        <f t="shared" si="29"/>
        <v>4.1269841269841269E-2</v>
      </c>
      <c r="K959" s="5">
        <v>7840</v>
      </c>
      <c r="L959" s="4">
        <f>Tabla1[[#This Row],[CCRL (Ciudadanos que cumplen los requisitos de ley)]]/Tabla1[[#This Row],[ÓPTIMO REQUERIDO]]</f>
        <v>2.6530612244897958E-2</v>
      </c>
    </row>
    <row r="960" spans="1:12" x14ac:dyDescent="0.35">
      <c r="A960" s="1">
        <v>9</v>
      </c>
      <c r="B960" s="1">
        <v>11</v>
      </c>
      <c r="C960" s="3">
        <v>45334</v>
      </c>
      <c r="D960" s="5">
        <f>Tabla1[[#This Row],[REQUERIDOS (9 X CASILLA)]]/9</f>
        <v>700</v>
      </c>
      <c r="E960" s="2">
        <v>52139</v>
      </c>
      <c r="F960" s="5">
        <v>2549</v>
      </c>
      <c r="G960" s="4">
        <f t="shared" si="28"/>
        <v>4.8888547919983122E-2</v>
      </c>
      <c r="H960" s="5">
        <v>6300</v>
      </c>
      <c r="I960" s="5">
        <v>210</v>
      </c>
      <c r="J960" s="4">
        <f t="shared" si="29"/>
        <v>3.3333333333333333E-2</v>
      </c>
      <c r="K960" s="5">
        <v>10500</v>
      </c>
      <c r="L960" s="4">
        <f>Tabla1[[#This Row],[CCRL (Ciudadanos que cumplen los requisitos de ley)]]/Tabla1[[#This Row],[ÓPTIMO REQUERIDO]]</f>
        <v>0.02</v>
      </c>
    </row>
    <row r="961" spans="1:12" x14ac:dyDescent="0.35">
      <c r="A961" s="1">
        <v>9</v>
      </c>
      <c r="B961" s="1">
        <v>12</v>
      </c>
      <c r="C961" s="3">
        <v>45334</v>
      </c>
      <c r="D961" s="5">
        <f>Tabla1[[#This Row],[REQUERIDOS (9 X CASILLA)]]/9</f>
        <v>663</v>
      </c>
      <c r="E961" s="2">
        <v>48882</v>
      </c>
      <c r="F961" s="5">
        <v>117</v>
      </c>
      <c r="G961" s="4">
        <f t="shared" si="28"/>
        <v>2.3935190867804099E-3</v>
      </c>
      <c r="H961" s="5">
        <v>5967</v>
      </c>
      <c r="I961" s="5">
        <v>3</v>
      </c>
      <c r="J961" s="4">
        <f t="shared" si="29"/>
        <v>5.0276520864756154E-4</v>
      </c>
      <c r="K961" s="5">
        <v>10608</v>
      </c>
      <c r="L961" s="4">
        <f>Tabla1[[#This Row],[CCRL (Ciudadanos que cumplen los requisitos de ley)]]/Tabla1[[#This Row],[ÓPTIMO REQUERIDO]]</f>
        <v>2.8280542986425342E-4</v>
      </c>
    </row>
    <row r="962" spans="1:12" x14ac:dyDescent="0.35">
      <c r="A962" s="1">
        <v>9</v>
      </c>
      <c r="B962" s="1">
        <v>13</v>
      </c>
      <c r="C962" s="3">
        <v>45334</v>
      </c>
      <c r="D962" s="5">
        <f>Tabla1[[#This Row],[REQUERIDOS (9 X CASILLA)]]/9</f>
        <v>638</v>
      </c>
      <c r="E962" s="2">
        <v>46914</v>
      </c>
      <c r="F962" s="5">
        <v>0</v>
      </c>
      <c r="G962" s="4">
        <f t="shared" si="28"/>
        <v>0</v>
      </c>
      <c r="H962" s="5">
        <v>5742</v>
      </c>
      <c r="I962" s="5">
        <v>0</v>
      </c>
      <c r="J962" s="4">
        <f t="shared" si="29"/>
        <v>0</v>
      </c>
      <c r="K962" s="5">
        <v>8294</v>
      </c>
      <c r="L962" s="4">
        <f>Tabla1[[#This Row],[CCRL (Ciudadanos que cumplen los requisitos de ley)]]/Tabla1[[#This Row],[ÓPTIMO REQUERIDO]]</f>
        <v>0</v>
      </c>
    </row>
    <row r="963" spans="1:12" x14ac:dyDescent="0.35">
      <c r="A963" s="1">
        <v>9</v>
      </c>
      <c r="B963" s="1">
        <v>14</v>
      </c>
      <c r="C963" s="3">
        <v>45334</v>
      </c>
      <c r="D963" s="5">
        <f>Tabla1[[#This Row],[REQUERIDOS (9 X CASILLA)]]/9</f>
        <v>622</v>
      </c>
      <c r="E963" s="2">
        <v>46744</v>
      </c>
      <c r="F963" s="5">
        <v>4713</v>
      </c>
      <c r="G963" s="4">
        <f t="shared" ref="G963:G1026" si="30">F963/E963</f>
        <v>0.10082577443094301</v>
      </c>
      <c r="H963" s="5">
        <v>5598</v>
      </c>
      <c r="I963" s="5">
        <v>302</v>
      </c>
      <c r="J963" s="4">
        <f t="shared" ref="J963:J1026" si="31">I963/H963</f>
        <v>5.3947838513754912E-2</v>
      </c>
      <c r="K963" s="5">
        <v>9330</v>
      </c>
      <c r="L963" s="4">
        <f>Tabla1[[#This Row],[CCRL (Ciudadanos que cumplen los requisitos de ley)]]/Tabla1[[#This Row],[ÓPTIMO REQUERIDO]]</f>
        <v>3.2368703108252947E-2</v>
      </c>
    </row>
    <row r="964" spans="1:12" x14ac:dyDescent="0.35">
      <c r="A964" s="1">
        <v>9</v>
      </c>
      <c r="B964" s="1">
        <v>15</v>
      </c>
      <c r="C964" s="3">
        <v>45334</v>
      </c>
      <c r="D964" s="5">
        <f>Tabla1[[#This Row],[REQUERIDOS (9 X CASILLA)]]/9</f>
        <v>644</v>
      </c>
      <c r="E964" s="2">
        <v>49511</v>
      </c>
      <c r="F964" s="5">
        <v>2</v>
      </c>
      <c r="G964" s="4">
        <f t="shared" si="30"/>
        <v>4.0395063723213022E-5</v>
      </c>
      <c r="H964" s="5">
        <v>5796</v>
      </c>
      <c r="I964" s="5">
        <v>1</v>
      </c>
      <c r="J964" s="4">
        <f t="shared" si="31"/>
        <v>1.7253278122843341E-4</v>
      </c>
      <c r="K964" s="5">
        <v>9016</v>
      </c>
      <c r="L964" s="4">
        <f>Tabla1[[#This Row],[CCRL (Ciudadanos que cumplen los requisitos de ley)]]/Tabla1[[#This Row],[ÓPTIMO REQUERIDO]]</f>
        <v>1.1091393078970719E-4</v>
      </c>
    </row>
    <row r="965" spans="1:12" x14ac:dyDescent="0.35">
      <c r="A965" s="1">
        <v>9</v>
      </c>
      <c r="B965" s="1">
        <v>16</v>
      </c>
      <c r="C965" s="3">
        <v>45334</v>
      </c>
      <c r="D965" s="5">
        <f>Tabla1[[#This Row],[REQUERIDOS (9 X CASILLA)]]/9</f>
        <v>549</v>
      </c>
      <c r="E965" s="2">
        <v>41596</v>
      </c>
      <c r="F965" s="5">
        <v>122</v>
      </c>
      <c r="G965" s="4">
        <f t="shared" si="30"/>
        <v>2.9329743244542743E-3</v>
      </c>
      <c r="H965" s="5">
        <v>4941</v>
      </c>
      <c r="I965" s="5">
        <v>80</v>
      </c>
      <c r="J965" s="4">
        <f t="shared" si="31"/>
        <v>1.6191054442420562E-2</v>
      </c>
      <c r="K965" s="5">
        <v>8784</v>
      </c>
      <c r="L965" s="4">
        <f>Tabla1[[#This Row],[CCRL (Ciudadanos que cumplen los requisitos de ley)]]/Tabla1[[#This Row],[ÓPTIMO REQUERIDO]]</f>
        <v>9.1074681238615673E-3</v>
      </c>
    </row>
    <row r="966" spans="1:12" x14ac:dyDescent="0.35">
      <c r="A966" s="1">
        <v>9</v>
      </c>
      <c r="B966" s="1">
        <v>17</v>
      </c>
      <c r="C966" s="3">
        <v>45334</v>
      </c>
      <c r="D966" s="5">
        <f>Tabla1[[#This Row],[REQUERIDOS (9 X CASILLA)]]/9</f>
        <v>563</v>
      </c>
      <c r="E966" s="2">
        <v>45435</v>
      </c>
      <c r="F966" s="5">
        <v>168</v>
      </c>
      <c r="G966" s="4">
        <f t="shared" si="30"/>
        <v>3.6975899636843843E-3</v>
      </c>
      <c r="H966" s="5">
        <v>5067</v>
      </c>
      <c r="I966" s="5">
        <v>11</v>
      </c>
      <c r="J966" s="4">
        <f t="shared" si="31"/>
        <v>2.170909808565226E-3</v>
      </c>
      <c r="K966" s="5">
        <v>8445</v>
      </c>
      <c r="L966" s="4">
        <f>Tabla1[[#This Row],[CCRL (Ciudadanos que cumplen los requisitos de ley)]]/Tabla1[[#This Row],[ÓPTIMO REQUERIDO]]</f>
        <v>1.3025458851391356E-3</v>
      </c>
    </row>
    <row r="967" spans="1:12" x14ac:dyDescent="0.35">
      <c r="A967" s="1">
        <v>9</v>
      </c>
      <c r="B967" s="1">
        <v>18</v>
      </c>
      <c r="C967" s="3">
        <v>45334</v>
      </c>
      <c r="D967" s="5">
        <f>Tabla1[[#This Row],[REQUERIDOS (9 X CASILLA)]]/9</f>
        <v>628</v>
      </c>
      <c r="E967" s="2">
        <v>48046</v>
      </c>
      <c r="F967" s="5">
        <v>918</v>
      </c>
      <c r="G967" s="4">
        <f t="shared" si="30"/>
        <v>1.9106689422636641E-2</v>
      </c>
      <c r="H967" s="5">
        <v>5652</v>
      </c>
      <c r="I967" s="5">
        <v>44</v>
      </c>
      <c r="J967" s="4">
        <f t="shared" si="31"/>
        <v>7.7848549186128801E-3</v>
      </c>
      <c r="K967" s="5">
        <v>8792</v>
      </c>
      <c r="L967" s="4">
        <f>Tabla1[[#This Row],[CCRL (Ciudadanos que cumplen los requisitos de ley)]]/Tabla1[[#This Row],[ÓPTIMO REQUERIDO]]</f>
        <v>5.0045495905368517E-3</v>
      </c>
    </row>
    <row r="968" spans="1:12" x14ac:dyDescent="0.35">
      <c r="A968" s="1">
        <v>9</v>
      </c>
      <c r="B968" s="1">
        <v>19</v>
      </c>
      <c r="C968" s="3">
        <v>45334</v>
      </c>
      <c r="D968" s="5">
        <f>Tabla1[[#This Row],[REQUERIDOS (9 X CASILLA)]]/9</f>
        <v>593</v>
      </c>
      <c r="E968" s="2">
        <v>43011</v>
      </c>
      <c r="F968" s="5">
        <v>180</v>
      </c>
      <c r="G968" s="4">
        <f t="shared" si="30"/>
        <v>4.1849759363883658E-3</v>
      </c>
      <c r="H968" s="5">
        <v>5337</v>
      </c>
      <c r="I968" s="5">
        <v>9</v>
      </c>
      <c r="J968" s="4">
        <f t="shared" si="31"/>
        <v>1.6863406408094434E-3</v>
      </c>
      <c r="K968" s="5">
        <v>8895</v>
      </c>
      <c r="L968" s="4">
        <f>Tabla1[[#This Row],[CCRL (Ciudadanos que cumplen los requisitos de ley)]]/Tabla1[[#This Row],[ÓPTIMO REQUERIDO]]</f>
        <v>1.011804384485666E-3</v>
      </c>
    </row>
    <row r="969" spans="1:12" x14ac:dyDescent="0.35">
      <c r="A969" s="1">
        <v>9</v>
      </c>
      <c r="B969" s="1">
        <v>20</v>
      </c>
      <c r="C969" s="3">
        <v>45334</v>
      </c>
      <c r="D969" s="5">
        <f>Tabla1[[#This Row],[REQUERIDOS (9 X CASILLA)]]/9</f>
        <v>684</v>
      </c>
      <c r="E969" s="2">
        <v>52111</v>
      </c>
      <c r="F969" s="5">
        <v>5946</v>
      </c>
      <c r="G969" s="4">
        <f t="shared" si="30"/>
        <v>0.11410258870487996</v>
      </c>
      <c r="H969" s="5">
        <v>6156</v>
      </c>
      <c r="I969" s="5">
        <v>400</v>
      </c>
      <c r="J969" s="4">
        <f t="shared" si="31"/>
        <v>6.4977257959714096E-2</v>
      </c>
      <c r="K969" s="5">
        <v>10260</v>
      </c>
      <c r="L969" s="4">
        <f>Tabla1[[#This Row],[CCRL (Ciudadanos que cumplen los requisitos de ley)]]/Tabla1[[#This Row],[ÓPTIMO REQUERIDO]]</f>
        <v>3.8986354775828458E-2</v>
      </c>
    </row>
    <row r="970" spans="1:12" x14ac:dyDescent="0.35">
      <c r="A970" s="1">
        <v>9</v>
      </c>
      <c r="B970" s="1">
        <v>21</v>
      </c>
      <c r="C970" s="3">
        <v>45334</v>
      </c>
      <c r="D970" s="5">
        <f>Tabla1[[#This Row],[REQUERIDOS (9 X CASILLA)]]/9</f>
        <v>542</v>
      </c>
      <c r="E970" s="2">
        <v>45438</v>
      </c>
      <c r="F970" s="5">
        <v>2548</v>
      </c>
      <c r="G970" s="4">
        <f t="shared" si="30"/>
        <v>5.6076411813900259E-2</v>
      </c>
      <c r="H970" s="5">
        <v>4878</v>
      </c>
      <c r="I970" s="5">
        <v>172</v>
      </c>
      <c r="J970" s="4">
        <f t="shared" si="31"/>
        <v>3.5260352603526036E-2</v>
      </c>
      <c r="K970" s="5">
        <v>7588</v>
      </c>
      <c r="L970" s="4">
        <f>Tabla1[[#This Row],[CCRL (Ciudadanos que cumplen los requisitos de ley)]]/Tabla1[[#This Row],[ÓPTIMO REQUERIDO]]</f>
        <v>2.2667369530838165E-2</v>
      </c>
    </row>
    <row r="971" spans="1:12" x14ac:dyDescent="0.35">
      <c r="A971" s="1">
        <v>9</v>
      </c>
      <c r="B971" s="1">
        <v>22</v>
      </c>
      <c r="C971" s="3">
        <v>45334</v>
      </c>
      <c r="D971" s="5">
        <f>Tabla1[[#This Row],[REQUERIDOS (9 X CASILLA)]]/9</f>
        <v>489</v>
      </c>
      <c r="E971" s="2">
        <v>39070</v>
      </c>
      <c r="F971" s="5">
        <v>8303</v>
      </c>
      <c r="G971" s="4">
        <f t="shared" si="30"/>
        <v>0.21251599692858972</v>
      </c>
      <c r="H971" s="5">
        <v>4401</v>
      </c>
      <c r="I971" s="5">
        <v>879</v>
      </c>
      <c r="J971" s="4">
        <f t="shared" si="31"/>
        <v>0.19972733469665985</v>
      </c>
      <c r="K971" s="5">
        <v>7335</v>
      </c>
      <c r="L971" s="4">
        <f>Tabla1[[#This Row],[CCRL (Ciudadanos que cumplen los requisitos de ley)]]/Tabla1[[#This Row],[ÓPTIMO REQUERIDO]]</f>
        <v>0.11983640081799592</v>
      </c>
    </row>
    <row r="972" spans="1:12" x14ac:dyDescent="0.35">
      <c r="A972" s="1">
        <v>10</v>
      </c>
      <c r="B972" s="1">
        <v>1</v>
      </c>
      <c r="C972" s="3">
        <v>45334</v>
      </c>
      <c r="D972" s="5">
        <f>Tabla1[[#This Row],[REQUERIDOS (9 X CASILLA)]]/9</f>
        <v>674</v>
      </c>
      <c r="E972" s="2">
        <v>47478</v>
      </c>
      <c r="F972" s="5">
        <v>742</v>
      </c>
      <c r="G972" s="4">
        <f t="shared" si="30"/>
        <v>1.5628290997935886E-2</v>
      </c>
      <c r="H972" s="5">
        <v>6066</v>
      </c>
      <c r="I972" s="5">
        <v>79</v>
      </c>
      <c r="J972" s="4">
        <f t="shared" si="31"/>
        <v>1.30234091658424E-2</v>
      </c>
      <c r="K972" s="5">
        <v>8762</v>
      </c>
      <c r="L972" s="4">
        <f>Tabla1[[#This Row],[CCRL (Ciudadanos que cumplen los requisitos de ley)]]/Tabla1[[#This Row],[ÓPTIMO REQUERIDO]]</f>
        <v>9.0162063455831998E-3</v>
      </c>
    </row>
    <row r="973" spans="1:12" x14ac:dyDescent="0.35">
      <c r="A973" s="1">
        <v>10</v>
      </c>
      <c r="B973" s="1">
        <v>2</v>
      </c>
      <c r="C973" s="3">
        <v>45334</v>
      </c>
      <c r="D973" s="5">
        <f>Tabla1[[#This Row],[REQUERIDOS (9 X CASILLA)]]/9</f>
        <v>645</v>
      </c>
      <c r="E973" s="2">
        <v>46031</v>
      </c>
      <c r="F973" s="5">
        <v>2883</v>
      </c>
      <c r="G973" s="4">
        <f t="shared" si="30"/>
        <v>6.2631704720731679E-2</v>
      </c>
      <c r="H973" s="5">
        <v>5805</v>
      </c>
      <c r="I973" s="5">
        <v>362</v>
      </c>
      <c r="J973" s="4">
        <f t="shared" si="31"/>
        <v>6.2360034453057711E-2</v>
      </c>
      <c r="K973" s="5">
        <v>9030</v>
      </c>
      <c r="L973" s="4">
        <f>Tabla1[[#This Row],[CCRL (Ciudadanos que cumplen los requisitos de ley)]]/Tabla1[[#This Row],[ÓPTIMO REQUERIDO]]</f>
        <v>4.0088593576965668E-2</v>
      </c>
    </row>
    <row r="974" spans="1:12" x14ac:dyDescent="0.35">
      <c r="A974" s="1">
        <v>10</v>
      </c>
      <c r="B974" s="1">
        <v>3</v>
      </c>
      <c r="C974" s="3">
        <v>45334</v>
      </c>
      <c r="D974" s="5">
        <f>Tabla1[[#This Row],[REQUERIDOS (9 X CASILLA)]]/9</f>
        <v>710</v>
      </c>
      <c r="E974" s="2">
        <v>48919</v>
      </c>
      <c r="F974" s="5">
        <v>1492</v>
      </c>
      <c r="G974" s="4">
        <f t="shared" si="30"/>
        <v>3.0499396962325478E-2</v>
      </c>
      <c r="H974" s="5">
        <v>6390</v>
      </c>
      <c r="I974" s="5">
        <v>208</v>
      </c>
      <c r="J974" s="4">
        <f t="shared" si="31"/>
        <v>3.2550860719874807E-2</v>
      </c>
      <c r="K974" s="5">
        <v>9230</v>
      </c>
      <c r="L974" s="4">
        <f>Tabla1[[#This Row],[CCRL (Ciudadanos que cumplen los requisitos de ley)]]/Tabla1[[#This Row],[ÓPTIMO REQUERIDO]]</f>
        <v>2.2535211267605635E-2</v>
      </c>
    </row>
    <row r="975" spans="1:12" x14ac:dyDescent="0.35">
      <c r="A975" s="1">
        <v>10</v>
      </c>
      <c r="B975" s="1">
        <v>4</v>
      </c>
      <c r="C975" s="3">
        <v>45334</v>
      </c>
      <c r="D975" s="5">
        <f>Tabla1[[#This Row],[REQUERIDOS (9 X CASILLA)]]/9</f>
        <v>589</v>
      </c>
      <c r="E975" s="2">
        <v>45714</v>
      </c>
      <c r="F975" s="5">
        <v>6373</v>
      </c>
      <c r="G975" s="4">
        <f t="shared" si="30"/>
        <v>0.13941024631403948</v>
      </c>
      <c r="H975" s="5">
        <v>5301</v>
      </c>
      <c r="I975" s="5">
        <v>500</v>
      </c>
      <c r="J975" s="4">
        <f t="shared" si="31"/>
        <v>9.4321826070552728E-2</v>
      </c>
      <c r="K975" s="5">
        <v>8835</v>
      </c>
      <c r="L975" s="4">
        <f>Tabla1[[#This Row],[CCRL (Ciudadanos que cumplen los requisitos de ley)]]/Tabla1[[#This Row],[ÓPTIMO REQUERIDO]]</f>
        <v>5.6593095642331635E-2</v>
      </c>
    </row>
    <row r="976" spans="1:12" x14ac:dyDescent="0.35">
      <c r="A976" s="1">
        <v>11</v>
      </c>
      <c r="B976" s="1">
        <v>1</v>
      </c>
      <c r="C976" s="3">
        <v>45334</v>
      </c>
      <c r="D976" s="5">
        <f>Tabla1[[#This Row],[REQUERIDOS (9 X CASILLA)]]/9</f>
        <v>501</v>
      </c>
      <c r="E976" s="2">
        <v>38540</v>
      </c>
      <c r="F976" s="5">
        <v>83</v>
      </c>
      <c r="G976" s="4">
        <f t="shared" si="30"/>
        <v>2.1536066424494033E-3</v>
      </c>
      <c r="H976" s="5">
        <v>4509</v>
      </c>
      <c r="I976" s="5">
        <v>20</v>
      </c>
      <c r="J976" s="4">
        <f t="shared" si="31"/>
        <v>4.4355732978487473E-3</v>
      </c>
      <c r="K976" s="5">
        <v>6513</v>
      </c>
      <c r="L976" s="4">
        <f>Tabla1[[#This Row],[CCRL (Ciudadanos que cumplen los requisitos de ley)]]/Tabla1[[#This Row],[ÓPTIMO REQUERIDO]]</f>
        <v>3.0707815138952864E-3</v>
      </c>
    </row>
    <row r="977" spans="1:12" x14ac:dyDescent="0.35">
      <c r="A977" s="1">
        <v>11</v>
      </c>
      <c r="B977" s="1">
        <v>2</v>
      </c>
      <c r="C977" s="3">
        <v>45334</v>
      </c>
      <c r="D977" s="5">
        <f>Tabla1[[#This Row],[REQUERIDOS (9 X CASILLA)]]/9</f>
        <v>577</v>
      </c>
      <c r="E977" s="2">
        <v>43855</v>
      </c>
      <c r="F977" s="5">
        <v>2180</v>
      </c>
      <c r="G977" s="4">
        <f t="shared" si="30"/>
        <v>4.970926918253335E-2</v>
      </c>
      <c r="H977" s="5">
        <v>5193</v>
      </c>
      <c r="I977" s="5">
        <v>269</v>
      </c>
      <c r="J977" s="4">
        <f t="shared" si="31"/>
        <v>5.1800500673984208E-2</v>
      </c>
      <c r="K977" s="5">
        <v>7501</v>
      </c>
      <c r="L977" s="4">
        <f>Tabla1[[#This Row],[CCRL (Ciudadanos que cumplen los requisitos de ley)]]/Tabla1[[#This Row],[ÓPTIMO REQUERIDO]]</f>
        <v>3.5861885081989071E-2</v>
      </c>
    </row>
    <row r="978" spans="1:12" x14ac:dyDescent="0.35">
      <c r="A978" s="1">
        <v>11</v>
      </c>
      <c r="B978" s="1">
        <v>3</v>
      </c>
      <c r="C978" s="3">
        <v>45334</v>
      </c>
      <c r="D978" s="5">
        <f>Tabla1[[#This Row],[REQUERIDOS (9 X CASILLA)]]/9</f>
        <v>561</v>
      </c>
      <c r="E978" s="2">
        <v>43180</v>
      </c>
      <c r="F978" s="5">
        <v>1878</v>
      </c>
      <c r="G978" s="4">
        <f t="shared" si="30"/>
        <v>4.3492357572950439E-2</v>
      </c>
      <c r="H978" s="5">
        <v>5049</v>
      </c>
      <c r="I978" s="5">
        <v>98</v>
      </c>
      <c r="J978" s="4">
        <f t="shared" si="31"/>
        <v>1.9409784115666469E-2</v>
      </c>
      <c r="K978" s="5">
        <v>8415</v>
      </c>
      <c r="L978" s="4">
        <f>Tabla1[[#This Row],[CCRL (Ciudadanos que cumplen los requisitos de ley)]]/Tabla1[[#This Row],[ÓPTIMO REQUERIDO]]</f>
        <v>1.1645870469399881E-2</v>
      </c>
    </row>
    <row r="979" spans="1:12" x14ac:dyDescent="0.35">
      <c r="A979" s="1">
        <v>11</v>
      </c>
      <c r="B979" s="1">
        <v>4</v>
      </c>
      <c r="C979" s="3">
        <v>45334</v>
      </c>
      <c r="D979" s="5">
        <f>Tabla1[[#This Row],[REQUERIDOS (9 X CASILLA)]]/9</f>
        <v>506</v>
      </c>
      <c r="E979" s="2">
        <v>37903</v>
      </c>
      <c r="F979" s="5">
        <v>0</v>
      </c>
      <c r="G979" s="4">
        <f t="shared" si="30"/>
        <v>0</v>
      </c>
      <c r="H979" s="5">
        <v>4554</v>
      </c>
      <c r="I979" s="5">
        <v>0</v>
      </c>
      <c r="J979" s="4">
        <f t="shared" si="31"/>
        <v>0</v>
      </c>
      <c r="K979" s="5">
        <v>7084</v>
      </c>
      <c r="L979" s="4">
        <f>Tabla1[[#This Row],[CCRL (Ciudadanos que cumplen los requisitos de ley)]]/Tabla1[[#This Row],[ÓPTIMO REQUERIDO]]</f>
        <v>0</v>
      </c>
    </row>
    <row r="980" spans="1:12" x14ac:dyDescent="0.35">
      <c r="A980" s="1">
        <v>11</v>
      </c>
      <c r="B980" s="1">
        <v>5</v>
      </c>
      <c r="C980" s="3">
        <v>45334</v>
      </c>
      <c r="D980" s="5">
        <f>Tabla1[[#This Row],[REQUERIDOS (9 X CASILLA)]]/9</f>
        <v>500</v>
      </c>
      <c r="E980" s="2">
        <v>39414</v>
      </c>
      <c r="F980" s="5">
        <v>3169</v>
      </c>
      <c r="G980" s="4">
        <f t="shared" si="30"/>
        <v>8.0402902521946512E-2</v>
      </c>
      <c r="H980" s="5">
        <v>4500</v>
      </c>
      <c r="I980" s="5">
        <v>210</v>
      </c>
      <c r="J980" s="4">
        <f t="shared" si="31"/>
        <v>4.6666666666666669E-2</v>
      </c>
      <c r="K980" s="5">
        <v>7000</v>
      </c>
      <c r="L980" s="4">
        <f>Tabla1[[#This Row],[CCRL (Ciudadanos que cumplen los requisitos de ley)]]/Tabla1[[#This Row],[ÓPTIMO REQUERIDO]]</f>
        <v>0.03</v>
      </c>
    </row>
    <row r="981" spans="1:12" x14ac:dyDescent="0.35">
      <c r="A981" s="1">
        <v>11</v>
      </c>
      <c r="B981" s="1">
        <v>6</v>
      </c>
      <c r="C981" s="3">
        <v>45334</v>
      </c>
      <c r="D981" s="5">
        <f>Tabla1[[#This Row],[REQUERIDOS (9 X CASILLA)]]/9</f>
        <v>496</v>
      </c>
      <c r="E981" s="2">
        <v>38652</v>
      </c>
      <c r="F981" s="5">
        <v>121</v>
      </c>
      <c r="G981" s="4">
        <f t="shared" si="30"/>
        <v>3.1304977750181103E-3</v>
      </c>
      <c r="H981" s="5">
        <v>4464</v>
      </c>
      <c r="I981" s="5">
        <v>13</v>
      </c>
      <c r="J981" s="4">
        <f t="shared" si="31"/>
        <v>2.9121863799283156E-3</v>
      </c>
      <c r="K981" s="5">
        <v>7440</v>
      </c>
      <c r="L981" s="4">
        <f>Tabla1[[#This Row],[CCRL (Ciudadanos que cumplen los requisitos de ley)]]/Tabla1[[#This Row],[ÓPTIMO REQUERIDO]]</f>
        <v>1.7473118279569893E-3</v>
      </c>
    </row>
    <row r="982" spans="1:12" x14ac:dyDescent="0.35">
      <c r="A982" s="1">
        <v>11</v>
      </c>
      <c r="B982" s="1">
        <v>7</v>
      </c>
      <c r="C982" s="3">
        <v>45334</v>
      </c>
      <c r="D982" s="5">
        <f>Tabla1[[#This Row],[REQUERIDOS (9 X CASILLA)]]/9</f>
        <v>472</v>
      </c>
      <c r="E982" s="2">
        <v>35570</v>
      </c>
      <c r="F982" s="5">
        <v>0</v>
      </c>
      <c r="G982" s="4">
        <f t="shared" si="30"/>
        <v>0</v>
      </c>
      <c r="H982" s="5">
        <v>4248</v>
      </c>
      <c r="I982" s="5">
        <v>0</v>
      </c>
      <c r="J982" s="4">
        <f t="shared" si="31"/>
        <v>0</v>
      </c>
      <c r="K982" s="5">
        <v>6136</v>
      </c>
      <c r="L982" s="4">
        <f>Tabla1[[#This Row],[CCRL (Ciudadanos que cumplen los requisitos de ley)]]/Tabla1[[#This Row],[ÓPTIMO REQUERIDO]]</f>
        <v>0</v>
      </c>
    </row>
    <row r="983" spans="1:12" x14ac:dyDescent="0.35">
      <c r="A983" s="1">
        <v>11</v>
      </c>
      <c r="B983" s="1">
        <v>8</v>
      </c>
      <c r="C983" s="3">
        <v>45334</v>
      </c>
      <c r="D983" s="5">
        <f>Tabla1[[#This Row],[REQUERIDOS (9 X CASILLA)]]/9</f>
        <v>577</v>
      </c>
      <c r="E983" s="2">
        <v>44177</v>
      </c>
      <c r="F983" s="5">
        <v>135</v>
      </c>
      <c r="G983" s="4">
        <f t="shared" si="30"/>
        <v>3.0558888109197095E-3</v>
      </c>
      <c r="H983" s="5">
        <v>5193</v>
      </c>
      <c r="I983" s="5">
        <v>8</v>
      </c>
      <c r="J983" s="4">
        <f t="shared" si="31"/>
        <v>1.5405353360292702E-3</v>
      </c>
      <c r="K983" s="5">
        <v>7501</v>
      </c>
      <c r="L983" s="4">
        <f>Tabla1[[#This Row],[CCRL (Ciudadanos que cumplen los requisitos de ley)]]/Tabla1[[#This Row],[ÓPTIMO REQUERIDO]]</f>
        <v>1.0665244634048793E-3</v>
      </c>
    </row>
    <row r="984" spans="1:12" x14ac:dyDescent="0.35">
      <c r="A984" s="1">
        <v>11</v>
      </c>
      <c r="B984" s="1">
        <v>9</v>
      </c>
      <c r="C984" s="3">
        <v>45334</v>
      </c>
      <c r="D984" s="5">
        <f>Tabla1[[#This Row],[REQUERIDOS (9 X CASILLA)]]/9</f>
        <v>500</v>
      </c>
      <c r="E984" s="2">
        <v>40112</v>
      </c>
      <c r="F984" s="5">
        <v>23</v>
      </c>
      <c r="G984" s="4">
        <f t="shared" si="30"/>
        <v>5.7339449541284407E-4</v>
      </c>
      <c r="H984" s="5">
        <v>4500</v>
      </c>
      <c r="I984" s="5">
        <v>4</v>
      </c>
      <c r="J984" s="4">
        <f t="shared" si="31"/>
        <v>8.8888888888888893E-4</v>
      </c>
      <c r="K984" s="5">
        <v>8000</v>
      </c>
      <c r="L984" s="4">
        <f>Tabla1[[#This Row],[CCRL (Ciudadanos que cumplen los requisitos de ley)]]/Tabla1[[#This Row],[ÓPTIMO REQUERIDO]]</f>
        <v>5.0000000000000001E-4</v>
      </c>
    </row>
    <row r="985" spans="1:12" x14ac:dyDescent="0.35">
      <c r="A985" s="1">
        <v>11</v>
      </c>
      <c r="B985" s="1">
        <v>10</v>
      </c>
      <c r="C985" s="3">
        <v>45334</v>
      </c>
      <c r="D985" s="5">
        <f>Tabla1[[#This Row],[REQUERIDOS (9 X CASILLA)]]/9</f>
        <v>646</v>
      </c>
      <c r="E985" s="2">
        <v>48260</v>
      </c>
      <c r="F985" s="5">
        <v>818</v>
      </c>
      <c r="G985" s="4">
        <f t="shared" si="30"/>
        <v>1.6949854952341484E-2</v>
      </c>
      <c r="H985" s="5">
        <v>5814</v>
      </c>
      <c r="I985" s="5">
        <v>142</v>
      </c>
      <c r="J985" s="4">
        <f t="shared" si="31"/>
        <v>2.4423804609563123E-2</v>
      </c>
      <c r="K985" s="5">
        <v>8398</v>
      </c>
      <c r="L985" s="4">
        <f>Tabla1[[#This Row],[CCRL (Ciudadanos que cumplen los requisitos de ley)]]/Tabla1[[#This Row],[ÓPTIMO REQUERIDO]]</f>
        <v>1.6908787806620623E-2</v>
      </c>
    </row>
    <row r="986" spans="1:12" x14ac:dyDescent="0.35">
      <c r="A986" s="1">
        <v>11</v>
      </c>
      <c r="B986" s="1">
        <v>11</v>
      </c>
      <c r="C986" s="3">
        <v>45334</v>
      </c>
      <c r="D986" s="5">
        <f>Tabla1[[#This Row],[REQUERIDOS (9 X CASILLA)]]/9</f>
        <v>528</v>
      </c>
      <c r="E986" s="2">
        <v>42526</v>
      </c>
      <c r="F986" s="5">
        <v>539</v>
      </c>
      <c r="G986" s="4">
        <f t="shared" si="30"/>
        <v>1.2674599068804967E-2</v>
      </c>
      <c r="H986" s="5">
        <v>4752</v>
      </c>
      <c r="I986" s="5">
        <v>103</v>
      </c>
      <c r="J986" s="4">
        <f t="shared" si="31"/>
        <v>2.1675084175084174E-2</v>
      </c>
      <c r="K986" s="5">
        <v>7392</v>
      </c>
      <c r="L986" s="4">
        <f>Tabla1[[#This Row],[CCRL (Ciudadanos que cumplen los requisitos de ley)]]/Tabla1[[#This Row],[ÓPTIMO REQUERIDO]]</f>
        <v>1.3933982683982684E-2</v>
      </c>
    </row>
    <row r="987" spans="1:12" x14ac:dyDescent="0.35">
      <c r="A987" s="1">
        <v>11</v>
      </c>
      <c r="B987" s="1">
        <v>12</v>
      </c>
      <c r="C987" s="3">
        <v>45334</v>
      </c>
      <c r="D987" s="5">
        <f>Tabla1[[#This Row],[REQUERIDOS (9 X CASILLA)]]/9</f>
        <v>570</v>
      </c>
      <c r="E987" s="2">
        <v>44208</v>
      </c>
      <c r="F987" s="5">
        <v>34</v>
      </c>
      <c r="G987" s="4">
        <f t="shared" si="30"/>
        <v>7.6909156713716976E-4</v>
      </c>
      <c r="H987" s="5">
        <v>5130</v>
      </c>
      <c r="I987" s="5">
        <v>10</v>
      </c>
      <c r="J987" s="4">
        <f t="shared" si="31"/>
        <v>1.9493177387914229E-3</v>
      </c>
      <c r="K987" s="5">
        <v>8550</v>
      </c>
      <c r="L987" s="4">
        <f>Tabla1[[#This Row],[CCRL (Ciudadanos que cumplen los requisitos de ley)]]/Tabla1[[#This Row],[ÓPTIMO REQUERIDO]]</f>
        <v>1.1695906432748538E-3</v>
      </c>
    </row>
    <row r="988" spans="1:12" x14ac:dyDescent="0.35">
      <c r="A988" s="1">
        <v>11</v>
      </c>
      <c r="B988" s="1">
        <v>13</v>
      </c>
      <c r="C988" s="3">
        <v>45334</v>
      </c>
      <c r="D988" s="5">
        <f>Tabla1[[#This Row],[REQUERIDOS (9 X CASILLA)]]/9</f>
        <v>624</v>
      </c>
      <c r="E988" s="2">
        <v>46322</v>
      </c>
      <c r="F988" s="5">
        <v>0</v>
      </c>
      <c r="G988" s="4">
        <f t="shared" si="30"/>
        <v>0</v>
      </c>
      <c r="H988" s="5">
        <v>5616</v>
      </c>
      <c r="I988" s="5">
        <v>0</v>
      </c>
      <c r="J988" s="4">
        <f t="shared" si="31"/>
        <v>0</v>
      </c>
      <c r="K988" s="5">
        <v>8112</v>
      </c>
      <c r="L988" s="4">
        <f>Tabla1[[#This Row],[CCRL (Ciudadanos que cumplen los requisitos de ley)]]/Tabla1[[#This Row],[ÓPTIMO REQUERIDO]]</f>
        <v>0</v>
      </c>
    </row>
    <row r="989" spans="1:12" x14ac:dyDescent="0.35">
      <c r="A989" s="1">
        <v>11</v>
      </c>
      <c r="B989" s="1">
        <v>14</v>
      </c>
      <c r="C989" s="3">
        <v>45334</v>
      </c>
      <c r="D989" s="5">
        <f>Tabla1[[#This Row],[REQUERIDOS (9 X CASILLA)]]/9</f>
        <v>587</v>
      </c>
      <c r="E989" s="2">
        <v>41961</v>
      </c>
      <c r="F989" s="5">
        <v>966</v>
      </c>
      <c r="G989" s="4">
        <f t="shared" si="30"/>
        <v>2.3021376992921998E-2</v>
      </c>
      <c r="H989" s="5">
        <v>5283</v>
      </c>
      <c r="I989" s="5">
        <v>141</v>
      </c>
      <c r="J989" s="4">
        <f t="shared" si="31"/>
        <v>2.6689381033503691E-2</v>
      </c>
      <c r="K989" s="5">
        <v>7631</v>
      </c>
      <c r="L989" s="4">
        <f>Tabla1[[#This Row],[CCRL (Ciudadanos que cumplen los requisitos de ley)]]/Tabla1[[#This Row],[ÓPTIMO REQUERIDO]]</f>
        <v>1.8477263792425633E-2</v>
      </c>
    </row>
    <row r="990" spans="1:12" x14ac:dyDescent="0.35">
      <c r="A990" s="1">
        <v>11</v>
      </c>
      <c r="B990" s="1">
        <v>15</v>
      </c>
      <c r="C990" s="3">
        <v>45334</v>
      </c>
      <c r="D990" s="5">
        <f>Tabla1[[#This Row],[REQUERIDOS (9 X CASILLA)]]/9</f>
        <v>499</v>
      </c>
      <c r="E990" s="2">
        <v>39317</v>
      </c>
      <c r="F990" s="5">
        <v>758</v>
      </c>
      <c r="G990" s="4">
        <f t="shared" si="30"/>
        <v>1.9279192206933388E-2</v>
      </c>
      <c r="H990" s="5">
        <v>4491</v>
      </c>
      <c r="I990" s="5">
        <v>85</v>
      </c>
      <c r="J990" s="4">
        <f t="shared" si="31"/>
        <v>1.892674237363616E-2</v>
      </c>
      <c r="K990" s="5">
        <v>6986</v>
      </c>
      <c r="L990" s="4">
        <f>Tabla1[[#This Row],[CCRL (Ciudadanos que cumplen los requisitos de ley)]]/Tabla1[[#This Row],[ÓPTIMO REQUERIDO]]</f>
        <v>1.2167191525908961E-2</v>
      </c>
    </row>
    <row r="991" spans="1:12" x14ac:dyDescent="0.35">
      <c r="A991" s="1">
        <v>12</v>
      </c>
      <c r="B991" s="1">
        <v>1</v>
      </c>
      <c r="C991" s="3">
        <v>45334</v>
      </c>
      <c r="D991" s="5">
        <f>Tabla1[[#This Row],[REQUERIDOS (9 X CASILLA)]]/9</f>
        <v>830</v>
      </c>
      <c r="E991" s="2">
        <v>53258</v>
      </c>
      <c r="F991" s="5">
        <v>219</v>
      </c>
      <c r="G991" s="4">
        <f t="shared" si="30"/>
        <v>4.1120582823237824E-3</v>
      </c>
      <c r="H991" s="5">
        <v>7470</v>
      </c>
      <c r="I991" s="5">
        <v>3</v>
      </c>
      <c r="J991" s="4">
        <f t="shared" si="31"/>
        <v>4.0160642570281126E-4</v>
      </c>
      <c r="K991" s="5">
        <v>9130</v>
      </c>
      <c r="L991" s="4">
        <f>Tabla1[[#This Row],[CCRL (Ciudadanos que cumplen los requisitos de ley)]]/Tabla1[[#This Row],[ÓPTIMO REQUERIDO]]</f>
        <v>3.2858707557502739E-4</v>
      </c>
    </row>
    <row r="992" spans="1:12" x14ac:dyDescent="0.35">
      <c r="A992" s="1">
        <v>12</v>
      </c>
      <c r="B992" s="1">
        <v>2</v>
      </c>
      <c r="C992" s="3">
        <v>45334</v>
      </c>
      <c r="D992" s="5">
        <f>Tabla1[[#This Row],[REQUERIDOS (9 X CASILLA)]]/9</f>
        <v>477</v>
      </c>
      <c r="E992" s="2">
        <v>37113</v>
      </c>
      <c r="F992" s="5">
        <v>0</v>
      </c>
      <c r="G992" s="4">
        <f t="shared" si="30"/>
        <v>0</v>
      </c>
      <c r="H992" s="5">
        <v>4293</v>
      </c>
      <c r="I992" s="5">
        <v>0</v>
      </c>
      <c r="J992" s="4">
        <f t="shared" si="31"/>
        <v>0</v>
      </c>
      <c r="K992" s="5">
        <v>6201</v>
      </c>
      <c r="L992" s="4">
        <f>Tabla1[[#This Row],[CCRL (Ciudadanos que cumplen los requisitos de ley)]]/Tabla1[[#This Row],[ÓPTIMO REQUERIDO]]</f>
        <v>0</v>
      </c>
    </row>
    <row r="993" spans="1:12" x14ac:dyDescent="0.35">
      <c r="A993" s="1">
        <v>12</v>
      </c>
      <c r="B993" s="1">
        <v>3</v>
      </c>
      <c r="C993" s="3">
        <v>45334</v>
      </c>
      <c r="D993" s="5">
        <f>Tabla1[[#This Row],[REQUERIDOS (9 X CASILLA)]]/9</f>
        <v>657</v>
      </c>
      <c r="E993" s="2">
        <v>45226</v>
      </c>
      <c r="F993" s="5">
        <v>1283</v>
      </c>
      <c r="G993" s="4">
        <f t="shared" si="30"/>
        <v>2.8368637509397249E-2</v>
      </c>
      <c r="H993" s="5">
        <v>5913</v>
      </c>
      <c r="I993" s="5">
        <v>217</v>
      </c>
      <c r="J993" s="4">
        <f t="shared" si="31"/>
        <v>3.6698799255876879E-2</v>
      </c>
      <c r="K993" s="5">
        <v>7884</v>
      </c>
      <c r="L993" s="4">
        <f>Tabla1[[#This Row],[CCRL (Ciudadanos que cumplen los requisitos de ley)]]/Tabla1[[#This Row],[ÓPTIMO REQUERIDO]]</f>
        <v>2.752409944190766E-2</v>
      </c>
    </row>
    <row r="994" spans="1:12" x14ac:dyDescent="0.35">
      <c r="A994" s="1">
        <v>12</v>
      </c>
      <c r="B994" s="1">
        <v>4</v>
      </c>
      <c r="C994" s="3">
        <v>45334</v>
      </c>
      <c r="D994" s="5">
        <f>Tabla1[[#This Row],[REQUERIDOS (9 X CASILLA)]]/9</f>
        <v>554</v>
      </c>
      <c r="E994" s="2">
        <v>40403</v>
      </c>
      <c r="F994" s="5">
        <v>0</v>
      </c>
      <c r="G994" s="4">
        <f t="shared" si="30"/>
        <v>0</v>
      </c>
      <c r="H994" s="5">
        <v>4986</v>
      </c>
      <c r="I994" s="5">
        <v>0</v>
      </c>
      <c r="J994" s="4">
        <f t="shared" si="31"/>
        <v>0</v>
      </c>
      <c r="K994" s="5">
        <v>7202</v>
      </c>
      <c r="L994" s="4">
        <f>Tabla1[[#This Row],[CCRL (Ciudadanos que cumplen los requisitos de ley)]]/Tabla1[[#This Row],[ÓPTIMO REQUERIDO]]</f>
        <v>0</v>
      </c>
    </row>
    <row r="995" spans="1:12" x14ac:dyDescent="0.35">
      <c r="A995" s="1">
        <v>12</v>
      </c>
      <c r="B995" s="1">
        <v>5</v>
      </c>
      <c r="C995" s="3">
        <v>45334</v>
      </c>
      <c r="D995" s="5">
        <f>Tabla1[[#This Row],[REQUERIDOS (9 X CASILLA)]]/9</f>
        <v>644</v>
      </c>
      <c r="E995" s="2">
        <v>44158</v>
      </c>
      <c r="F995" s="5">
        <v>838</v>
      </c>
      <c r="G995" s="4">
        <f t="shared" si="30"/>
        <v>1.8977308754925495E-2</v>
      </c>
      <c r="H995" s="5">
        <v>5796</v>
      </c>
      <c r="I995" s="5">
        <v>48</v>
      </c>
      <c r="J995" s="4">
        <f t="shared" si="31"/>
        <v>8.2815734989648039E-3</v>
      </c>
      <c r="K995" s="5">
        <v>7084</v>
      </c>
      <c r="L995" s="4">
        <f>Tabla1[[#This Row],[CCRL (Ciudadanos que cumplen los requisitos de ley)]]/Tabla1[[#This Row],[ÓPTIMO REQUERIDO]]</f>
        <v>6.7758328627893849E-3</v>
      </c>
    </row>
    <row r="996" spans="1:12" x14ac:dyDescent="0.35">
      <c r="A996" s="1">
        <v>12</v>
      </c>
      <c r="B996" s="1">
        <v>6</v>
      </c>
      <c r="C996" s="3">
        <v>45334</v>
      </c>
      <c r="D996" s="5">
        <f>Tabla1[[#This Row],[REQUERIDOS (9 X CASILLA)]]/9</f>
        <v>670</v>
      </c>
      <c r="E996" s="2">
        <v>47249</v>
      </c>
      <c r="F996" s="5">
        <v>2</v>
      </c>
      <c r="G996" s="4">
        <f t="shared" si="30"/>
        <v>4.2328938178585788E-5</v>
      </c>
      <c r="H996" s="5">
        <v>6030</v>
      </c>
      <c r="I996" s="5">
        <v>1</v>
      </c>
      <c r="J996" s="4">
        <f t="shared" si="31"/>
        <v>1.6583747927031509E-4</v>
      </c>
      <c r="K996" s="5">
        <v>8040</v>
      </c>
      <c r="L996" s="4">
        <f>Tabla1[[#This Row],[CCRL (Ciudadanos que cumplen los requisitos de ley)]]/Tabla1[[#This Row],[ÓPTIMO REQUERIDO]]</f>
        <v>1.2437810945273631E-4</v>
      </c>
    </row>
    <row r="997" spans="1:12" x14ac:dyDescent="0.35">
      <c r="A997" s="1">
        <v>12</v>
      </c>
      <c r="B997" s="1">
        <v>7</v>
      </c>
      <c r="C997" s="3">
        <v>45334</v>
      </c>
      <c r="D997" s="5">
        <f>Tabla1[[#This Row],[REQUERIDOS (9 X CASILLA)]]/9</f>
        <v>587</v>
      </c>
      <c r="E997" s="2">
        <v>44376</v>
      </c>
      <c r="F997" s="5">
        <v>986</v>
      </c>
      <c r="G997" s="4">
        <f t="shared" si="30"/>
        <v>2.2219217595096447E-2</v>
      </c>
      <c r="H997" s="5">
        <v>5283</v>
      </c>
      <c r="I997" s="5">
        <v>157</v>
      </c>
      <c r="J997" s="4">
        <f t="shared" si="31"/>
        <v>2.9717963278440281E-2</v>
      </c>
      <c r="K997" s="5">
        <v>7044</v>
      </c>
      <c r="L997" s="4">
        <f>Tabla1[[#This Row],[CCRL (Ciudadanos que cumplen los requisitos de ley)]]/Tabla1[[#This Row],[ÓPTIMO REQUERIDO]]</f>
        <v>2.228847245883021E-2</v>
      </c>
    </row>
    <row r="998" spans="1:12" x14ac:dyDescent="0.35">
      <c r="A998" s="1">
        <v>12</v>
      </c>
      <c r="B998" s="1">
        <v>8</v>
      </c>
      <c r="C998" s="3">
        <v>45334</v>
      </c>
      <c r="D998" s="5">
        <f>Tabla1[[#This Row],[REQUERIDOS (9 X CASILLA)]]/9</f>
        <v>685</v>
      </c>
      <c r="E998" s="2">
        <v>47211</v>
      </c>
      <c r="F998" s="5">
        <v>0</v>
      </c>
      <c r="G998" s="4">
        <f t="shared" si="30"/>
        <v>0</v>
      </c>
      <c r="H998" s="5">
        <v>6165</v>
      </c>
      <c r="I998" s="5">
        <v>0</v>
      </c>
      <c r="J998" s="4">
        <f t="shared" si="31"/>
        <v>0</v>
      </c>
      <c r="K998" s="5">
        <v>8220</v>
      </c>
      <c r="L998" s="4">
        <f>Tabla1[[#This Row],[CCRL (Ciudadanos que cumplen los requisitos de ley)]]/Tabla1[[#This Row],[ÓPTIMO REQUERIDO]]</f>
        <v>0</v>
      </c>
    </row>
    <row r="999" spans="1:12" x14ac:dyDescent="0.35">
      <c r="A999" s="1">
        <v>13</v>
      </c>
      <c r="B999" s="1">
        <v>1</v>
      </c>
      <c r="C999" s="3">
        <v>45334</v>
      </c>
      <c r="D999" s="5">
        <f>Tabla1[[#This Row],[REQUERIDOS (9 X CASILLA)]]/9</f>
        <v>651</v>
      </c>
      <c r="E999" s="2">
        <v>45004</v>
      </c>
      <c r="F999" s="5">
        <v>4077</v>
      </c>
      <c r="G999" s="4">
        <f t="shared" si="30"/>
        <v>9.0591947382454893E-2</v>
      </c>
      <c r="H999" s="5">
        <v>5859</v>
      </c>
      <c r="I999" s="5">
        <v>866</v>
      </c>
      <c r="J999" s="4">
        <f t="shared" si="31"/>
        <v>0.1478067929680833</v>
      </c>
      <c r="K999" s="5">
        <v>7812</v>
      </c>
      <c r="L999" s="4">
        <f>Tabla1[[#This Row],[CCRL (Ciudadanos que cumplen los requisitos de ley)]]/Tabla1[[#This Row],[ÓPTIMO REQUERIDO]]</f>
        <v>0.11085509472606246</v>
      </c>
    </row>
    <row r="1000" spans="1:12" x14ac:dyDescent="0.35">
      <c r="A1000" s="1">
        <v>13</v>
      </c>
      <c r="B1000" s="1">
        <v>2</v>
      </c>
      <c r="C1000" s="3">
        <v>45334</v>
      </c>
      <c r="D1000" s="5">
        <f>Tabla1[[#This Row],[REQUERIDOS (9 X CASILLA)]]/9</f>
        <v>709</v>
      </c>
      <c r="E1000" s="2">
        <v>49019</v>
      </c>
      <c r="F1000" s="5">
        <v>3048</v>
      </c>
      <c r="G1000" s="4">
        <f t="shared" si="30"/>
        <v>6.2179971031640795E-2</v>
      </c>
      <c r="H1000" s="5">
        <v>6381</v>
      </c>
      <c r="I1000" s="5">
        <v>694</v>
      </c>
      <c r="J1000" s="4">
        <f t="shared" si="31"/>
        <v>0.10876038238520608</v>
      </c>
      <c r="K1000" s="5">
        <v>8508</v>
      </c>
      <c r="L1000" s="4">
        <f>Tabla1[[#This Row],[CCRL (Ciudadanos que cumplen los requisitos de ley)]]/Tabla1[[#This Row],[ÓPTIMO REQUERIDO]]</f>
        <v>8.1570286788904559E-2</v>
      </c>
    </row>
    <row r="1001" spans="1:12" x14ac:dyDescent="0.35">
      <c r="A1001" s="1">
        <v>13</v>
      </c>
      <c r="B1001" s="1">
        <v>3</v>
      </c>
      <c r="C1001" s="3">
        <v>45334</v>
      </c>
      <c r="D1001" s="5">
        <f>Tabla1[[#This Row],[REQUERIDOS (9 X CASILLA)]]/9</f>
        <v>597</v>
      </c>
      <c r="E1001" s="2">
        <v>43621</v>
      </c>
      <c r="F1001" s="5">
        <v>0</v>
      </c>
      <c r="G1001" s="4">
        <f t="shared" si="30"/>
        <v>0</v>
      </c>
      <c r="H1001" s="5">
        <v>5373</v>
      </c>
      <c r="I1001" s="5">
        <v>0</v>
      </c>
      <c r="J1001" s="4">
        <f t="shared" si="31"/>
        <v>0</v>
      </c>
      <c r="K1001" s="5">
        <v>7164</v>
      </c>
      <c r="L1001" s="4">
        <f>Tabla1[[#This Row],[CCRL (Ciudadanos que cumplen los requisitos de ley)]]/Tabla1[[#This Row],[ÓPTIMO REQUERIDO]]</f>
        <v>0</v>
      </c>
    </row>
    <row r="1002" spans="1:12" x14ac:dyDescent="0.35">
      <c r="A1002" s="1">
        <v>13</v>
      </c>
      <c r="B1002" s="1">
        <v>4</v>
      </c>
      <c r="C1002" s="3">
        <v>45334</v>
      </c>
      <c r="D1002" s="5">
        <f>Tabla1[[#This Row],[REQUERIDOS (9 X CASILLA)]]/9</f>
        <v>552</v>
      </c>
      <c r="E1002" s="2">
        <v>42610</v>
      </c>
      <c r="F1002" s="5">
        <v>3844</v>
      </c>
      <c r="G1002" s="4">
        <f t="shared" si="30"/>
        <v>9.0213564890870693E-2</v>
      </c>
      <c r="H1002" s="5">
        <v>4968</v>
      </c>
      <c r="I1002" s="5">
        <v>490</v>
      </c>
      <c r="J1002" s="4">
        <f t="shared" si="31"/>
        <v>9.8631239935587756E-2</v>
      </c>
      <c r="K1002" s="5">
        <v>7176</v>
      </c>
      <c r="L1002" s="4">
        <f>Tabla1[[#This Row],[CCRL (Ciudadanos que cumplen los requisitos de ley)]]/Tabla1[[#This Row],[ÓPTIMO REQUERIDO]]</f>
        <v>6.8283166109253071E-2</v>
      </c>
    </row>
    <row r="1003" spans="1:12" x14ac:dyDescent="0.35">
      <c r="A1003" s="1">
        <v>13</v>
      </c>
      <c r="B1003" s="1">
        <v>5</v>
      </c>
      <c r="C1003" s="3">
        <v>45334</v>
      </c>
      <c r="D1003" s="5">
        <f>Tabla1[[#This Row],[REQUERIDOS (9 X CASILLA)]]/9</f>
        <v>596</v>
      </c>
      <c r="E1003" s="2">
        <v>46196</v>
      </c>
      <c r="F1003" s="5">
        <v>3071</v>
      </c>
      <c r="G1003" s="4">
        <f t="shared" si="30"/>
        <v>6.6477617109706469E-2</v>
      </c>
      <c r="H1003" s="5">
        <v>5364</v>
      </c>
      <c r="I1003" s="5">
        <v>533</v>
      </c>
      <c r="J1003" s="4">
        <f t="shared" si="31"/>
        <v>9.9366144668158088E-2</v>
      </c>
      <c r="K1003" s="5">
        <v>7152</v>
      </c>
      <c r="L1003" s="4">
        <f>Tabla1[[#This Row],[CCRL (Ciudadanos que cumplen los requisitos de ley)]]/Tabla1[[#This Row],[ÓPTIMO REQUERIDO]]</f>
        <v>7.4524608501118569E-2</v>
      </c>
    </row>
    <row r="1004" spans="1:12" x14ac:dyDescent="0.35">
      <c r="A1004" s="1">
        <v>13</v>
      </c>
      <c r="B1004" s="1">
        <v>6</v>
      </c>
      <c r="C1004" s="3">
        <v>45334</v>
      </c>
      <c r="D1004" s="5">
        <f>Tabla1[[#This Row],[REQUERIDOS (9 X CASILLA)]]/9</f>
        <v>570</v>
      </c>
      <c r="E1004" s="2">
        <v>44202</v>
      </c>
      <c r="F1004" s="5">
        <v>527</v>
      </c>
      <c r="G1004" s="4">
        <f t="shared" si="30"/>
        <v>1.1922537441744718E-2</v>
      </c>
      <c r="H1004" s="5">
        <v>5130</v>
      </c>
      <c r="I1004" s="5">
        <v>42</v>
      </c>
      <c r="J1004" s="4">
        <f t="shared" si="31"/>
        <v>8.1871345029239772E-3</v>
      </c>
      <c r="K1004" s="5">
        <v>9120</v>
      </c>
      <c r="L1004" s="4">
        <f>Tabla1[[#This Row],[CCRL (Ciudadanos que cumplen los requisitos de ley)]]/Tabla1[[#This Row],[ÓPTIMO REQUERIDO]]</f>
        <v>4.6052631578947364E-3</v>
      </c>
    </row>
    <row r="1005" spans="1:12" x14ac:dyDescent="0.35">
      <c r="A1005" s="1">
        <v>13</v>
      </c>
      <c r="B1005" s="1">
        <v>7</v>
      </c>
      <c r="C1005" s="3">
        <v>45334</v>
      </c>
      <c r="D1005" s="5">
        <f>Tabla1[[#This Row],[REQUERIDOS (9 X CASILLA)]]/9</f>
        <v>535</v>
      </c>
      <c r="E1005" s="2">
        <v>41542</v>
      </c>
      <c r="F1005" s="5">
        <v>176</v>
      </c>
      <c r="G1005" s="4">
        <f t="shared" si="30"/>
        <v>4.2366761349959077E-3</v>
      </c>
      <c r="H1005" s="5">
        <v>4815</v>
      </c>
      <c r="I1005" s="5">
        <v>23</v>
      </c>
      <c r="J1005" s="4">
        <f t="shared" si="31"/>
        <v>4.7767393561786086E-3</v>
      </c>
      <c r="K1005" s="5">
        <v>6955</v>
      </c>
      <c r="L1005" s="4">
        <f>Tabla1[[#This Row],[CCRL (Ciudadanos que cumplen los requisitos de ley)]]/Tabla1[[#This Row],[ÓPTIMO REQUERIDO]]</f>
        <v>3.3069734004313443E-3</v>
      </c>
    </row>
    <row r="1006" spans="1:12" x14ac:dyDescent="0.35">
      <c r="A1006" s="1">
        <v>14</v>
      </c>
      <c r="B1006" s="1">
        <v>1</v>
      </c>
      <c r="C1006" s="3">
        <v>45334</v>
      </c>
      <c r="D1006" s="5">
        <f>Tabla1[[#This Row],[REQUERIDOS (9 X CASILLA)]]/9</f>
        <v>580</v>
      </c>
      <c r="E1006" s="2">
        <v>43711</v>
      </c>
      <c r="F1006" s="5">
        <v>403</v>
      </c>
      <c r="G1006" s="4">
        <f t="shared" si="30"/>
        <v>9.2196472283864479E-3</v>
      </c>
      <c r="H1006" s="5">
        <v>5220</v>
      </c>
      <c r="I1006" s="5">
        <v>36</v>
      </c>
      <c r="J1006" s="4">
        <f t="shared" si="31"/>
        <v>6.8965517241379309E-3</v>
      </c>
      <c r="K1006" s="5">
        <v>7540</v>
      </c>
      <c r="L1006" s="4">
        <f>Tabla1[[#This Row],[CCRL (Ciudadanos que cumplen los requisitos de ley)]]/Tabla1[[#This Row],[ÓPTIMO REQUERIDO]]</f>
        <v>4.7745358090185673E-3</v>
      </c>
    </row>
    <row r="1007" spans="1:12" x14ac:dyDescent="0.35">
      <c r="A1007" s="1">
        <v>14</v>
      </c>
      <c r="B1007" s="1">
        <v>2</v>
      </c>
      <c r="C1007" s="3">
        <v>45334</v>
      </c>
      <c r="D1007" s="5">
        <f>Tabla1[[#This Row],[REQUERIDOS (9 X CASILLA)]]/9</f>
        <v>547</v>
      </c>
      <c r="E1007" s="2">
        <v>41162</v>
      </c>
      <c r="F1007" s="5">
        <v>0</v>
      </c>
      <c r="G1007" s="4">
        <f t="shared" si="30"/>
        <v>0</v>
      </c>
      <c r="H1007" s="5">
        <v>4923</v>
      </c>
      <c r="I1007" s="5">
        <v>0</v>
      </c>
      <c r="J1007" s="4">
        <f t="shared" si="31"/>
        <v>0</v>
      </c>
      <c r="K1007" s="5">
        <v>7111</v>
      </c>
      <c r="L1007" s="4">
        <f>Tabla1[[#This Row],[CCRL (Ciudadanos que cumplen los requisitos de ley)]]/Tabla1[[#This Row],[ÓPTIMO REQUERIDO]]</f>
        <v>0</v>
      </c>
    </row>
    <row r="1008" spans="1:12" x14ac:dyDescent="0.35">
      <c r="A1008" s="1">
        <v>14</v>
      </c>
      <c r="B1008" s="1">
        <v>3</v>
      </c>
      <c r="C1008" s="3">
        <v>45334</v>
      </c>
      <c r="D1008" s="5">
        <f>Tabla1[[#This Row],[REQUERIDOS (9 X CASILLA)]]/9</f>
        <v>588</v>
      </c>
      <c r="E1008" s="2">
        <v>46013</v>
      </c>
      <c r="F1008" s="5">
        <v>93</v>
      </c>
      <c r="G1008" s="4">
        <f t="shared" si="30"/>
        <v>2.0211679308021644E-3</v>
      </c>
      <c r="H1008" s="5">
        <v>5292</v>
      </c>
      <c r="I1008" s="5">
        <v>12</v>
      </c>
      <c r="J1008" s="4">
        <f t="shared" si="31"/>
        <v>2.2675736961451248E-3</v>
      </c>
      <c r="K1008" s="5">
        <v>8232</v>
      </c>
      <c r="L1008" s="4">
        <f>Tabla1[[#This Row],[CCRL (Ciudadanos que cumplen los requisitos de ley)]]/Tabla1[[#This Row],[ÓPTIMO REQUERIDO]]</f>
        <v>1.4577259475218659E-3</v>
      </c>
    </row>
    <row r="1009" spans="1:12" x14ac:dyDescent="0.35">
      <c r="A1009" s="1">
        <v>14</v>
      </c>
      <c r="B1009" s="1">
        <v>4</v>
      </c>
      <c r="C1009" s="3">
        <v>45334</v>
      </c>
      <c r="D1009" s="5">
        <f>Tabla1[[#This Row],[REQUERIDOS (9 X CASILLA)]]/9</f>
        <v>558</v>
      </c>
      <c r="E1009" s="2">
        <v>46054</v>
      </c>
      <c r="F1009" s="5">
        <v>11</v>
      </c>
      <c r="G1009" s="4">
        <f t="shared" si="30"/>
        <v>2.3885004559864506E-4</v>
      </c>
      <c r="H1009" s="5">
        <v>5022</v>
      </c>
      <c r="I1009" s="5">
        <v>0</v>
      </c>
      <c r="J1009" s="4">
        <f t="shared" si="31"/>
        <v>0</v>
      </c>
      <c r="K1009" s="5">
        <v>7812</v>
      </c>
      <c r="L1009" s="4">
        <f>Tabla1[[#This Row],[CCRL (Ciudadanos que cumplen los requisitos de ley)]]/Tabla1[[#This Row],[ÓPTIMO REQUERIDO]]</f>
        <v>0</v>
      </c>
    </row>
    <row r="1010" spans="1:12" x14ac:dyDescent="0.35">
      <c r="A1010" s="1">
        <v>14</v>
      </c>
      <c r="B1010" s="1">
        <v>5</v>
      </c>
      <c r="C1010" s="3">
        <v>45334</v>
      </c>
      <c r="D1010" s="5">
        <f>Tabla1[[#This Row],[REQUERIDOS (9 X CASILLA)]]/9</f>
        <v>547</v>
      </c>
      <c r="E1010" s="2">
        <v>43100</v>
      </c>
      <c r="F1010" s="5">
        <v>1334</v>
      </c>
      <c r="G1010" s="4">
        <f t="shared" si="30"/>
        <v>3.0951276102088168E-2</v>
      </c>
      <c r="H1010" s="5">
        <v>4923</v>
      </c>
      <c r="I1010" s="5">
        <v>130</v>
      </c>
      <c r="J1010" s="4">
        <f t="shared" si="31"/>
        <v>2.6406662604103188E-2</v>
      </c>
      <c r="K1010" s="5">
        <v>8752</v>
      </c>
      <c r="L1010" s="4">
        <f>Tabla1[[#This Row],[CCRL (Ciudadanos que cumplen los requisitos de ley)]]/Tabla1[[#This Row],[ÓPTIMO REQUERIDO]]</f>
        <v>1.4853747714808043E-2</v>
      </c>
    </row>
    <row r="1011" spans="1:12" x14ac:dyDescent="0.35">
      <c r="A1011" s="1">
        <v>14</v>
      </c>
      <c r="B1011" s="1">
        <v>6</v>
      </c>
      <c r="C1011" s="3">
        <v>45334</v>
      </c>
      <c r="D1011" s="5">
        <f>Tabla1[[#This Row],[REQUERIDOS (9 X CASILLA)]]/9</f>
        <v>490</v>
      </c>
      <c r="E1011" s="2">
        <v>40192</v>
      </c>
      <c r="F1011" s="5">
        <v>0</v>
      </c>
      <c r="G1011" s="4">
        <f t="shared" si="30"/>
        <v>0</v>
      </c>
      <c r="H1011" s="5">
        <v>4410</v>
      </c>
      <c r="I1011" s="5">
        <v>0</v>
      </c>
      <c r="J1011" s="4">
        <f t="shared" si="31"/>
        <v>0</v>
      </c>
      <c r="K1011" s="5">
        <v>7350</v>
      </c>
      <c r="L1011" s="4">
        <f>Tabla1[[#This Row],[CCRL (Ciudadanos que cumplen los requisitos de ley)]]/Tabla1[[#This Row],[ÓPTIMO REQUERIDO]]</f>
        <v>0</v>
      </c>
    </row>
    <row r="1012" spans="1:12" x14ac:dyDescent="0.35">
      <c r="A1012" s="1">
        <v>14</v>
      </c>
      <c r="B1012" s="1">
        <v>7</v>
      </c>
      <c r="C1012" s="3">
        <v>45334</v>
      </c>
      <c r="D1012" s="5">
        <f>Tabla1[[#This Row],[REQUERIDOS (9 X CASILLA)]]/9</f>
        <v>416</v>
      </c>
      <c r="E1012" s="2">
        <v>36058</v>
      </c>
      <c r="F1012" s="5">
        <v>2336</v>
      </c>
      <c r="G1012" s="4">
        <f t="shared" si="30"/>
        <v>6.4784513838815241E-2</v>
      </c>
      <c r="H1012" s="5">
        <v>3744</v>
      </c>
      <c r="I1012" s="5">
        <v>165</v>
      </c>
      <c r="J1012" s="4">
        <f t="shared" si="31"/>
        <v>4.4070512820512824E-2</v>
      </c>
      <c r="K1012" s="5">
        <v>5824</v>
      </c>
      <c r="L1012" s="4">
        <f>Tabla1[[#This Row],[CCRL (Ciudadanos que cumplen los requisitos de ley)]]/Tabla1[[#This Row],[ÓPTIMO REQUERIDO]]</f>
        <v>2.8331043956043956E-2</v>
      </c>
    </row>
    <row r="1013" spans="1:12" x14ac:dyDescent="0.35">
      <c r="A1013" s="1">
        <v>14</v>
      </c>
      <c r="B1013" s="1">
        <v>8</v>
      </c>
      <c r="C1013" s="3">
        <v>45334</v>
      </c>
      <c r="D1013" s="5">
        <f>Tabla1[[#This Row],[REQUERIDOS (9 X CASILLA)]]/9</f>
        <v>711</v>
      </c>
      <c r="E1013" s="2">
        <v>50909</v>
      </c>
      <c r="F1013" s="5">
        <v>240</v>
      </c>
      <c r="G1013" s="4">
        <f t="shared" si="30"/>
        <v>4.7142941326680943E-3</v>
      </c>
      <c r="H1013" s="5">
        <v>6399</v>
      </c>
      <c r="I1013" s="5">
        <v>17</v>
      </c>
      <c r="J1013" s="4">
        <f t="shared" si="31"/>
        <v>2.6566651039224877E-3</v>
      </c>
      <c r="K1013" s="5">
        <v>10665</v>
      </c>
      <c r="L1013" s="4">
        <f>Tabla1[[#This Row],[CCRL (Ciudadanos que cumplen los requisitos de ley)]]/Tabla1[[#This Row],[ÓPTIMO REQUERIDO]]</f>
        <v>1.5939990623534928E-3</v>
      </c>
    </row>
    <row r="1014" spans="1:12" x14ac:dyDescent="0.35">
      <c r="A1014" s="1">
        <v>14</v>
      </c>
      <c r="B1014" s="1">
        <v>9</v>
      </c>
      <c r="C1014" s="3">
        <v>45334</v>
      </c>
      <c r="D1014" s="5">
        <f>Tabla1[[#This Row],[REQUERIDOS (9 X CASILLA)]]/9</f>
        <v>599</v>
      </c>
      <c r="E1014" s="2">
        <v>46602</v>
      </c>
      <c r="F1014" s="5">
        <v>4281</v>
      </c>
      <c r="G1014" s="4">
        <f t="shared" si="30"/>
        <v>9.1863010171237283E-2</v>
      </c>
      <c r="H1014" s="5">
        <v>5391</v>
      </c>
      <c r="I1014" s="5">
        <v>926</v>
      </c>
      <c r="J1014" s="4">
        <f t="shared" si="31"/>
        <v>0.17176776108328695</v>
      </c>
      <c r="K1014" s="5">
        <v>9584</v>
      </c>
      <c r="L1014" s="4">
        <f>Tabla1[[#This Row],[CCRL (Ciudadanos que cumplen los requisitos de ley)]]/Tabla1[[#This Row],[ÓPTIMO REQUERIDO]]</f>
        <v>9.6619365609348917E-2</v>
      </c>
    </row>
    <row r="1015" spans="1:12" x14ac:dyDescent="0.35">
      <c r="A1015" s="1">
        <v>14</v>
      </c>
      <c r="B1015" s="1">
        <v>10</v>
      </c>
      <c r="C1015" s="3">
        <v>45334</v>
      </c>
      <c r="D1015" s="5">
        <f>Tabla1[[#This Row],[REQUERIDOS (9 X CASILLA)]]/9</f>
        <v>561</v>
      </c>
      <c r="E1015" s="2">
        <v>46669</v>
      </c>
      <c r="F1015" s="5">
        <v>1004</v>
      </c>
      <c r="G1015" s="4">
        <f t="shared" si="30"/>
        <v>2.1513210053783025E-2</v>
      </c>
      <c r="H1015" s="5">
        <v>5049</v>
      </c>
      <c r="I1015" s="5">
        <v>69</v>
      </c>
      <c r="J1015" s="4">
        <f t="shared" si="31"/>
        <v>1.3666072489601902E-2</v>
      </c>
      <c r="K1015" s="5">
        <v>7854</v>
      </c>
      <c r="L1015" s="4">
        <f>Tabla1[[#This Row],[CCRL (Ciudadanos que cumplen los requisitos de ley)]]/Tabla1[[#This Row],[ÓPTIMO REQUERIDO]]</f>
        <v>8.7853323147440796E-3</v>
      </c>
    </row>
    <row r="1016" spans="1:12" x14ac:dyDescent="0.35">
      <c r="A1016" s="1">
        <v>14</v>
      </c>
      <c r="B1016" s="1">
        <v>11</v>
      </c>
      <c r="C1016" s="3">
        <v>45334</v>
      </c>
      <c r="D1016" s="5">
        <f>Tabla1[[#This Row],[REQUERIDOS (9 X CASILLA)]]/9</f>
        <v>673</v>
      </c>
      <c r="E1016" s="2">
        <v>49778</v>
      </c>
      <c r="F1016" s="5">
        <v>1507</v>
      </c>
      <c r="G1016" s="4">
        <f t="shared" si="30"/>
        <v>3.027441841777492E-2</v>
      </c>
      <c r="H1016" s="5">
        <v>6057</v>
      </c>
      <c r="I1016" s="5">
        <v>80</v>
      </c>
      <c r="J1016" s="4">
        <f t="shared" si="31"/>
        <v>1.3207858675912168E-2</v>
      </c>
      <c r="K1016" s="5">
        <v>10095</v>
      </c>
      <c r="L1016" s="4">
        <f>Tabla1[[#This Row],[CCRL (Ciudadanos que cumplen los requisitos de ley)]]/Tabla1[[#This Row],[ÓPTIMO REQUERIDO]]</f>
        <v>7.9247152055473002E-3</v>
      </c>
    </row>
    <row r="1017" spans="1:12" x14ac:dyDescent="0.35">
      <c r="A1017" s="1">
        <v>14</v>
      </c>
      <c r="B1017" s="1">
        <v>12</v>
      </c>
      <c r="C1017" s="3">
        <v>45334</v>
      </c>
      <c r="D1017" s="5">
        <f>Tabla1[[#This Row],[REQUERIDOS (9 X CASILLA)]]/9</f>
        <v>485</v>
      </c>
      <c r="E1017" s="2">
        <v>40032</v>
      </c>
      <c r="F1017" s="5">
        <v>201</v>
      </c>
      <c r="G1017" s="4">
        <f t="shared" si="30"/>
        <v>5.0209832134292566E-3</v>
      </c>
      <c r="H1017" s="5">
        <v>4365</v>
      </c>
      <c r="I1017" s="5">
        <v>7</v>
      </c>
      <c r="J1017" s="4">
        <f t="shared" si="31"/>
        <v>1.6036655211912943E-3</v>
      </c>
      <c r="K1017" s="5">
        <v>7275</v>
      </c>
      <c r="L1017" s="4">
        <f>Tabla1[[#This Row],[CCRL (Ciudadanos que cumplen los requisitos de ley)]]/Tabla1[[#This Row],[ÓPTIMO REQUERIDO]]</f>
        <v>9.6219931271477666E-4</v>
      </c>
    </row>
    <row r="1018" spans="1:12" x14ac:dyDescent="0.35">
      <c r="A1018" s="1">
        <v>14</v>
      </c>
      <c r="B1018" s="1">
        <v>13</v>
      </c>
      <c r="C1018" s="3">
        <v>45334</v>
      </c>
      <c r="D1018" s="5">
        <f>Tabla1[[#This Row],[REQUERIDOS (9 X CASILLA)]]/9</f>
        <v>512</v>
      </c>
      <c r="E1018" s="2">
        <v>41133</v>
      </c>
      <c r="F1018" s="5">
        <v>114</v>
      </c>
      <c r="G1018" s="4">
        <f t="shared" si="30"/>
        <v>2.7714973379038728E-3</v>
      </c>
      <c r="H1018" s="5">
        <v>4608</v>
      </c>
      <c r="I1018" s="5">
        <v>72</v>
      </c>
      <c r="J1018" s="4">
        <f t="shared" si="31"/>
        <v>1.5625E-2</v>
      </c>
      <c r="K1018" s="5">
        <v>7680</v>
      </c>
      <c r="L1018" s="4">
        <f>Tabla1[[#This Row],[CCRL (Ciudadanos que cumplen los requisitos de ley)]]/Tabla1[[#This Row],[ÓPTIMO REQUERIDO]]</f>
        <v>9.3749999999999997E-3</v>
      </c>
    </row>
    <row r="1019" spans="1:12" x14ac:dyDescent="0.35">
      <c r="A1019" s="1">
        <v>14</v>
      </c>
      <c r="B1019" s="1">
        <v>14</v>
      </c>
      <c r="C1019" s="3">
        <v>45334</v>
      </c>
      <c r="D1019" s="5">
        <f>Tabla1[[#This Row],[REQUERIDOS (9 X CASILLA)]]/9</f>
        <v>388</v>
      </c>
      <c r="E1019" s="2">
        <v>32654</v>
      </c>
      <c r="F1019" s="5">
        <v>3237</v>
      </c>
      <c r="G1019" s="4">
        <f t="shared" si="30"/>
        <v>9.9130275004593621E-2</v>
      </c>
      <c r="H1019" s="5">
        <v>3492</v>
      </c>
      <c r="I1019" s="5">
        <v>267</v>
      </c>
      <c r="J1019" s="4">
        <f t="shared" si="31"/>
        <v>7.6460481099656363E-2</v>
      </c>
      <c r="K1019" s="5">
        <v>6596</v>
      </c>
      <c r="L1019" s="4">
        <f>Tabla1[[#This Row],[CCRL (Ciudadanos que cumplen los requisitos de ley)]]/Tabla1[[#This Row],[ÓPTIMO REQUERIDO]]</f>
        <v>4.0479078229229838E-2</v>
      </c>
    </row>
    <row r="1020" spans="1:12" x14ac:dyDescent="0.35">
      <c r="A1020" s="1">
        <v>14</v>
      </c>
      <c r="B1020" s="1">
        <v>15</v>
      </c>
      <c r="C1020" s="3">
        <v>45334</v>
      </c>
      <c r="D1020" s="5">
        <f>Tabla1[[#This Row],[REQUERIDOS (9 X CASILLA)]]/9</f>
        <v>580</v>
      </c>
      <c r="E1020" s="2">
        <v>44847</v>
      </c>
      <c r="F1020" s="5">
        <v>233</v>
      </c>
      <c r="G1020" s="4">
        <f t="shared" si="30"/>
        <v>5.1954422815349965E-3</v>
      </c>
      <c r="H1020" s="5">
        <v>5220</v>
      </c>
      <c r="I1020" s="5">
        <v>18</v>
      </c>
      <c r="J1020" s="4">
        <f t="shared" si="31"/>
        <v>3.4482758620689655E-3</v>
      </c>
      <c r="K1020" s="5">
        <v>8700</v>
      </c>
      <c r="L1020" s="4">
        <f>Tabla1[[#This Row],[CCRL (Ciudadanos que cumplen los requisitos de ley)]]/Tabla1[[#This Row],[ÓPTIMO REQUERIDO]]</f>
        <v>2.0689655172413794E-3</v>
      </c>
    </row>
    <row r="1021" spans="1:12" x14ac:dyDescent="0.35">
      <c r="A1021" s="1">
        <v>14</v>
      </c>
      <c r="B1021" s="1">
        <v>16</v>
      </c>
      <c r="C1021" s="3">
        <v>45334</v>
      </c>
      <c r="D1021" s="5">
        <f>Tabla1[[#This Row],[REQUERIDOS (9 X CASILLA)]]/9</f>
        <v>501</v>
      </c>
      <c r="E1021" s="2">
        <v>42210</v>
      </c>
      <c r="F1021" s="5">
        <v>1275</v>
      </c>
      <c r="G1021" s="4">
        <f t="shared" si="30"/>
        <v>3.0206112295664535E-2</v>
      </c>
      <c r="H1021" s="5">
        <v>4509</v>
      </c>
      <c r="I1021" s="5">
        <v>90</v>
      </c>
      <c r="J1021" s="4">
        <f t="shared" si="31"/>
        <v>1.9960079840319361E-2</v>
      </c>
      <c r="K1021" s="5">
        <v>7515</v>
      </c>
      <c r="L1021" s="4">
        <f>Tabla1[[#This Row],[CCRL (Ciudadanos que cumplen los requisitos de ley)]]/Tabla1[[#This Row],[ÓPTIMO REQUERIDO]]</f>
        <v>1.1976047904191617E-2</v>
      </c>
    </row>
    <row r="1022" spans="1:12" x14ac:dyDescent="0.35">
      <c r="A1022" s="1">
        <v>14</v>
      </c>
      <c r="B1022" s="1">
        <v>17</v>
      </c>
      <c r="C1022" s="3">
        <v>45334</v>
      </c>
      <c r="D1022" s="5">
        <f>Tabla1[[#This Row],[REQUERIDOS (9 X CASILLA)]]/9</f>
        <v>504</v>
      </c>
      <c r="E1022" s="2">
        <v>40357</v>
      </c>
      <c r="F1022" s="5">
        <v>206</v>
      </c>
      <c r="G1022" s="4">
        <f t="shared" si="30"/>
        <v>5.1044428475853013E-3</v>
      </c>
      <c r="H1022" s="5">
        <v>4536</v>
      </c>
      <c r="I1022" s="5">
        <v>22</v>
      </c>
      <c r="J1022" s="4">
        <f t="shared" si="31"/>
        <v>4.8500881834215165E-3</v>
      </c>
      <c r="K1022" s="5">
        <v>7056</v>
      </c>
      <c r="L1022" s="4">
        <f>Tabla1[[#This Row],[CCRL (Ciudadanos que cumplen los requisitos de ley)]]/Tabla1[[#This Row],[ÓPTIMO REQUERIDO]]</f>
        <v>3.1179138321995466E-3</v>
      </c>
    </row>
    <row r="1023" spans="1:12" x14ac:dyDescent="0.35">
      <c r="A1023" s="1">
        <v>14</v>
      </c>
      <c r="B1023" s="1">
        <v>18</v>
      </c>
      <c r="C1023" s="3">
        <v>45334</v>
      </c>
      <c r="D1023" s="5">
        <f>Tabla1[[#This Row],[REQUERIDOS (9 X CASILLA)]]/9</f>
        <v>609</v>
      </c>
      <c r="E1023" s="2">
        <v>45349</v>
      </c>
      <c r="F1023" s="5">
        <v>101</v>
      </c>
      <c r="G1023" s="4">
        <f t="shared" si="30"/>
        <v>2.2271714922048997E-3</v>
      </c>
      <c r="H1023" s="5">
        <v>5481</v>
      </c>
      <c r="I1023" s="5">
        <v>2</v>
      </c>
      <c r="J1023" s="4">
        <f t="shared" si="31"/>
        <v>3.6489691662105453E-4</v>
      </c>
      <c r="K1023" s="5">
        <v>8526</v>
      </c>
      <c r="L1023" s="4">
        <f>Tabla1[[#This Row],[CCRL (Ciudadanos que cumplen los requisitos de ley)]]/Tabla1[[#This Row],[ÓPTIMO REQUERIDO]]</f>
        <v>2.345765892563922E-4</v>
      </c>
    </row>
    <row r="1024" spans="1:12" x14ac:dyDescent="0.35">
      <c r="A1024" s="1">
        <v>14</v>
      </c>
      <c r="B1024" s="1">
        <v>19</v>
      </c>
      <c r="C1024" s="3">
        <v>45334</v>
      </c>
      <c r="D1024" s="5">
        <f>Tabla1[[#This Row],[REQUERIDOS (9 X CASILLA)]]/9</f>
        <v>630</v>
      </c>
      <c r="E1024" s="2">
        <v>46189</v>
      </c>
      <c r="F1024" s="5">
        <v>884</v>
      </c>
      <c r="G1024" s="4">
        <f t="shared" si="30"/>
        <v>1.9138755980861243E-2</v>
      </c>
      <c r="H1024" s="5">
        <v>5670</v>
      </c>
      <c r="I1024" s="5">
        <v>123</v>
      </c>
      <c r="J1024" s="4">
        <f t="shared" si="31"/>
        <v>2.1693121693121695E-2</v>
      </c>
      <c r="K1024" s="5">
        <v>8190</v>
      </c>
      <c r="L1024" s="4">
        <f>Tabla1[[#This Row],[CCRL (Ciudadanos que cumplen los requisitos de ley)]]/Tabla1[[#This Row],[ÓPTIMO REQUERIDO]]</f>
        <v>1.5018315018315019E-2</v>
      </c>
    </row>
    <row r="1025" spans="1:12" x14ac:dyDescent="0.35">
      <c r="A1025" s="1">
        <v>14</v>
      </c>
      <c r="B1025" s="1">
        <v>20</v>
      </c>
      <c r="C1025" s="3">
        <v>45334</v>
      </c>
      <c r="D1025" s="5">
        <f>Tabla1[[#This Row],[REQUERIDOS (9 X CASILLA)]]/9</f>
        <v>384</v>
      </c>
      <c r="E1025" s="2">
        <v>32948</v>
      </c>
      <c r="F1025" s="5">
        <v>930</v>
      </c>
      <c r="G1025" s="4">
        <f t="shared" si="30"/>
        <v>2.8226295981546679E-2</v>
      </c>
      <c r="H1025" s="5">
        <v>3456</v>
      </c>
      <c r="I1025" s="5">
        <v>81</v>
      </c>
      <c r="J1025" s="4">
        <f t="shared" si="31"/>
        <v>2.34375E-2</v>
      </c>
      <c r="K1025" s="5">
        <v>6144</v>
      </c>
      <c r="L1025" s="4">
        <f>Tabla1[[#This Row],[CCRL (Ciudadanos que cumplen los requisitos de ley)]]/Tabla1[[#This Row],[ÓPTIMO REQUERIDO]]</f>
        <v>1.318359375E-2</v>
      </c>
    </row>
    <row r="1026" spans="1:12" x14ac:dyDescent="0.35">
      <c r="A1026" s="1">
        <v>15</v>
      </c>
      <c r="B1026" s="1">
        <v>1</v>
      </c>
      <c r="C1026" s="3">
        <v>45334</v>
      </c>
      <c r="D1026" s="5">
        <f>Tabla1[[#This Row],[REQUERIDOS (9 X CASILLA)]]/9</f>
        <v>595</v>
      </c>
      <c r="E1026" s="2">
        <v>43403</v>
      </c>
      <c r="F1026" s="5">
        <v>706</v>
      </c>
      <c r="G1026" s="4">
        <f t="shared" si="30"/>
        <v>1.6266156717277609E-2</v>
      </c>
      <c r="H1026" s="5">
        <v>5355</v>
      </c>
      <c r="I1026" s="5">
        <v>140</v>
      </c>
      <c r="J1026" s="4">
        <f t="shared" si="31"/>
        <v>2.6143790849673203E-2</v>
      </c>
      <c r="K1026" s="5">
        <v>7735</v>
      </c>
      <c r="L1026" s="4">
        <f>Tabla1[[#This Row],[CCRL (Ciudadanos que cumplen los requisitos de ley)]]/Tabla1[[#This Row],[ÓPTIMO REQUERIDO]]</f>
        <v>1.8099547511312219E-2</v>
      </c>
    </row>
    <row r="1027" spans="1:12" x14ac:dyDescent="0.35">
      <c r="A1027" s="1">
        <v>15</v>
      </c>
      <c r="B1027" s="1">
        <v>2</v>
      </c>
      <c r="C1027" s="3">
        <v>45334</v>
      </c>
      <c r="D1027" s="5">
        <f>Tabla1[[#This Row],[REQUERIDOS (9 X CASILLA)]]/9</f>
        <v>433</v>
      </c>
      <c r="E1027" s="2">
        <v>36782</v>
      </c>
      <c r="F1027" s="5">
        <v>7533</v>
      </c>
      <c r="G1027" s="4">
        <f t="shared" ref="G1027:G1090" si="32">F1027/E1027</f>
        <v>0.20480126148659669</v>
      </c>
      <c r="H1027" s="5">
        <v>3897</v>
      </c>
      <c r="I1027" s="5">
        <v>824</v>
      </c>
      <c r="J1027" s="4">
        <f t="shared" ref="J1027:J1090" si="33">I1027/H1027</f>
        <v>0.21144470105209134</v>
      </c>
      <c r="K1027" s="5">
        <v>6928</v>
      </c>
      <c r="L1027" s="4">
        <f>Tabla1[[#This Row],[CCRL (Ciudadanos que cumplen los requisitos de ley)]]/Tabla1[[#This Row],[ÓPTIMO REQUERIDO]]</f>
        <v>0.11893764434180139</v>
      </c>
    </row>
    <row r="1028" spans="1:12" x14ac:dyDescent="0.35">
      <c r="A1028" s="1">
        <v>15</v>
      </c>
      <c r="B1028" s="1">
        <v>3</v>
      </c>
      <c r="C1028" s="3">
        <v>45334</v>
      </c>
      <c r="D1028" s="5">
        <f>Tabla1[[#This Row],[REQUERIDOS (9 X CASILLA)]]/9</f>
        <v>515</v>
      </c>
      <c r="E1028" s="2">
        <v>40953</v>
      </c>
      <c r="F1028" s="5">
        <v>13901</v>
      </c>
      <c r="G1028" s="4">
        <f t="shared" si="32"/>
        <v>0.33943789221790832</v>
      </c>
      <c r="H1028" s="5">
        <v>4635</v>
      </c>
      <c r="I1028" s="5">
        <v>1017</v>
      </c>
      <c r="J1028" s="4">
        <f t="shared" si="33"/>
        <v>0.21941747572815534</v>
      </c>
      <c r="K1028" s="5">
        <v>6180</v>
      </c>
      <c r="L1028" s="4">
        <f>Tabla1[[#This Row],[CCRL (Ciudadanos que cumplen los requisitos de ley)]]/Tabla1[[#This Row],[ÓPTIMO REQUERIDO]]</f>
        <v>0.16456310679611649</v>
      </c>
    </row>
    <row r="1029" spans="1:12" x14ac:dyDescent="0.35">
      <c r="A1029" s="1">
        <v>15</v>
      </c>
      <c r="B1029" s="1">
        <v>4</v>
      </c>
      <c r="C1029" s="3">
        <v>45334</v>
      </c>
      <c r="D1029" s="5">
        <f>Tabla1[[#This Row],[REQUERIDOS (9 X CASILLA)]]/9</f>
        <v>478</v>
      </c>
      <c r="E1029" s="2">
        <v>40300</v>
      </c>
      <c r="F1029" s="5">
        <v>8753</v>
      </c>
      <c r="G1029" s="4">
        <f t="shared" si="32"/>
        <v>0.21719602977667493</v>
      </c>
      <c r="H1029" s="5">
        <v>4302</v>
      </c>
      <c r="I1029" s="5">
        <v>798</v>
      </c>
      <c r="J1029" s="4">
        <f t="shared" si="33"/>
        <v>0.18549511854951187</v>
      </c>
      <c r="K1029" s="5">
        <v>7170</v>
      </c>
      <c r="L1029" s="4">
        <f>Tabla1[[#This Row],[CCRL (Ciudadanos que cumplen los requisitos de ley)]]/Tabla1[[#This Row],[ÓPTIMO REQUERIDO]]</f>
        <v>0.11129707112970712</v>
      </c>
    </row>
    <row r="1030" spans="1:12" x14ac:dyDescent="0.35">
      <c r="A1030" s="1">
        <v>15</v>
      </c>
      <c r="B1030" s="1">
        <v>5</v>
      </c>
      <c r="C1030" s="3">
        <v>45334</v>
      </c>
      <c r="D1030" s="5">
        <f>Tabla1[[#This Row],[REQUERIDOS (9 X CASILLA)]]/9</f>
        <v>441</v>
      </c>
      <c r="E1030" s="2">
        <v>37360</v>
      </c>
      <c r="F1030" s="5">
        <v>4372</v>
      </c>
      <c r="G1030" s="4">
        <f t="shared" si="32"/>
        <v>0.11702355460385439</v>
      </c>
      <c r="H1030" s="5">
        <v>3969</v>
      </c>
      <c r="I1030" s="5">
        <v>564</v>
      </c>
      <c r="J1030" s="4">
        <f t="shared" si="33"/>
        <v>0.1421012849584278</v>
      </c>
      <c r="K1030" s="5">
        <v>6615</v>
      </c>
      <c r="L1030" s="4">
        <f>Tabla1[[#This Row],[CCRL (Ciudadanos que cumplen los requisitos de ley)]]/Tabla1[[#This Row],[ÓPTIMO REQUERIDO]]</f>
        <v>8.5260770975056688E-2</v>
      </c>
    </row>
    <row r="1031" spans="1:12" x14ac:dyDescent="0.35">
      <c r="A1031" s="1">
        <v>15</v>
      </c>
      <c r="B1031" s="1">
        <v>6</v>
      </c>
      <c r="C1031" s="3">
        <v>45334</v>
      </c>
      <c r="D1031" s="5">
        <f>Tabla1[[#This Row],[REQUERIDOS (9 X CASILLA)]]/9</f>
        <v>553</v>
      </c>
      <c r="E1031" s="2">
        <v>45103</v>
      </c>
      <c r="F1031" s="5">
        <v>10991</v>
      </c>
      <c r="G1031" s="4">
        <f t="shared" si="32"/>
        <v>0.24368667272686961</v>
      </c>
      <c r="H1031" s="5">
        <v>4977</v>
      </c>
      <c r="I1031" s="5">
        <v>1090</v>
      </c>
      <c r="J1031" s="4">
        <f t="shared" si="33"/>
        <v>0.21900743419730762</v>
      </c>
      <c r="K1031" s="5">
        <v>8848</v>
      </c>
      <c r="L1031" s="4">
        <f>Tabla1[[#This Row],[CCRL (Ciudadanos que cumplen los requisitos de ley)]]/Tabla1[[#This Row],[ÓPTIMO REQUERIDO]]</f>
        <v>0.12319168173598553</v>
      </c>
    </row>
    <row r="1032" spans="1:12" x14ac:dyDescent="0.35">
      <c r="A1032" s="1">
        <v>15</v>
      </c>
      <c r="B1032" s="1">
        <v>7</v>
      </c>
      <c r="C1032" s="3">
        <v>45334</v>
      </c>
      <c r="D1032" s="5">
        <f>Tabla1[[#This Row],[REQUERIDOS (9 X CASILLA)]]/9</f>
        <v>580</v>
      </c>
      <c r="E1032" s="2">
        <v>45630</v>
      </c>
      <c r="F1032" s="5">
        <v>8560</v>
      </c>
      <c r="G1032" s="4">
        <f t="shared" si="32"/>
        <v>0.18759587990357221</v>
      </c>
      <c r="H1032" s="5">
        <v>5220</v>
      </c>
      <c r="I1032" s="5">
        <v>1013</v>
      </c>
      <c r="J1032" s="4">
        <f t="shared" si="33"/>
        <v>0.19406130268199234</v>
      </c>
      <c r="K1032" s="5">
        <v>8120</v>
      </c>
      <c r="L1032" s="4">
        <f>Tabla1[[#This Row],[CCRL (Ciudadanos que cumplen los requisitos de ley)]]/Tabla1[[#This Row],[ÓPTIMO REQUERIDO]]</f>
        <v>0.12475369458128079</v>
      </c>
    </row>
    <row r="1033" spans="1:12" x14ac:dyDescent="0.35">
      <c r="A1033" s="1">
        <v>15</v>
      </c>
      <c r="B1033" s="1">
        <v>8</v>
      </c>
      <c r="C1033" s="3">
        <v>45334</v>
      </c>
      <c r="D1033" s="5">
        <f>Tabla1[[#This Row],[REQUERIDOS (9 X CASILLA)]]/9</f>
        <v>549</v>
      </c>
      <c r="E1033" s="2">
        <v>44419</v>
      </c>
      <c r="F1033" s="5">
        <v>6491</v>
      </c>
      <c r="G1033" s="4">
        <f t="shared" si="32"/>
        <v>0.14613116008915103</v>
      </c>
      <c r="H1033" s="5">
        <v>4941</v>
      </c>
      <c r="I1033" s="5">
        <v>668</v>
      </c>
      <c r="J1033" s="4">
        <f t="shared" si="33"/>
        <v>0.1351953045942117</v>
      </c>
      <c r="K1033" s="5">
        <v>7686</v>
      </c>
      <c r="L1033" s="4">
        <f>Tabla1[[#This Row],[CCRL (Ciudadanos que cumplen los requisitos de ley)]]/Tabla1[[#This Row],[ÓPTIMO REQUERIDO]]</f>
        <v>8.6911267239136086E-2</v>
      </c>
    </row>
    <row r="1034" spans="1:12" x14ac:dyDescent="0.35">
      <c r="A1034" s="1">
        <v>15</v>
      </c>
      <c r="B1034" s="1">
        <v>9</v>
      </c>
      <c r="C1034" s="3">
        <v>45334</v>
      </c>
      <c r="D1034" s="5">
        <f>Tabla1[[#This Row],[REQUERIDOS (9 X CASILLA)]]/9</f>
        <v>534</v>
      </c>
      <c r="E1034" s="2">
        <v>41184</v>
      </c>
      <c r="F1034" s="5">
        <v>2594</v>
      </c>
      <c r="G1034" s="4">
        <f t="shared" si="32"/>
        <v>6.2985625485625488E-2</v>
      </c>
      <c r="H1034" s="5">
        <v>4806</v>
      </c>
      <c r="I1034" s="5">
        <v>666</v>
      </c>
      <c r="J1034" s="4">
        <f t="shared" si="33"/>
        <v>0.13857677902621723</v>
      </c>
      <c r="K1034" s="5">
        <v>6408</v>
      </c>
      <c r="L1034" s="4">
        <f>Tabla1[[#This Row],[CCRL (Ciudadanos que cumplen los requisitos de ley)]]/Tabla1[[#This Row],[ÓPTIMO REQUERIDO]]</f>
        <v>0.10393258426966293</v>
      </c>
    </row>
    <row r="1035" spans="1:12" x14ac:dyDescent="0.35">
      <c r="A1035" s="1">
        <v>15</v>
      </c>
      <c r="B1035" s="1">
        <v>10</v>
      </c>
      <c r="C1035" s="3">
        <v>45334</v>
      </c>
      <c r="D1035" s="5">
        <f>Tabla1[[#This Row],[REQUERIDOS (9 X CASILLA)]]/9</f>
        <v>482</v>
      </c>
      <c r="E1035" s="2">
        <v>38933</v>
      </c>
      <c r="F1035" s="5">
        <v>8134</v>
      </c>
      <c r="G1035" s="4">
        <f t="shared" si="32"/>
        <v>0.20892302160121234</v>
      </c>
      <c r="H1035" s="5">
        <v>4338</v>
      </c>
      <c r="I1035" s="5">
        <v>935</v>
      </c>
      <c r="J1035" s="4">
        <f t="shared" si="33"/>
        <v>0.21553711387736285</v>
      </c>
      <c r="K1035" s="5">
        <v>7712</v>
      </c>
      <c r="L1035" s="4">
        <f>Tabla1[[#This Row],[CCRL (Ciudadanos que cumplen los requisitos de ley)]]/Tabla1[[#This Row],[ÓPTIMO REQUERIDO]]</f>
        <v>0.1212396265560166</v>
      </c>
    </row>
    <row r="1036" spans="1:12" x14ac:dyDescent="0.35">
      <c r="A1036" s="1">
        <v>15</v>
      </c>
      <c r="B1036" s="1">
        <v>11</v>
      </c>
      <c r="C1036" s="3">
        <v>45334</v>
      </c>
      <c r="D1036" s="5">
        <f>Tabla1[[#This Row],[REQUERIDOS (9 X CASILLA)]]/9</f>
        <v>533</v>
      </c>
      <c r="E1036" s="2">
        <v>42893</v>
      </c>
      <c r="F1036" s="5">
        <v>3957</v>
      </c>
      <c r="G1036" s="4">
        <f t="shared" si="32"/>
        <v>9.2252815144662298E-2</v>
      </c>
      <c r="H1036" s="5">
        <v>4797</v>
      </c>
      <c r="I1036" s="5">
        <v>486</v>
      </c>
      <c r="J1036" s="4">
        <f t="shared" si="33"/>
        <v>0.10131332082551595</v>
      </c>
      <c r="K1036" s="5">
        <v>8528</v>
      </c>
      <c r="L1036" s="4">
        <f>Tabla1[[#This Row],[CCRL (Ciudadanos que cumplen los requisitos de ley)]]/Tabla1[[#This Row],[ÓPTIMO REQUERIDO]]</f>
        <v>5.6988742964352718E-2</v>
      </c>
    </row>
    <row r="1037" spans="1:12" x14ac:dyDescent="0.35">
      <c r="A1037" s="1">
        <v>15</v>
      </c>
      <c r="B1037" s="1">
        <v>12</v>
      </c>
      <c r="C1037" s="3">
        <v>45334</v>
      </c>
      <c r="D1037" s="5">
        <f>Tabla1[[#This Row],[REQUERIDOS (9 X CASILLA)]]/9</f>
        <v>470</v>
      </c>
      <c r="E1037" s="2">
        <v>36748</v>
      </c>
      <c r="F1037" s="5">
        <v>5127</v>
      </c>
      <c r="G1037" s="4">
        <f t="shared" si="32"/>
        <v>0.13951779688690541</v>
      </c>
      <c r="H1037" s="5">
        <v>4230</v>
      </c>
      <c r="I1037" s="5">
        <v>749</v>
      </c>
      <c r="J1037" s="4">
        <f t="shared" si="33"/>
        <v>0.17706855791962176</v>
      </c>
      <c r="K1037" s="5">
        <v>7520</v>
      </c>
      <c r="L1037" s="4">
        <f>Tabla1[[#This Row],[CCRL (Ciudadanos que cumplen los requisitos de ley)]]/Tabla1[[#This Row],[ÓPTIMO REQUERIDO]]</f>
        <v>9.9601063829787229E-2</v>
      </c>
    </row>
    <row r="1038" spans="1:12" x14ac:dyDescent="0.35">
      <c r="A1038" s="1">
        <v>15</v>
      </c>
      <c r="B1038" s="1">
        <v>13</v>
      </c>
      <c r="C1038" s="3">
        <v>45334</v>
      </c>
      <c r="D1038" s="5">
        <f>Tabla1[[#This Row],[REQUERIDOS (9 X CASILLA)]]/9</f>
        <v>639</v>
      </c>
      <c r="E1038" s="2">
        <v>48507</v>
      </c>
      <c r="F1038" s="5">
        <v>5274</v>
      </c>
      <c r="G1038" s="4">
        <f t="shared" si="32"/>
        <v>0.10872657554579751</v>
      </c>
      <c r="H1038" s="5">
        <v>5751</v>
      </c>
      <c r="I1038" s="5">
        <v>656</v>
      </c>
      <c r="J1038" s="4">
        <f t="shared" si="33"/>
        <v>0.11406711876195444</v>
      </c>
      <c r="K1038" s="5">
        <v>9585</v>
      </c>
      <c r="L1038" s="4">
        <f>Tabla1[[#This Row],[CCRL (Ciudadanos que cumplen los requisitos de ley)]]/Tabla1[[#This Row],[ÓPTIMO REQUERIDO]]</f>
        <v>6.8440271257172669E-2</v>
      </c>
    </row>
    <row r="1039" spans="1:12" x14ac:dyDescent="0.35">
      <c r="A1039" s="1">
        <v>15</v>
      </c>
      <c r="B1039" s="1">
        <v>14</v>
      </c>
      <c r="C1039" s="3">
        <v>45334</v>
      </c>
      <c r="D1039" s="5">
        <f>Tabla1[[#This Row],[REQUERIDOS (9 X CASILLA)]]/9</f>
        <v>424</v>
      </c>
      <c r="E1039" s="2">
        <v>34229</v>
      </c>
      <c r="F1039" s="5">
        <v>3381</v>
      </c>
      <c r="G1039" s="4">
        <f t="shared" si="32"/>
        <v>9.8775891787665424E-2</v>
      </c>
      <c r="H1039" s="5">
        <v>3816</v>
      </c>
      <c r="I1039" s="5">
        <v>525</v>
      </c>
      <c r="J1039" s="4">
        <f t="shared" si="33"/>
        <v>0.13757861635220126</v>
      </c>
      <c r="K1039" s="5">
        <v>6360</v>
      </c>
      <c r="L1039" s="4">
        <f>Tabla1[[#This Row],[CCRL (Ciudadanos que cumplen los requisitos de ley)]]/Tabla1[[#This Row],[ÓPTIMO REQUERIDO]]</f>
        <v>8.254716981132075E-2</v>
      </c>
    </row>
    <row r="1040" spans="1:12" x14ac:dyDescent="0.35">
      <c r="A1040" s="1">
        <v>15</v>
      </c>
      <c r="B1040" s="1">
        <v>15</v>
      </c>
      <c r="C1040" s="3">
        <v>45334</v>
      </c>
      <c r="D1040" s="5">
        <f>Tabla1[[#This Row],[REQUERIDOS (9 X CASILLA)]]/9</f>
        <v>561</v>
      </c>
      <c r="E1040" s="2">
        <v>46771</v>
      </c>
      <c r="F1040" s="5">
        <v>3947</v>
      </c>
      <c r="G1040" s="4">
        <f t="shared" si="32"/>
        <v>8.4389899724188061E-2</v>
      </c>
      <c r="H1040" s="5">
        <v>5049</v>
      </c>
      <c r="I1040" s="5">
        <v>454</v>
      </c>
      <c r="J1040" s="4">
        <f t="shared" si="33"/>
        <v>8.991879580114874E-2</v>
      </c>
      <c r="K1040" s="5">
        <v>8976</v>
      </c>
      <c r="L1040" s="4">
        <f>Tabla1[[#This Row],[CCRL (Ciudadanos que cumplen los requisitos de ley)]]/Tabla1[[#This Row],[ÓPTIMO REQUERIDO]]</f>
        <v>5.0579322638146171E-2</v>
      </c>
    </row>
    <row r="1041" spans="1:12" x14ac:dyDescent="0.35">
      <c r="A1041" s="1">
        <v>15</v>
      </c>
      <c r="B1041" s="1">
        <v>16</v>
      </c>
      <c r="C1041" s="3">
        <v>45334</v>
      </c>
      <c r="D1041" s="5">
        <f>Tabla1[[#This Row],[REQUERIDOS (9 X CASILLA)]]/9</f>
        <v>514</v>
      </c>
      <c r="E1041" s="2">
        <v>41183</v>
      </c>
      <c r="F1041" s="5">
        <v>6245</v>
      </c>
      <c r="G1041" s="4">
        <f t="shared" si="32"/>
        <v>0.15164023990481509</v>
      </c>
      <c r="H1041" s="5">
        <v>4626</v>
      </c>
      <c r="I1041" s="5">
        <v>847</v>
      </c>
      <c r="J1041" s="4">
        <f t="shared" si="33"/>
        <v>0.18309554690877647</v>
      </c>
      <c r="K1041" s="5">
        <v>7710</v>
      </c>
      <c r="L1041" s="4">
        <f>Tabla1[[#This Row],[CCRL (Ciudadanos que cumplen los requisitos de ley)]]/Tabla1[[#This Row],[ÓPTIMO REQUERIDO]]</f>
        <v>0.10985732814526589</v>
      </c>
    </row>
    <row r="1042" spans="1:12" x14ac:dyDescent="0.35">
      <c r="A1042" s="1">
        <v>15</v>
      </c>
      <c r="B1042" s="1">
        <v>17</v>
      </c>
      <c r="C1042" s="3">
        <v>45334</v>
      </c>
      <c r="D1042" s="5">
        <f>Tabla1[[#This Row],[REQUERIDOS (9 X CASILLA)]]/9</f>
        <v>466</v>
      </c>
      <c r="E1042" s="2">
        <v>35536</v>
      </c>
      <c r="F1042" s="5">
        <v>7142</v>
      </c>
      <c r="G1042" s="4">
        <f t="shared" si="32"/>
        <v>0.20097928860873479</v>
      </c>
      <c r="H1042" s="5">
        <v>4194</v>
      </c>
      <c r="I1042" s="5">
        <v>776</v>
      </c>
      <c r="J1042" s="4">
        <f t="shared" si="33"/>
        <v>0.18502622794468288</v>
      </c>
      <c r="K1042" s="5">
        <v>7922</v>
      </c>
      <c r="L1042" s="4">
        <f>Tabla1[[#This Row],[CCRL (Ciudadanos que cumplen los requisitos de ley)]]/Tabla1[[#This Row],[ÓPTIMO REQUERIDO]]</f>
        <v>9.7955061853067404E-2</v>
      </c>
    </row>
    <row r="1043" spans="1:12" x14ac:dyDescent="0.35">
      <c r="A1043" s="1">
        <v>15</v>
      </c>
      <c r="B1043" s="1">
        <v>18</v>
      </c>
      <c r="C1043" s="3">
        <v>45334</v>
      </c>
      <c r="D1043" s="5">
        <f>Tabla1[[#This Row],[REQUERIDOS (9 X CASILLA)]]/9</f>
        <v>558</v>
      </c>
      <c r="E1043" s="2">
        <v>45966</v>
      </c>
      <c r="F1043" s="5">
        <v>4122</v>
      </c>
      <c r="G1043" s="4">
        <f t="shared" si="32"/>
        <v>8.9674977157029115E-2</v>
      </c>
      <c r="H1043" s="5">
        <v>5022</v>
      </c>
      <c r="I1043" s="5">
        <v>735</v>
      </c>
      <c r="J1043" s="4">
        <f t="shared" si="33"/>
        <v>0.14635603345280765</v>
      </c>
      <c r="K1043" s="5">
        <v>7254</v>
      </c>
      <c r="L1043" s="4">
        <f>Tabla1[[#This Row],[CCRL (Ciudadanos que cumplen los requisitos de ley)]]/Tabla1[[#This Row],[ÓPTIMO REQUERIDO]]</f>
        <v>0.10132340777502068</v>
      </c>
    </row>
    <row r="1044" spans="1:12" x14ac:dyDescent="0.35">
      <c r="A1044" s="1">
        <v>15</v>
      </c>
      <c r="B1044" s="1">
        <v>19</v>
      </c>
      <c r="C1044" s="3">
        <v>45334</v>
      </c>
      <c r="D1044" s="5">
        <f>Tabla1[[#This Row],[REQUERIDOS (9 X CASILLA)]]/9</f>
        <v>704</v>
      </c>
      <c r="E1044" s="2">
        <v>52830</v>
      </c>
      <c r="F1044" s="5">
        <v>463</v>
      </c>
      <c r="G1044" s="4">
        <f t="shared" si="32"/>
        <v>8.763959871285254E-3</v>
      </c>
      <c r="H1044" s="5">
        <v>6336</v>
      </c>
      <c r="I1044" s="5">
        <v>25</v>
      </c>
      <c r="J1044" s="4">
        <f t="shared" si="33"/>
        <v>3.945707070707071E-3</v>
      </c>
      <c r="K1044" s="5">
        <v>12672</v>
      </c>
      <c r="L1044" s="4">
        <f>Tabla1[[#This Row],[CCRL (Ciudadanos que cumplen los requisitos de ley)]]/Tabla1[[#This Row],[ÓPTIMO REQUERIDO]]</f>
        <v>1.9728535353535355E-3</v>
      </c>
    </row>
    <row r="1045" spans="1:12" x14ac:dyDescent="0.35">
      <c r="A1045" s="1">
        <v>15</v>
      </c>
      <c r="B1045" s="1">
        <v>20</v>
      </c>
      <c r="C1045" s="3">
        <v>45334</v>
      </c>
      <c r="D1045" s="5">
        <f>Tabla1[[#This Row],[REQUERIDOS (9 X CASILLA)]]/9</f>
        <v>391</v>
      </c>
      <c r="E1045" s="2">
        <v>30766</v>
      </c>
      <c r="F1045" s="5">
        <v>678</v>
      </c>
      <c r="G1045" s="4">
        <f t="shared" si="32"/>
        <v>2.2037313917961387E-2</v>
      </c>
      <c r="H1045" s="5">
        <v>3519</v>
      </c>
      <c r="I1045" s="5">
        <v>111</v>
      </c>
      <c r="J1045" s="4">
        <f t="shared" si="33"/>
        <v>3.1543052003410059E-2</v>
      </c>
      <c r="K1045" s="5">
        <v>6256</v>
      </c>
      <c r="L1045" s="4">
        <f>Tabla1[[#This Row],[CCRL (Ciudadanos que cumplen los requisitos de ley)]]/Tabla1[[#This Row],[ÓPTIMO REQUERIDO]]</f>
        <v>1.7742966751918159E-2</v>
      </c>
    </row>
    <row r="1046" spans="1:12" x14ac:dyDescent="0.35">
      <c r="A1046" s="1">
        <v>15</v>
      </c>
      <c r="B1046" s="1">
        <v>21</v>
      </c>
      <c r="C1046" s="3">
        <v>45334</v>
      </c>
      <c r="D1046" s="5">
        <f>Tabla1[[#This Row],[REQUERIDOS (9 X CASILLA)]]/9</f>
        <v>502</v>
      </c>
      <c r="E1046" s="2">
        <v>39580</v>
      </c>
      <c r="F1046" s="5">
        <v>7974</v>
      </c>
      <c r="G1046" s="4">
        <f t="shared" si="32"/>
        <v>0.20146538655886811</v>
      </c>
      <c r="H1046" s="5">
        <v>4518</v>
      </c>
      <c r="I1046" s="5">
        <v>1468</v>
      </c>
      <c r="J1046" s="4">
        <f t="shared" si="33"/>
        <v>0.32492253209384686</v>
      </c>
      <c r="K1046" s="5">
        <v>6526</v>
      </c>
      <c r="L1046" s="4">
        <f>Tabla1[[#This Row],[CCRL (Ciudadanos que cumplen los requisitos de ley)]]/Tabla1[[#This Row],[ÓPTIMO REQUERIDO]]</f>
        <v>0.22494636837266319</v>
      </c>
    </row>
    <row r="1047" spans="1:12" x14ac:dyDescent="0.35">
      <c r="A1047" s="1">
        <v>15</v>
      </c>
      <c r="B1047" s="1">
        <v>22</v>
      </c>
      <c r="C1047" s="3">
        <v>45334</v>
      </c>
      <c r="D1047" s="5">
        <f>Tabla1[[#This Row],[REQUERIDOS (9 X CASILLA)]]/9</f>
        <v>600</v>
      </c>
      <c r="E1047" s="2">
        <v>46388</v>
      </c>
      <c r="F1047" s="5">
        <v>5024</v>
      </c>
      <c r="G1047" s="4">
        <f t="shared" si="32"/>
        <v>0.10830387169095455</v>
      </c>
      <c r="H1047" s="5">
        <v>5400</v>
      </c>
      <c r="I1047" s="5">
        <v>368</v>
      </c>
      <c r="J1047" s="4">
        <f t="shared" si="33"/>
        <v>6.8148148148148152E-2</v>
      </c>
      <c r="K1047" s="5">
        <v>9000</v>
      </c>
      <c r="L1047" s="4">
        <f>Tabla1[[#This Row],[CCRL (Ciudadanos que cumplen los requisitos de ley)]]/Tabla1[[#This Row],[ÓPTIMO REQUERIDO]]</f>
        <v>4.0888888888888891E-2</v>
      </c>
    </row>
    <row r="1048" spans="1:12" x14ac:dyDescent="0.35">
      <c r="A1048" s="1">
        <v>15</v>
      </c>
      <c r="B1048" s="1">
        <v>23</v>
      </c>
      <c r="C1048" s="3">
        <v>45334</v>
      </c>
      <c r="D1048" s="5">
        <f>Tabla1[[#This Row],[REQUERIDOS (9 X CASILLA)]]/9</f>
        <v>487</v>
      </c>
      <c r="E1048" s="2">
        <v>40565</v>
      </c>
      <c r="F1048" s="5">
        <v>7311</v>
      </c>
      <c r="G1048" s="4">
        <f t="shared" si="32"/>
        <v>0.18022926167878714</v>
      </c>
      <c r="H1048" s="5">
        <v>4383</v>
      </c>
      <c r="I1048" s="5">
        <v>1661</v>
      </c>
      <c r="J1048" s="4">
        <f t="shared" si="33"/>
        <v>0.37896417978553504</v>
      </c>
      <c r="K1048" s="5">
        <v>6331</v>
      </c>
      <c r="L1048" s="4">
        <f>Tabla1[[#This Row],[CCRL (Ciudadanos que cumplen los requisitos de ley)]]/Tabla1[[#This Row],[ÓPTIMO REQUERIDO]]</f>
        <v>0.26235981677460118</v>
      </c>
    </row>
    <row r="1049" spans="1:12" x14ac:dyDescent="0.35">
      <c r="A1049" s="1">
        <v>15</v>
      </c>
      <c r="B1049" s="1">
        <v>24</v>
      </c>
      <c r="C1049" s="3">
        <v>45334</v>
      </c>
      <c r="D1049" s="5">
        <f>Tabla1[[#This Row],[REQUERIDOS (9 X CASILLA)]]/9</f>
        <v>684</v>
      </c>
      <c r="E1049" s="2">
        <v>52717</v>
      </c>
      <c r="F1049" s="5">
        <v>11473</v>
      </c>
      <c r="G1049" s="4">
        <f t="shared" si="32"/>
        <v>0.21763378037445227</v>
      </c>
      <c r="H1049" s="5">
        <v>6156</v>
      </c>
      <c r="I1049" s="5">
        <v>955</v>
      </c>
      <c r="J1049" s="4">
        <f t="shared" si="33"/>
        <v>0.15513320337881742</v>
      </c>
      <c r="K1049" s="5">
        <v>10260</v>
      </c>
      <c r="L1049" s="4">
        <f>Tabla1[[#This Row],[CCRL (Ciudadanos que cumplen los requisitos de ley)]]/Tabla1[[#This Row],[ÓPTIMO REQUERIDO]]</f>
        <v>9.3079922027290443E-2</v>
      </c>
    </row>
    <row r="1050" spans="1:12" x14ac:dyDescent="0.35">
      <c r="A1050" s="1">
        <v>15</v>
      </c>
      <c r="B1050" s="1">
        <v>25</v>
      </c>
      <c r="C1050" s="3">
        <v>45334</v>
      </c>
      <c r="D1050" s="5">
        <f>Tabla1[[#This Row],[REQUERIDOS (9 X CASILLA)]]/9</f>
        <v>453</v>
      </c>
      <c r="E1050" s="2">
        <v>38687</v>
      </c>
      <c r="F1050" s="5">
        <v>11765</v>
      </c>
      <c r="G1050" s="4">
        <f t="shared" si="32"/>
        <v>0.3041073228733166</v>
      </c>
      <c r="H1050" s="5">
        <v>4077</v>
      </c>
      <c r="I1050" s="5">
        <v>1072</v>
      </c>
      <c r="J1050" s="4">
        <f t="shared" si="33"/>
        <v>0.26293843512386561</v>
      </c>
      <c r="K1050" s="5">
        <v>6795</v>
      </c>
      <c r="L1050" s="4">
        <f>Tabla1[[#This Row],[CCRL (Ciudadanos que cumplen los requisitos de ley)]]/Tabla1[[#This Row],[ÓPTIMO REQUERIDO]]</f>
        <v>0.15776306107431937</v>
      </c>
    </row>
    <row r="1051" spans="1:12" x14ac:dyDescent="0.35">
      <c r="A1051" s="1">
        <v>15</v>
      </c>
      <c r="B1051" s="1">
        <v>26</v>
      </c>
      <c r="C1051" s="3">
        <v>45334</v>
      </c>
      <c r="D1051" s="5">
        <f>Tabla1[[#This Row],[REQUERIDOS (9 X CASILLA)]]/9</f>
        <v>523</v>
      </c>
      <c r="E1051" s="2">
        <v>43479</v>
      </c>
      <c r="F1051" s="5">
        <v>5813</v>
      </c>
      <c r="G1051" s="4">
        <f t="shared" si="32"/>
        <v>0.13369672715563835</v>
      </c>
      <c r="H1051" s="5">
        <v>4707</v>
      </c>
      <c r="I1051" s="5">
        <v>992</v>
      </c>
      <c r="J1051" s="4">
        <f t="shared" si="33"/>
        <v>0.2107499468876142</v>
      </c>
      <c r="K1051" s="5">
        <v>6799</v>
      </c>
      <c r="L1051" s="4">
        <f>Tabla1[[#This Row],[CCRL (Ciudadanos que cumplen los requisitos de ley)]]/Tabla1[[#This Row],[ÓPTIMO REQUERIDO]]</f>
        <v>0.1459038093837329</v>
      </c>
    </row>
    <row r="1052" spans="1:12" x14ac:dyDescent="0.35">
      <c r="A1052" s="1">
        <v>15</v>
      </c>
      <c r="B1052" s="1">
        <v>27</v>
      </c>
      <c r="C1052" s="3">
        <v>45334</v>
      </c>
      <c r="D1052" s="5">
        <f>Tabla1[[#This Row],[REQUERIDOS (9 X CASILLA)]]/9</f>
        <v>551</v>
      </c>
      <c r="E1052" s="2">
        <v>46376</v>
      </c>
      <c r="F1052" s="5">
        <v>5061</v>
      </c>
      <c r="G1052" s="4">
        <f t="shared" si="32"/>
        <v>0.10912972227013973</v>
      </c>
      <c r="H1052" s="5">
        <v>4959</v>
      </c>
      <c r="I1052" s="5">
        <v>668</v>
      </c>
      <c r="J1052" s="4">
        <f t="shared" si="33"/>
        <v>0.13470457753579351</v>
      </c>
      <c r="K1052" s="5">
        <v>7163</v>
      </c>
      <c r="L1052" s="4">
        <f>Tabla1[[#This Row],[CCRL (Ciudadanos que cumplen los requisitos de ley)]]/Tabla1[[#This Row],[ÓPTIMO REQUERIDO]]</f>
        <v>9.3257015217087819E-2</v>
      </c>
    </row>
    <row r="1053" spans="1:12" x14ac:dyDescent="0.35">
      <c r="A1053" s="1">
        <v>15</v>
      </c>
      <c r="B1053" s="1">
        <v>28</v>
      </c>
      <c r="C1053" s="3">
        <v>45334</v>
      </c>
      <c r="D1053" s="5">
        <f>Tabla1[[#This Row],[REQUERIDOS (9 X CASILLA)]]/9</f>
        <v>408</v>
      </c>
      <c r="E1053" s="2">
        <v>34662</v>
      </c>
      <c r="F1053" s="5">
        <v>4610</v>
      </c>
      <c r="G1053" s="4">
        <f t="shared" si="32"/>
        <v>0.13299867289827477</v>
      </c>
      <c r="H1053" s="5">
        <v>3672</v>
      </c>
      <c r="I1053" s="5">
        <v>938</v>
      </c>
      <c r="J1053" s="4">
        <f t="shared" si="33"/>
        <v>0.25544662309368193</v>
      </c>
      <c r="K1053" s="5">
        <v>6528</v>
      </c>
      <c r="L1053" s="4">
        <f>Tabla1[[#This Row],[CCRL (Ciudadanos que cumplen los requisitos de ley)]]/Tabla1[[#This Row],[ÓPTIMO REQUERIDO]]</f>
        <v>0.14368872549019607</v>
      </c>
    </row>
    <row r="1054" spans="1:12" x14ac:dyDescent="0.35">
      <c r="A1054" s="1">
        <v>15</v>
      </c>
      <c r="B1054" s="1">
        <v>29</v>
      </c>
      <c r="C1054" s="3">
        <v>45334</v>
      </c>
      <c r="D1054" s="5">
        <f>Tabla1[[#This Row],[REQUERIDOS (9 X CASILLA)]]/9</f>
        <v>626</v>
      </c>
      <c r="E1054" s="2">
        <v>45608</v>
      </c>
      <c r="F1054" s="5">
        <v>10299</v>
      </c>
      <c r="G1054" s="4">
        <f t="shared" si="32"/>
        <v>0.22581564637782844</v>
      </c>
      <c r="H1054" s="5">
        <v>5634</v>
      </c>
      <c r="I1054" s="5">
        <v>893</v>
      </c>
      <c r="J1054" s="4">
        <f t="shared" si="33"/>
        <v>0.1585019524316649</v>
      </c>
      <c r="K1054" s="5">
        <v>9390</v>
      </c>
      <c r="L1054" s="4">
        <f>Tabla1[[#This Row],[CCRL (Ciudadanos que cumplen los requisitos de ley)]]/Tabla1[[#This Row],[ÓPTIMO REQUERIDO]]</f>
        <v>9.5101171458998934E-2</v>
      </c>
    </row>
    <row r="1055" spans="1:12" x14ac:dyDescent="0.35">
      <c r="A1055" s="1">
        <v>15</v>
      </c>
      <c r="B1055" s="1">
        <v>30</v>
      </c>
      <c r="C1055" s="3">
        <v>45334</v>
      </c>
      <c r="D1055" s="5">
        <f>Tabla1[[#This Row],[REQUERIDOS (9 X CASILLA)]]/9</f>
        <v>443</v>
      </c>
      <c r="E1055" s="2">
        <v>36370</v>
      </c>
      <c r="F1055" s="5">
        <v>6625</v>
      </c>
      <c r="G1055" s="4">
        <f t="shared" si="32"/>
        <v>0.18215562276601593</v>
      </c>
      <c r="H1055" s="5">
        <v>3987</v>
      </c>
      <c r="I1055" s="5">
        <v>825</v>
      </c>
      <c r="J1055" s="4">
        <f t="shared" si="33"/>
        <v>0.20692249811888638</v>
      </c>
      <c r="K1055" s="5">
        <v>6202</v>
      </c>
      <c r="L1055" s="4">
        <f>Tabla1[[#This Row],[CCRL (Ciudadanos que cumplen los requisitos de ley)]]/Tabla1[[#This Row],[ÓPTIMO REQUERIDO]]</f>
        <v>0.13302160593356982</v>
      </c>
    </row>
    <row r="1056" spans="1:12" x14ac:dyDescent="0.35">
      <c r="A1056" s="1">
        <v>15</v>
      </c>
      <c r="B1056" s="1">
        <v>31</v>
      </c>
      <c r="C1056" s="3">
        <v>45334</v>
      </c>
      <c r="D1056" s="5">
        <f>Tabla1[[#This Row],[REQUERIDOS (9 X CASILLA)]]/9</f>
        <v>633</v>
      </c>
      <c r="E1056" s="2">
        <v>47110</v>
      </c>
      <c r="F1056" s="5">
        <v>14487</v>
      </c>
      <c r="G1056" s="4">
        <f t="shared" si="32"/>
        <v>0.30751432816811719</v>
      </c>
      <c r="H1056" s="5">
        <v>5697</v>
      </c>
      <c r="I1056" s="5">
        <v>1268</v>
      </c>
      <c r="J1056" s="4">
        <f t="shared" si="33"/>
        <v>0.2225732841846586</v>
      </c>
      <c r="K1056" s="5">
        <v>8862</v>
      </c>
      <c r="L1056" s="4">
        <f>Tabla1[[#This Row],[CCRL (Ciudadanos que cumplen los requisitos de ley)]]/Tabla1[[#This Row],[ÓPTIMO REQUERIDO]]</f>
        <v>0.14308282554728052</v>
      </c>
    </row>
    <row r="1057" spans="1:12" x14ac:dyDescent="0.35">
      <c r="A1057" s="1">
        <v>15</v>
      </c>
      <c r="B1057" s="1">
        <v>32</v>
      </c>
      <c r="C1057" s="3">
        <v>45334</v>
      </c>
      <c r="D1057" s="5">
        <f>Tabla1[[#This Row],[REQUERIDOS (9 X CASILLA)]]/9</f>
        <v>436</v>
      </c>
      <c r="E1057" s="2">
        <v>36247</v>
      </c>
      <c r="F1057" s="5">
        <v>11697</v>
      </c>
      <c r="G1057" s="4">
        <f t="shared" si="32"/>
        <v>0.32270256848842666</v>
      </c>
      <c r="H1057" s="5">
        <v>3924</v>
      </c>
      <c r="I1057" s="5">
        <v>1718</v>
      </c>
      <c r="J1057" s="4">
        <f t="shared" si="33"/>
        <v>0.43781855249745161</v>
      </c>
      <c r="K1057" s="5">
        <v>7412</v>
      </c>
      <c r="L1057" s="4">
        <f>Tabla1[[#This Row],[CCRL (Ciudadanos que cumplen los requisitos de ley)]]/Tabla1[[#This Row],[ÓPTIMO REQUERIDO]]</f>
        <v>0.23178629249865085</v>
      </c>
    </row>
    <row r="1058" spans="1:12" x14ac:dyDescent="0.35">
      <c r="A1058" s="1">
        <v>15</v>
      </c>
      <c r="B1058" s="1">
        <v>33</v>
      </c>
      <c r="C1058" s="3">
        <v>45334</v>
      </c>
      <c r="D1058" s="5">
        <f>Tabla1[[#This Row],[REQUERIDOS (9 X CASILLA)]]/9</f>
        <v>438</v>
      </c>
      <c r="E1058" s="2">
        <v>36967</v>
      </c>
      <c r="F1058" s="5">
        <v>9299</v>
      </c>
      <c r="G1058" s="4">
        <f t="shared" si="32"/>
        <v>0.25154867855114021</v>
      </c>
      <c r="H1058" s="5">
        <v>3942</v>
      </c>
      <c r="I1058" s="5">
        <v>1038</v>
      </c>
      <c r="J1058" s="4">
        <f t="shared" si="33"/>
        <v>0.26331811263318111</v>
      </c>
      <c r="K1058" s="5">
        <v>7446</v>
      </c>
      <c r="L1058" s="4">
        <f>Tabla1[[#This Row],[CCRL (Ciudadanos que cumplen los requisitos de ley)]]/Tabla1[[#This Row],[ÓPTIMO REQUERIDO]]</f>
        <v>0.13940370668815472</v>
      </c>
    </row>
    <row r="1059" spans="1:12" x14ac:dyDescent="0.35">
      <c r="A1059" s="1">
        <v>15</v>
      </c>
      <c r="B1059" s="1">
        <v>34</v>
      </c>
      <c r="C1059" s="3">
        <v>45334</v>
      </c>
      <c r="D1059" s="5">
        <f>Tabla1[[#This Row],[REQUERIDOS (9 X CASILLA)]]/9</f>
        <v>601</v>
      </c>
      <c r="E1059" s="2">
        <v>49046</v>
      </c>
      <c r="F1059" s="5">
        <v>450</v>
      </c>
      <c r="G1059" s="4">
        <f t="shared" si="32"/>
        <v>9.1750601476165237E-3</v>
      </c>
      <c r="H1059" s="5">
        <v>5409</v>
      </c>
      <c r="I1059" s="5">
        <v>31</v>
      </c>
      <c r="J1059" s="4">
        <f t="shared" si="33"/>
        <v>5.731188759474949E-3</v>
      </c>
      <c r="K1059" s="5">
        <v>8414</v>
      </c>
      <c r="L1059" s="4">
        <f>Tabla1[[#This Row],[CCRL (Ciudadanos que cumplen los requisitos de ley)]]/Tabla1[[#This Row],[ÓPTIMO REQUERIDO]]</f>
        <v>3.6843356310910388E-3</v>
      </c>
    </row>
    <row r="1060" spans="1:12" x14ac:dyDescent="0.35">
      <c r="A1060" s="1">
        <v>15</v>
      </c>
      <c r="B1060" s="1">
        <v>35</v>
      </c>
      <c r="C1060" s="3">
        <v>45334</v>
      </c>
      <c r="D1060" s="5">
        <f>Tabla1[[#This Row],[REQUERIDOS (9 X CASILLA)]]/9</f>
        <v>567</v>
      </c>
      <c r="E1060" s="2">
        <v>44366</v>
      </c>
      <c r="F1060" s="5">
        <v>4846</v>
      </c>
      <c r="G1060" s="4">
        <f t="shared" si="32"/>
        <v>0.1092277870441329</v>
      </c>
      <c r="H1060" s="5">
        <v>5103</v>
      </c>
      <c r="I1060" s="5">
        <v>1183</v>
      </c>
      <c r="J1060" s="4">
        <f t="shared" si="33"/>
        <v>0.23182441700960219</v>
      </c>
      <c r="K1060" s="5">
        <v>7371</v>
      </c>
      <c r="L1060" s="4">
        <f>Tabla1[[#This Row],[CCRL (Ciudadanos que cumplen los requisitos de ley)]]/Tabla1[[#This Row],[ÓPTIMO REQUERIDO]]</f>
        <v>0.16049382716049382</v>
      </c>
    </row>
    <row r="1061" spans="1:12" x14ac:dyDescent="0.35">
      <c r="A1061" s="1">
        <v>15</v>
      </c>
      <c r="B1061" s="1">
        <v>36</v>
      </c>
      <c r="C1061" s="3">
        <v>45334</v>
      </c>
      <c r="D1061" s="5">
        <f>Tabla1[[#This Row],[REQUERIDOS (9 X CASILLA)]]/9</f>
        <v>622</v>
      </c>
      <c r="E1061" s="2">
        <v>43200</v>
      </c>
      <c r="F1061" s="5">
        <v>2865</v>
      </c>
      <c r="G1061" s="4">
        <f t="shared" si="32"/>
        <v>6.6319444444444445E-2</v>
      </c>
      <c r="H1061" s="5">
        <v>5598</v>
      </c>
      <c r="I1061" s="5">
        <v>755</v>
      </c>
      <c r="J1061" s="4">
        <f t="shared" si="33"/>
        <v>0.13486959628438727</v>
      </c>
      <c r="K1061" s="5">
        <v>8086</v>
      </c>
      <c r="L1061" s="4">
        <f>Tabla1[[#This Row],[CCRL (Ciudadanos que cumplen los requisitos de ley)]]/Tabla1[[#This Row],[ÓPTIMO REQUERIDO]]</f>
        <v>9.3371258966114271E-2</v>
      </c>
    </row>
    <row r="1062" spans="1:12" x14ac:dyDescent="0.35">
      <c r="A1062" s="1">
        <v>15</v>
      </c>
      <c r="B1062" s="1">
        <v>37</v>
      </c>
      <c r="C1062" s="3">
        <v>45334</v>
      </c>
      <c r="D1062" s="5">
        <f>Tabla1[[#This Row],[REQUERIDOS (9 X CASILLA)]]/9</f>
        <v>528</v>
      </c>
      <c r="E1062" s="2">
        <v>43055</v>
      </c>
      <c r="F1062" s="5">
        <v>2779</v>
      </c>
      <c r="G1062" s="4">
        <f t="shared" si="32"/>
        <v>6.4545348972244801E-2</v>
      </c>
      <c r="H1062" s="5">
        <v>4752</v>
      </c>
      <c r="I1062" s="5">
        <v>372</v>
      </c>
      <c r="J1062" s="4">
        <f t="shared" si="33"/>
        <v>7.8282828282828287E-2</v>
      </c>
      <c r="K1062" s="5">
        <v>7920</v>
      </c>
      <c r="L1062" s="4">
        <f>Tabla1[[#This Row],[CCRL (Ciudadanos que cumplen los requisitos de ley)]]/Tabla1[[#This Row],[ÓPTIMO REQUERIDO]]</f>
        <v>4.6969696969696967E-2</v>
      </c>
    </row>
    <row r="1063" spans="1:12" x14ac:dyDescent="0.35">
      <c r="A1063" s="1">
        <v>15</v>
      </c>
      <c r="B1063" s="1">
        <v>38</v>
      </c>
      <c r="C1063" s="3">
        <v>45334</v>
      </c>
      <c r="D1063" s="5">
        <f>Tabla1[[#This Row],[REQUERIDOS (9 X CASILLA)]]/9</f>
        <v>450</v>
      </c>
      <c r="E1063" s="2">
        <v>37695</v>
      </c>
      <c r="F1063" s="5">
        <v>6312</v>
      </c>
      <c r="G1063" s="4">
        <f t="shared" si="32"/>
        <v>0.16744926382809391</v>
      </c>
      <c r="H1063" s="5">
        <v>4050</v>
      </c>
      <c r="I1063" s="5">
        <v>1115</v>
      </c>
      <c r="J1063" s="4">
        <f t="shared" si="33"/>
        <v>0.27530864197530863</v>
      </c>
      <c r="K1063" s="5">
        <v>6300</v>
      </c>
      <c r="L1063" s="4">
        <f>Tabla1[[#This Row],[CCRL (Ciudadanos que cumplen los requisitos de ley)]]/Tabla1[[#This Row],[ÓPTIMO REQUERIDO]]</f>
        <v>0.17698412698412699</v>
      </c>
    </row>
    <row r="1064" spans="1:12" x14ac:dyDescent="0.35">
      <c r="A1064" s="1">
        <v>15</v>
      </c>
      <c r="B1064" s="1">
        <v>39</v>
      </c>
      <c r="C1064" s="3">
        <v>45334</v>
      </c>
      <c r="D1064" s="5">
        <f>Tabla1[[#This Row],[REQUERIDOS (9 X CASILLA)]]/9</f>
        <v>446</v>
      </c>
      <c r="E1064" s="2">
        <v>36840</v>
      </c>
      <c r="F1064" s="5">
        <v>11839</v>
      </c>
      <c r="G1064" s="4">
        <f t="shared" si="32"/>
        <v>0.32136264929424541</v>
      </c>
      <c r="H1064" s="5">
        <v>4014</v>
      </c>
      <c r="I1064" s="5">
        <v>1533</v>
      </c>
      <c r="J1064" s="4">
        <f t="shared" si="33"/>
        <v>0.38191330343796709</v>
      </c>
      <c r="K1064" s="5">
        <v>6690</v>
      </c>
      <c r="L1064" s="4">
        <f>Tabla1[[#This Row],[CCRL (Ciudadanos que cumplen los requisitos de ley)]]/Tabla1[[#This Row],[ÓPTIMO REQUERIDO]]</f>
        <v>0.22914798206278028</v>
      </c>
    </row>
    <row r="1065" spans="1:12" x14ac:dyDescent="0.35">
      <c r="A1065" s="1">
        <v>15</v>
      </c>
      <c r="B1065" s="1">
        <v>40</v>
      </c>
      <c r="C1065" s="3">
        <v>45334</v>
      </c>
      <c r="D1065" s="5">
        <f>Tabla1[[#This Row],[REQUERIDOS (9 X CASILLA)]]/9</f>
        <v>561</v>
      </c>
      <c r="E1065" s="2">
        <v>46837</v>
      </c>
      <c r="F1065" s="5">
        <v>1614</v>
      </c>
      <c r="G1065" s="4">
        <f t="shared" si="32"/>
        <v>3.4459935521062406E-2</v>
      </c>
      <c r="H1065" s="5">
        <v>5049</v>
      </c>
      <c r="I1065" s="5">
        <v>269</v>
      </c>
      <c r="J1065" s="4">
        <f t="shared" si="33"/>
        <v>5.3277876807288571E-2</v>
      </c>
      <c r="K1065" s="5">
        <v>8415</v>
      </c>
      <c r="L1065" s="4">
        <f>Tabla1[[#This Row],[CCRL (Ciudadanos que cumplen los requisitos de ley)]]/Tabla1[[#This Row],[ÓPTIMO REQUERIDO]]</f>
        <v>3.1966726084373141E-2</v>
      </c>
    </row>
    <row r="1066" spans="1:12" x14ac:dyDescent="0.35">
      <c r="A1066" s="1">
        <v>16</v>
      </c>
      <c r="B1066" s="1">
        <v>1</v>
      </c>
      <c r="C1066" s="3">
        <v>45334</v>
      </c>
      <c r="D1066" s="5">
        <f>Tabla1[[#This Row],[REQUERIDOS (9 X CASILLA)]]/9</f>
        <v>541</v>
      </c>
      <c r="E1066" s="2">
        <v>40792</v>
      </c>
      <c r="F1066" s="5">
        <v>0</v>
      </c>
      <c r="G1066" s="4">
        <f t="shared" si="32"/>
        <v>0</v>
      </c>
      <c r="H1066" s="5">
        <v>4869</v>
      </c>
      <c r="I1066" s="5">
        <v>0</v>
      </c>
      <c r="J1066" s="4">
        <f t="shared" si="33"/>
        <v>0</v>
      </c>
      <c r="K1066" s="5">
        <v>7574</v>
      </c>
      <c r="L1066" s="4">
        <f>Tabla1[[#This Row],[CCRL (Ciudadanos que cumplen los requisitos de ley)]]/Tabla1[[#This Row],[ÓPTIMO REQUERIDO]]</f>
        <v>0</v>
      </c>
    </row>
    <row r="1067" spans="1:12" x14ac:dyDescent="0.35">
      <c r="A1067" s="1">
        <v>16</v>
      </c>
      <c r="B1067" s="1">
        <v>2</v>
      </c>
      <c r="C1067" s="3">
        <v>45334</v>
      </c>
      <c r="D1067" s="5">
        <f>Tabla1[[#This Row],[REQUERIDOS (9 X CASILLA)]]/9</f>
        <v>552</v>
      </c>
      <c r="E1067" s="2">
        <v>41607</v>
      </c>
      <c r="F1067" s="5">
        <v>3035</v>
      </c>
      <c r="G1067" s="4">
        <f t="shared" si="32"/>
        <v>7.2944456461653082E-2</v>
      </c>
      <c r="H1067" s="5">
        <v>4968</v>
      </c>
      <c r="I1067" s="5">
        <v>290</v>
      </c>
      <c r="J1067" s="4">
        <f t="shared" si="33"/>
        <v>5.8373590982286637E-2</v>
      </c>
      <c r="K1067" s="5">
        <v>8280</v>
      </c>
      <c r="L1067" s="4">
        <f>Tabla1[[#This Row],[CCRL (Ciudadanos que cumplen los requisitos de ley)]]/Tabla1[[#This Row],[ÓPTIMO REQUERIDO]]</f>
        <v>3.5024154589371984E-2</v>
      </c>
    </row>
    <row r="1068" spans="1:12" x14ac:dyDescent="0.35">
      <c r="A1068" s="1">
        <v>16</v>
      </c>
      <c r="B1068" s="1">
        <v>3</v>
      </c>
      <c r="C1068" s="3">
        <v>45334</v>
      </c>
      <c r="D1068" s="5">
        <f>Tabla1[[#This Row],[REQUERIDOS (9 X CASILLA)]]/9</f>
        <v>628</v>
      </c>
      <c r="E1068" s="2">
        <v>47217</v>
      </c>
      <c r="F1068" s="5">
        <v>2637</v>
      </c>
      <c r="G1068" s="4">
        <f t="shared" si="32"/>
        <v>5.5848529131456888E-2</v>
      </c>
      <c r="H1068" s="5">
        <v>5652</v>
      </c>
      <c r="I1068" s="5">
        <v>353</v>
      </c>
      <c r="J1068" s="4">
        <f t="shared" si="33"/>
        <v>6.2455767869780611E-2</v>
      </c>
      <c r="K1068" s="5">
        <v>8792</v>
      </c>
      <c r="L1068" s="4">
        <f>Tabla1[[#This Row],[CCRL (Ciudadanos que cumplen los requisitos de ley)]]/Tabla1[[#This Row],[ÓPTIMO REQUERIDO]]</f>
        <v>4.0150136487716107E-2</v>
      </c>
    </row>
    <row r="1069" spans="1:12" x14ac:dyDescent="0.35">
      <c r="A1069" s="1">
        <v>16</v>
      </c>
      <c r="B1069" s="1">
        <v>4</v>
      </c>
      <c r="C1069" s="3">
        <v>45334</v>
      </c>
      <c r="D1069" s="5">
        <f>Tabla1[[#This Row],[REQUERIDOS (9 X CASILLA)]]/9</f>
        <v>588</v>
      </c>
      <c r="E1069" s="2">
        <v>41952</v>
      </c>
      <c r="F1069" s="5">
        <v>9362</v>
      </c>
      <c r="G1069" s="4">
        <f t="shared" si="32"/>
        <v>0.22315980167810831</v>
      </c>
      <c r="H1069" s="5">
        <v>5292</v>
      </c>
      <c r="I1069" s="5">
        <v>696</v>
      </c>
      <c r="J1069" s="4">
        <f t="shared" si="33"/>
        <v>0.13151927437641722</v>
      </c>
      <c r="K1069" s="5">
        <v>8820</v>
      </c>
      <c r="L1069" s="4">
        <f>Tabla1[[#This Row],[CCRL (Ciudadanos que cumplen los requisitos de ley)]]/Tabla1[[#This Row],[ÓPTIMO REQUERIDO]]</f>
        <v>7.8911564625850333E-2</v>
      </c>
    </row>
    <row r="1070" spans="1:12" x14ac:dyDescent="0.35">
      <c r="A1070" s="1">
        <v>16</v>
      </c>
      <c r="B1070" s="1">
        <v>5</v>
      </c>
      <c r="C1070" s="3">
        <v>45334</v>
      </c>
      <c r="D1070" s="5">
        <f>Tabla1[[#This Row],[REQUERIDOS (9 X CASILLA)]]/9</f>
        <v>631</v>
      </c>
      <c r="E1070" s="2">
        <v>47183</v>
      </c>
      <c r="F1070" s="5">
        <v>1160</v>
      </c>
      <c r="G1070" s="4">
        <f t="shared" si="32"/>
        <v>2.4585125998770743E-2</v>
      </c>
      <c r="H1070" s="5">
        <v>5679</v>
      </c>
      <c r="I1070" s="5">
        <v>141</v>
      </c>
      <c r="J1070" s="4">
        <f t="shared" si="33"/>
        <v>2.4828314844162706E-2</v>
      </c>
      <c r="K1070" s="5">
        <v>10096</v>
      </c>
      <c r="L1070" s="4">
        <f>Tabla1[[#This Row],[CCRL (Ciudadanos que cumplen los requisitos de ley)]]/Tabla1[[#This Row],[ÓPTIMO REQUERIDO]]</f>
        <v>1.3965927099841522E-2</v>
      </c>
    </row>
    <row r="1071" spans="1:12" x14ac:dyDescent="0.35">
      <c r="A1071" s="1">
        <v>16</v>
      </c>
      <c r="B1071" s="1">
        <v>6</v>
      </c>
      <c r="C1071" s="3">
        <v>45334</v>
      </c>
      <c r="D1071" s="5">
        <f>Tabla1[[#This Row],[REQUERIDOS (9 X CASILLA)]]/9</f>
        <v>612</v>
      </c>
      <c r="E1071" s="2">
        <v>45802</v>
      </c>
      <c r="F1071" s="5">
        <v>553</v>
      </c>
      <c r="G1071" s="4">
        <f t="shared" si="32"/>
        <v>1.2073708571678093E-2</v>
      </c>
      <c r="H1071" s="5">
        <v>5508</v>
      </c>
      <c r="I1071" s="5">
        <v>80</v>
      </c>
      <c r="J1071" s="4">
        <f t="shared" si="33"/>
        <v>1.4524328249818447E-2</v>
      </c>
      <c r="K1071" s="5">
        <v>8568</v>
      </c>
      <c r="L1071" s="4">
        <f>Tabla1[[#This Row],[CCRL (Ciudadanos que cumplen los requisitos de ley)]]/Tabla1[[#This Row],[ÓPTIMO REQUERIDO]]</f>
        <v>9.3370681605975722E-3</v>
      </c>
    </row>
    <row r="1072" spans="1:12" x14ac:dyDescent="0.35">
      <c r="A1072" s="1">
        <v>16</v>
      </c>
      <c r="B1072" s="1">
        <v>7</v>
      </c>
      <c r="C1072" s="3">
        <v>45334</v>
      </c>
      <c r="D1072" s="5">
        <f>Tabla1[[#This Row],[REQUERIDOS (9 X CASILLA)]]/9</f>
        <v>649</v>
      </c>
      <c r="E1072" s="2">
        <v>50855</v>
      </c>
      <c r="F1072" s="5">
        <v>636</v>
      </c>
      <c r="G1072" s="4">
        <f t="shared" si="32"/>
        <v>1.2506144921836593E-2</v>
      </c>
      <c r="H1072" s="5">
        <v>5841</v>
      </c>
      <c r="I1072" s="5">
        <v>87</v>
      </c>
      <c r="J1072" s="4">
        <f t="shared" si="33"/>
        <v>1.4894709809964048E-2</v>
      </c>
      <c r="K1072" s="5">
        <v>9086</v>
      </c>
      <c r="L1072" s="4">
        <f>Tabla1[[#This Row],[CCRL (Ciudadanos que cumplen los requisitos de ley)]]/Tabla1[[#This Row],[ÓPTIMO REQUERIDO]]</f>
        <v>9.5751705921197448E-3</v>
      </c>
    </row>
    <row r="1073" spans="1:12" x14ac:dyDescent="0.35">
      <c r="A1073" s="1">
        <v>16</v>
      </c>
      <c r="B1073" s="1">
        <v>8</v>
      </c>
      <c r="C1073" s="3">
        <v>45334</v>
      </c>
      <c r="D1073" s="5">
        <f>Tabla1[[#This Row],[REQUERIDOS (9 X CASILLA)]]/9</f>
        <v>540</v>
      </c>
      <c r="E1073" s="2">
        <v>42739</v>
      </c>
      <c r="F1073" s="5">
        <v>1945</v>
      </c>
      <c r="G1073" s="4">
        <f t="shared" si="32"/>
        <v>4.5508785886426914E-2</v>
      </c>
      <c r="H1073" s="5">
        <v>4860</v>
      </c>
      <c r="I1073" s="5">
        <v>153</v>
      </c>
      <c r="J1073" s="4">
        <f t="shared" si="33"/>
        <v>3.1481481481481478E-2</v>
      </c>
      <c r="K1073" s="5">
        <v>9180</v>
      </c>
      <c r="L1073" s="4">
        <f>Tabla1[[#This Row],[CCRL (Ciudadanos que cumplen los requisitos de ley)]]/Tabla1[[#This Row],[ÓPTIMO REQUERIDO]]</f>
        <v>1.6666666666666666E-2</v>
      </c>
    </row>
    <row r="1074" spans="1:12" x14ac:dyDescent="0.35">
      <c r="A1074" s="1">
        <v>16</v>
      </c>
      <c r="B1074" s="1">
        <v>9</v>
      </c>
      <c r="C1074" s="3">
        <v>45334</v>
      </c>
      <c r="D1074" s="5">
        <f>Tabla1[[#This Row],[REQUERIDOS (9 X CASILLA)]]/9</f>
        <v>517</v>
      </c>
      <c r="E1074" s="2">
        <v>41815</v>
      </c>
      <c r="F1074" s="5">
        <v>1027</v>
      </c>
      <c r="G1074" s="4">
        <f t="shared" si="32"/>
        <v>2.4560564390768862E-2</v>
      </c>
      <c r="H1074" s="5">
        <v>4653</v>
      </c>
      <c r="I1074" s="5">
        <v>147</v>
      </c>
      <c r="J1074" s="4">
        <f t="shared" si="33"/>
        <v>3.1592520954223081E-2</v>
      </c>
      <c r="K1074" s="5">
        <v>8272</v>
      </c>
      <c r="L1074" s="4">
        <f>Tabla1[[#This Row],[CCRL (Ciudadanos que cumplen los requisitos de ley)]]/Tabla1[[#This Row],[ÓPTIMO REQUERIDO]]</f>
        <v>1.7770793036750485E-2</v>
      </c>
    </row>
    <row r="1075" spans="1:12" x14ac:dyDescent="0.35">
      <c r="A1075" s="1">
        <v>16</v>
      </c>
      <c r="B1075" s="1">
        <v>10</v>
      </c>
      <c r="C1075" s="3">
        <v>45334</v>
      </c>
      <c r="D1075" s="5">
        <f>Tabla1[[#This Row],[REQUERIDOS (9 X CASILLA)]]/9</f>
        <v>567</v>
      </c>
      <c r="E1075" s="2">
        <v>43849</v>
      </c>
      <c r="F1075" s="5">
        <v>1827</v>
      </c>
      <c r="G1075" s="4">
        <f t="shared" si="32"/>
        <v>4.1665716435950649E-2</v>
      </c>
      <c r="H1075" s="5">
        <v>5103</v>
      </c>
      <c r="I1075" s="5">
        <v>91</v>
      </c>
      <c r="J1075" s="4">
        <f t="shared" si="33"/>
        <v>1.7832647462277092E-2</v>
      </c>
      <c r="K1075" s="5">
        <v>9072</v>
      </c>
      <c r="L1075" s="4">
        <f>Tabla1[[#This Row],[CCRL (Ciudadanos que cumplen los requisitos de ley)]]/Tabla1[[#This Row],[ÓPTIMO REQUERIDO]]</f>
        <v>1.0030864197530864E-2</v>
      </c>
    </row>
    <row r="1076" spans="1:12" x14ac:dyDescent="0.35">
      <c r="A1076" s="1">
        <v>16</v>
      </c>
      <c r="B1076" s="1">
        <v>11</v>
      </c>
      <c r="C1076" s="3">
        <v>45334</v>
      </c>
      <c r="D1076" s="5">
        <f>Tabla1[[#This Row],[REQUERIDOS (9 X CASILLA)]]/9</f>
        <v>605</v>
      </c>
      <c r="E1076" s="2">
        <v>44254</v>
      </c>
      <c r="F1076" s="5">
        <v>559</v>
      </c>
      <c r="G1076" s="4">
        <f t="shared" si="32"/>
        <v>1.2631626519636643E-2</v>
      </c>
      <c r="H1076" s="5">
        <v>5445</v>
      </c>
      <c r="I1076" s="5">
        <v>58</v>
      </c>
      <c r="J1076" s="4">
        <f t="shared" si="33"/>
        <v>1.0651974288337925E-2</v>
      </c>
      <c r="K1076" s="5">
        <v>8470</v>
      </c>
      <c r="L1076" s="4">
        <f>Tabla1[[#This Row],[CCRL (Ciudadanos que cumplen los requisitos de ley)]]/Tabla1[[#This Row],[ÓPTIMO REQUERIDO]]</f>
        <v>6.8476977567886663E-3</v>
      </c>
    </row>
    <row r="1077" spans="1:12" x14ac:dyDescent="0.35">
      <c r="A1077" s="1">
        <v>17</v>
      </c>
      <c r="B1077" s="1">
        <v>1</v>
      </c>
      <c r="C1077" s="3">
        <v>45334</v>
      </c>
      <c r="D1077" s="5">
        <f>Tabla1[[#This Row],[REQUERIDOS (9 X CASILLA)]]/9</f>
        <v>542</v>
      </c>
      <c r="E1077" s="2">
        <v>41377</v>
      </c>
      <c r="F1077" s="5">
        <v>450</v>
      </c>
      <c r="G1077" s="4">
        <f t="shared" si="32"/>
        <v>1.0875607221403195E-2</v>
      </c>
      <c r="H1077" s="5">
        <v>4878</v>
      </c>
      <c r="I1077" s="5">
        <v>44</v>
      </c>
      <c r="J1077" s="4">
        <f t="shared" si="33"/>
        <v>9.0200902009020083E-3</v>
      </c>
      <c r="K1077" s="5">
        <v>7588</v>
      </c>
      <c r="L1077" s="4">
        <f>Tabla1[[#This Row],[CCRL (Ciudadanos que cumplen los requisitos de ley)]]/Tabla1[[#This Row],[ÓPTIMO REQUERIDO]]</f>
        <v>5.7986294148655772E-3</v>
      </c>
    </row>
    <row r="1078" spans="1:12" x14ac:dyDescent="0.35">
      <c r="A1078" s="1">
        <v>17</v>
      </c>
      <c r="B1078" s="1">
        <v>2</v>
      </c>
      <c r="C1078" s="3">
        <v>45334</v>
      </c>
      <c r="D1078" s="5">
        <f>Tabla1[[#This Row],[REQUERIDOS (9 X CASILLA)]]/9</f>
        <v>541</v>
      </c>
      <c r="E1078" s="2">
        <v>44679</v>
      </c>
      <c r="F1078" s="5">
        <v>139</v>
      </c>
      <c r="G1078" s="4">
        <f t="shared" si="32"/>
        <v>3.1110812686049373E-3</v>
      </c>
      <c r="H1078" s="5">
        <v>4869</v>
      </c>
      <c r="I1078" s="5">
        <v>14</v>
      </c>
      <c r="J1078" s="4">
        <f t="shared" si="33"/>
        <v>2.875333744095297E-3</v>
      </c>
      <c r="K1078" s="5">
        <v>7574</v>
      </c>
      <c r="L1078" s="4">
        <f>Tabla1[[#This Row],[CCRL (Ciudadanos que cumplen los requisitos de ley)]]/Tabla1[[#This Row],[ÓPTIMO REQUERIDO]]</f>
        <v>1.8484288354898336E-3</v>
      </c>
    </row>
    <row r="1079" spans="1:12" x14ac:dyDescent="0.35">
      <c r="A1079" s="1">
        <v>17</v>
      </c>
      <c r="B1079" s="1">
        <v>3</v>
      </c>
      <c r="C1079" s="3">
        <v>45334</v>
      </c>
      <c r="D1079" s="5">
        <f>Tabla1[[#This Row],[REQUERIDOS (9 X CASILLA)]]/9</f>
        <v>515</v>
      </c>
      <c r="E1079" s="2">
        <v>39864</v>
      </c>
      <c r="F1079" s="5">
        <v>422</v>
      </c>
      <c r="G1079" s="4">
        <f t="shared" si="32"/>
        <v>1.0585992374071844E-2</v>
      </c>
      <c r="H1079" s="5">
        <v>4635</v>
      </c>
      <c r="I1079" s="5">
        <v>43</v>
      </c>
      <c r="J1079" s="4">
        <f t="shared" si="33"/>
        <v>9.2772384034519959E-3</v>
      </c>
      <c r="K1079" s="5">
        <v>7210</v>
      </c>
      <c r="L1079" s="4">
        <f>Tabla1[[#This Row],[CCRL (Ciudadanos que cumplen los requisitos de ley)]]/Tabla1[[#This Row],[ÓPTIMO REQUERIDO]]</f>
        <v>5.9639389736477113E-3</v>
      </c>
    </row>
    <row r="1080" spans="1:12" x14ac:dyDescent="0.35">
      <c r="A1080" s="1">
        <v>17</v>
      </c>
      <c r="B1080" s="1">
        <v>4</v>
      </c>
      <c r="C1080" s="3">
        <v>45334</v>
      </c>
      <c r="D1080" s="5">
        <f>Tabla1[[#This Row],[REQUERIDOS (9 X CASILLA)]]/9</f>
        <v>540</v>
      </c>
      <c r="E1080" s="2">
        <v>40755</v>
      </c>
      <c r="F1080" s="5">
        <v>41</v>
      </c>
      <c r="G1080" s="4">
        <f t="shared" si="32"/>
        <v>1.0060115323273218E-3</v>
      </c>
      <c r="H1080" s="5">
        <v>4860</v>
      </c>
      <c r="I1080" s="5">
        <v>4</v>
      </c>
      <c r="J1080" s="4">
        <f t="shared" si="33"/>
        <v>8.2304526748971192E-4</v>
      </c>
      <c r="K1080" s="5">
        <v>7020</v>
      </c>
      <c r="L1080" s="4">
        <f>Tabla1[[#This Row],[CCRL (Ciudadanos que cumplen los requisitos de ley)]]/Tabla1[[#This Row],[ÓPTIMO REQUERIDO]]</f>
        <v>5.6980056980056976E-4</v>
      </c>
    </row>
    <row r="1081" spans="1:12" x14ac:dyDescent="0.35">
      <c r="A1081" s="1">
        <v>17</v>
      </c>
      <c r="B1081" s="1">
        <v>5</v>
      </c>
      <c r="C1081" s="3">
        <v>45334</v>
      </c>
      <c r="D1081" s="5">
        <f>Tabla1[[#This Row],[REQUERIDOS (9 X CASILLA)]]/9</f>
        <v>439</v>
      </c>
      <c r="E1081" s="2">
        <v>33816</v>
      </c>
      <c r="F1081" s="5">
        <v>6</v>
      </c>
      <c r="G1081" s="4">
        <f t="shared" si="32"/>
        <v>1.7743080198722499E-4</v>
      </c>
      <c r="H1081" s="5">
        <v>3951</v>
      </c>
      <c r="I1081" s="5">
        <v>2</v>
      </c>
      <c r="J1081" s="4">
        <f t="shared" si="33"/>
        <v>5.0620096178182741E-4</v>
      </c>
      <c r="K1081" s="5">
        <v>6585</v>
      </c>
      <c r="L1081" s="4">
        <f>Tabla1[[#This Row],[CCRL (Ciudadanos que cumplen los requisitos de ley)]]/Tabla1[[#This Row],[ÓPTIMO REQUERIDO]]</f>
        <v>3.0372057706909645E-4</v>
      </c>
    </row>
    <row r="1082" spans="1:12" x14ac:dyDescent="0.35">
      <c r="A1082" s="1">
        <v>18</v>
      </c>
      <c r="B1082" s="1">
        <v>1</v>
      </c>
      <c r="C1082" s="3">
        <v>45334</v>
      </c>
      <c r="D1082" s="5">
        <f>Tabla1[[#This Row],[REQUERIDOS (9 X CASILLA)]]/9</f>
        <v>591</v>
      </c>
      <c r="E1082" s="2">
        <v>37257</v>
      </c>
      <c r="F1082" s="5">
        <v>553</v>
      </c>
      <c r="G1082" s="4">
        <f t="shared" si="32"/>
        <v>1.4842848323804923E-2</v>
      </c>
      <c r="H1082" s="5">
        <v>5319</v>
      </c>
      <c r="I1082" s="5">
        <v>75</v>
      </c>
      <c r="J1082" s="4">
        <f t="shared" si="33"/>
        <v>1.410039481105471E-2</v>
      </c>
      <c r="K1082" s="5">
        <v>7683</v>
      </c>
      <c r="L1082" s="4">
        <f>Tabla1[[#This Row],[CCRL (Ciudadanos que cumplen los requisitos de ley)]]/Tabla1[[#This Row],[ÓPTIMO REQUERIDO]]</f>
        <v>9.7618117922686452E-3</v>
      </c>
    </row>
    <row r="1083" spans="1:12" x14ac:dyDescent="0.35">
      <c r="A1083" s="1">
        <v>18</v>
      </c>
      <c r="B1083" s="1">
        <v>2</v>
      </c>
      <c r="C1083" s="3">
        <v>45334</v>
      </c>
      <c r="D1083" s="5">
        <f>Tabla1[[#This Row],[REQUERIDOS (9 X CASILLA)]]/9</f>
        <v>606</v>
      </c>
      <c r="E1083" s="2">
        <v>43030</v>
      </c>
      <c r="F1083" s="5">
        <v>271</v>
      </c>
      <c r="G1083" s="4">
        <f t="shared" si="32"/>
        <v>6.2979316755751805E-3</v>
      </c>
      <c r="H1083" s="5">
        <v>5454</v>
      </c>
      <c r="I1083" s="5">
        <v>11</v>
      </c>
      <c r="J1083" s="4">
        <f t="shared" si="33"/>
        <v>2.0168683535020169E-3</v>
      </c>
      <c r="K1083" s="5">
        <v>9696</v>
      </c>
      <c r="L1083" s="4">
        <f>Tabla1[[#This Row],[CCRL (Ciudadanos que cumplen los requisitos de ley)]]/Tabla1[[#This Row],[ÓPTIMO REQUERIDO]]</f>
        <v>1.1344884488448846E-3</v>
      </c>
    </row>
    <row r="1084" spans="1:12" x14ac:dyDescent="0.35">
      <c r="A1084" s="1">
        <v>18</v>
      </c>
      <c r="B1084" s="1">
        <v>3</v>
      </c>
      <c r="C1084" s="3">
        <v>45334</v>
      </c>
      <c r="D1084" s="5">
        <f>Tabla1[[#This Row],[REQUERIDOS (9 X CASILLA)]]/9</f>
        <v>619</v>
      </c>
      <c r="E1084" s="2">
        <v>46002</v>
      </c>
      <c r="F1084" s="5">
        <v>90</v>
      </c>
      <c r="G1084" s="4">
        <f t="shared" si="32"/>
        <v>1.9564366766662319E-3</v>
      </c>
      <c r="H1084" s="5">
        <v>5571</v>
      </c>
      <c r="I1084" s="5">
        <v>18</v>
      </c>
      <c r="J1084" s="4">
        <f t="shared" si="33"/>
        <v>3.2310177705977385E-3</v>
      </c>
      <c r="K1084" s="5">
        <v>9285</v>
      </c>
      <c r="L1084" s="4">
        <f>Tabla1[[#This Row],[CCRL (Ciudadanos que cumplen los requisitos de ley)]]/Tabla1[[#This Row],[ÓPTIMO REQUERIDO]]</f>
        <v>1.9386106623586429E-3</v>
      </c>
    </row>
    <row r="1085" spans="1:12" x14ac:dyDescent="0.35">
      <c r="A1085" s="1">
        <v>19</v>
      </c>
      <c r="B1085" s="1">
        <v>1</v>
      </c>
      <c r="C1085" s="3">
        <v>45334</v>
      </c>
      <c r="D1085" s="5">
        <f>Tabla1[[#This Row],[REQUERIDOS (9 X CASILLA)]]/9</f>
        <v>551</v>
      </c>
      <c r="E1085" s="2">
        <v>44993</v>
      </c>
      <c r="F1085" s="5">
        <v>161</v>
      </c>
      <c r="G1085" s="4">
        <f t="shared" si="32"/>
        <v>3.5783344075745118E-3</v>
      </c>
      <c r="H1085" s="5">
        <v>4959</v>
      </c>
      <c r="I1085" s="5">
        <v>10</v>
      </c>
      <c r="J1085" s="4">
        <f t="shared" si="33"/>
        <v>2.0165355918531961E-3</v>
      </c>
      <c r="K1085" s="5">
        <v>8265</v>
      </c>
      <c r="L1085" s="4">
        <f>Tabla1[[#This Row],[CCRL (Ciudadanos que cumplen los requisitos de ley)]]/Tabla1[[#This Row],[ÓPTIMO REQUERIDO]]</f>
        <v>1.2099213551119178E-3</v>
      </c>
    </row>
    <row r="1086" spans="1:12" x14ac:dyDescent="0.35">
      <c r="A1086" s="1">
        <v>19</v>
      </c>
      <c r="B1086" s="1">
        <v>2</v>
      </c>
      <c r="C1086" s="3">
        <v>45334</v>
      </c>
      <c r="D1086" s="5">
        <f>Tabla1[[#This Row],[REQUERIDOS (9 X CASILLA)]]/9</f>
        <v>565</v>
      </c>
      <c r="E1086" s="2">
        <v>42616</v>
      </c>
      <c r="F1086" s="5">
        <v>552</v>
      </c>
      <c r="G1086" s="4">
        <f t="shared" si="32"/>
        <v>1.2952881546836869E-2</v>
      </c>
      <c r="H1086" s="5">
        <v>5085</v>
      </c>
      <c r="I1086" s="5">
        <v>52</v>
      </c>
      <c r="J1086" s="4">
        <f t="shared" si="33"/>
        <v>1.0226155358898722E-2</v>
      </c>
      <c r="K1086" s="5">
        <v>9040</v>
      </c>
      <c r="L1086" s="4">
        <f>Tabla1[[#This Row],[CCRL (Ciudadanos que cumplen los requisitos de ley)]]/Tabla1[[#This Row],[ÓPTIMO REQUERIDO]]</f>
        <v>5.7522123893805309E-3</v>
      </c>
    </row>
    <row r="1087" spans="1:12" x14ac:dyDescent="0.35">
      <c r="A1087" s="1">
        <v>19</v>
      </c>
      <c r="B1087" s="1">
        <v>3</v>
      </c>
      <c r="C1087" s="3">
        <v>45334</v>
      </c>
      <c r="D1087" s="5">
        <f>Tabla1[[#This Row],[REQUERIDOS (9 X CASILLA)]]/9</f>
        <v>538</v>
      </c>
      <c r="E1087" s="2">
        <v>43427</v>
      </c>
      <c r="F1087" s="5">
        <v>3565</v>
      </c>
      <c r="G1087" s="4">
        <f t="shared" si="32"/>
        <v>8.2091786215948606E-2</v>
      </c>
      <c r="H1087" s="5">
        <v>4842</v>
      </c>
      <c r="I1087" s="5">
        <v>256</v>
      </c>
      <c r="J1087" s="4">
        <f t="shared" si="33"/>
        <v>5.2870714580751758E-2</v>
      </c>
      <c r="K1087" s="5">
        <v>8070</v>
      </c>
      <c r="L1087" s="4">
        <f>Tabla1[[#This Row],[CCRL (Ciudadanos que cumplen los requisitos de ley)]]/Tabla1[[#This Row],[ÓPTIMO REQUERIDO]]</f>
        <v>3.1722428748451055E-2</v>
      </c>
    </row>
    <row r="1088" spans="1:12" x14ac:dyDescent="0.35">
      <c r="A1088" s="1">
        <v>19</v>
      </c>
      <c r="B1088" s="1">
        <v>4</v>
      </c>
      <c r="C1088" s="3">
        <v>45334</v>
      </c>
      <c r="D1088" s="5">
        <f>Tabla1[[#This Row],[REQUERIDOS (9 X CASILLA)]]/9</f>
        <v>611</v>
      </c>
      <c r="E1088" s="2">
        <v>47427</v>
      </c>
      <c r="F1088" s="5">
        <v>3148</v>
      </c>
      <c r="G1088" s="4">
        <f t="shared" si="32"/>
        <v>6.637569317055686E-2</v>
      </c>
      <c r="H1088" s="5">
        <v>5499</v>
      </c>
      <c r="I1088" s="5">
        <v>198</v>
      </c>
      <c r="J1088" s="4">
        <f t="shared" si="33"/>
        <v>3.6006546644844518E-2</v>
      </c>
      <c r="K1088" s="5">
        <v>9776</v>
      </c>
      <c r="L1088" s="4">
        <f>Tabla1[[#This Row],[CCRL (Ciudadanos que cumplen los requisitos de ley)]]/Tabla1[[#This Row],[ÓPTIMO REQUERIDO]]</f>
        <v>2.0253682487725039E-2</v>
      </c>
    </row>
    <row r="1089" spans="1:12" x14ac:dyDescent="0.35">
      <c r="A1089" s="1">
        <v>19</v>
      </c>
      <c r="B1089" s="1">
        <v>5</v>
      </c>
      <c r="C1089" s="3">
        <v>45334</v>
      </c>
      <c r="D1089" s="5">
        <f>Tabla1[[#This Row],[REQUERIDOS (9 X CASILLA)]]/9</f>
        <v>508</v>
      </c>
      <c r="E1089" s="2">
        <v>41591</v>
      </c>
      <c r="F1089" s="5">
        <v>0</v>
      </c>
      <c r="G1089" s="4">
        <f t="shared" si="32"/>
        <v>0</v>
      </c>
      <c r="H1089" s="5">
        <v>4572</v>
      </c>
      <c r="I1089" s="5">
        <v>0</v>
      </c>
      <c r="J1089" s="4">
        <f t="shared" si="33"/>
        <v>0</v>
      </c>
      <c r="K1089" s="5">
        <v>8128</v>
      </c>
      <c r="L1089" s="4">
        <f>Tabla1[[#This Row],[CCRL (Ciudadanos que cumplen los requisitos de ley)]]/Tabla1[[#This Row],[ÓPTIMO REQUERIDO]]</f>
        <v>0</v>
      </c>
    </row>
    <row r="1090" spans="1:12" x14ac:dyDescent="0.35">
      <c r="A1090" s="1">
        <v>19</v>
      </c>
      <c r="B1090" s="1">
        <v>6</v>
      </c>
      <c r="C1090" s="3">
        <v>45334</v>
      </c>
      <c r="D1090" s="5">
        <f>Tabla1[[#This Row],[REQUERIDOS (9 X CASILLA)]]/9</f>
        <v>555</v>
      </c>
      <c r="E1090" s="2">
        <v>41944</v>
      </c>
      <c r="F1090" s="5">
        <v>187</v>
      </c>
      <c r="G1090" s="4">
        <f t="shared" si="32"/>
        <v>4.4583253862292577E-3</v>
      </c>
      <c r="H1090" s="5">
        <v>4995</v>
      </c>
      <c r="I1090" s="5">
        <v>12</v>
      </c>
      <c r="J1090" s="4">
        <f t="shared" si="33"/>
        <v>2.4024024024024023E-3</v>
      </c>
      <c r="K1090" s="5">
        <v>7770</v>
      </c>
      <c r="L1090" s="4">
        <f>Tabla1[[#This Row],[CCRL (Ciudadanos que cumplen los requisitos de ley)]]/Tabla1[[#This Row],[ÓPTIMO REQUERIDO]]</f>
        <v>1.5444015444015444E-3</v>
      </c>
    </row>
    <row r="1091" spans="1:12" x14ac:dyDescent="0.35">
      <c r="A1091" s="1">
        <v>19</v>
      </c>
      <c r="B1091" s="1">
        <v>7</v>
      </c>
      <c r="C1091" s="3">
        <v>45334</v>
      </c>
      <c r="D1091" s="5">
        <f>Tabla1[[#This Row],[REQUERIDOS (9 X CASILLA)]]/9</f>
        <v>408</v>
      </c>
      <c r="E1091" s="2">
        <v>31781</v>
      </c>
      <c r="F1091" s="5">
        <v>1061</v>
      </c>
      <c r="G1091" s="4">
        <f t="shared" ref="G1091:G1154" si="34">F1091/E1091</f>
        <v>3.3384726723514051E-2</v>
      </c>
      <c r="H1091" s="5">
        <v>3672</v>
      </c>
      <c r="I1091" s="5">
        <v>104</v>
      </c>
      <c r="J1091" s="4">
        <f t="shared" ref="J1091:J1154" si="35">I1091/H1091</f>
        <v>2.8322440087145968E-2</v>
      </c>
      <c r="K1091" s="5">
        <v>6120</v>
      </c>
      <c r="L1091" s="4">
        <f>Tabla1[[#This Row],[CCRL (Ciudadanos que cumplen los requisitos de ley)]]/Tabla1[[#This Row],[ÓPTIMO REQUERIDO]]</f>
        <v>1.699346405228758E-2</v>
      </c>
    </row>
    <row r="1092" spans="1:12" x14ac:dyDescent="0.35">
      <c r="A1092" s="1">
        <v>19</v>
      </c>
      <c r="B1092" s="1">
        <v>8</v>
      </c>
      <c r="C1092" s="3">
        <v>45334</v>
      </c>
      <c r="D1092" s="5">
        <f>Tabla1[[#This Row],[REQUERIDOS (9 X CASILLA)]]/9</f>
        <v>537</v>
      </c>
      <c r="E1092" s="2">
        <v>42421</v>
      </c>
      <c r="F1092" s="5">
        <v>646</v>
      </c>
      <c r="G1092" s="4">
        <f t="shared" si="34"/>
        <v>1.5228306734871879E-2</v>
      </c>
      <c r="H1092" s="5">
        <v>4833</v>
      </c>
      <c r="I1092" s="5">
        <v>31</v>
      </c>
      <c r="J1092" s="4">
        <f t="shared" si="35"/>
        <v>6.4142354645147937E-3</v>
      </c>
      <c r="K1092" s="5">
        <v>8592</v>
      </c>
      <c r="L1092" s="4">
        <f>Tabla1[[#This Row],[CCRL (Ciudadanos que cumplen los requisitos de ley)]]/Tabla1[[#This Row],[ÓPTIMO REQUERIDO]]</f>
        <v>3.6080074487895718E-3</v>
      </c>
    </row>
    <row r="1093" spans="1:12" x14ac:dyDescent="0.35">
      <c r="A1093" s="1">
        <v>19</v>
      </c>
      <c r="B1093" s="1">
        <v>9</v>
      </c>
      <c r="C1093" s="3">
        <v>45334</v>
      </c>
      <c r="D1093" s="5">
        <f>Tabla1[[#This Row],[REQUERIDOS (9 X CASILLA)]]/9</f>
        <v>568</v>
      </c>
      <c r="E1093" s="2">
        <v>41509</v>
      </c>
      <c r="F1093" s="5">
        <v>732</v>
      </c>
      <c r="G1093" s="4">
        <f t="shared" si="34"/>
        <v>1.763472981762991E-2</v>
      </c>
      <c r="H1093" s="5">
        <v>5112</v>
      </c>
      <c r="I1093" s="5">
        <v>90</v>
      </c>
      <c r="J1093" s="4">
        <f t="shared" si="35"/>
        <v>1.7605633802816902E-2</v>
      </c>
      <c r="K1093" s="5">
        <v>7952</v>
      </c>
      <c r="L1093" s="4">
        <f>Tabla1[[#This Row],[CCRL (Ciudadanos que cumplen los requisitos de ley)]]/Tabla1[[#This Row],[ÓPTIMO REQUERIDO]]</f>
        <v>1.1317907444668008E-2</v>
      </c>
    </row>
    <row r="1094" spans="1:12" x14ac:dyDescent="0.35">
      <c r="A1094" s="1">
        <v>19</v>
      </c>
      <c r="B1094" s="1">
        <v>10</v>
      </c>
      <c r="C1094" s="3">
        <v>45334</v>
      </c>
      <c r="D1094" s="5">
        <f>Tabla1[[#This Row],[REQUERIDOS (9 X CASILLA)]]/9</f>
        <v>579</v>
      </c>
      <c r="E1094" s="2">
        <v>42314</v>
      </c>
      <c r="F1094" s="5">
        <v>421</v>
      </c>
      <c r="G1094" s="4">
        <f t="shared" si="34"/>
        <v>9.9494257219832679E-3</v>
      </c>
      <c r="H1094" s="5">
        <v>5211</v>
      </c>
      <c r="I1094" s="5">
        <v>2</v>
      </c>
      <c r="J1094" s="4">
        <f t="shared" si="35"/>
        <v>3.8380349261178274E-4</v>
      </c>
      <c r="K1094" s="5">
        <v>7527</v>
      </c>
      <c r="L1094" s="4">
        <f>Tabla1[[#This Row],[CCRL (Ciudadanos que cumplen los requisitos de ley)]]/Tabla1[[#This Row],[ÓPTIMO REQUERIDO]]</f>
        <v>2.6571011026969577E-4</v>
      </c>
    </row>
    <row r="1095" spans="1:12" x14ac:dyDescent="0.35">
      <c r="A1095" s="1">
        <v>19</v>
      </c>
      <c r="B1095" s="1">
        <v>11</v>
      </c>
      <c r="C1095" s="3">
        <v>45334</v>
      </c>
      <c r="D1095" s="5">
        <f>Tabla1[[#This Row],[REQUERIDOS (9 X CASILLA)]]/9</f>
        <v>608</v>
      </c>
      <c r="E1095" s="2">
        <v>48214</v>
      </c>
      <c r="F1095" s="5">
        <v>146</v>
      </c>
      <c r="G1095" s="4">
        <f t="shared" si="34"/>
        <v>3.0281660928361057E-3</v>
      </c>
      <c r="H1095" s="5">
        <v>5472</v>
      </c>
      <c r="I1095" s="5">
        <v>9</v>
      </c>
      <c r="J1095" s="4">
        <f t="shared" si="35"/>
        <v>1.6447368421052631E-3</v>
      </c>
      <c r="K1095" s="5">
        <v>8512</v>
      </c>
      <c r="L1095" s="4">
        <f>Tabla1[[#This Row],[CCRL (Ciudadanos que cumplen los requisitos de ley)]]/Tabla1[[#This Row],[ÓPTIMO REQUERIDO]]</f>
        <v>1.0573308270676691E-3</v>
      </c>
    </row>
    <row r="1096" spans="1:12" x14ac:dyDescent="0.35">
      <c r="A1096" s="1">
        <v>19</v>
      </c>
      <c r="B1096" s="1">
        <v>12</v>
      </c>
      <c r="C1096" s="3">
        <v>45334</v>
      </c>
      <c r="D1096" s="5">
        <f>Tabla1[[#This Row],[REQUERIDOS (9 X CASILLA)]]/9</f>
        <v>498</v>
      </c>
      <c r="E1096" s="2">
        <v>38788</v>
      </c>
      <c r="F1096" s="5">
        <v>660</v>
      </c>
      <c r="G1096" s="4">
        <f t="shared" si="34"/>
        <v>1.7015571826338043E-2</v>
      </c>
      <c r="H1096" s="5">
        <v>4482</v>
      </c>
      <c r="I1096" s="5">
        <v>24</v>
      </c>
      <c r="J1096" s="4">
        <f t="shared" si="35"/>
        <v>5.3547523427041497E-3</v>
      </c>
      <c r="K1096" s="5">
        <v>7968</v>
      </c>
      <c r="L1096" s="4">
        <f>Tabla1[[#This Row],[CCRL (Ciudadanos que cumplen los requisitos de ley)]]/Tabla1[[#This Row],[ÓPTIMO REQUERIDO]]</f>
        <v>3.0120481927710845E-3</v>
      </c>
    </row>
    <row r="1097" spans="1:12" x14ac:dyDescent="0.35">
      <c r="A1097" s="1">
        <v>19</v>
      </c>
      <c r="B1097" s="1">
        <v>13</v>
      </c>
      <c r="C1097" s="3">
        <v>45334</v>
      </c>
      <c r="D1097" s="5">
        <f>Tabla1[[#This Row],[REQUERIDOS (9 X CASILLA)]]/9</f>
        <v>407</v>
      </c>
      <c r="E1097" s="2">
        <v>31993</v>
      </c>
      <c r="F1097" s="5">
        <v>655</v>
      </c>
      <c r="G1097" s="4">
        <f t="shared" si="34"/>
        <v>2.0473228518738475E-2</v>
      </c>
      <c r="H1097" s="5">
        <v>3663</v>
      </c>
      <c r="I1097" s="5">
        <v>43</v>
      </c>
      <c r="J1097" s="4">
        <f t="shared" si="35"/>
        <v>1.173901173901174E-2</v>
      </c>
      <c r="K1097" s="5">
        <v>5291</v>
      </c>
      <c r="L1097" s="4">
        <f>Tabla1[[#This Row],[CCRL (Ciudadanos que cumplen los requisitos de ley)]]/Tabla1[[#This Row],[ÓPTIMO REQUERIDO]]</f>
        <v>8.1270081270081278E-3</v>
      </c>
    </row>
    <row r="1098" spans="1:12" x14ac:dyDescent="0.35">
      <c r="A1098" s="1">
        <v>19</v>
      </c>
      <c r="B1098" s="1">
        <v>14</v>
      </c>
      <c r="C1098" s="3">
        <v>45334</v>
      </c>
      <c r="D1098" s="5">
        <f>Tabla1[[#This Row],[REQUERIDOS (9 X CASILLA)]]/9</f>
        <v>508</v>
      </c>
      <c r="E1098" s="2">
        <v>38291</v>
      </c>
      <c r="F1098" s="5">
        <v>254</v>
      </c>
      <c r="G1098" s="4">
        <f t="shared" si="34"/>
        <v>6.6334125512522522E-3</v>
      </c>
      <c r="H1098" s="5">
        <v>4572</v>
      </c>
      <c r="I1098" s="5">
        <v>12</v>
      </c>
      <c r="J1098" s="4">
        <f t="shared" si="35"/>
        <v>2.6246719160104987E-3</v>
      </c>
      <c r="K1098" s="5">
        <v>6604</v>
      </c>
      <c r="L1098" s="4">
        <f>Tabla1[[#This Row],[CCRL (Ciudadanos que cumplen los requisitos de ley)]]/Tabla1[[#This Row],[ÓPTIMO REQUERIDO]]</f>
        <v>1.8170805572380376E-3</v>
      </c>
    </row>
    <row r="1099" spans="1:12" x14ac:dyDescent="0.35">
      <c r="A1099" s="1">
        <v>20</v>
      </c>
      <c r="B1099" s="1">
        <v>1</v>
      </c>
      <c r="C1099" s="3">
        <v>45334</v>
      </c>
      <c r="D1099" s="5">
        <f>Tabla1[[#This Row],[REQUERIDOS (9 X CASILLA)]]/9</f>
        <v>609</v>
      </c>
      <c r="E1099" s="2">
        <v>42089</v>
      </c>
      <c r="F1099" s="5">
        <v>251</v>
      </c>
      <c r="G1099" s="4">
        <f t="shared" si="34"/>
        <v>5.963553422509444E-3</v>
      </c>
      <c r="H1099" s="5">
        <v>5481</v>
      </c>
      <c r="I1099" s="5">
        <v>32</v>
      </c>
      <c r="J1099" s="4">
        <f t="shared" si="35"/>
        <v>5.8383506659368724E-3</v>
      </c>
      <c r="K1099" s="5">
        <v>6699</v>
      </c>
      <c r="L1099" s="4">
        <f>Tabla1[[#This Row],[CCRL (Ciudadanos que cumplen los requisitos de ley)]]/Tabla1[[#This Row],[ÓPTIMO REQUERIDO]]</f>
        <v>4.7768323630392592E-3</v>
      </c>
    </row>
    <row r="1100" spans="1:12" x14ac:dyDescent="0.35">
      <c r="A1100" s="1">
        <v>20</v>
      </c>
      <c r="B1100" s="1">
        <v>2</v>
      </c>
      <c r="C1100" s="3">
        <v>45334</v>
      </c>
      <c r="D1100" s="5">
        <f>Tabla1[[#This Row],[REQUERIDOS (9 X CASILLA)]]/9</f>
        <v>564</v>
      </c>
      <c r="E1100" s="2">
        <v>38561</v>
      </c>
      <c r="F1100" s="5">
        <v>0</v>
      </c>
      <c r="G1100" s="4">
        <f t="shared" si="34"/>
        <v>0</v>
      </c>
      <c r="H1100" s="5">
        <v>5076</v>
      </c>
      <c r="I1100" s="5">
        <v>0</v>
      </c>
      <c r="J1100" s="4">
        <f t="shared" si="35"/>
        <v>0</v>
      </c>
      <c r="K1100" s="5">
        <v>6204</v>
      </c>
      <c r="L1100" s="4">
        <f>Tabla1[[#This Row],[CCRL (Ciudadanos que cumplen los requisitos de ley)]]/Tabla1[[#This Row],[ÓPTIMO REQUERIDO]]</f>
        <v>0</v>
      </c>
    </row>
    <row r="1101" spans="1:12" x14ac:dyDescent="0.35">
      <c r="A1101" s="1">
        <v>20</v>
      </c>
      <c r="B1101" s="1">
        <v>3</v>
      </c>
      <c r="C1101" s="3">
        <v>45334</v>
      </c>
      <c r="D1101" s="5">
        <f>Tabla1[[#This Row],[REQUERIDOS (9 X CASILLA)]]/9</f>
        <v>681</v>
      </c>
      <c r="E1101" s="2">
        <v>48425</v>
      </c>
      <c r="F1101" s="5">
        <v>24</v>
      </c>
      <c r="G1101" s="4">
        <f t="shared" si="34"/>
        <v>4.9561177077955603E-4</v>
      </c>
      <c r="H1101" s="5">
        <v>6129</v>
      </c>
      <c r="I1101" s="5">
        <v>4</v>
      </c>
      <c r="J1101" s="4">
        <f t="shared" si="35"/>
        <v>6.5263501386849407E-4</v>
      </c>
      <c r="K1101" s="5">
        <v>7491</v>
      </c>
      <c r="L1101" s="4">
        <f>Tabla1[[#This Row],[CCRL (Ciudadanos que cumplen los requisitos de ley)]]/Tabla1[[#This Row],[ÓPTIMO REQUERIDO]]</f>
        <v>5.3397410225604054E-4</v>
      </c>
    </row>
    <row r="1102" spans="1:12" x14ac:dyDescent="0.35">
      <c r="A1102" s="1">
        <v>20</v>
      </c>
      <c r="B1102" s="1">
        <v>4</v>
      </c>
      <c r="C1102" s="3">
        <v>45334</v>
      </c>
      <c r="D1102" s="5">
        <f>Tabla1[[#This Row],[REQUERIDOS (9 X CASILLA)]]/9</f>
        <v>690</v>
      </c>
      <c r="E1102" s="2">
        <v>46538</v>
      </c>
      <c r="F1102" s="5">
        <v>1028</v>
      </c>
      <c r="G1102" s="4">
        <f t="shared" si="34"/>
        <v>2.2089475267523313E-2</v>
      </c>
      <c r="H1102" s="5">
        <v>6210</v>
      </c>
      <c r="I1102" s="5">
        <v>193</v>
      </c>
      <c r="J1102" s="4">
        <f t="shared" si="35"/>
        <v>3.1078904991948469E-2</v>
      </c>
      <c r="K1102" s="5">
        <v>8280</v>
      </c>
      <c r="L1102" s="4">
        <f>Tabla1[[#This Row],[CCRL (Ciudadanos que cumplen los requisitos de ley)]]/Tabla1[[#This Row],[ÓPTIMO REQUERIDO]]</f>
        <v>2.3309178743961354E-2</v>
      </c>
    </row>
    <row r="1103" spans="1:12" x14ac:dyDescent="0.35">
      <c r="A1103" s="1">
        <v>20</v>
      </c>
      <c r="B1103" s="1">
        <v>5</v>
      </c>
      <c r="C1103" s="3">
        <v>45334</v>
      </c>
      <c r="D1103" s="5">
        <f>Tabla1[[#This Row],[REQUERIDOS (9 X CASILLA)]]/9</f>
        <v>512</v>
      </c>
      <c r="E1103" s="2">
        <v>37397</v>
      </c>
      <c r="F1103" s="5">
        <v>333</v>
      </c>
      <c r="G1103" s="4">
        <f t="shared" si="34"/>
        <v>8.9044575768109733E-3</v>
      </c>
      <c r="H1103" s="5">
        <v>4608</v>
      </c>
      <c r="I1103" s="5">
        <v>41</v>
      </c>
      <c r="J1103" s="4">
        <f t="shared" si="35"/>
        <v>8.8975694444444441E-3</v>
      </c>
      <c r="K1103" s="5">
        <v>6656</v>
      </c>
      <c r="L1103" s="4">
        <f>Tabla1[[#This Row],[CCRL (Ciudadanos que cumplen los requisitos de ley)]]/Tabla1[[#This Row],[ÓPTIMO REQUERIDO]]</f>
        <v>6.159855769230769E-3</v>
      </c>
    </row>
    <row r="1104" spans="1:12" x14ac:dyDescent="0.35">
      <c r="A1104" s="1">
        <v>20</v>
      </c>
      <c r="B1104" s="1">
        <v>6</v>
      </c>
      <c r="C1104" s="3">
        <v>45334</v>
      </c>
      <c r="D1104" s="5">
        <f>Tabla1[[#This Row],[REQUERIDOS (9 X CASILLA)]]/9</f>
        <v>597</v>
      </c>
      <c r="E1104" s="2">
        <v>39836</v>
      </c>
      <c r="F1104" s="5">
        <v>453</v>
      </c>
      <c r="G1104" s="4">
        <f t="shared" si="34"/>
        <v>1.1371623656993674E-2</v>
      </c>
      <c r="H1104" s="5">
        <v>5373</v>
      </c>
      <c r="I1104" s="5">
        <v>95</v>
      </c>
      <c r="J1104" s="4">
        <f t="shared" si="35"/>
        <v>1.7680997580495069E-2</v>
      </c>
      <c r="K1104" s="5">
        <v>7164</v>
      </c>
      <c r="L1104" s="4">
        <f>Tabla1[[#This Row],[CCRL (Ciudadanos que cumplen los requisitos de ley)]]/Tabla1[[#This Row],[ÓPTIMO REQUERIDO]]</f>
        <v>1.3260748185371301E-2</v>
      </c>
    </row>
    <row r="1105" spans="1:12" x14ac:dyDescent="0.35">
      <c r="A1105" s="1">
        <v>20</v>
      </c>
      <c r="B1105" s="1">
        <v>7</v>
      </c>
      <c r="C1105" s="3">
        <v>45334</v>
      </c>
      <c r="D1105" s="5">
        <f>Tabla1[[#This Row],[REQUERIDOS (9 X CASILLA)]]/9</f>
        <v>498</v>
      </c>
      <c r="E1105" s="2">
        <v>35408</v>
      </c>
      <c r="F1105" s="5">
        <v>1253</v>
      </c>
      <c r="G1105" s="4">
        <f t="shared" si="34"/>
        <v>3.5387483054676906E-2</v>
      </c>
      <c r="H1105" s="5">
        <v>4482</v>
      </c>
      <c r="I1105" s="5">
        <v>257</v>
      </c>
      <c r="J1105" s="4">
        <f t="shared" si="35"/>
        <v>5.7340473003123608E-2</v>
      </c>
      <c r="K1105" s="5">
        <v>6474</v>
      </c>
      <c r="L1105" s="4">
        <f>Tabla1[[#This Row],[CCRL (Ciudadanos que cumplen los requisitos de ley)]]/Tabla1[[#This Row],[ÓPTIMO REQUERIDO]]</f>
        <v>3.9697250540624035E-2</v>
      </c>
    </row>
    <row r="1106" spans="1:12" x14ac:dyDescent="0.35">
      <c r="A1106" s="1">
        <v>20</v>
      </c>
      <c r="B1106" s="1">
        <v>8</v>
      </c>
      <c r="C1106" s="3">
        <v>45334</v>
      </c>
      <c r="D1106" s="5">
        <f>Tabla1[[#This Row],[REQUERIDOS (9 X CASILLA)]]/9</f>
        <v>596</v>
      </c>
      <c r="E1106" s="2">
        <v>45114</v>
      </c>
      <c r="F1106" s="5">
        <v>0</v>
      </c>
      <c r="G1106" s="4">
        <f t="shared" si="34"/>
        <v>0</v>
      </c>
      <c r="H1106" s="5">
        <v>5364</v>
      </c>
      <c r="I1106" s="5">
        <v>0</v>
      </c>
      <c r="J1106" s="4">
        <f t="shared" si="35"/>
        <v>0</v>
      </c>
      <c r="K1106" s="5">
        <v>7748</v>
      </c>
      <c r="L1106" s="4">
        <f>Tabla1[[#This Row],[CCRL (Ciudadanos que cumplen los requisitos de ley)]]/Tabla1[[#This Row],[ÓPTIMO REQUERIDO]]</f>
        <v>0</v>
      </c>
    </row>
    <row r="1107" spans="1:12" x14ac:dyDescent="0.35">
      <c r="A1107" s="1">
        <v>20</v>
      </c>
      <c r="B1107" s="1">
        <v>9</v>
      </c>
      <c r="C1107" s="3">
        <v>45334</v>
      </c>
      <c r="D1107" s="5">
        <f>Tabla1[[#This Row],[REQUERIDOS (9 X CASILLA)]]/9</f>
        <v>547</v>
      </c>
      <c r="E1107" s="2">
        <v>39121</v>
      </c>
      <c r="F1107" s="5">
        <v>1170</v>
      </c>
      <c r="G1107" s="4">
        <f t="shared" si="34"/>
        <v>2.9907210960865009E-2</v>
      </c>
      <c r="H1107" s="5">
        <v>4923</v>
      </c>
      <c r="I1107" s="5">
        <v>246</v>
      </c>
      <c r="J1107" s="4">
        <f t="shared" si="35"/>
        <v>4.9969530773918344E-2</v>
      </c>
      <c r="K1107" s="5">
        <v>6564</v>
      </c>
      <c r="L1107" s="4">
        <f>Tabla1[[#This Row],[CCRL (Ciudadanos que cumplen los requisitos de ley)]]/Tabla1[[#This Row],[ÓPTIMO REQUERIDO]]</f>
        <v>3.7477148080438755E-2</v>
      </c>
    </row>
    <row r="1108" spans="1:12" x14ac:dyDescent="0.35">
      <c r="A1108" s="1">
        <v>20</v>
      </c>
      <c r="B1108" s="1">
        <v>10</v>
      </c>
      <c r="C1108" s="3">
        <v>45334</v>
      </c>
      <c r="D1108" s="5">
        <f>Tabla1[[#This Row],[REQUERIDOS (9 X CASILLA)]]/9</f>
        <v>625</v>
      </c>
      <c r="E1108" s="2">
        <v>43757</v>
      </c>
      <c r="F1108" s="5">
        <v>491</v>
      </c>
      <c r="G1108" s="4">
        <f t="shared" si="34"/>
        <v>1.1221061772973467E-2</v>
      </c>
      <c r="H1108" s="5">
        <v>5625</v>
      </c>
      <c r="I1108" s="5">
        <v>88</v>
      </c>
      <c r="J1108" s="4">
        <f t="shared" si="35"/>
        <v>1.5644444444444443E-2</v>
      </c>
      <c r="K1108" s="5">
        <v>7500</v>
      </c>
      <c r="L1108" s="4">
        <f>Tabla1[[#This Row],[CCRL (Ciudadanos que cumplen los requisitos de ley)]]/Tabla1[[#This Row],[ÓPTIMO REQUERIDO]]</f>
        <v>1.1733333333333333E-2</v>
      </c>
    </row>
    <row r="1109" spans="1:12" x14ac:dyDescent="0.35">
      <c r="A1109" s="1">
        <v>21</v>
      </c>
      <c r="B1109" s="1">
        <v>1</v>
      </c>
      <c r="C1109" s="3">
        <v>45334</v>
      </c>
      <c r="D1109" s="5">
        <f>Tabla1[[#This Row],[REQUERIDOS (9 X CASILLA)]]/9</f>
        <v>537</v>
      </c>
      <c r="E1109" s="2">
        <v>39391</v>
      </c>
      <c r="F1109" s="5">
        <v>1</v>
      </c>
      <c r="G1109" s="4">
        <f t="shared" si="34"/>
        <v>2.5386509608793888E-5</v>
      </c>
      <c r="H1109" s="5">
        <v>4833</v>
      </c>
      <c r="I1109" s="5">
        <v>0</v>
      </c>
      <c r="J1109" s="4">
        <f t="shared" si="35"/>
        <v>0</v>
      </c>
      <c r="K1109" s="5">
        <v>6981</v>
      </c>
      <c r="L1109" s="4">
        <f>Tabla1[[#This Row],[CCRL (Ciudadanos que cumplen los requisitos de ley)]]/Tabla1[[#This Row],[ÓPTIMO REQUERIDO]]</f>
        <v>0</v>
      </c>
    </row>
    <row r="1110" spans="1:12" x14ac:dyDescent="0.35">
      <c r="A1110" s="1">
        <v>21</v>
      </c>
      <c r="B1110" s="1">
        <v>2</v>
      </c>
      <c r="C1110" s="3">
        <v>45334</v>
      </c>
      <c r="D1110" s="5">
        <f>Tabla1[[#This Row],[REQUERIDOS (9 X CASILLA)]]/9</f>
        <v>525</v>
      </c>
      <c r="E1110" s="2">
        <v>38818</v>
      </c>
      <c r="F1110" s="5">
        <v>25</v>
      </c>
      <c r="G1110" s="4">
        <f t="shared" si="34"/>
        <v>6.4403111958369829E-4</v>
      </c>
      <c r="H1110" s="5">
        <v>4725</v>
      </c>
      <c r="I1110" s="5">
        <v>6</v>
      </c>
      <c r="J1110" s="4">
        <f t="shared" si="35"/>
        <v>1.2698412698412698E-3</v>
      </c>
      <c r="K1110" s="5">
        <v>6300</v>
      </c>
      <c r="L1110" s="4">
        <f>Tabla1[[#This Row],[CCRL (Ciudadanos que cumplen los requisitos de ley)]]/Tabla1[[#This Row],[ÓPTIMO REQUERIDO]]</f>
        <v>9.5238095238095238E-4</v>
      </c>
    </row>
    <row r="1111" spans="1:12" x14ac:dyDescent="0.35">
      <c r="A1111" s="1">
        <v>21</v>
      </c>
      <c r="B1111" s="1">
        <v>3</v>
      </c>
      <c r="C1111" s="3">
        <v>45334</v>
      </c>
      <c r="D1111" s="5">
        <f>Tabla1[[#This Row],[REQUERIDOS (9 X CASILLA)]]/9</f>
        <v>525</v>
      </c>
      <c r="E1111" s="2">
        <v>39893</v>
      </c>
      <c r="F1111" s="5">
        <v>1098</v>
      </c>
      <c r="G1111" s="4">
        <f t="shared" si="34"/>
        <v>2.7523625698744142E-2</v>
      </c>
      <c r="H1111" s="5">
        <v>4725</v>
      </c>
      <c r="I1111" s="5">
        <v>162</v>
      </c>
      <c r="J1111" s="4">
        <f t="shared" si="35"/>
        <v>3.4285714285714287E-2</v>
      </c>
      <c r="K1111" s="5">
        <v>6825</v>
      </c>
      <c r="L1111" s="4">
        <f>Tabla1[[#This Row],[CCRL (Ciudadanos que cumplen los requisitos de ley)]]/Tabla1[[#This Row],[ÓPTIMO REQUERIDO]]</f>
        <v>2.3736263736263738E-2</v>
      </c>
    </row>
    <row r="1112" spans="1:12" x14ac:dyDescent="0.35">
      <c r="A1112" s="1">
        <v>21</v>
      </c>
      <c r="B1112" s="1">
        <v>4</v>
      </c>
      <c r="C1112" s="3">
        <v>45334</v>
      </c>
      <c r="D1112" s="5">
        <f>Tabla1[[#This Row],[REQUERIDOS (9 X CASILLA)]]/9</f>
        <v>503</v>
      </c>
      <c r="E1112" s="2">
        <v>38372</v>
      </c>
      <c r="F1112" s="5">
        <v>652</v>
      </c>
      <c r="G1112" s="4">
        <f t="shared" si="34"/>
        <v>1.6991556343166892E-2</v>
      </c>
      <c r="H1112" s="5">
        <v>4527</v>
      </c>
      <c r="I1112" s="5">
        <v>161</v>
      </c>
      <c r="J1112" s="4">
        <f t="shared" si="35"/>
        <v>3.5564391429202563E-2</v>
      </c>
      <c r="K1112" s="5">
        <v>6036</v>
      </c>
      <c r="L1112" s="4">
        <f>Tabla1[[#This Row],[CCRL (Ciudadanos que cumplen los requisitos de ley)]]/Tabla1[[#This Row],[ÓPTIMO REQUERIDO]]</f>
        <v>2.6673293571901922E-2</v>
      </c>
    </row>
    <row r="1113" spans="1:12" x14ac:dyDescent="0.35">
      <c r="A1113" s="1">
        <v>21</v>
      </c>
      <c r="B1113" s="1">
        <v>5</v>
      </c>
      <c r="C1113" s="3">
        <v>45334</v>
      </c>
      <c r="D1113" s="5">
        <f>Tabla1[[#This Row],[REQUERIDOS (9 X CASILLA)]]/9</f>
        <v>489</v>
      </c>
      <c r="E1113" s="2">
        <v>40227</v>
      </c>
      <c r="F1113" s="5">
        <v>1496</v>
      </c>
      <c r="G1113" s="4">
        <f t="shared" si="34"/>
        <v>3.7188952693464589E-2</v>
      </c>
      <c r="H1113" s="5">
        <v>4401</v>
      </c>
      <c r="I1113" s="5">
        <v>98</v>
      </c>
      <c r="J1113" s="4">
        <f t="shared" si="35"/>
        <v>2.2267666439445579E-2</v>
      </c>
      <c r="K1113" s="5">
        <v>6357</v>
      </c>
      <c r="L1113" s="4">
        <f>Tabla1[[#This Row],[CCRL (Ciudadanos que cumplen los requisitos de ley)]]/Tabla1[[#This Row],[ÓPTIMO REQUERIDO]]</f>
        <v>1.5416076765770018E-2</v>
      </c>
    </row>
    <row r="1114" spans="1:12" x14ac:dyDescent="0.35">
      <c r="A1114" s="1">
        <v>21</v>
      </c>
      <c r="B1114" s="1">
        <v>6</v>
      </c>
      <c r="C1114" s="3">
        <v>45334</v>
      </c>
      <c r="D1114" s="5">
        <f>Tabla1[[#This Row],[REQUERIDOS (9 X CASILLA)]]/9</f>
        <v>529</v>
      </c>
      <c r="E1114" s="2">
        <v>42794</v>
      </c>
      <c r="F1114" s="5">
        <v>751</v>
      </c>
      <c r="G1114" s="4">
        <f t="shared" si="34"/>
        <v>1.7549189138664299E-2</v>
      </c>
      <c r="H1114" s="5">
        <v>4761</v>
      </c>
      <c r="I1114" s="5">
        <v>66</v>
      </c>
      <c r="J1114" s="4">
        <f t="shared" si="35"/>
        <v>1.3862633900441084E-2</v>
      </c>
      <c r="K1114" s="5">
        <v>7935</v>
      </c>
      <c r="L1114" s="4">
        <f>Tabla1[[#This Row],[CCRL (Ciudadanos que cumplen los requisitos de ley)]]/Tabla1[[#This Row],[ÓPTIMO REQUERIDO]]</f>
        <v>8.3175803402646496E-3</v>
      </c>
    </row>
    <row r="1115" spans="1:12" x14ac:dyDescent="0.35">
      <c r="A1115" s="1">
        <v>21</v>
      </c>
      <c r="B1115" s="1">
        <v>7</v>
      </c>
      <c r="C1115" s="3">
        <v>45334</v>
      </c>
      <c r="D1115" s="5">
        <f>Tabla1[[#This Row],[REQUERIDOS (9 X CASILLA)]]/9</f>
        <v>442</v>
      </c>
      <c r="E1115" s="2">
        <v>36307</v>
      </c>
      <c r="F1115" s="5">
        <v>4</v>
      </c>
      <c r="G1115" s="4">
        <f t="shared" si="34"/>
        <v>1.1017159225493707E-4</v>
      </c>
      <c r="H1115" s="5">
        <v>3978</v>
      </c>
      <c r="I1115" s="5">
        <v>1</v>
      </c>
      <c r="J1115" s="4">
        <f t="shared" si="35"/>
        <v>2.5138260432378077E-4</v>
      </c>
      <c r="K1115" s="5">
        <v>5304</v>
      </c>
      <c r="L1115" s="4">
        <f>Tabla1[[#This Row],[CCRL (Ciudadanos que cumplen los requisitos de ley)]]/Tabla1[[#This Row],[ÓPTIMO REQUERIDO]]</f>
        <v>1.885369532428356E-4</v>
      </c>
    </row>
    <row r="1116" spans="1:12" x14ac:dyDescent="0.35">
      <c r="A1116" s="1">
        <v>21</v>
      </c>
      <c r="B1116" s="1">
        <v>8</v>
      </c>
      <c r="C1116" s="3">
        <v>45334</v>
      </c>
      <c r="D1116" s="5">
        <f>Tabla1[[#This Row],[REQUERIDOS (9 X CASILLA)]]/9</f>
        <v>461</v>
      </c>
      <c r="E1116" s="2">
        <v>35955</v>
      </c>
      <c r="F1116" s="5">
        <v>2092</v>
      </c>
      <c r="G1116" s="4">
        <f t="shared" si="34"/>
        <v>5.8183840912251428E-2</v>
      </c>
      <c r="H1116" s="5">
        <v>4149</v>
      </c>
      <c r="I1116" s="5">
        <v>381</v>
      </c>
      <c r="J1116" s="4">
        <f t="shared" si="35"/>
        <v>9.1829356471438903E-2</v>
      </c>
      <c r="K1116" s="5">
        <v>5532</v>
      </c>
      <c r="L1116" s="4">
        <f>Tabla1[[#This Row],[CCRL (Ciudadanos que cumplen los requisitos de ley)]]/Tabla1[[#This Row],[ÓPTIMO REQUERIDO]]</f>
        <v>6.8872017353579174E-2</v>
      </c>
    </row>
    <row r="1117" spans="1:12" x14ac:dyDescent="0.35">
      <c r="A1117" s="1">
        <v>21</v>
      </c>
      <c r="B1117" s="1">
        <v>9</v>
      </c>
      <c r="C1117" s="3">
        <v>45334</v>
      </c>
      <c r="D1117" s="5">
        <f>Tabla1[[#This Row],[REQUERIDOS (9 X CASILLA)]]/9</f>
        <v>628</v>
      </c>
      <c r="E1117" s="2">
        <v>48176</v>
      </c>
      <c r="F1117" s="5">
        <v>9333</v>
      </c>
      <c r="G1117" s="4">
        <f t="shared" si="34"/>
        <v>0.19372716705413484</v>
      </c>
      <c r="H1117" s="5">
        <v>5652</v>
      </c>
      <c r="I1117" s="5">
        <v>544</v>
      </c>
      <c r="J1117" s="4">
        <f t="shared" si="35"/>
        <v>9.6249115357395609E-2</v>
      </c>
      <c r="K1117" s="5">
        <v>8792</v>
      </c>
      <c r="L1117" s="4">
        <f>Tabla1[[#This Row],[CCRL (Ciudadanos que cumplen los requisitos de ley)]]/Tabla1[[#This Row],[ÓPTIMO REQUERIDO]]</f>
        <v>6.1874431301182892E-2</v>
      </c>
    </row>
    <row r="1118" spans="1:12" x14ac:dyDescent="0.35">
      <c r="A1118" s="1">
        <v>21</v>
      </c>
      <c r="B1118" s="1">
        <v>10</v>
      </c>
      <c r="C1118" s="3">
        <v>45334</v>
      </c>
      <c r="D1118" s="5">
        <f>Tabla1[[#This Row],[REQUERIDOS (9 X CASILLA)]]/9</f>
        <v>502</v>
      </c>
      <c r="E1118" s="2">
        <v>41826</v>
      </c>
      <c r="F1118" s="5">
        <v>2558</v>
      </c>
      <c r="G1118" s="4">
        <f t="shared" si="34"/>
        <v>6.1158131305886293E-2</v>
      </c>
      <c r="H1118" s="5">
        <v>4518</v>
      </c>
      <c r="I1118" s="5">
        <v>231</v>
      </c>
      <c r="J1118" s="4">
        <f t="shared" si="35"/>
        <v>5.1128818061088981E-2</v>
      </c>
      <c r="K1118" s="5">
        <v>6526</v>
      </c>
      <c r="L1118" s="4">
        <f>Tabla1[[#This Row],[CCRL (Ciudadanos que cumplen los requisitos de ley)]]/Tabla1[[#This Row],[ÓPTIMO REQUERIDO]]</f>
        <v>3.5396874042292366E-2</v>
      </c>
    </row>
    <row r="1119" spans="1:12" x14ac:dyDescent="0.35">
      <c r="A1119" s="1">
        <v>21</v>
      </c>
      <c r="B1119" s="1">
        <v>11</v>
      </c>
      <c r="C1119" s="3">
        <v>45334</v>
      </c>
      <c r="D1119" s="5">
        <f>Tabla1[[#This Row],[REQUERIDOS (9 X CASILLA)]]/9</f>
        <v>528</v>
      </c>
      <c r="E1119" s="2">
        <v>41862</v>
      </c>
      <c r="F1119" s="5">
        <v>216</v>
      </c>
      <c r="G1119" s="4">
        <f t="shared" si="34"/>
        <v>5.1598108069370787E-3</v>
      </c>
      <c r="H1119" s="5">
        <v>4752</v>
      </c>
      <c r="I1119" s="5">
        <v>26</v>
      </c>
      <c r="J1119" s="4">
        <f t="shared" si="35"/>
        <v>5.4713804713804716E-3</v>
      </c>
      <c r="K1119" s="5">
        <v>7392</v>
      </c>
      <c r="L1119" s="4">
        <f>Tabla1[[#This Row],[CCRL (Ciudadanos que cumplen los requisitos de ley)]]/Tabla1[[#This Row],[ÓPTIMO REQUERIDO]]</f>
        <v>3.5173160173160175E-3</v>
      </c>
    </row>
    <row r="1120" spans="1:12" x14ac:dyDescent="0.35">
      <c r="A1120" s="1">
        <v>21</v>
      </c>
      <c r="B1120" s="1">
        <v>12</v>
      </c>
      <c r="C1120" s="3">
        <v>45334</v>
      </c>
      <c r="D1120" s="5">
        <f>Tabla1[[#This Row],[REQUERIDOS (9 X CASILLA)]]/9</f>
        <v>579</v>
      </c>
      <c r="E1120" s="2">
        <v>44417</v>
      </c>
      <c r="F1120" s="5">
        <v>22</v>
      </c>
      <c r="G1120" s="4">
        <f t="shared" si="34"/>
        <v>4.9530585136321682E-4</v>
      </c>
      <c r="H1120" s="5">
        <v>5211</v>
      </c>
      <c r="I1120" s="5">
        <v>2</v>
      </c>
      <c r="J1120" s="4">
        <f t="shared" si="35"/>
        <v>3.8380349261178274E-4</v>
      </c>
      <c r="K1120" s="5">
        <v>7527</v>
      </c>
      <c r="L1120" s="4">
        <f>Tabla1[[#This Row],[CCRL (Ciudadanos que cumplen los requisitos de ley)]]/Tabla1[[#This Row],[ÓPTIMO REQUERIDO]]</f>
        <v>2.6571011026969577E-4</v>
      </c>
    </row>
    <row r="1121" spans="1:12" x14ac:dyDescent="0.35">
      <c r="A1121" s="1">
        <v>21</v>
      </c>
      <c r="B1121" s="1">
        <v>13</v>
      </c>
      <c r="C1121" s="3">
        <v>45334</v>
      </c>
      <c r="D1121" s="5">
        <f>Tabla1[[#This Row],[REQUERIDOS (9 X CASILLA)]]/9</f>
        <v>484</v>
      </c>
      <c r="E1121" s="2">
        <v>37686</v>
      </c>
      <c r="F1121" s="5">
        <v>1338</v>
      </c>
      <c r="G1121" s="4">
        <f t="shared" si="34"/>
        <v>3.5503900652762301E-2</v>
      </c>
      <c r="H1121" s="5">
        <v>4356</v>
      </c>
      <c r="I1121" s="5">
        <v>174</v>
      </c>
      <c r="J1121" s="4">
        <f t="shared" si="35"/>
        <v>3.9944903581267219E-2</v>
      </c>
      <c r="K1121" s="5">
        <v>6776</v>
      </c>
      <c r="L1121" s="4">
        <f>Tabla1[[#This Row],[CCRL (Ciudadanos que cumplen los requisitos de ley)]]/Tabla1[[#This Row],[ÓPTIMO REQUERIDO]]</f>
        <v>2.5678866587957497E-2</v>
      </c>
    </row>
    <row r="1122" spans="1:12" x14ac:dyDescent="0.35">
      <c r="A1122" s="1">
        <v>21</v>
      </c>
      <c r="B1122" s="1">
        <v>14</v>
      </c>
      <c r="C1122" s="3">
        <v>45334</v>
      </c>
      <c r="D1122" s="5">
        <f>Tabla1[[#This Row],[REQUERIDOS (9 X CASILLA)]]/9</f>
        <v>583</v>
      </c>
      <c r="E1122" s="2">
        <v>41118</v>
      </c>
      <c r="F1122" s="5">
        <v>1193</v>
      </c>
      <c r="G1122" s="4">
        <f t="shared" si="34"/>
        <v>2.9014057103944745E-2</v>
      </c>
      <c r="H1122" s="5">
        <v>5247</v>
      </c>
      <c r="I1122" s="5">
        <v>189</v>
      </c>
      <c r="J1122" s="4">
        <f t="shared" si="35"/>
        <v>3.6020583190394515E-2</v>
      </c>
      <c r="K1122" s="5">
        <v>7579</v>
      </c>
      <c r="L1122" s="4">
        <f>Tabla1[[#This Row],[CCRL (Ciudadanos que cumplen los requisitos de ley)]]/Tabla1[[#This Row],[ÓPTIMO REQUERIDO]]</f>
        <v>2.4937326824119276E-2</v>
      </c>
    </row>
    <row r="1123" spans="1:12" x14ac:dyDescent="0.35">
      <c r="A1123" s="1">
        <v>21</v>
      </c>
      <c r="B1123" s="1">
        <v>15</v>
      </c>
      <c r="C1123" s="3">
        <v>45334</v>
      </c>
      <c r="D1123" s="5">
        <f>Tabla1[[#This Row],[REQUERIDOS (9 X CASILLA)]]/9</f>
        <v>480</v>
      </c>
      <c r="E1123" s="2">
        <v>39046</v>
      </c>
      <c r="F1123" s="5">
        <v>6002</v>
      </c>
      <c r="G1123" s="4">
        <f t="shared" si="34"/>
        <v>0.15371612969318241</v>
      </c>
      <c r="H1123" s="5">
        <v>4320</v>
      </c>
      <c r="I1123" s="5">
        <v>599</v>
      </c>
      <c r="J1123" s="4">
        <f t="shared" si="35"/>
        <v>0.1386574074074074</v>
      </c>
      <c r="K1123" s="5">
        <v>5760</v>
      </c>
      <c r="L1123" s="4">
        <f>Tabla1[[#This Row],[CCRL (Ciudadanos que cumplen los requisitos de ley)]]/Tabla1[[#This Row],[ÓPTIMO REQUERIDO]]</f>
        <v>0.10399305555555556</v>
      </c>
    </row>
    <row r="1124" spans="1:12" x14ac:dyDescent="0.35">
      <c r="A1124" s="1">
        <v>21</v>
      </c>
      <c r="B1124" s="1">
        <v>16</v>
      </c>
      <c r="C1124" s="3">
        <v>45334</v>
      </c>
      <c r="D1124" s="5">
        <f>Tabla1[[#This Row],[REQUERIDOS (9 X CASILLA)]]/9</f>
        <v>524</v>
      </c>
      <c r="E1124" s="2">
        <v>38512</v>
      </c>
      <c r="F1124" s="5">
        <v>486</v>
      </c>
      <c r="G1124" s="4">
        <f t="shared" si="34"/>
        <v>1.2619443290402991E-2</v>
      </c>
      <c r="H1124" s="5">
        <v>4716</v>
      </c>
      <c r="I1124" s="5">
        <v>102</v>
      </c>
      <c r="J1124" s="4">
        <f t="shared" si="35"/>
        <v>2.1628498727735368E-2</v>
      </c>
      <c r="K1124" s="5">
        <v>5764</v>
      </c>
      <c r="L1124" s="4">
        <f>Tabla1[[#This Row],[CCRL (Ciudadanos que cumplen los requisitos de ley)]]/Tabla1[[#This Row],[ÓPTIMO REQUERIDO]]</f>
        <v>1.7696044413601664E-2</v>
      </c>
    </row>
    <row r="1125" spans="1:12" x14ac:dyDescent="0.35">
      <c r="A1125" s="1">
        <v>22</v>
      </c>
      <c r="B1125" s="1">
        <v>1</v>
      </c>
      <c r="C1125" s="3">
        <v>45334</v>
      </c>
      <c r="D1125" s="5">
        <f>Tabla1[[#This Row],[REQUERIDOS (9 X CASILLA)]]/9</f>
        <v>573</v>
      </c>
      <c r="E1125" s="2">
        <v>42165</v>
      </c>
      <c r="F1125" s="5">
        <v>0</v>
      </c>
      <c r="G1125" s="4">
        <f t="shared" si="34"/>
        <v>0</v>
      </c>
      <c r="H1125" s="5">
        <v>5157</v>
      </c>
      <c r="I1125" s="5">
        <v>0</v>
      </c>
      <c r="J1125" s="4">
        <f t="shared" si="35"/>
        <v>0</v>
      </c>
      <c r="K1125" s="5">
        <v>7449</v>
      </c>
      <c r="L1125" s="4">
        <f>Tabla1[[#This Row],[CCRL (Ciudadanos que cumplen los requisitos de ley)]]/Tabla1[[#This Row],[ÓPTIMO REQUERIDO]]</f>
        <v>0</v>
      </c>
    </row>
    <row r="1126" spans="1:12" x14ac:dyDescent="0.35">
      <c r="A1126" s="1">
        <v>22</v>
      </c>
      <c r="B1126" s="1">
        <v>2</v>
      </c>
      <c r="C1126" s="3">
        <v>45334</v>
      </c>
      <c r="D1126" s="5">
        <f>Tabla1[[#This Row],[REQUERIDOS (9 X CASILLA)]]/9</f>
        <v>493</v>
      </c>
      <c r="E1126" s="2">
        <v>37299</v>
      </c>
      <c r="F1126" s="5">
        <v>0</v>
      </c>
      <c r="G1126" s="4">
        <f t="shared" si="34"/>
        <v>0</v>
      </c>
      <c r="H1126" s="5">
        <v>4437</v>
      </c>
      <c r="I1126" s="5">
        <v>0</v>
      </c>
      <c r="J1126" s="4">
        <f t="shared" si="35"/>
        <v>0</v>
      </c>
      <c r="K1126" s="5">
        <v>7395</v>
      </c>
      <c r="L1126" s="4">
        <f>Tabla1[[#This Row],[CCRL (Ciudadanos que cumplen los requisitos de ley)]]/Tabla1[[#This Row],[ÓPTIMO REQUERIDO]]</f>
        <v>0</v>
      </c>
    </row>
    <row r="1127" spans="1:12" x14ac:dyDescent="0.35">
      <c r="A1127" s="1">
        <v>22</v>
      </c>
      <c r="B1127" s="1">
        <v>3</v>
      </c>
      <c r="C1127" s="3">
        <v>45334</v>
      </c>
      <c r="D1127" s="5">
        <f>Tabla1[[#This Row],[REQUERIDOS (9 X CASILLA)]]/9</f>
        <v>570</v>
      </c>
      <c r="E1127" s="2">
        <v>44670</v>
      </c>
      <c r="F1127" s="5">
        <v>95</v>
      </c>
      <c r="G1127" s="4">
        <f t="shared" si="34"/>
        <v>2.1267069621670027E-3</v>
      </c>
      <c r="H1127" s="5">
        <v>5130</v>
      </c>
      <c r="I1127" s="5">
        <v>3</v>
      </c>
      <c r="J1127" s="4">
        <f t="shared" si="35"/>
        <v>5.8479532163742691E-4</v>
      </c>
      <c r="K1127" s="5">
        <v>9120</v>
      </c>
      <c r="L1127" s="4">
        <f>Tabla1[[#This Row],[CCRL (Ciudadanos que cumplen los requisitos de ley)]]/Tabla1[[#This Row],[ÓPTIMO REQUERIDO]]</f>
        <v>3.2894736842105262E-4</v>
      </c>
    </row>
    <row r="1128" spans="1:12" x14ac:dyDescent="0.35">
      <c r="A1128" s="1">
        <v>22</v>
      </c>
      <c r="B1128" s="1">
        <v>4</v>
      </c>
      <c r="C1128" s="3">
        <v>45334</v>
      </c>
      <c r="D1128" s="5">
        <f>Tabla1[[#This Row],[REQUERIDOS (9 X CASILLA)]]/9</f>
        <v>590</v>
      </c>
      <c r="E1128" s="2">
        <v>47007</v>
      </c>
      <c r="F1128" s="5">
        <v>6298</v>
      </c>
      <c r="G1128" s="4">
        <f t="shared" si="34"/>
        <v>0.13398004552513457</v>
      </c>
      <c r="H1128" s="5">
        <v>5310</v>
      </c>
      <c r="I1128" s="5">
        <v>515</v>
      </c>
      <c r="J1128" s="4">
        <f t="shared" si="35"/>
        <v>9.6986817325800376E-2</v>
      </c>
      <c r="K1128" s="5">
        <v>8850</v>
      </c>
      <c r="L1128" s="4">
        <f>Tabla1[[#This Row],[CCRL (Ciudadanos que cumplen los requisitos de ley)]]/Tabla1[[#This Row],[ÓPTIMO REQUERIDO]]</f>
        <v>5.8192090395480227E-2</v>
      </c>
    </row>
    <row r="1129" spans="1:12" x14ac:dyDescent="0.35">
      <c r="A1129" s="1">
        <v>22</v>
      </c>
      <c r="B1129" s="1">
        <v>5</v>
      </c>
      <c r="C1129" s="3">
        <v>45334</v>
      </c>
      <c r="D1129" s="5">
        <f>Tabla1[[#This Row],[REQUERIDOS (9 X CASILLA)]]/9</f>
        <v>423</v>
      </c>
      <c r="E1129" s="2">
        <v>34059</v>
      </c>
      <c r="F1129" s="5">
        <v>0</v>
      </c>
      <c r="G1129" s="4">
        <f t="shared" si="34"/>
        <v>0</v>
      </c>
      <c r="H1129" s="5">
        <v>3807</v>
      </c>
      <c r="I1129" s="5">
        <v>0</v>
      </c>
      <c r="J1129" s="4">
        <f t="shared" si="35"/>
        <v>0</v>
      </c>
      <c r="K1129" s="5">
        <v>6345</v>
      </c>
      <c r="L1129" s="4">
        <f>Tabla1[[#This Row],[CCRL (Ciudadanos que cumplen los requisitos de ley)]]/Tabla1[[#This Row],[ÓPTIMO REQUERIDO]]</f>
        <v>0</v>
      </c>
    </row>
    <row r="1130" spans="1:12" x14ac:dyDescent="0.35">
      <c r="A1130" s="1">
        <v>22</v>
      </c>
      <c r="B1130" s="1">
        <v>6</v>
      </c>
      <c r="C1130" s="3">
        <v>45334</v>
      </c>
      <c r="D1130" s="5">
        <f>Tabla1[[#This Row],[REQUERIDOS (9 X CASILLA)]]/9</f>
        <v>489</v>
      </c>
      <c r="E1130" s="2">
        <v>39740</v>
      </c>
      <c r="F1130" s="5">
        <v>1865</v>
      </c>
      <c r="G1130" s="4">
        <f t="shared" si="34"/>
        <v>4.6930045294413691E-2</v>
      </c>
      <c r="H1130" s="5">
        <v>4401</v>
      </c>
      <c r="I1130" s="5">
        <v>178</v>
      </c>
      <c r="J1130" s="4">
        <f t="shared" si="35"/>
        <v>4.0445353328788909E-2</v>
      </c>
      <c r="K1130" s="5">
        <v>6846</v>
      </c>
      <c r="L1130" s="4">
        <f>Tabla1[[#This Row],[CCRL (Ciudadanos que cumplen los requisitos de ley)]]/Tabla1[[#This Row],[ÓPTIMO REQUERIDO]]</f>
        <v>2.6000584282792873E-2</v>
      </c>
    </row>
    <row r="1131" spans="1:12" x14ac:dyDescent="0.35">
      <c r="A1131" s="1">
        <v>23</v>
      </c>
      <c r="B1131" s="1">
        <v>1</v>
      </c>
      <c r="C1131" s="3">
        <v>45334</v>
      </c>
      <c r="D1131" s="5">
        <f>Tabla1[[#This Row],[REQUERIDOS (9 X CASILLA)]]/9</f>
        <v>630</v>
      </c>
      <c r="E1131" s="2">
        <v>49452</v>
      </c>
      <c r="F1131" s="5">
        <v>17</v>
      </c>
      <c r="G1131" s="4">
        <f t="shared" si="34"/>
        <v>3.4376769392542263E-4</v>
      </c>
      <c r="H1131" s="5">
        <v>5670</v>
      </c>
      <c r="I1131" s="5">
        <v>3</v>
      </c>
      <c r="J1131" s="4">
        <f t="shared" si="35"/>
        <v>5.2910052910052914E-4</v>
      </c>
      <c r="K1131" s="5">
        <v>8820</v>
      </c>
      <c r="L1131" s="4">
        <f>Tabla1[[#This Row],[CCRL (Ciudadanos que cumplen los requisitos de ley)]]/Tabla1[[#This Row],[ÓPTIMO REQUERIDO]]</f>
        <v>3.4013605442176868E-4</v>
      </c>
    </row>
    <row r="1132" spans="1:12" x14ac:dyDescent="0.35">
      <c r="A1132" s="1">
        <v>23</v>
      </c>
      <c r="B1132" s="1">
        <v>2</v>
      </c>
      <c r="C1132" s="3">
        <v>45334</v>
      </c>
      <c r="D1132" s="5">
        <f>Tabla1[[#This Row],[REQUERIDOS (9 X CASILLA)]]/9</f>
        <v>641</v>
      </c>
      <c r="E1132" s="2">
        <v>45526</v>
      </c>
      <c r="F1132" s="5">
        <v>396</v>
      </c>
      <c r="G1132" s="4">
        <f t="shared" si="34"/>
        <v>8.6983262311646093E-3</v>
      </c>
      <c r="H1132" s="5">
        <v>5769</v>
      </c>
      <c r="I1132" s="5">
        <v>24</v>
      </c>
      <c r="J1132" s="4">
        <f t="shared" si="35"/>
        <v>4.1601664066562667E-3</v>
      </c>
      <c r="K1132" s="5">
        <v>8333</v>
      </c>
      <c r="L1132" s="4">
        <f>Tabla1[[#This Row],[CCRL (Ciudadanos que cumplen los requisitos de ley)]]/Tabla1[[#This Row],[ÓPTIMO REQUERIDO]]</f>
        <v>2.8801152046081845E-3</v>
      </c>
    </row>
    <row r="1133" spans="1:12" x14ac:dyDescent="0.35">
      <c r="A1133" s="1">
        <v>23</v>
      </c>
      <c r="B1133" s="1">
        <v>3</v>
      </c>
      <c r="C1133" s="3">
        <v>45334</v>
      </c>
      <c r="D1133" s="5">
        <f>Tabla1[[#This Row],[REQUERIDOS (9 X CASILLA)]]/9</f>
        <v>682</v>
      </c>
      <c r="E1133" s="2">
        <v>50575</v>
      </c>
      <c r="F1133" s="5">
        <v>0</v>
      </c>
      <c r="G1133" s="4">
        <f t="shared" si="34"/>
        <v>0</v>
      </c>
      <c r="H1133" s="5">
        <v>6138</v>
      </c>
      <c r="I1133" s="5">
        <v>0</v>
      </c>
      <c r="J1133" s="4">
        <f t="shared" si="35"/>
        <v>0</v>
      </c>
      <c r="K1133" s="5">
        <v>10912</v>
      </c>
      <c r="L1133" s="4">
        <f>Tabla1[[#This Row],[CCRL (Ciudadanos que cumplen los requisitos de ley)]]/Tabla1[[#This Row],[ÓPTIMO REQUERIDO]]</f>
        <v>0</v>
      </c>
    </row>
    <row r="1134" spans="1:12" x14ac:dyDescent="0.35">
      <c r="A1134" s="1">
        <v>23</v>
      </c>
      <c r="B1134" s="1">
        <v>4</v>
      </c>
      <c r="C1134" s="3">
        <v>45334</v>
      </c>
      <c r="D1134" s="5">
        <f>Tabla1[[#This Row],[REQUERIDOS (9 X CASILLA)]]/9</f>
        <v>543</v>
      </c>
      <c r="E1134" s="2">
        <v>42539</v>
      </c>
      <c r="F1134" s="5">
        <v>865</v>
      </c>
      <c r="G1134" s="4">
        <f t="shared" si="34"/>
        <v>2.0334281482874538E-2</v>
      </c>
      <c r="H1134" s="5">
        <v>4887</v>
      </c>
      <c r="I1134" s="5">
        <v>35</v>
      </c>
      <c r="J1134" s="4">
        <f t="shared" si="35"/>
        <v>7.1618579905872726E-3</v>
      </c>
      <c r="K1134" s="5">
        <v>9231</v>
      </c>
      <c r="L1134" s="4">
        <f>Tabla1[[#This Row],[CCRL (Ciudadanos que cumplen los requisitos de ley)]]/Tabla1[[#This Row],[ÓPTIMO REQUERIDO]]</f>
        <v>3.7915718773697325E-3</v>
      </c>
    </row>
    <row r="1135" spans="1:12" x14ac:dyDescent="0.35">
      <c r="A1135" s="1">
        <v>24</v>
      </c>
      <c r="B1135" s="1">
        <v>1</v>
      </c>
      <c r="C1135" s="3">
        <v>45334</v>
      </c>
      <c r="D1135" s="5">
        <f>Tabla1[[#This Row],[REQUERIDOS (9 X CASILLA)]]/9</f>
        <v>590</v>
      </c>
      <c r="E1135" s="2">
        <v>40697</v>
      </c>
      <c r="F1135" s="5">
        <v>1216</v>
      </c>
      <c r="G1135" s="4">
        <f t="shared" si="34"/>
        <v>2.9879352286409318E-2</v>
      </c>
      <c r="H1135" s="5">
        <v>5310</v>
      </c>
      <c r="I1135" s="5">
        <v>272</v>
      </c>
      <c r="J1135" s="4">
        <f t="shared" si="35"/>
        <v>5.1224105461393596E-2</v>
      </c>
      <c r="K1135" s="5">
        <v>7670</v>
      </c>
      <c r="L1135" s="4">
        <f>Tabla1[[#This Row],[CCRL (Ciudadanos que cumplen los requisitos de ley)]]/Tabla1[[#This Row],[ÓPTIMO REQUERIDO]]</f>
        <v>3.5462842242503262E-2</v>
      </c>
    </row>
    <row r="1136" spans="1:12" x14ac:dyDescent="0.35">
      <c r="A1136" s="1">
        <v>24</v>
      </c>
      <c r="B1136" s="1">
        <v>2</v>
      </c>
      <c r="C1136" s="3">
        <v>45334</v>
      </c>
      <c r="D1136" s="5">
        <f>Tabla1[[#This Row],[REQUERIDOS (9 X CASILLA)]]/9</f>
        <v>442</v>
      </c>
      <c r="E1136" s="2">
        <v>35861</v>
      </c>
      <c r="F1136" s="5">
        <v>0</v>
      </c>
      <c r="G1136" s="4">
        <f t="shared" si="34"/>
        <v>0</v>
      </c>
      <c r="H1136" s="5">
        <v>3978</v>
      </c>
      <c r="I1136" s="5">
        <v>0</v>
      </c>
      <c r="J1136" s="4">
        <f t="shared" si="35"/>
        <v>0</v>
      </c>
      <c r="K1136" s="5">
        <v>6188</v>
      </c>
      <c r="L1136" s="4">
        <f>Tabla1[[#This Row],[CCRL (Ciudadanos que cumplen los requisitos de ley)]]/Tabla1[[#This Row],[ÓPTIMO REQUERIDO]]</f>
        <v>0</v>
      </c>
    </row>
    <row r="1137" spans="1:12" x14ac:dyDescent="0.35">
      <c r="A1137" s="1">
        <v>24</v>
      </c>
      <c r="B1137" s="1">
        <v>3</v>
      </c>
      <c r="C1137" s="3">
        <v>45334</v>
      </c>
      <c r="D1137" s="5">
        <f>Tabla1[[#This Row],[REQUERIDOS (9 X CASILLA)]]/9</f>
        <v>573</v>
      </c>
      <c r="E1137" s="2">
        <v>40067</v>
      </c>
      <c r="F1137" s="5">
        <v>409</v>
      </c>
      <c r="G1137" s="4">
        <f t="shared" si="34"/>
        <v>1.0207901764544388E-2</v>
      </c>
      <c r="H1137" s="5">
        <v>5157</v>
      </c>
      <c r="I1137" s="5">
        <v>80</v>
      </c>
      <c r="J1137" s="4">
        <f t="shared" si="35"/>
        <v>1.5512895094046927E-2</v>
      </c>
      <c r="K1137" s="5">
        <v>6876</v>
      </c>
      <c r="L1137" s="4">
        <f>Tabla1[[#This Row],[CCRL (Ciudadanos que cumplen los requisitos de ley)]]/Tabla1[[#This Row],[ÓPTIMO REQUERIDO]]</f>
        <v>1.1634671320535195E-2</v>
      </c>
    </row>
    <row r="1138" spans="1:12" x14ac:dyDescent="0.35">
      <c r="A1138" s="1">
        <v>24</v>
      </c>
      <c r="B1138" s="1">
        <v>4</v>
      </c>
      <c r="C1138" s="3">
        <v>45334</v>
      </c>
      <c r="D1138" s="5">
        <f>Tabla1[[#This Row],[REQUERIDOS (9 X CASILLA)]]/9</f>
        <v>618</v>
      </c>
      <c r="E1138" s="2">
        <v>43508</v>
      </c>
      <c r="F1138" s="5">
        <v>1173</v>
      </c>
      <c r="G1138" s="4">
        <f t="shared" si="34"/>
        <v>2.6960558977659282E-2</v>
      </c>
      <c r="H1138" s="5">
        <v>5562</v>
      </c>
      <c r="I1138" s="5">
        <v>217</v>
      </c>
      <c r="J1138" s="4">
        <f t="shared" si="35"/>
        <v>3.9014742898238045E-2</v>
      </c>
      <c r="K1138" s="5">
        <v>8034</v>
      </c>
      <c r="L1138" s="4">
        <f>Tabla1[[#This Row],[CCRL (Ciudadanos que cumplen los requisitos de ley)]]/Tabla1[[#This Row],[ÓPTIMO REQUERIDO]]</f>
        <v>2.7010206621857106E-2</v>
      </c>
    </row>
    <row r="1139" spans="1:12" x14ac:dyDescent="0.35">
      <c r="A1139" s="1">
        <v>24</v>
      </c>
      <c r="B1139" s="1">
        <v>5</v>
      </c>
      <c r="C1139" s="3">
        <v>45334</v>
      </c>
      <c r="D1139" s="5">
        <f>Tabla1[[#This Row],[REQUERIDOS (9 X CASILLA)]]/9</f>
        <v>568</v>
      </c>
      <c r="E1139" s="2">
        <v>45222</v>
      </c>
      <c r="F1139" s="5">
        <v>1783</v>
      </c>
      <c r="G1139" s="4">
        <f t="shared" si="34"/>
        <v>3.9427712175489807E-2</v>
      </c>
      <c r="H1139" s="5">
        <v>5112</v>
      </c>
      <c r="I1139" s="5">
        <v>157</v>
      </c>
      <c r="J1139" s="4">
        <f t="shared" si="35"/>
        <v>3.0712050078247261E-2</v>
      </c>
      <c r="K1139" s="5">
        <v>7952</v>
      </c>
      <c r="L1139" s="4">
        <f>Tabla1[[#This Row],[CCRL (Ciudadanos que cumplen los requisitos de ley)]]/Tabla1[[#This Row],[ÓPTIMO REQUERIDO]]</f>
        <v>1.9743460764587526E-2</v>
      </c>
    </row>
    <row r="1140" spans="1:12" x14ac:dyDescent="0.35">
      <c r="A1140" s="1">
        <v>24</v>
      </c>
      <c r="B1140" s="1">
        <v>6</v>
      </c>
      <c r="C1140" s="3">
        <v>45334</v>
      </c>
      <c r="D1140" s="5">
        <f>Tabla1[[#This Row],[REQUERIDOS (9 X CASILLA)]]/9</f>
        <v>560</v>
      </c>
      <c r="E1140" s="2">
        <v>43838</v>
      </c>
      <c r="F1140" s="5">
        <v>12</v>
      </c>
      <c r="G1140" s="4">
        <f t="shared" si="34"/>
        <v>2.7373511565308639E-4</v>
      </c>
      <c r="H1140" s="5">
        <v>5040</v>
      </c>
      <c r="I1140" s="5">
        <v>0</v>
      </c>
      <c r="J1140" s="4">
        <f t="shared" si="35"/>
        <v>0</v>
      </c>
      <c r="K1140" s="5">
        <v>10640</v>
      </c>
      <c r="L1140" s="4">
        <f>Tabla1[[#This Row],[CCRL (Ciudadanos que cumplen los requisitos de ley)]]/Tabla1[[#This Row],[ÓPTIMO REQUERIDO]]</f>
        <v>0</v>
      </c>
    </row>
    <row r="1141" spans="1:12" x14ac:dyDescent="0.35">
      <c r="A1141" s="1">
        <v>24</v>
      </c>
      <c r="B1141" s="1">
        <v>7</v>
      </c>
      <c r="C1141" s="3">
        <v>45334</v>
      </c>
      <c r="D1141" s="5">
        <f>Tabla1[[#This Row],[REQUERIDOS (9 X CASILLA)]]/9</f>
        <v>555</v>
      </c>
      <c r="E1141" s="2">
        <v>38981</v>
      </c>
      <c r="F1141" s="5">
        <v>1041</v>
      </c>
      <c r="G1141" s="4">
        <f t="shared" si="34"/>
        <v>2.6705317975423925E-2</v>
      </c>
      <c r="H1141" s="5">
        <v>4995</v>
      </c>
      <c r="I1141" s="5">
        <v>298</v>
      </c>
      <c r="J1141" s="4">
        <f t="shared" si="35"/>
        <v>5.9659659659659657E-2</v>
      </c>
      <c r="K1141" s="5">
        <v>7770</v>
      </c>
      <c r="L1141" s="4">
        <f>Tabla1[[#This Row],[CCRL (Ciudadanos que cumplen los requisitos de ley)]]/Tabla1[[#This Row],[ÓPTIMO REQUERIDO]]</f>
        <v>3.835263835263835E-2</v>
      </c>
    </row>
    <row r="1142" spans="1:12" x14ac:dyDescent="0.35">
      <c r="A1142" s="1">
        <v>25</v>
      </c>
      <c r="B1142" s="1">
        <v>1</v>
      </c>
      <c r="C1142" s="3">
        <v>45334</v>
      </c>
      <c r="D1142" s="5">
        <f>Tabla1[[#This Row],[REQUERIDOS (9 X CASILLA)]]/9</f>
        <v>667</v>
      </c>
      <c r="E1142" s="2">
        <v>44584</v>
      </c>
      <c r="F1142" s="5">
        <v>1059</v>
      </c>
      <c r="G1142" s="4">
        <f t="shared" si="34"/>
        <v>2.3752915844249059E-2</v>
      </c>
      <c r="H1142" s="5">
        <v>6003</v>
      </c>
      <c r="I1142" s="5">
        <v>72</v>
      </c>
      <c r="J1142" s="4">
        <f t="shared" si="35"/>
        <v>1.1994002998500749E-2</v>
      </c>
      <c r="K1142" s="5">
        <v>9338</v>
      </c>
      <c r="L1142" s="4">
        <f>Tabla1[[#This Row],[CCRL (Ciudadanos que cumplen los requisitos de ley)]]/Tabla1[[#This Row],[ÓPTIMO REQUERIDO]]</f>
        <v>7.7104304990361959E-3</v>
      </c>
    </row>
    <row r="1143" spans="1:12" x14ac:dyDescent="0.35">
      <c r="A1143" s="1">
        <v>25</v>
      </c>
      <c r="B1143" s="1">
        <v>2</v>
      </c>
      <c r="C1143" s="3">
        <v>45334</v>
      </c>
      <c r="D1143" s="5">
        <f>Tabla1[[#This Row],[REQUERIDOS (9 X CASILLA)]]/9</f>
        <v>725</v>
      </c>
      <c r="E1143" s="2">
        <v>48457</v>
      </c>
      <c r="F1143" s="5">
        <v>1599</v>
      </c>
      <c r="G1143" s="4">
        <f t="shared" si="34"/>
        <v>3.2998328414883302E-2</v>
      </c>
      <c r="H1143" s="5">
        <v>6525</v>
      </c>
      <c r="I1143" s="5">
        <v>176</v>
      </c>
      <c r="J1143" s="4">
        <f t="shared" si="35"/>
        <v>2.6973180076628352E-2</v>
      </c>
      <c r="K1143" s="5">
        <v>9425</v>
      </c>
      <c r="L1143" s="4">
        <f>Tabla1[[#This Row],[CCRL (Ciudadanos que cumplen los requisitos de ley)]]/Tabla1[[#This Row],[ÓPTIMO REQUERIDO]]</f>
        <v>1.8673740053050399E-2</v>
      </c>
    </row>
    <row r="1144" spans="1:12" x14ac:dyDescent="0.35">
      <c r="A1144" s="1">
        <v>25</v>
      </c>
      <c r="B1144" s="1">
        <v>3</v>
      </c>
      <c r="C1144" s="3">
        <v>45334</v>
      </c>
      <c r="D1144" s="5">
        <f>Tabla1[[#This Row],[REQUERIDOS (9 X CASILLA)]]/9</f>
        <v>893</v>
      </c>
      <c r="E1144" s="2">
        <v>52708</v>
      </c>
      <c r="F1144" s="5">
        <v>295</v>
      </c>
      <c r="G1144" s="4">
        <f t="shared" si="34"/>
        <v>5.5968733399104501E-3</v>
      </c>
      <c r="H1144" s="5">
        <v>8037</v>
      </c>
      <c r="I1144" s="5">
        <v>52</v>
      </c>
      <c r="J1144" s="4">
        <f t="shared" si="35"/>
        <v>6.4700758989672761E-3</v>
      </c>
      <c r="K1144" s="5">
        <v>11609</v>
      </c>
      <c r="L1144" s="4">
        <f>Tabla1[[#This Row],[CCRL (Ciudadanos que cumplen los requisitos de ley)]]/Tabla1[[#This Row],[ÓPTIMO REQUERIDO]]</f>
        <v>4.4792833146696529E-3</v>
      </c>
    </row>
    <row r="1145" spans="1:12" x14ac:dyDescent="0.35">
      <c r="A1145" s="1">
        <v>25</v>
      </c>
      <c r="B1145" s="1">
        <v>4</v>
      </c>
      <c r="C1145" s="3">
        <v>45334</v>
      </c>
      <c r="D1145" s="5">
        <f>Tabla1[[#This Row],[REQUERIDOS (9 X CASILLA)]]/9</f>
        <v>786</v>
      </c>
      <c r="E1145" s="2">
        <v>47285</v>
      </c>
      <c r="F1145" s="5">
        <v>981</v>
      </c>
      <c r="G1145" s="4">
        <f t="shared" si="34"/>
        <v>2.0746536956751611E-2</v>
      </c>
      <c r="H1145" s="5">
        <v>7074</v>
      </c>
      <c r="I1145" s="5">
        <v>63</v>
      </c>
      <c r="J1145" s="4">
        <f t="shared" si="35"/>
        <v>8.9058524173027988E-3</v>
      </c>
      <c r="K1145" s="5">
        <v>9432</v>
      </c>
      <c r="L1145" s="4">
        <f>Tabla1[[#This Row],[CCRL (Ciudadanos que cumplen los requisitos de ley)]]/Tabla1[[#This Row],[ÓPTIMO REQUERIDO]]</f>
        <v>6.6793893129770991E-3</v>
      </c>
    </row>
    <row r="1146" spans="1:12" x14ac:dyDescent="0.35">
      <c r="A1146" s="1">
        <v>25</v>
      </c>
      <c r="B1146" s="1">
        <v>5</v>
      </c>
      <c r="C1146" s="3">
        <v>45334</v>
      </c>
      <c r="D1146" s="5">
        <f>Tabla1[[#This Row],[REQUERIDOS (9 X CASILLA)]]/9</f>
        <v>649</v>
      </c>
      <c r="E1146" s="2">
        <v>46169</v>
      </c>
      <c r="F1146" s="5">
        <v>4144</v>
      </c>
      <c r="G1146" s="4">
        <f t="shared" si="34"/>
        <v>8.9757196387186211E-2</v>
      </c>
      <c r="H1146" s="5">
        <v>5841</v>
      </c>
      <c r="I1146" s="5">
        <v>94</v>
      </c>
      <c r="J1146" s="4">
        <f t="shared" si="35"/>
        <v>1.6093134737202534E-2</v>
      </c>
      <c r="K1146" s="5">
        <v>9086</v>
      </c>
      <c r="L1146" s="4">
        <f>Tabla1[[#This Row],[CCRL (Ciudadanos que cumplen los requisitos de ley)]]/Tabla1[[#This Row],[ÓPTIMO REQUERIDO]]</f>
        <v>1.0345586616773057E-2</v>
      </c>
    </row>
    <row r="1147" spans="1:12" x14ac:dyDescent="0.35">
      <c r="A1147" s="1">
        <v>25</v>
      </c>
      <c r="B1147" s="1">
        <v>6</v>
      </c>
      <c r="C1147" s="3">
        <v>45334</v>
      </c>
      <c r="D1147" s="5">
        <f>Tabla1[[#This Row],[REQUERIDOS (9 X CASILLA)]]/9</f>
        <v>748</v>
      </c>
      <c r="E1147" s="2">
        <v>48373</v>
      </c>
      <c r="F1147" s="5">
        <v>237</v>
      </c>
      <c r="G1147" s="4">
        <f t="shared" si="34"/>
        <v>4.8994273665061089E-3</v>
      </c>
      <c r="H1147" s="5">
        <v>6732</v>
      </c>
      <c r="I1147" s="5">
        <v>2</v>
      </c>
      <c r="J1147" s="4">
        <f t="shared" si="35"/>
        <v>2.9708853238265005E-4</v>
      </c>
      <c r="K1147" s="5">
        <v>9724</v>
      </c>
      <c r="L1147" s="4">
        <f>Tabla1[[#This Row],[CCRL (Ciudadanos que cumplen los requisitos de ley)]]/Tabla1[[#This Row],[ÓPTIMO REQUERIDO]]</f>
        <v>2.0567667626491157E-4</v>
      </c>
    </row>
    <row r="1148" spans="1:12" x14ac:dyDescent="0.35">
      <c r="A1148" s="1">
        <v>25</v>
      </c>
      <c r="B1148" s="1">
        <v>7</v>
      </c>
      <c r="C1148" s="3">
        <v>45334</v>
      </c>
      <c r="D1148" s="5">
        <f>Tabla1[[#This Row],[REQUERIDOS (9 X CASILLA)]]/9</f>
        <v>691</v>
      </c>
      <c r="E1148" s="2">
        <v>45955</v>
      </c>
      <c r="F1148" s="5">
        <v>6851</v>
      </c>
      <c r="G1148" s="4">
        <f t="shared" si="34"/>
        <v>0.14908062234794908</v>
      </c>
      <c r="H1148" s="5">
        <v>6219</v>
      </c>
      <c r="I1148" s="5">
        <v>291</v>
      </c>
      <c r="J1148" s="4">
        <f t="shared" si="35"/>
        <v>4.6792088760250844E-2</v>
      </c>
      <c r="K1148" s="5">
        <v>9674</v>
      </c>
      <c r="L1148" s="4">
        <f>Tabla1[[#This Row],[CCRL (Ciudadanos que cumplen los requisitos de ley)]]/Tabla1[[#This Row],[ÓPTIMO REQUERIDO]]</f>
        <v>3.0080628488732684E-2</v>
      </c>
    </row>
    <row r="1149" spans="1:12" x14ac:dyDescent="0.35">
      <c r="A1149" s="1">
        <v>26</v>
      </c>
      <c r="B1149" s="1">
        <v>1</v>
      </c>
      <c r="C1149" s="3">
        <v>45334</v>
      </c>
      <c r="D1149" s="5">
        <f>Tabla1[[#This Row],[REQUERIDOS (9 X CASILLA)]]/9</f>
        <v>536</v>
      </c>
      <c r="E1149" s="2">
        <v>41640</v>
      </c>
      <c r="F1149" s="5">
        <v>1257</v>
      </c>
      <c r="G1149" s="4">
        <f t="shared" si="34"/>
        <v>3.0187319884726223E-2</v>
      </c>
      <c r="H1149" s="5">
        <v>4824</v>
      </c>
      <c r="I1149" s="5">
        <v>93</v>
      </c>
      <c r="J1149" s="4">
        <f t="shared" si="35"/>
        <v>1.9278606965174128E-2</v>
      </c>
      <c r="K1149" s="5">
        <v>7504</v>
      </c>
      <c r="L1149" s="4">
        <f>Tabla1[[#This Row],[CCRL (Ciudadanos que cumplen los requisitos de ley)]]/Tabla1[[#This Row],[ÓPTIMO REQUERIDO]]</f>
        <v>1.2393390191897655E-2</v>
      </c>
    </row>
    <row r="1150" spans="1:12" x14ac:dyDescent="0.35">
      <c r="A1150" s="1">
        <v>26</v>
      </c>
      <c r="B1150" s="1">
        <v>2</v>
      </c>
      <c r="C1150" s="3">
        <v>45334</v>
      </c>
      <c r="D1150" s="5">
        <f>Tabla1[[#This Row],[REQUERIDOS (9 X CASILLA)]]/9</f>
        <v>619</v>
      </c>
      <c r="E1150" s="2">
        <v>48337</v>
      </c>
      <c r="F1150" s="5">
        <v>2080</v>
      </c>
      <c r="G1150" s="4">
        <f t="shared" si="34"/>
        <v>4.3031218321368726E-2</v>
      </c>
      <c r="H1150" s="5">
        <v>5571</v>
      </c>
      <c r="I1150" s="5">
        <v>139</v>
      </c>
      <c r="J1150" s="4">
        <f t="shared" si="35"/>
        <v>2.4950637228504758E-2</v>
      </c>
      <c r="K1150" s="5">
        <v>8666</v>
      </c>
      <c r="L1150" s="4">
        <f>Tabla1[[#This Row],[CCRL (Ciudadanos que cumplen los requisitos de ley)]]/Tabla1[[#This Row],[ÓPTIMO REQUERIDO]]</f>
        <v>1.6039695361181629E-2</v>
      </c>
    </row>
    <row r="1151" spans="1:12" x14ac:dyDescent="0.35">
      <c r="A1151" s="1">
        <v>26</v>
      </c>
      <c r="B1151" s="1">
        <v>3</v>
      </c>
      <c r="C1151" s="3">
        <v>45334</v>
      </c>
      <c r="D1151" s="5">
        <f>Tabla1[[#This Row],[REQUERIDOS (9 X CASILLA)]]/9</f>
        <v>537</v>
      </c>
      <c r="E1151" s="2">
        <v>42894</v>
      </c>
      <c r="F1151" s="5">
        <v>776</v>
      </c>
      <c r="G1151" s="4">
        <f t="shared" si="34"/>
        <v>1.809110831351704E-2</v>
      </c>
      <c r="H1151" s="5">
        <v>4833</v>
      </c>
      <c r="I1151" s="5">
        <v>2</v>
      </c>
      <c r="J1151" s="4">
        <f t="shared" si="35"/>
        <v>4.1382164287192218E-4</v>
      </c>
      <c r="K1151" s="5">
        <v>8055</v>
      </c>
      <c r="L1151" s="4">
        <f>Tabla1[[#This Row],[CCRL (Ciudadanos que cumplen los requisitos de ley)]]/Tabla1[[#This Row],[ÓPTIMO REQUERIDO]]</f>
        <v>2.4829298572315333E-4</v>
      </c>
    </row>
    <row r="1152" spans="1:12" x14ac:dyDescent="0.35">
      <c r="A1152" s="1">
        <v>26</v>
      </c>
      <c r="B1152" s="1">
        <v>4</v>
      </c>
      <c r="C1152" s="3">
        <v>45334</v>
      </c>
      <c r="D1152" s="5">
        <f>Tabla1[[#This Row],[REQUERIDOS (9 X CASILLA)]]/9</f>
        <v>563</v>
      </c>
      <c r="E1152" s="2">
        <v>40009</v>
      </c>
      <c r="F1152" s="5">
        <v>8</v>
      </c>
      <c r="G1152" s="4">
        <f t="shared" si="34"/>
        <v>1.9995501012272238E-4</v>
      </c>
      <c r="H1152" s="5">
        <v>5067</v>
      </c>
      <c r="I1152" s="5">
        <v>0</v>
      </c>
      <c r="J1152" s="4">
        <f t="shared" si="35"/>
        <v>0</v>
      </c>
      <c r="K1152" s="5">
        <v>8445</v>
      </c>
      <c r="L1152" s="4">
        <f>Tabla1[[#This Row],[CCRL (Ciudadanos que cumplen los requisitos de ley)]]/Tabla1[[#This Row],[ÓPTIMO REQUERIDO]]</f>
        <v>0</v>
      </c>
    </row>
    <row r="1153" spans="1:12" x14ac:dyDescent="0.35">
      <c r="A1153" s="1">
        <v>26</v>
      </c>
      <c r="B1153" s="1">
        <v>5</v>
      </c>
      <c r="C1153" s="3">
        <v>45334</v>
      </c>
      <c r="D1153" s="5">
        <f>Tabla1[[#This Row],[REQUERIDOS (9 X CASILLA)]]/9</f>
        <v>579</v>
      </c>
      <c r="E1153" s="2">
        <v>45071</v>
      </c>
      <c r="F1153" s="5">
        <v>1494</v>
      </c>
      <c r="G1153" s="4">
        <f t="shared" si="34"/>
        <v>3.3147700295089969E-2</v>
      </c>
      <c r="H1153" s="5">
        <v>5211</v>
      </c>
      <c r="I1153" s="5">
        <v>71</v>
      </c>
      <c r="J1153" s="4">
        <f t="shared" si="35"/>
        <v>1.3625023987718289E-2</v>
      </c>
      <c r="K1153" s="5">
        <v>8685</v>
      </c>
      <c r="L1153" s="4">
        <f>Tabla1[[#This Row],[CCRL (Ciudadanos que cumplen los requisitos de ley)]]/Tabla1[[#This Row],[ÓPTIMO REQUERIDO]]</f>
        <v>8.1750143926309724E-3</v>
      </c>
    </row>
    <row r="1154" spans="1:12" x14ac:dyDescent="0.35">
      <c r="A1154" s="1">
        <v>26</v>
      </c>
      <c r="B1154" s="1">
        <v>6</v>
      </c>
      <c r="C1154" s="3">
        <v>45334</v>
      </c>
      <c r="D1154" s="5">
        <f>Tabla1[[#This Row],[REQUERIDOS (9 X CASILLA)]]/9</f>
        <v>577</v>
      </c>
      <c r="E1154" s="2">
        <v>42850</v>
      </c>
      <c r="F1154" s="5">
        <v>1812</v>
      </c>
      <c r="G1154" s="4">
        <f t="shared" si="34"/>
        <v>4.2287047841306886E-2</v>
      </c>
      <c r="H1154" s="5">
        <v>5193</v>
      </c>
      <c r="I1154" s="5">
        <v>175</v>
      </c>
      <c r="J1154" s="4">
        <f t="shared" si="35"/>
        <v>3.3699210475640284E-2</v>
      </c>
      <c r="K1154" s="5">
        <v>6924</v>
      </c>
      <c r="L1154" s="4">
        <f>Tabla1[[#This Row],[CCRL (Ciudadanos que cumplen los requisitos de ley)]]/Tabla1[[#This Row],[ÓPTIMO REQUERIDO]]</f>
        <v>2.5274407856730213E-2</v>
      </c>
    </row>
    <row r="1155" spans="1:12" x14ac:dyDescent="0.35">
      <c r="A1155" s="1">
        <v>26</v>
      </c>
      <c r="B1155" s="1">
        <v>7</v>
      </c>
      <c r="C1155" s="3">
        <v>45334</v>
      </c>
      <c r="D1155" s="5">
        <f>Tabla1[[#This Row],[REQUERIDOS (9 X CASILLA)]]/9</f>
        <v>488</v>
      </c>
      <c r="E1155" s="2">
        <v>36448</v>
      </c>
      <c r="F1155" s="5">
        <v>412</v>
      </c>
      <c r="G1155" s="4">
        <f t="shared" ref="G1155:G1218" si="36">F1155/E1155</f>
        <v>1.130377524143986E-2</v>
      </c>
      <c r="H1155" s="5">
        <v>4392</v>
      </c>
      <c r="I1155" s="5">
        <v>74</v>
      </c>
      <c r="J1155" s="4">
        <f t="shared" ref="J1155:J1218" si="37">I1155/H1155</f>
        <v>1.6848816029143898E-2</v>
      </c>
      <c r="K1155" s="5">
        <v>6832</v>
      </c>
      <c r="L1155" s="4">
        <f>Tabla1[[#This Row],[CCRL (Ciudadanos que cumplen los requisitos de ley)]]/Tabla1[[#This Row],[ÓPTIMO REQUERIDO]]</f>
        <v>1.0831381733021077E-2</v>
      </c>
    </row>
    <row r="1156" spans="1:12" x14ac:dyDescent="0.35">
      <c r="A1156" s="1">
        <v>27</v>
      </c>
      <c r="B1156" s="1">
        <v>1</v>
      </c>
      <c r="C1156" s="3">
        <v>45334</v>
      </c>
      <c r="D1156" s="5">
        <f>Tabla1[[#This Row],[REQUERIDOS (9 X CASILLA)]]/9</f>
        <v>477</v>
      </c>
      <c r="E1156" s="2">
        <v>34293</v>
      </c>
      <c r="F1156" s="5">
        <v>2276</v>
      </c>
      <c r="G1156" s="4">
        <f t="shared" si="36"/>
        <v>6.6369229871985541E-2</v>
      </c>
      <c r="H1156" s="5">
        <v>4293</v>
      </c>
      <c r="I1156" s="5">
        <v>419</v>
      </c>
      <c r="J1156" s="4">
        <f t="shared" si="37"/>
        <v>9.7600745399487543E-2</v>
      </c>
      <c r="K1156" s="5">
        <v>5724</v>
      </c>
      <c r="L1156" s="4">
        <f>Tabla1[[#This Row],[CCRL (Ciudadanos que cumplen los requisitos de ley)]]/Tabla1[[#This Row],[ÓPTIMO REQUERIDO]]</f>
        <v>7.3200559049615657E-2</v>
      </c>
    </row>
    <row r="1157" spans="1:12" x14ac:dyDescent="0.35">
      <c r="A1157" s="1">
        <v>27</v>
      </c>
      <c r="B1157" s="1">
        <v>2</v>
      </c>
      <c r="C1157" s="3">
        <v>45334</v>
      </c>
      <c r="D1157" s="5">
        <f>Tabla1[[#This Row],[REQUERIDOS (9 X CASILLA)]]/9</f>
        <v>572</v>
      </c>
      <c r="E1157" s="2">
        <v>41584</v>
      </c>
      <c r="F1157" s="5">
        <v>0</v>
      </c>
      <c r="G1157" s="4">
        <f t="shared" si="36"/>
        <v>0</v>
      </c>
      <c r="H1157" s="5">
        <v>5148</v>
      </c>
      <c r="I1157" s="5">
        <v>0</v>
      </c>
      <c r="J1157" s="4">
        <f t="shared" si="37"/>
        <v>0</v>
      </c>
      <c r="K1157" s="5">
        <v>6292</v>
      </c>
      <c r="L1157" s="4">
        <f>Tabla1[[#This Row],[CCRL (Ciudadanos que cumplen los requisitos de ley)]]/Tabla1[[#This Row],[ÓPTIMO REQUERIDO]]</f>
        <v>0</v>
      </c>
    </row>
    <row r="1158" spans="1:12" x14ac:dyDescent="0.35">
      <c r="A1158" s="1">
        <v>27</v>
      </c>
      <c r="B1158" s="1">
        <v>3</v>
      </c>
      <c r="C1158" s="3">
        <v>45334</v>
      </c>
      <c r="D1158" s="5">
        <f>Tabla1[[#This Row],[REQUERIDOS (9 X CASILLA)]]/9</f>
        <v>443</v>
      </c>
      <c r="E1158" s="2">
        <v>33912</v>
      </c>
      <c r="F1158" s="5">
        <v>1738</v>
      </c>
      <c r="G1158" s="4">
        <f t="shared" si="36"/>
        <v>5.125029488086813E-2</v>
      </c>
      <c r="H1158" s="5">
        <v>3987</v>
      </c>
      <c r="I1158" s="5">
        <v>310</v>
      </c>
      <c r="J1158" s="4">
        <f t="shared" si="37"/>
        <v>7.7752696262854276E-2</v>
      </c>
      <c r="K1158" s="5">
        <v>5759</v>
      </c>
      <c r="L1158" s="4">
        <f>Tabla1[[#This Row],[CCRL (Ciudadanos que cumplen los requisitos de ley)]]/Tabla1[[#This Row],[ÓPTIMO REQUERIDO]]</f>
        <v>5.3828789720437573E-2</v>
      </c>
    </row>
    <row r="1159" spans="1:12" x14ac:dyDescent="0.35">
      <c r="A1159" s="1">
        <v>27</v>
      </c>
      <c r="B1159" s="1">
        <v>4</v>
      </c>
      <c r="C1159" s="3">
        <v>45334</v>
      </c>
      <c r="D1159" s="5">
        <f>Tabla1[[#This Row],[REQUERIDOS (9 X CASILLA)]]/9</f>
        <v>556</v>
      </c>
      <c r="E1159" s="2">
        <v>42260</v>
      </c>
      <c r="F1159" s="5">
        <v>4618</v>
      </c>
      <c r="G1159" s="4">
        <f t="shared" si="36"/>
        <v>0.10927591102697587</v>
      </c>
      <c r="H1159" s="5">
        <v>5004</v>
      </c>
      <c r="I1159" s="5">
        <v>441</v>
      </c>
      <c r="J1159" s="4">
        <f t="shared" si="37"/>
        <v>8.8129496402877691E-2</v>
      </c>
      <c r="K1159" s="5">
        <v>7228</v>
      </c>
      <c r="L1159" s="4">
        <f>Tabla1[[#This Row],[CCRL (Ciudadanos que cumplen los requisitos de ley)]]/Tabla1[[#This Row],[ÓPTIMO REQUERIDO]]</f>
        <v>6.1012728278915331E-2</v>
      </c>
    </row>
    <row r="1160" spans="1:12" x14ac:dyDescent="0.35">
      <c r="A1160" s="1">
        <v>27</v>
      </c>
      <c r="B1160" s="1">
        <v>5</v>
      </c>
      <c r="C1160" s="3">
        <v>45334</v>
      </c>
      <c r="D1160" s="5">
        <f>Tabla1[[#This Row],[REQUERIDOS (9 X CASILLA)]]/9</f>
        <v>557</v>
      </c>
      <c r="E1160" s="2">
        <v>42946</v>
      </c>
      <c r="F1160" s="5">
        <v>2174</v>
      </c>
      <c r="G1160" s="4">
        <f t="shared" si="36"/>
        <v>5.0621710985889259E-2</v>
      </c>
      <c r="H1160" s="5">
        <v>5013</v>
      </c>
      <c r="I1160" s="5">
        <v>346</v>
      </c>
      <c r="J1160" s="4">
        <f t="shared" si="37"/>
        <v>6.9020546578894879E-2</v>
      </c>
      <c r="K1160" s="5">
        <v>7241</v>
      </c>
      <c r="L1160" s="4">
        <f>Tabla1[[#This Row],[CCRL (Ciudadanos que cumplen los requisitos de ley)]]/Tabla1[[#This Row],[ÓPTIMO REQUERIDO]]</f>
        <v>4.7783455323850296E-2</v>
      </c>
    </row>
    <row r="1161" spans="1:12" x14ac:dyDescent="0.35">
      <c r="A1161" s="1">
        <v>27</v>
      </c>
      <c r="B1161" s="1">
        <v>6</v>
      </c>
      <c r="C1161" s="3">
        <v>45334</v>
      </c>
      <c r="D1161" s="5">
        <f>Tabla1[[#This Row],[REQUERIDOS (9 X CASILLA)]]/9</f>
        <v>506</v>
      </c>
      <c r="E1161" s="2">
        <v>39904</v>
      </c>
      <c r="F1161" s="5">
        <v>4109</v>
      </c>
      <c r="G1161" s="4">
        <f t="shared" si="36"/>
        <v>0.10297213311948678</v>
      </c>
      <c r="H1161" s="5">
        <v>4554</v>
      </c>
      <c r="I1161" s="5">
        <v>352</v>
      </c>
      <c r="J1161" s="4">
        <f t="shared" si="37"/>
        <v>7.7294685990338161E-2</v>
      </c>
      <c r="K1161" s="5">
        <v>8096</v>
      </c>
      <c r="L1161" s="4">
        <f>Tabla1[[#This Row],[CCRL (Ciudadanos que cumplen los requisitos de ley)]]/Tabla1[[#This Row],[ÓPTIMO REQUERIDO]]</f>
        <v>4.3478260869565216E-2</v>
      </c>
    </row>
    <row r="1162" spans="1:12" x14ac:dyDescent="0.35">
      <c r="A1162" s="1">
        <v>28</v>
      </c>
      <c r="B1162" s="1">
        <v>1</v>
      </c>
      <c r="C1162" s="3">
        <v>45334</v>
      </c>
      <c r="D1162" s="5">
        <f>Tabla1[[#This Row],[REQUERIDOS (9 X CASILLA)]]/9</f>
        <v>567</v>
      </c>
      <c r="E1162" s="2">
        <v>43958</v>
      </c>
      <c r="F1162" s="5">
        <v>7969</v>
      </c>
      <c r="G1162" s="4">
        <f t="shared" si="36"/>
        <v>0.18128668274261794</v>
      </c>
      <c r="H1162" s="5">
        <v>5103</v>
      </c>
      <c r="I1162" s="5">
        <v>466</v>
      </c>
      <c r="J1162" s="4">
        <f t="shared" si="37"/>
        <v>9.1318832059572794E-2</v>
      </c>
      <c r="K1162" s="5">
        <v>8505</v>
      </c>
      <c r="L1162" s="4">
        <f>Tabla1[[#This Row],[CCRL (Ciudadanos que cumplen los requisitos de ley)]]/Tabla1[[#This Row],[ÓPTIMO REQUERIDO]]</f>
        <v>5.4791299235743683E-2</v>
      </c>
    </row>
    <row r="1163" spans="1:12" x14ac:dyDescent="0.35">
      <c r="A1163" s="1">
        <v>28</v>
      </c>
      <c r="B1163" s="1">
        <v>2</v>
      </c>
      <c r="C1163" s="3">
        <v>45334</v>
      </c>
      <c r="D1163" s="5">
        <f>Tabla1[[#This Row],[REQUERIDOS (9 X CASILLA)]]/9</f>
        <v>588</v>
      </c>
      <c r="E1163" s="2">
        <v>43258</v>
      </c>
      <c r="F1163" s="5">
        <v>833</v>
      </c>
      <c r="G1163" s="4">
        <f t="shared" si="36"/>
        <v>1.9256553701049516E-2</v>
      </c>
      <c r="H1163" s="5">
        <v>5292</v>
      </c>
      <c r="I1163" s="5">
        <v>26</v>
      </c>
      <c r="J1163" s="4">
        <f t="shared" si="37"/>
        <v>4.9130763416477706E-3</v>
      </c>
      <c r="K1163" s="5">
        <v>8820</v>
      </c>
      <c r="L1163" s="4">
        <f>Tabla1[[#This Row],[CCRL (Ciudadanos que cumplen los requisitos de ley)]]/Tabla1[[#This Row],[ÓPTIMO REQUERIDO]]</f>
        <v>2.9478458049886623E-3</v>
      </c>
    </row>
    <row r="1164" spans="1:12" x14ac:dyDescent="0.35">
      <c r="A1164" s="1">
        <v>28</v>
      </c>
      <c r="B1164" s="1">
        <v>3</v>
      </c>
      <c r="C1164" s="3">
        <v>45334</v>
      </c>
      <c r="D1164" s="5">
        <f>Tabla1[[#This Row],[REQUERIDOS (9 X CASILLA)]]/9</f>
        <v>664</v>
      </c>
      <c r="E1164" s="2">
        <v>47217</v>
      </c>
      <c r="F1164" s="5">
        <v>4522</v>
      </c>
      <c r="G1164" s="4">
        <f t="shared" si="36"/>
        <v>9.5770591100662897E-2</v>
      </c>
      <c r="H1164" s="5">
        <v>5976</v>
      </c>
      <c r="I1164" s="5">
        <v>511</v>
      </c>
      <c r="J1164" s="4">
        <f t="shared" si="37"/>
        <v>8.5508701472556889E-2</v>
      </c>
      <c r="K1164" s="5">
        <v>9960</v>
      </c>
      <c r="L1164" s="4">
        <f>Tabla1[[#This Row],[CCRL (Ciudadanos que cumplen los requisitos de ley)]]/Tabla1[[#This Row],[ÓPTIMO REQUERIDO]]</f>
        <v>5.1305220883534133E-2</v>
      </c>
    </row>
    <row r="1165" spans="1:12" x14ac:dyDescent="0.35">
      <c r="A1165" s="1">
        <v>28</v>
      </c>
      <c r="B1165" s="1">
        <v>4</v>
      </c>
      <c r="C1165" s="3">
        <v>45334</v>
      </c>
      <c r="D1165" s="5">
        <f>Tabla1[[#This Row],[REQUERIDOS (9 X CASILLA)]]/9</f>
        <v>581</v>
      </c>
      <c r="E1165" s="2">
        <v>46071</v>
      </c>
      <c r="F1165" s="5">
        <v>16371</v>
      </c>
      <c r="G1165" s="4">
        <f t="shared" si="36"/>
        <v>0.35534284039851532</v>
      </c>
      <c r="H1165" s="5">
        <v>5229</v>
      </c>
      <c r="I1165" s="5">
        <v>852</v>
      </c>
      <c r="J1165" s="4">
        <f t="shared" si="37"/>
        <v>0.16293746414228341</v>
      </c>
      <c r="K1165" s="5">
        <v>8134</v>
      </c>
      <c r="L1165" s="4">
        <f>Tabla1[[#This Row],[CCRL (Ciudadanos que cumplen los requisitos de ley)]]/Tabla1[[#This Row],[ÓPTIMO REQUERIDO]]</f>
        <v>0.10474551266289649</v>
      </c>
    </row>
    <row r="1166" spans="1:12" x14ac:dyDescent="0.35">
      <c r="A1166" s="1">
        <v>28</v>
      </c>
      <c r="B1166" s="1">
        <v>5</v>
      </c>
      <c r="C1166" s="3">
        <v>45334</v>
      </c>
      <c r="D1166" s="5">
        <f>Tabla1[[#This Row],[REQUERIDOS (9 X CASILLA)]]/9</f>
        <v>633</v>
      </c>
      <c r="E1166" s="2">
        <v>46556</v>
      </c>
      <c r="F1166" s="5">
        <v>167</v>
      </c>
      <c r="G1166" s="4">
        <f t="shared" si="36"/>
        <v>3.5870779276570152E-3</v>
      </c>
      <c r="H1166" s="5">
        <v>5697</v>
      </c>
      <c r="I1166" s="5">
        <v>8</v>
      </c>
      <c r="J1166" s="4">
        <f t="shared" si="37"/>
        <v>1.4042478497454801E-3</v>
      </c>
      <c r="K1166" s="5">
        <v>9495</v>
      </c>
      <c r="L1166" s="4">
        <f>Tabla1[[#This Row],[CCRL (Ciudadanos que cumplen los requisitos de ley)]]/Tabla1[[#This Row],[ÓPTIMO REQUERIDO]]</f>
        <v>8.4254870984728808E-4</v>
      </c>
    </row>
    <row r="1167" spans="1:12" x14ac:dyDescent="0.35">
      <c r="A1167" s="1">
        <v>28</v>
      </c>
      <c r="B1167" s="1">
        <v>6</v>
      </c>
      <c r="C1167" s="3">
        <v>45334</v>
      </c>
      <c r="D1167" s="5">
        <f>Tabla1[[#This Row],[REQUERIDOS (9 X CASILLA)]]/9</f>
        <v>673</v>
      </c>
      <c r="E1167" s="2">
        <v>49519</v>
      </c>
      <c r="F1167" s="5">
        <v>4698</v>
      </c>
      <c r="G1167" s="4">
        <f t="shared" si="36"/>
        <v>9.4872675134796747E-2</v>
      </c>
      <c r="H1167" s="5">
        <v>6057</v>
      </c>
      <c r="I1167" s="5">
        <v>497</v>
      </c>
      <c r="J1167" s="4">
        <f t="shared" si="37"/>
        <v>8.2053822024104342E-2</v>
      </c>
      <c r="K1167" s="5">
        <v>9422</v>
      </c>
      <c r="L1167" s="4">
        <f>Tabla1[[#This Row],[CCRL (Ciudadanos que cumplen los requisitos de ley)]]/Tabla1[[#This Row],[ÓPTIMO REQUERIDO]]</f>
        <v>5.274888558692422E-2</v>
      </c>
    </row>
    <row r="1168" spans="1:12" x14ac:dyDescent="0.35">
      <c r="A1168" s="1">
        <v>28</v>
      </c>
      <c r="B1168" s="1">
        <v>7</v>
      </c>
      <c r="C1168" s="3">
        <v>45334</v>
      </c>
      <c r="D1168" s="5">
        <f>Tabla1[[#This Row],[REQUERIDOS (9 X CASILLA)]]/9</f>
        <v>520</v>
      </c>
      <c r="E1168" s="2">
        <v>38880</v>
      </c>
      <c r="F1168" s="5">
        <v>12210</v>
      </c>
      <c r="G1168" s="4">
        <f t="shared" si="36"/>
        <v>0.31404320987654322</v>
      </c>
      <c r="H1168" s="5">
        <v>4680</v>
      </c>
      <c r="I1168" s="5">
        <v>797</v>
      </c>
      <c r="J1168" s="4">
        <f t="shared" si="37"/>
        <v>0.1702991452991453</v>
      </c>
      <c r="K1168" s="5">
        <v>7280</v>
      </c>
      <c r="L1168" s="4">
        <f>Tabla1[[#This Row],[CCRL (Ciudadanos que cumplen los requisitos de ley)]]/Tabla1[[#This Row],[ÓPTIMO REQUERIDO]]</f>
        <v>0.10947802197802198</v>
      </c>
    </row>
    <row r="1169" spans="1:12" x14ac:dyDescent="0.35">
      <c r="A1169" s="1">
        <v>28</v>
      </c>
      <c r="B1169" s="1">
        <v>8</v>
      </c>
      <c r="C1169" s="3">
        <v>45334</v>
      </c>
      <c r="D1169" s="5">
        <f>Tabla1[[#This Row],[REQUERIDOS (9 X CASILLA)]]/9</f>
        <v>726</v>
      </c>
      <c r="E1169" s="2">
        <v>55129</v>
      </c>
      <c r="F1169" s="5">
        <v>7043</v>
      </c>
      <c r="G1169" s="4">
        <f t="shared" si="36"/>
        <v>0.12775490213862031</v>
      </c>
      <c r="H1169" s="5">
        <v>6534</v>
      </c>
      <c r="I1169" s="5">
        <v>368</v>
      </c>
      <c r="J1169" s="4">
        <f t="shared" si="37"/>
        <v>5.6320783593510865E-2</v>
      </c>
      <c r="K1169" s="5">
        <v>11616</v>
      </c>
      <c r="L1169" s="4">
        <f>Tabla1[[#This Row],[CCRL (Ciudadanos que cumplen los requisitos de ley)]]/Tabla1[[#This Row],[ÓPTIMO REQUERIDO]]</f>
        <v>3.1680440771349863E-2</v>
      </c>
    </row>
    <row r="1170" spans="1:12" x14ac:dyDescent="0.35">
      <c r="A1170" s="1">
        <v>29</v>
      </c>
      <c r="B1170" s="1">
        <v>1</v>
      </c>
      <c r="C1170" s="3">
        <v>45334</v>
      </c>
      <c r="D1170" s="5">
        <f>Tabla1[[#This Row],[REQUERIDOS (9 X CASILLA)]]/9</f>
        <v>580</v>
      </c>
      <c r="E1170" s="2">
        <v>44652</v>
      </c>
      <c r="F1170" s="5">
        <v>2404</v>
      </c>
      <c r="G1170" s="4">
        <f t="shared" si="36"/>
        <v>5.3838573860073458E-2</v>
      </c>
      <c r="H1170" s="5">
        <v>5220</v>
      </c>
      <c r="I1170" s="5">
        <v>344</v>
      </c>
      <c r="J1170" s="4">
        <f t="shared" si="37"/>
        <v>6.5900383141762456E-2</v>
      </c>
      <c r="K1170" s="5">
        <v>9860</v>
      </c>
      <c r="L1170" s="4">
        <f>Tabla1[[#This Row],[CCRL (Ciudadanos que cumplen los requisitos de ley)]]/Tabla1[[#This Row],[ÓPTIMO REQUERIDO]]</f>
        <v>3.4888438133874239E-2</v>
      </c>
    </row>
    <row r="1171" spans="1:12" x14ac:dyDescent="0.35">
      <c r="A1171" s="1">
        <v>29</v>
      </c>
      <c r="B1171" s="1">
        <v>2</v>
      </c>
      <c r="C1171" s="3">
        <v>45334</v>
      </c>
      <c r="D1171" s="5">
        <f>Tabla1[[#This Row],[REQUERIDOS (9 X CASILLA)]]/9</f>
        <v>605</v>
      </c>
      <c r="E1171" s="2">
        <v>46493</v>
      </c>
      <c r="F1171" s="5">
        <v>4387</v>
      </c>
      <c r="G1171" s="4">
        <f t="shared" si="36"/>
        <v>9.4358290495343389E-2</v>
      </c>
      <c r="H1171" s="5">
        <v>5445</v>
      </c>
      <c r="I1171" s="5">
        <v>561</v>
      </c>
      <c r="J1171" s="4">
        <f t="shared" si="37"/>
        <v>0.10303030303030303</v>
      </c>
      <c r="K1171" s="5">
        <v>9680</v>
      </c>
      <c r="L1171" s="4">
        <f>Tabla1[[#This Row],[CCRL (Ciudadanos que cumplen los requisitos de ley)]]/Tabla1[[#This Row],[ÓPTIMO REQUERIDO]]</f>
        <v>5.7954545454545453E-2</v>
      </c>
    </row>
    <row r="1172" spans="1:12" x14ac:dyDescent="0.35">
      <c r="A1172" s="1">
        <v>29</v>
      </c>
      <c r="B1172" s="1">
        <v>3</v>
      </c>
      <c r="C1172" s="3">
        <v>45334</v>
      </c>
      <c r="D1172" s="5">
        <f>Tabla1[[#This Row],[REQUERIDOS (9 X CASILLA)]]/9</f>
        <v>536</v>
      </c>
      <c r="E1172" s="2">
        <v>43941</v>
      </c>
      <c r="F1172" s="5">
        <v>3785</v>
      </c>
      <c r="G1172" s="4">
        <f t="shared" si="36"/>
        <v>8.6138230809494551E-2</v>
      </c>
      <c r="H1172" s="5">
        <v>4824</v>
      </c>
      <c r="I1172" s="5">
        <v>392</v>
      </c>
      <c r="J1172" s="4">
        <f t="shared" si="37"/>
        <v>8.12603648424544E-2</v>
      </c>
      <c r="K1172" s="5">
        <v>7504</v>
      </c>
      <c r="L1172" s="4">
        <f>Tabla1[[#This Row],[CCRL (Ciudadanos que cumplen los requisitos de ley)]]/Tabla1[[#This Row],[ÓPTIMO REQUERIDO]]</f>
        <v>5.2238805970149252E-2</v>
      </c>
    </row>
    <row r="1173" spans="1:12" x14ac:dyDescent="0.35">
      <c r="A1173" s="1">
        <v>30</v>
      </c>
      <c r="B1173" s="1">
        <v>1</v>
      </c>
      <c r="C1173" s="3">
        <v>45334</v>
      </c>
      <c r="D1173" s="5">
        <f>Tabla1[[#This Row],[REQUERIDOS (9 X CASILLA)]]/9</f>
        <v>612</v>
      </c>
      <c r="E1173" s="2">
        <v>41848</v>
      </c>
      <c r="F1173" s="5">
        <v>396</v>
      </c>
      <c r="G1173" s="4">
        <f t="shared" si="36"/>
        <v>9.4628178168610216E-3</v>
      </c>
      <c r="H1173" s="5">
        <v>5508</v>
      </c>
      <c r="I1173" s="5">
        <v>63</v>
      </c>
      <c r="J1173" s="4">
        <f t="shared" si="37"/>
        <v>1.1437908496732025E-2</v>
      </c>
      <c r="K1173" s="5">
        <v>7344</v>
      </c>
      <c r="L1173" s="4">
        <f>Tabla1[[#This Row],[CCRL (Ciudadanos que cumplen los requisitos de ley)]]/Tabla1[[#This Row],[ÓPTIMO REQUERIDO]]</f>
        <v>8.5784313725490204E-3</v>
      </c>
    </row>
    <row r="1174" spans="1:12" x14ac:dyDescent="0.35">
      <c r="A1174" s="1">
        <v>30</v>
      </c>
      <c r="B1174" s="1">
        <v>2</v>
      </c>
      <c r="C1174" s="3">
        <v>45334</v>
      </c>
      <c r="D1174" s="5">
        <f>Tabla1[[#This Row],[REQUERIDOS (9 X CASILLA)]]/9</f>
        <v>576</v>
      </c>
      <c r="E1174" s="2">
        <v>39843</v>
      </c>
      <c r="F1174" s="5">
        <v>162</v>
      </c>
      <c r="G1174" s="4">
        <f t="shared" si="36"/>
        <v>4.0659588886379034E-3</v>
      </c>
      <c r="H1174" s="5">
        <v>5184</v>
      </c>
      <c r="I1174" s="5">
        <v>34</v>
      </c>
      <c r="J1174" s="4">
        <f t="shared" si="37"/>
        <v>6.5586419753086416E-3</v>
      </c>
      <c r="K1174" s="5">
        <v>6912</v>
      </c>
      <c r="L1174" s="4">
        <f>Tabla1[[#This Row],[CCRL (Ciudadanos que cumplen los requisitos de ley)]]/Tabla1[[#This Row],[ÓPTIMO REQUERIDO]]</f>
        <v>4.9189814814814816E-3</v>
      </c>
    </row>
    <row r="1175" spans="1:12" x14ac:dyDescent="0.35">
      <c r="A1175" s="1">
        <v>30</v>
      </c>
      <c r="B1175" s="1">
        <v>3</v>
      </c>
      <c r="C1175" s="3">
        <v>45334</v>
      </c>
      <c r="D1175" s="5">
        <f>Tabla1[[#This Row],[REQUERIDOS (9 X CASILLA)]]/9</f>
        <v>592</v>
      </c>
      <c r="E1175" s="2">
        <v>42866</v>
      </c>
      <c r="F1175" s="5">
        <v>2573</v>
      </c>
      <c r="G1175" s="4">
        <f t="shared" si="36"/>
        <v>6.0024261652591795E-2</v>
      </c>
      <c r="H1175" s="5">
        <v>5328</v>
      </c>
      <c r="I1175" s="5">
        <v>426</v>
      </c>
      <c r="J1175" s="4">
        <f t="shared" si="37"/>
        <v>7.9954954954954957E-2</v>
      </c>
      <c r="K1175" s="5">
        <v>7696</v>
      </c>
      <c r="L1175" s="4">
        <f>Tabla1[[#This Row],[CCRL (Ciudadanos que cumplen los requisitos de ley)]]/Tabla1[[#This Row],[ÓPTIMO REQUERIDO]]</f>
        <v>5.5353430353430357E-2</v>
      </c>
    </row>
    <row r="1176" spans="1:12" x14ac:dyDescent="0.35">
      <c r="A1176" s="1">
        <v>30</v>
      </c>
      <c r="B1176" s="1">
        <v>4</v>
      </c>
      <c r="C1176" s="3">
        <v>45334</v>
      </c>
      <c r="D1176" s="5">
        <f>Tabla1[[#This Row],[REQUERIDOS (9 X CASILLA)]]/9</f>
        <v>536</v>
      </c>
      <c r="E1176" s="2">
        <v>40195</v>
      </c>
      <c r="F1176" s="5">
        <v>1804</v>
      </c>
      <c r="G1176" s="4">
        <f t="shared" si="36"/>
        <v>4.4881204129866896E-2</v>
      </c>
      <c r="H1176" s="5">
        <v>4824</v>
      </c>
      <c r="I1176" s="5">
        <v>78</v>
      </c>
      <c r="J1176" s="4">
        <f t="shared" si="37"/>
        <v>1.6169154228855721E-2</v>
      </c>
      <c r="K1176" s="5">
        <v>6432</v>
      </c>
      <c r="L1176" s="4">
        <f>Tabla1[[#This Row],[CCRL (Ciudadanos que cumplen los requisitos de ley)]]/Tabla1[[#This Row],[ÓPTIMO REQUERIDO]]</f>
        <v>1.2126865671641791E-2</v>
      </c>
    </row>
    <row r="1177" spans="1:12" x14ac:dyDescent="0.35">
      <c r="A1177" s="1">
        <v>30</v>
      </c>
      <c r="B1177" s="1">
        <v>5</v>
      </c>
      <c r="C1177" s="3">
        <v>45334</v>
      </c>
      <c r="D1177" s="5">
        <f>Tabla1[[#This Row],[REQUERIDOS (9 X CASILLA)]]/9</f>
        <v>609</v>
      </c>
      <c r="E1177" s="2">
        <v>45063</v>
      </c>
      <c r="F1177" s="5">
        <v>82</v>
      </c>
      <c r="G1177" s="4">
        <f t="shared" si="36"/>
        <v>1.8196746776734793E-3</v>
      </c>
      <c r="H1177" s="5">
        <v>5481</v>
      </c>
      <c r="I1177" s="5">
        <v>1</v>
      </c>
      <c r="J1177" s="4">
        <f t="shared" si="37"/>
        <v>1.8244845831052726E-4</v>
      </c>
      <c r="K1177" s="5">
        <v>7917</v>
      </c>
      <c r="L1177" s="4">
        <f>Tabla1[[#This Row],[CCRL (Ciudadanos que cumplen los requisitos de ley)]]/Tabla1[[#This Row],[ÓPTIMO REQUERIDO]]</f>
        <v>1.2631047113805733E-4</v>
      </c>
    </row>
    <row r="1178" spans="1:12" x14ac:dyDescent="0.35">
      <c r="A1178" s="1">
        <v>30</v>
      </c>
      <c r="B1178" s="1">
        <v>6</v>
      </c>
      <c r="C1178" s="3">
        <v>45334</v>
      </c>
      <c r="D1178" s="5">
        <f>Tabla1[[#This Row],[REQUERIDOS (9 X CASILLA)]]/9</f>
        <v>560</v>
      </c>
      <c r="E1178" s="2">
        <v>40449</v>
      </c>
      <c r="F1178" s="5">
        <v>870</v>
      </c>
      <c r="G1178" s="4">
        <f t="shared" si="36"/>
        <v>2.1508566342802047E-2</v>
      </c>
      <c r="H1178" s="5">
        <v>5040</v>
      </c>
      <c r="I1178" s="5">
        <v>47</v>
      </c>
      <c r="J1178" s="4">
        <f t="shared" si="37"/>
        <v>9.3253968253968252E-3</v>
      </c>
      <c r="K1178" s="5">
        <v>7280</v>
      </c>
      <c r="L1178" s="4">
        <f>Tabla1[[#This Row],[CCRL (Ciudadanos que cumplen los requisitos de ley)]]/Tabla1[[#This Row],[ÓPTIMO REQUERIDO]]</f>
        <v>6.4560439560439557E-3</v>
      </c>
    </row>
    <row r="1179" spans="1:12" x14ac:dyDescent="0.35">
      <c r="A1179" s="1">
        <v>30</v>
      </c>
      <c r="B1179" s="1">
        <v>7</v>
      </c>
      <c r="C1179" s="3">
        <v>45334</v>
      </c>
      <c r="D1179" s="5">
        <f>Tabla1[[#This Row],[REQUERIDOS (9 X CASILLA)]]/9</f>
        <v>628</v>
      </c>
      <c r="E1179" s="2">
        <v>43591</v>
      </c>
      <c r="F1179" s="5">
        <v>3853</v>
      </c>
      <c r="G1179" s="4">
        <f t="shared" si="36"/>
        <v>8.8389805235025584E-2</v>
      </c>
      <c r="H1179" s="5">
        <v>5652</v>
      </c>
      <c r="I1179" s="5">
        <v>374</v>
      </c>
      <c r="J1179" s="4">
        <f t="shared" si="37"/>
        <v>6.6171266808209478E-2</v>
      </c>
      <c r="K1179" s="5">
        <v>6908</v>
      </c>
      <c r="L1179" s="4">
        <f>Tabla1[[#This Row],[CCRL (Ciudadanos que cumplen los requisitos de ley)]]/Tabla1[[#This Row],[ÓPTIMO REQUERIDO]]</f>
        <v>5.4140127388535034E-2</v>
      </c>
    </row>
    <row r="1180" spans="1:12" x14ac:dyDescent="0.35">
      <c r="A1180" s="1">
        <v>30</v>
      </c>
      <c r="B1180" s="1">
        <v>8</v>
      </c>
      <c r="C1180" s="3">
        <v>45334</v>
      </c>
      <c r="D1180" s="5">
        <f>Tabla1[[#This Row],[REQUERIDOS (9 X CASILLA)]]/9</f>
        <v>630</v>
      </c>
      <c r="E1180" s="2">
        <v>43863</v>
      </c>
      <c r="F1180" s="5">
        <v>3823</v>
      </c>
      <c r="G1180" s="4">
        <f t="shared" si="36"/>
        <v>8.7157741148576245E-2</v>
      </c>
      <c r="H1180" s="5">
        <v>5670</v>
      </c>
      <c r="I1180" s="5">
        <v>312</v>
      </c>
      <c r="J1180" s="4">
        <f t="shared" si="37"/>
        <v>5.5026455026455028E-2</v>
      </c>
      <c r="K1180" s="5">
        <v>8190</v>
      </c>
      <c r="L1180" s="4">
        <f>Tabla1[[#This Row],[CCRL (Ciudadanos que cumplen los requisitos de ley)]]/Tabla1[[#This Row],[ÓPTIMO REQUERIDO]]</f>
        <v>3.8095238095238099E-2</v>
      </c>
    </row>
    <row r="1181" spans="1:12" x14ac:dyDescent="0.35">
      <c r="A1181" s="1">
        <v>30</v>
      </c>
      <c r="B1181" s="1">
        <v>9</v>
      </c>
      <c r="C1181" s="3">
        <v>45334</v>
      </c>
      <c r="D1181" s="5">
        <f>Tabla1[[#This Row],[REQUERIDOS (9 X CASILLA)]]/9</f>
        <v>542</v>
      </c>
      <c r="E1181" s="2">
        <v>40793</v>
      </c>
      <c r="F1181" s="5">
        <v>8405</v>
      </c>
      <c r="G1181" s="4">
        <f t="shared" si="36"/>
        <v>0.20604025200402029</v>
      </c>
      <c r="H1181" s="5">
        <v>4878</v>
      </c>
      <c r="I1181" s="5">
        <v>902</v>
      </c>
      <c r="J1181" s="4">
        <f t="shared" si="37"/>
        <v>0.18491184911849118</v>
      </c>
      <c r="K1181" s="5">
        <v>5962</v>
      </c>
      <c r="L1181" s="4">
        <f>Tabla1[[#This Row],[CCRL (Ciudadanos que cumplen los requisitos de ley)]]/Tabla1[[#This Row],[ÓPTIMO REQUERIDO]]</f>
        <v>0.15129151291512916</v>
      </c>
    </row>
    <row r="1182" spans="1:12" x14ac:dyDescent="0.35">
      <c r="A1182" s="1">
        <v>30</v>
      </c>
      <c r="B1182" s="1">
        <v>10</v>
      </c>
      <c r="C1182" s="3">
        <v>45334</v>
      </c>
      <c r="D1182" s="5">
        <f>Tabla1[[#This Row],[REQUERIDOS (9 X CASILLA)]]/9</f>
        <v>663</v>
      </c>
      <c r="E1182" s="2">
        <v>50794</v>
      </c>
      <c r="F1182" s="5">
        <v>3583</v>
      </c>
      <c r="G1182" s="4">
        <f t="shared" si="36"/>
        <v>7.0539827538685665E-2</v>
      </c>
      <c r="H1182" s="5">
        <v>5967</v>
      </c>
      <c r="I1182" s="5">
        <v>226</v>
      </c>
      <c r="J1182" s="4">
        <f t="shared" si="37"/>
        <v>3.7874979051449639E-2</v>
      </c>
      <c r="K1182" s="5">
        <v>8619</v>
      </c>
      <c r="L1182" s="4">
        <f>Tabla1[[#This Row],[CCRL (Ciudadanos que cumplen los requisitos de ley)]]/Tabla1[[#This Row],[ÓPTIMO REQUERIDO]]</f>
        <v>2.622113934331129E-2</v>
      </c>
    </row>
    <row r="1183" spans="1:12" x14ac:dyDescent="0.35">
      <c r="A1183" s="1">
        <v>30</v>
      </c>
      <c r="B1183" s="1">
        <v>11</v>
      </c>
      <c r="C1183" s="3">
        <v>45334</v>
      </c>
      <c r="D1183" s="5">
        <f>Tabla1[[#This Row],[REQUERIDOS (9 X CASILLA)]]/9</f>
        <v>586</v>
      </c>
      <c r="E1183" s="2">
        <v>41580</v>
      </c>
      <c r="F1183" s="5">
        <v>1812</v>
      </c>
      <c r="G1183" s="4">
        <f t="shared" si="36"/>
        <v>4.3578643578643578E-2</v>
      </c>
      <c r="H1183" s="5">
        <v>5274</v>
      </c>
      <c r="I1183" s="5">
        <v>184</v>
      </c>
      <c r="J1183" s="4">
        <f t="shared" si="37"/>
        <v>3.4888130451270385E-2</v>
      </c>
      <c r="K1183" s="5">
        <v>7618</v>
      </c>
      <c r="L1183" s="4">
        <f>Tabla1[[#This Row],[CCRL (Ciudadanos que cumplen los requisitos de ley)]]/Tabla1[[#This Row],[ÓPTIMO REQUERIDO]]</f>
        <v>2.4153321081648728E-2</v>
      </c>
    </row>
    <row r="1184" spans="1:12" x14ac:dyDescent="0.35">
      <c r="A1184" s="1">
        <v>30</v>
      </c>
      <c r="B1184" s="1">
        <v>12</v>
      </c>
      <c r="C1184" s="3">
        <v>45334</v>
      </c>
      <c r="D1184" s="5">
        <f>Tabla1[[#This Row],[REQUERIDOS (9 X CASILLA)]]/9</f>
        <v>506</v>
      </c>
      <c r="E1184" s="2">
        <v>38266</v>
      </c>
      <c r="F1184" s="5">
        <v>3360</v>
      </c>
      <c r="G1184" s="4">
        <f t="shared" si="36"/>
        <v>8.7806407777138981E-2</v>
      </c>
      <c r="H1184" s="5">
        <v>4554</v>
      </c>
      <c r="I1184" s="5">
        <v>241</v>
      </c>
      <c r="J1184" s="4">
        <f t="shared" si="37"/>
        <v>5.2920509442248576E-2</v>
      </c>
      <c r="K1184" s="5">
        <v>7084</v>
      </c>
      <c r="L1184" s="4">
        <f>Tabla1[[#This Row],[CCRL (Ciudadanos que cumplen los requisitos de ley)]]/Tabla1[[#This Row],[ÓPTIMO REQUERIDO]]</f>
        <v>3.4020327498588368E-2</v>
      </c>
    </row>
    <row r="1185" spans="1:12" x14ac:dyDescent="0.35">
      <c r="A1185" s="1">
        <v>30</v>
      </c>
      <c r="B1185" s="1">
        <v>13</v>
      </c>
      <c r="C1185" s="3">
        <v>45334</v>
      </c>
      <c r="D1185" s="5">
        <f>Tabla1[[#This Row],[REQUERIDOS (9 X CASILLA)]]/9</f>
        <v>518</v>
      </c>
      <c r="E1185" s="2">
        <v>37737</v>
      </c>
      <c r="F1185" s="5">
        <v>1938</v>
      </c>
      <c r="G1185" s="4">
        <f t="shared" si="36"/>
        <v>5.1355433659273392E-2</v>
      </c>
      <c r="H1185" s="5">
        <v>4662</v>
      </c>
      <c r="I1185" s="5">
        <v>242</v>
      </c>
      <c r="J1185" s="4">
        <f t="shared" si="37"/>
        <v>5.1909051909051908E-2</v>
      </c>
      <c r="K1185" s="5">
        <v>6216</v>
      </c>
      <c r="L1185" s="4">
        <f>Tabla1[[#This Row],[CCRL (Ciudadanos que cumplen los requisitos de ley)]]/Tabla1[[#This Row],[ÓPTIMO REQUERIDO]]</f>
        <v>3.8931788931788933E-2</v>
      </c>
    </row>
    <row r="1186" spans="1:12" x14ac:dyDescent="0.35">
      <c r="A1186" s="1">
        <v>30</v>
      </c>
      <c r="B1186" s="1">
        <v>14</v>
      </c>
      <c r="C1186" s="3">
        <v>45334</v>
      </c>
      <c r="D1186" s="5">
        <f>Tabla1[[#This Row],[REQUERIDOS (9 X CASILLA)]]/9</f>
        <v>577</v>
      </c>
      <c r="E1186" s="2">
        <v>39534</v>
      </c>
      <c r="F1186" s="5">
        <v>2816</v>
      </c>
      <c r="G1186" s="4">
        <f t="shared" si="36"/>
        <v>7.1229827490261549E-2</v>
      </c>
      <c r="H1186" s="5">
        <v>5193</v>
      </c>
      <c r="I1186" s="5">
        <v>294</v>
      </c>
      <c r="J1186" s="4">
        <f t="shared" si="37"/>
        <v>5.6614673599075682E-2</v>
      </c>
      <c r="K1186" s="5">
        <v>7501</v>
      </c>
      <c r="L1186" s="4">
        <f>Tabla1[[#This Row],[CCRL (Ciudadanos que cumplen los requisitos de ley)]]/Tabla1[[#This Row],[ÓPTIMO REQUERIDO]]</f>
        <v>3.9194774030129317E-2</v>
      </c>
    </row>
    <row r="1187" spans="1:12" x14ac:dyDescent="0.35">
      <c r="A1187" s="1">
        <v>30</v>
      </c>
      <c r="B1187" s="1">
        <v>15</v>
      </c>
      <c r="C1187" s="3">
        <v>45334</v>
      </c>
      <c r="D1187" s="5">
        <f>Tabla1[[#This Row],[REQUERIDOS (9 X CASILLA)]]/9</f>
        <v>518</v>
      </c>
      <c r="E1187" s="2">
        <v>38510</v>
      </c>
      <c r="F1187" s="5">
        <v>689</v>
      </c>
      <c r="G1187" s="4">
        <f t="shared" si="36"/>
        <v>1.789145676447676E-2</v>
      </c>
      <c r="H1187" s="5">
        <v>4662</v>
      </c>
      <c r="I1187" s="5">
        <v>95</v>
      </c>
      <c r="J1187" s="4">
        <f t="shared" si="37"/>
        <v>2.0377520377520379E-2</v>
      </c>
      <c r="K1187" s="5">
        <v>6734</v>
      </c>
      <c r="L1187" s="4">
        <f>Tabla1[[#This Row],[CCRL (Ciudadanos que cumplen los requisitos de ley)]]/Tabla1[[#This Row],[ÓPTIMO REQUERIDO]]</f>
        <v>1.4107514107514107E-2</v>
      </c>
    </row>
    <row r="1188" spans="1:12" x14ac:dyDescent="0.35">
      <c r="A1188" s="1">
        <v>30</v>
      </c>
      <c r="B1188" s="1">
        <v>16</v>
      </c>
      <c r="C1188" s="3">
        <v>45334</v>
      </c>
      <c r="D1188" s="5">
        <f>Tabla1[[#This Row],[REQUERIDOS (9 X CASILLA)]]/9</f>
        <v>581</v>
      </c>
      <c r="E1188" s="2">
        <v>43346</v>
      </c>
      <c r="F1188" s="5">
        <v>423</v>
      </c>
      <c r="G1188" s="4">
        <f t="shared" si="36"/>
        <v>9.7586859225764783E-3</v>
      </c>
      <c r="H1188" s="5">
        <v>5229</v>
      </c>
      <c r="I1188" s="5">
        <v>26</v>
      </c>
      <c r="J1188" s="4">
        <f t="shared" si="37"/>
        <v>4.9722700325109965E-3</v>
      </c>
      <c r="K1188" s="5">
        <v>6972</v>
      </c>
      <c r="L1188" s="4">
        <f>Tabla1[[#This Row],[CCRL (Ciudadanos que cumplen los requisitos de ley)]]/Tabla1[[#This Row],[ÓPTIMO REQUERIDO]]</f>
        <v>3.7292025243832474E-3</v>
      </c>
    </row>
    <row r="1189" spans="1:12" x14ac:dyDescent="0.35">
      <c r="A1189" s="1">
        <v>30</v>
      </c>
      <c r="B1189" s="1">
        <v>17</v>
      </c>
      <c r="C1189" s="3">
        <v>45334</v>
      </c>
      <c r="D1189" s="5">
        <f>Tabla1[[#This Row],[REQUERIDOS (9 X CASILLA)]]/9</f>
        <v>634</v>
      </c>
      <c r="E1189" s="2">
        <v>43695</v>
      </c>
      <c r="F1189" s="5">
        <v>10093</v>
      </c>
      <c r="G1189" s="4">
        <f t="shared" si="36"/>
        <v>0.23098752717702253</v>
      </c>
      <c r="H1189" s="5">
        <v>5706</v>
      </c>
      <c r="I1189" s="5">
        <v>308</v>
      </c>
      <c r="J1189" s="4">
        <f t="shared" si="37"/>
        <v>5.3978268489309499E-2</v>
      </c>
      <c r="K1189" s="5">
        <v>8242</v>
      </c>
      <c r="L1189" s="4">
        <f>Tabla1[[#This Row],[CCRL (Ciudadanos que cumplen los requisitos de ley)]]/Tabla1[[#This Row],[ÓPTIMO REQUERIDO]]</f>
        <v>3.7369570492598883E-2</v>
      </c>
    </row>
    <row r="1190" spans="1:12" x14ac:dyDescent="0.35">
      <c r="A1190" s="1">
        <v>30</v>
      </c>
      <c r="B1190" s="1">
        <v>18</v>
      </c>
      <c r="C1190" s="3">
        <v>45334</v>
      </c>
      <c r="D1190" s="5">
        <f>Tabla1[[#This Row],[REQUERIDOS (9 X CASILLA)]]/9</f>
        <v>542</v>
      </c>
      <c r="E1190" s="2">
        <v>39644</v>
      </c>
      <c r="F1190" s="5">
        <v>5184</v>
      </c>
      <c r="G1190" s="4">
        <f t="shared" si="36"/>
        <v>0.13076379780042377</v>
      </c>
      <c r="H1190" s="5">
        <v>4878</v>
      </c>
      <c r="I1190" s="5">
        <v>902</v>
      </c>
      <c r="J1190" s="4">
        <f t="shared" si="37"/>
        <v>0.18491184911849118</v>
      </c>
      <c r="K1190" s="5">
        <v>6504</v>
      </c>
      <c r="L1190" s="4">
        <f>Tabla1[[#This Row],[CCRL (Ciudadanos que cumplen los requisitos de ley)]]/Tabla1[[#This Row],[ÓPTIMO REQUERIDO]]</f>
        <v>0.1386838868388684</v>
      </c>
    </row>
    <row r="1191" spans="1:12" x14ac:dyDescent="0.35">
      <c r="A1191" s="1">
        <v>30</v>
      </c>
      <c r="B1191" s="1">
        <v>19</v>
      </c>
      <c r="C1191" s="3">
        <v>45334</v>
      </c>
      <c r="D1191" s="5">
        <f>Tabla1[[#This Row],[REQUERIDOS (9 X CASILLA)]]/9</f>
        <v>575</v>
      </c>
      <c r="E1191" s="2">
        <v>42377</v>
      </c>
      <c r="F1191" s="5">
        <v>4413</v>
      </c>
      <c r="G1191" s="4">
        <f t="shared" si="36"/>
        <v>0.10413667791490668</v>
      </c>
      <c r="H1191" s="5">
        <v>5175</v>
      </c>
      <c r="I1191" s="5">
        <v>677</v>
      </c>
      <c r="J1191" s="4">
        <f t="shared" si="37"/>
        <v>0.13082125603864733</v>
      </c>
      <c r="K1191" s="5">
        <v>6900</v>
      </c>
      <c r="L1191" s="4">
        <f>Tabla1[[#This Row],[CCRL (Ciudadanos que cumplen los requisitos de ley)]]/Tabla1[[#This Row],[ÓPTIMO REQUERIDO]]</f>
        <v>9.8115942028985506E-2</v>
      </c>
    </row>
    <row r="1192" spans="1:12" x14ac:dyDescent="0.35">
      <c r="A1192" s="1">
        <v>31</v>
      </c>
      <c r="B1192" s="1">
        <v>1</v>
      </c>
      <c r="C1192" s="3">
        <v>45334</v>
      </c>
      <c r="D1192" s="5">
        <f>Tabla1[[#This Row],[REQUERIDOS (9 X CASILLA)]]/9</f>
        <v>465</v>
      </c>
      <c r="E1192" s="2">
        <v>35563</v>
      </c>
      <c r="F1192" s="5">
        <v>407</v>
      </c>
      <c r="G1192" s="4">
        <f t="shared" si="36"/>
        <v>1.1444478812248686E-2</v>
      </c>
      <c r="H1192" s="5">
        <v>4185</v>
      </c>
      <c r="I1192" s="5">
        <v>60</v>
      </c>
      <c r="J1192" s="4">
        <f t="shared" si="37"/>
        <v>1.4336917562724014E-2</v>
      </c>
      <c r="K1192" s="5">
        <v>6510</v>
      </c>
      <c r="L1192" s="4">
        <f>Tabla1[[#This Row],[CCRL (Ciudadanos que cumplen los requisitos de ley)]]/Tabla1[[#This Row],[ÓPTIMO REQUERIDO]]</f>
        <v>9.2165898617511521E-3</v>
      </c>
    </row>
    <row r="1193" spans="1:12" x14ac:dyDescent="0.35">
      <c r="A1193" s="1">
        <v>31</v>
      </c>
      <c r="B1193" s="1">
        <v>2</v>
      </c>
      <c r="C1193" s="3">
        <v>45334</v>
      </c>
      <c r="D1193" s="5">
        <f>Tabla1[[#This Row],[REQUERIDOS (9 X CASILLA)]]/9</f>
        <v>540</v>
      </c>
      <c r="E1193" s="2">
        <v>40326</v>
      </c>
      <c r="F1193" s="5">
        <v>0</v>
      </c>
      <c r="G1193" s="4">
        <f t="shared" si="36"/>
        <v>0</v>
      </c>
      <c r="H1193" s="5">
        <v>4860</v>
      </c>
      <c r="I1193" s="5">
        <v>0</v>
      </c>
      <c r="J1193" s="4">
        <f t="shared" si="37"/>
        <v>0</v>
      </c>
      <c r="K1193" s="5">
        <v>7020</v>
      </c>
      <c r="L1193" s="4">
        <f>Tabla1[[#This Row],[CCRL (Ciudadanos que cumplen los requisitos de ley)]]/Tabla1[[#This Row],[ÓPTIMO REQUERIDO]]</f>
        <v>0</v>
      </c>
    </row>
    <row r="1194" spans="1:12" x14ac:dyDescent="0.35">
      <c r="A1194" s="1">
        <v>31</v>
      </c>
      <c r="B1194" s="1">
        <v>3</v>
      </c>
      <c r="C1194" s="3">
        <v>45334</v>
      </c>
      <c r="D1194" s="5">
        <f>Tabla1[[#This Row],[REQUERIDOS (9 X CASILLA)]]/9</f>
        <v>514</v>
      </c>
      <c r="E1194" s="2">
        <v>38559</v>
      </c>
      <c r="F1194" s="5">
        <v>2794</v>
      </c>
      <c r="G1194" s="4">
        <f t="shared" si="36"/>
        <v>7.2460385383438367E-2</v>
      </c>
      <c r="H1194" s="5">
        <v>4626</v>
      </c>
      <c r="I1194" s="5">
        <v>417</v>
      </c>
      <c r="J1194" s="4">
        <f t="shared" si="37"/>
        <v>9.014267185473411E-2</v>
      </c>
      <c r="K1194" s="5">
        <v>7710</v>
      </c>
      <c r="L1194" s="4">
        <f>Tabla1[[#This Row],[CCRL (Ciudadanos que cumplen los requisitos de ley)]]/Tabla1[[#This Row],[ÓPTIMO REQUERIDO]]</f>
        <v>5.4085603112840469E-2</v>
      </c>
    </row>
    <row r="1195" spans="1:12" x14ac:dyDescent="0.35">
      <c r="A1195" s="1">
        <v>31</v>
      </c>
      <c r="B1195" s="1">
        <v>4</v>
      </c>
      <c r="C1195" s="3">
        <v>45334</v>
      </c>
      <c r="D1195" s="5">
        <f>Tabla1[[#This Row],[REQUERIDOS (9 X CASILLA)]]/9</f>
        <v>461</v>
      </c>
      <c r="E1195" s="2">
        <v>36973</v>
      </c>
      <c r="F1195" s="5">
        <v>643</v>
      </c>
      <c r="G1195" s="4">
        <f t="shared" si="36"/>
        <v>1.7391069158575176E-2</v>
      </c>
      <c r="H1195" s="5">
        <v>4149</v>
      </c>
      <c r="I1195" s="5">
        <v>62</v>
      </c>
      <c r="J1195" s="4">
        <f t="shared" si="37"/>
        <v>1.4943359845745963E-2</v>
      </c>
      <c r="K1195" s="5">
        <v>6454</v>
      </c>
      <c r="L1195" s="4">
        <f>Tabla1[[#This Row],[CCRL (Ciudadanos que cumplen los requisitos de ley)]]/Tabla1[[#This Row],[ÓPTIMO REQUERIDO]]</f>
        <v>9.6064456151224043E-3</v>
      </c>
    </row>
    <row r="1196" spans="1:12" x14ac:dyDescent="0.35">
      <c r="A1196" s="1">
        <v>31</v>
      </c>
      <c r="B1196" s="1">
        <v>5</v>
      </c>
      <c r="C1196" s="3">
        <v>45334</v>
      </c>
      <c r="D1196" s="5">
        <f>Tabla1[[#This Row],[REQUERIDOS (9 X CASILLA)]]/9</f>
        <v>514</v>
      </c>
      <c r="E1196" s="2">
        <v>39974</v>
      </c>
      <c r="F1196" s="5">
        <v>83</v>
      </c>
      <c r="G1196" s="4">
        <f t="shared" si="36"/>
        <v>2.0763496272577175E-3</v>
      </c>
      <c r="H1196" s="5">
        <v>4626</v>
      </c>
      <c r="I1196" s="5">
        <v>11</v>
      </c>
      <c r="J1196" s="4">
        <f t="shared" si="37"/>
        <v>2.3778642455685255E-3</v>
      </c>
      <c r="K1196" s="5">
        <v>6682</v>
      </c>
      <c r="L1196" s="4">
        <f>Tabla1[[#This Row],[CCRL (Ciudadanos que cumplen los requisitos de ley)]]/Tabla1[[#This Row],[ÓPTIMO REQUERIDO]]</f>
        <v>1.6462137084705178E-3</v>
      </c>
    </row>
    <row r="1197" spans="1:12" x14ac:dyDescent="0.35">
      <c r="A1197" s="1">
        <v>31</v>
      </c>
      <c r="B1197" s="1">
        <v>6</v>
      </c>
      <c r="C1197" s="3">
        <v>45334</v>
      </c>
      <c r="D1197" s="5">
        <f>Tabla1[[#This Row],[REQUERIDOS (9 X CASILLA)]]/9</f>
        <v>470</v>
      </c>
      <c r="E1197" s="2">
        <v>36576</v>
      </c>
      <c r="F1197" s="5">
        <v>1159</v>
      </c>
      <c r="G1197" s="4">
        <f t="shared" si="36"/>
        <v>3.1687445319335081E-2</v>
      </c>
      <c r="H1197" s="5">
        <v>4230</v>
      </c>
      <c r="I1197" s="5">
        <v>113</v>
      </c>
      <c r="J1197" s="4">
        <f t="shared" si="37"/>
        <v>2.6713947990543736E-2</v>
      </c>
      <c r="K1197" s="5">
        <v>6580</v>
      </c>
      <c r="L1197" s="4">
        <f>Tabla1[[#This Row],[CCRL (Ciudadanos que cumplen los requisitos de ley)]]/Tabla1[[#This Row],[ÓPTIMO REQUERIDO]]</f>
        <v>1.7173252279635259E-2</v>
      </c>
    </row>
    <row r="1198" spans="1:12" x14ac:dyDescent="0.35">
      <c r="A1198" s="1">
        <v>32</v>
      </c>
      <c r="B1198" s="1">
        <v>1</v>
      </c>
      <c r="C1198" s="3">
        <v>45334</v>
      </c>
      <c r="D1198" s="5">
        <f>Tabla1[[#This Row],[REQUERIDOS (9 X CASILLA)]]/9</f>
        <v>664</v>
      </c>
      <c r="E1198" s="2">
        <v>44168</v>
      </c>
      <c r="F1198" s="5">
        <v>1</v>
      </c>
      <c r="G1198" s="4">
        <f t="shared" si="36"/>
        <v>2.2640825937330193E-5</v>
      </c>
      <c r="H1198" s="5">
        <v>5976</v>
      </c>
      <c r="I1198" s="5">
        <v>0</v>
      </c>
      <c r="J1198" s="4">
        <f t="shared" si="37"/>
        <v>0</v>
      </c>
      <c r="K1198" s="5">
        <v>7968</v>
      </c>
      <c r="L1198" s="4">
        <f>Tabla1[[#This Row],[CCRL (Ciudadanos que cumplen los requisitos de ley)]]/Tabla1[[#This Row],[ÓPTIMO REQUERIDO]]</f>
        <v>0</v>
      </c>
    </row>
    <row r="1199" spans="1:12" x14ac:dyDescent="0.35">
      <c r="A1199" s="1">
        <v>32</v>
      </c>
      <c r="B1199" s="1">
        <v>2</v>
      </c>
      <c r="C1199" s="3">
        <v>45334</v>
      </c>
      <c r="D1199" s="5">
        <f>Tabla1[[#This Row],[REQUERIDOS (9 X CASILLA)]]/9</f>
        <v>761</v>
      </c>
      <c r="E1199" s="2">
        <v>49284</v>
      </c>
      <c r="F1199" s="5">
        <v>0</v>
      </c>
      <c r="G1199" s="4">
        <f t="shared" si="36"/>
        <v>0</v>
      </c>
      <c r="H1199" s="5">
        <v>6849</v>
      </c>
      <c r="I1199" s="5">
        <v>0</v>
      </c>
      <c r="J1199" s="4">
        <f t="shared" si="37"/>
        <v>0</v>
      </c>
      <c r="K1199" s="5">
        <v>9132</v>
      </c>
      <c r="L1199" s="4">
        <f>Tabla1[[#This Row],[CCRL (Ciudadanos que cumplen los requisitos de ley)]]/Tabla1[[#This Row],[ÓPTIMO REQUERIDO]]</f>
        <v>0</v>
      </c>
    </row>
    <row r="1200" spans="1:12" x14ac:dyDescent="0.35">
      <c r="A1200" s="1">
        <v>32</v>
      </c>
      <c r="B1200" s="1">
        <v>3</v>
      </c>
      <c r="C1200" s="3">
        <v>45334</v>
      </c>
      <c r="D1200" s="5">
        <f>Tabla1[[#This Row],[REQUERIDOS (9 X CASILLA)]]/9</f>
        <v>665</v>
      </c>
      <c r="E1200" s="2">
        <v>43853</v>
      </c>
      <c r="F1200" s="5">
        <v>0</v>
      </c>
      <c r="G1200" s="4">
        <f t="shared" si="36"/>
        <v>0</v>
      </c>
      <c r="H1200" s="5">
        <v>5985</v>
      </c>
      <c r="I1200" s="5">
        <v>0</v>
      </c>
      <c r="J1200" s="4">
        <f t="shared" si="37"/>
        <v>0</v>
      </c>
      <c r="K1200" s="5">
        <v>8645</v>
      </c>
      <c r="L1200" s="4">
        <f>Tabla1[[#This Row],[CCRL (Ciudadanos que cumplen los requisitos de ley)]]/Tabla1[[#This Row],[ÓPTIMO REQUERIDO]]</f>
        <v>0</v>
      </c>
    </row>
    <row r="1201" spans="1:12" x14ac:dyDescent="0.35">
      <c r="A1201" s="1">
        <v>32</v>
      </c>
      <c r="B1201" s="1">
        <v>4</v>
      </c>
      <c r="C1201" s="3">
        <v>45334</v>
      </c>
      <c r="D1201" s="5">
        <f>Tabla1[[#This Row],[REQUERIDOS (9 X CASILLA)]]/9</f>
        <v>544</v>
      </c>
      <c r="E1201" s="2">
        <v>37633</v>
      </c>
      <c r="F1201" s="5">
        <v>0</v>
      </c>
      <c r="G1201" s="4">
        <f t="shared" si="36"/>
        <v>0</v>
      </c>
      <c r="H1201" s="5">
        <v>4896</v>
      </c>
      <c r="I1201" s="5">
        <v>0</v>
      </c>
      <c r="J1201" s="4">
        <f t="shared" si="37"/>
        <v>0</v>
      </c>
      <c r="K1201" s="5">
        <v>7072</v>
      </c>
      <c r="L1201" s="4">
        <f>Tabla1[[#This Row],[CCRL (Ciudadanos que cumplen los requisitos de ley)]]/Tabla1[[#This Row],[ÓPTIMO REQUERIDO]]</f>
        <v>0</v>
      </c>
    </row>
    <row r="1202" spans="1:12" x14ac:dyDescent="0.35">
      <c r="A1202" s="1">
        <v>1</v>
      </c>
      <c r="B1202" s="1">
        <v>1</v>
      </c>
      <c r="C1202" s="3">
        <v>45335</v>
      </c>
      <c r="D1202" s="5">
        <f>Tabla1[[#This Row],[REQUERIDOS (9 X CASILLA)]]/9</f>
        <v>576</v>
      </c>
      <c r="E1202" s="2">
        <v>46715</v>
      </c>
      <c r="F1202" s="5">
        <v>3839</v>
      </c>
      <c r="G1202" s="4">
        <f t="shared" si="36"/>
        <v>8.2179171572300119E-2</v>
      </c>
      <c r="H1202" s="5">
        <v>5184</v>
      </c>
      <c r="I1202" s="5">
        <v>395</v>
      </c>
      <c r="J1202" s="4">
        <f t="shared" si="37"/>
        <v>7.6195987654320993E-2</v>
      </c>
      <c r="K1202" s="5">
        <v>9792</v>
      </c>
      <c r="L1202" s="4">
        <f>Tabla1[[#This Row],[CCRL (Ciudadanos que cumplen los requisitos de ley)]]/Tabla1[[#This Row],[ÓPTIMO REQUERIDO]]</f>
        <v>4.0339052287581702E-2</v>
      </c>
    </row>
    <row r="1203" spans="1:12" x14ac:dyDescent="0.35">
      <c r="A1203" s="1">
        <v>1</v>
      </c>
      <c r="B1203" s="1">
        <v>2</v>
      </c>
      <c r="C1203" s="3">
        <v>45335</v>
      </c>
      <c r="D1203" s="5">
        <f>Tabla1[[#This Row],[REQUERIDOS (9 X CASILLA)]]/9</f>
        <v>591</v>
      </c>
      <c r="E1203" s="2">
        <v>44547</v>
      </c>
      <c r="F1203" s="5">
        <v>16105</v>
      </c>
      <c r="G1203" s="4">
        <f t="shared" si="36"/>
        <v>0.36152827350887828</v>
      </c>
      <c r="H1203" s="5">
        <v>5319</v>
      </c>
      <c r="I1203" s="5">
        <v>957</v>
      </c>
      <c r="J1203" s="4">
        <f t="shared" si="37"/>
        <v>0.1799210377890581</v>
      </c>
      <c r="K1203" s="5">
        <v>7092</v>
      </c>
      <c r="L1203" s="4">
        <f>Tabla1[[#This Row],[CCRL (Ciudadanos que cumplen los requisitos de ley)]]/Tabla1[[#This Row],[ÓPTIMO REQUERIDO]]</f>
        <v>0.13494077834179358</v>
      </c>
    </row>
    <row r="1204" spans="1:12" x14ac:dyDescent="0.35">
      <c r="A1204" s="1">
        <v>1</v>
      </c>
      <c r="B1204" s="1">
        <v>3</v>
      </c>
      <c r="C1204" s="3">
        <v>45335</v>
      </c>
      <c r="D1204" s="5">
        <f>Tabla1[[#This Row],[REQUERIDOS (9 X CASILLA)]]/9</f>
        <v>675</v>
      </c>
      <c r="E1204" s="2">
        <v>49566</v>
      </c>
      <c r="F1204" s="5">
        <v>23758</v>
      </c>
      <c r="G1204" s="4">
        <f t="shared" si="36"/>
        <v>0.47932050195698667</v>
      </c>
      <c r="H1204" s="5">
        <v>6075</v>
      </c>
      <c r="I1204" s="5">
        <v>1636</v>
      </c>
      <c r="J1204" s="4">
        <f t="shared" si="37"/>
        <v>0.26930041152263373</v>
      </c>
      <c r="K1204" s="5">
        <v>9450</v>
      </c>
      <c r="L1204" s="4">
        <f>Tabla1[[#This Row],[CCRL (Ciudadanos que cumplen los requisitos de ley)]]/Tabla1[[#This Row],[ÓPTIMO REQUERIDO]]</f>
        <v>0.17312169312169312</v>
      </c>
    </row>
    <row r="1205" spans="1:12" x14ac:dyDescent="0.35">
      <c r="A1205" s="1">
        <v>2</v>
      </c>
      <c r="B1205" s="1">
        <v>1</v>
      </c>
      <c r="C1205" s="3">
        <v>45335</v>
      </c>
      <c r="D1205" s="5">
        <f>Tabla1[[#This Row],[REQUERIDOS (9 X CASILLA)]]/9</f>
        <v>549</v>
      </c>
      <c r="E1205" s="2">
        <v>42739</v>
      </c>
      <c r="F1205" s="5">
        <v>0</v>
      </c>
      <c r="G1205" s="4">
        <f t="shared" si="36"/>
        <v>0</v>
      </c>
      <c r="H1205" s="5">
        <v>4941</v>
      </c>
      <c r="I1205" s="5">
        <v>0</v>
      </c>
      <c r="J1205" s="4">
        <f t="shared" si="37"/>
        <v>0</v>
      </c>
      <c r="K1205" s="5">
        <v>7686</v>
      </c>
      <c r="L1205" s="4">
        <f>Tabla1[[#This Row],[CCRL (Ciudadanos que cumplen los requisitos de ley)]]/Tabla1[[#This Row],[ÓPTIMO REQUERIDO]]</f>
        <v>0</v>
      </c>
    </row>
    <row r="1206" spans="1:12" x14ac:dyDescent="0.35">
      <c r="A1206" s="1">
        <v>2</v>
      </c>
      <c r="B1206" s="1">
        <v>2</v>
      </c>
      <c r="C1206" s="3">
        <v>45335</v>
      </c>
      <c r="D1206" s="5">
        <f>Tabla1[[#This Row],[REQUERIDOS (9 X CASILLA)]]/9</f>
        <v>581</v>
      </c>
      <c r="E1206" s="2">
        <v>44218</v>
      </c>
      <c r="F1206" s="5">
        <v>2139</v>
      </c>
      <c r="G1206" s="4">
        <f t="shared" si="36"/>
        <v>4.8373965353475962E-2</v>
      </c>
      <c r="H1206" s="5">
        <v>5229</v>
      </c>
      <c r="I1206" s="5">
        <v>82</v>
      </c>
      <c r="J1206" s="4">
        <f t="shared" si="37"/>
        <v>1.5681774717919296E-2</v>
      </c>
      <c r="K1206" s="5">
        <v>8134</v>
      </c>
      <c r="L1206" s="4">
        <f>Tabla1[[#This Row],[CCRL (Ciudadanos que cumplen los requisitos de ley)]]/Tabla1[[#This Row],[ÓPTIMO REQUERIDO]]</f>
        <v>1.0081140890090975E-2</v>
      </c>
    </row>
    <row r="1207" spans="1:12" x14ac:dyDescent="0.35">
      <c r="A1207" s="1">
        <v>2</v>
      </c>
      <c r="B1207" s="1">
        <v>3</v>
      </c>
      <c r="C1207" s="3">
        <v>45335</v>
      </c>
      <c r="D1207" s="5">
        <f>Tabla1[[#This Row],[REQUERIDOS (9 X CASILLA)]]/9</f>
        <v>557</v>
      </c>
      <c r="E1207" s="2">
        <v>43236</v>
      </c>
      <c r="F1207" s="5">
        <v>5093</v>
      </c>
      <c r="G1207" s="4">
        <f t="shared" si="36"/>
        <v>0.11779535572208345</v>
      </c>
      <c r="H1207" s="5">
        <v>5013</v>
      </c>
      <c r="I1207" s="5">
        <v>344</v>
      </c>
      <c r="J1207" s="4">
        <f t="shared" si="37"/>
        <v>6.8621583881907047E-2</v>
      </c>
      <c r="K1207" s="5">
        <v>8355</v>
      </c>
      <c r="L1207" s="4">
        <f>Tabla1[[#This Row],[CCRL (Ciudadanos que cumplen los requisitos de ley)]]/Tabla1[[#This Row],[ÓPTIMO REQUERIDO]]</f>
        <v>4.1172950329144226E-2</v>
      </c>
    </row>
    <row r="1208" spans="1:12" x14ac:dyDescent="0.35">
      <c r="A1208" s="1">
        <v>2</v>
      </c>
      <c r="B1208" s="1">
        <v>4</v>
      </c>
      <c r="C1208" s="3">
        <v>45335</v>
      </c>
      <c r="D1208" s="5">
        <f>Tabla1[[#This Row],[REQUERIDOS (9 X CASILLA)]]/9</f>
        <v>641</v>
      </c>
      <c r="E1208" s="2">
        <v>46955</v>
      </c>
      <c r="F1208" s="5">
        <v>2047</v>
      </c>
      <c r="G1208" s="4">
        <f t="shared" si="36"/>
        <v>4.3594931317218616E-2</v>
      </c>
      <c r="H1208" s="5">
        <v>5769</v>
      </c>
      <c r="I1208" s="5">
        <v>169</v>
      </c>
      <c r="J1208" s="4">
        <f t="shared" si="37"/>
        <v>2.9294505113537875E-2</v>
      </c>
      <c r="K1208" s="5">
        <v>8974</v>
      </c>
      <c r="L1208" s="4">
        <f>Tabla1[[#This Row],[CCRL (Ciudadanos que cumplen los requisitos de ley)]]/Tabla1[[#This Row],[ÓPTIMO REQUERIDO]]</f>
        <v>1.8832181858702921E-2</v>
      </c>
    </row>
    <row r="1209" spans="1:12" x14ac:dyDescent="0.35">
      <c r="A1209" s="1">
        <v>2</v>
      </c>
      <c r="B1209" s="1">
        <v>5</v>
      </c>
      <c r="C1209" s="3">
        <v>45335</v>
      </c>
      <c r="D1209" s="5">
        <f>Tabla1[[#This Row],[REQUERIDOS (9 X CASILLA)]]/9</f>
        <v>661</v>
      </c>
      <c r="E1209" s="2">
        <v>51733</v>
      </c>
      <c r="F1209" s="5">
        <v>371</v>
      </c>
      <c r="G1209" s="4">
        <f t="shared" si="36"/>
        <v>7.1714379602961361E-3</v>
      </c>
      <c r="H1209" s="5">
        <v>5949</v>
      </c>
      <c r="I1209" s="5">
        <v>2</v>
      </c>
      <c r="J1209" s="4">
        <f t="shared" si="37"/>
        <v>3.3619095646327115E-4</v>
      </c>
      <c r="K1209" s="5">
        <v>8593</v>
      </c>
      <c r="L1209" s="4">
        <f>Tabla1[[#This Row],[CCRL (Ciudadanos que cumplen los requisitos de ley)]]/Tabla1[[#This Row],[ÓPTIMO REQUERIDO]]</f>
        <v>2.327475852438031E-4</v>
      </c>
    </row>
    <row r="1210" spans="1:12" x14ac:dyDescent="0.35">
      <c r="A1210" s="1">
        <v>2</v>
      </c>
      <c r="B1210" s="1">
        <v>6</v>
      </c>
      <c r="C1210" s="3">
        <v>45335</v>
      </c>
      <c r="D1210" s="5">
        <f>Tabla1[[#This Row],[REQUERIDOS (9 X CASILLA)]]/9</f>
        <v>666</v>
      </c>
      <c r="E1210" s="2">
        <v>49040</v>
      </c>
      <c r="F1210" s="5">
        <v>4517</v>
      </c>
      <c r="G1210" s="4">
        <f t="shared" si="36"/>
        <v>9.2108482871125608E-2</v>
      </c>
      <c r="H1210" s="5">
        <v>5994</v>
      </c>
      <c r="I1210" s="5">
        <v>141</v>
      </c>
      <c r="J1210" s="4">
        <f t="shared" si="37"/>
        <v>2.3523523523523524E-2</v>
      </c>
      <c r="K1210" s="5">
        <v>9990</v>
      </c>
      <c r="L1210" s="4">
        <f>Tabla1[[#This Row],[CCRL (Ciudadanos que cumplen los requisitos de ley)]]/Tabla1[[#This Row],[ÓPTIMO REQUERIDO]]</f>
        <v>1.4114114114114115E-2</v>
      </c>
    </row>
    <row r="1211" spans="1:12" x14ac:dyDescent="0.35">
      <c r="A1211" s="1">
        <v>2</v>
      </c>
      <c r="B1211" s="1">
        <v>7</v>
      </c>
      <c r="C1211" s="3">
        <v>45335</v>
      </c>
      <c r="D1211" s="5">
        <f>Tabla1[[#This Row],[REQUERIDOS (9 X CASILLA)]]/9</f>
        <v>564</v>
      </c>
      <c r="E1211" s="2">
        <v>42261</v>
      </c>
      <c r="F1211" s="5">
        <v>208</v>
      </c>
      <c r="G1211" s="4">
        <f t="shared" si="36"/>
        <v>4.9217955088615983E-3</v>
      </c>
      <c r="H1211" s="5">
        <v>5076</v>
      </c>
      <c r="I1211" s="5">
        <v>27</v>
      </c>
      <c r="J1211" s="4">
        <f t="shared" si="37"/>
        <v>5.3191489361702126E-3</v>
      </c>
      <c r="K1211" s="5">
        <v>7896</v>
      </c>
      <c r="L1211" s="4">
        <f>Tabla1[[#This Row],[CCRL (Ciudadanos que cumplen los requisitos de ley)]]/Tabla1[[#This Row],[ÓPTIMO REQUERIDO]]</f>
        <v>3.419452887537994E-3</v>
      </c>
    </row>
    <row r="1212" spans="1:12" x14ac:dyDescent="0.35">
      <c r="A1212" s="1">
        <v>2</v>
      </c>
      <c r="B1212" s="1">
        <v>8</v>
      </c>
      <c r="C1212" s="3">
        <v>45335</v>
      </c>
      <c r="D1212" s="5">
        <f>Tabla1[[#This Row],[REQUERIDOS (9 X CASILLA)]]/9</f>
        <v>590</v>
      </c>
      <c r="E1212" s="2">
        <v>46275</v>
      </c>
      <c r="F1212" s="5">
        <v>372</v>
      </c>
      <c r="G1212" s="4">
        <f t="shared" si="36"/>
        <v>8.0388978930307949E-3</v>
      </c>
      <c r="H1212" s="5">
        <v>5310</v>
      </c>
      <c r="I1212" s="5">
        <v>40</v>
      </c>
      <c r="J1212" s="4">
        <f t="shared" si="37"/>
        <v>7.5329566854990581E-3</v>
      </c>
      <c r="K1212" s="5">
        <v>7670</v>
      </c>
      <c r="L1212" s="4">
        <f>Tabla1[[#This Row],[CCRL (Ciudadanos que cumplen los requisitos de ley)]]/Tabla1[[#This Row],[ÓPTIMO REQUERIDO]]</f>
        <v>5.2151238591916557E-3</v>
      </c>
    </row>
    <row r="1213" spans="1:12" x14ac:dyDescent="0.35">
      <c r="A1213" s="1">
        <v>2</v>
      </c>
      <c r="B1213" s="1">
        <v>9</v>
      </c>
      <c r="C1213" s="3">
        <v>45335</v>
      </c>
      <c r="D1213" s="5">
        <f>Tabla1[[#This Row],[REQUERIDOS (9 X CASILLA)]]/9</f>
        <v>565</v>
      </c>
      <c r="E1213" s="2">
        <v>45844</v>
      </c>
      <c r="F1213" s="5">
        <v>0</v>
      </c>
      <c r="G1213" s="4">
        <f t="shared" si="36"/>
        <v>0</v>
      </c>
      <c r="H1213" s="5">
        <v>5085</v>
      </c>
      <c r="I1213" s="5">
        <v>0</v>
      </c>
      <c r="J1213" s="4">
        <f t="shared" si="37"/>
        <v>0</v>
      </c>
      <c r="K1213" s="5">
        <v>7345</v>
      </c>
      <c r="L1213" s="4">
        <f>Tabla1[[#This Row],[CCRL (Ciudadanos que cumplen los requisitos de ley)]]/Tabla1[[#This Row],[ÓPTIMO REQUERIDO]]</f>
        <v>0</v>
      </c>
    </row>
    <row r="1214" spans="1:12" x14ac:dyDescent="0.35">
      <c r="A1214" s="1">
        <v>3</v>
      </c>
      <c r="B1214" s="1">
        <v>1</v>
      </c>
      <c r="C1214" s="3">
        <v>45335</v>
      </c>
      <c r="D1214" s="5">
        <f>Tabla1[[#This Row],[REQUERIDOS (9 X CASILLA)]]/9</f>
        <v>662</v>
      </c>
      <c r="E1214" s="2">
        <v>45842</v>
      </c>
      <c r="F1214" s="5">
        <v>2040</v>
      </c>
      <c r="G1214" s="4">
        <f t="shared" si="36"/>
        <v>4.4500676235766326E-2</v>
      </c>
      <c r="H1214" s="5">
        <v>5958</v>
      </c>
      <c r="I1214" s="5">
        <v>71</v>
      </c>
      <c r="J1214" s="4">
        <f t="shared" si="37"/>
        <v>1.1916750587445452E-2</v>
      </c>
      <c r="K1214" s="5">
        <v>9268</v>
      </c>
      <c r="L1214" s="4">
        <f>Tabla1[[#This Row],[CCRL (Ciudadanos que cumplen los requisitos de ley)]]/Tabla1[[#This Row],[ÓPTIMO REQUERIDO]]</f>
        <v>7.6607682347863615E-3</v>
      </c>
    </row>
    <row r="1215" spans="1:12" x14ac:dyDescent="0.35">
      <c r="A1215" s="1">
        <v>3</v>
      </c>
      <c r="B1215" s="1">
        <v>2</v>
      </c>
      <c r="C1215" s="3">
        <v>45335</v>
      </c>
      <c r="D1215" s="5">
        <f>Tabla1[[#This Row],[REQUERIDOS (9 X CASILLA)]]/9</f>
        <v>452</v>
      </c>
      <c r="E1215" s="2">
        <v>34735</v>
      </c>
      <c r="F1215" s="5">
        <v>1472</v>
      </c>
      <c r="G1215" s="4">
        <f t="shared" si="36"/>
        <v>4.2378004894198934E-2</v>
      </c>
      <c r="H1215" s="5">
        <v>4068</v>
      </c>
      <c r="I1215" s="5">
        <v>21</v>
      </c>
      <c r="J1215" s="4">
        <f t="shared" si="37"/>
        <v>5.1622418879056046E-3</v>
      </c>
      <c r="K1215" s="5">
        <v>6328</v>
      </c>
      <c r="L1215" s="4">
        <f>Tabla1[[#This Row],[CCRL (Ciudadanos que cumplen los requisitos de ley)]]/Tabla1[[#This Row],[ÓPTIMO REQUERIDO]]</f>
        <v>3.3185840707964601E-3</v>
      </c>
    </row>
    <row r="1216" spans="1:12" x14ac:dyDescent="0.35">
      <c r="A1216" s="1">
        <v>4</v>
      </c>
      <c r="B1216" s="1">
        <v>1</v>
      </c>
      <c r="C1216" s="3">
        <v>45335</v>
      </c>
      <c r="D1216" s="5">
        <f>Tabla1[[#This Row],[REQUERIDOS (9 X CASILLA)]]/9</f>
        <v>617</v>
      </c>
      <c r="E1216" s="2">
        <v>45278</v>
      </c>
      <c r="F1216" s="5">
        <v>80</v>
      </c>
      <c r="G1216" s="4">
        <f t="shared" si="36"/>
        <v>1.7668624939264101E-3</v>
      </c>
      <c r="H1216" s="5">
        <v>5553</v>
      </c>
      <c r="I1216" s="5">
        <v>9</v>
      </c>
      <c r="J1216" s="4">
        <f t="shared" si="37"/>
        <v>1.6207455429497568E-3</v>
      </c>
      <c r="K1216" s="5">
        <v>6787</v>
      </c>
      <c r="L1216" s="4">
        <f>Tabla1[[#This Row],[CCRL (Ciudadanos que cumplen los requisitos de ley)]]/Tabla1[[#This Row],[ÓPTIMO REQUERIDO]]</f>
        <v>1.3260645351407102E-3</v>
      </c>
    </row>
    <row r="1217" spans="1:12" x14ac:dyDescent="0.35">
      <c r="A1217" s="1">
        <v>4</v>
      </c>
      <c r="B1217" s="1">
        <v>2</v>
      </c>
      <c r="C1217" s="3">
        <v>45335</v>
      </c>
      <c r="D1217" s="5">
        <f>Tabla1[[#This Row],[REQUERIDOS (9 X CASILLA)]]/9</f>
        <v>613</v>
      </c>
      <c r="E1217" s="2">
        <v>45165</v>
      </c>
      <c r="F1217" s="5">
        <v>1219</v>
      </c>
      <c r="G1217" s="4">
        <f t="shared" si="36"/>
        <v>2.698992582752131E-2</v>
      </c>
      <c r="H1217" s="5">
        <v>5517</v>
      </c>
      <c r="I1217" s="5">
        <v>152</v>
      </c>
      <c r="J1217" s="4">
        <f t="shared" si="37"/>
        <v>2.755120536523473E-2</v>
      </c>
      <c r="K1217" s="5">
        <v>8582</v>
      </c>
      <c r="L1217" s="4">
        <f>Tabla1[[#This Row],[CCRL (Ciudadanos que cumplen los requisitos de ley)]]/Tabla1[[#This Row],[ÓPTIMO REQUERIDO]]</f>
        <v>1.7711489163365183E-2</v>
      </c>
    </row>
    <row r="1218" spans="1:12" x14ac:dyDescent="0.35">
      <c r="A1218" s="1">
        <v>5</v>
      </c>
      <c r="B1218" s="1">
        <v>1</v>
      </c>
      <c r="C1218" s="3">
        <v>45335</v>
      </c>
      <c r="D1218" s="5">
        <f>Tabla1[[#This Row],[REQUERIDOS (9 X CASILLA)]]/9</f>
        <v>550</v>
      </c>
      <c r="E1218" s="2">
        <v>42459</v>
      </c>
      <c r="F1218" s="5">
        <v>14365</v>
      </c>
      <c r="G1218" s="4">
        <f t="shared" si="36"/>
        <v>0.3383263854542029</v>
      </c>
      <c r="H1218" s="5">
        <v>4950</v>
      </c>
      <c r="I1218" s="5">
        <v>1668</v>
      </c>
      <c r="J1218" s="4">
        <f t="shared" si="37"/>
        <v>0.33696969696969697</v>
      </c>
      <c r="K1218" s="5">
        <v>8800</v>
      </c>
      <c r="L1218" s="4">
        <f>Tabla1[[#This Row],[CCRL (Ciudadanos que cumplen los requisitos de ley)]]/Tabla1[[#This Row],[ÓPTIMO REQUERIDO]]</f>
        <v>0.18954545454545454</v>
      </c>
    </row>
    <row r="1219" spans="1:12" x14ac:dyDescent="0.35">
      <c r="A1219" s="1">
        <v>5</v>
      </c>
      <c r="B1219" s="1">
        <v>2</v>
      </c>
      <c r="C1219" s="3">
        <v>45335</v>
      </c>
      <c r="D1219" s="5">
        <f>Tabla1[[#This Row],[REQUERIDOS (9 X CASILLA)]]/9</f>
        <v>535</v>
      </c>
      <c r="E1219" s="2">
        <v>38220</v>
      </c>
      <c r="F1219" s="5">
        <v>3979</v>
      </c>
      <c r="G1219" s="4">
        <f t="shared" ref="G1219:G1282" si="38">F1219/E1219</f>
        <v>0.10410779696493982</v>
      </c>
      <c r="H1219" s="5">
        <v>4815</v>
      </c>
      <c r="I1219" s="5">
        <v>640</v>
      </c>
      <c r="J1219" s="4">
        <f t="shared" ref="J1219:J1282" si="39">I1219/H1219</f>
        <v>0.13291796469366562</v>
      </c>
      <c r="K1219" s="5">
        <v>8025</v>
      </c>
      <c r="L1219" s="4">
        <f>Tabla1[[#This Row],[CCRL (Ciudadanos que cumplen los requisitos de ley)]]/Tabla1[[#This Row],[ÓPTIMO REQUERIDO]]</f>
        <v>7.975077881619938E-2</v>
      </c>
    </row>
    <row r="1220" spans="1:12" x14ac:dyDescent="0.35">
      <c r="A1220" s="1">
        <v>5</v>
      </c>
      <c r="B1220" s="1">
        <v>3</v>
      </c>
      <c r="C1220" s="3">
        <v>45335</v>
      </c>
      <c r="D1220" s="5">
        <f>Tabla1[[#This Row],[REQUERIDOS (9 X CASILLA)]]/9</f>
        <v>581</v>
      </c>
      <c r="E1220" s="2">
        <v>42917</v>
      </c>
      <c r="F1220" s="5">
        <v>1395</v>
      </c>
      <c r="G1220" s="4">
        <f t="shared" si="38"/>
        <v>3.2504601906004613E-2</v>
      </c>
      <c r="H1220" s="5">
        <v>5229</v>
      </c>
      <c r="I1220" s="5">
        <v>118</v>
      </c>
      <c r="J1220" s="4">
        <f t="shared" si="39"/>
        <v>2.256645630139606E-2</v>
      </c>
      <c r="K1220" s="5">
        <v>8715</v>
      </c>
      <c r="L1220" s="4">
        <f>Tabla1[[#This Row],[CCRL (Ciudadanos que cumplen los requisitos de ley)]]/Tabla1[[#This Row],[ÓPTIMO REQUERIDO]]</f>
        <v>1.3539873780837637E-2</v>
      </c>
    </row>
    <row r="1221" spans="1:12" x14ac:dyDescent="0.35">
      <c r="A1221" s="1">
        <v>5</v>
      </c>
      <c r="B1221" s="1">
        <v>4</v>
      </c>
      <c r="C1221" s="3">
        <v>45335</v>
      </c>
      <c r="D1221" s="5">
        <f>Tabla1[[#This Row],[REQUERIDOS (9 X CASILLA)]]/9</f>
        <v>533</v>
      </c>
      <c r="E1221" s="2">
        <v>42514</v>
      </c>
      <c r="F1221" s="5">
        <v>3885</v>
      </c>
      <c r="G1221" s="4">
        <f t="shared" si="38"/>
        <v>9.1381662511172787E-2</v>
      </c>
      <c r="H1221" s="5">
        <v>4797</v>
      </c>
      <c r="I1221" s="5">
        <v>289</v>
      </c>
      <c r="J1221" s="4">
        <f t="shared" si="39"/>
        <v>6.0245987075255365E-2</v>
      </c>
      <c r="K1221" s="5">
        <v>8528</v>
      </c>
      <c r="L1221" s="4">
        <f>Tabla1[[#This Row],[CCRL (Ciudadanos que cumplen los requisitos de ley)]]/Tabla1[[#This Row],[ÓPTIMO REQUERIDO]]</f>
        <v>3.3888367729831143E-2</v>
      </c>
    </row>
    <row r="1222" spans="1:12" x14ac:dyDescent="0.35">
      <c r="A1222" s="1">
        <v>5</v>
      </c>
      <c r="B1222" s="1">
        <v>5</v>
      </c>
      <c r="C1222" s="3">
        <v>45335</v>
      </c>
      <c r="D1222" s="5">
        <f>Tabla1[[#This Row],[REQUERIDOS (9 X CASILLA)]]/9</f>
        <v>475</v>
      </c>
      <c r="E1222" s="2">
        <v>35425</v>
      </c>
      <c r="F1222" s="5">
        <v>9557</v>
      </c>
      <c r="G1222" s="4">
        <f t="shared" si="38"/>
        <v>0.26978122794636555</v>
      </c>
      <c r="H1222" s="5">
        <v>4275</v>
      </c>
      <c r="I1222" s="5">
        <v>1008</v>
      </c>
      <c r="J1222" s="4">
        <f t="shared" si="39"/>
        <v>0.23578947368421052</v>
      </c>
      <c r="K1222" s="5">
        <v>8550</v>
      </c>
      <c r="L1222" s="4">
        <f>Tabla1[[#This Row],[CCRL (Ciudadanos que cumplen los requisitos de ley)]]/Tabla1[[#This Row],[ÓPTIMO REQUERIDO]]</f>
        <v>0.11789473684210526</v>
      </c>
    </row>
    <row r="1223" spans="1:12" x14ac:dyDescent="0.35">
      <c r="A1223" s="1">
        <v>5</v>
      </c>
      <c r="B1223" s="1">
        <v>6</v>
      </c>
      <c r="C1223" s="3">
        <v>45335</v>
      </c>
      <c r="D1223" s="5">
        <f>Tabla1[[#This Row],[REQUERIDOS (9 X CASILLA)]]/9</f>
        <v>459</v>
      </c>
      <c r="E1223" s="2">
        <v>34901</v>
      </c>
      <c r="F1223" s="5">
        <v>8074</v>
      </c>
      <c r="G1223" s="4">
        <f t="shared" si="38"/>
        <v>0.23134007621558123</v>
      </c>
      <c r="H1223" s="5">
        <v>4131</v>
      </c>
      <c r="I1223" s="5">
        <v>643</v>
      </c>
      <c r="J1223" s="4">
        <f t="shared" si="39"/>
        <v>0.15565238441055435</v>
      </c>
      <c r="K1223" s="5">
        <v>7803</v>
      </c>
      <c r="L1223" s="4">
        <f>Tabla1[[#This Row],[CCRL (Ciudadanos que cumplen los requisitos de ley)]]/Tabla1[[#This Row],[ÓPTIMO REQUERIDO]]</f>
        <v>8.2404203511469945E-2</v>
      </c>
    </row>
    <row r="1224" spans="1:12" x14ac:dyDescent="0.35">
      <c r="A1224" s="1">
        <v>5</v>
      </c>
      <c r="B1224" s="1">
        <v>7</v>
      </c>
      <c r="C1224" s="3">
        <v>45335</v>
      </c>
      <c r="D1224" s="5">
        <f>Tabla1[[#This Row],[REQUERIDOS (9 X CASILLA)]]/9</f>
        <v>551</v>
      </c>
      <c r="E1224" s="2">
        <v>42571</v>
      </c>
      <c r="F1224" s="5">
        <v>5080</v>
      </c>
      <c r="G1224" s="4">
        <f t="shared" si="38"/>
        <v>0.11933006036973527</v>
      </c>
      <c r="H1224" s="5">
        <v>4959</v>
      </c>
      <c r="I1224" s="5">
        <v>530</v>
      </c>
      <c r="J1224" s="4">
        <f t="shared" si="39"/>
        <v>0.1068763863682194</v>
      </c>
      <c r="K1224" s="5">
        <v>7714</v>
      </c>
      <c r="L1224" s="4">
        <f>Tabla1[[#This Row],[CCRL (Ciudadanos que cumplen los requisitos de ley)]]/Tabla1[[#This Row],[ÓPTIMO REQUERIDO]]</f>
        <v>6.8706248379569609E-2</v>
      </c>
    </row>
    <row r="1225" spans="1:12" x14ac:dyDescent="0.35">
      <c r="A1225" s="1">
        <v>5</v>
      </c>
      <c r="B1225" s="1">
        <v>8</v>
      </c>
      <c r="C1225" s="3">
        <v>45335</v>
      </c>
      <c r="D1225" s="5">
        <f>Tabla1[[#This Row],[REQUERIDOS (9 X CASILLA)]]/9</f>
        <v>459</v>
      </c>
      <c r="E1225" s="2">
        <v>33975</v>
      </c>
      <c r="F1225" s="5">
        <v>340</v>
      </c>
      <c r="G1225" s="4">
        <f t="shared" si="38"/>
        <v>1.0007358351729213E-2</v>
      </c>
      <c r="H1225" s="5">
        <v>4131</v>
      </c>
      <c r="I1225" s="5">
        <v>51</v>
      </c>
      <c r="J1225" s="4">
        <f t="shared" si="39"/>
        <v>1.2345679012345678E-2</v>
      </c>
      <c r="K1225" s="5">
        <v>6885</v>
      </c>
      <c r="L1225" s="4">
        <f>Tabla1[[#This Row],[CCRL (Ciudadanos que cumplen los requisitos de ley)]]/Tabla1[[#This Row],[ÓPTIMO REQUERIDO]]</f>
        <v>7.4074074074074077E-3</v>
      </c>
    </row>
    <row r="1226" spans="1:12" x14ac:dyDescent="0.35">
      <c r="A1226" s="1">
        <v>6</v>
      </c>
      <c r="B1226" s="1">
        <v>1</v>
      </c>
      <c r="C1226" s="3">
        <v>45335</v>
      </c>
      <c r="D1226" s="5">
        <f>Tabla1[[#This Row],[REQUERIDOS (9 X CASILLA)]]/9</f>
        <v>549</v>
      </c>
      <c r="E1226" s="2">
        <v>40204</v>
      </c>
      <c r="F1226" s="5">
        <v>7766</v>
      </c>
      <c r="G1226" s="4">
        <f t="shared" si="38"/>
        <v>0.19316485921798826</v>
      </c>
      <c r="H1226" s="5">
        <v>4941</v>
      </c>
      <c r="I1226" s="5">
        <v>816</v>
      </c>
      <c r="J1226" s="4">
        <f t="shared" si="39"/>
        <v>0.16514875531268974</v>
      </c>
      <c r="K1226" s="5">
        <v>8235</v>
      </c>
      <c r="L1226" s="4">
        <f>Tabla1[[#This Row],[CCRL (Ciudadanos que cumplen los requisitos de ley)]]/Tabla1[[#This Row],[ÓPTIMO REQUERIDO]]</f>
        <v>9.9089253187613843E-2</v>
      </c>
    </row>
    <row r="1227" spans="1:12" x14ac:dyDescent="0.35">
      <c r="A1227" s="1">
        <v>6</v>
      </c>
      <c r="B1227" s="1">
        <v>2</v>
      </c>
      <c r="C1227" s="3">
        <v>45335</v>
      </c>
      <c r="D1227" s="5">
        <f>Tabla1[[#This Row],[REQUERIDOS (9 X CASILLA)]]/9</f>
        <v>480</v>
      </c>
      <c r="E1227" s="2">
        <v>36238</v>
      </c>
      <c r="F1227" s="5">
        <v>3276</v>
      </c>
      <c r="G1227" s="4">
        <f t="shared" si="38"/>
        <v>9.0402340084993649E-2</v>
      </c>
      <c r="H1227" s="5">
        <v>4320</v>
      </c>
      <c r="I1227" s="5">
        <v>368</v>
      </c>
      <c r="J1227" s="4">
        <f t="shared" si="39"/>
        <v>8.5185185185185183E-2</v>
      </c>
      <c r="K1227" s="5">
        <v>7200</v>
      </c>
      <c r="L1227" s="4">
        <f>Tabla1[[#This Row],[CCRL (Ciudadanos que cumplen los requisitos de ley)]]/Tabla1[[#This Row],[ÓPTIMO REQUERIDO]]</f>
        <v>5.1111111111111114E-2</v>
      </c>
    </row>
    <row r="1228" spans="1:12" x14ac:dyDescent="0.35">
      <c r="A1228" s="1">
        <v>7</v>
      </c>
      <c r="B1228" s="1">
        <v>1</v>
      </c>
      <c r="C1228" s="3">
        <v>45335</v>
      </c>
      <c r="D1228" s="5">
        <f>Tabla1[[#This Row],[REQUERIDOS (9 X CASILLA)]]/9</f>
        <v>487</v>
      </c>
      <c r="E1228" s="2">
        <v>37659</v>
      </c>
      <c r="F1228" s="5">
        <v>35</v>
      </c>
      <c r="G1228" s="4">
        <f t="shared" si="38"/>
        <v>9.2939270825035183E-4</v>
      </c>
      <c r="H1228" s="5">
        <v>4383</v>
      </c>
      <c r="I1228" s="5">
        <v>13</v>
      </c>
      <c r="J1228" s="4">
        <f t="shared" si="39"/>
        <v>2.9660050193931098E-3</v>
      </c>
      <c r="K1228" s="5">
        <v>5844</v>
      </c>
      <c r="L1228" s="4">
        <f>Tabla1[[#This Row],[CCRL (Ciudadanos que cumplen los requisitos de ley)]]/Tabla1[[#This Row],[ÓPTIMO REQUERIDO]]</f>
        <v>2.2245037645448325E-3</v>
      </c>
    </row>
    <row r="1229" spans="1:12" x14ac:dyDescent="0.35">
      <c r="A1229" s="1">
        <v>7</v>
      </c>
      <c r="B1229" s="1">
        <v>2</v>
      </c>
      <c r="C1229" s="3">
        <v>45335</v>
      </c>
      <c r="D1229" s="5">
        <f>Tabla1[[#This Row],[REQUERIDOS (9 X CASILLA)]]/9</f>
        <v>456</v>
      </c>
      <c r="E1229" s="2">
        <v>35114</v>
      </c>
      <c r="F1229" s="5">
        <v>138</v>
      </c>
      <c r="G1229" s="4">
        <f t="shared" si="38"/>
        <v>3.9300563877655639E-3</v>
      </c>
      <c r="H1229" s="5">
        <v>4104</v>
      </c>
      <c r="I1229" s="5">
        <v>13</v>
      </c>
      <c r="J1229" s="4">
        <f t="shared" si="39"/>
        <v>3.1676413255360622E-3</v>
      </c>
      <c r="K1229" s="5">
        <v>7296</v>
      </c>
      <c r="L1229" s="4">
        <f>Tabla1[[#This Row],[CCRL (Ciudadanos que cumplen los requisitos de ley)]]/Tabla1[[#This Row],[ÓPTIMO REQUERIDO]]</f>
        <v>1.781798245614035E-3</v>
      </c>
    </row>
    <row r="1230" spans="1:12" x14ac:dyDescent="0.35">
      <c r="A1230" s="1">
        <v>7</v>
      </c>
      <c r="B1230" s="1">
        <v>3</v>
      </c>
      <c r="C1230" s="3">
        <v>45335</v>
      </c>
      <c r="D1230" s="5">
        <f>Tabla1[[#This Row],[REQUERIDOS (9 X CASILLA)]]/9</f>
        <v>519</v>
      </c>
      <c r="E1230" s="2">
        <v>37519</v>
      </c>
      <c r="F1230" s="5">
        <v>914</v>
      </c>
      <c r="G1230" s="4">
        <f t="shared" si="38"/>
        <v>2.4360990431514698E-2</v>
      </c>
      <c r="H1230" s="5">
        <v>4671</v>
      </c>
      <c r="I1230" s="5">
        <v>151</v>
      </c>
      <c r="J1230" s="4">
        <f t="shared" si="39"/>
        <v>3.2327124812673948E-2</v>
      </c>
      <c r="K1230" s="5">
        <v>6228</v>
      </c>
      <c r="L1230" s="4">
        <f>Tabla1[[#This Row],[CCRL (Ciudadanos que cumplen los requisitos de ley)]]/Tabla1[[#This Row],[ÓPTIMO REQUERIDO]]</f>
        <v>2.4245343609505459E-2</v>
      </c>
    </row>
    <row r="1231" spans="1:12" x14ac:dyDescent="0.35">
      <c r="A1231" s="1">
        <v>7</v>
      </c>
      <c r="B1231" s="1">
        <v>4</v>
      </c>
      <c r="C1231" s="3">
        <v>45335</v>
      </c>
      <c r="D1231" s="5">
        <f>Tabla1[[#This Row],[REQUERIDOS (9 X CASILLA)]]/9</f>
        <v>519</v>
      </c>
      <c r="E1231" s="2">
        <v>36837</v>
      </c>
      <c r="F1231" s="5">
        <v>0</v>
      </c>
      <c r="G1231" s="4">
        <f t="shared" si="38"/>
        <v>0</v>
      </c>
      <c r="H1231" s="5">
        <v>4671</v>
      </c>
      <c r="I1231" s="5">
        <v>0</v>
      </c>
      <c r="J1231" s="4">
        <f t="shared" si="39"/>
        <v>0</v>
      </c>
      <c r="K1231" s="5">
        <v>7266</v>
      </c>
      <c r="L1231" s="4">
        <f>Tabla1[[#This Row],[CCRL (Ciudadanos que cumplen los requisitos de ley)]]/Tabla1[[#This Row],[ÓPTIMO REQUERIDO]]</f>
        <v>0</v>
      </c>
    </row>
    <row r="1232" spans="1:12" x14ac:dyDescent="0.35">
      <c r="A1232" s="1">
        <v>7</v>
      </c>
      <c r="B1232" s="1">
        <v>5</v>
      </c>
      <c r="C1232" s="3">
        <v>45335</v>
      </c>
      <c r="D1232" s="5">
        <f>Tabla1[[#This Row],[REQUERIDOS (9 X CASILLA)]]/9</f>
        <v>543</v>
      </c>
      <c r="E1232" s="2">
        <v>41218</v>
      </c>
      <c r="F1232" s="5">
        <v>523</v>
      </c>
      <c r="G1232" s="4">
        <f t="shared" si="38"/>
        <v>1.2688631180552187E-2</v>
      </c>
      <c r="H1232" s="5">
        <v>4887</v>
      </c>
      <c r="I1232" s="5">
        <v>59</v>
      </c>
      <c r="J1232" s="4">
        <f t="shared" si="39"/>
        <v>1.2072846326989973E-2</v>
      </c>
      <c r="K1232" s="5">
        <v>7602</v>
      </c>
      <c r="L1232" s="4">
        <f>Tabla1[[#This Row],[CCRL (Ciudadanos que cumplen los requisitos de ley)]]/Tabla1[[#This Row],[ÓPTIMO REQUERIDO]]</f>
        <v>7.7611154959221261E-3</v>
      </c>
    </row>
    <row r="1233" spans="1:12" x14ac:dyDescent="0.35">
      <c r="A1233" s="1">
        <v>7</v>
      </c>
      <c r="B1233" s="1">
        <v>6</v>
      </c>
      <c r="C1233" s="3">
        <v>45335</v>
      </c>
      <c r="D1233" s="5">
        <f>Tabla1[[#This Row],[REQUERIDOS (9 X CASILLA)]]/9</f>
        <v>530</v>
      </c>
      <c r="E1233" s="2">
        <v>41225</v>
      </c>
      <c r="F1233" s="5">
        <v>5932</v>
      </c>
      <c r="G1233" s="4">
        <f t="shared" si="38"/>
        <v>0.14389326864766525</v>
      </c>
      <c r="H1233" s="5">
        <v>4770</v>
      </c>
      <c r="I1233" s="5">
        <v>622</v>
      </c>
      <c r="J1233" s="4">
        <f t="shared" si="39"/>
        <v>0.13039832285115305</v>
      </c>
      <c r="K1233" s="5">
        <v>7950</v>
      </c>
      <c r="L1233" s="4">
        <f>Tabla1[[#This Row],[CCRL (Ciudadanos que cumplen los requisitos de ley)]]/Tabla1[[#This Row],[ÓPTIMO REQUERIDO]]</f>
        <v>7.8238993710691818E-2</v>
      </c>
    </row>
    <row r="1234" spans="1:12" x14ac:dyDescent="0.35">
      <c r="A1234" s="1">
        <v>7</v>
      </c>
      <c r="B1234" s="1">
        <v>7</v>
      </c>
      <c r="C1234" s="3">
        <v>45335</v>
      </c>
      <c r="D1234" s="5">
        <f>Tabla1[[#This Row],[REQUERIDOS (9 X CASILLA)]]/9</f>
        <v>597</v>
      </c>
      <c r="E1234" s="2">
        <v>43732</v>
      </c>
      <c r="F1234" s="5">
        <v>1340</v>
      </c>
      <c r="G1234" s="4">
        <f t="shared" si="38"/>
        <v>3.0641178084697705E-2</v>
      </c>
      <c r="H1234" s="5">
        <v>5373</v>
      </c>
      <c r="I1234" s="5">
        <v>235</v>
      </c>
      <c r="J1234" s="4">
        <f t="shared" si="39"/>
        <v>4.3737204541224643E-2</v>
      </c>
      <c r="K1234" s="5">
        <v>7761</v>
      </c>
      <c r="L1234" s="4">
        <f>Tabla1[[#This Row],[CCRL (Ciudadanos que cumplen los requisitos de ley)]]/Tabla1[[#This Row],[ÓPTIMO REQUERIDO]]</f>
        <v>3.0279603143924753E-2</v>
      </c>
    </row>
    <row r="1235" spans="1:12" x14ac:dyDescent="0.35">
      <c r="A1235" s="1">
        <v>7</v>
      </c>
      <c r="B1235" s="1">
        <v>8</v>
      </c>
      <c r="C1235" s="3">
        <v>45335</v>
      </c>
      <c r="D1235" s="5">
        <f>Tabla1[[#This Row],[REQUERIDOS (9 X CASILLA)]]/9</f>
        <v>454</v>
      </c>
      <c r="E1235" s="2">
        <v>39088</v>
      </c>
      <c r="F1235" s="5">
        <v>322</v>
      </c>
      <c r="G1235" s="4">
        <f t="shared" si="38"/>
        <v>8.2378223495701997E-3</v>
      </c>
      <c r="H1235" s="5">
        <v>4086</v>
      </c>
      <c r="I1235" s="5">
        <v>33</v>
      </c>
      <c r="J1235" s="4">
        <f t="shared" si="39"/>
        <v>8.0763582966226141E-3</v>
      </c>
      <c r="K1235" s="5">
        <v>5902</v>
      </c>
      <c r="L1235" s="4">
        <f>Tabla1[[#This Row],[CCRL (Ciudadanos que cumplen los requisitos de ley)]]/Tabla1[[#This Row],[ÓPTIMO REQUERIDO]]</f>
        <v>5.5913249745848867E-3</v>
      </c>
    </row>
    <row r="1236" spans="1:12" x14ac:dyDescent="0.35">
      <c r="A1236" s="1">
        <v>7</v>
      </c>
      <c r="B1236" s="1">
        <v>9</v>
      </c>
      <c r="C1236" s="3">
        <v>45335</v>
      </c>
      <c r="D1236" s="5">
        <f>Tabla1[[#This Row],[REQUERIDOS (9 X CASILLA)]]/9</f>
        <v>542</v>
      </c>
      <c r="E1236" s="2">
        <v>43823</v>
      </c>
      <c r="F1236" s="5">
        <v>4671</v>
      </c>
      <c r="G1236" s="4">
        <f t="shared" si="38"/>
        <v>0.10658786481984346</v>
      </c>
      <c r="H1236" s="5">
        <v>4878</v>
      </c>
      <c r="I1236" s="5">
        <v>284</v>
      </c>
      <c r="J1236" s="4">
        <f t="shared" si="39"/>
        <v>5.8220582205822061E-2</v>
      </c>
      <c r="K1236" s="5">
        <v>8672</v>
      </c>
      <c r="L1236" s="4">
        <f>Tabla1[[#This Row],[CCRL (Ciudadanos que cumplen los requisitos de ley)]]/Tabla1[[#This Row],[ÓPTIMO REQUERIDO]]</f>
        <v>3.2749077490774908E-2</v>
      </c>
    </row>
    <row r="1237" spans="1:12" x14ac:dyDescent="0.35">
      <c r="A1237" s="1">
        <v>7</v>
      </c>
      <c r="B1237" s="1">
        <v>10</v>
      </c>
      <c r="C1237" s="3">
        <v>45335</v>
      </c>
      <c r="D1237" s="5">
        <f>Tabla1[[#This Row],[REQUERIDOS (9 X CASILLA)]]/9</f>
        <v>543</v>
      </c>
      <c r="E1237" s="2">
        <v>41952</v>
      </c>
      <c r="F1237" s="5">
        <v>1689</v>
      </c>
      <c r="G1237" s="4">
        <f t="shared" si="38"/>
        <v>4.0260297482837527E-2</v>
      </c>
      <c r="H1237" s="5">
        <v>4887</v>
      </c>
      <c r="I1237" s="5">
        <v>319</v>
      </c>
      <c r="J1237" s="4">
        <f t="shared" si="39"/>
        <v>6.5275219971352563E-2</v>
      </c>
      <c r="K1237" s="5">
        <v>7059</v>
      </c>
      <c r="L1237" s="4">
        <f>Tabla1[[#This Row],[CCRL (Ciudadanos que cumplen los requisitos de ley)]]/Tabla1[[#This Row],[ÓPTIMO REQUERIDO]]</f>
        <v>4.5190536903244087E-2</v>
      </c>
    </row>
    <row r="1238" spans="1:12" x14ac:dyDescent="0.35">
      <c r="A1238" s="1">
        <v>7</v>
      </c>
      <c r="B1238" s="1">
        <v>11</v>
      </c>
      <c r="C1238" s="3">
        <v>45335</v>
      </c>
      <c r="D1238" s="5">
        <f>Tabla1[[#This Row],[REQUERIDOS (9 X CASILLA)]]/9</f>
        <v>537</v>
      </c>
      <c r="E1238" s="2">
        <v>38879</v>
      </c>
      <c r="F1238" s="5">
        <v>802</v>
      </c>
      <c r="G1238" s="4">
        <f t="shared" si="38"/>
        <v>2.0628102574654698E-2</v>
      </c>
      <c r="H1238" s="5">
        <v>4833</v>
      </c>
      <c r="I1238" s="5">
        <v>136</v>
      </c>
      <c r="J1238" s="4">
        <f t="shared" si="39"/>
        <v>2.8139871715290709E-2</v>
      </c>
      <c r="K1238" s="5">
        <v>6444</v>
      </c>
      <c r="L1238" s="4">
        <f>Tabla1[[#This Row],[CCRL (Ciudadanos que cumplen los requisitos de ley)]]/Tabla1[[#This Row],[ÓPTIMO REQUERIDO]]</f>
        <v>2.1104903786468031E-2</v>
      </c>
    </row>
    <row r="1239" spans="1:12" x14ac:dyDescent="0.35">
      <c r="A1239" s="1">
        <v>7</v>
      </c>
      <c r="B1239" s="1">
        <v>12</v>
      </c>
      <c r="C1239" s="3">
        <v>45335</v>
      </c>
      <c r="D1239" s="5">
        <f>Tabla1[[#This Row],[REQUERIDOS (9 X CASILLA)]]/9</f>
        <v>553</v>
      </c>
      <c r="E1239" s="2">
        <v>40617</v>
      </c>
      <c r="F1239" s="5">
        <v>216</v>
      </c>
      <c r="G1239" s="4">
        <f t="shared" si="38"/>
        <v>5.317970307999114E-3</v>
      </c>
      <c r="H1239" s="5">
        <v>4977</v>
      </c>
      <c r="I1239" s="5">
        <v>8</v>
      </c>
      <c r="J1239" s="4">
        <f t="shared" si="39"/>
        <v>1.6073940124573037E-3</v>
      </c>
      <c r="K1239" s="5">
        <v>8295</v>
      </c>
      <c r="L1239" s="4">
        <f>Tabla1[[#This Row],[CCRL (Ciudadanos que cumplen los requisitos de ley)]]/Tabla1[[#This Row],[ÓPTIMO REQUERIDO]]</f>
        <v>9.6443640747438219E-4</v>
      </c>
    </row>
    <row r="1240" spans="1:12" x14ac:dyDescent="0.35">
      <c r="A1240" s="1">
        <v>7</v>
      </c>
      <c r="B1240" s="1">
        <v>13</v>
      </c>
      <c r="C1240" s="3">
        <v>45335</v>
      </c>
      <c r="D1240" s="5">
        <f>Tabla1[[#This Row],[REQUERIDOS (9 X CASILLA)]]/9</f>
        <v>592</v>
      </c>
      <c r="E1240" s="2">
        <v>42854</v>
      </c>
      <c r="F1240" s="5">
        <v>958</v>
      </c>
      <c r="G1240" s="4">
        <f t="shared" si="38"/>
        <v>2.2354972697997855E-2</v>
      </c>
      <c r="H1240" s="5">
        <v>5328</v>
      </c>
      <c r="I1240" s="5">
        <v>244</v>
      </c>
      <c r="J1240" s="4">
        <f t="shared" si="39"/>
        <v>4.5795795795795798E-2</v>
      </c>
      <c r="K1240" s="5">
        <v>7104</v>
      </c>
      <c r="L1240" s="4">
        <f>Tabla1[[#This Row],[CCRL (Ciudadanos que cumplen los requisitos de ley)]]/Tabla1[[#This Row],[ÓPTIMO REQUERIDO]]</f>
        <v>3.434684684684685E-2</v>
      </c>
    </row>
    <row r="1241" spans="1:12" x14ac:dyDescent="0.35">
      <c r="A1241" s="1">
        <v>8</v>
      </c>
      <c r="B1241" s="1">
        <v>1</v>
      </c>
      <c r="C1241" s="3">
        <v>45335</v>
      </c>
      <c r="D1241" s="5">
        <f>Tabla1[[#This Row],[REQUERIDOS (9 X CASILLA)]]/9</f>
        <v>528</v>
      </c>
      <c r="E1241" s="2">
        <v>39499</v>
      </c>
      <c r="F1241" s="5">
        <v>0</v>
      </c>
      <c r="G1241" s="4">
        <f t="shared" si="38"/>
        <v>0</v>
      </c>
      <c r="H1241" s="5">
        <v>4752</v>
      </c>
      <c r="I1241" s="5">
        <v>0</v>
      </c>
      <c r="J1241" s="4">
        <f t="shared" si="39"/>
        <v>0</v>
      </c>
      <c r="K1241" s="5">
        <v>9504</v>
      </c>
      <c r="L1241" s="4">
        <f>Tabla1[[#This Row],[CCRL (Ciudadanos que cumplen los requisitos de ley)]]/Tabla1[[#This Row],[ÓPTIMO REQUERIDO]]</f>
        <v>0</v>
      </c>
    </row>
    <row r="1242" spans="1:12" x14ac:dyDescent="0.35">
      <c r="A1242" s="1">
        <v>8</v>
      </c>
      <c r="B1242" s="1">
        <v>2</v>
      </c>
      <c r="C1242" s="3">
        <v>45335</v>
      </c>
      <c r="D1242" s="5">
        <f>Tabla1[[#This Row],[REQUERIDOS (9 X CASILLA)]]/9</f>
        <v>553</v>
      </c>
      <c r="E1242" s="2">
        <v>38646</v>
      </c>
      <c r="F1242" s="5">
        <v>523</v>
      </c>
      <c r="G1242" s="4">
        <f t="shared" si="38"/>
        <v>1.3533095275060808E-2</v>
      </c>
      <c r="H1242" s="5">
        <v>4977</v>
      </c>
      <c r="I1242" s="5">
        <v>86</v>
      </c>
      <c r="J1242" s="4">
        <f t="shared" si="39"/>
        <v>1.7279485633916014E-2</v>
      </c>
      <c r="K1242" s="5">
        <v>9401</v>
      </c>
      <c r="L1242" s="4">
        <f>Tabla1[[#This Row],[CCRL (Ciudadanos que cumplen los requisitos de ley)]]/Tabla1[[#This Row],[ÓPTIMO REQUERIDO]]</f>
        <v>9.1479629826614183E-3</v>
      </c>
    </row>
    <row r="1243" spans="1:12" x14ac:dyDescent="0.35">
      <c r="A1243" s="1">
        <v>8</v>
      </c>
      <c r="B1243" s="1">
        <v>3</v>
      </c>
      <c r="C1243" s="3">
        <v>45335</v>
      </c>
      <c r="D1243" s="5">
        <f>Tabla1[[#This Row],[REQUERIDOS (9 X CASILLA)]]/9</f>
        <v>638</v>
      </c>
      <c r="E1243" s="2">
        <v>46554</v>
      </c>
      <c r="F1243" s="5">
        <v>11</v>
      </c>
      <c r="G1243" s="4">
        <f t="shared" si="38"/>
        <v>2.3628474459767151E-4</v>
      </c>
      <c r="H1243" s="5">
        <v>5742</v>
      </c>
      <c r="I1243" s="5">
        <v>5</v>
      </c>
      <c r="J1243" s="4">
        <f t="shared" si="39"/>
        <v>8.7077673284569838E-4</v>
      </c>
      <c r="K1243" s="5">
        <v>10208</v>
      </c>
      <c r="L1243" s="4">
        <f>Tabla1[[#This Row],[CCRL (Ciudadanos que cumplen los requisitos de ley)]]/Tabla1[[#This Row],[ÓPTIMO REQUERIDO]]</f>
        <v>4.8981191222570528E-4</v>
      </c>
    </row>
    <row r="1244" spans="1:12" x14ac:dyDescent="0.35">
      <c r="A1244" s="1">
        <v>8</v>
      </c>
      <c r="B1244" s="1">
        <v>4</v>
      </c>
      <c r="C1244" s="3">
        <v>45335</v>
      </c>
      <c r="D1244" s="5">
        <f>Tabla1[[#This Row],[REQUERIDOS (9 X CASILLA)]]/9</f>
        <v>625</v>
      </c>
      <c r="E1244" s="2">
        <v>44846</v>
      </c>
      <c r="F1244" s="5">
        <v>1</v>
      </c>
      <c r="G1244" s="4">
        <f t="shared" si="38"/>
        <v>2.2298532756544618E-5</v>
      </c>
      <c r="H1244" s="5">
        <v>5625</v>
      </c>
      <c r="I1244" s="5">
        <v>0</v>
      </c>
      <c r="J1244" s="4">
        <f t="shared" si="39"/>
        <v>0</v>
      </c>
      <c r="K1244" s="5">
        <v>11875</v>
      </c>
      <c r="L1244" s="4">
        <f>Tabla1[[#This Row],[CCRL (Ciudadanos que cumplen los requisitos de ley)]]/Tabla1[[#This Row],[ÓPTIMO REQUERIDO]]</f>
        <v>0</v>
      </c>
    </row>
    <row r="1245" spans="1:12" x14ac:dyDescent="0.35">
      <c r="A1245" s="1">
        <v>8</v>
      </c>
      <c r="B1245" s="1">
        <v>5</v>
      </c>
      <c r="C1245" s="3">
        <v>45335</v>
      </c>
      <c r="D1245" s="5">
        <f>Tabla1[[#This Row],[REQUERIDOS (9 X CASILLA)]]/9</f>
        <v>648</v>
      </c>
      <c r="E1245" s="2">
        <v>47146</v>
      </c>
      <c r="F1245" s="5">
        <v>4579</v>
      </c>
      <c r="G1245" s="4">
        <f t="shared" si="38"/>
        <v>9.7123828108429136E-2</v>
      </c>
      <c r="H1245" s="5">
        <v>5832</v>
      </c>
      <c r="I1245" s="5">
        <v>418</v>
      </c>
      <c r="J1245" s="4">
        <f t="shared" si="39"/>
        <v>7.1673525377229083E-2</v>
      </c>
      <c r="K1245" s="5">
        <v>9072</v>
      </c>
      <c r="L1245" s="4">
        <f>Tabla1[[#This Row],[CCRL (Ciudadanos que cumplen los requisitos de ley)]]/Tabla1[[#This Row],[ÓPTIMO REQUERIDO]]</f>
        <v>4.6075837742504407E-2</v>
      </c>
    </row>
    <row r="1246" spans="1:12" x14ac:dyDescent="0.35">
      <c r="A1246" s="1">
        <v>8</v>
      </c>
      <c r="B1246" s="1">
        <v>6</v>
      </c>
      <c r="C1246" s="3">
        <v>45335</v>
      </c>
      <c r="D1246" s="5">
        <f>Tabla1[[#This Row],[REQUERIDOS (9 X CASILLA)]]/9</f>
        <v>661</v>
      </c>
      <c r="E1246" s="2">
        <v>48157</v>
      </c>
      <c r="F1246" s="5">
        <v>495</v>
      </c>
      <c r="G1246" s="4">
        <f t="shared" si="38"/>
        <v>1.0278879498307619E-2</v>
      </c>
      <c r="H1246" s="5">
        <v>5949</v>
      </c>
      <c r="I1246" s="5">
        <v>39</v>
      </c>
      <c r="J1246" s="4">
        <f t="shared" si="39"/>
        <v>6.5557236510337871E-3</v>
      </c>
      <c r="K1246" s="5">
        <v>10576</v>
      </c>
      <c r="L1246" s="4">
        <f>Tabla1[[#This Row],[CCRL (Ciudadanos que cumplen los requisitos de ley)]]/Tabla1[[#This Row],[ÓPTIMO REQUERIDO]]</f>
        <v>3.6875945537065053E-3</v>
      </c>
    </row>
    <row r="1247" spans="1:12" x14ac:dyDescent="0.35">
      <c r="A1247" s="1">
        <v>8</v>
      </c>
      <c r="B1247" s="1">
        <v>7</v>
      </c>
      <c r="C1247" s="3">
        <v>45335</v>
      </c>
      <c r="D1247" s="5">
        <f>Tabla1[[#This Row],[REQUERIDOS (9 X CASILLA)]]/9</f>
        <v>777</v>
      </c>
      <c r="E1247" s="2">
        <v>51525</v>
      </c>
      <c r="F1247" s="5">
        <v>408</v>
      </c>
      <c r="G1247" s="4">
        <f t="shared" si="38"/>
        <v>7.9184861717612812E-3</v>
      </c>
      <c r="H1247" s="5">
        <v>6993</v>
      </c>
      <c r="I1247" s="5">
        <v>15</v>
      </c>
      <c r="J1247" s="4">
        <f t="shared" si="39"/>
        <v>2.1450021450021449E-3</v>
      </c>
      <c r="K1247" s="5">
        <v>13986</v>
      </c>
      <c r="L1247" s="4">
        <f>Tabla1[[#This Row],[CCRL (Ciudadanos que cumplen los requisitos de ley)]]/Tabla1[[#This Row],[ÓPTIMO REQUERIDO]]</f>
        <v>1.0725010725010724E-3</v>
      </c>
    </row>
    <row r="1248" spans="1:12" x14ac:dyDescent="0.35">
      <c r="A1248" s="1">
        <v>8</v>
      </c>
      <c r="B1248" s="1">
        <v>8</v>
      </c>
      <c r="C1248" s="3">
        <v>45335</v>
      </c>
      <c r="D1248" s="5">
        <f>Tabla1[[#This Row],[REQUERIDOS (9 X CASILLA)]]/9</f>
        <v>685</v>
      </c>
      <c r="E1248" s="2">
        <v>49868</v>
      </c>
      <c r="F1248" s="5">
        <v>817</v>
      </c>
      <c r="G1248" s="4">
        <f t="shared" si="38"/>
        <v>1.6383251784711637E-2</v>
      </c>
      <c r="H1248" s="5">
        <v>6165</v>
      </c>
      <c r="I1248" s="5">
        <v>60</v>
      </c>
      <c r="J1248" s="4">
        <f t="shared" si="39"/>
        <v>9.7323600973236012E-3</v>
      </c>
      <c r="K1248" s="5">
        <v>10960</v>
      </c>
      <c r="L1248" s="4">
        <f>Tabla1[[#This Row],[CCRL (Ciudadanos que cumplen los requisitos de ley)]]/Tabla1[[#This Row],[ÓPTIMO REQUERIDO]]</f>
        <v>5.4744525547445258E-3</v>
      </c>
    </row>
    <row r="1249" spans="1:12" x14ac:dyDescent="0.35">
      <c r="A1249" s="1">
        <v>8</v>
      </c>
      <c r="B1249" s="1">
        <v>9</v>
      </c>
      <c r="C1249" s="3">
        <v>45335</v>
      </c>
      <c r="D1249" s="5">
        <f>Tabla1[[#This Row],[REQUERIDOS (9 X CASILLA)]]/9</f>
        <v>646</v>
      </c>
      <c r="E1249" s="2">
        <v>42332</v>
      </c>
      <c r="F1249" s="5">
        <v>1973</v>
      </c>
      <c r="G1249" s="4">
        <f t="shared" si="38"/>
        <v>4.660776717376925E-2</v>
      </c>
      <c r="H1249" s="5">
        <v>5814</v>
      </c>
      <c r="I1249" s="5">
        <v>261</v>
      </c>
      <c r="J1249" s="4">
        <f t="shared" si="39"/>
        <v>4.4891640866873063E-2</v>
      </c>
      <c r="K1249" s="5">
        <v>8398</v>
      </c>
      <c r="L1249" s="4">
        <f>Tabla1[[#This Row],[CCRL (Ciudadanos que cumplen los requisitos de ley)]]/Tabla1[[#This Row],[ÓPTIMO REQUERIDO]]</f>
        <v>3.1078828292450584E-2</v>
      </c>
    </row>
    <row r="1250" spans="1:12" x14ac:dyDescent="0.35">
      <c r="A1250" s="1">
        <v>9</v>
      </c>
      <c r="B1250" s="1">
        <v>1</v>
      </c>
      <c r="C1250" s="3">
        <v>45335</v>
      </c>
      <c r="D1250" s="5">
        <f>Tabla1[[#This Row],[REQUERIDOS (9 X CASILLA)]]/9</f>
        <v>585</v>
      </c>
      <c r="E1250" s="2">
        <v>44570</v>
      </c>
      <c r="F1250" s="5">
        <v>6444</v>
      </c>
      <c r="G1250" s="4">
        <f t="shared" si="38"/>
        <v>0.14458155710118914</v>
      </c>
      <c r="H1250" s="5">
        <v>5265</v>
      </c>
      <c r="I1250" s="5">
        <v>656</v>
      </c>
      <c r="J1250" s="4">
        <f t="shared" si="39"/>
        <v>0.12459639126305792</v>
      </c>
      <c r="K1250" s="5">
        <v>8775</v>
      </c>
      <c r="L1250" s="4">
        <f>Tabla1[[#This Row],[CCRL (Ciudadanos que cumplen los requisitos de ley)]]/Tabla1[[#This Row],[ÓPTIMO REQUERIDO]]</f>
        <v>7.4757834757834762E-2</v>
      </c>
    </row>
    <row r="1251" spans="1:12" x14ac:dyDescent="0.35">
      <c r="A1251" s="1">
        <v>9</v>
      </c>
      <c r="B1251" s="1">
        <v>2</v>
      </c>
      <c r="C1251" s="3">
        <v>45335</v>
      </c>
      <c r="D1251" s="5">
        <f>Tabla1[[#This Row],[REQUERIDOS (9 X CASILLA)]]/9</f>
        <v>748</v>
      </c>
      <c r="E1251" s="2">
        <v>52981</v>
      </c>
      <c r="F1251" s="5">
        <v>6496</v>
      </c>
      <c r="G1251" s="4">
        <f t="shared" si="38"/>
        <v>0.12260999226137673</v>
      </c>
      <c r="H1251" s="5">
        <v>6732</v>
      </c>
      <c r="I1251" s="5">
        <v>339</v>
      </c>
      <c r="J1251" s="4">
        <f t="shared" si="39"/>
        <v>5.0356506238859178E-2</v>
      </c>
      <c r="K1251" s="5">
        <v>10472</v>
      </c>
      <c r="L1251" s="4">
        <f>Tabla1[[#This Row],[CCRL (Ciudadanos que cumplen los requisitos de ley)]]/Tabla1[[#This Row],[ÓPTIMO REQUERIDO]]</f>
        <v>3.23720397249809E-2</v>
      </c>
    </row>
    <row r="1252" spans="1:12" x14ac:dyDescent="0.35">
      <c r="A1252" s="1">
        <v>9</v>
      </c>
      <c r="B1252" s="1">
        <v>3</v>
      </c>
      <c r="C1252" s="3">
        <v>45335</v>
      </c>
      <c r="D1252" s="5">
        <f>Tabla1[[#This Row],[REQUERIDOS (9 X CASILLA)]]/9</f>
        <v>697</v>
      </c>
      <c r="E1252" s="2">
        <v>49521</v>
      </c>
      <c r="F1252" s="5">
        <v>9972</v>
      </c>
      <c r="G1252" s="4">
        <f t="shared" si="38"/>
        <v>0.20136911613254982</v>
      </c>
      <c r="H1252" s="5">
        <v>6273</v>
      </c>
      <c r="I1252" s="5">
        <v>567</v>
      </c>
      <c r="J1252" s="4">
        <f t="shared" si="39"/>
        <v>9.0387374461979919E-2</v>
      </c>
      <c r="K1252" s="5">
        <v>10455</v>
      </c>
      <c r="L1252" s="4">
        <f>Tabla1[[#This Row],[CCRL (Ciudadanos que cumplen los requisitos de ley)]]/Tabla1[[#This Row],[ÓPTIMO REQUERIDO]]</f>
        <v>5.4232424677187946E-2</v>
      </c>
    </row>
    <row r="1253" spans="1:12" x14ac:dyDescent="0.35">
      <c r="A1253" s="1">
        <v>9</v>
      </c>
      <c r="B1253" s="1">
        <v>4</v>
      </c>
      <c r="C1253" s="3">
        <v>45335</v>
      </c>
      <c r="D1253" s="5">
        <f>Tabla1[[#This Row],[REQUERIDOS (9 X CASILLA)]]/9</f>
        <v>508</v>
      </c>
      <c r="E1253" s="2">
        <v>38869</v>
      </c>
      <c r="F1253" s="5">
        <v>491</v>
      </c>
      <c r="G1253" s="4">
        <f t="shared" si="38"/>
        <v>1.2632174740796007E-2</v>
      </c>
      <c r="H1253" s="5">
        <v>4572</v>
      </c>
      <c r="I1253" s="5">
        <v>30</v>
      </c>
      <c r="J1253" s="4">
        <f t="shared" si="39"/>
        <v>6.5616797900262466E-3</v>
      </c>
      <c r="K1253" s="5">
        <v>7112</v>
      </c>
      <c r="L1253" s="4">
        <f>Tabla1[[#This Row],[CCRL (Ciudadanos que cumplen los requisitos de ley)]]/Tabla1[[#This Row],[ÓPTIMO REQUERIDO]]</f>
        <v>4.2182227221597302E-3</v>
      </c>
    </row>
    <row r="1254" spans="1:12" x14ac:dyDescent="0.35">
      <c r="A1254" s="1">
        <v>9</v>
      </c>
      <c r="B1254" s="1">
        <v>5</v>
      </c>
      <c r="C1254" s="3">
        <v>45335</v>
      </c>
      <c r="D1254" s="5">
        <f>Tabla1[[#This Row],[REQUERIDOS (9 X CASILLA)]]/9</f>
        <v>560</v>
      </c>
      <c r="E1254" s="2">
        <v>44984</v>
      </c>
      <c r="F1254" s="5">
        <v>1259</v>
      </c>
      <c r="G1254" s="4">
        <f t="shared" si="38"/>
        <v>2.7987728970300552E-2</v>
      </c>
      <c r="H1254" s="5">
        <v>5040</v>
      </c>
      <c r="I1254" s="5">
        <v>104</v>
      </c>
      <c r="J1254" s="4">
        <f t="shared" si="39"/>
        <v>2.0634920634920634E-2</v>
      </c>
      <c r="K1254" s="5">
        <v>7840</v>
      </c>
      <c r="L1254" s="4">
        <f>Tabla1[[#This Row],[CCRL (Ciudadanos que cumplen los requisitos de ley)]]/Tabla1[[#This Row],[ÓPTIMO REQUERIDO]]</f>
        <v>1.3265306122448979E-2</v>
      </c>
    </row>
    <row r="1255" spans="1:12" x14ac:dyDescent="0.35">
      <c r="A1255" s="1">
        <v>9</v>
      </c>
      <c r="B1255" s="1">
        <v>6</v>
      </c>
      <c r="C1255" s="3">
        <v>45335</v>
      </c>
      <c r="D1255" s="5">
        <f>Tabla1[[#This Row],[REQUERIDOS (9 X CASILLA)]]/9</f>
        <v>596</v>
      </c>
      <c r="E1255" s="2">
        <v>44735</v>
      </c>
      <c r="F1255" s="5">
        <v>3516</v>
      </c>
      <c r="G1255" s="4">
        <f t="shared" si="38"/>
        <v>7.8596177489661342E-2</v>
      </c>
      <c r="H1255" s="5">
        <v>5364</v>
      </c>
      <c r="I1255" s="5">
        <v>279</v>
      </c>
      <c r="J1255" s="4">
        <f t="shared" si="39"/>
        <v>5.2013422818791948E-2</v>
      </c>
      <c r="K1255" s="5">
        <v>8344</v>
      </c>
      <c r="L1255" s="4">
        <f>Tabla1[[#This Row],[CCRL (Ciudadanos que cumplen los requisitos de ley)]]/Tabla1[[#This Row],[ÓPTIMO REQUERIDO]]</f>
        <v>3.3437200383509107E-2</v>
      </c>
    </row>
    <row r="1256" spans="1:12" x14ac:dyDescent="0.35">
      <c r="A1256" s="1">
        <v>9</v>
      </c>
      <c r="B1256" s="1">
        <v>7</v>
      </c>
      <c r="C1256" s="3">
        <v>45335</v>
      </c>
      <c r="D1256" s="5">
        <f>Tabla1[[#This Row],[REQUERIDOS (9 X CASILLA)]]/9</f>
        <v>718</v>
      </c>
      <c r="E1256" s="2">
        <v>53271</v>
      </c>
      <c r="F1256" s="5">
        <v>11298</v>
      </c>
      <c r="G1256" s="4">
        <f t="shared" si="38"/>
        <v>0.21208537478177619</v>
      </c>
      <c r="H1256" s="5">
        <v>6462</v>
      </c>
      <c r="I1256" s="5">
        <v>955</v>
      </c>
      <c r="J1256" s="4">
        <f t="shared" si="39"/>
        <v>0.14778706282884557</v>
      </c>
      <c r="K1256" s="5">
        <v>10770</v>
      </c>
      <c r="L1256" s="4">
        <f>Tabla1[[#This Row],[CCRL (Ciudadanos que cumplen los requisitos de ley)]]/Tabla1[[#This Row],[ÓPTIMO REQUERIDO]]</f>
        <v>8.8672237697307338E-2</v>
      </c>
    </row>
    <row r="1257" spans="1:12" x14ac:dyDescent="0.35">
      <c r="A1257" s="1">
        <v>9</v>
      </c>
      <c r="B1257" s="1">
        <v>8</v>
      </c>
      <c r="C1257" s="3">
        <v>45335</v>
      </c>
      <c r="D1257" s="5">
        <f>Tabla1[[#This Row],[REQUERIDOS (9 X CASILLA)]]/9</f>
        <v>640</v>
      </c>
      <c r="E1257" s="2">
        <v>48967</v>
      </c>
      <c r="F1257" s="5">
        <v>936</v>
      </c>
      <c r="G1257" s="4">
        <f t="shared" si="38"/>
        <v>1.9114914125839853E-2</v>
      </c>
      <c r="H1257" s="5">
        <v>5760</v>
      </c>
      <c r="I1257" s="5">
        <v>87</v>
      </c>
      <c r="J1257" s="4">
        <f t="shared" si="39"/>
        <v>1.5104166666666667E-2</v>
      </c>
      <c r="K1257" s="5">
        <v>9600</v>
      </c>
      <c r="L1257" s="4">
        <f>Tabla1[[#This Row],[CCRL (Ciudadanos que cumplen los requisitos de ley)]]/Tabla1[[#This Row],[ÓPTIMO REQUERIDO]]</f>
        <v>9.0624999999999994E-3</v>
      </c>
    </row>
    <row r="1258" spans="1:12" x14ac:dyDescent="0.35">
      <c r="A1258" s="1">
        <v>9</v>
      </c>
      <c r="B1258" s="1">
        <v>9</v>
      </c>
      <c r="C1258" s="3">
        <v>45335</v>
      </c>
      <c r="D1258" s="5">
        <f>Tabla1[[#This Row],[REQUERIDOS (9 X CASILLA)]]/9</f>
        <v>504</v>
      </c>
      <c r="E1258" s="2">
        <v>40975</v>
      </c>
      <c r="F1258" s="5">
        <v>5657</v>
      </c>
      <c r="G1258" s="4">
        <f t="shared" si="38"/>
        <v>0.13805979255643686</v>
      </c>
      <c r="H1258" s="5">
        <v>4536</v>
      </c>
      <c r="I1258" s="5">
        <v>592</v>
      </c>
      <c r="J1258" s="4">
        <f t="shared" si="39"/>
        <v>0.13051146384479717</v>
      </c>
      <c r="K1258" s="5">
        <v>7560</v>
      </c>
      <c r="L1258" s="4">
        <f>Tabla1[[#This Row],[CCRL (Ciudadanos que cumplen los requisitos de ley)]]/Tabla1[[#This Row],[ÓPTIMO REQUERIDO]]</f>
        <v>7.8306878306878311E-2</v>
      </c>
    </row>
    <row r="1259" spans="1:12" x14ac:dyDescent="0.35">
      <c r="A1259" s="1">
        <v>9</v>
      </c>
      <c r="B1259" s="1">
        <v>10</v>
      </c>
      <c r="C1259" s="3">
        <v>45335</v>
      </c>
      <c r="D1259" s="5">
        <f>Tabla1[[#This Row],[REQUERIDOS (9 X CASILLA)]]/9</f>
        <v>560</v>
      </c>
      <c r="E1259" s="2">
        <v>42471</v>
      </c>
      <c r="F1259" s="5">
        <v>11287</v>
      </c>
      <c r="G1259" s="4">
        <f t="shared" si="38"/>
        <v>0.26575781121235664</v>
      </c>
      <c r="H1259" s="5">
        <v>5040</v>
      </c>
      <c r="I1259" s="5">
        <v>383</v>
      </c>
      <c r="J1259" s="4">
        <f t="shared" si="39"/>
        <v>7.5992063492063486E-2</v>
      </c>
      <c r="K1259" s="5">
        <v>7840</v>
      </c>
      <c r="L1259" s="4">
        <f>Tabla1[[#This Row],[CCRL (Ciudadanos que cumplen los requisitos de ley)]]/Tabla1[[#This Row],[ÓPTIMO REQUERIDO]]</f>
        <v>4.8852040816326534E-2</v>
      </c>
    </row>
    <row r="1260" spans="1:12" x14ac:dyDescent="0.35">
      <c r="A1260" s="1">
        <v>9</v>
      </c>
      <c r="B1260" s="1">
        <v>11</v>
      </c>
      <c r="C1260" s="3">
        <v>45335</v>
      </c>
      <c r="D1260" s="5">
        <f>Tabla1[[#This Row],[REQUERIDOS (9 X CASILLA)]]/9</f>
        <v>700</v>
      </c>
      <c r="E1260" s="2">
        <v>52139</v>
      </c>
      <c r="F1260" s="5">
        <v>5617</v>
      </c>
      <c r="G1260" s="4">
        <f t="shared" si="38"/>
        <v>0.10773125683269721</v>
      </c>
      <c r="H1260" s="5">
        <v>6300</v>
      </c>
      <c r="I1260" s="5">
        <v>459</v>
      </c>
      <c r="J1260" s="4">
        <f t="shared" si="39"/>
        <v>7.2857142857142856E-2</v>
      </c>
      <c r="K1260" s="5">
        <v>10500</v>
      </c>
      <c r="L1260" s="4">
        <f>Tabla1[[#This Row],[CCRL (Ciudadanos que cumplen los requisitos de ley)]]/Tabla1[[#This Row],[ÓPTIMO REQUERIDO]]</f>
        <v>4.3714285714285712E-2</v>
      </c>
    </row>
    <row r="1261" spans="1:12" x14ac:dyDescent="0.35">
      <c r="A1261" s="1">
        <v>9</v>
      </c>
      <c r="B1261" s="1">
        <v>12</v>
      </c>
      <c r="C1261" s="3">
        <v>45335</v>
      </c>
      <c r="D1261" s="5">
        <f>Tabla1[[#This Row],[REQUERIDOS (9 X CASILLA)]]/9</f>
        <v>663</v>
      </c>
      <c r="E1261" s="2">
        <v>48882</v>
      </c>
      <c r="F1261" s="5">
        <v>10839</v>
      </c>
      <c r="G1261" s="4">
        <f t="shared" si="38"/>
        <v>0.22173806309070823</v>
      </c>
      <c r="H1261" s="5">
        <v>5967</v>
      </c>
      <c r="I1261" s="5">
        <v>538</v>
      </c>
      <c r="J1261" s="4">
        <f t="shared" si="39"/>
        <v>9.0162560750796039E-2</v>
      </c>
      <c r="K1261" s="5">
        <v>10608</v>
      </c>
      <c r="L1261" s="4">
        <f>Tabla1[[#This Row],[CCRL (Ciudadanos que cumplen los requisitos de ley)]]/Tabla1[[#This Row],[ÓPTIMO REQUERIDO]]</f>
        <v>5.0716440422322775E-2</v>
      </c>
    </row>
    <row r="1262" spans="1:12" x14ac:dyDescent="0.35">
      <c r="A1262" s="1">
        <v>9</v>
      </c>
      <c r="B1262" s="1">
        <v>13</v>
      </c>
      <c r="C1262" s="3">
        <v>45335</v>
      </c>
      <c r="D1262" s="5">
        <f>Tabla1[[#This Row],[REQUERIDOS (9 X CASILLA)]]/9</f>
        <v>638</v>
      </c>
      <c r="E1262" s="2">
        <v>46914</v>
      </c>
      <c r="F1262" s="5">
        <v>2449</v>
      </c>
      <c r="G1262" s="4">
        <f t="shared" si="38"/>
        <v>5.2201901351408959E-2</v>
      </c>
      <c r="H1262" s="5">
        <v>5742</v>
      </c>
      <c r="I1262" s="5">
        <v>139</v>
      </c>
      <c r="J1262" s="4">
        <f t="shared" si="39"/>
        <v>2.4207593173110414E-2</v>
      </c>
      <c r="K1262" s="5">
        <v>8294</v>
      </c>
      <c r="L1262" s="4">
        <f>Tabla1[[#This Row],[CCRL (Ciudadanos que cumplen los requisitos de ley)]]/Tabla1[[#This Row],[ÓPTIMO REQUERIDO]]</f>
        <v>1.6759102965999518E-2</v>
      </c>
    </row>
    <row r="1263" spans="1:12" x14ac:dyDescent="0.35">
      <c r="A1263" s="1">
        <v>9</v>
      </c>
      <c r="B1263" s="1">
        <v>14</v>
      </c>
      <c r="C1263" s="3">
        <v>45335</v>
      </c>
      <c r="D1263" s="5">
        <f>Tabla1[[#This Row],[REQUERIDOS (9 X CASILLA)]]/9</f>
        <v>622</v>
      </c>
      <c r="E1263" s="2">
        <v>46744</v>
      </c>
      <c r="F1263" s="5">
        <v>8540</v>
      </c>
      <c r="G1263" s="4">
        <f t="shared" si="38"/>
        <v>0.18269724456614753</v>
      </c>
      <c r="H1263" s="5">
        <v>5598</v>
      </c>
      <c r="I1263" s="5">
        <v>498</v>
      </c>
      <c r="J1263" s="4">
        <f t="shared" si="39"/>
        <v>8.8960342979635579E-2</v>
      </c>
      <c r="K1263" s="5">
        <v>9330</v>
      </c>
      <c r="L1263" s="4">
        <f>Tabla1[[#This Row],[CCRL (Ciudadanos que cumplen los requisitos de ley)]]/Tabla1[[#This Row],[ÓPTIMO REQUERIDO]]</f>
        <v>5.337620578778135E-2</v>
      </c>
    </row>
    <row r="1264" spans="1:12" x14ac:dyDescent="0.35">
      <c r="A1264" s="1">
        <v>9</v>
      </c>
      <c r="B1264" s="1">
        <v>15</v>
      </c>
      <c r="C1264" s="3">
        <v>45335</v>
      </c>
      <c r="D1264" s="5">
        <f>Tabla1[[#This Row],[REQUERIDOS (9 X CASILLA)]]/9</f>
        <v>644</v>
      </c>
      <c r="E1264" s="2">
        <v>49511</v>
      </c>
      <c r="F1264" s="5">
        <v>1638</v>
      </c>
      <c r="G1264" s="4">
        <f t="shared" si="38"/>
        <v>3.3083557189311469E-2</v>
      </c>
      <c r="H1264" s="5">
        <v>5796</v>
      </c>
      <c r="I1264" s="5">
        <v>49</v>
      </c>
      <c r="J1264" s="4">
        <f t="shared" si="39"/>
        <v>8.4541062801932361E-3</v>
      </c>
      <c r="K1264" s="5">
        <v>9016</v>
      </c>
      <c r="L1264" s="4">
        <f>Tabla1[[#This Row],[CCRL (Ciudadanos que cumplen los requisitos de ley)]]/Tabla1[[#This Row],[ÓPTIMO REQUERIDO]]</f>
        <v>5.434782608695652E-3</v>
      </c>
    </row>
    <row r="1265" spans="1:12" x14ac:dyDescent="0.35">
      <c r="A1265" s="1">
        <v>9</v>
      </c>
      <c r="B1265" s="1">
        <v>16</v>
      </c>
      <c r="C1265" s="3">
        <v>45335</v>
      </c>
      <c r="D1265" s="5">
        <f>Tabla1[[#This Row],[REQUERIDOS (9 X CASILLA)]]/9</f>
        <v>549</v>
      </c>
      <c r="E1265" s="2">
        <v>41596</v>
      </c>
      <c r="F1265" s="5">
        <v>1178</v>
      </c>
      <c r="G1265" s="4">
        <f t="shared" si="38"/>
        <v>2.8320030772189635E-2</v>
      </c>
      <c r="H1265" s="5">
        <v>4941</v>
      </c>
      <c r="I1265" s="5">
        <v>273</v>
      </c>
      <c r="J1265" s="4">
        <f t="shared" si="39"/>
        <v>5.525197328476017E-2</v>
      </c>
      <c r="K1265" s="5">
        <v>8784</v>
      </c>
      <c r="L1265" s="4">
        <f>Tabla1[[#This Row],[CCRL (Ciudadanos que cumplen los requisitos de ley)]]/Tabla1[[#This Row],[ÓPTIMO REQUERIDO]]</f>
        <v>3.1079234972677595E-2</v>
      </c>
    </row>
    <row r="1266" spans="1:12" x14ac:dyDescent="0.35">
      <c r="A1266" s="1">
        <v>9</v>
      </c>
      <c r="B1266" s="1">
        <v>17</v>
      </c>
      <c r="C1266" s="3">
        <v>45335</v>
      </c>
      <c r="D1266" s="5">
        <f>Tabla1[[#This Row],[REQUERIDOS (9 X CASILLA)]]/9</f>
        <v>563</v>
      </c>
      <c r="E1266" s="2">
        <v>45435</v>
      </c>
      <c r="F1266" s="5">
        <v>728</v>
      </c>
      <c r="G1266" s="4">
        <f t="shared" si="38"/>
        <v>1.602288984263233E-2</v>
      </c>
      <c r="H1266" s="5">
        <v>5067</v>
      </c>
      <c r="I1266" s="5">
        <v>34</v>
      </c>
      <c r="J1266" s="4">
        <f t="shared" si="39"/>
        <v>6.7100848628379711E-3</v>
      </c>
      <c r="K1266" s="5">
        <v>8445</v>
      </c>
      <c r="L1266" s="4">
        <f>Tabla1[[#This Row],[CCRL (Ciudadanos que cumplen los requisitos de ley)]]/Tabla1[[#This Row],[ÓPTIMO REQUERIDO]]</f>
        <v>4.0260509177027825E-3</v>
      </c>
    </row>
    <row r="1267" spans="1:12" x14ac:dyDescent="0.35">
      <c r="A1267" s="1">
        <v>9</v>
      </c>
      <c r="B1267" s="1">
        <v>18</v>
      </c>
      <c r="C1267" s="3">
        <v>45335</v>
      </c>
      <c r="D1267" s="5">
        <f>Tabla1[[#This Row],[REQUERIDOS (9 X CASILLA)]]/9</f>
        <v>628</v>
      </c>
      <c r="E1267" s="2">
        <v>48046</v>
      </c>
      <c r="F1267" s="5">
        <v>4406</v>
      </c>
      <c r="G1267" s="4">
        <f t="shared" si="38"/>
        <v>9.1703783873787623E-2</v>
      </c>
      <c r="H1267" s="5">
        <v>5652</v>
      </c>
      <c r="I1267" s="5">
        <v>290</v>
      </c>
      <c r="J1267" s="4">
        <f t="shared" si="39"/>
        <v>5.1309271054493982E-2</v>
      </c>
      <c r="K1267" s="5">
        <v>8792</v>
      </c>
      <c r="L1267" s="4">
        <f>Tabla1[[#This Row],[CCRL (Ciudadanos que cumplen los requisitos de ley)]]/Tabla1[[#This Row],[ÓPTIMO REQUERIDO]]</f>
        <v>3.2984531392174707E-2</v>
      </c>
    </row>
    <row r="1268" spans="1:12" x14ac:dyDescent="0.35">
      <c r="A1268" s="1">
        <v>9</v>
      </c>
      <c r="B1268" s="1">
        <v>19</v>
      </c>
      <c r="C1268" s="3">
        <v>45335</v>
      </c>
      <c r="D1268" s="5">
        <f>Tabla1[[#This Row],[REQUERIDOS (9 X CASILLA)]]/9</f>
        <v>593</v>
      </c>
      <c r="E1268" s="2">
        <v>43011</v>
      </c>
      <c r="F1268" s="5">
        <v>4684</v>
      </c>
      <c r="G1268" s="4">
        <f t="shared" si="38"/>
        <v>0.10890237381135058</v>
      </c>
      <c r="H1268" s="5">
        <v>5337</v>
      </c>
      <c r="I1268" s="5">
        <v>249</v>
      </c>
      <c r="J1268" s="4">
        <f t="shared" si="39"/>
        <v>4.6655424395727937E-2</v>
      </c>
      <c r="K1268" s="5">
        <v>8895</v>
      </c>
      <c r="L1268" s="4">
        <f>Tabla1[[#This Row],[CCRL (Ciudadanos que cumplen los requisitos de ley)]]/Tabla1[[#This Row],[ÓPTIMO REQUERIDO]]</f>
        <v>2.7993254637436762E-2</v>
      </c>
    </row>
    <row r="1269" spans="1:12" x14ac:dyDescent="0.35">
      <c r="A1269" s="1">
        <v>9</v>
      </c>
      <c r="B1269" s="1">
        <v>20</v>
      </c>
      <c r="C1269" s="3">
        <v>45335</v>
      </c>
      <c r="D1269" s="5">
        <f>Tabla1[[#This Row],[REQUERIDOS (9 X CASILLA)]]/9</f>
        <v>684</v>
      </c>
      <c r="E1269" s="2">
        <v>52111</v>
      </c>
      <c r="F1269" s="5">
        <v>9223</v>
      </c>
      <c r="G1269" s="4">
        <f t="shared" si="38"/>
        <v>0.17698758419527547</v>
      </c>
      <c r="H1269" s="5">
        <v>6156</v>
      </c>
      <c r="I1269" s="5">
        <v>654</v>
      </c>
      <c r="J1269" s="4">
        <f t="shared" si="39"/>
        <v>0.10623781676413255</v>
      </c>
      <c r="K1269" s="5">
        <v>10260</v>
      </c>
      <c r="L1269" s="4">
        <f>Tabla1[[#This Row],[CCRL (Ciudadanos que cumplen los requisitos de ley)]]/Tabla1[[#This Row],[ÓPTIMO REQUERIDO]]</f>
        <v>6.3742690058479531E-2</v>
      </c>
    </row>
    <row r="1270" spans="1:12" x14ac:dyDescent="0.35">
      <c r="A1270" s="1">
        <v>9</v>
      </c>
      <c r="B1270" s="1">
        <v>21</v>
      </c>
      <c r="C1270" s="3">
        <v>45335</v>
      </c>
      <c r="D1270" s="5">
        <f>Tabla1[[#This Row],[REQUERIDOS (9 X CASILLA)]]/9</f>
        <v>542</v>
      </c>
      <c r="E1270" s="2">
        <v>45438</v>
      </c>
      <c r="F1270" s="5">
        <v>5747</v>
      </c>
      <c r="G1270" s="4">
        <f t="shared" si="38"/>
        <v>0.12648003873409921</v>
      </c>
      <c r="H1270" s="5">
        <v>4878</v>
      </c>
      <c r="I1270" s="5">
        <v>401</v>
      </c>
      <c r="J1270" s="4">
        <f t="shared" si="39"/>
        <v>8.2205822058220579E-2</v>
      </c>
      <c r="K1270" s="5">
        <v>7588</v>
      </c>
      <c r="L1270" s="4">
        <f>Tabla1[[#This Row],[CCRL (Ciudadanos que cumplen los requisitos de ley)]]/Tabla1[[#This Row],[ÓPTIMO REQUERIDO]]</f>
        <v>5.2846599894570377E-2</v>
      </c>
    </row>
    <row r="1271" spans="1:12" x14ac:dyDescent="0.35">
      <c r="A1271" s="1">
        <v>9</v>
      </c>
      <c r="B1271" s="1">
        <v>22</v>
      </c>
      <c r="C1271" s="3">
        <v>45335</v>
      </c>
      <c r="D1271" s="5">
        <f>Tabla1[[#This Row],[REQUERIDOS (9 X CASILLA)]]/9</f>
        <v>489</v>
      </c>
      <c r="E1271" s="2">
        <v>39070</v>
      </c>
      <c r="F1271" s="5">
        <v>13186</v>
      </c>
      <c r="G1271" s="4">
        <f t="shared" si="38"/>
        <v>0.33749680061428206</v>
      </c>
      <c r="H1271" s="5">
        <v>4401</v>
      </c>
      <c r="I1271" s="5">
        <v>1367</v>
      </c>
      <c r="J1271" s="4">
        <f t="shared" si="39"/>
        <v>0.31061122472165414</v>
      </c>
      <c r="K1271" s="5">
        <v>7335</v>
      </c>
      <c r="L1271" s="4">
        <f>Tabla1[[#This Row],[CCRL (Ciudadanos que cumplen los requisitos de ley)]]/Tabla1[[#This Row],[ÓPTIMO REQUERIDO]]</f>
        <v>0.18636673483299251</v>
      </c>
    </row>
    <row r="1272" spans="1:12" x14ac:dyDescent="0.35">
      <c r="A1272" s="1">
        <v>10</v>
      </c>
      <c r="B1272" s="1">
        <v>1</v>
      </c>
      <c r="C1272" s="3">
        <v>45335</v>
      </c>
      <c r="D1272" s="5">
        <f>Tabla1[[#This Row],[REQUERIDOS (9 X CASILLA)]]/9</f>
        <v>674</v>
      </c>
      <c r="E1272" s="2">
        <v>47478</v>
      </c>
      <c r="F1272" s="5">
        <v>1907</v>
      </c>
      <c r="G1272" s="4">
        <f t="shared" si="38"/>
        <v>4.0165971607902605E-2</v>
      </c>
      <c r="H1272" s="5">
        <v>6066</v>
      </c>
      <c r="I1272" s="5">
        <v>227</v>
      </c>
      <c r="J1272" s="4">
        <f t="shared" si="39"/>
        <v>3.7421694691724364E-2</v>
      </c>
      <c r="K1272" s="5">
        <v>8762</v>
      </c>
      <c r="L1272" s="4">
        <f>Tabla1[[#This Row],[CCRL (Ciudadanos que cumplen los requisitos de ley)]]/Tabla1[[#This Row],[ÓPTIMO REQUERIDO]]</f>
        <v>2.5907327094270714E-2</v>
      </c>
    </row>
    <row r="1273" spans="1:12" x14ac:dyDescent="0.35">
      <c r="A1273" s="1">
        <v>10</v>
      </c>
      <c r="B1273" s="1">
        <v>2</v>
      </c>
      <c r="C1273" s="3">
        <v>45335</v>
      </c>
      <c r="D1273" s="5">
        <f>Tabla1[[#This Row],[REQUERIDOS (9 X CASILLA)]]/9</f>
        <v>645</v>
      </c>
      <c r="E1273" s="2">
        <v>46031</v>
      </c>
      <c r="F1273" s="5">
        <v>6193</v>
      </c>
      <c r="G1273" s="4">
        <f t="shared" si="38"/>
        <v>0.13453976667897721</v>
      </c>
      <c r="H1273" s="5">
        <v>5805</v>
      </c>
      <c r="I1273" s="5">
        <v>773</v>
      </c>
      <c r="J1273" s="4">
        <f t="shared" si="39"/>
        <v>0.13316106804478897</v>
      </c>
      <c r="K1273" s="5">
        <v>9030</v>
      </c>
      <c r="L1273" s="4">
        <f>Tabla1[[#This Row],[CCRL (Ciudadanos que cumplen los requisitos de ley)]]/Tabla1[[#This Row],[ÓPTIMO REQUERIDO]]</f>
        <v>8.5603543743078631E-2</v>
      </c>
    </row>
    <row r="1274" spans="1:12" x14ac:dyDescent="0.35">
      <c r="A1274" s="1">
        <v>10</v>
      </c>
      <c r="B1274" s="1">
        <v>3</v>
      </c>
      <c r="C1274" s="3">
        <v>45335</v>
      </c>
      <c r="D1274" s="5">
        <f>Tabla1[[#This Row],[REQUERIDOS (9 X CASILLA)]]/9</f>
        <v>710</v>
      </c>
      <c r="E1274" s="2">
        <v>48919</v>
      </c>
      <c r="F1274" s="5">
        <v>4429</v>
      </c>
      <c r="G1274" s="4">
        <f t="shared" si="38"/>
        <v>9.0537418998753047E-2</v>
      </c>
      <c r="H1274" s="5">
        <v>6390</v>
      </c>
      <c r="I1274" s="5">
        <v>806</v>
      </c>
      <c r="J1274" s="4">
        <f t="shared" si="39"/>
        <v>0.12613458528951488</v>
      </c>
      <c r="K1274" s="5">
        <v>9230</v>
      </c>
      <c r="L1274" s="4">
        <f>Tabla1[[#This Row],[CCRL (Ciudadanos que cumplen los requisitos de ley)]]/Tabla1[[#This Row],[ÓPTIMO REQUERIDO]]</f>
        <v>8.7323943661971826E-2</v>
      </c>
    </row>
    <row r="1275" spans="1:12" x14ac:dyDescent="0.35">
      <c r="A1275" s="1">
        <v>10</v>
      </c>
      <c r="B1275" s="1">
        <v>4</v>
      </c>
      <c r="C1275" s="3">
        <v>45335</v>
      </c>
      <c r="D1275" s="5">
        <f>Tabla1[[#This Row],[REQUERIDOS (9 X CASILLA)]]/9</f>
        <v>589</v>
      </c>
      <c r="E1275" s="2">
        <v>45714</v>
      </c>
      <c r="F1275" s="5">
        <v>9906</v>
      </c>
      <c r="G1275" s="4">
        <f t="shared" si="38"/>
        <v>0.21669510434440215</v>
      </c>
      <c r="H1275" s="5">
        <v>5301</v>
      </c>
      <c r="I1275" s="5">
        <v>773</v>
      </c>
      <c r="J1275" s="4">
        <f t="shared" si="39"/>
        <v>0.1458215431050745</v>
      </c>
      <c r="K1275" s="5">
        <v>8835</v>
      </c>
      <c r="L1275" s="4">
        <f>Tabla1[[#This Row],[CCRL (Ciudadanos que cumplen los requisitos de ley)]]/Tabla1[[#This Row],[ÓPTIMO REQUERIDO]]</f>
        <v>8.7492925863044704E-2</v>
      </c>
    </row>
    <row r="1276" spans="1:12" x14ac:dyDescent="0.35">
      <c r="A1276" s="1">
        <v>11</v>
      </c>
      <c r="B1276" s="1">
        <v>1</v>
      </c>
      <c r="C1276" s="3">
        <v>45335</v>
      </c>
      <c r="D1276" s="5">
        <f>Tabla1[[#This Row],[REQUERIDOS (9 X CASILLA)]]/9</f>
        <v>501</v>
      </c>
      <c r="E1276" s="2">
        <v>38540</v>
      </c>
      <c r="F1276" s="5">
        <v>567</v>
      </c>
      <c r="G1276" s="4">
        <f t="shared" si="38"/>
        <v>1.471198754540737E-2</v>
      </c>
      <c r="H1276" s="5">
        <v>4509</v>
      </c>
      <c r="I1276" s="5">
        <v>108</v>
      </c>
      <c r="J1276" s="4">
        <f t="shared" si="39"/>
        <v>2.3952095808383235E-2</v>
      </c>
      <c r="K1276" s="5">
        <v>6513</v>
      </c>
      <c r="L1276" s="4">
        <f>Tabla1[[#This Row],[CCRL (Ciudadanos que cumplen los requisitos de ley)]]/Tabla1[[#This Row],[ÓPTIMO REQUERIDO]]</f>
        <v>1.6582220175034548E-2</v>
      </c>
    </row>
    <row r="1277" spans="1:12" x14ac:dyDescent="0.35">
      <c r="A1277" s="1">
        <v>11</v>
      </c>
      <c r="B1277" s="1">
        <v>2</v>
      </c>
      <c r="C1277" s="3">
        <v>45335</v>
      </c>
      <c r="D1277" s="5">
        <f>Tabla1[[#This Row],[REQUERIDOS (9 X CASILLA)]]/9</f>
        <v>577</v>
      </c>
      <c r="E1277" s="2">
        <v>43855</v>
      </c>
      <c r="F1277" s="5">
        <v>3062</v>
      </c>
      <c r="G1277" s="4">
        <f t="shared" si="38"/>
        <v>6.9821001026108762E-2</v>
      </c>
      <c r="H1277" s="5">
        <v>5193</v>
      </c>
      <c r="I1277" s="5">
        <v>390</v>
      </c>
      <c r="J1277" s="4">
        <f t="shared" si="39"/>
        <v>7.5101097631426916E-2</v>
      </c>
      <c r="K1277" s="5">
        <v>7501</v>
      </c>
      <c r="L1277" s="4">
        <f>Tabla1[[#This Row],[CCRL (Ciudadanos que cumplen los requisitos de ley)]]/Tabla1[[#This Row],[ÓPTIMO REQUERIDO]]</f>
        <v>5.1993067590987867E-2</v>
      </c>
    </row>
    <row r="1278" spans="1:12" x14ac:dyDescent="0.35">
      <c r="A1278" s="1">
        <v>11</v>
      </c>
      <c r="B1278" s="1">
        <v>3</v>
      </c>
      <c r="C1278" s="3">
        <v>45335</v>
      </c>
      <c r="D1278" s="5">
        <f>Tabla1[[#This Row],[REQUERIDOS (9 X CASILLA)]]/9</f>
        <v>561</v>
      </c>
      <c r="E1278" s="2">
        <v>43180</v>
      </c>
      <c r="F1278" s="5">
        <v>4491</v>
      </c>
      <c r="G1278" s="4">
        <f t="shared" si="38"/>
        <v>0.1040064844835572</v>
      </c>
      <c r="H1278" s="5">
        <v>5049</v>
      </c>
      <c r="I1278" s="5">
        <v>232</v>
      </c>
      <c r="J1278" s="4">
        <f t="shared" si="39"/>
        <v>4.5949693008516534E-2</v>
      </c>
      <c r="K1278" s="5">
        <v>8415</v>
      </c>
      <c r="L1278" s="4">
        <f>Tabla1[[#This Row],[CCRL (Ciudadanos que cumplen los requisitos de ley)]]/Tabla1[[#This Row],[ÓPTIMO REQUERIDO]]</f>
        <v>2.7569815805109924E-2</v>
      </c>
    </row>
    <row r="1279" spans="1:12" x14ac:dyDescent="0.35">
      <c r="A1279" s="1">
        <v>11</v>
      </c>
      <c r="B1279" s="1">
        <v>4</v>
      </c>
      <c r="C1279" s="3">
        <v>45335</v>
      </c>
      <c r="D1279" s="5">
        <f>Tabla1[[#This Row],[REQUERIDOS (9 X CASILLA)]]/9</f>
        <v>506</v>
      </c>
      <c r="E1279" s="2">
        <v>37903</v>
      </c>
      <c r="F1279" s="5">
        <v>113</v>
      </c>
      <c r="G1279" s="4">
        <f t="shared" si="38"/>
        <v>2.9812943566472311E-3</v>
      </c>
      <c r="H1279" s="5">
        <v>4554</v>
      </c>
      <c r="I1279" s="5">
        <v>11</v>
      </c>
      <c r="J1279" s="4">
        <f t="shared" si="39"/>
        <v>2.4154589371980675E-3</v>
      </c>
      <c r="K1279" s="5">
        <v>7084</v>
      </c>
      <c r="L1279" s="4">
        <f>Tabla1[[#This Row],[CCRL (Ciudadanos que cumplen los requisitos de ley)]]/Tabla1[[#This Row],[ÓPTIMO REQUERIDO]]</f>
        <v>1.5527950310559005E-3</v>
      </c>
    </row>
    <row r="1280" spans="1:12" x14ac:dyDescent="0.35">
      <c r="A1280" s="1">
        <v>11</v>
      </c>
      <c r="B1280" s="1">
        <v>5</v>
      </c>
      <c r="C1280" s="3">
        <v>45335</v>
      </c>
      <c r="D1280" s="5">
        <f>Tabla1[[#This Row],[REQUERIDOS (9 X CASILLA)]]/9</f>
        <v>500</v>
      </c>
      <c r="E1280" s="2">
        <v>39414</v>
      </c>
      <c r="F1280" s="5">
        <v>4944</v>
      </c>
      <c r="G1280" s="4">
        <f t="shared" si="38"/>
        <v>0.12543766174455778</v>
      </c>
      <c r="H1280" s="5">
        <v>4500</v>
      </c>
      <c r="I1280" s="5">
        <v>374</v>
      </c>
      <c r="J1280" s="4">
        <f t="shared" si="39"/>
        <v>8.3111111111111108E-2</v>
      </c>
      <c r="K1280" s="5">
        <v>7000</v>
      </c>
      <c r="L1280" s="4">
        <f>Tabla1[[#This Row],[CCRL (Ciudadanos que cumplen los requisitos de ley)]]/Tabla1[[#This Row],[ÓPTIMO REQUERIDO]]</f>
        <v>5.3428571428571429E-2</v>
      </c>
    </row>
    <row r="1281" spans="1:12" x14ac:dyDescent="0.35">
      <c r="A1281" s="1">
        <v>11</v>
      </c>
      <c r="B1281" s="1">
        <v>6</v>
      </c>
      <c r="C1281" s="3">
        <v>45335</v>
      </c>
      <c r="D1281" s="5">
        <f>Tabla1[[#This Row],[REQUERIDOS (9 X CASILLA)]]/9</f>
        <v>496</v>
      </c>
      <c r="E1281" s="2">
        <v>38652</v>
      </c>
      <c r="F1281" s="5">
        <v>2138</v>
      </c>
      <c r="G1281" s="4">
        <f t="shared" si="38"/>
        <v>5.5314084652799335E-2</v>
      </c>
      <c r="H1281" s="5">
        <v>4464</v>
      </c>
      <c r="I1281" s="5">
        <v>213</v>
      </c>
      <c r="J1281" s="4">
        <f t="shared" si="39"/>
        <v>4.7715053763440859E-2</v>
      </c>
      <c r="K1281" s="5">
        <v>7440</v>
      </c>
      <c r="L1281" s="4">
        <f>Tabla1[[#This Row],[CCRL (Ciudadanos que cumplen los requisitos de ley)]]/Tabla1[[#This Row],[ÓPTIMO REQUERIDO]]</f>
        <v>2.8629032258064516E-2</v>
      </c>
    </row>
    <row r="1282" spans="1:12" x14ac:dyDescent="0.35">
      <c r="A1282" s="1">
        <v>11</v>
      </c>
      <c r="B1282" s="1">
        <v>7</v>
      </c>
      <c r="C1282" s="3">
        <v>45335</v>
      </c>
      <c r="D1282" s="5">
        <f>Tabla1[[#This Row],[REQUERIDOS (9 X CASILLA)]]/9</f>
        <v>472</v>
      </c>
      <c r="E1282" s="2">
        <v>35570</v>
      </c>
      <c r="F1282" s="5">
        <v>15</v>
      </c>
      <c r="G1282" s="4">
        <f t="shared" si="38"/>
        <v>4.2170368287883047E-4</v>
      </c>
      <c r="H1282" s="5">
        <v>4248</v>
      </c>
      <c r="I1282" s="5">
        <v>4</v>
      </c>
      <c r="J1282" s="4">
        <f t="shared" si="39"/>
        <v>9.4161958568738226E-4</v>
      </c>
      <c r="K1282" s="5">
        <v>6136</v>
      </c>
      <c r="L1282" s="4">
        <f>Tabla1[[#This Row],[CCRL (Ciudadanos que cumplen los requisitos de ley)]]/Tabla1[[#This Row],[ÓPTIMO REQUERIDO]]</f>
        <v>6.5189048239895696E-4</v>
      </c>
    </row>
    <row r="1283" spans="1:12" x14ac:dyDescent="0.35">
      <c r="A1283" s="1">
        <v>11</v>
      </c>
      <c r="B1283" s="1">
        <v>8</v>
      </c>
      <c r="C1283" s="3">
        <v>45335</v>
      </c>
      <c r="D1283" s="5">
        <f>Tabla1[[#This Row],[REQUERIDOS (9 X CASILLA)]]/9</f>
        <v>577</v>
      </c>
      <c r="E1283" s="2">
        <v>44177</v>
      </c>
      <c r="F1283" s="5">
        <v>372</v>
      </c>
      <c r="G1283" s="4">
        <f t="shared" ref="G1283:G1346" si="40">F1283/E1283</f>
        <v>8.420671390089866E-3</v>
      </c>
      <c r="H1283" s="5">
        <v>5193</v>
      </c>
      <c r="I1283" s="5">
        <v>49</v>
      </c>
      <c r="J1283" s="4">
        <f t="shared" ref="J1283:J1346" si="41">I1283/H1283</f>
        <v>9.4357789331792792E-3</v>
      </c>
      <c r="K1283" s="5">
        <v>7501</v>
      </c>
      <c r="L1283" s="4">
        <f>Tabla1[[#This Row],[CCRL (Ciudadanos que cumplen los requisitos de ley)]]/Tabla1[[#This Row],[ÓPTIMO REQUERIDO]]</f>
        <v>6.5324623383548859E-3</v>
      </c>
    </row>
    <row r="1284" spans="1:12" x14ac:dyDescent="0.35">
      <c r="A1284" s="1">
        <v>11</v>
      </c>
      <c r="B1284" s="1">
        <v>9</v>
      </c>
      <c r="C1284" s="3">
        <v>45335</v>
      </c>
      <c r="D1284" s="5">
        <f>Tabla1[[#This Row],[REQUERIDOS (9 X CASILLA)]]/9</f>
        <v>500</v>
      </c>
      <c r="E1284" s="2">
        <v>40112</v>
      </c>
      <c r="F1284" s="5">
        <v>506</v>
      </c>
      <c r="G1284" s="4">
        <f t="shared" si="40"/>
        <v>1.261467889908257E-2</v>
      </c>
      <c r="H1284" s="5">
        <v>4500</v>
      </c>
      <c r="I1284" s="5">
        <v>78</v>
      </c>
      <c r="J1284" s="4">
        <f t="shared" si="41"/>
        <v>1.7333333333333333E-2</v>
      </c>
      <c r="K1284" s="5">
        <v>8000</v>
      </c>
      <c r="L1284" s="4">
        <f>Tabla1[[#This Row],[CCRL (Ciudadanos que cumplen los requisitos de ley)]]/Tabla1[[#This Row],[ÓPTIMO REQUERIDO]]</f>
        <v>9.75E-3</v>
      </c>
    </row>
    <row r="1285" spans="1:12" x14ac:dyDescent="0.35">
      <c r="A1285" s="1">
        <v>11</v>
      </c>
      <c r="B1285" s="1">
        <v>10</v>
      </c>
      <c r="C1285" s="3">
        <v>45335</v>
      </c>
      <c r="D1285" s="5">
        <f>Tabla1[[#This Row],[REQUERIDOS (9 X CASILLA)]]/9</f>
        <v>646</v>
      </c>
      <c r="E1285" s="2">
        <v>48260</v>
      </c>
      <c r="F1285" s="5">
        <v>1667</v>
      </c>
      <c r="G1285" s="4">
        <f t="shared" si="40"/>
        <v>3.4542063820969748E-2</v>
      </c>
      <c r="H1285" s="5">
        <v>5814</v>
      </c>
      <c r="I1285" s="5">
        <v>282</v>
      </c>
      <c r="J1285" s="4">
        <f t="shared" si="41"/>
        <v>4.8503611971104234E-2</v>
      </c>
      <c r="K1285" s="5">
        <v>8398</v>
      </c>
      <c r="L1285" s="4">
        <f>Tabla1[[#This Row],[CCRL (Ciudadanos que cumplen los requisitos de ley)]]/Tabla1[[#This Row],[ÓPTIMO REQUERIDO]]</f>
        <v>3.3579423672302933E-2</v>
      </c>
    </row>
    <row r="1286" spans="1:12" x14ac:dyDescent="0.35">
      <c r="A1286" s="1">
        <v>11</v>
      </c>
      <c r="B1286" s="1">
        <v>11</v>
      </c>
      <c r="C1286" s="3">
        <v>45335</v>
      </c>
      <c r="D1286" s="5">
        <f>Tabla1[[#This Row],[REQUERIDOS (9 X CASILLA)]]/9</f>
        <v>528</v>
      </c>
      <c r="E1286" s="2">
        <v>42526</v>
      </c>
      <c r="F1286" s="5">
        <v>2473</v>
      </c>
      <c r="G1286" s="4">
        <f t="shared" si="40"/>
        <v>5.8152659549452097E-2</v>
      </c>
      <c r="H1286" s="5">
        <v>4752</v>
      </c>
      <c r="I1286" s="5">
        <v>345</v>
      </c>
      <c r="J1286" s="4">
        <f t="shared" si="41"/>
        <v>7.2601010101010097E-2</v>
      </c>
      <c r="K1286" s="5">
        <v>7392</v>
      </c>
      <c r="L1286" s="4">
        <f>Tabla1[[#This Row],[CCRL (Ciudadanos que cumplen los requisitos de ley)]]/Tabla1[[#This Row],[ÓPTIMO REQUERIDO]]</f>
        <v>4.667207792207792E-2</v>
      </c>
    </row>
    <row r="1287" spans="1:12" x14ac:dyDescent="0.35">
      <c r="A1287" s="1">
        <v>11</v>
      </c>
      <c r="B1287" s="1">
        <v>12</v>
      </c>
      <c r="C1287" s="3">
        <v>45335</v>
      </c>
      <c r="D1287" s="5">
        <f>Tabla1[[#This Row],[REQUERIDOS (9 X CASILLA)]]/9</f>
        <v>570</v>
      </c>
      <c r="E1287" s="2">
        <v>44208</v>
      </c>
      <c r="F1287" s="5">
        <v>674</v>
      </c>
      <c r="G1287" s="4">
        <f t="shared" si="40"/>
        <v>1.5246109301483894E-2</v>
      </c>
      <c r="H1287" s="5">
        <v>5130</v>
      </c>
      <c r="I1287" s="5">
        <v>91</v>
      </c>
      <c r="J1287" s="4">
        <f t="shared" si="41"/>
        <v>1.773879142300195E-2</v>
      </c>
      <c r="K1287" s="5">
        <v>8550</v>
      </c>
      <c r="L1287" s="4">
        <f>Tabla1[[#This Row],[CCRL (Ciudadanos que cumplen los requisitos de ley)]]/Tabla1[[#This Row],[ÓPTIMO REQUERIDO]]</f>
        <v>1.064327485380117E-2</v>
      </c>
    </row>
    <row r="1288" spans="1:12" x14ac:dyDescent="0.35">
      <c r="A1288" s="1">
        <v>11</v>
      </c>
      <c r="B1288" s="1">
        <v>13</v>
      </c>
      <c r="C1288" s="3">
        <v>45335</v>
      </c>
      <c r="D1288" s="5">
        <f>Tabla1[[#This Row],[REQUERIDOS (9 X CASILLA)]]/9</f>
        <v>624</v>
      </c>
      <c r="E1288" s="2">
        <v>46322</v>
      </c>
      <c r="F1288" s="5">
        <v>763</v>
      </c>
      <c r="G1288" s="4">
        <f t="shared" si="40"/>
        <v>1.6471654937178878E-2</v>
      </c>
      <c r="H1288" s="5">
        <v>5616</v>
      </c>
      <c r="I1288" s="5">
        <v>47</v>
      </c>
      <c r="J1288" s="4">
        <f t="shared" si="41"/>
        <v>8.3689458689458693E-3</v>
      </c>
      <c r="K1288" s="5">
        <v>8112</v>
      </c>
      <c r="L1288" s="4">
        <f>Tabla1[[#This Row],[CCRL (Ciudadanos que cumplen los requisitos de ley)]]/Tabla1[[#This Row],[ÓPTIMO REQUERIDO]]</f>
        <v>5.7938856015779094E-3</v>
      </c>
    </row>
    <row r="1289" spans="1:12" x14ac:dyDescent="0.35">
      <c r="A1289" s="1">
        <v>11</v>
      </c>
      <c r="B1289" s="1">
        <v>14</v>
      </c>
      <c r="C1289" s="3">
        <v>45335</v>
      </c>
      <c r="D1289" s="5">
        <f>Tabla1[[#This Row],[REQUERIDOS (9 X CASILLA)]]/9</f>
        <v>587</v>
      </c>
      <c r="E1289" s="2">
        <v>41961</v>
      </c>
      <c r="F1289" s="5">
        <v>2367</v>
      </c>
      <c r="G1289" s="4">
        <f t="shared" si="40"/>
        <v>5.6409523128619431E-2</v>
      </c>
      <c r="H1289" s="5">
        <v>5283</v>
      </c>
      <c r="I1289" s="5">
        <v>365</v>
      </c>
      <c r="J1289" s="4">
        <f t="shared" si="41"/>
        <v>6.9089532462615941E-2</v>
      </c>
      <c r="K1289" s="5">
        <v>7631</v>
      </c>
      <c r="L1289" s="4">
        <f>Tabla1[[#This Row],[CCRL (Ciudadanos que cumplen los requisitos de ley)]]/Tabla1[[#This Row],[ÓPTIMO REQUERIDO]]</f>
        <v>4.7831214781811036E-2</v>
      </c>
    </row>
    <row r="1290" spans="1:12" x14ac:dyDescent="0.35">
      <c r="A1290" s="1">
        <v>11</v>
      </c>
      <c r="B1290" s="1">
        <v>15</v>
      </c>
      <c r="C1290" s="3">
        <v>45335</v>
      </c>
      <c r="D1290" s="5">
        <f>Tabla1[[#This Row],[REQUERIDOS (9 X CASILLA)]]/9</f>
        <v>499</v>
      </c>
      <c r="E1290" s="2">
        <v>39317</v>
      </c>
      <c r="F1290" s="5">
        <v>1683</v>
      </c>
      <c r="G1290" s="4">
        <f t="shared" si="40"/>
        <v>4.2805910929114635E-2</v>
      </c>
      <c r="H1290" s="5">
        <v>4491</v>
      </c>
      <c r="I1290" s="5">
        <v>160</v>
      </c>
      <c r="J1290" s="4">
        <f t="shared" si="41"/>
        <v>3.5626809173903359E-2</v>
      </c>
      <c r="K1290" s="5">
        <v>6986</v>
      </c>
      <c r="L1290" s="4">
        <f>Tabla1[[#This Row],[CCRL (Ciudadanos que cumplen los requisitos de ley)]]/Tabla1[[#This Row],[ÓPTIMO REQUERIDO]]</f>
        <v>2.2902948754652163E-2</v>
      </c>
    </row>
    <row r="1291" spans="1:12" x14ac:dyDescent="0.35">
      <c r="A1291" s="1">
        <v>12</v>
      </c>
      <c r="B1291" s="1">
        <v>1</v>
      </c>
      <c r="C1291" s="3">
        <v>45335</v>
      </c>
      <c r="D1291" s="5">
        <f>Tabla1[[#This Row],[REQUERIDOS (9 X CASILLA)]]/9</f>
        <v>830</v>
      </c>
      <c r="E1291" s="2">
        <v>53258</v>
      </c>
      <c r="F1291" s="5">
        <v>571</v>
      </c>
      <c r="G1291" s="4">
        <f t="shared" si="40"/>
        <v>1.0721393968981186E-2</v>
      </c>
      <c r="H1291" s="5">
        <v>7470</v>
      </c>
      <c r="I1291" s="5">
        <v>59</v>
      </c>
      <c r="J1291" s="4">
        <f t="shared" si="41"/>
        <v>7.8982597054886219E-3</v>
      </c>
      <c r="K1291" s="5">
        <v>9130</v>
      </c>
      <c r="L1291" s="4">
        <f>Tabla1[[#This Row],[CCRL (Ciudadanos que cumplen los requisitos de ley)]]/Tabla1[[#This Row],[ÓPTIMO REQUERIDO]]</f>
        <v>6.4622124863088718E-3</v>
      </c>
    </row>
    <row r="1292" spans="1:12" x14ac:dyDescent="0.35">
      <c r="A1292" s="1">
        <v>12</v>
      </c>
      <c r="B1292" s="1">
        <v>2</v>
      </c>
      <c r="C1292" s="3">
        <v>45335</v>
      </c>
      <c r="D1292" s="5">
        <f>Tabla1[[#This Row],[REQUERIDOS (9 X CASILLA)]]/9</f>
        <v>477</v>
      </c>
      <c r="E1292" s="2">
        <v>37113</v>
      </c>
      <c r="F1292" s="5">
        <v>0</v>
      </c>
      <c r="G1292" s="4">
        <f t="shared" si="40"/>
        <v>0</v>
      </c>
      <c r="H1292" s="5">
        <v>4293</v>
      </c>
      <c r="I1292" s="5">
        <v>0</v>
      </c>
      <c r="J1292" s="4">
        <f t="shared" si="41"/>
        <v>0</v>
      </c>
      <c r="K1292" s="5">
        <v>6201</v>
      </c>
      <c r="L1292" s="4">
        <f>Tabla1[[#This Row],[CCRL (Ciudadanos que cumplen los requisitos de ley)]]/Tabla1[[#This Row],[ÓPTIMO REQUERIDO]]</f>
        <v>0</v>
      </c>
    </row>
    <row r="1293" spans="1:12" x14ac:dyDescent="0.35">
      <c r="A1293" s="1">
        <v>12</v>
      </c>
      <c r="B1293" s="1">
        <v>3</v>
      </c>
      <c r="C1293" s="3">
        <v>45335</v>
      </c>
      <c r="D1293" s="5">
        <f>Tabla1[[#This Row],[REQUERIDOS (9 X CASILLA)]]/9</f>
        <v>657</v>
      </c>
      <c r="E1293" s="2">
        <v>45226</v>
      </c>
      <c r="F1293" s="5">
        <v>2328</v>
      </c>
      <c r="G1293" s="4">
        <f t="shared" si="40"/>
        <v>5.1474815371688853E-2</v>
      </c>
      <c r="H1293" s="5">
        <v>5913</v>
      </c>
      <c r="I1293" s="5">
        <v>398</v>
      </c>
      <c r="J1293" s="4">
        <f t="shared" si="41"/>
        <v>6.7309318450870959E-2</v>
      </c>
      <c r="K1293" s="5">
        <v>7884</v>
      </c>
      <c r="L1293" s="4">
        <f>Tabla1[[#This Row],[CCRL (Ciudadanos que cumplen los requisitos de ley)]]/Tabla1[[#This Row],[ÓPTIMO REQUERIDO]]</f>
        <v>5.0481988838153219E-2</v>
      </c>
    </row>
    <row r="1294" spans="1:12" x14ac:dyDescent="0.35">
      <c r="A1294" s="1">
        <v>12</v>
      </c>
      <c r="B1294" s="1">
        <v>4</v>
      </c>
      <c r="C1294" s="3">
        <v>45335</v>
      </c>
      <c r="D1294" s="5">
        <f>Tabla1[[#This Row],[REQUERIDOS (9 X CASILLA)]]/9</f>
        <v>554</v>
      </c>
      <c r="E1294" s="2">
        <v>40403</v>
      </c>
      <c r="F1294" s="5">
        <v>0</v>
      </c>
      <c r="G1294" s="4">
        <f t="shared" si="40"/>
        <v>0</v>
      </c>
      <c r="H1294" s="5">
        <v>4986</v>
      </c>
      <c r="I1294" s="5">
        <v>0</v>
      </c>
      <c r="J1294" s="4">
        <f t="shared" si="41"/>
        <v>0</v>
      </c>
      <c r="K1294" s="5">
        <v>7202</v>
      </c>
      <c r="L1294" s="4">
        <f>Tabla1[[#This Row],[CCRL (Ciudadanos que cumplen los requisitos de ley)]]/Tabla1[[#This Row],[ÓPTIMO REQUERIDO]]</f>
        <v>0</v>
      </c>
    </row>
    <row r="1295" spans="1:12" x14ac:dyDescent="0.35">
      <c r="A1295" s="1">
        <v>12</v>
      </c>
      <c r="B1295" s="1">
        <v>5</v>
      </c>
      <c r="C1295" s="3">
        <v>45335</v>
      </c>
      <c r="D1295" s="5">
        <f>Tabla1[[#This Row],[REQUERIDOS (9 X CASILLA)]]/9</f>
        <v>644</v>
      </c>
      <c r="E1295" s="2">
        <v>44158</v>
      </c>
      <c r="F1295" s="5">
        <v>1783</v>
      </c>
      <c r="G1295" s="4">
        <f t="shared" si="40"/>
        <v>4.0377734498845054E-2</v>
      </c>
      <c r="H1295" s="5">
        <v>5796</v>
      </c>
      <c r="I1295" s="5">
        <v>95</v>
      </c>
      <c r="J1295" s="4">
        <f t="shared" si="41"/>
        <v>1.6390614216701172E-2</v>
      </c>
      <c r="K1295" s="5">
        <v>7084</v>
      </c>
      <c r="L1295" s="4">
        <f>Tabla1[[#This Row],[CCRL (Ciudadanos que cumplen los requisitos de ley)]]/Tabla1[[#This Row],[ÓPTIMO REQUERIDO]]</f>
        <v>1.3410502540937324E-2</v>
      </c>
    </row>
    <row r="1296" spans="1:12" x14ac:dyDescent="0.35">
      <c r="A1296" s="1">
        <v>12</v>
      </c>
      <c r="B1296" s="1">
        <v>6</v>
      </c>
      <c r="C1296" s="3">
        <v>45335</v>
      </c>
      <c r="D1296" s="5">
        <f>Tabla1[[#This Row],[REQUERIDOS (9 X CASILLA)]]/9</f>
        <v>670</v>
      </c>
      <c r="E1296" s="2">
        <v>47249</v>
      </c>
      <c r="F1296" s="5">
        <v>117</v>
      </c>
      <c r="G1296" s="4">
        <f t="shared" si="40"/>
        <v>2.4762428834472689E-3</v>
      </c>
      <c r="H1296" s="5">
        <v>6030</v>
      </c>
      <c r="I1296" s="5">
        <v>17</v>
      </c>
      <c r="J1296" s="4">
        <f t="shared" si="41"/>
        <v>2.8192371475953566E-3</v>
      </c>
      <c r="K1296" s="5">
        <v>8040</v>
      </c>
      <c r="L1296" s="4">
        <f>Tabla1[[#This Row],[CCRL (Ciudadanos que cumplen los requisitos de ley)]]/Tabla1[[#This Row],[ÓPTIMO REQUERIDO]]</f>
        <v>2.1144278606965174E-3</v>
      </c>
    </row>
    <row r="1297" spans="1:12" x14ac:dyDescent="0.35">
      <c r="A1297" s="1">
        <v>12</v>
      </c>
      <c r="B1297" s="1">
        <v>7</v>
      </c>
      <c r="C1297" s="3">
        <v>45335</v>
      </c>
      <c r="D1297" s="5">
        <f>Tabla1[[#This Row],[REQUERIDOS (9 X CASILLA)]]/9</f>
        <v>587</v>
      </c>
      <c r="E1297" s="2">
        <v>44376</v>
      </c>
      <c r="F1297" s="5">
        <v>2598</v>
      </c>
      <c r="G1297" s="4">
        <f t="shared" si="40"/>
        <v>5.854515954570038E-2</v>
      </c>
      <c r="H1297" s="5">
        <v>5283</v>
      </c>
      <c r="I1297" s="5">
        <v>366</v>
      </c>
      <c r="J1297" s="4">
        <f t="shared" si="41"/>
        <v>6.9278818852924473E-2</v>
      </c>
      <c r="K1297" s="5">
        <v>7044</v>
      </c>
      <c r="L1297" s="4">
        <f>Tabla1[[#This Row],[CCRL (Ciudadanos que cumplen los requisitos de ley)]]/Tabla1[[#This Row],[ÓPTIMO REQUERIDO]]</f>
        <v>5.1959114139693355E-2</v>
      </c>
    </row>
    <row r="1298" spans="1:12" x14ac:dyDescent="0.35">
      <c r="A1298" s="1">
        <v>12</v>
      </c>
      <c r="B1298" s="1">
        <v>8</v>
      </c>
      <c r="C1298" s="3">
        <v>45335</v>
      </c>
      <c r="D1298" s="5">
        <f>Tabla1[[#This Row],[REQUERIDOS (9 X CASILLA)]]/9</f>
        <v>685</v>
      </c>
      <c r="E1298" s="2">
        <v>47211</v>
      </c>
      <c r="F1298" s="5">
        <v>75</v>
      </c>
      <c r="G1298" s="4">
        <f t="shared" si="40"/>
        <v>1.5886128232827095E-3</v>
      </c>
      <c r="H1298" s="5">
        <v>6165</v>
      </c>
      <c r="I1298" s="5">
        <v>25</v>
      </c>
      <c r="J1298" s="4">
        <f t="shared" si="41"/>
        <v>4.0551500405515001E-3</v>
      </c>
      <c r="K1298" s="5">
        <v>8220</v>
      </c>
      <c r="L1298" s="4">
        <f>Tabla1[[#This Row],[CCRL (Ciudadanos que cumplen los requisitos de ley)]]/Tabla1[[#This Row],[ÓPTIMO REQUERIDO]]</f>
        <v>3.0413625304136255E-3</v>
      </c>
    </row>
    <row r="1299" spans="1:12" x14ac:dyDescent="0.35">
      <c r="A1299" s="1">
        <v>13</v>
      </c>
      <c r="B1299" s="1">
        <v>1</v>
      </c>
      <c r="C1299" s="3">
        <v>45335</v>
      </c>
      <c r="D1299" s="5">
        <f>Tabla1[[#This Row],[REQUERIDOS (9 X CASILLA)]]/9</f>
        <v>651</v>
      </c>
      <c r="E1299" s="2">
        <v>45004</v>
      </c>
      <c r="F1299" s="5">
        <v>7058</v>
      </c>
      <c r="G1299" s="4">
        <f t="shared" si="40"/>
        <v>0.15683050395520398</v>
      </c>
      <c r="H1299" s="5">
        <v>5859</v>
      </c>
      <c r="I1299" s="5">
        <v>1429</v>
      </c>
      <c r="J1299" s="4">
        <f t="shared" si="41"/>
        <v>0.24389827615634066</v>
      </c>
      <c r="K1299" s="5">
        <v>7812</v>
      </c>
      <c r="L1299" s="4">
        <f>Tabla1[[#This Row],[CCRL (Ciudadanos que cumplen los requisitos de ley)]]/Tabla1[[#This Row],[ÓPTIMO REQUERIDO]]</f>
        <v>0.1829237071172555</v>
      </c>
    </row>
    <row r="1300" spans="1:12" x14ac:dyDescent="0.35">
      <c r="A1300" s="1">
        <v>13</v>
      </c>
      <c r="B1300" s="1">
        <v>2</v>
      </c>
      <c r="C1300" s="3">
        <v>45335</v>
      </c>
      <c r="D1300" s="5">
        <f>Tabla1[[#This Row],[REQUERIDOS (9 X CASILLA)]]/9</f>
        <v>709</v>
      </c>
      <c r="E1300" s="2">
        <v>49019</v>
      </c>
      <c r="F1300" s="5">
        <v>5327</v>
      </c>
      <c r="G1300" s="4">
        <f t="shared" si="40"/>
        <v>0.10867214753462943</v>
      </c>
      <c r="H1300" s="5">
        <v>6381</v>
      </c>
      <c r="I1300" s="5">
        <v>1199</v>
      </c>
      <c r="J1300" s="4">
        <f t="shared" si="41"/>
        <v>0.18790158282400879</v>
      </c>
      <c r="K1300" s="5">
        <v>8508</v>
      </c>
      <c r="L1300" s="4">
        <f>Tabla1[[#This Row],[CCRL (Ciudadanos que cumplen los requisitos de ley)]]/Tabla1[[#This Row],[ÓPTIMO REQUERIDO]]</f>
        <v>0.14092618711800659</v>
      </c>
    </row>
    <row r="1301" spans="1:12" x14ac:dyDescent="0.35">
      <c r="A1301" s="1">
        <v>13</v>
      </c>
      <c r="B1301" s="1">
        <v>3</v>
      </c>
      <c r="C1301" s="3">
        <v>45335</v>
      </c>
      <c r="D1301" s="5">
        <f>Tabla1[[#This Row],[REQUERIDOS (9 X CASILLA)]]/9</f>
        <v>597</v>
      </c>
      <c r="E1301" s="2">
        <v>43621</v>
      </c>
      <c r="F1301" s="5">
        <v>518</v>
      </c>
      <c r="G1301" s="4">
        <f t="shared" si="40"/>
        <v>1.1875014327961304E-2</v>
      </c>
      <c r="H1301" s="5">
        <v>5373</v>
      </c>
      <c r="I1301" s="5">
        <v>61</v>
      </c>
      <c r="J1301" s="4">
        <f t="shared" si="41"/>
        <v>1.1353061604317885E-2</v>
      </c>
      <c r="K1301" s="5">
        <v>7164</v>
      </c>
      <c r="L1301" s="4">
        <f>Tabla1[[#This Row],[CCRL (Ciudadanos que cumplen los requisitos de ley)]]/Tabla1[[#This Row],[ÓPTIMO REQUERIDO]]</f>
        <v>8.5147962032384138E-3</v>
      </c>
    </row>
    <row r="1302" spans="1:12" x14ac:dyDescent="0.35">
      <c r="A1302" s="1">
        <v>13</v>
      </c>
      <c r="B1302" s="1">
        <v>4</v>
      </c>
      <c r="C1302" s="3">
        <v>45335</v>
      </c>
      <c r="D1302" s="5">
        <f>Tabla1[[#This Row],[REQUERIDOS (9 X CASILLA)]]/9</f>
        <v>552</v>
      </c>
      <c r="E1302" s="2">
        <v>42610</v>
      </c>
      <c r="F1302" s="5">
        <v>5678</v>
      </c>
      <c r="G1302" s="4">
        <f t="shared" si="40"/>
        <v>0.1332551044355785</v>
      </c>
      <c r="H1302" s="5">
        <v>4968</v>
      </c>
      <c r="I1302" s="5">
        <v>806</v>
      </c>
      <c r="J1302" s="4">
        <f t="shared" si="41"/>
        <v>0.16223832528180354</v>
      </c>
      <c r="K1302" s="5">
        <v>7176</v>
      </c>
      <c r="L1302" s="4">
        <f>Tabla1[[#This Row],[CCRL (Ciudadanos que cumplen los requisitos de ley)]]/Tabla1[[#This Row],[ÓPTIMO REQUERIDO]]</f>
        <v>0.11231884057971014</v>
      </c>
    </row>
    <row r="1303" spans="1:12" x14ac:dyDescent="0.35">
      <c r="A1303" s="1">
        <v>13</v>
      </c>
      <c r="B1303" s="1">
        <v>5</v>
      </c>
      <c r="C1303" s="3">
        <v>45335</v>
      </c>
      <c r="D1303" s="5">
        <f>Tabla1[[#This Row],[REQUERIDOS (9 X CASILLA)]]/9</f>
        <v>596</v>
      </c>
      <c r="E1303" s="2">
        <v>46196</v>
      </c>
      <c r="F1303" s="5">
        <v>4738</v>
      </c>
      <c r="G1303" s="4">
        <f t="shared" si="40"/>
        <v>0.10256299246688025</v>
      </c>
      <c r="H1303" s="5">
        <v>5364</v>
      </c>
      <c r="I1303" s="5">
        <v>828</v>
      </c>
      <c r="J1303" s="4">
        <f t="shared" si="41"/>
        <v>0.15436241610738255</v>
      </c>
      <c r="K1303" s="5">
        <v>7152</v>
      </c>
      <c r="L1303" s="4">
        <f>Tabla1[[#This Row],[CCRL (Ciudadanos que cumplen los requisitos de ley)]]/Tabla1[[#This Row],[ÓPTIMO REQUERIDO]]</f>
        <v>0.11577181208053691</v>
      </c>
    </row>
    <row r="1304" spans="1:12" x14ac:dyDescent="0.35">
      <c r="A1304" s="1">
        <v>13</v>
      </c>
      <c r="B1304" s="1">
        <v>6</v>
      </c>
      <c r="C1304" s="3">
        <v>45335</v>
      </c>
      <c r="D1304" s="5">
        <f>Tabla1[[#This Row],[REQUERIDOS (9 X CASILLA)]]/9</f>
        <v>570</v>
      </c>
      <c r="E1304" s="2">
        <v>44202</v>
      </c>
      <c r="F1304" s="5">
        <v>2118</v>
      </c>
      <c r="G1304" s="4">
        <f t="shared" si="40"/>
        <v>4.7916383874032846E-2</v>
      </c>
      <c r="H1304" s="5">
        <v>5130</v>
      </c>
      <c r="I1304" s="5">
        <v>192</v>
      </c>
      <c r="J1304" s="4">
        <f t="shared" si="41"/>
        <v>3.7426900584795322E-2</v>
      </c>
      <c r="K1304" s="5">
        <v>9120</v>
      </c>
      <c r="L1304" s="4">
        <f>Tabla1[[#This Row],[CCRL (Ciudadanos que cumplen los requisitos de ley)]]/Tabla1[[#This Row],[ÓPTIMO REQUERIDO]]</f>
        <v>2.1052631578947368E-2</v>
      </c>
    </row>
    <row r="1305" spans="1:12" x14ac:dyDescent="0.35">
      <c r="A1305" s="1">
        <v>13</v>
      </c>
      <c r="B1305" s="1">
        <v>7</v>
      </c>
      <c r="C1305" s="3">
        <v>45335</v>
      </c>
      <c r="D1305" s="5">
        <f>Tabla1[[#This Row],[REQUERIDOS (9 X CASILLA)]]/9</f>
        <v>535</v>
      </c>
      <c r="E1305" s="2">
        <v>41542</v>
      </c>
      <c r="F1305" s="5">
        <v>4613</v>
      </c>
      <c r="G1305" s="4">
        <f t="shared" si="40"/>
        <v>0.11104424437918252</v>
      </c>
      <c r="H1305" s="5">
        <v>4815</v>
      </c>
      <c r="I1305" s="5">
        <v>562</v>
      </c>
      <c r="J1305" s="4">
        <f t="shared" si="41"/>
        <v>0.11671858774662514</v>
      </c>
      <c r="K1305" s="5">
        <v>6955</v>
      </c>
      <c r="L1305" s="4">
        <f>Tabla1[[#This Row],[CCRL (Ciudadanos que cumplen los requisitos de ley)]]/Tabla1[[#This Row],[ÓPTIMO REQUERIDO]]</f>
        <v>8.080517613227893E-2</v>
      </c>
    </row>
    <row r="1306" spans="1:12" x14ac:dyDescent="0.35">
      <c r="A1306" s="1">
        <v>14</v>
      </c>
      <c r="B1306" s="1">
        <v>1</v>
      </c>
      <c r="C1306" s="3">
        <v>45335</v>
      </c>
      <c r="D1306" s="5">
        <f>Tabla1[[#This Row],[REQUERIDOS (9 X CASILLA)]]/9</f>
        <v>580</v>
      </c>
      <c r="E1306" s="2">
        <v>43711</v>
      </c>
      <c r="F1306" s="5">
        <v>1179</v>
      </c>
      <c r="G1306" s="4">
        <f t="shared" si="40"/>
        <v>2.6972615588753402E-2</v>
      </c>
      <c r="H1306" s="5">
        <v>5220</v>
      </c>
      <c r="I1306" s="5">
        <v>164</v>
      </c>
      <c r="J1306" s="4">
        <f t="shared" si="41"/>
        <v>3.1417624521072794E-2</v>
      </c>
      <c r="K1306" s="5">
        <v>7540</v>
      </c>
      <c r="L1306" s="4">
        <f>Tabla1[[#This Row],[CCRL (Ciudadanos que cumplen los requisitos de ley)]]/Tabla1[[#This Row],[ÓPTIMO REQUERIDO]]</f>
        <v>2.1750663129973476E-2</v>
      </c>
    </row>
    <row r="1307" spans="1:12" x14ac:dyDescent="0.35">
      <c r="A1307" s="1">
        <v>14</v>
      </c>
      <c r="B1307" s="1">
        <v>2</v>
      </c>
      <c r="C1307" s="3">
        <v>45335</v>
      </c>
      <c r="D1307" s="5">
        <f>Tabla1[[#This Row],[REQUERIDOS (9 X CASILLA)]]/9</f>
        <v>547</v>
      </c>
      <c r="E1307" s="2">
        <v>41162</v>
      </c>
      <c r="F1307" s="5">
        <v>289</v>
      </c>
      <c r="G1307" s="4">
        <f t="shared" si="40"/>
        <v>7.0210388222146638E-3</v>
      </c>
      <c r="H1307" s="5">
        <v>4923</v>
      </c>
      <c r="I1307" s="5">
        <v>41</v>
      </c>
      <c r="J1307" s="4">
        <f t="shared" si="41"/>
        <v>8.3282551289863907E-3</v>
      </c>
      <c r="K1307" s="5">
        <v>7111</v>
      </c>
      <c r="L1307" s="4">
        <f>Tabla1[[#This Row],[CCRL (Ciudadanos que cumplen los requisitos de ley)]]/Tabla1[[#This Row],[ÓPTIMO REQUERIDO]]</f>
        <v>5.7657150892982704E-3</v>
      </c>
    </row>
    <row r="1308" spans="1:12" x14ac:dyDescent="0.35">
      <c r="A1308" s="1">
        <v>14</v>
      </c>
      <c r="B1308" s="1">
        <v>3</v>
      </c>
      <c r="C1308" s="3">
        <v>45335</v>
      </c>
      <c r="D1308" s="5">
        <f>Tabla1[[#This Row],[REQUERIDOS (9 X CASILLA)]]/9</f>
        <v>588</v>
      </c>
      <c r="E1308" s="2">
        <v>46013</v>
      </c>
      <c r="F1308" s="5">
        <v>223</v>
      </c>
      <c r="G1308" s="4">
        <f t="shared" si="40"/>
        <v>4.8464564362245451E-3</v>
      </c>
      <c r="H1308" s="5">
        <v>5292</v>
      </c>
      <c r="I1308" s="5">
        <v>36</v>
      </c>
      <c r="J1308" s="4">
        <f t="shared" si="41"/>
        <v>6.8027210884353739E-3</v>
      </c>
      <c r="K1308" s="5">
        <v>8232</v>
      </c>
      <c r="L1308" s="4">
        <f>Tabla1[[#This Row],[CCRL (Ciudadanos que cumplen los requisitos de ley)]]/Tabla1[[#This Row],[ÓPTIMO REQUERIDO]]</f>
        <v>4.3731778425655978E-3</v>
      </c>
    </row>
    <row r="1309" spans="1:12" x14ac:dyDescent="0.35">
      <c r="A1309" s="1">
        <v>14</v>
      </c>
      <c r="B1309" s="1">
        <v>4</v>
      </c>
      <c r="C1309" s="3">
        <v>45335</v>
      </c>
      <c r="D1309" s="5">
        <f>Tabla1[[#This Row],[REQUERIDOS (9 X CASILLA)]]/9</f>
        <v>558</v>
      </c>
      <c r="E1309" s="2">
        <v>46054</v>
      </c>
      <c r="F1309" s="5">
        <v>1421</v>
      </c>
      <c r="G1309" s="4">
        <f t="shared" si="40"/>
        <v>3.085508316324315E-2</v>
      </c>
      <c r="H1309" s="5">
        <v>5022</v>
      </c>
      <c r="I1309" s="5">
        <v>155</v>
      </c>
      <c r="J1309" s="4">
        <f t="shared" si="41"/>
        <v>3.0864197530864196E-2</v>
      </c>
      <c r="K1309" s="5">
        <v>7812</v>
      </c>
      <c r="L1309" s="4">
        <f>Tabla1[[#This Row],[CCRL (Ciudadanos que cumplen los requisitos de ley)]]/Tabla1[[#This Row],[ÓPTIMO REQUERIDO]]</f>
        <v>1.984126984126984E-2</v>
      </c>
    </row>
    <row r="1310" spans="1:12" x14ac:dyDescent="0.35">
      <c r="A1310" s="1">
        <v>14</v>
      </c>
      <c r="B1310" s="1">
        <v>5</v>
      </c>
      <c r="C1310" s="3">
        <v>45335</v>
      </c>
      <c r="D1310" s="5">
        <f>Tabla1[[#This Row],[REQUERIDOS (9 X CASILLA)]]/9</f>
        <v>547</v>
      </c>
      <c r="E1310" s="2">
        <v>43100</v>
      </c>
      <c r="F1310" s="5">
        <v>2898</v>
      </c>
      <c r="G1310" s="4">
        <f t="shared" si="40"/>
        <v>6.7238979118329462E-2</v>
      </c>
      <c r="H1310" s="5">
        <v>4923</v>
      </c>
      <c r="I1310" s="5">
        <v>334</v>
      </c>
      <c r="J1310" s="4">
        <f t="shared" si="41"/>
        <v>6.7844810075157427E-2</v>
      </c>
      <c r="K1310" s="5">
        <v>8752</v>
      </c>
      <c r="L1310" s="4">
        <f>Tabla1[[#This Row],[CCRL (Ciudadanos que cumplen los requisitos de ley)]]/Tabla1[[#This Row],[ÓPTIMO REQUERIDO]]</f>
        <v>3.8162705667276052E-2</v>
      </c>
    </row>
    <row r="1311" spans="1:12" x14ac:dyDescent="0.35">
      <c r="A1311" s="1">
        <v>14</v>
      </c>
      <c r="B1311" s="1">
        <v>6</v>
      </c>
      <c r="C1311" s="3">
        <v>45335</v>
      </c>
      <c r="D1311" s="5">
        <f>Tabla1[[#This Row],[REQUERIDOS (9 X CASILLA)]]/9</f>
        <v>490</v>
      </c>
      <c r="E1311" s="2">
        <v>40192</v>
      </c>
      <c r="F1311" s="5">
        <v>0</v>
      </c>
      <c r="G1311" s="4">
        <f t="shared" si="40"/>
        <v>0</v>
      </c>
      <c r="H1311" s="5">
        <v>4410</v>
      </c>
      <c r="I1311" s="5">
        <v>0</v>
      </c>
      <c r="J1311" s="4">
        <f t="shared" si="41"/>
        <v>0</v>
      </c>
      <c r="K1311" s="5">
        <v>7350</v>
      </c>
      <c r="L1311" s="4">
        <f>Tabla1[[#This Row],[CCRL (Ciudadanos que cumplen los requisitos de ley)]]/Tabla1[[#This Row],[ÓPTIMO REQUERIDO]]</f>
        <v>0</v>
      </c>
    </row>
    <row r="1312" spans="1:12" x14ac:dyDescent="0.35">
      <c r="A1312" s="1">
        <v>14</v>
      </c>
      <c r="B1312" s="1">
        <v>7</v>
      </c>
      <c r="C1312" s="3">
        <v>45335</v>
      </c>
      <c r="D1312" s="5">
        <f>Tabla1[[#This Row],[REQUERIDOS (9 X CASILLA)]]/9</f>
        <v>416</v>
      </c>
      <c r="E1312" s="2">
        <v>36058</v>
      </c>
      <c r="F1312" s="5">
        <v>5344</v>
      </c>
      <c r="G1312" s="4">
        <f t="shared" si="40"/>
        <v>0.1482056686449609</v>
      </c>
      <c r="H1312" s="5">
        <v>3744</v>
      </c>
      <c r="I1312" s="5">
        <v>398</v>
      </c>
      <c r="J1312" s="4">
        <f t="shared" si="41"/>
        <v>0.1063034188034188</v>
      </c>
      <c r="K1312" s="5">
        <v>5824</v>
      </c>
      <c r="L1312" s="4">
        <f>Tabla1[[#This Row],[CCRL (Ciudadanos que cumplen los requisitos de ley)]]/Tabla1[[#This Row],[ÓPTIMO REQUERIDO]]</f>
        <v>6.8337912087912081E-2</v>
      </c>
    </row>
    <row r="1313" spans="1:12" x14ac:dyDescent="0.35">
      <c r="A1313" s="1">
        <v>14</v>
      </c>
      <c r="B1313" s="1">
        <v>8</v>
      </c>
      <c r="C1313" s="3">
        <v>45335</v>
      </c>
      <c r="D1313" s="5">
        <f>Tabla1[[#This Row],[REQUERIDOS (9 X CASILLA)]]/9</f>
        <v>711</v>
      </c>
      <c r="E1313" s="2">
        <v>50909</v>
      </c>
      <c r="F1313" s="5">
        <v>1377</v>
      </c>
      <c r="G1313" s="4">
        <f t="shared" si="40"/>
        <v>2.7048262586183189E-2</v>
      </c>
      <c r="H1313" s="5">
        <v>6399</v>
      </c>
      <c r="I1313" s="5">
        <v>121</v>
      </c>
      <c r="J1313" s="4">
        <f t="shared" si="41"/>
        <v>1.8909204563213003E-2</v>
      </c>
      <c r="K1313" s="5">
        <v>10665</v>
      </c>
      <c r="L1313" s="4">
        <f>Tabla1[[#This Row],[CCRL (Ciudadanos que cumplen los requisitos de ley)]]/Tabla1[[#This Row],[ÓPTIMO REQUERIDO]]</f>
        <v>1.1345522737927801E-2</v>
      </c>
    </row>
    <row r="1314" spans="1:12" x14ac:dyDescent="0.35">
      <c r="A1314" s="1">
        <v>14</v>
      </c>
      <c r="B1314" s="1">
        <v>9</v>
      </c>
      <c r="C1314" s="3">
        <v>45335</v>
      </c>
      <c r="D1314" s="5">
        <f>Tabla1[[#This Row],[REQUERIDOS (9 X CASILLA)]]/9</f>
        <v>599</v>
      </c>
      <c r="E1314" s="2">
        <v>46602</v>
      </c>
      <c r="F1314" s="5">
        <v>11874</v>
      </c>
      <c r="G1314" s="4">
        <f t="shared" si="40"/>
        <v>0.25479593150508562</v>
      </c>
      <c r="H1314" s="5">
        <v>5391</v>
      </c>
      <c r="I1314" s="5">
        <v>1276</v>
      </c>
      <c r="J1314" s="4">
        <f t="shared" si="41"/>
        <v>0.23669078093118159</v>
      </c>
      <c r="K1314" s="5">
        <v>9584</v>
      </c>
      <c r="L1314" s="4">
        <f>Tabla1[[#This Row],[CCRL (Ciudadanos que cumplen los requisitos de ley)]]/Tabla1[[#This Row],[ÓPTIMO REQUERIDO]]</f>
        <v>0.13313856427378964</v>
      </c>
    </row>
    <row r="1315" spans="1:12" x14ac:dyDescent="0.35">
      <c r="A1315" s="1">
        <v>14</v>
      </c>
      <c r="B1315" s="1">
        <v>10</v>
      </c>
      <c r="C1315" s="3">
        <v>45335</v>
      </c>
      <c r="D1315" s="5">
        <f>Tabla1[[#This Row],[REQUERIDOS (9 X CASILLA)]]/9</f>
        <v>561</v>
      </c>
      <c r="E1315" s="2">
        <v>46669</v>
      </c>
      <c r="F1315" s="5">
        <v>2914</v>
      </c>
      <c r="G1315" s="4">
        <f t="shared" si="40"/>
        <v>6.2439735156099338E-2</v>
      </c>
      <c r="H1315" s="5">
        <v>5049</v>
      </c>
      <c r="I1315" s="5">
        <v>200</v>
      </c>
      <c r="J1315" s="4">
        <f t="shared" si="41"/>
        <v>3.9611804317686669E-2</v>
      </c>
      <c r="K1315" s="5">
        <v>7854</v>
      </c>
      <c r="L1315" s="4">
        <f>Tabla1[[#This Row],[CCRL (Ciudadanos que cumplen los requisitos de ley)]]/Tabla1[[#This Row],[ÓPTIMO REQUERIDO]]</f>
        <v>2.5464731347084289E-2</v>
      </c>
    </row>
    <row r="1316" spans="1:12" x14ac:dyDescent="0.35">
      <c r="A1316" s="1">
        <v>14</v>
      </c>
      <c r="B1316" s="1">
        <v>11</v>
      </c>
      <c r="C1316" s="3">
        <v>45335</v>
      </c>
      <c r="D1316" s="5">
        <f>Tabla1[[#This Row],[REQUERIDOS (9 X CASILLA)]]/9</f>
        <v>673</v>
      </c>
      <c r="E1316" s="2">
        <v>49778</v>
      </c>
      <c r="F1316" s="5">
        <v>3496</v>
      </c>
      <c r="G1316" s="4">
        <f t="shared" si="40"/>
        <v>7.023182932219052E-2</v>
      </c>
      <c r="H1316" s="5">
        <v>6057</v>
      </c>
      <c r="I1316" s="5">
        <v>165</v>
      </c>
      <c r="J1316" s="4">
        <f t="shared" si="41"/>
        <v>2.7241208519068846E-2</v>
      </c>
      <c r="K1316" s="5">
        <v>10095</v>
      </c>
      <c r="L1316" s="4">
        <f>Tabla1[[#This Row],[CCRL (Ciudadanos que cumplen los requisitos de ley)]]/Tabla1[[#This Row],[ÓPTIMO REQUERIDO]]</f>
        <v>1.6344725111441308E-2</v>
      </c>
    </row>
    <row r="1317" spans="1:12" x14ac:dyDescent="0.35">
      <c r="A1317" s="1">
        <v>14</v>
      </c>
      <c r="B1317" s="1">
        <v>12</v>
      </c>
      <c r="C1317" s="3">
        <v>45335</v>
      </c>
      <c r="D1317" s="5">
        <f>Tabla1[[#This Row],[REQUERIDOS (9 X CASILLA)]]/9</f>
        <v>485</v>
      </c>
      <c r="E1317" s="2">
        <v>40032</v>
      </c>
      <c r="F1317" s="5">
        <v>2057</v>
      </c>
      <c r="G1317" s="4">
        <f t="shared" si="40"/>
        <v>5.1383892885691444E-2</v>
      </c>
      <c r="H1317" s="5">
        <v>4365</v>
      </c>
      <c r="I1317" s="5">
        <v>86</v>
      </c>
      <c r="J1317" s="4">
        <f t="shared" si="41"/>
        <v>1.970217640320733E-2</v>
      </c>
      <c r="K1317" s="5">
        <v>7275</v>
      </c>
      <c r="L1317" s="4">
        <f>Tabla1[[#This Row],[CCRL (Ciudadanos que cumplen los requisitos de ley)]]/Tabla1[[#This Row],[ÓPTIMO REQUERIDO]]</f>
        <v>1.1821305841924399E-2</v>
      </c>
    </row>
    <row r="1318" spans="1:12" x14ac:dyDescent="0.35">
      <c r="A1318" s="1">
        <v>14</v>
      </c>
      <c r="B1318" s="1">
        <v>13</v>
      </c>
      <c r="C1318" s="3">
        <v>45335</v>
      </c>
      <c r="D1318" s="5">
        <f>Tabla1[[#This Row],[REQUERIDOS (9 X CASILLA)]]/9</f>
        <v>512</v>
      </c>
      <c r="E1318" s="2">
        <v>41133</v>
      </c>
      <c r="F1318" s="5">
        <v>776</v>
      </c>
      <c r="G1318" s="4">
        <f t="shared" si="40"/>
        <v>1.8865631001871976E-2</v>
      </c>
      <c r="H1318" s="5">
        <v>4608</v>
      </c>
      <c r="I1318" s="5">
        <v>240</v>
      </c>
      <c r="J1318" s="4">
        <f t="shared" si="41"/>
        <v>5.2083333333333336E-2</v>
      </c>
      <c r="K1318" s="5">
        <v>7680</v>
      </c>
      <c r="L1318" s="4">
        <f>Tabla1[[#This Row],[CCRL (Ciudadanos que cumplen los requisitos de ley)]]/Tabla1[[#This Row],[ÓPTIMO REQUERIDO]]</f>
        <v>3.125E-2</v>
      </c>
    </row>
    <row r="1319" spans="1:12" x14ac:dyDescent="0.35">
      <c r="A1319" s="1">
        <v>14</v>
      </c>
      <c r="B1319" s="1">
        <v>14</v>
      </c>
      <c r="C1319" s="3">
        <v>45335</v>
      </c>
      <c r="D1319" s="5">
        <f>Tabla1[[#This Row],[REQUERIDOS (9 X CASILLA)]]/9</f>
        <v>388</v>
      </c>
      <c r="E1319" s="2">
        <v>32654</v>
      </c>
      <c r="F1319" s="5">
        <v>5040</v>
      </c>
      <c r="G1319" s="4">
        <f t="shared" si="40"/>
        <v>0.15434556256507626</v>
      </c>
      <c r="H1319" s="5">
        <v>3492</v>
      </c>
      <c r="I1319" s="5">
        <v>474</v>
      </c>
      <c r="J1319" s="4">
        <f t="shared" si="41"/>
        <v>0.13573883161512026</v>
      </c>
      <c r="K1319" s="5">
        <v>6596</v>
      </c>
      <c r="L1319" s="4">
        <f>Tabla1[[#This Row],[CCRL (Ciudadanos que cumplen los requisitos de ley)]]/Tabla1[[#This Row],[ÓPTIMO REQUERIDO]]</f>
        <v>7.1861734384475434E-2</v>
      </c>
    </row>
    <row r="1320" spans="1:12" x14ac:dyDescent="0.35">
      <c r="A1320" s="1">
        <v>14</v>
      </c>
      <c r="B1320" s="1">
        <v>15</v>
      </c>
      <c r="C1320" s="3">
        <v>45335</v>
      </c>
      <c r="D1320" s="5">
        <f>Tabla1[[#This Row],[REQUERIDOS (9 X CASILLA)]]/9</f>
        <v>580</v>
      </c>
      <c r="E1320" s="2">
        <v>44847</v>
      </c>
      <c r="F1320" s="5">
        <v>1036</v>
      </c>
      <c r="G1320" s="4">
        <f t="shared" si="40"/>
        <v>2.3100764822619128E-2</v>
      </c>
      <c r="H1320" s="5">
        <v>5220</v>
      </c>
      <c r="I1320" s="5">
        <v>101</v>
      </c>
      <c r="J1320" s="4">
        <f t="shared" si="41"/>
        <v>1.9348659003831419E-2</v>
      </c>
      <c r="K1320" s="5">
        <v>8700</v>
      </c>
      <c r="L1320" s="4">
        <f>Tabla1[[#This Row],[CCRL (Ciudadanos que cumplen los requisitos de ley)]]/Tabla1[[#This Row],[ÓPTIMO REQUERIDO]]</f>
        <v>1.160919540229885E-2</v>
      </c>
    </row>
    <row r="1321" spans="1:12" x14ac:dyDescent="0.35">
      <c r="A1321" s="1">
        <v>14</v>
      </c>
      <c r="B1321" s="1">
        <v>16</v>
      </c>
      <c r="C1321" s="3">
        <v>45335</v>
      </c>
      <c r="D1321" s="5">
        <f>Tabla1[[#This Row],[REQUERIDOS (9 X CASILLA)]]/9</f>
        <v>501</v>
      </c>
      <c r="E1321" s="2">
        <v>42210</v>
      </c>
      <c r="F1321" s="5">
        <v>2262</v>
      </c>
      <c r="G1321" s="4">
        <f t="shared" si="40"/>
        <v>5.3589196872778959E-2</v>
      </c>
      <c r="H1321" s="5">
        <v>4509</v>
      </c>
      <c r="I1321" s="5">
        <v>185</v>
      </c>
      <c r="J1321" s="4">
        <f t="shared" si="41"/>
        <v>4.1029053005100909E-2</v>
      </c>
      <c r="K1321" s="5">
        <v>7515</v>
      </c>
      <c r="L1321" s="4">
        <f>Tabla1[[#This Row],[CCRL (Ciudadanos que cumplen los requisitos de ley)]]/Tabla1[[#This Row],[ÓPTIMO REQUERIDO]]</f>
        <v>2.4617431803060547E-2</v>
      </c>
    </row>
    <row r="1322" spans="1:12" x14ac:dyDescent="0.35">
      <c r="A1322" s="1">
        <v>14</v>
      </c>
      <c r="B1322" s="1">
        <v>17</v>
      </c>
      <c r="C1322" s="3">
        <v>45335</v>
      </c>
      <c r="D1322" s="5">
        <f>Tabla1[[#This Row],[REQUERIDOS (9 X CASILLA)]]/9</f>
        <v>504</v>
      </c>
      <c r="E1322" s="2">
        <v>40357</v>
      </c>
      <c r="F1322" s="5">
        <v>828</v>
      </c>
      <c r="G1322" s="4">
        <f t="shared" si="40"/>
        <v>2.0516886785439947E-2</v>
      </c>
      <c r="H1322" s="5">
        <v>4536</v>
      </c>
      <c r="I1322" s="5">
        <v>54</v>
      </c>
      <c r="J1322" s="4">
        <f t="shared" si="41"/>
        <v>1.1904761904761904E-2</v>
      </c>
      <c r="K1322" s="5">
        <v>7056</v>
      </c>
      <c r="L1322" s="4">
        <f>Tabla1[[#This Row],[CCRL (Ciudadanos que cumplen los requisitos de ley)]]/Tabla1[[#This Row],[ÓPTIMO REQUERIDO]]</f>
        <v>7.6530612244897957E-3</v>
      </c>
    </row>
    <row r="1323" spans="1:12" x14ac:dyDescent="0.35">
      <c r="A1323" s="1">
        <v>14</v>
      </c>
      <c r="B1323" s="1">
        <v>18</v>
      </c>
      <c r="C1323" s="3">
        <v>45335</v>
      </c>
      <c r="D1323" s="5">
        <f>Tabla1[[#This Row],[REQUERIDOS (9 X CASILLA)]]/9</f>
        <v>609</v>
      </c>
      <c r="E1323" s="2">
        <v>45349</v>
      </c>
      <c r="F1323" s="5">
        <v>406</v>
      </c>
      <c r="G1323" s="4">
        <f t="shared" si="40"/>
        <v>8.9527883746058339E-3</v>
      </c>
      <c r="H1323" s="5">
        <v>5481</v>
      </c>
      <c r="I1323" s="5">
        <v>28</v>
      </c>
      <c r="J1323" s="4">
        <f t="shared" si="41"/>
        <v>5.108556832694764E-3</v>
      </c>
      <c r="K1323" s="5">
        <v>8526</v>
      </c>
      <c r="L1323" s="4">
        <f>Tabla1[[#This Row],[CCRL (Ciudadanos que cumplen los requisitos de ley)]]/Tabla1[[#This Row],[ÓPTIMO REQUERIDO]]</f>
        <v>3.2840722495894909E-3</v>
      </c>
    </row>
    <row r="1324" spans="1:12" x14ac:dyDescent="0.35">
      <c r="A1324" s="1">
        <v>14</v>
      </c>
      <c r="B1324" s="1">
        <v>19</v>
      </c>
      <c r="C1324" s="3">
        <v>45335</v>
      </c>
      <c r="D1324" s="5">
        <f>Tabla1[[#This Row],[REQUERIDOS (9 X CASILLA)]]/9</f>
        <v>630</v>
      </c>
      <c r="E1324" s="2">
        <v>46189</v>
      </c>
      <c r="F1324" s="5">
        <v>1057</v>
      </c>
      <c r="G1324" s="4">
        <f t="shared" si="40"/>
        <v>2.2884236506527527E-2</v>
      </c>
      <c r="H1324" s="5">
        <v>5670</v>
      </c>
      <c r="I1324" s="5">
        <v>142</v>
      </c>
      <c r="J1324" s="4">
        <f t="shared" si="41"/>
        <v>2.5044091710758377E-2</v>
      </c>
      <c r="K1324" s="5">
        <v>8190</v>
      </c>
      <c r="L1324" s="4">
        <f>Tabla1[[#This Row],[CCRL (Ciudadanos que cumplen los requisitos de ley)]]/Tabla1[[#This Row],[ÓPTIMO REQUERIDO]]</f>
        <v>1.7338217338217339E-2</v>
      </c>
    </row>
    <row r="1325" spans="1:12" x14ac:dyDescent="0.35">
      <c r="A1325" s="1">
        <v>14</v>
      </c>
      <c r="B1325" s="1">
        <v>20</v>
      </c>
      <c r="C1325" s="3">
        <v>45335</v>
      </c>
      <c r="D1325" s="5">
        <f>Tabla1[[#This Row],[REQUERIDOS (9 X CASILLA)]]/9</f>
        <v>384</v>
      </c>
      <c r="E1325" s="2">
        <v>32948</v>
      </c>
      <c r="F1325" s="5">
        <v>1483</v>
      </c>
      <c r="G1325" s="4">
        <f t="shared" si="40"/>
        <v>4.5010319291004006E-2</v>
      </c>
      <c r="H1325" s="5">
        <v>3456</v>
      </c>
      <c r="I1325" s="5">
        <v>117</v>
      </c>
      <c r="J1325" s="4">
        <f t="shared" si="41"/>
        <v>3.3854166666666664E-2</v>
      </c>
      <c r="K1325" s="5">
        <v>6144</v>
      </c>
      <c r="L1325" s="4">
        <f>Tabla1[[#This Row],[CCRL (Ciudadanos que cumplen los requisitos de ley)]]/Tabla1[[#This Row],[ÓPTIMO REQUERIDO]]</f>
        <v>1.904296875E-2</v>
      </c>
    </row>
    <row r="1326" spans="1:12" x14ac:dyDescent="0.35">
      <c r="A1326" s="1">
        <v>15</v>
      </c>
      <c r="B1326" s="1">
        <v>1</v>
      </c>
      <c r="C1326" s="3">
        <v>45335</v>
      </c>
      <c r="D1326" s="5">
        <f>Tabla1[[#This Row],[REQUERIDOS (9 X CASILLA)]]/9</f>
        <v>595</v>
      </c>
      <c r="E1326" s="2">
        <v>43403</v>
      </c>
      <c r="F1326" s="5">
        <v>5228</v>
      </c>
      <c r="G1326" s="4">
        <f t="shared" si="40"/>
        <v>0.12045250328318319</v>
      </c>
      <c r="H1326" s="5">
        <v>5355</v>
      </c>
      <c r="I1326" s="5">
        <v>1219</v>
      </c>
      <c r="J1326" s="4">
        <f t="shared" si="41"/>
        <v>0.22763772175536881</v>
      </c>
      <c r="K1326" s="5">
        <v>7735</v>
      </c>
      <c r="L1326" s="4">
        <f>Tabla1[[#This Row],[CCRL (Ciudadanos que cumplen los requisitos de ley)]]/Tabla1[[#This Row],[ÓPTIMO REQUERIDO]]</f>
        <v>0.15759534583063994</v>
      </c>
    </row>
    <row r="1327" spans="1:12" x14ac:dyDescent="0.35">
      <c r="A1327" s="1">
        <v>15</v>
      </c>
      <c r="B1327" s="1">
        <v>2</v>
      </c>
      <c r="C1327" s="3">
        <v>45335</v>
      </c>
      <c r="D1327" s="5">
        <f>Tabla1[[#This Row],[REQUERIDOS (9 X CASILLA)]]/9</f>
        <v>433</v>
      </c>
      <c r="E1327" s="2">
        <v>36782</v>
      </c>
      <c r="F1327" s="5">
        <v>10307</v>
      </c>
      <c r="G1327" s="4">
        <f t="shared" si="40"/>
        <v>0.28021858517753251</v>
      </c>
      <c r="H1327" s="5">
        <v>3897</v>
      </c>
      <c r="I1327" s="5">
        <v>1100</v>
      </c>
      <c r="J1327" s="4">
        <f t="shared" si="41"/>
        <v>0.28226841159866561</v>
      </c>
      <c r="K1327" s="5">
        <v>6928</v>
      </c>
      <c r="L1327" s="4">
        <f>Tabla1[[#This Row],[CCRL (Ciudadanos que cumplen los requisitos de ley)]]/Tabla1[[#This Row],[ÓPTIMO REQUERIDO]]</f>
        <v>0.15877598152424943</v>
      </c>
    </row>
    <row r="1328" spans="1:12" x14ac:dyDescent="0.35">
      <c r="A1328" s="1">
        <v>15</v>
      </c>
      <c r="B1328" s="1">
        <v>3</v>
      </c>
      <c r="C1328" s="3">
        <v>45335</v>
      </c>
      <c r="D1328" s="5">
        <f>Tabla1[[#This Row],[REQUERIDOS (9 X CASILLA)]]/9</f>
        <v>515</v>
      </c>
      <c r="E1328" s="2">
        <v>40953</v>
      </c>
      <c r="F1328" s="5">
        <v>17767</v>
      </c>
      <c r="G1328" s="4">
        <f t="shared" si="40"/>
        <v>0.43383879080897614</v>
      </c>
      <c r="H1328" s="5">
        <v>4635</v>
      </c>
      <c r="I1328" s="5">
        <v>1408</v>
      </c>
      <c r="J1328" s="4">
        <f t="shared" si="41"/>
        <v>0.30377562028047467</v>
      </c>
      <c r="K1328" s="5">
        <v>6180</v>
      </c>
      <c r="L1328" s="4">
        <f>Tabla1[[#This Row],[CCRL (Ciudadanos que cumplen los requisitos de ley)]]/Tabla1[[#This Row],[ÓPTIMO REQUERIDO]]</f>
        <v>0.227831715210356</v>
      </c>
    </row>
    <row r="1329" spans="1:12" x14ac:dyDescent="0.35">
      <c r="A1329" s="1">
        <v>15</v>
      </c>
      <c r="B1329" s="1">
        <v>4</v>
      </c>
      <c r="C1329" s="3">
        <v>45335</v>
      </c>
      <c r="D1329" s="5">
        <f>Tabla1[[#This Row],[REQUERIDOS (9 X CASILLA)]]/9</f>
        <v>478</v>
      </c>
      <c r="E1329" s="2">
        <v>40300</v>
      </c>
      <c r="F1329" s="5">
        <v>10684</v>
      </c>
      <c r="G1329" s="4">
        <f t="shared" si="40"/>
        <v>0.26511166253101737</v>
      </c>
      <c r="H1329" s="5">
        <v>4302</v>
      </c>
      <c r="I1329" s="5">
        <v>981</v>
      </c>
      <c r="J1329" s="4">
        <f t="shared" si="41"/>
        <v>0.22803347280334729</v>
      </c>
      <c r="K1329" s="5">
        <v>7170</v>
      </c>
      <c r="L1329" s="4">
        <f>Tabla1[[#This Row],[CCRL (Ciudadanos que cumplen los requisitos de ley)]]/Tabla1[[#This Row],[ÓPTIMO REQUERIDO]]</f>
        <v>0.13682008368200838</v>
      </c>
    </row>
    <row r="1330" spans="1:12" x14ac:dyDescent="0.35">
      <c r="A1330" s="1">
        <v>15</v>
      </c>
      <c r="B1330" s="1">
        <v>5</v>
      </c>
      <c r="C1330" s="3">
        <v>45335</v>
      </c>
      <c r="D1330" s="5">
        <f>Tabla1[[#This Row],[REQUERIDOS (9 X CASILLA)]]/9</f>
        <v>441</v>
      </c>
      <c r="E1330" s="2">
        <v>37360</v>
      </c>
      <c r="F1330" s="5">
        <v>7732</v>
      </c>
      <c r="G1330" s="4">
        <f t="shared" si="40"/>
        <v>0.20695931477516061</v>
      </c>
      <c r="H1330" s="5">
        <v>3969</v>
      </c>
      <c r="I1330" s="5">
        <v>972</v>
      </c>
      <c r="J1330" s="4">
        <f t="shared" si="41"/>
        <v>0.24489795918367346</v>
      </c>
      <c r="K1330" s="5">
        <v>6615</v>
      </c>
      <c r="L1330" s="4">
        <f>Tabla1[[#This Row],[CCRL (Ciudadanos que cumplen los requisitos de ley)]]/Tabla1[[#This Row],[ÓPTIMO REQUERIDO]]</f>
        <v>0.14693877551020409</v>
      </c>
    </row>
    <row r="1331" spans="1:12" x14ac:dyDescent="0.35">
      <c r="A1331" s="1">
        <v>15</v>
      </c>
      <c r="B1331" s="1">
        <v>6</v>
      </c>
      <c r="C1331" s="3">
        <v>45335</v>
      </c>
      <c r="D1331" s="5">
        <f>Tabla1[[#This Row],[REQUERIDOS (9 X CASILLA)]]/9</f>
        <v>553</v>
      </c>
      <c r="E1331" s="2">
        <v>45103</v>
      </c>
      <c r="F1331" s="5">
        <v>15760</v>
      </c>
      <c r="G1331" s="4">
        <f t="shared" si="40"/>
        <v>0.34942243309757665</v>
      </c>
      <c r="H1331" s="5">
        <v>4977</v>
      </c>
      <c r="I1331" s="5">
        <v>1503</v>
      </c>
      <c r="J1331" s="4">
        <f t="shared" si="41"/>
        <v>0.30198915009041594</v>
      </c>
      <c r="K1331" s="5">
        <v>8848</v>
      </c>
      <c r="L1331" s="4">
        <f>Tabla1[[#This Row],[CCRL (Ciudadanos que cumplen los requisitos de ley)]]/Tabla1[[#This Row],[ÓPTIMO REQUERIDO]]</f>
        <v>0.16986889692585896</v>
      </c>
    </row>
    <row r="1332" spans="1:12" x14ac:dyDescent="0.35">
      <c r="A1332" s="1">
        <v>15</v>
      </c>
      <c r="B1332" s="1">
        <v>7</v>
      </c>
      <c r="C1332" s="3">
        <v>45335</v>
      </c>
      <c r="D1332" s="5">
        <f>Tabla1[[#This Row],[REQUERIDOS (9 X CASILLA)]]/9</f>
        <v>580</v>
      </c>
      <c r="E1332" s="2">
        <v>45630</v>
      </c>
      <c r="F1332" s="5">
        <v>14155</v>
      </c>
      <c r="G1332" s="4">
        <f t="shared" si="40"/>
        <v>0.31021257944334868</v>
      </c>
      <c r="H1332" s="5">
        <v>5220</v>
      </c>
      <c r="I1332" s="5">
        <v>1734</v>
      </c>
      <c r="J1332" s="4">
        <f t="shared" si="41"/>
        <v>0.33218390804597703</v>
      </c>
      <c r="K1332" s="5">
        <v>8120</v>
      </c>
      <c r="L1332" s="4">
        <f>Tabla1[[#This Row],[CCRL (Ciudadanos que cumplen los requisitos de ley)]]/Tabla1[[#This Row],[ÓPTIMO REQUERIDO]]</f>
        <v>0.21354679802955664</v>
      </c>
    </row>
    <row r="1333" spans="1:12" x14ac:dyDescent="0.35">
      <c r="A1333" s="1">
        <v>15</v>
      </c>
      <c r="B1333" s="1">
        <v>8</v>
      </c>
      <c r="C1333" s="3">
        <v>45335</v>
      </c>
      <c r="D1333" s="5">
        <f>Tabla1[[#This Row],[REQUERIDOS (9 X CASILLA)]]/9</f>
        <v>549</v>
      </c>
      <c r="E1333" s="2">
        <v>44419</v>
      </c>
      <c r="F1333" s="5">
        <v>12321</v>
      </c>
      <c r="G1333" s="4">
        <f t="shared" si="40"/>
        <v>0.27738130079470497</v>
      </c>
      <c r="H1333" s="5">
        <v>4941</v>
      </c>
      <c r="I1333" s="5">
        <v>1241</v>
      </c>
      <c r="J1333" s="4">
        <f t="shared" si="41"/>
        <v>0.25116373203804898</v>
      </c>
      <c r="K1333" s="5">
        <v>7686</v>
      </c>
      <c r="L1333" s="4">
        <f>Tabla1[[#This Row],[CCRL (Ciudadanos que cumplen los requisitos de ley)]]/Tabla1[[#This Row],[ÓPTIMO REQUERIDO]]</f>
        <v>0.16146239916731719</v>
      </c>
    </row>
    <row r="1334" spans="1:12" x14ac:dyDescent="0.35">
      <c r="A1334" s="1">
        <v>15</v>
      </c>
      <c r="B1334" s="1">
        <v>9</v>
      </c>
      <c r="C1334" s="3">
        <v>45335</v>
      </c>
      <c r="D1334" s="5">
        <f>Tabla1[[#This Row],[REQUERIDOS (9 X CASILLA)]]/9</f>
        <v>534</v>
      </c>
      <c r="E1334" s="2">
        <v>41184</v>
      </c>
      <c r="F1334" s="5">
        <v>4944</v>
      </c>
      <c r="G1334" s="4">
        <f t="shared" si="40"/>
        <v>0.12004662004662005</v>
      </c>
      <c r="H1334" s="5">
        <v>4806</v>
      </c>
      <c r="I1334" s="5">
        <v>1247</v>
      </c>
      <c r="J1334" s="4">
        <f t="shared" si="41"/>
        <v>0.25946733250104037</v>
      </c>
      <c r="K1334" s="5">
        <v>6408</v>
      </c>
      <c r="L1334" s="4">
        <f>Tabla1[[#This Row],[CCRL (Ciudadanos que cumplen los requisitos de ley)]]/Tabla1[[#This Row],[ÓPTIMO REQUERIDO]]</f>
        <v>0.19460049937578028</v>
      </c>
    </row>
    <row r="1335" spans="1:12" x14ac:dyDescent="0.35">
      <c r="A1335" s="1">
        <v>15</v>
      </c>
      <c r="B1335" s="1">
        <v>10</v>
      </c>
      <c r="C1335" s="3">
        <v>45335</v>
      </c>
      <c r="D1335" s="5">
        <f>Tabla1[[#This Row],[REQUERIDOS (9 X CASILLA)]]/9</f>
        <v>482</v>
      </c>
      <c r="E1335" s="2">
        <v>38933</v>
      </c>
      <c r="F1335" s="5">
        <v>13273</v>
      </c>
      <c r="G1335" s="4">
        <f t="shared" si="40"/>
        <v>0.34091901471759178</v>
      </c>
      <c r="H1335" s="5">
        <v>4338</v>
      </c>
      <c r="I1335" s="5">
        <v>1465</v>
      </c>
      <c r="J1335" s="4">
        <f t="shared" si="41"/>
        <v>0.33771323190410329</v>
      </c>
      <c r="K1335" s="5">
        <v>7712</v>
      </c>
      <c r="L1335" s="4">
        <f>Tabla1[[#This Row],[CCRL (Ciudadanos que cumplen los requisitos de ley)]]/Tabla1[[#This Row],[ÓPTIMO REQUERIDO]]</f>
        <v>0.18996369294605808</v>
      </c>
    </row>
    <row r="1336" spans="1:12" x14ac:dyDescent="0.35">
      <c r="A1336" s="1">
        <v>15</v>
      </c>
      <c r="B1336" s="1">
        <v>11</v>
      </c>
      <c r="C1336" s="3">
        <v>45335</v>
      </c>
      <c r="D1336" s="5">
        <f>Tabla1[[#This Row],[REQUERIDOS (9 X CASILLA)]]/9</f>
        <v>533</v>
      </c>
      <c r="E1336" s="2">
        <v>42893</v>
      </c>
      <c r="F1336" s="5">
        <v>9441</v>
      </c>
      <c r="G1336" s="4">
        <f t="shared" si="40"/>
        <v>0.22010584477653697</v>
      </c>
      <c r="H1336" s="5">
        <v>4797</v>
      </c>
      <c r="I1336" s="5">
        <v>1144</v>
      </c>
      <c r="J1336" s="4">
        <f t="shared" si="41"/>
        <v>0.23848238482384823</v>
      </c>
      <c r="K1336" s="5">
        <v>8528</v>
      </c>
      <c r="L1336" s="4">
        <f>Tabla1[[#This Row],[CCRL (Ciudadanos que cumplen los requisitos de ley)]]/Tabla1[[#This Row],[ÓPTIMO REQUERIDO]]</f>
        <v>0.13414634146341464</v>
      </c>
    </row>
    <row r="1337" spans="1:12" x14ac:dyDescent="0.35">
      <c r="A1337" s="1">
        <v>15</v>
      </c>
      <c r="B1337" s="1">
        <v>12</v>
      </c>
      <c r="C1337" s="3">
        <v>45335</v>
      </c>
      <c r="D1337" s="5">
        <f>Tabla1[[#This Row],[REQUERIDOS (9 X CASILLA)]]/9</f>
        <v>470</v>
      </c>
      <c r="E1337" s="2">
        <v>36748</v>
      </c>
      <c r="F1337" s="5">
        <v>8929</v>
      </c>
      <c r="G1337" s="4">
        <f t="shared" si="40"/>
        <v>0.24297920975291173</v>
      </c>
      <c r="H1337" s="5">
        <v>4230</v>
      </c>
      <c r="I1337" s="5">
        <v>1263</v>
      </c>
      <c r="J1337" s="4">
        <f t="shared" si="41"/>
        <v>0.29858156028368793</v>
      </c>
      <c r="K1337" s="5">
        <v>7520</v>
      </c>
      <c r="L1337" s="4">
        <f>Tabla1[[#This Row],[CCRL (Ciudadanos que cumplen los requisitos de ley)]]/Tabla1[[#This Row],[ÓPTIMO REQUERIDO]]</f>
        <v>0.16795212765957446</v>
      </c>
    </row>
    <row r="1338" spans="1:12" x14ac:dyDescent="0.35">
      <c r="A1338" s="1">
        <v>15</v>
      </c>
      <c r="B1338" s="1">
        <v>13</v>
      </c>
      <c r="C1338" s="3">
        <v>45335</v>
      </c>
      <c r="D1338" s="5">
        <f>Tabla1[[#This Row],[REQUERIDOS (9 X CASILLA)]]/9</f>
        <v>639</v>
      </c>
      <c r="E1338" s="2">
        <v>48507</v>
      </c>
      <c r="F1338" s="5">
        <v>12566</v>
      </c>
      <c r="G1338" s="4">
        <f t="shared" si="40"/>
        <v>0.2590553940668357</v>
      </c>
      <c r="H1338" s="5">
        <v>5751</v>
      </c>
      <c r="I1338" s="5">
        <v>1555</v>
      </c>
      <c r="J1338" s="4">
        <f t="shared" si="41"/>
        <v>0.27038775865066944</v>
      </c>
      <c r="K1338" s="5">
        <v>9585</v>
      </c>
      <c r="L1338" s="4">
        <f>Tabla1[[#This Row],[CCRL (Ciudadanos que cumplen los requisitos de ley)]]/Tabla1[[#This Row],[ÓPTIMO REQUERIDO]]</f>
        <v>0.16223265519040167</v>
      </c>
    </row>
    <row r="1339" spans="1:12" x14ac:dyDescent="0.35">
      <c r="A1339" s="1">
        <v>15</v>
      </c>
      <c r="B1339" s="1">
        <v>14</v>
      </c>
      <c r="C1339" s="3">
        <v>45335</v>
      </c>
      <c r="D1339" s="5">
        <f>Tabla1[[#This Row],[REQUERIDOS (9 X CASILLA)]]/9</f>
        <v>424</v>
      </c>
      <c r="E1339" s="2">
        <v>34229</v>
      </c>
      <c r="F1339" s="5">
        <v>5874</v>
      </c>
      <c r="G1339" s="4">
        <f t="shared" si="40"/>
        <v>0.17160886967191563</v>
      </c>
      <c r="H1339" s="5">
        <v>3816</v>
      </c>
      <c r="I1339" s="5">
        <v>952</v>
      </c>
      <c r="J1339" s="4">
        <f t="shared" si="41"/>
        <v>0.24947589098532494</v>
      </c>
      <c r="K1339" s="5">
        <v>6360</v>
      </c>
      <c r="L1339" s="4">
        <f>Tabla1[[#This Row],[CCRL (Ciudadanos que cumplen los requisitos de ley)]]/Tabla1[[#This Row],[ÓPTIMO REQUERIDO]]</f>
        <v>0.14968553459119496</v>
      </c>
    </row>
    <row r="1340" spans="1:12" x14ac:dyDescent="0.35">
      <c r="A1340" s="1">
        <v>15</v>
      </c>
      <c r="B1340" s="1">
        <v>15</v>
      </c>
      <c r="C1340" s="3">
        <v>45335</v>
      </c>
      <c r="D1340" s="5">
        <f>Tabla1[[#This Row],[REQUERIDOS (9 X CASILLA)]]/9</f>
        <v>561</v>
      </c>
      <c r="E1340" s="2">
        <v>46771</v>
      </c>
      <c r="F1340" s="5">
        <v>6258</v>
      </c>
      <c r="G1340" s="4">
        <f t="shared" si="40"/>
        <v>0.13380085950695944</v>
      </c>
      <c r="H1340" s="5">
        <v>5049</v>
      </c>
      <c r="I1340" s="5">
        <v>716</v>
      </c>
      <c r="J1340" s="4">
        <f t="shared" si="41"/>
        <v>0.14181025945731829</v>
      </c>
      <c r="K1340" s="5">
        <v>8976</v>
      </c>
      <c r="L1340" s="4">
        <f>Tabla1[[#This Row],[CCRL (Ciudadanos que cumplen los requisitos de ley)]]/Tabla1[[#This Row],[ÓPTIMO REQUERIDO]]</f>
        <v>7.9768270944741537E-2</v>
      </c>
    </row>
    <row r="1341" spans="1:12" x14ac:dyDescent="0.35">
      <c r="A1341" s="1">
        <v>15</v>
      </c>
      <c r="B1341" s="1">
        <v>16</v>
      </c>
      <c r="C1341" s="3">
        <v>45335</v>
      </c>
      <c r="D1341" s="5">
        <f>Tabla1[[#This Row],[REQUERIDOS (9 X CASILLA)]]/9</f>
        <v>514</v>
      </c>
      <c r="E1341" s="2">
        <v>41183</v>
      </c>
      <c r="F1341" s="5">
        <v>9537</v>
      </c>
      <c r="G1341" s="4">
        <f t="shared" si="40"/>
        <v>0.23157613578418279</v>
      </c>
      <c r="H1341" s="5">
        <v>4626</v>
      </c>
      <c r="I1341" s="5">
        <v>1230</v>
      </c>
      <c r="J1341" s="4">
        <f t="shared" si="41"/>
        <v>0.26588845654993515</v>
      </c>
      <c r="K1341" s="5">
        <v>7710</v>
      </c>
      <c r="L1341" s="4">
        <f>Tabla1[[#This Row],[CCRL (Ciudadanos que cumplen los requisitos de ley)]]/Tabla1[[#This Row],[ÓPTIMO REQUERIDO]]</f>
        <v>0.15953307392996108</v>
      </c>
    </row>
    <row r="1342" spans="1:12" x14ac:dyDescent="0.35">
      <c r="A1342" s="1">
        <v>15</v>
      </c>
      <c r="B1342" s="1">
        <v>17</v>
      </c>
      <c r="C1342" s="3">
        <v>45335</v>
      </c>
      <c r="D1342" s="5">
        <f>Tabla1[[#This Row],[REQUERIDOS (9 X CASILLA)]]/9</f>
        <v>466</v>
      </c>
      <c r="E1342" s="2">
        <v>35536</v>
      </c>
      <c r="F1342" s="5">
        <v>11758</v>
      </c>
      <c r="G1342" s="4">
        <f t="shared" si="40"/>
        <v>0.3308757316524088</v>
      </c>
      <c r="H1342" s="5">
        <v>4194</v>
      </c>
      <c r="I1342" s="5">
        <v>1348</v>
      </c>
      <c r="J1342" s="4">
        <f t="shared" si="41"/>
        <v>0.32141154029566049</v>
      </c>
      <c r="K1342" s="5">
        <v>7922</v>
      </c>
      <c r="L1342" s="4">
        <f>Tabla1[[#This Row],[CCRL (Ciudadanos que cumplen los requisitos de ley)]]/Tabla1[[#This Row],[ÓPTIMO REQUERIDO]]</f>
        <v>0.17015905074476143</v>
      </c>
    </row>
    <row r="1343" spans="1:12" x14ac:dyDescent="0.35">
      <c r="A1343" s="1">
        <v>15</v>
      </c>
      <c r="B1343" s="1">
        <v>18</v>
      </c>
      <c r="C1343" s="3">
        <v>45335</v>
      </c>
      <c r="D1343" s="5">
        <f>Tabla1[[#This Row],[REQUERIDOS (9 X CASILLA)]]/9</f>
        <v>558</v>
      </c>
      <c r="E1343" s="2">
        <v>45966</v>
      </c>
      <c r="F1343" s="5">
        <v>6687</v>
      </c>
      <c r="G1343" s="4">
        <f t="shared" si="40"/>
        <v>0.14547709176347734</v>
      </c>
      <c r="H1343" s="5">
        <v>5022</v>
      </c>
      <c r="I1343" s="5">
        <v>1165</v>
      </c>
      <c r="J1343" s="4">
        <f t="shared" si="41"/>
        <v>0.23197929111907606</v>
      </c>
      <c r="K1343" s="5">
        <v>7254</v>
      </c>
      <c r="L1343" s="4">
        <f>Tabla1[[#This Row],[CCRL (Ciudadanos que cumplen los requisitos de ley)]]/Tabla1[[#This Row],[ÓPTIMO REQUERIDO]]</f>
        <v>0.16060104769782188</v>
      </c>
    </row>
    <row r="1344" spans="1:12" x14ac:dyDescent="0.35">
      <c r="A1344" s="1">
        <v>15</v>
      </c>
      <c r="B1344" s="1">
        <v>19</v>
      </c>
      <c r="C1344" s="3">
        <v>45335</v>
      </c>
      <c r="D1344" s="5">
        <f>Tabla1[[#This Row],[REQUERIDOS (9 X CASILLA)]]/9</f>
        <v>704</v>
      </c>
      <c r="E1344" s="2">
        <v>52830</v>
      </c>
      <c r="F1344" s="5">
        <v>5398</v>
      </c>
      <c r="G1344" s="4">
        <f t="shared" si="40"/>
        <v>0.10217679348854818</v>
      </c>
      <c r="H1344" s="5">
        <v>6336</v>
      </c>
      <c r="I1344" s="5">
        <v>337</v>
      </c>
      <c r="J1344" s="4">
        <f t="shared" si="41"/>
        <v>5.3188131313131312E-2</v>
      </c>
      <c r="K1344" s="5">
        <v>12672</v>
      </c>
      <c r="L1344" s="4">
        <f>Tabla1[[#This Row],[CCRL (Ciudadanos que cumplen los requisitos de ley)]]/Tabla1[[#This Row],[ÓPTIMO REQUERIDO]]</f>
        <v>2.6594065656565656E-2</v>
      </c>
    </row>
    <row r="1345" spans="1:12" x14ac:dyDescent="0.35">
      <c r="A1345" s="1">
        <v>15</v>
      </c>
      <c r="B1345" s="1">
        <v>20</v>
      </c>
      <c r="C1345" s="3">
        <v>45335</v>
      </c>
      <c r="D1345" s="5">
        <f>Tabla1[[#This Row],[REQUERIDOS (9 X CASILLA)]]/9</f>
        <v>391</v>
      </c>
      <c r="E1345" s="2">
        <v>30766</v>
      </c>
      <c r="F1345" s="5">
        <v>6216</v>
      </c>
      <c r="G1345" s="4">
        <f t="shared" si="40"/>
        <v>0.20204121432750438</v>
      </c>
      <c r="H1345" s="5">
        <v>3519</v>
      </c>
      <c r="I1345" s="5">
        <v>852</v>
      </c>
      <c r="J1345" s="4">
        <f t="shared" si="41"/>
        <v>0.2421142369991475</v>
      </c>
      <c r="K1345" s="5">
        <v>6256</v>
      </c>
      <c r="L1345" s="4">
        <f>Tabla1[[#This Row],[CCRL (Ciudadanos que cumplen los requisitos de ley)]]/Tabla1[[#This Row],[ÓPTIMO REQUERIDO]]</f>
        <v>0.13618925831202047</v>
      </c>
    </row>
    <row r="1346" spans="1:12" x14ac:dyDescent="0.35">
      <c r="A1346" s="1">
        <v>15</v>
      </c>
      <c r="B1346" s="1">
        <v>21</v>
      </c>
      <c r="C1346" s="3">
        <v>45335</v>
      </c>
      <c r="D1346" s="5">
        <f>Tabla1[[#This Row],[REQUERIDOS (9 X CASILLA)]]/9</f>
        <v>502</v>
      </c>
      <c r="E1346" s="2">
        <v>39580</v>
      </c>
      <c r="F1346" s="5">
        <v>10608</v>
      </c>
      <c r="G1346" s="4">
        <f t="shared" si="40"/>
        <v>0.26801414855987871</v>
      </c>
      <c r="H1346" s="5">
        <v>4518</v>
      </c>
      <c r="I1346" s="5">
        <v>1955</v>
      </c>
      <c r="J1346" s="4">
        <f t="shared" si="41"/>
        <v>0.43271359008410804</v>
      </c>
      <c r="K1346" s="5">
        <v>6526</v>
      </c>
      <c r="L1346" s="4">
        <f>Tabla1[[#This Row],[CCRL (Ciudadanos que cumplen los requisitos de ley)]]/Tabla1[[#This Row],[ÓPTIMO REQUERIDO]]</f>
        <v>0.29957094698130554</v>
      </c>
    </row>
    <row r="1347" spans="1:12" x14ac:dyDescent="0.35">
      <c r="A1347" s="1">
        <v>15</v>
      </c>
      <c r="B1347" s="1">
        <v>22</v>
      </c>
      <c r="C1347" s="3">
        <v>45335</v>
      </c>
      <c r="D1347" s="5">
        <f>Tabla1[[#This Row],[REQUERIDOS (9 X CASILLA)]]/9</f>
        <v>600</v>
      </c>
      <c r="E1347" s="2">
        <v>46388</v>
      </c>
      <c r="F1347" s="5">
        <v>10299</v>
      </c>
      <c r="G1347" s="4">
        <f t="shared" ref="G1347:G1410" si="42">F1347/E1347</f>
        <v>0.22201862550659654</v>
      </c>
      <c r="H1347" s="5">
        <v>5400</v>
      </c>
      <c r="I1347" s="5">
        <v>739</v>
      </c>
      <c r="J1347" s="4">
        <f t="shared" ref="J1347:J1410" si="43">I1347/H1347</f>
        <v>0.13685185185185186</v>
      </c>
      <c r="K1347" s="5">
        <v>9000</v>
      </c>
      <c r="L1347" s="4">
        <f>Tabla1[[#This Row],[CCRL (Ciudadanos que cumplen los requisitos de ley)]]/Tabla1[[#This Row],[ÓPTIMO REQUERIDO]]</f>
        <v>8.2111111111111107E-2</v>
      </c>
    </row>
    <row r="1348" spans="1:12" x14ac:dyDescent="0.35">
      <c r="A1348" s="1">
        <v>15</v>
      </c>
      <c r="B1348" s="1">
        <v>23</v>
      </c>
      <c r="C1348" s="3">
        <v>45335</v>
      </c>
      <c r="D1348" s="5">
        <f>Tabla1[[#This Row],[REQUERIDOS (9 X CASILLA)]]/9</f>
        <v>487</v>
      </c>
      <c r="E1348" s="2">
        <v>40565</v>
      </c>
      <c r="F1348" s="5">
        <v>9719</v>
      </c>
      <c r="G1348" s="4">
        <f t="shared" si="42"/>
        <v>0.23959078022926167</v>
      </c>
      <c r="H1348" s="5">
        <v>4383</v>
      </c>
      <c r="I1348" s="5">
        <v>2198</v>
      </c>
      <c r="J1348" s="4">
        <f t="shared" si="43"/>
        <v>0.50148300250969657</v>
      </c>
      <c r="K1348" s="5">
        <v>6331</v>
      </c>
      <c r="L1348" s="4">
        <f>Tabla1[[#This Row],[CCRL (Ciudadanos que cumplen los requisitos de ley)]]/Tabla1[[#This Row],[ÓPTIMO REQUERIDO]]</f>
        <v>0.34718054019902067</v>
      </c>
    </row>
    <row r="1349" spans="1:12" x14ac:dyDescent="0.35">
      <c r="A1349" s="1">
        <v>15</v>
      </c>
      <c r="B1349" s="1">
        <v>24</v>
      </c>
      <c r="C1349" s="3">
        <v>45335</v>
      </c>
      <c r="D1349" s="5">
        <f>Tabla1[[#This Row],[REQUERIDOS (9 X CASILLA)]]/9</f>
        <v>684</v>
      </c>
      <c r="E1349" s="2">
        <v>52717</v>
      </c>
      <c r="F1349" s="5">
        <v>16095</v>
      </c>
      <c r="G1349" s="4">
        <f t="shared" si="42"/>
        <v>0.30530948270956237</v>
      </c>
      <c r="H1349" s="5">
        <v>6156</v>
      </c>
      <c r="I1349" s="5">
        <v>1321</v>
      </c>
      <c r="J1349" s="4">
        <f t="shared" si="43"/>
        <v>0.21458739441195582</v>
      </c>
      <c r="K1349" s="5">
        <v>10260</v>
      </c>
      <c r="L1349" s="4">
        <f>Tabla1[[#This Row],[CCRL (Ciudadanos que cumplen los requisitos de ley)]]/Tabla1[[#This Row],[ÓPTIMO REQUERIDO]]</f>
        <v>0.12875243664717348</v>
      </c>
    </row>
    <row r="1350" spans="1:12" x14ac:dyDescent="0.35">
      <c r="A1350" s="1">
        <v>15</v>
      </c>
      <c r="B1350" s="1">
        <v>25</v>
      </c>
      <c r="C1350" s="3">
        <v>45335</v>
      </c>
      <c r="D1350" s="5">
        <f>Tabla1[[#This Row],[REQUERIDOS (9 X CASILLA)]]/9</f>
        <v>453</v>
      </c>
      <c r="E1350" s="2">
        <v>38687</v>
      </c>
      <c r="F1350" s="5">
        <v>16575</v>
      </c>
      <c r="G1350" s="4">
        <f t="shared" si="42"/>
        <v>0.42843849355080516</v>
      </c>
      <c r="H1350" s="5">
        <v>4077</v>
      </c>
      <c r="I1350" s="5">
        <v>1439</v>
      </c>
      <c r="J1350" s="4">
        <f t="shared" si="43"/>
        <v>0.35295560461123376</v>
      </c>
      <c r="K1350" s="5">
        <v>6795</v>
      </c>
      <c r="L1350" s="4">
        <f>Tabla1[[#This Row],[CCRL (Ciudadanos que cumplen los requisitos de ley)]]/Tabla1[[#This Row],[ÓPTIMO REQUERIDO]]</f>
        <v>0.21177336276674025</v>
      </c>
    </row>
    <row r="1351" spans="1:12" x14ac:dyDescent="0.35">
      <c r="A1351" s="1">
        <v>15</v>
      </c>
      <c r="B1351" s="1">
        <v>26</v>
      </c>
      <c r="C1351" s="3">
        <v>45335</v>
      </c>
      <c r="D1351" s="5">
        <f>Tabla1[[#This Row],[REQUERIDOS (9 X CASILLA)]]/9</f>
        <v>523</v>
      </c>
      <c r="E1351" s="2">
        <v>43479</v>
      </c>
      <c r="F1351" s="5">
        <v>9254</v>
      </c>
      <c r="G1351" s="4">
        <f t="shared" si="42"/>
        <v>0.2128383817475103</v>
      </c>
      <c r="H1351" s="5">
        <v>4707</v>
      </c>
      <c r="I1351" s="5">
        <v>1501</v>
      </c>
      <c r="J1351" s="4">
        <f t="shared" si="43"/>
        <v>0.31888676439345653</v>
      </c>
      <c r="K1351" s="5">
        <v>6799</v>
      </c>
      <c r="L1351" s="4">
        <f>Tabla1[[#This Row],[CCRL (Ciudadanos que cumplen los requisitos de ley)]]/Tabla1[[#This Row],[ÓPTIMO REQUERIDO]]</f>
        <v>0.22076775996470069</v>
      </c>
    </row>
    <row r="1352" spans="1:12" x14ac:dyDescent="0.35">
      <c r="A1352" s="1">
        <v>15</v>
      </c>
      <c r="B1352" s="1">
        <v>27</v>
      </c>
      <c r="C1352" s="3">
        <v>45335</v>
      </c>
      <c r="D1352" s="5">
        <f>Tabla1[[#This Row],[REQUERIDOS (9 X CASILLA)]]/9</f>
        <v>551</v>
      </c>
      <c r="E1352" s="2">
        <v>46376</v>
      </c>
      <c r="F1352" s="5">
        <v>8037</v>
      </c>
      <c r="G1352" s="4">
        <f t="shared" si="42"/>
        <v>0.17330084526479214</v>
      </c>
      <c r="H1352" s="5">
        <v>4959</v>
      </c>
      <c r="I1352" s="5">
        <v>1018</v>
      </c>
      <c r="J1352" s="4">
        <f t="shared" si="43"/>
        <v>0.20528332325065538</v>
      </c>
      <c r="K1352" s="5">
        <v>7163</v>
      </c>
      <c r="L1352" s="4">
        <f>Tabla1[[#This Row],[CCRL (Ciudadanos que cumplen los requisitos de ley)]]/Tabla1[[#This Row],[ÓPTIMO REQUERIDO]]</f>
        <v>0.14211922378891526</v>
      </c>
    </row>
    <row r="1353" spans="1:12" x14ac:dyDescent="0.35">
      <c r="A1353" s="1">
        <v>15</v>
      </c>
      <c r="B1353" s="1">
        <v>28</v>
      </c>
      <c r="C1353" s="3">
        <v>45335</v>
      </c>
      <c r="D1353" s="5">
        <f>Tabla1[[#This Row],[REQUERIDOS (9 X CASILLA)]]/9</f>
        <v>408</v>
      </c>
      <c r="E1353" s="2">
        <v>34662</v>
      </c>
      <c r="F1353" s="5">
        <v>6493</v>
      </c>
      <c r="G1353" s="4">
        <f t="shared" si="42"/>
        <v>0.18732329352028157</v>
      </c>
      <c r="H1353" s="5">
        <v>3672</v>
      </c>
      <c r="I1353" s="5">
        <v>1264</v>
      </c>
      <c r="J1353" s="4">
        <f t="shared" si="43"/>
        <v>0.34422657952069718</v>
      </c>
      <c r="K1353" s="5">
        <v>6528</v>
      </c>
      <c r="L1353" s="4">
        <f>Tabla1[[#This Row],[CCRL (Ciudadanos que cumplen los requisitos de ley)]]/Tabla1[[#This Row],[ÓPTIMO REQUERIDO]]</f>
        <v>0.19362745098039216</v>
      </c>
    </row>
    <row r="1354" spans="1:12" x14ac:dyDescent="0.35">
      <c r="A1354" s="1">
        <v>15</v>
      </c>
      <c r="B1354" s="1">
        <v>29</v>
      </c>
      <c r="C1354" s="3">
        <v>45335</v>
      </c>
      <c r="D1354" s="5">
        <f>Tabla1[[#This Row],[REQUERIDOS (9 X CASILLA)]]/9</f>
        <v>626</v>
      </c>
      <c r="E1354" s="2">
        <v>45608</v>
      </c>
      <c r="F1354" s="5">
        <v>18572</v>
      </c>
      <c r="G1354" s="4">
        <f t="shared" si="42"/>
        <v>0.40720926153306436</v>
      </c>
      <c r="H1354" s="5">
        <v>5634</v>
      </c>
      <c r="I1354" s="5">
        <v>1627</v>
      </c>
      <c r="J1354" s="4">
        <f t="shared" si="43"/>
        <v>0.28878239261625843</v>
      </c>
      <c r="K1354" s="5">
        <v>9390</v>
      </c>
      <c r="L1354" s="4">
        <f>Tabla1[[#This Row],[CCRL (Ciudadanos que cumplen los requisitos de ley)]]/Tabla1[[#This Row],[ÓPTIMO REQUERIDO]]</f>
        <v>0.17326943556975505</v>
      </c>
    </row>
    <row r="1355" spans="1:12" x14ac:dyDescent="0.35">
      <c r="A1355" s="1">
        <v>15</v>
      </c>
      <c r="B1355" s="1">
        <v>30</v>
      </c>
      <c r="C1355" s="3">
        <v>45335</v>
      </c>
      <c r="D1355" s="5">
        <f>Tabla1[[#This Row],[REQUERIDOS (9 X CASILLA)]]/9</f>
        <v>443</v>
      </c>
      <c r="E1355" s="2">
        <v>36370</v>
      </c>
      <c r="F1355" s="5">
        <v>9990</v>
      </c>
      <c r="G1355" s="4">
        <f t="shared" si="42"/>
        <v>0.27467693153698103</v>
      </c>
      <c r="H1355" s="5">
        <v>3987</v>
      </c>
      <c r="I1355" s="5">
        <v>1183</v>
      </c>
      <c r="J1355" s="4">
        <f t="shared" si="43"/>
        <v>0.29671432154502131</v>
      </c>
      <c r="K1355" s="5">
        <v>6202</v>
      </c>
      <c r="L1355" s="4">
        <f>Tabla1[[#This Row],[CCRL (Ciudadanos que cumplen los requisitos de ley)]]/Tabla1[[#This Row],[ÓPTIMO REQUERIDO]]</f>
        <v>0.19074492099322798</v>
      </c>
    </row>
    <row r="1356" spans="1:12" x14ac:dyDescent="0.35">
      <c r="A1356" s="1">
        <v>15</v>
      </c>
      <c r="B1356" s="1">
        <v>31</v>
      </c>
      <c r="C1356" s="3">
        <v>45335</v>
      </c>
      <c r="D1356" s="5">
        <f>Tabla1[[#This Row],[REQUERIDOS (9 X CASILLA)]]/9</f>
        <v>633</v>
      </c>
      <c r="E1356" s="2">
        <v>47110</v>
      </c>
      <c r="F1356" s="5">
        <v>25910</v>
      </c>
      <c r="G1356" s="4">
        <f t="shared" si="42"/>
        <v>0.54998938654213547</v>
      </c>
      <c r="H1356" s="5">
        <v>5697</v>
      </c>
      <c r="I1356" s="5">
        <v>2284</v>
      </c>
      <c r="J1356" s="4">
        <f t="shared" si="43"/>
        <v>0.40091276110233454</v>
      </c>
      <c r="K1356" s="5">
        <v>8862</v>
      </c>
      <c r="L1356" s="4">
        <f>Tabla1[[#This Row],[CCRL (Ciudadanos que cumplen los requisitos de ley)]]/Tabla1[[#This Row],[ÓPTIMO REQUERIDO]]</f>
        <v>0.25772963213721506</v>
      </c>
    </row>
    <row r="1357" spans="1:12" x14ac:dyDescent="0.35">
      <c r="A1357" s="1">
        <v>15</v>
      </c>
      <c r="B1357" s="1">
        <v>32</v>
      </c>
      <c r="C1357" s="3">
        <v>45335</v>
      </c>
      <c r="D1357" s="5">
        <f>Tabla1[[#This Row],[REQUERIDOS (9 X CASILLA)]]/9</f>
        <v>436</v>
      </c>
      <c r="E1357" s="2">
        <v>36247</v>
      </c>
      <c r="F1357" s="5">
        <v>16836</v>
      </c>
      <c r="G1357" s="4">
        <f t="shared" si="42"/>
        <v>0.46447981901950508</v>
      </c>
      <c r="H1357" s="5">
        <v>3924</v>
      </c>
      <c r="I1357" s="5">
        <v>2460</v>
      </c>
      <c r="J1357" s="4">
        <f t="shared" si="43"/>
        <v>0.62691131498470953</v>
      </c>
      <c r="K1357" s="5">
        <v>7412</v>
      </c>
      <c r="L1357" s="4">
        <f>Tabla1[[#This Row],[CCRL (Ciudadanos que cumplen los requisitos de ley)]]/Tabla1[[#This Row],[ÓPTIMO REQUERIDO]]</f>
        <v>0.33189422558014031</v>
      </c>
    </row>
    <row r="1358" spans="1:12" x14ac:dyDescent="0.35">
      <c r="A1358" s="1">
        <v>15</v>
      </c>
      <c r="B1358" s="1">
        <v>33</v>
      </c>
      <c r="C1358" s="3">
        <v>45335</v>
      </c>
      <c r="D1358" s="5">
        <f>Tabla1[[#This Row],[REQUERIDOS (9 X CASILLA)]]/9</f>
        <v>438</v>
      </c>
      <c r="E1358" s="2">
        <v>36967</v>
      </c>
      <c r="F1358" s="5">
        <v>13566</v>
      </c>
      <c r="G1358" s="4">
        <f t="shared" si="42"/>
        <v>0.36697595152433249</v>
      </c>
      <c r="H1358" s="5">
        <v>3942</v>
      </c>
      <c r="I1358" s="5">
        <v>1408</v>
      </c>
      <c r="J1358" s="4">
        <f t="shared" si="43"/>
        <v>0.35717909690512428</v>
      </c>
      <c r="K1358" s="5">
        <v>7446</v>
      </c>
      <c r="L1358" s="4">
        <f>Tabla1[[#This Row],[CCRL (Ciudadanos que cumplen los requisitos de ley)]]/Tabla1[[#This Row],[ÓPTIMO REQUERIDO]]</f>
        <v>0.18909481600859521</v>
      </c>
    </row>
    <row r="1359" spans="1:12" x14ac:dyDescent="0.35">
      <c r="A1359" s="1">
        <v>15</v>
      </c>
      <c r="B1359" s="1">
        <v>34</v>
      </c>
      <c r="C1359" s="3">
        <v>45335</v>
      </c>
      <c r="D1359" s="5">
        <f>Tabla1[[#This Row],[REQUERIDOS (9 X CASILLA)]]/9</f>
        <v>601</v>
      </c>
      <c r="E1359" s="2">
        <v>49046</v>
      </c>
      <c r="F1359" s="5">
        <v>4932</v>
      </c>
      <c r="G1359" s="4">
        <f t="shared" si="42"/>
        <v>0.1005586592178771</v>
      </c>
      <c r="H1359" s="5">
        <v>5409</v>
      </c>
      <c r="I1359" s="5">
        <v>341</v>
      </c>
      <c r="J1359" s="4">
        <f t="shared" si="43"/>
        <v>6.3043076354224445E-2</v>
      </c>
      <c r="K1359" s="5">
        <v>8414</v>
      </c>
      <c r="L1359" s="4">
        <f>Tabla1[[#This Row],[CCRL (Ciudadanos que cumplen los requisitos de ley)]]/Tabla1[[#This Row],[ÓPTIMO REQUERIDO]]</f>
        <v>4.0527691942001426E-2</v>
      </c>
    </row>
    <row r="1360" spans="1:12" x14ac:dyDescent="0.35">
      <c r="A1360" s="1">
        <v>15</v>
      </c>
      <c r="B1360" s="1">
        <v>35</v>
      </c>
      <c r="C1360" s="3">
        <v>45335</v>
      </c>
      <c r="D1360" s="5">
        <f>Tabla1[[#This Row],[REQUERIDOS (9 X CASILLA)]]/9</f>
        <v>567</v>
      </c>
      <c r="E1360" s="2">
        <v>44366</v>
      </c>
      <c r="F1360" s="5">
        <v>7057</v>
      </c>
      <c r="G1360" s="4">
        <f t="shared" si="42"/>
        <v>0.1590632466303025</v>
      </c>
      <c r="H1360" s="5">
        <v>5103</v>
      </c>
      <c r="I1360" s="5">
        <v>1760</v>
      </c>
      <c r="J1360" s="4">
        <f t="shared" si="43"/>
        <v>0.34489515970997453</v>
      </c>
      <c r="K1360" s="5">
        <v>7371</v>
      </c>
      <c r="L1360" s="4">
        <f>Tabla1[[#This Row],[CCRL (Ciudadanos que cumplen los requisitos de ley)]]/Tabla1[[#This Row],[ÓPTIMO REQUERIDO]]</f>
        <v>0.23877357210690545</v>
      </c>
    </row>
    <row r="1361" spans="1:12" x14ac:dyDescent="0.35">
      <c r="A1361" s="1">
        <v>15</v>
      </c>
      <c r="B1361" s="1">
        <v>36</v>
      </c>
      <c r="C1361" s="3">
        <v>45335</v>
      </c>
      <c r="D1361" s="5">
        <f>Tabla1[[#This Row],[REQUERIDOS (9 X CASILLA)]]/9</f>
        <v>622</v>
      </c>
      <c r="E1361" s="2">
        <v>43200</v>
      </c>
      <c r="F1361" s="5">
        <v>5055</v>
      </c>
      <c r="G1361" s="4">
        <f t="shared" si="42"/>
        <v>0.11701388888888889</v>
      </c>
      <c r="H1361" s="5">
        <v>5598</v>
      </c>
      <c r="I1361" s="5">
        <v>1276</v>
      </c>
      <c r="J1361" s="4">
        <f t="shared" si="43"/>
        <v>0.22793854948195785</v>
      </c>
      <c r="K1361" s="5">
        <v>8086</v>
      </c>
      <c r="L1361" s="4">
        <f>Tabla1[[#This Row],[CCRL (Ciudadanos que cumplen los requisitos de ley)]]/Tabla1[[#This Row],[ÓPTIMO REQUERIDO]]</f>
        <v>0.15780361117981698</v>
      </c>
    </row>
    <row r="1362" spans="1:12" x14ac:dyDescent="0.35">
      <c r="A1362" s="1">
        <v>15</v>
      </c>
      <c r="B1362" s="1">
        <v>37</v>
      </c>
      <c r="C1362" s="3">
        <v>45335</v>
      </c>
      <c r="D1362" s="5">
        <f>Tabla1[[#This Row],[REQUERIDOS (9 X CASILLA)]]/9</f>
        <v>528</v>
      </c>
      <c r="E1362" s="2">
        <v>43055</v>
      </c>
      <c r="F1362" s="5">
        <v>5984</v>
      </c>
      <c r="G1362" s="4">
        <f t="shared" si="42"/>
        <v>0.13898501916153758</v>
      </c>
      <c r="H1362" s="5">
        <v>4752</v>
      </c>
      <c r="I1362" s="5">
        <v>843</v>
      </c>
      <c r="J1362" s="4">
        <f t="shared" si="43"/>
        <v>0.17739898989898989</v>
      </c>
      <c r="K1362" s="5">
        <v>7920</v>
      </c>
      <c r="L1362" s="4">
        <f>Tabla1[[#This Row],[CCRL (Ciudadanos que cumplen los requisitos de ley)]]/Tabla1[[#This Row],[ÓPTIMO REQUERIDO]]</f>
        <v>0.10643939393939394</v>
      </c>
    </row>
    <row r="1363" spans="1:12" x14ac:dyDescent="0.35">
      <c r="A1363" s="1">
        <v>15</v>
      </c>
      <c r="B1363" s="1">
        <v>38</v>
      </c>
      <c r="C1363" s="3">
        <v>45335</v>
      </c>
      <c r="D1363" s="5">
        <f>Tabla1[[#This Row],[REQUERIDOS (9 X CASILLA)]]/9</f>
        <v>450</v>
      </c>
      <c r="E1363" s="2">
        <v>37695</v>
      </c>
      <c r="F1363" s="5">
        <v>8976</v>
      </c>
      <c r="G1363" s="4">
        <f t="shared" si="42"/>
        <v>0.2381217668125746</v>
      </c>
      <c r="H1363" s="5">
        <v>4050</v>
      </c>
      <c r="I1363" s="5">
        <v>1582</v>
      </c>
      <c r="J1363" s="4">
        <f t="shared" si="43"/>
        <v>0.39061728395061729</v>
      </c>
      <c r="K1363" s="5">
        <v>6300</v>
      </c>
      <c r="L1363" s="4">
        <f>Tabla1[[#This Row],[CCRL (Ciudadanos que cumplen los requisitos de ley)]]/Tabla1[[#This Row],[ÓPTIMO REQUERIDO]]</f>
        <v>0.25111111111111112</v>
      </c>
    </row>
    <row r="1364" spans="1:12" x14ac:dyDescent="0.35">
      <c r="A1364" s="1">
        <v>15</v>
      </c>
      <c r="B1364" s="1">
        <v>39</v>
      </c>
      <c r="C1364" s="3">
        <v>45335</v>
      </c>
      <c r="D1364" s="5">
        <f>Tabla1[[#This Row],[REQUERIDOS (9 X CASILLA)]]/9</f>
        <v>446</v>
      </c>
      <c r="E1364" s="2">
        <v>36840</v>
      </c>
      <c r="F1364" s="5">
        <v>16682</v>
      </c>
      <c r="G1364" s="4">
        <f t="shared" si="42"/>
        <v>0.45282301845819761</v>
      </c>
      <c r="H1364" s="5">
        <v>4014</v>
      </c>
      <c r="I1364" s="5">
        <v>2097</v>
      </c>
      <c r="J1364" s="4">
        <f t="shared" si="43"/>
        <v>0.52242152466367708</v>
      </c>
      <c r="K1364" s="5">
        <v>6690</v>
      </c>
      <c r="L1364" s="4">
        <f>Tabla1[[#This Row],[CCRL (Ciudadanos que cumplen los requisitos de ley)]]/Tabla1[[#This Row],[ÓPTIMO REQUERIDO]]</f>
        <v>0.31345291479820631</v>
      </c>
    </row>
    <row r="1365" spans="1:12" x14ac:dyDescent="0.35">
      <c r="A1365" s="1">
        <v>15</v>
      </c>
      <c r="B1365" s="1">
        <v>40</v>
      </c>
      <c r="C1365" s="3">
        <v>45335</v>
      </c>
      <c r="D1365" s="5">
        <f>Tabla1[[#This Row],[REQUERIDOS (9 X CASILLA)]]/9</f>
        <v>561</v>
      </c>
      <c r="E1365" s="2">
        <v>46837</v>
      </c>
      <c r="F1365" s="5">
        <v>15578</v>
      </c>
      <c r="G1365" s="4">
        <f t="shared" si="42"/>
        <v>0.33260029463885388</v>
      </c>
      <c r="H1365" s="5">
        <v>5049</v>
      </c>
      <c r="I1365" s="5">
        <v>1873</v>
      </c>
      <c r="J1365" s="4">
        <f t="shared" si="43"/>
        <v>0.37096454743513568</v>
      </c>
      <c r="K1365" s="5">
        <v>8415</v>
      </c>
      <c r="L1365" s="4">
        <f>Tabla1[[#This Row],[CCRL (Ciudadanos que cumplen los requisitos de ley)]]/Tabla1[[#This Row],[ÓPTIMO REQUERIDO]]</f>
        <v>0.2225787284610814</v>
      </c>
    </row>
    <row r="1366" spans="1:12" x14ac:dyDescent="0.35">
      <c r="A1366" s="1">
        <v>16</v>
      </c>
      <c r="B1366" s="1">
        <v>1</v>
      </c>
      <c r="C1366" s="3">
        <v>45335</v>
      </c>
      <c r="D1366" s="5">
        <f>Tabla1[[#This Row],[REQUERIDOS (9 X CASILLA)]]/9</f>
        <v>541</v>
      </c>
      <c r="E1366" s="2">
        <v>40792</v>
      </c>
      <c r="F1366" s="5">
        <v>297</v>
      </c>
      <c r="G1366" s="4">
        <f t="shared" si="42"/>
        <v>7.2808393802706413E-3</v>
      </c>
      <c r="H1366" s="5">
        <v>4869</v>
      </c>
      <c r="I1366" s="5">
        <v>41</v>
      </c>
      <c r="J1366" s="4">
        <f t="shared" si="43"/>
        <v>8.4206202505647983E-3</v>
      </c>
      <c r="K1366" s="5">
        <v>7574</v>
      </c>
      <c r="L1366" s="4">
        <f>Tabla1[[#This Row],[CCRL (Ciudadanos que cumplen los requisitos de ley)]]/Tabla1[[#This Row],[ÓPTIMO REQUERIDO]]</f>
        <v>5.4132558753630846E-3</v>
      </c>
    </row>
    <row r="1367" spans="1:12" x14ac:dyDescent="0.35">
      <c r="A1367" s="1">
        <v>16</v>
      </c>
      <c r="B1367" s="1">
        <v>2</v>
      </c>
      <c r="C1367" s="3">
        <v>45335</v>
      </c>
      <c r="D1367" s="5">
        <f>Tabla1[[#This Row],[REQUERIDOS (9 X CASILLA)]]/9</f>
        <v>552</v>
      </c>
      <c r="E1367" s="2">
        <v>41607</v>
      </c>
      <c r="F1367" s="5">
        <v>6046</v>
      </c>
      <c r="G1367" s="4">
        <f t="shared" si="42"/>
        <v>0.1453120869084529</v>
      </c>
      <c r="H1367" s="5">
        <v>4968</v>
      </c>
      <c r="I1367" s="5">
        <v>598</v>
      </c>
      <c r="J1367" s="4">
        <f t="shared" si="43"/>
        <v>0.12037037037037036</v>
      </c>
      <c r="K1367" s="5">
        <v>8280</v>
      </c>
      <c r="L1367" s="4">
        <f>Tabla1[[#This Row],[CCRL (Ciudadanos que cumplen los requisitos de ley)]]/Tabla1[[#This Row],[ÓPTIMO REQUERIDO]]</f>
        <v>7.2222222222222215E-2</v>
      </c>
    </row>
    <row r="1368" spans="1:12" x14ac:dyDescent="0.35">
      <c r="A1368" s="1">
        <v>16</v>
      </c>
      <c r="B1368" s="1">
        <v>3</v>
      </c>
      <c r="C1368" s="3">
        <v>45335</v>
      </c>
      <c r="D1368" s="5">
        <f>Tabla1[[#This Row],[REQUERIDOS (9 X CASILLA)]]/9</f>
        <v>628</v>
      </c>
      <c r="E1368" s="2">
        <v>47217</v>
      </c>
      <c r="F1368" s="5">
        <v>4792</v>
      </c>
      <c r="G1368" s="4">
        <f t="shared" si="42"/>
        <v>0.10148887053391786</v>
      </c>
      <c r="H1368" s="5">
        <v>5652</v>
      </c>
      <c r="I1368" s="5">
        <v>643</v>
      </c>
      <c r="J1368" s="4">
        <f t="shared" si="43"/>
        <v>0.11376503892427459</v>
      </c>
      <c r="K1368" s="5">
        <v>8792</v>
      </c>
      <c r="L1368" s="4">
        <f>Tabla1[[#This Row],[CCRL (Ciudadanos que cumplen los requisitos de ley)]]/Tabla1[[#This Row],[ÓPTIMO REQUERIDO]]</f>
        <v>7.3134667879890813E-2</v>
      </c>
    </row>
    <row r="1369" spans="1:12" x14ac:dyDescent="0.35">
      <c r="A1369" s="1">
        <v>16</v>
      </c>
      <c r="B1369" s="1">
        <v>4</v>
      </c>
      <c r="C1369" s="3">
        <v>45335</v>
      </c>
      <c r="D1369" s="5">
        <f>Tabla1[[#This Row],[REQUERIDOS (9 X CASILLA)]]/9</f>
        <v>588</v>
      </c>
      <c r="E1369" s="2">
        <v>41952</v>
      </c>
      <c r="F1369" s="5">
        <v>15170</v>
      </c>
      <c r="G1369" s="4">
        <f t="shared" si="42"/>
        <v>0.36160373760488179</v>
      </c>
      <c r="H1369" s="5">
        <v>5292</v>
      </c>
      <c r="I1369" s="5">
        <v>1154</v>
      </c>
      <c r="J1369" s="4">
        <f t="shared" si="43"/>
        <v>0.2180650037792895</v>
      </c>
      <c r="K1369" s="5">
        <v>8820</v>
      </c>
      <c r="L1369" s="4">
        <f>Tabla1[[#This Row],[CCRL (Ciudadanos que cumplen los requisitos de ley)]]/Tabla1[[#This Row],[ÓPTIMO REQUERIDO]]</f>
        <v>0.1308390022675737</v>
      </c>
    </row>
    <row r="1370" spans="1:12" x14ac:dyDescent="0.35">
      <c r="A1370" s="1">
        <v>16</v>
      </c>
      <c r="B1370" s="1">
        <v>5</v>
      </c>
      <c r="C1370" s="3">
        <v>45335</v>
      </c>
      <c r="D1370" s="5">
        <f>Tabla1[[#This Row],[REQUERIDOS (9 X CASILLA)]]/9</f>
        <v>631</v>
      </c>
      <c r="E1370" s="2">
        <v>47183</v>
      </c>
      <c r="F1370" s="5">
        <v>3631</v>
      </c>
      <c r="G1370" s="4">
        <f t="shared" si="42"/>
        <v>7.6955683190979798E-2</v>
      </c>
      <c r="H1370" s="5">
        <v>5679</v>
      </c>
      <c r="I1370" s="5">
        <v>390</v>
      </c>
      <c r="J1370" s="4">
        <f t="shared" si="43"/>
        <v>6.8674062334918115E-2</v>
      </c>
      <c r="K1370" s="5">
        <v>10096</v>
      </c>
      <c r="L1370" s="4">
        <f>Tabla1[[#This Row],[CCRL (Ciudadanos que cumplen los requisitos de ley)]]/Tabla1[[#This Row],[ÓPTIMO REQUERIDO]]</f>
        <v>3.8629160063391441E-2</v>
      </c>
    </row>
    <row r="1371" spans="1:12" x14ac:dyDescent="0.35">
      <c r="A1371" s="1">
        <v>16</v>
      </c>
      <c r="B1371" s="1">
        <v>6</v>
      </c>
      <c r="C1371" s="3">
        <v>45335</v>
      </c>
      <c r="D1371" s="5">
        <f>Tabla1[[#This Row],[REQUERIDOS (9 X CASILLA)]]/9</f>
        <v>612</v>
      </c>
      <c r="E1371" s="2">
        <v>45802</v>
      </c>
      <c r="F1371" s="5">
        <v>1569</v>
      </c>
      <c r="G1371" s="4">
        <f t="shared" si="42"/>
        <v>3.4256146019824463E-2</v>
      </c>
      <c r="H1371" s="5">
        <v>5508</v>
      </c>
      <c r="I1371" s="5">
        <v>257</v>
      </c>
      <c r="J1371" s="4">
        <f t="shared" si="43"/>
        <v>4.665940450254176E-2</v>
      </c>
      <c r="K1371" s="5">
        <v>8568</v>
      </c>
      <c r="L1371" s="4">
        <f>Tabla1[[#This Row],[CCRL (Ciudadanos que cumplen los requisitos de ley)]]/Tabla1[[#This Row],[ÓPTIMO REQUERIDO]]</f>
        <v>2.9995331465919702E-2</v>
      </c>
    </row>
    <row r="1372" spans="1:12" x14ac:dyDescent="0.35">
      <c r="A1372" s="1">
        <v>16</v>
      </c>
      <c r="B1372" s="1">
        <v>7</v>
      </c>
      <c r="C1372" s="3">
        <v>45335</v>
      </c>
      <c r="D1372" s="5">
        <f>Tabla1[[#This Row],[REQUERIDOS (9 X CASILLA)]]/9</f>
        <v>649</v>
      </c>
      <c r="E1372" s="2">
        <v>50855</v>
      </c>
      <c r="F1372" s="5">
        <v>700</v>
      </c>
      <c r="G1372" s="4">
        <f t="shared" si="42"/>
        <v>1.3764624913971095E-2</v>
      </c>
      <c r="H1372" s="5">
        <v>5841</v>
      </c>
      <c r="I1372" s="5">
        <v>98</v>
      </c>
      <c r="J1372" s="4">
        <f t="shared" si="43"/>
        <v>1.6777948981338813E-2</v>
      </c>
      <c r="K1372" s="5">
        <v>9086</v>
      </c>
      <c r="L1372" s="4">
        <f>Tabla1[[#This Row],[CCRL (Ciudadanos que cumplen los requisitos de ley)]]/Tabla1[[#This Row],[ÓPTIMO REQUERIDO]]</f>
        <v>1.078582434514638E-2</v>
      </c>
    </row>
    <row r="1373" spans="1:12" x14ac:dyDescent="0.35">
      <c r="A1373" s="1">
        <v>16</v>
      </c>
      <c r="B1373" s="1">
        <v>8</v>
      </c>
      <c r="C1373" s="3">
        <v>45335</v>
      </c>
      <c r="D1373" s="5">
        <f>Tabla1[[#This Row],[REQUERIDOS (9 X CASILLA)]]/9</f>
        <v>540</v>
      </c>
      <c r="E1373" s="2">
        <v>42739</v>
      </c>
      <c r="F1373" s="5">
        <v>4183</v>
      </c>
      <c r="G1373" s="4">
        <f t="shared" si="42"/>
        <v>9.787313694751866E-2</v>
      </c>
      <c r="H1373" s="5">
        <v>4860</v>
      </c>
      <c r="I1373" s="5">
        <v>344</v>
      </c>
      <c r="J1373" s="4">
        <f t="shared" si="43"/>
        <v>7.0781893004115221E-2</v>
      </c>
      <c r="K1373" s="5">
        <v>9180</v>
      </c>
      <c r="L1373" s="4">
        <f>Tabla1[[#This Row],[CCRL (Ciudadanos que cumplen los requisitos de ley)]]/Tabla1[[#This Row],[ÓPTIMO REQUERIDO]]</f>
        <v>3.7472766884531591E-2</v>
      </c>
    </row>
    <row r="1374" spans="1:12" x14ac:dyDescent="0.35">
      <c r="A1374" s="1">
        <v>16</v>
      </c>
      <c r="B1374" s="1">
        <v>9</v>
      </c>
      <c r="C1374" s="3">
        <v>45335</v>
      </c>
      <c r="D1374" s="5">
        <f>Tabla1[[#This Row],[REQUERIDOS (9 X CASILLA)]]/9</f>
        <v>517</v>
      </c>
      <c r="E1374" s="2">
        <v>41815</v>
      </c>
      <c r="F1374" s="5">
        <v>5055</v>
      </c>
      <c r="G1374" s="4">
        <f t="shared" si="42"/>
        <v>0.1208896329068516</v>
      </c>
      <c r="H1374" s="5">
        <v>4653</v>
      </c>
      <c r="I1374" s="5">
        <v>754</v>
      </c>
      <c r="J1374" s="4">
        <f t="shared" si="43"/>
        <v>0.16204599183322588</v>
      </c>
      <c r="K1374" s="5">
        <v>8272</v>
      </c>
      <c r="L1374" s="4">
        <f>Tabla1[[#This Row],[CCRL (Ciudadanos que cumplen los requisitos de ley)]]/Tabla1[[#This Row],[ÓPTIMO REQUERIDO]]</f>
        <v>9.1150870406189549E-2</v>
      </c>
    </row>
    <row r="1375" spans="1:12" x14ac:dyDescent="0.35">
      <c r="A1375" s="1">
        <v>16</v>
      </c>
      <c r="B1375" s="1">
        <v>10</v>
      </c>
      <c r="C1375" s="3">
        <v>45335</v>
      </c>
      <c r="D1375" s="5">
        <f>Tabla1[[#This Row],[REQUERIDOS (9 X CASILLA)]]/9</f>
        <v>567</v>
      </c>
      <c r="E1375" s="2">
        <v>43849</v>
      </c>
      <c r="F1375" s="5">
        <v>3850</v>
      </c>
      <c r="G1375" s="4">
        <f t="shared" si="42"/>
        <v>8.7801318160049255E-2</v>
      </c>
      <c r="H1375" s="5">
        <v>5103</v>
      </c>
      <c r="I1375" s="5">
        <v>212</v>
      </c>
      <c r="J1375" s="4">
        <f t="shared" si="43"/>
        <v>4.1544189692337842E-2</v>
      </c>
      <c r="K1375" s="5">
        <v>9072</v>
      </c>
      <c r="L1375" s="4">
        <f>Tabla1[[#This Row],[CCRL (Ciudadanos que cumplen los requisitos de ley)]]/Tabla1[[#This Row],[ÓPTIMO REQUERIDO]]</f>
        <v>2.3368606701940034E-2</v>
      </c>
    </row>
    <row r="1376" spans="1:12" x14ac:dyDescent="0.35">
      <c r="A1376" s="1">
        <v>16</v>
      </c>
      <c r="B1376" s="1">
        <v>11</v>
      </c>
      <c r="C1376" s="3">
        <v>45335</v>
      </c>
      <c r="D1376" s="5">
        <f>Tabla1[[#This Row],[REQUERIDOS (9 X CASILLA)]]/9</f>
        <v>605</v>
      </c>
      <c r="E1376" s="2">
        <v>44254</v>
      </c>
      <c r="F1376" s="5">
        <v>1315</v>
      </c>
      <c r="G1376" s="4">
        <f t="shared" si="42"/>
        <v>2.9714828038143445E-2</v>
      </c>
      <c r="H1376" s="5">
        <v>5445</v>
      </c>
      <c r="I1376" s="5">
        <v>124</v>
      </c>
      <c r="J1376" s="4">
        <f t="shared" si="43"/>
        <v>2.2773186409550047E-2</v>
      </c>
      <c r="K1376" s="5">
        <v>8470</v>
      </c>
      <c r="L1376" s="4">
        <f>Tabla1[[#This Row],[CCRL (Ciudadanos que cumplen los requisitos de ley)]]/Tabla1[[#This Row],[ÓPTIMO REQUERIDO]]</f>
        <v>1.4639905548996458E-2</v>
      </c>
    </row>
    <row r="1377" spans="1:12" x14ac:dyDescent="0.35">
      <c r="A1377" s="1">
        <v>17</v>
      </c>
      <c r="B1377" s="1">
        <v>1</v>
      </c>
      <c r="C1377" s="3">
        <v>45335</v>
      </c>
      <c r="D1377" s="5">
        <f>Tabla1[[#This Row],[REQUERIDOS (9 X CASILLA)]]/9</f>
        <v>542</v>
      </c>
      <c r="E1377" s="2">
        <v>41377</v>
      </c>
      <c r="F1377" s="5">
        <v>1547</v>
      </c>
      <c r="G1377" s="4">
        <f t="shared" si="42"/>
        <v>3.7387920825579429E-2</v>
      </c>
      <c r="H1377" s="5">
        <v>4878</v>
      </c>
      <c r="I1377" s="5">
        <v>99</v>
      </c>
      <c r="J1377" s="4">
        <f t="shared" si="43"/>
        <v>2.0295202952029519E-2</v>
      </c>
      <c r="K1377" s="5">
        <v>7588</v>
      </c>
      <c r="L1377" s="4">
        <f>Tabla1[[#This Row],[CCRL (Ciudadanos que cumplen los requisitos de ley)]]/Tabla1[[#This Row],[ÓPTIMO REQUERIDO]]</f>
        <v>1.3046916183447549E-2</v>
      </c>
    </row>
    <row r="1378" spans="1:12" x14ac:dyDescent="0.35">
      <c r="A1378" s="1">
        <v>17</v>
      </c>
      <c r="B1378" s="1">
        <v>2</v>
      </c>
      <c r="C1378" s="3">
        <v>45335</v>
      </c>
      <c r="D1378" s="5">
        <f>Tabla1[[#This Row],[REQUERIDOS (9 X CASILLA)]]/9</f>
        <v>541</v>
      </c>
      <c r="E1378" s="2">
        <v>44679</v>
      </c>
      <c r="F1378" s="5">
        <v>1056</v>
      </c>
      <c r="G1378" s="4">
        <f t="shared" si="42"/>
        <v>2.3635264889545423E-2</v>
      </c>
      <c r="H1378" s="5">
        <v>4869</v>
      </c>
      <c r="I1378" s="5">
        <v>132</v>
      </c>
      <c r="J1378" s="4">
        <f t="shared" si="43"/>
        <v>2.7110289587184228E-2</v>
      </c>
      <c r="K1378" s="5">
        <v>7574</v>
      </c>
      <c r="L1378" s="4">
        <f>Tabla1[[#This Row],[CCRL (Ciudadanos que cumplen los requisitos de ley)]]/Tabla1[[#This Row],[ÓPTIMO REQUERIDO]]</f>
        <v>1.7428043306047004E-2</v>
      </c>
    </row>
    <row r="1379" spans="1:12" x14ac:dyDescent="0.35">
      <c r="A1379" s="1">
        <v>17</v>
      </c>
      <c r="B1379" s="1">
        <v>3</v>
      </c>
      <c r="C1379" s="3">
        <v>45335</v>
      </c>
      <c r="D1379" s="5">
        <f>Tabla1[[#This Row],[REQUERIDOS (9 X CASILLA)]]/9</f>
        <v>515</v>
      </c>
      <c r="E1379" s="2">
        <v>39864</v>
      </c>
      <c r="F1379" s="5">
        <v>1379</v>
      </c>
      <c r="G1379" s="4">
        <f t="shared" si="42"/>
        <v>3.4592614890628134E-2</v>
      </c>
      <c r="H1379" s="5">
        <v>4635</v>
      </c>
      <c r="I1379" s="5">
        <v>180</v>
      </c>
      <c r="J1379" s="4">
        <f t="shared" si="43"/>
        <v>3.8834951456310676E-2</v>
      </c>
      <c r="K1379" s="5">
        <v>7210</v>
      </c>
      <c r="L1379" s="4">
        <f>Tabla1[[#This Row],[CCRL (Ciudadanos que cumplen los requisitos de ley)]]/Tabla1[[#This Row],[ÓPTIMO REQUERIDO]]</f>
        <v>2.4965325936199722E-2</v>
      </c>
    </row>
    <row r="1380" spans="1:12" x14ac:dyDescent="0.35">
      <c r="A1380" s="1">
        <v>17</v>
      </c>
      <c r="B1380" s="1">
        <v>4</v>
      </c>
      <c r="C1380" s="3">
        <v>45335</v>
      </c>
      <c r="D1380" s="5">
        <f>Tabla1[[#This Row],[REQUERIDOS (9 X CASILLA)]]/9</f>
        <v>540</v>
      </c>
      <c r="E1380" s="2">
        <v>40755</v>
      </c>
      <c r="F1380" s="5">
        <v>272</v>
      </c>
      <c r="G1380" s="4">
        <f t="shared" si="42"/>
        <v>6.6740277266593056E-3</v>
      </c>
      <c r="H1380" s="5">
        <v>4860</v>
      </c>
      <c r="I1380" s="5">
        <v>31</v>
      </c>
      <c r="J1380" s="4">
        <f t="shared" si="43"/>
        <v>6.3786008230452673E-3</v>
      </c>
      <c r="K1380" s="5">
        <v>7020</v>
      </c>
      <c r="L1380" s="4">
        <f>Tabla1[[#This Row],[CCRL (Ciudadanos que cumplen los requisitos de ley)]]/Tabla1[[#This Row],[ÓPTIMO REQUERIDO]]</f>
        <v>4.4159544159544156E-3</v>
      </c>
    </row>
    <row r="1381" spans="1:12" x14ac:dyDescent="0.35">
      <c r="A1381" s="1">
        <v>17</v>
      </c>
      <c r="B1381" s="1">
        <v>5</v>
      </c>
      <c r="C1381" s="3">
        <v>45335</v>
      </c>
      <c r="D1381" s="5">
        <f>Tabla1[[#This Row],[REQUERIDOS (9 X CASILLA)]]/9</f>
        <v>439</v>
      </c>
      <c r="E1381" s="2">
        <v>33816</v>
      </c>
      <c r="F1381" s="5">
        <v>875</v>
      </c>
      <c r="G1381" s="4">
        <f t="shared" si="42"/>
        <v>2.5875325289803644E-2</v>
      </c>
      <c r="H1381" s="5">
        <v>3951</v>
      </c>
      <c r="I1381" s="5">
        <v>156</v>
      </c>
      <c r="J1381" s="4">
        <f t="shared" si="43"/>
        <v>3.9483675018982534E-2</v>
      </c>
      <c r="K1381" s="5">
        <v>6585</v>
      </c>
      <c r="L1381" s="4">
        <f>Tabla1[[#This Row],[CCRL (Ciudadanos que cumplen los requisitos de ley)]]/Tabla1[[#This Row],[ÓPTIMO REQUERIDO]]</f>
        <v>2.369020501138952E-2</v>
      </c>
    </row>
    <row r="1382" spans="1:12" x14ac:dyDescent="0.35">
      <c r="A1382" s="1">
        <v>18</v>
      </c>
      <c r="B1382" s="1">
        <v>1</v>
      </c>
      <c r="C1382" s="3">
        <v>45335</v>
      </c>
      <c r="D1382" s="5">
        <f>Tabla1[[#This Row],[REQUERIDOS (9 X CASILLA)]]/9</f>
        <v>591</v>
      </c>
      <c r="E1382" s="2">
        <v>37257</v>
      </c>
      <c r="F1382" s="5">
        <v>1250</v>
      </c>
      <c r="G1382" s="4">
        <f t="shared" si="42"/>
        <v>3.3550742142416191E-2</v>
      </c>
      <c r="H1382" s="5">
        <v>5319</v>
      </c>
      <c r="I1382" s="5">
        <v>174</v>
      </c>
      <c r="J1382" s="4">
        <f t="shared" si="43"/>
        <v>3.2712915961646924E-2</v>
      </c>
      <c r="K1382" s="5">
        <v>7683</v>
      </c>
      <c r="L1382" s="4">
        <f>Tabla1[[#This Row],[CCRL (Ciudadanos que cumplen los requisitos de ley)]]/Tabla1[[#This Row],[ÓPTIMO REQUERIDO]]</f>
        <v>2.2647403358063256E-2</v>
      </c>
    </row>
    <row r="1383" spans="1:12" x14ac:dyDescent="0.35">
      <c r="A1383" s="1">
        <v>18</v>
      </c>
      <c r="B1383" s="1">
        <v>2</v>
      </c>
      <c r="C1383" s="3">
        <v>45335</v>
      </c>
      <c r="D1383" s="5">
        <f>Tabla1[[#This Row],[REQUERIDOS (9 X CASILLA)]]/9</f>
        <v>606</v>
      </c>
      <c r="E1383" s="2">
        <v>43030</v>
      </c>
      <c r="F1383" s="5">
        <v>542</v>
      </c>
      <c r="G1383" s="4">
        <f t="shared" si="42"/>
        <v>1.2595863351150361E-2</v>
      </c>
      <c r="H1383" s="5">
        <v>5454</v>
      </c>
      <c r="I1383" s="5">
        <v>17</v>
      </c>
      <c r="J1383" s="4">
        <f t="shared" si="43"/>
        <v>3.1169783645031168E-3</v>
      </c>
      <c r="K1383" s="5">
        <v>9696</v>
      </c>
      <c r="L1383" s="4">
        <f>Tabla1[[#This Row],[CCRL (Ciudadanos que cumplen los requisitos de ley)]]/Tabla1[[#This Row],[ÓPTIMO REQUERIDO]]</f>
        <v>1.7533003300330033E-3</v>
      </c>
    </row>
    <row r="1384" spans="1:12" x14ac:dyDescent="0.35">
      <c r="A1384" s="1">
        <v>18</v>
      </c>
      <c r="B1384" s="1">
        <v>3</v>
      </c>
      <c r="C1384" s="3">
        <v>45335</v>
      </c>
      <c r="D1384" s="5">
        <f>Tabla1[[#This Row],[REQUERIDOS (9 X CASILLA)]]/9</f>
        <v>619</v>
      </c>
      <c r="E1384" s="2">
        <v>46002</v>
      </c>
      <c r="F1384" s="5">
        <v>504</v>
      </c>
      <c r="G1384" s="4">
        <f t="shared" si="42"/>
        <v>1.0956045389330898E-2</v>
      </c>
      <c r="H1384" s="5">
        <v>5571</v>
      </c>
      <c r="I1384" s="5">
        <v>61</v>
      </c>
      <c r="J1384" s="4">
        <f t="shared" si="43"/>
        <v>1.0949560222581225E-2</v>
      </c>
      <c r="K1384" s="5">
        <v>9285</v>
      </c>
      <c r="L1384" s="4">
        <f>Tabla1[[#This Row],[CCRL (Ciudadanos que cumplen los requisitos de ley)]]/Tabla1[[#This Row],[ÓPTIMO REQUERIDO]]</f>
        <v>6.5697361335487342E-3</v>
      </c>
    </row>
    <row r="1385" spans="1:12" x14ac:dyDescent="0.35">
      <c r="A1385" s="1">
        <v>19</v>
      </c>
      <c r="B1385" s="1">
        <v>1</v>
      </c>
      <c r="C1385" s="3">
        <v>45335</v>
      </c>
      <c r="D1385" s="5">
        <f>Tabla1[[#This Row],[REQUERIDOS (9 X CASILLA)]]/9</f>
        <v>551</v>
      </c>
      <c r="E1385" s="2">
        <v>44993</v>
      </c>
      <c r="F1385" s="5">
        <v>5451</v>
      </c>
      <c r="G1385" s="4">
        <f t="shared" si="42"/>
        <v>0.12115217922787989</v>
      </c>
      <c r="H1385" s="5">
        <v>4959</v>
      </c>
      <c r="I1385" s="5">
        <v>268</v>
      </c>
      <c r="J1385" s="4">
        <f t="shared" si="43"/>
        <v>5.4043153861665659E-2</v>
      </c>
      <c r="K1385" s="5">
        <v>8265</v>
      </c>
      <c r="L1385" s="4">
        <f>Tabla1[[#This Row],[CCRL (Ciudadanos que cumplen los requisitos de ley)]]/Tabla1[[#This Row],[ÓPTIMO REQUERIDO]]</f>
        <v>3.2425892316999397E-2</v>
      </c>
    </row>
    <row r="1386" spans="1:12" x14ac:dyDescent="0.35">
      <c r="A1386" s="1">
        <v>19</v>
      </c>
      <c r="B1386" s="1">
        <v>2</v>
      </c>
      <c r="C1386" s="3">
        <v>45335</v>
      </c>
      <c r="D1386" s="5">
        <f>Tabla1[[#This Row],[REQUERIDOS (9 X CASILLA)]]/9</f>
        <v>565</v>
      </c>
      <c r="E1386" s="2">
        <v>42616</v>
      </c>
      <c r="F1386" s="5">
        <v>2078</v>
      </c>
      <c r="G1386" s="4">
        <f t="shared" si="42"/>
        <v>4.8761028721606911E-2</v>
      </c>
      <c r="H1386" s="5">
        <v>5085</v>
      </c>
      <c r="I1386" s="5">
        <v>196</v>
      </c>
      <c r="J1386" s="4">
        <f t="shared" si="43"/>
        <v>3.8544739429695184E-2</v>
      </c>
      <c r="K1386" s="5">
        <v>9040</v>
      </c>
      <c r="L1386" s="4">
        <f>Tabla1[[#This Row],[CCRL (Ciudadanos que cumplen los requisitos de ley)]]/Tabla1[[#This Row],[ÓPTIMO REQUERIDO]]</f>
        <v>2.168141592920354E-2</v>
      </c>
    </row>
    <row r="1387" spans="1:12" x14ac:dyDescent="0.35">
      <c r="A1387" s="1">
        <v>19</v>
      </c>
      <c r="B1387" s="1">
        <v>3</v>
      </c>
      <c r="C1387" s="3">
        <v>45335</v>
      </c>
      <c r="D1387" s="5">
        <f>Tabla1[[#This Row],[REQUERIDOS (9 X CASILLA)]]/9</f>
        <v>538</v>
      </c>
      <c r="E1387" s="2">
        <v>43427</v>
      </c>
      <c r="F1387" s="5">
        <v>6693</v>
      </c>
      <c r="G1387" s="4">
        <f t="shared" si="42"/>
        <v>0.15412070831510349</v>
      </c>
      <c r="H1387" s="5">
        <v>4842</v>
      </c>
      <c r="I1387" s="5">
        <v>501</v>
      </c>
      <c r="J1387" s="4">
        <f t="shared" si="43"/>
        <v>0.10346964064436183</v>
      </c>
      <c r="K1387" s="5">
        <v>8070</v>
      </c>
      <c r="L1387" s="4">
        <f>Tabla1[[#This Row],[CCRL (Ciudadanos que cumplen los requisitos de ley)]]/Tabla1[[#This Row],[ÓPTIMO REQUERIDO]]</f>
        <v>6.20817843866171E-2</v>
      </c>
    </row>
    <row r="1388" spans="1:12" x14ac:dyDescent="0.35">
      <c r="A1388" s="1">
        <v>19</v>
      </c>
      <c r="B1388" s="1">
        <v>4</v>
      </c>
      <c r="C1388" s="3">
        <v>45335</v>
      </c>
      <c r="D1388" s="5">
        <f>Tabla1[[#This Row],[REQUERIDOS (9 X CASILLA)]]/9</f>
        <v>611</v>
      </c>
      <c r="E1388" s="2">
        <v>47427</v>
      </c>
      <c r="F1388" s="5">
        <v>8108</v>
      </c>
      <c r="G1388" s="4">
        <f t="shared" si="42"/>
        <v>0.17095747148248888</v>
      </c>
      <c r="H1388" s="5">
        <v>5499</v>
      </c>
      <c r="I1388" s="5">
        <v>513</v>
      </c>
      <c r="J1388" s="4">
        <f t="shared" si="43"/>
        <v>9.3289689034369891E-2</v>
      </c>
      <c r="K1388" s="5">
        <v>9776</v>
      </c>
      <c r="L1388" s="4">
        <f>Tabla1[[#This Row],[CCRL (Ciudadanos que cumplen los requisitos de ley)]]/Tabla1[[#This Row],[ÓPTIMO REQUERIDO]]</f>
        <v>5.2475450081833061E-2</v>
      </c>
    </row>
    <row r="1389" spans="1:12" x14ac:dyDescent="0.35">
      <c r="A1389" s="1">
        <v>19</v>
      </c>
      <c r="B1389" s="1">
        <v>5</v>
      </c>
      <c r="C1389" s="3">
        <v>45335</v>
      </c>
      <c r="D1389" s="5">
        <f>Tabla1[[#This Row],[REQUERIDOS (9 X CASILLA)]]/9</f>
        <v>508</v>
      </c>
      <c r="E1389" s="2">
        <v>41591</v>
      </c>
      <c r="F1389" s="5">
        <v>0</v>
      </c>
      <c r="G1389" s="4">
        <f t="shared" si="42"/>
        <v>0</v>
      </c>
      <c r="H1389" s="5">
        <v>4572</v>
      </c>
      <c r="I1389" s="5">
        <v>0</v>
      </c>
      <c r="J1389" s="4">
        <f t="shared" si="43"/>
        <v>0</v>
      </c>
      <c r="K1389" s="5">
        <v>8128</v>
      </c>
      <c r="L1389" s="4">
        <f>Tabla1[[#This Row],[CCRL (Ciudadanos que cumplen los requisitos de ley)]]/Tabla1[[#This Row],[ÓPTIMO REQUERIDO]]</f>
        <v>0</v>
      </c>
    </row>
    <row r="1390" spans="1:12" x14ac:dyDescent="0.35">
      <c r="A1390" s="1">
        <v>19</v>
      </c>
      <c r="B1390" s="1">
        <v>6</v>
      </c>
      <c r="C1390" s="3">
        <v>45335</v>
      </c>
      <c r="D1390" s="5">
        <f>Tabla1[[#This Row],[REQUERIDOS (9 X CASILLA)]]/9</f>
        <v>555</v>
      </c>
      <c r="E1390" s="2">
        <v>41944</v>
      </c>
      <c r="F1390" s="5">
        <v>1726</v>
      </c>
      <c r="G1390" s="4">
        <f t="shared" si="42"/>
        <v>4.1150104901773794E-2</v>
      </c>
      <c r="H1390" s="5">
        <v>4995</v>
      </c>
      <c r="I1390" s="5">
        <v>87</v>
      </c>
      <c r="J1390" s="4">
        <f t="shared" si="43"/>
        <v>1.7417417417417418E-2</v>
      </c>
      <c r="K1390" s="5">
        <v>7770</v>
      </c>
      <c r="L1390" s="4">
        <f>Tabla1[[#This Row],[CCRL (Ciudadanos que cumplen los requisitos de ley)]]/Tabla1[[#This Row],[ÓPTIMO REQUERIDO]]</f>
        <v>1.1196911196911196E-2</v>
      </c>
    </row>
    <row r="1391" spans="1:12" x14ac:dyDescent="0.35">
      <c r="A1391" s="1">
        <v>19</v>
      </c>
      <c r="B1391" s="1">
        <v>7</v>
      </c>
      <c r="C1391" s="3">
        <v>45335</v>
      </c>
      <c r="D1391" s="5">
        <f>Tabla1[[#This Row],[REQUERIDOS (9 X CASILLA)]]/9</f>
        <v>408</v>
      </c>
      <c r="E1391" s="2">
        <v>31781</v>
      </c>
      <c r="F1391" s="5">
        <v>3528</v>
      </c>
      <c r="G1391" s="4">
        <f t="shared" si="42"/>
        <v>0.11100972279034643</v>
      </c>
      <c r="H1391" s="5">
        <v>3672</v>
      </c>
      <c r="I1391" s="5">
        <v>359</v>
      </c>
      <c r="J1391" s="4">
        <f t="shared" si="43"/>
        <v>9.7766884531590409E-2</v>
      </c>
      <c r="K1391" s="5">
        <v>6120</v>
      </c>
      <c r="L1391" s="4">
        <f>Tabla1[[#This Row],[CCRL (Ciudadanos que cumplen los requisitos de ley)]]/Tabla1[[#This Row],[ÓPTIMO REQUERIDO]]</f>
        <v>5.8660130718954248E-2</v>
      </c>
    </row>
    <row r="1392" spans="1:12" x14ac:dyDescent="0.35">
      <c r="A1392" s="1">
        <v>19</v>
      </c>
      <c r="B1392" s="1">
        <v>8</v>
      </c>
      <c r="C1392" s="3">
        <v>45335</v>
      </c>
      <c r="D1392" s="5">
        <f>Tabla1[[#This Row],[REQUERIDOS (9 X CASILLA)]]/9</f>
        <v>537</v>
      </c>
      <c r="E1392" s="2">
        <v>42421</v>
      </c>
      <c r="F1392" s="5">
        <v>2503</v>
      </c>
      <c r="G1392" s="4">
        <f t="shared" si="42"/>
        <v>5.9003795290068599E-2</v>
      </c>
      <c r="H1392" s="5">
        <v>4833</v>
      </c>
      <c r="I1392" s="5">
        <v>106</v>
      </c>
      <c r="J1392" s="4">
        <f t="shared" si="43"/>
        <v>2.1932547072211876E-2</v>
      </c>
      <c r="K1392" s="5">
        <v>8592</v>
      </c>
      <c r="L1392" s="4">
        <f>Tabla1[[#This Row],[CCRL (Ciudadanos que cumplen los requisitos de ley)]]/Tabla1[[#This Row],[ÓPTIMO REQUERIDO]]</f>
        <v>1.2337057728119181E-2</v>
      </c>
    </row>
    <row r="1393" spans="1:12" x14ac:dyDescent="0.35">
      <c r="A1393" s="1">
        <v>19</v>
      </c>
      <c r="B1393" s="1">
        <v>9</v>
      </c>
      <c r="C1393" s="3">
        <v>45335</v>
      </c>
      <c r="D1393" s="5">
        <f>Tabla1[[#This Row],[REQUERIDOS (9 X CASILLA)]]/9</f>
        <v>568</v>
      </c>
      <c r="E1393" s="2">
        <v>41509</v>
      </c>
      <c r="F1393" s="5">
        <v>4673</v>
      </c>
      <c r="G1393" s="4">
        <f t="shared" si="42"/>
        <v>0.11257799513358549</v>
      </c>
      <c r="H1393" s="5">
        <v>5112</v>
      </c>
      <c r="I1393" s="5">
        <v>537</v>
      </c>
      <c r="J1393" s="4">
        <f t="shared" si="43"/>
        <v>0.10504694835680752</v>
      </c>
      <c r="K1393" s="5">
        <v>7952</v>
      </c>
      <c r="L1393" s="4">
        <f>Tabla1[[#This Row],[CCRL (Ciudadanos que cumplen los requisitos de ley)]]/Tabla1[[#This Row],[ÓPTIMO REQUERIDO]]</f>
        <v>6.753018108651912E-2</v>
      </c>
    </row>
    <row r="1394" spans="1:12" x14ac:dyDescent="0.35">
      <c r="A1394" s="1">
        <v>19</v>
      </c>
      <c r="B1394" s="1">
        <v>10</v>
      </c>
      <c r="C1394" s="3">
        <v>45335</v>
      </c>
      <c r="D1394" s="5">
        <f>Tabla1[[#This Row],[REQUERIDOS (9 X CASILLA)]]/9</f>
        <v>579</v>
      </c>
      <c r="E1394" s="2">
        <v>42314</v>
      </c>
      <c r="F1394" s="5">
        <v>1009</v>
      </c>
      <c r="G1394" s="4">
        <f t="shared" si="42"/>
        <v>2.3845535756487214E-2</v>
      </c>
      <c r="H1394" s="5">
        <v>5211</v>
      </c>
      <c r="I1394" s="5">
        <v>17</v>
      </c>
      <c r="J1394" s="4">
        <f t="shared" si="43"/>
        <v>3.2623296872001536E-3</v>
      </c>
      <c r="K1394" s="5">
        <v>7527</v>
      </c>
      <c r="L1394" s="4">
        <f>Tabla1[[#This Row],[CCRL (Ciudadanos que cumplen los requisitos de ley)]]/Tabla1[[#This Row],[ÓPTIMO REQUERIDO]]</f>
        <v>2.2585359372924141E-3</v>
      </c>
    </row>
    <row r="1395" spans="1:12" x14ac:dyDescent="0.35">
      <c r="A1395" s="1">
        <v>19</v>
      </c>
      <c r="B1395" s="1">
        <v>11</v>
      </c>
      <c r="C1395" s="3">
        <v>45335</v>
      </c>
      <c r="D1395" s="5">
        <f>Tabla1[[#This Row],[REQUERIDOS (9 X CASILLA)]]/9</f>
        <v>608</v>
      </c>
      <c r="E1395" s="2">
        <v>48214</v>
      </c>
      <c r="F1395" s="5">
        <v>869</v>
      </c>
      <c r="G1395" s="4">
        <f t="shared" si="42"/>
        <v>1.8023810511469698E-2</v>
      </c>
      <c r="H1395" s="5">
        <v>5472</v>
      </c>
      <c r="I1395" s="5">
        <v>33</v>
      </c>
      <c r="J1395" s="4">
        <f t="shared" si="43"/>
        <v>6.0307017543859646E-3</v>
      </c>
      <c r="K1395" s="5">
        <v>8512</v>
      </c>
      <c r="L1395" s="4">
        <f>Tabla1[[#This Row],[CCRL (Ciudadanos que cumplen los requisitos de ley)]]/Tabla1[[#This Row],[ÓPTIMO REQUERIDO]]</f>
        <v>3.8768796992481201E-3</v>
      </c>
    </row>
    <row r="1396" spans="1:12" x14ac:dyDescent="0.35">
      <c r="A1396" s="1">
        <v>19</v>
      </c>
      <c r="B1396" s="1">
        <v>12</v>
      </c>
      <c r="C1396" s="3">
        <v>45335</v>
      </c>
      <c r="D1396" s="5">
        <f>Tabla1[[#This Row],[REQUERIDOS (9 X CASILLA)]]/9</f>
        <v>498</v>
      </c>
      <c r="E1396" s="2">
        <v>38788</v>
      </c>
      <c r="F1396" s="5">
        <v>3565</v>
      </c>
      <c r="G1396" s="4">
        <f t="shared" si="42"/>
        <v>9.1909869031659278E-2</v>
      </c>
      <c r="H1396" s="5">
        <v>4482</v>
      </c>
      <c r="I1396" s="5">
        <v>172</v>
      </c>
      <c r="J1396" s="4">
        <f t="shared" si="43"/>
        <v>3.8375725122713075E-2</v>
      </c>
      <c r="K1396" s="5">
        <v>7968</v>
      </c>
      <c r="L1396" s="4">
        <f>Tabla1[[#This Row],[CCRL (Ciudadanos que cumplen los requisitos de ley)]]/Tabla1[[#This Row],[ÓPTIMO REQUERIDO]]</f>
        <v>2.1586345381526106E-2</v>
      </c>
    </row>
    <row r="1397" spans="1:12" x14ac:dyDescent="0.35">
      <c r="A1397" s="1">
        <v>19</v>
      </c>
      <c r="B1397" s="1">
        <v>13</v>
      </c>
      <c r="C1397" s="3">
        <v>45335</v>
      </c>
      <c r="D1397" s="5">
        <f>Tabla1[[#This Row],[REQUERIDOS (9 X CASILLA)]]/9</f>
        <v>407</v>
      </c>
      <c r="E1397" s="2">
        <v>31993</v>
      </c>
      <c r="F1397" s="5">
        <v>1375</v>
      </c>
      <c r="G1397" s="4">
        <f t="shared" si="42"/>
        <v>4.2978151470634204E-2</v>
      </c>
      <c r="H1397" s="5">
        <v>3663</v>
      </c>
      <c r="I1397" s="5">
        <v>77</v>
      </c>
      <c r="J1397" s="4">
        <f t="shared" si="43"/>
        <v>2.1021021021021023E-2</v>
      </c>
      <c r="K1397" s="5">
        <v>5291</v>
      </c>
      <c r="L1397" s="4">
        <f>Tabla1[[#This Row],[CCRL (Ciudadanos que cumplen los requisitos de ley)]]/Tabla1[[#This Row],[ÓPTIMO REQUERIDO]]</f>
        <v>1.4553014553014554E-2</v>
      </c>
    </row>
    <row r="1398" spans="1:12" x14ac:dyDescent="0.35">
      <c r="A1398" s="1">
        <v>19</v>
      </c>
      <c r="B1398" s="1">
        <v>14</v>
      </c>
      <c r="C1398" s="3">
        <v>45335</v>
      </c>
      <c r="D1398" s="5">
        <f>Tabla1[[#This Row],[REQUERIDOS (9 X CASILLA)]]/9</f>
        <v>508</v>
      </c>
      <c r="E1398" s="2">
        <v>38291</v>
      </c>
      <c r="F1398" s="5">
        <v>1208</v>
      </c>
      <c r="G1398" s="4">
        <f t="shared" si="42"/>
        <v>3.1547883314617012E-2</v>
      </c>
      <c r="H1398" s="5">
        <v>4572</v>
      </c>
      <c r="I1398" s="5">
        <v>68</v>
      </c>
      <c r="J1398" s="4">
        <f t="shared" si="43"/>
        <v>1.4873140857392825E-2</v>
      </c>
      <c r="K1398" s="5">
        <v>6604</v>
      </c>
      <c r="L1398" s="4">
        <f>Tabla1[[#This Row],[CCRL (Ciudadanos que cumplen los requisitos de ley)]]/Tabla1[[#This Row],[ÓPTIMO REQUERIDO]]</f>
        <v>1.029678982434888E-2</v>
      </c>
    </row>
    <row r="1399" spans="1:12" x14ac:dyDescent="0.35">
      <c r="A1399" s="1">
        <v>20</v>
      </c>
      <c r="B1399" s="1">
        <v>1</v>
      </c>
      <c r="C1399" s="3">
        <v>45335</v>
      </c>
      <c r="D1399" s="5">
        <f>Tabla1[[#This Row],[REQUERIDOS (9 X CASILLA)]]/9</f>
        <v>609</v>
      </c>
      <c r="E1399" s="2">
        <v>42089</v>
      </c>
      <c r="F1399" s="5">
        <v>1618</v>
      </c>
      <c r="G1399" s="4">
        <f t="shared" si="42"/>
        <v>3.8442348357052909E-2</v>
      </c>
      <c r="H1399" s="5">
        <v>5481</v>
      </c>
      <c r="I1399" s="5">
        <v>362</v>
      </c>
      <c r="J1399" s="4">
        <f t="shared" si="43"/>
        <v>6.6046341908410869E-2</v>
      </c>
      <c r="K1399" s="5">
        <v>6699</v>
      </c>
      <c r="L1399" s="4">
        <f>Tabla1[[#This Row],[CCRL (Ciudadanos que cumplen los requisitos de ley)]]/Tabla1[[#This Row],[ÓPTIMO REQUERIDO]]</f>
        <v>5.4037916106881627E-2</v>
      </c>
    </row>
    <row r="1400" spans="1:12" x14ac:dyDescent="0.35">
      <c r="A1400" s="1">
        <v>20</v>
      </c>
      <c r="B1400" s="1">
        <v>2</v>
      </c>
      <c r="C1400" s="3">
        <v>45335</v>
      </c>
      <c r="D1400" s="5">
        <f>Tabla1[[#This Row],[REQUERIDOS (9 X CASILLA)]]/9</f>
        <v>564</v>
      </c>
      <c r="E1400" s="2">
        <v>38561</v>
      </c>
      <c r="F1400" s="5">
        <v>275</v>
      </c>
      <c r="G1400" s="4">
        <f t="shared" si="42"/>
        <v>7.1315577915510488E-3</v>
      </c>
      <c r="H1400" s="5">
        <v>5076</v>
      </c>
      <c r="I1400" s="5">
        <v>46</v>
      </c>
      <c r="J1400" s="4">
        <f t="shared" si="43"/>
        <v>9.0622537431048061E-3</v>
      </c>
      <c r="K1400" s="5">
        <v>6204</v>
      </c>
      <c r="L1400" s="4">
        <f>Tabla1[[#This Row],[CCRL (Ciudadanos que cumplen los requisitos de ley)]]/Tabla1[[#This Row],[ÓPTIMO REQUERIDO]]</f>
        <v>7.4145712443584788E-3</v>
      </c>
    </row>
    <row r="1401" spans="1:12" x14ac:dyDescent="0.35">
      <c r="A1401" s="1">
        <v>20</v>
      </c>
      <c r="B1401" s="1">
        <v>3</v>
      </c>
      <c r="C1401" s="3">
        <v>45335</v>
      </c>
      <c r="D1401" s="5">
        <f>Tabla1[[#This Row],[REQUERIDOS (9 X CASILLA)]]/9</f>
        <v>681</v>
      </c>
      <c r="E1401" s="2">
        <v>48425</v>
      </c>
      <c r="F1401" s="5">
        <v>43</v>
      </c>
      <c r="G1401" s="4">
        <f t="shared" si="42"/>
        <v>8.8797108931337125E-4</v>
      </c>
      <c r="H1401" s="5">
        <v>6129</v>
      </c>
      <c r="I1401" s="5">
        <v>10</v>
      </c>
      <c r="J1401" s="4">
        <f t="shared" si="43"/>
        <v>1.6315875346712351E-3</v>
      </c>
      <c r="K1401" s="5">
        <v>7491</v>
      </c>
      <c r="L1401" s="4">
        <f>Tabla1[[#This Row],[CCRL (Ciudadanos que cumplen los requisitos de ley)]]/Tabla1[[#This Row],[ÓPTIMO REQUERIDO]]</f>
        <v>1.3349352556401015E-3</v>
      </c>
    </row>
    <row r="1402" spans="1:12" x14ac:dyDescent="0.35">
      <c r="A1402" s="1">
        <v>20</v>
      </c>
      <c r="B1402" s="1">
        <v>4</v>
      </c>
      <c r="C1402" s="3">
        <v>45335</v>
      </c>
      <c r="D1402" s="5">
        <f>Tabla1[[#This Row],[REQUERIDOS (9 X CASILLA)]]/9</f>
        <v>690</v>
      </c>
      <c r="E1402" s="2">
        <v>46538</v>
      </c>
      <c r="F1402" s="5">
        <v>2398</v>
      </c>
      <c r="G1402" s="4">
        <f t="shared" si="42"/>
        <v>5.1527783746615666E-2</v>
      </c>
      <c r="H1402" s="5">
        <v>6210</v>
      </c>
      <c r="I1402" s="5">
        <v>484</v>
      </c>
      <c r="J1402" s="4">
        <f t="shared" si="43"/>
        <v>7.7938808373590976E-2</v>
      </c>
      <c r="K1402" s="5">
        <v>8280</v>
      </c>
      <c r="L1402" s="4">
        <f>Tabla1[[#This Row],[CCRL (Ciudadanos que cumplen los requisitos de ley)]]/Tabla1[[#This Row],[ÓPTIMO REQUERIDO]]</f>
        <v>5.8454106280193235E-2</v>
      </c>
    </row>
    <row r="1403" spans="1:12" x14ac:dyDescent="0.35">
      <c r="A1403" s="1">
        <v>20</v>
      </c>
      <c r="B1403" s="1">
        <v>5</v>
      </c>
      <c r="C1403" s="3">
        <v>45335</v>
      </c>
      <c r="D1403" s="5">
        <f>Tabla1[[#This Row],[REQUERIDOS (9 X CASILLA)]]/9</f>
        <v>512</v>
      </c>
      <c r="E1403" s="2">
        <v>37397</v>
      </c>
      <c r="F1403" s="5">
        <v>1175</v>
      </c>
      <c r="G1403" s="4">
        <f t="shared" si="42"/>
        <v>3.1419632590849532E-2</v>
      </c>
      <c r="H1403" s="5">
        <v>4608</v>
      </c>
      <c r="I1403" s="5">
        <v>212</v>
      </c>
      <c r="J1403" s="4">
        <f t="shared" si="43"/>
        <v>4.6006944444444448E-2</v>
      </c>
      <c r="K1403" s="5">
        <v>6656</v>
      </c>
      <c r="L1403" s="4">
        <f>Tabla1[[#This Row],[CCRL (Ciudadanos que cumplen los requisitos de ley)]]/Tabla1[[#This Row],[ÓPTIMO REQUERIDO]]</f>
        <v>3.1850961538461536E-2</v>
      </c>
    </row>
    <row r="1404" spans="1:12" x14ac:dyDescent="0.35">
      <c r="A1404" s="1">
        <v>20</v>
      </c>
      <c r="B1404" s="1">
        <v>6</v>
      </c>
      <c r="C1404" s="3">
        <v>45335</v>
      </c>
      <c r="D1404" s="5">
        <f>Tabla1[[#This Row],[REQUERIDOS (9 X CASILLA)]]/9</f>
        <v>597</v>
      </c>
      <c r="E1404" s="2">
        <v>39836</v>
      </c>
      <c r="F1404" s="5">
        <v>1054</v>
      </c>
      <c r="G1404" s="4">
        <f t="shared" si="42"/>
        <v>2.6458479767044882E-2</v>
      </c>
      <c r="H1404" s="5">
        <v>5373</v>
      </c>
      <c r="I1404" s="5">
        <v>229</v>
      </c>
      <c r="J1404" s="4">
        <f t="shared" si="43"/>
        <v>4.2620509957193374E-2</v>
      </c>
      <c r="K1404" s="5">
        <v>7164</v>
      </c>
      <c r="L1404" s="4">
        <f>Tabla1[[#This Row],[CCRL (Ciudadanos que cumplen los requisitos de ley)]]/Tabla1[[#This Row],[ÓPTIMO REQUERIDO]]</f>
        <v>3.1965382467895029E-2</v>
      </c>
    </row>
    <row r="1405" spans="1:12" x14ac:dyDescent="0.35">
      <c r="A1405" s="1">
        <v>20</v>
      </c>
      <c r="B1405" s="1">
        <v>7</v>
      </c>
      <c r="C1405" s="3">
        <v>45335</v>
      </c>
      <c r="D1405" s="5">
        <f>Tabla1[[#This Row],[REQUERIDOS (9 X CASILLA)]]/9</f>
        <v>498</v>
      </c>
      <c r="E1405" s="2">
        <v>35408</v>
      </c>
      <c r="F1405" s="5">
        <v>3149</v>
      </c>
      <c r="G1405" s="4">
        <f t="shared" si="42"/>
        <v>8.8934704021690014E-2</v>
      </c>
      <c r="H1405" s="5">
        <v>4482</v>
      </c>
      <c r="I1405" s="5">
        <v>622</v>
      </c>
      <c r="J1405" s="4">
        <f t="shared" si="43"/>
        <v>0.13877733154841587</v>
      </c>
      <c r="K1405" s="5">
        <v>6474</v>
      </c>
      <c r="L1405" s="4">
        <f>Tabla1[[#This Row],[CCRL (Ciudadanos que cumplen los requisitos de ley)]]/Tabla1[[#This Row],[ÓPTIMO REQUERIDO]]</f>
        <v>9.6076614148903311E-2</v>
      </c>
    </row>
    <row r="1406" spans="1:12" x14ac:dyDescent="0.35">
      <c r="A1406" s="1">
        <v>20</v>
      </c>
      <c r="B1406" s="1">
        <v>8</v>
      </c>
      <c r="C1406" s="3">
        <v>45335</v>
      </c>
      <c r="D1406" s="5">
        <f>Tabla1[[#This Row],[REQUERIDOS (9 X CASILLA)]]/9</f>
        <v>596</v>
      </c>
      <c r="E1406" s="2">
        <v>45114</v>
      </c>
      <c r="F1406" s="5">
        <v>520</v>
      </c>
      <c r="G1406" s="4">
        <f t="shared" si="42"/>
        <v>1.152635545506938E-2</v>
      </c>
      <c r="H1406" s="5">
        <v>5364</v>
      </c>
      <c r="I1406" s="5">
        <v>66</v>
      </c>
      <c r="J1406" s="4">
        <f t="shared" si="43"/>
        <v>1.2304250559284116E-2</v>
      </c>
      <c r="K1406" s="5">
        <v>7748</v>
      </c>
      <c r="L1406" s="4">
        <f>Tabla1[[#This Row],[CCRL (Ciudadanos que cumplen los requisitos de ley)]]/Tabla1[[#This Row],[ÓPTIMO REQUERIDO]]</f>
        <v>8.5183273102736184E-3</v>
      </c>
    </row>
    <row r="1407" spans="1:12" x14ac:dyDescent="0.35">
      <c r="A1407" s="1">
        <v>20</v>
      </c>
      <c r="B1407" s="1">
        <v>9</v>
      </c>
      <c r="C1407" s="3">
        <v>45335</v>
      </c>
      <c r="D1407" s="5">
        <f>Tabla1[[#This Row],[REQUERIDOS (9 X CASILLA)]]/9</f>
        <v>547</v>
      </c>
      <c r="E1407" s="2">
        <v>39121</v>
      </c>
      <c r="F1407" s="5">
        <v>3090</v>
      </c>
      <c r="G1407" s="4">
        <f t="shared" si="42"/>
        <v>7.8985710999207592E-2</v>
      </c>
      <c r="H1407" s="5">
        <v>4923</v>
      </c>
      <c r="I1407" s="5">
        <v>742</v>
      </c>
      <c r="J1407" s="4">
        <f t="shared" si="43"/>
        <v>0.15072110501726591</v>
      </c>
      <c r="K1407" s="5">
        <v>6564</v>
      </c>
      <c r="L1407" s="4">
        <f>Tabla1[[#This Row],[CCRL (Ciudadanos que cumplen los requisitos de ley)]]/Tabla1[[#This Row],[ÓPTIMO REQUERIDO]]</f>
        <v>0.11304082876294942</v>
      </c>
    </row>
    <row r="1408" spans="1:12" x14ac:dyDescent="0.35">
      <c r="A1408" s="1">
        <v>20</v>
      </c>
      <c r="B1408" s="1">
        <v>10</v>
      </c>
      <c r="C1408" s="3">
        <v>45335</v>
      </c>
      <c r="D1408" s="5">
        <f>Tabla1[[#This Row],[REQUERIDOS (9 X CASILLA)]]/9</f>
        <v>625</v>
      </c>
      <c r="E1408" s="2">
        <v>43757</v>
      </c>
      <c r="F1408" s="5">
        <v>1209</v>
      </c>
      <c r="G1408" s="4">
        <f t="shared" si="42"/>
        <v>2.7629864935895972E-2</v>
      </c>
      <c r="H1408" s="5">
        <v>5625</v>
      </c>
      <c r="I1408" s="5">
        <v>250</v>
      </c>
      <c r="J1408" s="4">
        <f t="shared" si="43"/>
        <v>4.4444444444444446E-2</v>
      </c>
      <c r="K1408" s="5">
        <v>7500</v>
      </c>
      <c r="L1408" s="4">
        <f>Tabla1[[#This Row],[CCRL (Ciudadanos que cumplen los requisitos de ley)]]/Tabla1[[#This Row],[ÓPTIMO REQUERIDO]]</f>
        <v>3.3333333333333333E-2</v>
      </c>
    </row>
    <row r="1409" spans="1:12" x14ac:dyDescent="0.35">
      <c r="A1409" s="1">
        <v>21</v>
      </c>
      <c r="B1409" s="1">
        <v>1</v>
      </c>
      <c r="C1409" s="3">
        <v>45335</v>
      </c>
      <c r="D1409" s="5">
        <f>Tabla1[[#This Row],[REQUERIDOS (9 X CASILLA)]]/9</f>
        <v>537</v>
      </c>
      <c r="E1409" s="2">
        <v>39391</v>
      </c>
      <c r="F1409" s="5">
        <v>489</v>
      </c>
      <c r="G1409" s="4">
        <f t="shared" si="42"/>
        <v>1.2414003198700211E-2</v>
      </c>
      <c r="H1409" s="5">
        <v>4833</v>
      </c>
      <c r="I1409" s="5">
        <v>90</v>
      </c>
      <c r="J1409" s="4">
        <f t="shared" si="43"/>
        <v>1.86219739292365E-2</v>
      </c>
      <c r="K1409" s="5">
        <v>6981</v>
      </c>
      <c r="L1409" s="4">
        <f>Tabla1[[#This Row],[CCRL (Ciudadanos que cumplen los requisitos de ley)]]/Tabla1[[#This Row],[ÓPTIMO REQUERIDO]]</f>
        <v>1.289213579716373E-2</v>
      </c>
    </row>
    <row r="1410" spans="1:12" x14ac:dyDescent="0.35">
      <c r="A1410" s="1">
        <v>21</v>
      </c>
      <c r="B1410" s="1">
        <v>2</v>
      </c>
      <c r="C1410" s="3">
        <v>45335</v>
      </c>
      <c r="D1410" s="5">
        <f>Tabla1[[#This Row],[REQUERIDOS (9 X CASILLA)]]/9</f>
        <v>525</v>
      </c>
      <c r="E1410" s="2">
        <v>38818</v>
      </c>
      <c r="F1410" s="5">
        <v>637</v>
      </c>
      <c r="G1410" s="4">
        <f t="shared" si="42"/>
        <v>1.6409912926992631E-2</v>
      </c>
      <c r="H1410" s="5">
        <v>4725</v>
      </c>
      <c r="I1410" s="5">
        <v>143</v>
      </c>
      <c r="J1410" s="4">
        <f t="shared" si="43"/>
        <v>3.0264550264550265E-2</v>
      </c>
      <c r="K1410" s="5">
        <v>6300</v>
      </c>
      <c r="L1410" s="4">
        <f>Tabla1[[#This Row],[CCRL (Ciudadanos que cumplen los requisitos de ley)]]/Tabla1[[#This Row],[ÓPTIMO REQUERIDO]]</f>
        <v>2.2698412698412697E-2</v>
      </c>
    </row>
    <row r="1411" spans="1:12" x14ac:dyDescent="0.35">
      <c r="A1411" s="1">
        <v>21</v>
      </c>
      <c r="B1411" s="1">
        <v>3</v>
      </c>
      <c r="C1411" s="3">
        <v>45335</v>
      </c>
      <c r="D1411" s="5">
        <f>Tabla1[[#This Row],[REQUERIDOS (9 X CASILLA)]]/9</f>
        <v>525</v>
      </c>
      <c r="E1411" s="2">
        <v>39893</v>
      </c>
      <c r="F1411" s="5">
        <v>2056</v>
      </c>
      <c r="G1411" s="4">
        <f t="shared" ref="G1411:G1474" si="44">F1411/E1411</f>
        <v>5.1537863785626553E-2</v>
      </c>
      <c r="H1411" s="5">
        <v>4725</v>
      </c>
      <c r="I1411" s="5">
        <v>363</v>
      </c>
      <c r="J1411" s="4">
        <f t="shared" ref="J1411:J1474" si="45">I1411/H1411</f>
        <v>7.6825396825396824E-2</v>
      </c>
      <c r="K1411" s="5">
        <v>6825</v>
      </c>
      <c r="L1411" s="4">
        <f>Tabla1[[#This Row],[CCRL (Ciudadanos que cumplen los requisitos de ley)]]/Tabla1[[#This Row],[ÓPTIMO REQUERIDO]]</f>
        <v>5.3186813186813189E-2</v>
      </c>
    </row>
    <row r="1412" spans="1:12" x14ac:dyDescent="0.35">
      <c r="A1412" s="1">
        <v>21</v>
      </c>
      <c r="B1412" s="1">
        <v>4</v>
      </c>
      <c r="C1412" s="3">
        <v>45335</v>
      </c>
      <c r="D1412" s="5">
        <f>Tabla1[[#This Row],[REQUERIDOS (9 X CASILLA)]]/9</f>
        <v>503</v>
      </c>
      <c r="E1412" s="2">
        <v>38372</v>
      </c>
      <c r="F1412" s="5">
        <v>1513</v>
      </c>
      <c r="G1412" s="4">
        <f t="shared" si="44"/>
        <v>3.9429792557072865E-2</v>
      </c>
      <c r="H1412" s="5">
        <v>4527</v>
      </c>
      <c r="I1412" s="5">
        <v>328</v>
      </c>
      <c r="J1412" s="4">
        <f t="shared" si="45"/>
        <v>7.2454163905456156E-2</v>
      </c>
      <c r="K1412" s="5">
        <v>6036</v>
      </c>
      <c r="L1412" s="4">
        <f>Tabla1[[#This Row],[CCRL (Ciudadanos que cumplen los requisitos de ley)]]/Tabla1[[#This Row],[ÓPTIMO REQUERIDO]]</f>
        <v>5.4340622929092114E-2</v>
      </c>
    </row>
    <row r="1413" spans="1:12" x14ac:dyDescent="0.35">
      <c r="A1413" s="1">
        <v>21</v>
      </c>
      <c r="B1413" s="1">
        <v>5</v>
      </c>
      <c r="C1413" s="3">
        <v>45335</v>
      </c>
      <c r="D1413" s="5">
        <f>Tabla1[[#This Row],[REQUERIDOS (9 X CASILLA)]]/9</f>
        <v>489</v>
      </c>
      <c r="E1413" s="2">
        <v>40227</v>
      </c>
      <c r="F1413" s="5">
        <v>4052</v>
      </c>
      <c r="G1413" s="4">
        <f t="shared" si="44"/>
        <v>0.100728366519999</v>
      </c>
      <c r="H1413" s="5">
        <v>4401</v>
      </c>
      <c r="I1413" s="5">
        <v>297</v>
      </c>
      <c r="J1413" s="4">
        <f t="shared" si="45"/>
        <v>6.7484662576687116E-2</v>
      </c>
      <c r="K1413" s="5">
        <v>6357</v>
      </c>
      <c r="L1413" s="4">
        <f>Tabla1[[#This Row],[CCRL (Ciudadanos que cumplen los requisitos de ley)]]/Tabla1[[#This Row],[ÓPTIMO REQUERIDO]]</f>
        <v>4.6720151014629542E-2</v>
      </c>
    </row>
    <row r="1414" spans="1:12" x14ac:dyDescent="0.35">
      <c r="A1414" s="1">
        <v>21</v>
      </c>
      <c r="B1414" s="1">
        <v>6</v>
      </c>
      <c r="C1414" s="3">
        <v>45335</v>
      </c>
      <c r="D1414" s="5">
        <f>Tabla1[[#This Row],[REQUERIDOS (9 X CASILLA)]]/9</f>
        <v>529</v>
      </c>
      <c r="E1414" s="2">
        <v>42794</v>
      </c>
      <c r="F1414" s="5">
        <v>2031</v>
      </c>
      <c r="G1414" s="4">
        <f t="shared" si="44"/>
        <v>4.7459924288451652E-2</v>
      </c>
      <c r="H1414" s="5">
        <v>4761</v>
      </c>
      <c r="I1414" s="5">
        <v>159</v>
      </c>
      <c r="J1414" s="4">
        <f t="shared" si="45"/>
        <v>3.3396345305608068E-2</v>
      </c>
      <c r="K1414" s="5">
        <v>7935</v>
      </c>
      <c r="L1414" s="4">
        <f>Tabla1[[#This Row],[CCRL (Ciudadanos que cumplen los requisitos de ley)]]/Tabla1[[#This Row],[ÓPTIMO REQUERIDO]]</f>
        <v>2.0037807183364838E-2</v>
      </c>
    </row>
    <row r="1415" spans="1:12" x14ac:dyDescent="0.35">
      <c r="A1415" s="1">
        <v>21</v>
      </c>
      <c r="B1415" s="1">
        <v>7</v>
      </c>
      <c r="C1415" s="3">
        <v>45335</v>
      </c>
      <c r="D1415" s="5">
        <f>Tabla1[[#This Row],[REQUERIDOS (9 X CASILLA)]]/9</f>
        <v>442</v>
      </c>
      <c r="E1415" s="2">
        <v>36307</v>
      </c>
      <c r="F1415" s="5">
        <v>1056</v>
      </c>
      <c r="G1415" s="4">
        <f t="shared" si="44"/>
        <v>2.9085300355303385E-2</v>
      </c>
      <c r="H1415" s="5">
        <v>3978</v>
      </c>
      <c r="I1415" s="5">
        <v>196</v>
      </c>
      <c r="J1415" s="4">
        <f t="shared" si="45"/>
        <v>4.9270990447461034E-2</v>
      </c>
      <c r="K1415" s="5">
        <v>5304</v>
      </c>
      <c r="L1415" s="4">
        <f>Tabla1[[#This Row],[CCRL (Ciudadanos que cumplen los requisitos de ley)]]/Tabla1[[#This Row],[ÓPTIMO REQUERIDO]]</f>
        <v>3.6953242835595777E-2</v>
      </c>
    </row>
    <row r="1416" spans="1:12" x14ac:dyDescent="0.35">
      <c r="A1416" s="1">
        <v>21</v>
      </c>
      <c r="B1416" s="1">
        <v>8</v>
      </c>
      <c r="C1416" s="3">
        <v>45335</v>
      </c>
      <c r="D1416" s="5">
        <f>Tabla1[[#This Row],[REQUERIDOS (9 X CASILLA)]]/9</f>
        <v>461</v>
      </c>
      <c r="E1416" s="2">
        <v>35955</v>
      </c>
      <c r="F1416" s="5">
        <v>2851</v>
      </c>
      <c r="G1416" s="4">
        <f t="shared" si="44"/>
        <v>7.9293561396189677E-2</v>
      </c>
      <c r="H1416" s="5">
        <v>4149</v>
      </c>
      <c r="I1416" s="5">
        <v>527</v>
      </c>
      <c r="J1416" s="4">
        <f t="shared" si="45"/>
        <v>0.12701855868884068</v>
      </c>
      <c r="K1416" s="5">
        <v>5532</v>
      </c>
      <c r="L1416" s="4">
        <f>Tabla1[[#This Row],[CCRL (Ciudadanos que cumplen los requisitos de ley)]]/Tabla1[[#This Row],[ÓPTIMO REQUERIDO]]</f>
        <v>9.5263919016630519E-2</v>
      </c>
    </row>
    <row r="1417" spans="1:12" x14ac:dyDescent="0.35">
      <c r="A1417" s="1">
        <v>21</v>
      </c>
      <c r="B1417" s="1">
        <v>9</v>
      </c>
      <c r="C1417" s="3">
        <v>45335</v>
      </c>
      <c r="D1417" s="5">
        <f>Tabla1[[#This Row],[REQUERIDOS (9 X CASILLA)]]/9</f>
        <v>628</v>
      </c>
      <c r="E1417" s="2">
        <v>48176</v>
      </c>
      <c r="F1417" s="5">
        <v>12310</v>
      </c>
      <c r="G1417" s="4">
        <f t="shared" si="44"/>
        <v>0.25552142145466622</v>
      </c>
      <c r="H1417" s="5">
        <v>5652</v>
      </c>
      <c r="I1417" s="5">
        <v>694</v>
      </c>
      <c r="J1417" s="4">
        <f t="shared" si="45"/>
        <v>0.12278839348903044</v>
      </c>
      <c r="K1417" s="5">
        <v>8792</v>
      </c>
      <c r="L1417" s="4">
        <f>Tabla1[[#This Row],[CCRL (Ciudadanos que cumplen los requisitos de ley)]]/Tabla1[[#This Row],[ÓPTIMO REQUERIDO]]</f>
        <v>7.893539581437671E-2</v>
      </c>
    </row>
    <row r="1418" spans="1:12" x14ac:dyDescent="0.35">
      <c r="A1418" s="1">
        <v>21</v>
      </c>
      <c r="B1418" s="1">
        <v>10</v>
      </c>
      <c r="C1418" s="3">
        <v>45335</v>
      </c>
      <c r="D1418" s="5">
        <f>Tabla1[[#This Row],[REQUERIDOS (9 X CASILLA)]]/9</f>
        <v>502</v>
      </c>
      <c r="E1418" s="2">
        <v>41826</v>
      </c>
      <c r="F1418" s="5">
        <v>4157</v>
      </c>
      <c r="G1418" s="4">
        <f t="shared" si="44"/>
        <v>9.9387940515468842E-2</v>
      </c>
      <c r="H1418" s="5">
        <v>4518</v>
      </c>
      <c r="I1418" s="5">
        <v>409</v>
      </c>
      <c r="J1418" s="4">
        <f t="shared" si="45"/>
        <v>9.0526781761841521E-2</v>
      </c>
      <c r="K1418" s="5">
        <v>6526</v>
      </c>
      <c r="L1418" s="4">
        <f>Tabla1[[#This Row],[CCRL (Ciudadanos que cumplen los requisitos de ley)]]/Tabla1[[#This Row],[ÓPTIMO REQUERIDO]]</f>
        <v>6.2672387373582591E-2</v>
      </c>
    </row>
    <row r="1419" spans="1:12" x14ac:dyDescent="0.35">
      <c r="A1419" s="1">
        <v>21</v>
      </c>
      <c r="B1419" s="1">
        <v>11</v>
      </c>
      <c r="C1419" s="3">
        <v>45335</v>
      </c>
      <c r="D1419" s="5">
        <f>Tabla1[[#This Row],[REQUERIDOS (9 X CASILLA)]]/9</f>
        <v>528</v>
      </c>
      <c r="E1419" s="2">
        <v>41862</v>
      </c>
      <c r="F1419" s="5">
        <v>1062</v>
      </c>
      <c r="G1419" s="4">
        <f t="shared" si="44"/>
        <v>2.5369069800773972E-2</v>
      </c>
      <c r="H1419" s="5">
        <v>4752</v>
      </c>
      <c r="I1419" s="5">
        <v>102</v>
      </c>
      <c r="J1419" s="4">
        <f t="shared" si="45"/>
        <v>2.1464646464646464E-2</v>
      </c>
      <c r="K1419" s="5">
        <v>7392</v>
      </c>
      <c r="L1419" s="4">
        <f>Tabla1[[#This Row],[CCRL (Ciudadanos que cumplen los requisitos de ley)]]/Tabla1[[#This Row],[ÓPTIMO REQUERIDO]]</f>
        <v>1.3798701298701298E-2</v>
      </c>
    </row>
    <row r="1420" spans="1:12" x14ac:dyDescent="0.35">
      <c r="A1420" s="1">
        <v>21</v>
      </c>
      <c r="B1420" s="1">
        <v>12</v>
      </c>
      <c r="C1420" s="3">
        <v>45335</v>
      </c>
      <c r="D1420" s="5">
        <f>Tabla1[[#This Row],[REQUERIDOS (9 X CASILLA)]]/9</f>
        <v>579</v>
      </c>
      <c r="E1420" s="2">
        <v>44417</v>
      </c>
      <c r="F1420" s="5">
        <v>9168</v>
      </c>
      <c r="G1420" s="4">
        <f t="shared" si="44"/>
        <v>0.20640745660445325</v>
      </c>
      <c r="H1420" s="5">
        <v>5211</v>
      </c>
      <c r="I1420" s="5">
        <v>536</v>
      </c>
      <c r="J1420" s="4">
        <f t="shared" si="45"/>
        <v>0.10285933601995778</v>
      </c>
      <c r="K1420" s="5">
        <v>7527</v>
      </c>
      <c r="L1420" s="4">
        <f>Tabla1[[#This Row],[CCRL (Ciudadanos que cumplen los requisitos de ley)]]/Tabla1[[#This Row],[ÓPTIMO REQUERIDO]]</f>
        <v>7.1210309552278458E-2</v>
      </c>
    </row>
    <row r="1421" spans="1:12" x14ac:dyDescent="0.35">
      <c r="A1421" s="1">
        <v>21</v>
      </c>
      <c r="B1421" s="1">
        <v>13</v>
      </c>
      <c r="C1421" s="3">
        <v>45335</v>
      </c>
      <c r="D1421" s="5">
        <f>Tabla1[[#This Row],[REQUERIDOS (9 X CASILLA)]]/9</f>
        <v>484</v>
      </c>
      <c r="E1421" s="2">
        <v>37686</v>
      </c>
      <c r="F1421" s="5">
        <v>2140</v>
      </c>
      <c r="G1421" s="4">
        <f t="shared" si="44"/>
        <v>5.6785013002175873E-2</v>
      </c>
      <c r="H1421" s="5">
        <v>4356</v>
      </c>
      <c r="I1421" s="5">
        <v>290</v>
      </c>
      <c r="J1421" s="4">
        <f t="shared" si="45"/>
        <v>6.6574839302112027E-2</v>
      </c>
      <c r="K1421" s="5">
        <v>6776</v>
      </c>
      <c r="L1421" s="4">
        <f>Tabla1[[#This Row],[CCRL (Ciudadanos que cumplen los requisitos de ley)]]/Tabla1[[#This Row],[ÓPTIMO REQUERIDO]]</f>
        <v>4.2798110979929159E-2</v>
      </c>
    </row>
    <row r="1422" spans="1:12" x14ac:dyDescent="0.35">
      <c r="A1422" s="1">
        <v>21</v>
      </c>
      <c r="B1422" s="1">
        <v>14</v>
      </c>
      <c r="C1422" s="3">
        <v>45335</v>
      </c>
      <c r="D1422" s="5">
        <f>Tabla1[[#This Row],[REQUERIDOS (9 X CASILLA)]]/9</f>
        <v>583</v>
      </c>
      <c r="E1422" s="2">
        <v>41118</v>
      </c>
      <c r="F1422" s="5">
        <v>2793</v>
      </c>
      <c r="G1422" s="4">
        <f t="shared" si="44"/>
        <v>6.7926455566905006E-2</v>
      </c>
      <c r="H1422" s="5">
        <v>5247</v>
      </c>
      <c r="I1422" s="5">
        <v>438</v>
      </c>
      <c r="J1422" s="4">
        <f t="shared" si="45"/>
        <v>8.3476272155517436E-2</v>
      </c>
      <c r="K1422" s="5">
        <v>7579</v>
      </c>
      <c r="L1422" s="4">
        <f>Tabla1[[#This Row],[CCRL (Ciudadanos que cumplen los requisitos de ley)]]/Tabla1[[#This Row],[ÓPTIMO REQUERIDO]]</f>
        <v>5.7791265338435149E-2</v>
      </c>
    </row>
    <row r="1423" spans="1:12" x14ac:dyDescent="0.35">
      <c r="A1423" s="1">
        <v>21</v>
      </c>
      <c r="B1423" s="1">
        <v>15</v>
      </c>
      <c r="C1423" s="3">
        <v>45335</v>
      </c>
      <c r="D1423" s="5">
        <f>Tabla1[[#This Row],[REQUERIDOS (9 X CASILLA)]]/9</f>
        <v>480</v>
      </c>
      <c r="E1423" s="2">
        <v>39046</v>
      </c>
      <c r="F1423" s="5">
        <v>8950</v>
      </c>
      <c r="G1423" s="4">
        <f t="shared" si="44"/>
        <v>0.22921682118526865</v>
      </c>
      <c r="H1423" s="5">
        <v>4320</v>
      </c>
      <c r="I1423" s="5">
        <v>920</v>
      </c>
      <c r="J1423" s="4">
        <f t="shared" si="45"/>
        <v>0.21296296296296297</v>
      </c>
      <c r="K1423" s="5">
        <v>5760</v>
      </c>
      <c r="L1423" s="4">
        <f>Tabla1[[#This Row],[CCRL (Ciudadanos que cumplen los requisitos de ley)]]/Tabla1[[#This Row],[ÓPTIMO REQUERIDO]]</f>
        <v>0.15972222222222221</v>
      </c>
    </row>
    <row r="1424" spans="1:12" x14ac:dyDescent="0.35">
      <c r="A1424" s="1">
        <v>21</v>
      </c>
      <c r="B1424" s="1">
        <v>16</v>
      </c>
      <c r="C1424" s="3">
        <v>45335</v>
      </c>
      <c r="D1424" s="5">
        <f>Tabla1[[#This Row],[REQUERIDOS (9 X CASILLA)]]/9</f>
        <v>524</v>
      </c>
      <c r="E1424" s="2">
        <v>38512</v>
      </c>
      <c r="F1424" s="5">
        <v>1418</v>
      </c>
      <c r="G1424" s="4">
        <f t="shared" si="44"/>
        <v>3.6819692563356876E-2</v>
      </c>
      <c r="H1424" s="5">
        <v>4716</v>
      </c>
      <c r="I1424" s="5">
        <v>283</v>
      </c>
      <c r="J1424" s="4">
        <f t="shared" si="45"/>
        <v>6.0008481764206957E-2</v>
      </c>
      <c r="K1424" s="5">
        <v>5764</v>
      </c>
      <c r="L1424" s="4">
        <f>Tabla1[[#This Row],[CCRL (Ciudadanos que cumplen los requisitos de ley)]]/Tabla1[[#This Row],[ÓPTIMO REQUERIDO]]</f>
        <v>4.9097848716169325E-2</v>
      </c>
    </row>
    <row r="1425" spans="1:12" x14ac:dyDescent="0.35">
      <c r="A1425" s="1">
        <v>22</v>
      </c>
      <c r="B1425" s="1">
        <v>1</v>
      </c>
      <c r="C1425" s="3">
        <v>45335</v>
      </c>
      <c r="D1425" s="5">
        <f>Tabla1[[#This Row],[REQUERIDOS (9 X CASILLA)]]/9</f>
        <v>573</v>
      </c>
      <c r="E1425" s="2">
        <v>42165</v>
      </c>
      <c r="F1425" s="5">
        <v>11</v>
      </c>
      <c r="G1425" s="4">
        <f t="shared" si="44"/>
        <v>2.6087987667496737E-4</v>
      </c>
      <c r="H1425" s="5">
        <v>5157</v>
      </c>
      <c r="I1425" s="5">
        <v>0</v>
      </c>
      <c r="J1425" s="4">
        <f t="shared" si="45"/>
        <v>0</v>
      </c>
      <c r="K1425" s="5">
        <v>7449</v>
      </c>
      <c r="L1425" s="4">
        <f>Tabla1[[#This Row],[CCRL (Ciudadanos que cumplen los requisitos de ley)]]/Tabla1[[#This Row],[ÓPTIMO REQUERIDO]]</f>
        <v>0</v>
      </c>
    </row>
    <row r="1426" spans="1:12" x14ac:dyDescent="0.35">
      <c r="A1426" s="1">
        <v>22</v>
      </c>
      <c r="B1426" s="1">
        <v>2</v>
      </c>
      <c r="C1426" s="3">
        <v>45335</v>
      </c>
      <c r="D1426" s="5">
        <f>Tabla1[[#This Row],[REQUERIDOS (9 X CASILLA)]]/9</f>
        <v>493</v>
      </c>
      <c r="E1426" s="2">
        <v>37299</v>
      </c>
      <c r="F1426" s="5">
        <v>236</v>
      </c>
      <c r="G1426" s="4">
        <f t="shared" si="44"/>
        <v>6.3272473792863083E-3</v>
      </c>
      <c r="H1426" s="5">
        <v>4437</v>
      </c>
      <c r="I1426" s="5">
        <v>23</v>
      </c>
      <c r="J1426" s="4">
        <f t="shared" si="45"/>
        <v>5.1836826684696869E-3</v>
      </c>
      <c r="K1426" s="5">
        <v>7395</v>
      </c>
      <c r="L1426" s="4">
        <f>Tabla1[[#This Row],[CCRL (Ciudadanos que cumplen los requisitos de ley)]]/Tabla1[[#This Row],[ÓPTIMO REQUERIDO]]</f>
        <v>3.110209601081812E-3</v>
      </c>
    </row>
    <row r="1427" spans="1:12" x14ac:dyDescent="0.35">
      <c r="A1427" s="1">
        <v>22</v>
      </c>
      <c r="B1427" s="1">
        <v>3</v>
      </c>
      <c r="C1427" s="3">
        <v>45335</v>
      </c>
      <c r="D1427" s="5">
        <f>Tabla1[[#This Row],[REQUERIDOS (9 X CASILLA)]]/9</f>
        <v>570</v>
      </c>
      <c r="E1427" s="2">
        <v>44670</v>
      </c>
      <c r="F1427" s="5">
        <v>594</v>
      </c>
      <c r="G1427" s="4">
        <f t="shared" si="44"/>
        <v>1.3297515110812626E-2</v>
      </c>
      <c r="H1427" s="5">
        <v>5130</v>
      </c>
      <c r="I1427" s="5">
        <v>26</v>
      </c>
      <c r="J1427" s="4">
        <f t="shared" si="45"/>
        <v>5.0682261208577E-3</v>
      </c>
      <c r="K1427" s="5">
        <v>9120</v>
      </c>
      <c r="L1427" s="4">
        <f>Tabla1[[#This Row],[CCRL (Ciudadanos que cumplen los requisitos de ley)]]/Tabla1[[#This Row],[ÓPTIMO REQUERIDO]]</f>
        <v>2.8508771929824563E-3</v>
      </c>
    </row>
    <row r="1428" spans="1:12" x14ac:dyDescent="0.35">
      <c r="A1428" s="1">
        <v>22</v>
      </c>
      <c r="B1428" s="1">
        <v>4</v>
      </c>
      <c r="C1428" s="3">
        <v>45335</v>
      </c>
      <c r="D1428" s="5">
        <f>Tabla1[[#This Row],[REQUERIDOS (9 X CASILLA)]]/9</f>
        <v>590</v>
      </c>
      <c r="E1428" s="2">
        <v>47007</v>
      </c>
      <c r="F1428" s="5">
        <v>9435</v>
      </c>
      <c r="G1428" s="4">
        <f t="shared" si="44"/>
        <v>0.20071478715935925</v>
      </c>
      <c r="H1428" s="5">
        <v>5310</v>
      </c>
      <c r="I1428" s="5">
        <v>804</v>
      </c>
      <c r="J1428" s="4">
        <f t="shared" si="45"/>
        <v>0.15141242937853108</v>
      </c>
      <c r="K1428" s="5">
        <v>8850</v>
      </c>
      <c r="L1428" s="4">
        <f>Tabla1[[#This Row],[CCRL (Ciudadanos que cumplen los requisitos de ley)]]/Tabla1[[#This Row],[ÓPTIMO REQUERIDO]]</f>
        <v>9.0847457627118641E-2</v>
      </c>
    </row>
    <row r="1429" spans="1:12" x14ac:dyDescent="0.35">
      <c r="A1429" s="1">
        <v>22</v>
      </c>
      <c r="B1429" s="1">
        <v>5</v>
      </c>
      <c r="C1429" s="3">
        <v>45335</v>
      </c>
      <c r="D1429" s="5">
        <f>Tabla1[[#This Row],[REQUERIDOS (9 X CASILLA)]]/9</f>
        <v>423</v>
      </c>
      <c r="E1429" s="2">
        <v>34059</v>
      </c>
      <c r="F1429" s="5">
        <v>2</v>
      </c>
      <c r="G1429" s="4">
        <f t="shared" si="44"/>
        <v>5.8721630112451924E-5</v>
      </c>
      <c r="H1429" s="5">
        <v>3807</v>
      </c>
      <c r="I1429" s="5">
        <v>0</v>
      </c>
      <c r="J1429" s="4">
        <f t="shared" si="45"/>
        <v>0</v>
      </c>
      <c r="K1429" s="5">
        <v>6345</v>
      </c>
      <c r="L1429" s="4">
        <f>Tabla1[[#This Row],[CCRL (Ciudadanos que cumplen los requisitos de ley)]]/Tabla1[[#This Row],[ÓPTIMO REQUERIDO]]</f>
        <v>0</v>
      </c>
    </row>
    <row r="1430" spans="1:12" x14ac:dyDescent="0.35">
      <c r="A1430" s="1">
        <v>22</v>
      </c>
      <c r="B1430" s="1">
        <v>6</v>
      </c>
      <c r="C1430" s="3">
        <v>45335</v>
      </c>
      <c r="D1430" s="5">
        <f>Tabla1[[#This Row],[REQUERIDOS (9 X CASILLA)]]/9</f>
        <v>489</v>
      </c>
      <c r="E1430" s="2">
        <v>39740</v>
      </c>
      <c r="F1430" s="5">
        <v>4127</v>
      </c>
      <c r="G1430" s="4">
        <f t="shared" si="44"/>
        <v>0.10385002516356316</v>
      </c>
      <c r="H1430" s="5">
        <v>4401</v>
      </c>
      <c r="I1430" s="5">
        <v>489</v>
      </c>
      <c r="J1430" s="4">
        <f t="shared" si="45"/>
        <v>0.1111111111111111</v>
      </c>
      <c r="K1430" s="5">
        <v>6846</v>
      </c>
      <c r="L1430" s="4">
        <f>Tabla1[[#This Row],[CCRL (Ciudadanos que cumplen los requisitos de ley)]]/Tabla1[[#This Row],[ÓPTIMO REQUERIDO]]</f>
        <v>7.1428571428571425E-2</v>
      </c>
    </row>
    <row r="1431" spans="1:12" x14ac:dyDescent="0.35">
      <c r="A1431" s="1">
        <v>23</v>
      </c>
      <c r="B1431" s="1">
        <v>1</v>
      </c>
      <c r="C1431" s="3">
        <v>45335</v>
      </c>
      <c r="D1431" s="5">
        <f>Tabla1[[#This Row],[REQUERIDOS (9 X CASILLA)]]/9</f>
        <v>630</v>
      </c>
      <c r="E1431" s="2">
        <v>49452</v>
      </c>
      <c r="F1431" s="5">
        <v>240</v>
      </c>
      <c r="G1431" s="4">
        <f t="shared" si="44"/>
        <v>4.8531909730647905E-3</v>
      </c>
      <c r="H1431" s="5">
        <v>5670</v>
      </c>
      <c r="I1431" s="5">
        <v>18</v>
      </c>
      <c r="J1431" s="4">
        <f t="shared" si="45"/>
        <v>3.1746031746031746E-3</v>
      </c>
      <c r="K1431" s="5">
        <v>8820</v>
      </c>
      <c r="L1431" s="4">
        <f>Tabla1[[#This Row],[CCRL (Ciudadanos que cumplen los requisitos de ley)]]/Tabla1[[#This Row],[ÓPTIMO REQUERIDO]]</f>
        <v>2.0408163265306124E-3</v>
      </c>
    </row>
    <row r="1432" spans="1:12" x14ac:dyDescent="0.35">
      <c r="A1432" s="1">
        <v>23</v>
      </c>
      <c r="B1432" s="1">
        <v>2</v>
      </c>
      <c r="C1432" s="3">
        <v>45335</v>
      </c>
      <c r="D1432" s="5">
        <f>Tabla1[[#This Row],[REQUERIDOS (9 X CASILLA)]]/9</f>
        <v>641</v>
      </c>
      <c r="E1432" s="2">
        <v>45526</v>
      </c>
      <c r="F1432" s="5">
        <v>1154</v>
      </c>
      <c r="G1432" s="4">
        <f t="shared" si="44"/>
        <v>2.5348152703949391E-2</v>
      </c>
      <c r="H1432" s="5">
        <v>5769</v>
      </c>
      <c r="I1432" s="5">
        <v>90</v>
      </c>
      <c r="J1432" s="4">
        <f t="shared" si="45"/>
        <v>1.5600624024960999E-2</v>
      </c>
      <c r="K1432" s="5">
        <v>8333</v>
      </c>
      <c r="L1432" s="4">
        <f>Tabla1[[#This Row],[CCRL (Ciudadanos que cumplen los requisitos de ley)]]/Tabla1[[#This Row],[ÓPTIMO REQUERIDO]]</f>
        <v>1.0800432017280691E-2</v>
      </c>
    </row>
    <row r="1433" spans="1:12" x14ac:dyDescent="0.35">
      <c r="A1433" s="1">
        <v>23</v>
      </c>
      <c r="B1433" s="1">
        <v>3</v>
      </c>
      <c r="C1433" s="3">
        <v>45335</v>
      </c>
      <c r="D1433" s="5">
        <f>Tabla1[[#This Row],[REQUERIDOS (9 X CASILLA)]]/9</f>
        <v>682</v>
      </c>
      <c r="E1433" s="2">
        <v>50575</v>
      </c>
      <c r="F1433" s="5">
        <v>841</v>
      </c>
      <c r="G1433" s="4">
        <f t="shared" si="44"/>
        <v>1.6628769154720714E-2</v>
      </c>
      <c r="H1433" s="5">
        <v>6138</v>
      </c>
      <c r="I1433" s="5">
        <v>70</v>
      </c>
      <c r="J1433" s="4">
        <f t="shared" si="45"/>
        <v>1.1404366243075921E-2</v>
      </c>
      <c r="K1433" s="5">
        <v>10912</v>
      </c>
      <c r="L1433" s="4">
        <f>Tabla1[[#This Row],[CCRL (Ciudadanos que cumplen los requisitos de ley)]]/Tabla1[[#This Row],[ÓPTIMO REQUERIDO]]</f>
        <v>6.4149560117302057E-3</v>
      </c>
    </row>
    <row r="1434" spans="1:12" x14ac:dyDescent="0.35">
      <c r="A1434" s="1">
        <v>23</v>
      </c>
      <c r="B1434" s="1">
        <v>4</v>
      </c>
      <c r="C1434" s="3">
        <v>45335</v>
      </c>
      <c r="D1434" s="5">
        <f>Tabla1[[#This Row],[REQUERIDOS (9 X CASILLA)]]/9</f>
        <v>543</v>
      </c>
      <c r="E1434" s="2">
        <v>42539</v>
      </c>
      <c r="F1434" s="5">
        <v>2452</v>
      </c>
      <c r="G1434" s="4">
        <f t="shared" si="44"/>
        <v>5.7641223347986555E-2</v>
      </c>
      <c r="H1434" s="5">
        <v>4887</v>
      </c>
      <c r="I1434" s="5">
        <v>140</v>
      </c>
      <c r="J1434" s="4">
        <f t="shared" si="45"/>
        <v>2.864743196234909E-2</v>
      </c>
      <c r="K1434" s="5">
        <v>9231</v>
      </c>
      <c r="L1434" s="4">
        <f>Tabla1[[#This Row],[CCRL (Ciudadanos que cumplen los requisitos de ley)]]/Tabla1[[#This Row],[ÓPTIMO REQUERIDO]]</f>
        <v>1.516628750947893E-2</v>
      </c>
    </row>
    <row r="1435" spans="1:12" x14ac:dyDescent="0.35">
      <c r="A1435" s="1">
        <v>24</v>
      </c>
      <c r="B1435" s="1">
        <v>1</v>
      </c>
      <c r="C1435" s="3">
        <v>45335</v>
      </c>
      <c r="D1435" s="5">
        <f>Tabla1[[#This Row],[REQUERIDOS (9 X CASILLA)]]/9</f>
        <v>590</v>
      </c>
      <c r="E1435" s="2">
        <v>40697</v>
      </c>
      <c r="F1435" s="5">
        <v>1999</v>
      </c>
      <c r="G1435" s="4">
        <f t="shared" si="44"/>
        <v>4.9119099687937685E-2</v>
      </c>
      <c r="H1435" s="5">
        <v>5310</v>
      </c>
      <c r="I1435" s="5">
        <v>451</v>
      </c>
      <c r="J1435" s="4">
        <f t="shared" si="45"/>
        <v>8.4934086629001884E-2</v>
      </c>
      <c r="K1435" s="5">
        <v>7670</v>
      </c>
      <c r="L1435" s="4">
        <f>Tabla1[[#This Row],[CCRL (Ciudadanos que cumplen los requisitos de ley)]]/Tabla1[[#This Row],[ÓPTIMO REQUERIDO]]</f>
        <v>5.880052151238592E-2</v>
      </c>
    </row>
    <row r="1436" spans="1:12" x14ac:dyDescent="0.35">
      <c r="A1436" s="1">
        <v>24</v>
      </c>
      <c r="B1436" s="1">
        <v>2</v>
      </c>
      <c r="C1436" s="3">
        <v>45335</v>
      </c>
      <c r="D1436" s="5">
        <f>Tabla1[[#This Row],[REQUERIDOS (9 X CASILLA)]]/9</f>
        <v>442</v>
      </c>
      <c r="E1436" s="2">
        <v>35861</v>
      </c>
      <c r="F1436" s="5">
        <v>198</v>
      </c>
      <c r="G1436" s="4">
        <f t="shared" si="44"/>
        <v>5.5213184239145587E-3</v>
      </c>
      <c r="H1436" s="5">
        <v>3978</v>
      </c>
      <c r="I1436" s="5">
        <v>28</v>
      </c>
      <c r="J1436" s="4">
        <f t="shared" si="45"/>
        <v>7.0387129210658624E-3</v>
      </c>
      <c r="K1436" s="5">
        <v>6188</v>
      </c>
      <c r="L1436" s="4">
        <f>Tabla1[[#This Row],[CCRL (Ciudadanos que cumplen los requisitos de ley)]]/Tabla1[[#This Row],[ÓPTIMO REQUERIDO]]</f>
        <v>4.5248868778280547E-3</v>
      </c>
    </row>
    <row r="1437" spans="1:12" x14ac:dyDescent="0.35">
      <c r="A1437" s="1">
        <v>24</v>
      </c>
      <c r="B1437" s="1">
        <v>3</v>
      </c>
      <c r="C1437" s="3">
        <v>45335</v>
      </c>
      <c r="D1437" s="5">
        <f>Tabla1[[#This Row],[REQUERIDOS (9 X CASILLA)]]/9</f>
        <v>573</v>
      </c>
      <c r="E1437" s="2">
        <v>40067</v>
      </c>
      <c r="F1437" s="5">
        <v>737</v>
      </c>
      <c r="G1437" s="4">
        <f t="shared" si="44"/>
        <v>1.8394189732198567E-2</v>
      </c>
      <c r="H1437" s="5">
        <v>5157</v>
      </c>
      <c r="I1437" s="5">
        <v>152</v>
      </c>
      <c r="J1437" s="4">
        <f t="shared" si="45"/>
        <v>2.9474500678689161E-2</v>
      </c>
      <c r="K1437" s="5">
        <v>6876</v>
      </c>
      <c r="L1437" s="4">
        <f>Tabla1[[#This Row],[CCRL (Ciudadanos que cumplen los requisitos de ley)]]/Tabla1[[#This Row],[ÓPTIMO REQUERIDO]]</f>
        <v>2.2105875509016871E-2</v>
      </c>
    </row>
    <row r="1438" spans="1:12" x14ac:dyDescent="0.35">
      <c r="A1438" s="1">
        <v>24</v>
      </c>
      <c r="B1438" s="1">
        <v>4</v>
      </c>
      <c r="C1438" s="3">
        <v>45335</v>
      </c>
      <c r="D1438" s="5">
        <f>Tabla1[[#This Row],[REQUERIDOS (9 X CASILLA)]]/9</f>
        <v>618</v>
      </c>
      <c r="E1438" s="2">
        <v>43508</v>
      </c>
      <c r="F1438" s="5">
        <v>2574</v>
      </c>
      <c r="G1438" s="4">
        <f t="shared" si="44"/>
        <v>5.9161533511078425E-2</v>
      </c>
      <c r="H1438" s="5">
        <v>5562</v>
      </c>
      <c r="I1438" s="5">
        <v>462</v>
      </c>
      <c r="J1438" s="4">
        <f t="shared" si="45"/>
        <v>8.306364617044229E-2</v>
      </c>
      <c r="K1438" s="5">
        <v>8034</v>
      </c>
      <c r="L1438" s="4">
        <f>Tabla1[[#This Row],[CCRL (Ciudadanos que cumplen los requisitos de ley)]]/Tabla1[[#This Row],[ÓPTIMO REQUERIDO]]</f>
        <v>5.7505601194921582E-2</v>
      </c>
    </row>
    <row r="1439" spans="1:12" x14ac:dyDescent="0.35">
      <c r="A1439" s="1">
        <v>24</v>
      </c>
      <c r="B1439" s="1">
        <v>5</v>
      </c>
      <c r="C1439" s="3">
        <v>45335</v>
      </c>
      <c r="D1439" s="5">
        <f>Tabla1[[#This Row],[REQUERIDOS (9 X CASILLA)]]/9</f>
        <v>568</v>
      </c>
      <c r="E1439" s="2">
        <v>45222</v>
      </c>
      <c r="F1439" s="5">
        <v>3033</v>
      </c>
      <c r="G1439" s="4">
        <f t="shared" si="44"/>
        <v>6.7069125646809072E-2</v>
      </c>
      <c r="H1439" s="5">
        <v>5112</v>
      </c>
      <c r="I1439" s="5">
        <v>245</v>
      </c>
      <c r="J1439" s="4">
        <f t="shared" si="45"/>
        <v>4.7926447574334896E-2</v>
      </c>
      <c r="K1439" s="5">
        <v>7952</v>
      </c>
      <c r="L1439" s="4">
        <f>Tabla1[[#This Row],[CCRL (Ciudadanos que cumplen los requisitos de ley)]]/Tabla1[[#This Row],[ÓPTIMO REQUERIDO]]</f>
        <v>3.0809859154929578E-2</v>
      </c>
    </row>
    <row r="1440" spans="1:12" x14ac:dyDescent="0.35">
      <c r="A1440" s="1">
        <v>24</v>
      </c>
      <c r="B1440" s="1">
        <v>6</v>
      </c>
      <c r="C1440" s="3">
        <v>45335</v>
      </c>
      <c r="D1440" s="5">
        <f>Tabla1[[#This Row],[REQUERIDOS (9 X CASILLA)]]/9</f>
        <v>560</v>
      </c>
      <c r="E1440" s="2">
        <v>43838</v>
      </c>
      <c r="F1440" s="5">
        <v>26</v>
      </c>
      <c r="G1440" s="4">
        <f t="shared" si="44"/>
        <v>5.9309275058168711E-4</v>
      </c>
      <c r="H1440" s="5">
        <v>5040</v>
      </c>
      <c r="I1440" s="5">
        <v>3</v>
      </c>
      <c r="J1440" s="4">
        <f t="shared" si="45"/>
        <v>5.9523809523809529E-4</v>
      </c>
      <c r="K1440" s="5">
        <v>10640</v>
      </c>
      <c r="L1440" s="4">
        <f>Tabla1[[#This Row],[CCRL (Ciudadanos que cumplen los requisitos de ley)]]/Tabla1[[#This Row],[ÓPTIMO REQUERIDO]]</f>
        <v>2.8195488721804513E-4</v>
      </c>
    </row>
    <row r="1441" spans="1:12" x14ac:dyDescent="0.35">
      <c r="A1441" s="1">
        <v>24</v>
      </c>
      <c r="B1441" s="1">
        <v>7</v>
      </c>
      <c r="C1441" s="3">
        <v>45335</v>
      </c>
      <c r="D1441" s="5">
        <f>Tabla1[[#This Row],[REQUERIDOS (9 X CASILLA)]]/9</f>
        <v>555</v>
      </c>
      <c r="E1441" s="2">
        <v>38981</v>
      </c>
      <c r="F1441" s="5">
        <v>1669</v>
      </c>
      <c r="G1441" s="4">
        <f t="shared" si="44"/>
        <v>4.2815730740617224E-2</v>
      </c>
      <c r="H1441" s="5">
        <v>4995</v>
      </c>
      <c r="I1441" s="5">
        <v>441</v>
      </c>
      <c r="J1441" s="4">
        <f t="shared" si="45"/>
        <v>8.8288288288288289E-2</v>
      </c>
      <c r="K1441" s="5">
        <v>7770</v>
      </c>
      <c r="L1441" s="4">
        <f>Tabla1[[#This Row],[CCRL (Ciudadanos que cumplen los requisitos de ley)]]/Tabla1[[#This Row],[ÓPTIMO REQUERIDO]]</f>
        <v>5.675675675675676E-2</v>
      </c>
    </row>
    <row r="1442" spans="1:12" x14ac:dyDescent="0.35">
      <c r="A1442" s="1">
        <v>25</v>
      </c>
      <c r="B1442" s="1">
        <v>1</v>
      </c>
      <c r="C1442" s="3">
        <v>45335</v>
      </c>
      <c r="D1442" s="5">
        <f>Tabla1[[#This Row],[REQUERIDOS (9 X CASILLA)]]/9</f>
        <v>667</v>
      </c>
      <c r="E1442" s="2">
        <v>44584</v>
      </c>
      <c r="F1442" s="5">
        <v>2201</v>
      </c>
      <c r="G1442" s="4">
        <f t="shared" si="44"/>
        <v>4.936748609366589E-2</v>
      </c>
      <c r="H1442" s="5">
        <v>6003</v>
      </c>
      <c r="I1442" s="5">
        <v>173</v>
      </c>
      <c r="J1442" s="4">
        <f t="shared" si="45"/>
        <v>2.8818923871397634E-2</v>
      </c>
      <c r="K1442" s="5">
        <v>9338</v>
      </c>
      <c r="L1442" s="4">
        <f>Tabla1[[#This Row],[CCRL (Ciudadanos que cumplen los requisitos de ley)]]/Tabla1[[#This Row],[ÓPTIMO REQUERIDO]]</f>
        <v>1.8526451060184194E-2</v>
      </c>
    </row>
    <row r="1443" spans="1:12" x14ac:dyDescent="0.35">
      <c r="A1443" s="1">
        <v>25</v>
      </c>
      <c r="B1443" s="1">
        <v>2</v>
      </c>
      <c r="C1443" s="3">
        <v>45335</v>
      </c>
      <c r="D1443" s="5">
        <f>Tabla1[[#This Row],[REQUERIDOS (9 X CASILLA)]]/9</f>
        <v>725</v>
      </c>
      <c r="E1443" s="2">
        <v>48457</v>
      </c>
      <c r="F1443" s="5">
        <v>2951</v>
      </c>
      <c r="G1443" s="4">
        <f t="shared" si="44"/>
        <v>6.089935406649194E-2</v>
      </c>
      <c r="H1443" s="5">
        <v>6525</v>
      </c>
      <c r="I1443" s="5">
        <v>345</v>
      </c>
      <c r="J1443" s="4">
        <f t="shared" si="45"/>
        <v>5.2873563218390804E-2</v>
      </c>
      <c r="K1443" s="5">
        <v>9425</v>
      </c>
      <c r="L1443" s="4">
        <f>Tabla1[[#This Row],[CCRL (Ciudadanos que cumplen los requisitos de ley)]]/Tabla1[[#This Row],[ÓPTIMO REQUERIDO]]</f>
        <v>3.6604774535809022E-2</v>
      </c>
    </row>
    <row r="1444" spans="1:12" x14ac:dyDescent="0.35">
      <c r="A1444" s="1">
        <v>25</v>
      </c>
      <c r="B1444" s="1">
        <v>3</v>
      </c>
      <c r="C1444" s="3">
        <v>45335</v>
      </c>
      <c r="D1444" s="5">
        <f>Tabla1[[#This Row],[REQUERIDOS (9 X CASILLA)]]/9</f>
        <v>893</v>
      </c>
      <c r="E1444" s="2">
        <v>52708</v>
      </c>
      <c r="F1444" s="5">
        <v>882</v>
      </c>
      <c r="G1444" s="4">
        <f t="shared" si="44"/>
        <v>1.673370266373226E-2</v>
      </c>
      <c r="H1444" s="5">
        <v>8037</v>
      </c>
      <c r="I1444" s="5">
        <v>194</v>
      </c>
      <c r="J1444" s="4">
        <f t="shared" si="45"/>
        <v>2.4138360084608686E-2</v>
      </c>
      <c r="K1444" s="5">
        <v>11609</v>
      </c>
      <c r="L1444" s="4">
        <f>Tabla1[[#This Row],[CCRL (Ciudadanos que cumplen los requisitos de ley)]]/Tabla1[[#This Row],[ÓPTIMO REQUERIDO]]</f>
        <v>1.6711172366267551E-2</v>
      </c>
    </row>
    <row r="1445" spans="1:12" x14ac:dyDescent="0.35">
      <c r="A1445" s="1">
        <v>25</v>
      </c>
      <c r="B1445" s="1">
        <v>4</v>
      </c>
      <c r="C1445" s="3">
        <v>45335</v>
      </c>
      <c r="D1445" s="5">
        <f>Tabla1[[#This Row],[REQUERIDOS (9 X CASILLA)]]/9</f>
        <v>786</v>
      </c>
      <c r="E1445" s="2">
        <v>47285</v>
      </c>
      <c r="F1445" s="5">
        <v>1945</v>
      </c>
      <c r="G1445" s="4">
        <f t="shared" si="44"/>
        <v>4.1133551866342391E-2</v>
      </c>
      <c r="H1445" s="5">
        <v>7074</v>
      </c>
      <c r="I1445" s="5">
        <v>117</v>
      </c>
      <c r="J1445" s="4">
        <f t="shared" si="45"/>
        <v>1.653944020356234E-2</v>
      </c>
      <c r="K1445" s="5">
        <v>9432</v>
      </c>
      <c r="L1445" s="4">
        <f>Tabla1[[#This Row],[CCRL (Ciudadanos que cumplen los requisitos de ley)]]/Tabla1[[#This Row],[ÓPTIMO REQUERIDO]]</f>
        <v>1.2404580152671756E-2</v>
      </c>
    </row>
    <row r="1446" spans="1:12" x14ac:dyDescent="0.35">
      <c r="A1446" s="1">
        <v>25</v>
      </c>
      <c r="B1446" s="1">
        <v>5</v>
      </c>
      <c r="C1446" s="3">
        <v>45335</v>
      </c>
      <c r="D1446" s="5">
        <f>Tabla1[[#This Row],[REQUERIDOS (9 X CASILLA)]]/9</f>
        <v>649</v>
      </c>
      <c r="E1446" s="2">
        <v>46169</v>
      </c>
      <c r="F1446" s="5">
        <v>6394</v>
      </c>
      <c r="G1446" s="4">
        <f t="shared" si="44"/>
        <v>0.13849119539084667</v>
      </c>
      <c r="H1446" s="5">
        <v>5841</v>
      </c>
      <c r="I1446" s="5">
        <v>173</v>
      </c>
      <c r="J1446" s="4">
        <f t="shared" si="45"/>
        <v>2.9618216058894024E-2</v>
      </c>
      <c r="K1446" s="5">
        <v>9086</v>
      </c>
      <c r="L1446" s="4">
        <f>Tabla1[[#This Row],[CCRL (Ciudadanos que cumplen los requisitos de ley)]]/Tabla1[[#This Row],[ÓPTIMO REQUERIDO]]</f>
        <v>1.9040281752146161E-2</v>
      </c>
    </row>
    <row r="1447" spans="1:12" x14ac:dyDescent="0.35">
      <c r="A1447" s="1">
        <v>25</v>
      </c>
      <c r="B1447" s="1">
        <v>6</v>
      </c>
      <c r="C1447" s="3">
        <v>45335</v>
      </c>
      <c r="D1447" s="5">
        <f>Tabla1[[#This Row],[REQUERIDOS (9 X CASILLA)]]/9</f>
        <v>748</v>
      </c>
      <c r="E1447" s="2">
        <v>48373</v>
      </c>
      <c r="F1447" s="5">
        <v>466</v>
      </c>
      <c r="G1447" s="4">
        <f t="shared" si="44"/>
        <v>9.6334732185309989E-3</v>
      </c>
      <c r="H1447" s="5">
        <v>6732</v>
      </c>
      <c r="I1447" s="5">
        <v>3</v>
      </c>
      <c r="J1447" s="4">
        <f t="shared" si="45"/>
        <v>4.4563279857397502E-4</v>
      </c>
      <c r="K1447" s="5">
        <v>9724</v>
      </c>
      <c r="L1447" s="4">
        <f>Tabla1[[#This Row],[CCRL (Ciudadanos que cumplen los requisitos de ley)]]/Tabla1[[#This Row],[ÓPTIMO REQUERIDO]]</f>
        <v>3.0851501439736734E-4</v>
      </c>
    </row>
    <row r="1448" spans="1:12" x14ac:dyDescent="0.35">
      <c r="A1448" s="1">
        <v>25</v>
      </c>
      <c r="B1448" s="1">
        <v>7</v>
      </c>
      <c r="C1448" s="3">
        <v>45335</v>
      </c>
      <c r="D1448" s="5">
        <f>Tabla1[[#This Row],[REQUERIDOS (9 X CASILLA)]]/9</f>
        <v>691</v>
      </c>
      <c r="E1448" s="2">
        <v>45955</v>
      </c>
      <c r="F1448" s="5">
        <v>9950</v>
      </c>
      <c r="G1448" s="4">
        <f t="shared" si="44"/>
        <v>0.21651615711021652</v>
      </c>
      <c r="H1448" s="5">
        <v>6219</v>
      </c>
      <c r="I1448" s="5">
        <v>455</v>
      </c>
      <c r="J1448" s="4">
        <f t="shared" si="45"/>
        <v>7.3162887924103553E-2</v>
      </c>
      <c r="K1448" s="5">
        <v>9674</v>
      </c>
      <c r="L1448" s="4">
        <f>Tabla1[[#This Row],[CCRL (Ciudadanos que cumplen los requisitos de ley)]]/Tabla1[[#This Row],[ÓPTIMO REQUERIDO]]</f>
        <v>4.7033285094066568E-2</v>
      </c>
    </row>
    <row r="1449" spans="1:12" x14ac:dyDescent="0.35">
      <c r="A1449" s="1">
        <v>26</v>
      </c>
      <c r="B1449" s="1">
        <v>1</v>
      </c>
      <c r="C1449" s="3">
        <v>45335</v>
      </c>
      <c r="D1449" s="5">
        <f>Tabla1[[#This Row],[REQUERIDOS (9 X CASILLA)]]/9</f>
        <v>536</v>
      </c>
      <c r="E1449" s="2">
        <v>41640</v>
      </c>
      <c r="F1449" s="5">
        <v>3279</v>
      </c>
      <c r="G1449" s="4">
        <f t="shared" si="44"/>
        <v>7.8746397694524489E-2</v>
      </c>
      <c r="H1449" s="5">
        <v>4824</v>
      </c>
      <c r="I1449" s="5">
        <v>296</v>
      </c>
      <c r="J1449" s="4">
        <f t="shared" si="45"/>
        <v>6.1359867330016582E-2</v>
      </c>
      <c r="K1449" s="5">
        <v>7504</v>
      </c>
      <c r="L1449" s="4">
        <f>Tabla1[[#This Row],[CCRL (Ciudadanos que cumplen los requisitos de ley)]]/Tabla1[[#This Row],[ÓPTIMO REQUERIDO]]</f>
        <v>3.9445628997867806E-2</v>
      </c>
    </row>
    <row r="1450" spans="1:12" x14ac:dyDescent="0.35">
      <c r="A1450" s="1">
        <v>26</v>
      </c>
      <c r="B1450" s="1">
        <v>2</v>
      </c>
      <c r="C1450" s="3">
        <v>45335</v>
      </c>
      <c r="D1450" s="5">
        <f>Tabla1[[#This Row],[REQUERIDOS (9 X CASILLA)]]/9</f>
        <v>619</v>
      </c>
      <c r="E1450" s="2">
        <v>48337</v>
      </c>
      <c r="F1450" s="5">
        <v>3945</v>
      </c>
      <c r="G1450" s="4">
        <f t="shared" si="44"/>
        <v>8.1614498210480585E-2</v>
      </c>
      <c r="H1450" s="5">
        <v>5571</v>
      </c>
      <c r="I1450" s="5">
        <v>271</v>
      </c>
      <c r="J1450" s="4">
        <f t="shared" si="45"/>
        <v>4.8644767546221504E-2</v>
      </c>
      <c r="K1450" s="5">
        <v>8666</v>
      </c>
      <c r="L1450" s="4">
        <f>Tabla1[[#This Row],[CCRL (Ciudadanos que cumplen los requisitos de ley)]]/Tabla1[[#This Row],[ÓPTIMO REQUERIDO]]</f>
        <v>3.1271636279713827E-2</v>
      </c>
    </row>
    <row r="1451" spans="1:12" x14ac:dyDescent="0.35">
      <c r="A1451" s="1">
        <v>26</v>
      </c>
      <c r="B1451" s="1">
        <v>3</v>
      </c>
      <c r="C1451" s="3">
        <v>45335</v>
      </c>
      <c r="D1451" s="5">
        <f>Tabla1[[#This Row],[REQUERIDOS (9 X CASILLA)]]/9</f>
        <v>537</v>
      </c>
      <c r="E1451" s="2">
        <v>42894</v>
      </c>
      <c r="F1451" s="5">
        <v>1786</v>
      </c>
      <c r="G1451" s="4">
        <f t="shared" si="44"/>
        <v>4.1637525061780201E-2</v>
      </c>
      <c r="H1451" s="5">
        <v>4833</v>
      </c>
      <c r="I1451" s="5">
        <v>5</v>
      </c>
      <c r="J1451" s="4">
        <f t="shared" si="45"/>
        <v>1.0345541071798054E-3</v>
      </c>
      <c r="K1451" s="5">
        <v>8055</v>
      </c>
      <c r="L1451" s="4">
        <f>Tabla1[[#This Row],[CCRL (Ciudadanos que cumplen los requisitos de ley)]]/Tabla1[[#This Row],[ÓPTIMO REQUERIDO]]</f>
        <v>6.207324643078833E-4</v>
      </c>
    </row>
    <row r="1452" spans="1:12" x14ac:dyDescent="0.35">
      <c r="A1452" s="1">
        <v>26</v>
      </c>
      <c r="B1452" s="1">
        <v>4</v>
      </c>
      <c r="C1452" s="3">
        <v>45335</v>
      </c>
      <c r="D1452" s="5">
        <f>Tabla1[[#This Row],[REQUERIDOS (9 X CASILLA)]]/9</f>
        <v>563</v>
      </c>
      <c r="E1452" s="2">
        <v>40009</v>
      </c>
      <c r="F1452" s="5">
        <v>970</v>
      </c>
      <c r="G1452" s="4">
        <f t="shared" si="44"/>
        <v>2.424454497738009E-2</v>
      </c>
      <c r="H1452" s="5">
        <v>5067</v>
      </c>
      <c r="I1452" s="5">
        <v>32</v>
      </c>
      <c r="J1452" s="4">
        <f t="shared" si="45"/>
        <v>6.315373988553385E-3</v>
      </c>
      <c r="K1452" s="5">
        <v>8445</v>
      </c>
      <c r="L1452" s="4">
        <f>Tabla1[[#This Row],[CCRL (Ciudadanos que cumplen los requisitos de ley)]]/Tabla1[[#This Row],[ÓPTIMO REQUERIDO]]</f>
        <v>3.7892243931320307E-3</v>
      </c>
    </row>
    <row r="1453" spans="1:12" x14ac:dyDescent="0.35">
      <c r="A1453" s="1">
        <v>26</v>
      </c>
      <c r="B1453" s="1">
        <v>5</v>
      </c>
      <c r="C1453" s="3">
        <v>45335</v>
      </c>
      <c r="D1453" s="5">
        <f>Tabla1[[#This Row],[REQUERIDOS (9 X CASILLA)]]/9</f>
        <v>579</v>
      </c>
      <c r="E1453" s="2">
        <v>45071</v>
      </c>
      <c r="F1453" s="5">
        <v>2533</v>
      </c>
      <c r="G1453" s="4">
        <f t="shared" si="44"/>
        <v>5.6200217434714116E-2</v>
      </c>
      <c r="H1453" s="5">
        <v>5211</v>
      </c>
      <c r="I1453" s="5">
        <v>108</v>
      </c>
      <c r="J1453" s="4">
        <f t="shared" si="45"/>
        <v>2.072538860103627E-2</v>
      </c>
      <c r="K1453" s="5">
        <v>8685</v>
      </c>
      <c r="L1453" s="4">
        <f>Tabla1[[#This Row],[CCRL (Ciudadanos que cumplen los requisitos de ley)]]/Tabla1[[#This Row],[ÓPTIMO REQUERIDO]]</f>
        <v>1.2435233160621761E-2</v>
      </c>
    </row>
    <row r="1454" spans="1:12" x14ac:dyDescent="0.35">
      <c r="A1454" s="1">
        <v>26</v>
      </c>
      <c r="B1454" s="1">
        <v>6</v>
      </c>
      <c r="C1454" s="3">
        <v>45335</v>
      </c>
      <c r="D1454" s="5">
        <f>Tabla1[[#This Row],[REQUERIDOS (9 X CASILLA)]]/9</f>
        <v>577</v>
      </c>
      <c r="E1454" s="2">
        <v>42850</v>
      </c>
      <c r="F1454" s="5">
        <v>4617</v>
      </c>
      <c r="G1454" s="4">
        <f t="shared" si="44"/>
        <v>0.10774795799299883</v>
      </c>
      <c r="H1454" s="5">
        <v>5193</v>
      </c>
      <c r="I1454" s="5">
        <v>408</v>
      </c>
      <c r="J1454" s="4">
        <f t="shared" si="45"/>
        <v>7.8567302137492773E-2</v>
      </c>
      <c r="K1454" s="5">
        <v>6924</v>
      </c>
      <c r="L1454" s="4">
        <f>Tabla1[[#This Row],[CCRL (Ciudadanos que cumplen los requisitos de ley)]]/Tabla1[[#This Row],[ÓPTIMO REQUERIDO]]</f>
        <v>5.8925476603119586E-2</v>
      </c>
    </row>
    <row r="1455" spans="1:12" x14ac:dyDescent="0.35">
      <c r="A1455" s="1">
        <v>26</v>
      </c>
      <c r="B1455" s="1">
        <v>7</v>
      </c>
      <c r="C1455" s="3">
        <v>45335</v>
      </c>
      <c r="D1455" s="5">
        <f>Tabla1[[#This Row],[REQUERIDOS (9 X CASILLA)]]/9</f>
        <v>488</v>
      </c>
      <c r="E1455" s="2">
        <v>36448</v>
      </c>
      <c r="F1455" s="5">
        <v>1420</v>
      </c>
      <c r="G1455" s="4">
        <f t="shared" si="44"/>
        <v>3.8959613696224756E-2</v>
      </c>
      <c r="H1455" s="5">
        <v>4392</v>
      </c>
      <c r="I1455" s="5">
        <v>176</v>
      </c>
      <c r="J1455" s="4">
        <f t="shared" si="45"/>
        <v>4.0072859744990891E-2</v>
      </c>
      <c r="K1455" s="5">
        <v>6832</v>
      </c>
      <c r="L1455" s="4">
        <f>Tabla1[[#This Row],[CCRL (Ciudadanos que cumplen los requisitos de ley)]]/Tabla1[[#This Row],[ÓPTIMO REQUERIDO]]</f>
        <v>2.576112412177986E-2</v>
      </c>
    </row>
    <row r="1456" spans="1:12" x14ac:dyDescent="0.35">
      <c r="A1456" s="1">
        <v>27</v>
      </c>
      <c r="B1456" s="1">
        <v>1</v>
      </c>
      <c r="C1456" s="3">
        <v>45335</v>
      </c>
      <c r="D1456" s="5">
        <f>Tabla1[[#This Row],[REQUERIDOS (9 X CASILLA)]]/9</f>
        <v>477</v>
      </c>
      <c r="E1456" s="2">
        <v>34293</v>
      </c>
      <c r="F1456" s="5">
        <v>3304</v>
      </c>
      <c r="G1456" s="4">
        <f t="shared" si="44"/>
        <v>9.6346193100632777E-2</v>
      </c>
      <c r="H1456" s="5">
        <v>4293</v>
      </c>
      <c r="I1456" s="5">
        <v>636</v>
      </c>
      <c r="J1456" s="4">
        <f t="shared" si="45"/>
        <v>0.14814814814814814</v>
      </c>
      <c r="K1456" s="5">
        <v>5724</v>
      </c>
      <c r="L1456" s="4">
        <f>Tabla1[[#This Row],[CCRL (Ciudadanos que cumplen los requisitos de ley)]]/Tabla1[[#This Row],[ÓPTIMO REQUERIDO]]</f>
        <v>0.1111111111111111</v>
      </c>
    </row>
    <row r="1457" spans="1:12" x14ac:dyDescent="0.35">
      <c r="A1457" s="1">
        <v>27</v>
      </c>
      <c r="B1457" s="1">
        <v>2</v>
      </c>
      <c r="C1457" s="3">
        <v>45335</v>
      </c>
      <c r="D1457" s="5">
        <f>Tabla1[[#This Row],[REQUERIDOS (9 X CASILLA)]]/9</f>
        <v>572</v>
      </c>
      <c r="E1457" s="2">
        <v>41584</v>
      </c>
      <c r="F1457" s="5">
        <v>266</v>
      </c>
      <c r="G1457" s="4">
        <f t="shared" si="44"/>
        <v>6.3966910350134664E-3</v>
      </c>
      <c r="H1457" s="5">
        <v>5148</v>
      </c>
      <c r="I1457" s="5">
        <v>58</v>
      </c>
      <c r="J1457" s="4">
        <f t="shared" si="45"/>
        <v>1.1266511266511266E-2</v>
      </c>
      <c r="K1457" s="5">
        <v>6292</v>
      </c>
      <c r="L1457" s="4">
        <f>Tabla1[[#This Row],[CCRL (Ciudadanos que cumplen los requisitos de ley)]]/Tabla1[[#This Row],[ÓPTIMO REQUERIDO]]</f>
        <v>9.2180546726001265E-3</v>
      </c>
    </row>
    <row r="1458" spans="1:12" x14ac:dyDescent="0.35">
      <c r="A1458" s="1">
        <v>27</v>
      </c>
      <c r="B1458" s="1">
        <v>3</v>
      </c>
      <c r="C1458" s="3">
        <v>45335</v>
      </c>
      <c r="D1458" s="5">
        <f>Tabla1[[#This Row],[REQUERIDOS (9 X CASILLA)]]/9</f>
        <v>443</v>
      </c>
      <c r="E1458" s="2">
        <v>33912</v>
      </c>
      <c r="F1458" s="5">
        <v>3432</v>
      </c>
      <c r="G1458" s="4">
        <f t="shared" si="44"/>
        <v>0.10120311394196745</v>
      </c>
      <c r="H1458" s="5">
        <v>3987</v>
      </c>
      <c r="I1458" s="5">
        <v>603</v>
      </c>
      <c r="J1458" s="4">
        <f t="shared" si="45"/>
        <v>0.15124153498871332</v>
      </c>
      <c r="K1458" s="5">
        <v>5759</v>
      </c>
      <c r="L1458" s="4">
        <f>Tabla1[[#This Row],[CCRL (Ciudadanos que cumplen los requisitos de ley)]]/Tabla1[[#This Row],[ÓPTIMO REQUERIDO]]</f>
        <v>0.10470567806910921</v>
      </c>
    </row>
    <row r="1459" spans="1:12" x14ac:dyDescent="0.35">
      <c r="A1459" s="1">
        <v>27</v>
      </c>
      <c r="B1459" s="1">
        <v>4</v>
      </c>
      <c r="C1459" s="3">
        <v>45335</v>
      </c>
      <c r="D1459" s="5">
        <f>Tabla1[[#This Row],[REQUERIDOS (9 X CASILLA)]]/9</f>
        <v>556</v>
      </c>
      <c r="E1459" s="2">
        <v>42260</v>
      </c>
      <c r="F1459" s="5">
        <v>5264</v>
      </c>
      <c r="G1459" s="4">
        <f t="shared" si="44"/>
        <v>0.12456223379081874</v>
      </c>
      <c r="H1459" s="5">
        <v>5004</v>
      </c>
      <c r="I1459" s="5">
        <v>499</v>
      </c>
      <c r="J1459" s="4">
        <f t="shared" si="45"/>
        <v>9.9720223820943241E-2</v>
      </c>
      <c r="K1459" s="5">
        <v>7228</v>
      </c>
      <c r="L1459" s="4">
        <f>Tabla1[[#This Row],[CCRL (Ciudadanos que cumplen los requisitos de ley)]]/Tabla1[[#This Row],[ÓPTIMO REQUERIDO]]</f>
        <v>6.9037078029883792E-2</v>
      </c>
    </row>
    <row r="1460" spans="1:12" x14ac:dyDescent="0.35">
      <c r="A1460" s="1">
        <v>27</v>
      </c>
      <c r="B1460" s="1">
        <v>5</v>
      </c>
      <c r="C1460" s="3">
        <v>45335</v>
      </c>
      <c r="D1460" s="5">
        <f>Tabla1[[#This Row],[REQUERIDOS (9 X CASILLA)]]/9</f>
        <v>557</v>
      </c>
      <c r="E1460" s="2">
        <v>42946</v>
      </c>
      <c r="F1460" s="5">
        <v>3620</v>
      </c>
      <c r="G1460" s="4">
        <f t="shared" si="44"/>
        <v>8.429190145764448E-2</v>
      </c>
      <c r="H1460" s="5">
        <v>5013</v>
      </c>
      <c r="I1460" s="5">
        <v>563</v>
      </c>
      <c r="J1460" s="4">
        <f t="shared" si="45"/>
        <v>0.11230799920207461</v>
      </c>
      <c r="K1460" s="5">
        <v>7241</v>
      </c>
      <c r="L1460" s="4">
        <f>Tabla1[[#This Row],[CCRL (Ciudadanos que cumplen los requisitos de ley)]]/Tabla1[[#This Row],[ÓPTIMO REQUERIDO]]</f>
        <v>7.7751691755282418E-2</v>
      </c>
    </row>
    <row r="1461" spans="1:12" x14ac:dyDescent="0.35">
      <c r="A1461" s="1">
        <v>27</v>
      </c>
      <c r="B1461" s="1">
        <v>6</v>
      </c>
      <c r="C1461" s="3">
        <v>45335</v>
      </c>
      <c r="D1461" s="5">
        <f>Tabla1[[#This Row],[REQUERIDOS (9 X CASILLA)]]/9</f>
        <v>506</v>
      </c>
      <c r="E1461" s="2">
        <v>39904</v>
      </c>
      <c r="F1461" s="5">
        <v>5993</v>
      </c>
      <c r="G1461" s="4">
        <f t="shared" si="44"/>
        <v>0.15018544506816359</v>
      </c>
      <c r="H1461" s="5">
        <v>4554</v>
      </c>
      <c r="I1461" s="5">
        <v>506</v>
      </c>
      <c r="J1461" s="4">
        <f t="shared" si="45"/>
        <v>0.1111111111111111</v>
      </c>
      <c r="K1461" s="5">
        <v>8096</v>
      </c>
      <c r="L1461" s="4">
        <f>Tabla1[[#This Row],[CCRL (Ciudadanos que cumplen los requisitos de ley)]]/Tabla1[[#This Row],[ÓPTIMO REQUERIDO]]</f>
        <v>6.25E-2</v>
      </c>
    </row>
    <row r="1462" spans="1:12" x14ac:dyDescent="0.35">
      <c r="A1462" s="1">
        <v>28</v>
      </c>
      <c r="B1462" s="1">
        <v>1</v>
      </c>
      <c r="C1462" s="3">
        <v>45335</v>
      </c>
      <c r="D1462" s="5">
        <f>Tabla1[[#This Row],[REQUERIDOS (9 X CASILLA)]]/9</f>
        <v>567</v>
      </c>
      <c r="E1462" s="2">
        <v>43958</v>
      </c>
      <c r="F1462" s="5">
        <v>12372</v>
      </c>
      <c r="G1462" s="4">
        <f t="shared" si="44"/>
        <v>0.28145047545384233</v>
      </c>
      <c r="H1462" s="5">
        <v>5103</v>
      </c>
      <c r="I1462" s="5">
        <v>718</v>
      </c>
      <c r="J1462" s="4">
        <f t="shared" si="45"/>
        <v>0.14070154810895552</v>
      </c>
      <c r="K1462" s="5">
        <v>8505</v>
      </c>
      <c r="L1462" s="4">
        <f>Tabla1[[#This Row],[CCRL (Ciudadanos que cumplen los requisitos de ley)]]/Tabla1[[#This Row],[ÓPTIMO REQUERIDO]]</f>
        <v>8.4420928865373307E-2</v>
      </c>
    </row>
    <row r="1463" spans="1:12" x14ac:dyDescent="0.35">
      <c r="A1463" s="1">
        <v>28</v>
      </c>
      <c r="B1463" s="1">
        <v>2</v>
      </c>
      <c r="C1463" s="3">
        <v>45335</v>
      </c>
      <c r="D1463" s="5">
        <f>Tabla1[[#This Row],[REQUERIDOS (9 X CASILLA)]]/9</f>
        <v>588</v>
      </c>
      <c r="E1463" s="2">
        <v>43258</v>
      </c>
      <c r="F1463" s="5">
        <v>2300</v>
      </c>
      <c r="G1463" s="4">
        <f t="shared" si="44"/>
        <v>5.3169355957279577E-2</v>
      </c>
      <c r="H1463" s="5">
        <v>5292</v>
      </c>
      <c r="I1463" s="5">
        <v>108</v>
      </c>
      <c r="J1463" s="4">
        <f t="shared" si="45"/>
        <v>2.0408163265306121E-2</v>
      </c>
      <c r="K1463" s="5">
        <v>8820</v>
      </c>
      <c r="L1463" s="4">
        <f>Tabla1[[#This Row],[CCRL (Ciudadanos que cumplen los requisitos de ley)]]/Tabla1[[#This Row],[ÓPTIMO REQUERIDO]]</f>
        <v>1.2244897959183673E-2</v>
      </c>
    </row>
    <row r="1464" spans="1:12" x14ac:dyDescent="0.35">
      <c r="A1464" s="1">
        <v>28</v>
      </c>
      <c r="B1464" s="1">
        <v>3</v>
      </c>
      <c r="C1464" s="3">
        <v>45335</v>
      </c>
      <c r="D1464" s="5">
        <f>Tabla1[[#This Row],[REQUERIDOS (9 X CASILLA)]]/9</f>
        <v>664</v>
      </c>
      <c r="E1464" s="2">
        <v>47217</v>
      </c>
      <c r="F1464" s="5">
        <v>8379</v>
      </c>
      <c r="G1464" s="4">
        <f t="shared" si="44"/>
        <v>0.17745727174534595</v>
      </c>
      <c r="H1464" s="5">
        <v>5976</v>
      </c>
      <c r="I1464" s="5">
        <v>913</v>
      </c>
      <c r="J1464" s="4">
        <f t="shared" si="45"/>
        <v>0.15277777777777779</v>
      </c>
      <c r="K1464" s="5">
        <v>9960</v>
      </c>
      <c r="L1464" s="4">
        <f>Tabla1[[#This Row],[CCRL (Ciudadanos que cumplen los requisitos de ley)]]/Tabla1[[#This Row],[ÓPTIMO REQUERIDO]]</f>
        <v>9.166666666666666E-2</v>
      </c>
    </row>
    <row r="1465" spans="1:12" x14ac:dyDescent="0.35">
      <c r="A1465" s="1">
        <v>28</v>
      </c>
      <c r="B1465" s="1">
        <v>4</v>
      </c>
      <c r="C1465" s="3">
        <v>45335</v>
      </c>
      <c r="D1465" s="5">
        <f>Tabla1[[#This Row],[REQUERIDOS (9 X CASILLA)]]/9</f>
        <v>581</v>
      </c>
      <c r="E1465" s="2">
        <v>46071</v>
      </c>
      <c r="F1465" s="5">
        <v>23371</v>
      </c>
      <c r="G1465" s="4">
        <f t="shared" si="44"/>
        <v>0.50728223828438712</v>
      </c>
      <c r="H1465" s="5">
        <v>5229</v>
      </c>
      <c r="I1465" s="5">
        <v>1179</v>
      </c>
      <c r="J1465" s="4">
        <f t="shared" si="45"/>
        <v>0.22547332185886404</v>
      </c>
      <c r="K1465" s="5">
        <v>8134</v>
      </c>
      <c r="L1465" s="4">
        <f>Tabla1[[#This Row],[CCRL (Ciudadanos que cumplen los requisitos de ley)]]/Tabla1[[#This Row],[ÓPTIMO REQUERIDO]]</f>
        <v>0.14494713548069829</v>
      </c>
    </row>
    <row r="1466" spans="1:12" x14ac:dyDescent="0.35">
      <c r="A1466" s="1">
        <v>28</v>
      </c>
      <c r="B1466" s="1">
        <v>5</v>
      </c>
      <c r="C1466" s="3">
        <v>45335</v>
      </c>
      <c r="D1466" s="5">
        <f>Tabla1[[#This Row],[REQUERIDOS (9 X CASILLA)]]/9</f>
        <v>633</v>
      </c>
      <c r="E1466" s="2">
        <v>46556</v>
      </c>
      <c r="F1466" s="5">
        <v>2953</v>
      </c>
      <c r="G1466" s="4">
        <f t="shared" si="44"/>
        <v>6.3428988744737527E-2</v>
      </c>
      <c r="H1466" s="5">
        <v>5697</v>
      </c>
      <c r="I1466" s="5">
        <v>290</v>
      </c>
      <c r="J1466" s="4">
        <f t="shared" si="45"/>
        <v>5.0903984553273655E-2</v>
      </c>
      <c r="K1466" s="5">
        <v>9495</v>
      </c>
      <c r="L1466" s="4">
        <f>Tabla1[[#This Row],[CCRL (Ciudadanos que cumplen los requisitos de ley)]]/Tabla1[[#This Row],[ÓPTIMO REQUERIDO]]</f>
        <v>3.0542390731964193E-2</v>
      </c>
    </row>
    <row r="1467" spans="1:12" x14ac:dyDescent="0.35">
      <c r="A1467" s="1">
        <v>28</v>
      </c>
      <c r="B1467" s="1">
        <v>6</v>
      </c>
      <c r="C1467" s="3">
        <v>45335</v>
      </c>
      <c r="D1467" s="5">
        <f>Tabla1[[#This Row],[REQUERIDOS (9 X CASILLA)]]/9</f>
        <v>673</v>
      </c>
      <c r="E1467" s="2">
        <v>49519</v>
      </c>
      <c r="F1467" s="5">
        <v>8555</v>
      </c>
      <c r="G1467" s="4">
        <f t="shared" si="44"/>
        <v>0.17276197015287062</v>
      </c>
      <c r="H1467" s="5">
        <v>6057</v>
      </c>
      <c r="I1467" s="5">
        <v>873</v>
      </c>
      <c r="J1467" s="4">
        <f t="shared" si="45"/>
        <v>0.14413075780089152</v>
      </c>
      <c r="K1467" s="5">
        <v>9422</v>
      </c>
      <c r="L1467" s="4">
        <f>Tabla1[[#This Row],[CCRL (Ciudadanos que cumplen los requisitos de ley)]]/Tabla1[[#This Row],[ÓPTIMO REQUERIDO]]</f>
        <v>9.2655487157715988E-2</v>
      </c>
    </row>
    <row r="1468" spans="1:12" x14ac:dyDescent="0.35">
      <c r="A1468" s="1">
        <v>28</v>
      </c>
      <c r="B1468" s="1">
        <v>7</v>
      </c>
      <c r="C1468" s="3">
        <v>45335</v>
      </c>
      <c r="D1468" s="5">
        <f>Tabla1[[#This Row],[REQUERIDOS (9 X CASILLA)]]/9</f>
        <v>520</v>
      </c>
      <c r="E1468" s="2">
        <v>38880</v>
      </c>
      <c r="F1468" s="5">
        <v>16724</v>
      </c>
      <c r="G1468" s="4">
        <f t="shared" si="44"/>
        <v>0.43014403292181069</v>
      </c>
      <c r="H1468" s="5">
        <v>4680</v>
      </c>
      <c r="I1468" s="5">
        <v>1033</v>
      </c>
      <c r="J1468" s="4">
        <f t="shared" si="45"/>
        <v>0.22072649572649572</v>
      </c>
      <c r="K1468" s="5">
        <v>7280</v>
      </c>
      <c r="L1468" s="4">
        <f>Tabla1[[#This Row],[CCRL (Ciudadanos que cumplen los requisitos de ley)]]/Tabla1[[#This Row],[ÓPTIMO REQUERIDO]]</f>
        <v>0.14189560439560439</v>
      </c>
    </row>
    <row r="1469" spans="1:12" x14ac:dyDescent="0.35">
      <c r="A1469" s="1">
        <v>28</v>
      </c>
      <c r="B1469" s="1">
        <v>8</v>
      </c>
      <c r="C1469" s="3">
        <v>45335</v>
      </c>
      <c r="D1469" s="5">
        <f>Tabla1[[#This Row],[REQUERIDOS (9 X CASILLA)]]/9</f>
        <v>726</v>
      </c>
      <c r="E1469" s="2">
        <v>55129</v>
      </c>
      <c r="F1469" s="5">
        <v>12207</v>
      </c>
      <c r="G1469" s="4">
        <f t="shared" si="44"/>
        <v>0.22142610967004661</v>
      </c>
      <c r="H1469" s="5">
        <v>6534</v>
      </c>
      <c r="I1469" s="5">
        <v>610</v>
      </c>
      <c r="J1469" s="4">
        <f t="shared" si="45"/>
        <v>9.33578206305479E-2</v>
      </c>
      <c r="K1469" s="5">
        <v>11616</v>
      </c>
      <c r="L1469" s="4">
        <f>Tabla1[[#This Row],[CCRL (Ciudadanos que cumplen los requisitos de ley)]]/Tabla1[[#This Row],[ÓPTIMO REQUERIDO]]</f>
        <v>5.2513774104683199E-2</v>
      </c>
    </row>
    <row r="1470" spans="1:12" x14ac:dyDescent="0.35">
      <c r="A1470" s="1">
        <v>29</v>
      </c>
      <c r="B1470" s="1">
        <v>1</v>
      </c>
      <c r="C1470" s="3">
        <v>45335</v>
      </c>
      <c r="D1470" s="5">
        <f>Tabla1[[#This Row],[REQUERIDOS (9 X CASILLA)]]/9</f>
        <v>580</v>
      </c>
      <c r="E1470" s="2">
        <v>44652</v>
      </c>
      <c r="F1470" s="5">
        <v>4323</v>
      </c>
      <c r="G1470" s="4">
        <f t="shared" si="44"/>
        <v>9.6815372211771028E-2</v>
      </c>
      <c r="H1470" s="5">
        <v>5220</v>
      </c>
      <c r="I1470" s="5">
        <v>643</v>
      </c>
      <c r="J1470" s="4">
        <f t="shared" si="45"/>
        <v>0.12318007662835249</v>
      </c>
      <c r="K1470" s="5">
        <v>9860</v>
      </c>
      <c r="L1470" s="4">
        <f>Tabla1[[#This Row],[CCRL (Ciudadanos que cumplen los requisitos de ley)]]/Tabla1[[#This Row],[ÓPTIMO REQUERIDO]]</f>
        <v>6.5212981744421902E-2</v>
      </c>
    </row>
    <row r="1471" spans="1:12" x14ac:dyDescent="0.35">
      <c r="A1471" s="1">
        <v>29</v>
      </c>
      <c r="B1471" s="1">
        <v>2</v>
      </c>
      <c r="C1471" s="3">
        <v>45335</v>
      </c>
      <c r="D1471" s="5">
        <f>Tabla1[[#This Row],[REQUERIDOS (9 X CASILLA)]]/9</f>
        <v>605</v>
      </c>
      <c r="E1471" s="2">
        <v>46493</v>
      </c>
      <c r="F1471" s="5">
        <v>6390</v>
      </c>
      <c r="G1471" s="4">
        <f t="shared" si="44"/>
        <v>0.13744004473791754</v>
      </c>
      <c r="H1471" s="5">
        <v>5445</v>
      </c>
      <c r="I1471" s="5">
        <v>810</v>
      </c>
      <c r="J1471" s="4">
        <f t="shared" si="45"/>
        <v>0.1487603305785124</v>
      </c>
      <c r="K1471" s="5">
        <v>9680</v>
      </c>
      <c r="L1471" s="4">
        <f>Tabla1[[#This Row],[CCRL (Ciudadanos que cumplen los requisitos de ley)]]/Tabla1[[#This Row],[ÓPTIMO REQUERIDO]]</f>
        <v>8.3677685950413222E-2</v>
      </c>
    </row>
    <row r="1472" spans="1:12" x14ac:dyDescent="0.35">
      <c r="A1472" s="1">
        <v>29</v>
      </c>
      <c r="B1472" s="1">
        <v>3</v>
      </c>
      <c r="C1472" s="3">
        <v>45335</v>
      </c>
      <c r="D1472" s="5">
        <f>Tabla1[[#This Row],[REQUERIDOS (9 X CASILLA)]]/9</f>
        <v>536</v>
      </c>
      <c r="E1472" s="2">
        <v>43941</v>
      </c>
      <c r="F1472" s="5">
        <v>5542</v>
      </c>
      <c r="G1472" s="4">
        <f t="shared" si="44"/>
        <v>0.12612366582462847</v>
      </c>
      <c r="H1472" s="5">
        <v>4824</v>
      </c>
      <c r="I1472" s="5">
        <v>531</v>
      </c>
      <c r="J1472" s="4">
        <f t="shared" si="45"/>
        <v>0.11007462686567164</v>
      </c>
      <c r="K1472" s="5">
        <v>7504</v>
      </c>
      <c r="L1472" s="4">
        <f>Tabla1[[#This Row],[CCRL (Ciudadanos que cumplen los requisitos de ley)]]/Tabla1[[#This Row],[ÓPTIMO REQUERIDO]]</f>
        <v>7.076226012793177E-2</v>
      </c>
    </row>
    <row r="1473" spans="1:12" x14ac:dyDescent="0.35">
      <c r="A1473" s="1">
        <v>30</v>
      </c>
      <c r="B1473" s="1">
        <v>1</v>
      </c>
      <c r="C1473" s="3">
        <v>45335</v>
      </c>
      <c r="D1473" s="5">
        <f>Tabla1[[#This Row],[REQUERIDOS (9 X CASILLA)]]/9</f>
        <v>612</v>
      </c>
      <c r="E1473" s="2">
        <v>41848</v>
      </c>
      <c r="F1473" s="5">
        <v>591</v>
      </c>
      <c r="G1473" s="4">
        <f t="shared" si="44"/>
        <v>1.4122538711527433E-2</v>
      </c>
      <c r="H1473" s="5">
        <v>5508</v>
      </c>
      <c r="I1473" s="5">
        <v>87</v>
      </c>
      <c r="J1473" s="4">
        <f t="shared" si="45"/>
        <v>1.579520697167756E-2</v>
      </c>
      <c r="K1473" s="5">
        <v>7344</v>
      </c>
      <c r="L1473" s="4">
        <f>Tabla1[[#This Row],[CCRL (Ciudadanos que cumplen los requisitos de ley)]]/Tabla1[[#This Row],[ÓPTIMO REQUERIDO]]</f>
        <v>1.1846405228758169E-2</v>
      </c>
    </row>
    <row r="1474" spans="1:12" x14ac:dyDescent="0.35">
      <c r="A1474" s="1">
        <v>30</v>
      </c>
      <c r="B1474" s="1">
        <v>2</v>
      </c>
      <c r="C1474" s="3">
        <v>45335</v>
      </c>
      <c r="D1474" s="5">
        <f>Tabla1[[#This Row],[REQUERIDOS (9 X CASILLA)]]/9</f>
        <v>576</v>
      </c>
      <c r="E1474" s="2">
        <v>39843</v>
      </c>
      <c r="F1474" s="5">
        <v>231</v>
      </c>
      <c r="G1474" s="4">
        <f t="shared" si="44"/>
        <v>5.7977561930577515E-3</v>
      </c>
      <c r="H1474" s="5">
        <v>5184</v>
      </c>
      <c r="I1474" s="5">
        <v>50</v>
      </c>
      <c r="J1474" s="4">
        <f t="shared" si="45"/>
        <v>9.6450617283950612E-3</v>
      </c>
      <c r="K1474" s="5">
        <v>6912</v>
      </c>
      <c r="L1474" s="4">
        <f>Tabla1[[#This Row],[CCRL (Ciudadanos que cumplen los requisitos de ley)]]/Tabla1[[#This Row],[ÓPTIMO REQUERIDO]]</f>
        <v>7.2337962962962963E-3</v>
      </c>
    </row>
    <row r="1475" spans="1:12" x14ac:dyDescent="0.35">
      <c r="A1475" s="1">
        <v>30</v>
      </c>
      <c r="B1475" s="1">
        <v>3</v>
      </c>
      <c r="C1475" s="3">
        <v>45335</v>
      </c>
      <c r="D1475" s="5">
        <f>Tabla1[[#This Row],[REQUERIDOS (9 X CASILLA)]]/9</f>
        <v>592</v>
      </c>
      <c r="E1475" s="2">
        <v>42866</v>
      </c>
      <c r="F1475" s="5">
        <v>5044</v>
      </c>
      <c r="G1475" s="4">
        <f t="shared" ref="G1475:G1538" si="46">F1475/E1475</f>
        <v>0.11766901507021882</v>
      </c>
      <c r="H1475" s="5">
        <v>5328</v>
      </c>
      <c r="I1475" s="5">
        <v>838</v>
      </c>
      <c r="J1475" s="4">
        <f t="shared" ref="J1475:J1538" si="47">I1475/H1475</f>
        <v>0.15728228228228228</v>
      </c>
      <c r="K1475" s="5">
        <v>7696</v>
      </c>
      <c r="L1475" s="4">
        <f>Tabla1[[#This Row],[CCRL (Ciudadanos que cumplen los requisitos de ley)]]/Tabla1[[#This Row],[ÓPTIMO REQUERIDO]]</f>
        <v>0.10888773388773389</v>
      </c>
    </row>
    <row r="1476" spans="1:12" x14ac:dyDescent="0.35">
      <c r="A1476" s="1">
        <v>30</v>
      </c>
      <c r="B1476" s="1">
        <v>4</v>
      </c>
      <c r="C1476" s="3">
        <v>45335</v>
      </c>
      <c r="D1476" s="5">
        <f>Tabla1[[#This Row],[REQUERIDOS (9 X CASILLA)]]/9</f>
        <v>536</v>
      </c>
      <c r="E1476" s="2">
        <v>40195</v>
      </c>
      <c r="F1476" s="5">
        <v>5095</v>
      </c>
      <c r="G1476" s="4">
        <f t="shared" si="46"/>
        <v>0.12675705933573828</v>
      </c>
      <c r="H1476" s="5">
        <v>4824</v>
      </c>
      <c r="I1476" s="5">
        <v>213</v>
      </c>
      <c r="J1476" s="4">
        <f t="shared" si="47"/>
        <v>4.4154228855721393E-2</v>
      </c>
      <c r="K1476" s="5">
        <v>6432</v>
      </c>
      <c r="L1476" s="4">
        <f>Tabla1[[#This Row],[CCRL (Ciudadanos que cumplen los requisitos de ley)]]/Tabla1[[#This Row],[ÓPTIMO REQUERIDO]]</f>
        <v>3.3115671641791043E-2</v>
      </c>
    </row>
    <row r="1477" spans="1:12" x14ac:dyDescent="0.35">
      <c r="A1477" s="1">
        <v>30</v>
      </c>
      <c r="B1477" s="1">
        <v>5</v>
      </c>
      <c r="C1477" s="3">
        <v>45335</v>
      </c>
      <c r="D1477" s="5">
        <f>Tabla1[[#This Row],[REQUERIDOS (9 X CASILLA)]]/9</f>
        <v>609</v>
      </c>
      <c r="E1477" s="2">
        <v>45063</v>
      </c>
      <c r="F1477" s="5">
        <v>497</v>
      </c>
      <c r="G1477" s="4">
        <f t="shared" si="46"/>
        <v>1.1029003839069747E-2</v>
      </c>
      <c r="H1477" s="5">
        <v>5481</v>
      </c>
      <c r="I1477" s="5">
        <v>16</v>
      </c>
      <c r="J1477" s="4">
        <f t="shared" si="47"/>
        <v>2.9191753329684362E-3</v>
      </c>
      <c r="K1477" s="5">
        <v>7917</v>
      </c>
      <c r="L1477" s="4">
        <f>Tabla1[[#This Row],[CCRL (Ciudadanos que cumplen los requisitos de ley)]]/Tabla1[[#This Row],[ÓPTIMO REQUERIDO]]</f>
        <v>2.0209675382089174E-3</v>
      </c>
    </row>
    <row r="1478" spans="1:12" x14ac:dyDescent="0.35">
      <c r="A1478" s="1">
        <v>30</v>
      </c>
      <c r="B1478" s="1">
        <v>6</v>
      </c>
      <c r="C1478" s="3">
        <v>45335</v>
      </c>
      <c r="D1478" s="5">
        <f>Tabla1[[#This Row],[REQUERIDOS (9 X CASILLA)]]/9</f>
        <v>560</v>
      </c>
      <c r="E1478" s="2">
        <v>40449</v>
      </c>
      <c r="F1478" s="5">
        <v>2557</v>
      </c>
      <c r="G1478" s="4">
        <f t="shared" si="46"/>
        <v>6.3215407055798659E-2</v>
      </c>
      <c r="H1478" s="5">
        <v>5040</v>
      </c>
      <c r="I1478" s="5">
        <v>241</v>
      </c>
      <c r="J1478" s="4">
        <f t="shared" si="47"/>
        <v>4.7817460317460314E-2</v>
      </c>
      <c r="K1478" s="5">
        <v>7280</v>
      </c>
      <c r="L1478" s="4">
        <f>Tabla1[[#This Row],[CCRL (Ciudadanos que cumplen los requisitos de ley)]]/Tabla1[[#This Row],[ÓPTIMO REQUERIDO]]</f>
        <v>3.3104395604395605E-2</v>
      </c>
    </row>
    <row r="1479" spans="1:12" x14ac:dyDescent="0.35">
      <c r="A1479" s="1">
        <v>30</v>
      </c>
      <c r="B1479" s="1">
        <v>7</v>
      </c>
      <c r="C1479" s="3">
        <v>45335</v>
      </c>
      <c r="D1479" s="5">
        <f>Tabla1[[#This Row],[REQUERIDOS (9 X CASILLA)]]/9</f>
        <v>628</v>
      </c>
      <c r="E1479" s="2">
        <v>43591</v>
      </c>
      <c r="F1479" s="5">
        <v>5933</v>
      </c>
      <c r="G1479" s="4">
        <f t="shared" si="46"/>
        <v>0.13610607694248814</v>
      </c>
      <c r="H1479" s="5">
        <v>5652</v>
      </c>
      <c r="I1479" s="5">
        <v>607</v>
      </c>
      <c r="J1479" s="4">
        <f t="shared" si="47"/>
        <v>0.10739561217268223</v>
      </c>
      <c r="K1479" s="5">
        <v>6908</v>
      </c>
      <c r="L1479" s="4">
        <f>Tabla1[[#This Row],[CCRL (Ciudadanos que cumplen los requisitos de ley)]]/Tabla1[[#This Row],[ÓPTIMO REQUERIDO]]</f>
        <v>8.7869137232194555E-2</v>
      </c>
    </row>
    <row r="1480" spans="1:12" x14ac:dyDescent="0.35">
      <c r="A1480" s="1">
        <v>30</v>
      </c>
      <c r="B1480" s="1">
        <v>8</v>
      </c>
      <c r="C1480" s="3">
        <v>45335</v>
      </c>
      <c r="D1480" s="5">
        <f>Tabla1[[#This Row],[REQUERIDOS (9 X CASILLA)]]/9</f>
        <v>630</v>
      </c>
      <c r="E1480" s="2">
        <v>43863</v>
      </c>
      <c r="F1480" s="5">
        <v>8034</v>
      </c>
      <c r="G1480" s="4">
        <f t="shared" si="46"/>
        <v>0.18316120648382464</v>
      </c>
      <c r="H1480" s="5">
        <v>5670</v>
      </c>
      <c r="I1480" s="5">
        <v>686</v>
      </c>
      <c r="J1480" s="4">
        <f t="shared" si="47"/>
        <v>0.12098765432098765</v>
      </c>
      <c r="K1480" s="5">
        <v>8190</v>
      </c>
      <c r="L1480" s="4">
        <f>Tabla1[[#This Row],[CCRL (Ciudadanos que cumplen los requisitos de ley)]]/Tabla1[[#This Row],[ÓPTIMO REQUERIDO]]</f>
        <v>8.3760683760683755E-2</v>
      </c>
    </row>
    <row r="1481" spans="1:12" x14ac:dyDescent="0.35">
      <c r="A1481" s="1">
        <v>30</v>
      </c>
      <c r="B1481" s="1">
        <v>9</v>
      </c>
      <c r="C1481" s="3">
        <v>45335</v>
      </c>
      <c r="D1481" s="5">
        <f>Tabla1[[#This Row],[REQUERIDOS (9 X CASILLA)]]/9</f>
        <v>542</v>
      </c>
      <c r="E1481" s="2">
        <v>40793</v>
      </c>
      <c r="F1481" s="5">
        <v>11419</v>
      </c>
      <c r="G1481" s="4">
        <f t="shared" si="46"/>
        <v>0.27992547741034002</v>
      </c>
      <c r="H1481" s="5">
        <v>4878</v>
      </c>
      <c r="I1481" s="5">
        <v>1176</v>
      </c>
      <c r="J1481" s="4">
        <f t="shared" si="47"/>
        <v>0.24108241082410825</v>
      </c>
      <c r="K1481" s="5">
        <v>5962</v>
      </c>
      <c r="L1481" s="4">
        <f>Tabla1[[#This Row],[CCRL (Ciudadanos que cumplen los requisitos de ley)]]/Tabla1[[#This Row],[ÓPTIMO REQUERIDO]]</f>
        <v>0.19724924521972492</v>
      </c>
    </row>
    <row r="1482" spans="1:12" x14ac:dyDescent="0.35">
      <c r="A1482" s="1">
        <v>30</v>
      </c>
      <c r="B1482" s="1">
        <v>10</v>
      </c>
      <c r="C1482" s="3">
        <v>45335</v>
      </c>
      <c r="D1482" s="5">
        <f>Tabla1[[#This Row],[REQUERIDOS (9 X CASILLA)]]/9</f>
        <v>663</v>
      </c>
      <c r="E1482" s="2">
        <v>50794</v>
      </c>
      <c r="F1482" s="5">
        <v>6654</v>
      </c>
      <c r="G1482" s="4">
        <f t="shared" si="46"/>
        <v>0.13099972437689492</v>
      </c>
      <c r="H1482" s="5">
        <v>5967</v>
      </c>
      <c r="I1482" s="5">
        <v>427</v>
      </c>
      <c r="J1482" s="4">
        <f t="shared" si="47"/>
        <v>7.1560248030836271E-2</v>
      </c>
      <c r="K1482" s="5">
        <v>8619</v>
      </c>
      <c r="L1482" s="4">
        <f>Tabla1[[#This Row],[CCRL (Ciudadanos que cumplen los requisitos de ley)]]/Tabla1[[#This Row],[ÓPTIMO REQUERIDO]]</f>
        <v>4.9541710175194341E-2</v>
      </c>
    </row>
    <row r="1483" spans="1:12" x14ac:dyDescent="0.35">
      <c r="A1483" s="1">
        <v>30</v>
      </c>
      <c r="B1483" s="1">
        <v>11</v>
      </c>
      <c r="C1483" s="3">
        <v>45335</v>
      </c>
      <c r="D1483" s="5">
        <f>Tabla1[[#This Row],[REQUERIDOS (9 X CASILLA)]]/9</f>
        <v>586</v>
      </c>
      <c r="E1483" s="2">
        <v>41580</v>
      </c>
      <c r="F1483" s="5">
        <v>4657</v>
      </c>
      <c r="G1483" s="4">
        <f t="shared" si="46"/>
        <v>0.112000962000962</v>
      </c>
      <c r="H1483" s="5">
        <v>5274</v>
      </c>
      <c r="I1483" s="5">
        <v>457</v>
      </c>
      <c r="J1483" s="4">
        <f t="shared" si="47"/>
        <v>8.6651497914296549E-2</v>
      </c>
      <c r="K1483" s="5">
        <v>7618</v>
      </c>
      <c r="L1483" s="4">
        <f>Tabla1[[#This Row],[CCRL (Ciudadanos que cumplen los requisitos de ley)]]/Tabla1[[#This Row],[ÓPTIMO REQUERIDO]]</f>
        <v>5.9989498556051457E-2</v>
      </c>
    </row>
    <row r="1484" spans="1:12" x14ac:dyDescent="0.35">
      <c r="A1484" s="1">
        <v>30</v>
      </c>
      <c r="B1484" s="1">
        <v>12</v>
      </c>
      <c r="C1484" s="3">
        <v>45335</v>
      </c>
      <c r="D1484" s="5">
        <f>Tabla1[[#This Row],[REQUERIDOS (9 X CASILLA)]]/9</f>
        <v>506</v>
      </c>
      <c r="E1484" s="2">
        <v>38266</v>
      </c>
      <c r="F1484" s="5">
        <v>6439</v>
      </c>
      <c r="G1484" s="4">
        <f t="shared" si="46"/>
        <v>0.16826948204672557</v>
      </c>
      <c r="H1484" s="5">
        <v>4554</v>
      </c>
      <c r="I1484" s="5">
        <v>471</v>
      </c>
      <c r="J1484" s="4">
        <f t="shared" si="47"/>
        <v>0.10342555994729907</v>
      </c>
      <c r="K1484" s="5">
        <v>7084</v>
      </c>
      <c r="L1484" s="4">
        <f>Tabla1[[#This Row],[CCRL (Ciudadanos que cumplen los requisitos de ley)]]/Tabla1[[#This Row],[ÓPTIMO REQUERIDO]]</f>
        <v>6.6487859966120832E-2</v>
      </c>
    </row>
    <row r="1485" spans="1:12" x14ac:dyDescent="0.35">
      <c r="A1485" s="1">
        <v>30</v>
      </c>
      <c r="B1485" s="1">
        <v>13</v>
      </c>
      <c r="C1485" s="3">
        <v>45335</v>
      </c>
      <c r="D1485" s="5">
        <f>Tabla1[[#This Row],[REQUERIDOS (9 X CASILLA)]]/9</f>
        <v>518</v>
      </c>
      <c r="E1485" s="2">
        <v>37737</v>
      </c>
      <c r="F1485" s="5">
        <v>4578</v>
      </c>
      <c r="G1485" s="4">
        <f t="shared" si="46"/>
        <v>0.12131329994435169</v>
      </c>
      <c r="H1485" s="5">
        <v>4662</v>
      </c>
      <c r="I1485" s="5">
        <v>541</v>
      </c>
      <c r="J1485" s="4">
        <f t="shared" si="47"/>
        <v>0.11604461604461605</v>
      </c>
      <c r="K1485" s="5">
        <v>6216</v>
      </c>
      <c r="L1485" s="4">
        <f>Tabla1[[#This Row],[CCRL (Ciudadanos que cumplen los requisitos de ley)]]/Tabla1[[#This Row],[ÓPTIMO REQUERIDO]]</f>
        <v>8.7033462033462031E-2</v>
      </c>
    </row>
    <row r="1486" spans="1:12" x14ac:dyDescent="0.35">
      <c r="A1486" s="1">
        <v>30</v>
      </c>
      <c r="B1486" s="1">
        <v>14</v>
      </c>
      <c r="C1486" s="3">
        <v>45335</v>
      </c>
      <c r="D1486" s="5">
        <f>Tabla1[[#This Row],[REQUERIDOS (9 X CASILLA)]]/9</f>
        <v>577</v>
      </c>
      <c r="E1486" s="2">
        <v>39534</v>
      </c>
      <c r="F1486" s="5">
        <v>5474</v>
      </c>
      <c r="G1486" s="4">
        <f t="shared" si="46"/>
        <v>0.13846309505741894</v>
      </c>
      <c r="H1486" s="5">
        <v>5193</v>
      </c>
      <c r="I1486" s="5">
        <v>580</v>
      </c>
      <c r="J1486" s="4">
        <f t="shared" si="47"/>
        <v>0.11168881186212208</v>
      </c>
      <c r="K1486" s="5">
        <v>7501</v>
      </c>
      <c r="L1486" s="4">
        <f>Tabla1[[#This Row],[CCRL (Ciudadanos que cumplen los requisitos de ley)]]/Tabla1[[#This Row],[ÓPTIMO REQUERIDO]]</f>
        <v>7.7323023596853752E-2</v>
      </c>
    </row>
    <row r="1487" spans="1:12" x14ac:dyDescent="0.35">
      <c r="A1487" s="1">
        <v>30</v>
      </c>
      <c r="B1487" s="1">
        <v>15</v>
      </c>
      <c r="C1487" s="3">
        <v>45335</v>
      </c>
      <c r="D1487" s="5">
        <f>Tabla1[[#This Row],[REQUERIDOS (9 X CASILLA)]]/9</f>
        <v>518</v>
      </c>
      <c r="E1487" s="2">
        <v>38510</v>
      </c>
      <c r="F1487" s="5">
        <v>5756</v>
      </c>
      <c r="G1487" s="4">
        <f t="shared" si="46"/>
        <v>0.14946767073487405</v>
      </c>
      <c r="H1487" s="5">
        <v>4662</v>
      </c>
      <c r="I1487" s="5">
        <v>786</v>
      </c>
      <c r="J1487" s="4">
        <f t="shared" si="47"/>
        <v>0.16859716859716858</v>
      </c>
      <c r="K1487" s="5">
        <v>6734</v>
      </c>
      <c r="L1487" s="4">
        <f>Tabla1[[#This Row],[CCRL (Ciudadanos que cumplen los requisitos de ley)]]/Tabla1[[#This Row],[ÓPTIMO REQUERIDO]]</f>
        <v>0.11672111672111672</v>
      </c>
    </row>
    <row r="1488" spans="1:12" x14ac:dyDescent="0.35">
      <c r="A1488" s="1">
        <v>30</v>
      </c>
      <c r="B1488" s="1">
        <v>16</v>
      </c>
      <c r="C1488" s="3">
        <v>45335</v>
      </c>
      <c r="D1488" s="5">
        <f>Tabla1[[#This Row],[REQUERIDOS (9 X CASILLA)]]/9</f>
        <v>581</v>
      </c>
      <c r="E1488" s="2">
        <v>43346</v>
      </c>
      <c r="F1488" s="5">
        <v>951</v>
      </c>
      <c r="G1488" s="4">
        <f t="shared" si="46"/>
        <v>2.1939740691182576E-2</v>
      </c>
      <c r="H1488" s="5">
        <v>5229</v>
      </c>
      <c r="I1488" s="5">
        <v>65</v>
      </c>
      <c r="J1488" s="4">
        <f t="shared" si="47"/>
        <v>1.243067508127749E-2</v>
      </c>
      <c r="K1488" s="5">
        <v>6972</v>
      </c>
      <c r="L1488" s="4">
        <f>Tabla1[[#This Row],[CCRL (Ciudadanos que cumplen los requisitos de ley)]]/Tabla1[[#This Row],[ÓPTIMO REQUERIDO]]</f>
        <v>9.3230063109581186E-3</v>
      </c>
    </row>
    <row r="1489" spans="1:12" x14ac:dyDescent="0.35">
      <c r="A1489" s="1">
        <v>30</v>
      </c>
      <c r="B1489" s="1">
        <v>17</v>
      </c>
      <c r="C1489" s="3">
        <v>45335</v>
      </c>
      <c r="D1489" s="5">
        <f>Tabla1[[#This Row],[REQUERIDOS (9 X CASILLA)]]/9</f>
        <v>634</v>
      </c>
      <c r="E1489" s="2">
        <v>43695</v>
      </c>
      <c r="F1489" s="5">
        <v>14264</v>
      </c>
      <c r="G1489" s="4">
        <f t="shared" si="46"/>
        <v>0.32644467330358162</v>
      </c>
      <c r="H1489" s="5">
        <v>5706</v>
      </c>
      <c r="I1489" s="5">
        <v>446</v>
      </c>
      <c r="J1489" s="4">
        <f t="shared" si="47"/>
        <v>7.8163336838415698E-2</v>
      </c>
      <c r="K1489" s="5">
        <v>8242</v>
      </c>
      <c r="L1489" s="4">
        <f>Tabla1[[#This Row],[CCRL (Ciudadanos que cumplen los requisitos de ley)]]/Tabla1[[#This Row],[ÓPTIMO REQUERIDO]]</f>
        <v>5.4113079349672411E-2</v>
      </c>
    </row>
    <row r="1490" spans="1:12" x14ac:dyDescent="0.35">
      <c r="A1490" s="1">
        <v>30</v>
      </c>
      <c r="B1490" s="1">
        <v>18</v>
      </c>
      <c r="C1490" s="3">
        <v>45335</v>
      </c>
      <c r="D1490" s="5">
        <f>Tabla1[[#This Row],[REQUERIDOS (9 X CASILLA)]]/9</f>
        <v>542</v>
      </c>
      <c r="E1490" s="2">
        <v>39644</v>
      </c>
      <c r="F1490" s="5">
        <v>7473</v>
      </c>
      <c r="G1490" s="4">
        <f t="shared" si="46"/>
        <v>0.18850267379679145</v>
      </c>
      <c r="H1490" s="5">
        <v>4878</v>
      </c>
      <c r="I1490" s="5">
        <v>1267</v>
      </c>
      <c r="J1490" s="4">
        <f t="shared" si="47"/>
        <v>0.25973759737597374</v>
      </c>
      <c r="K1490" s="5">
        <v>6504</v>
      </c>
      <c r="L1490" s="4">
        <f>Tabla1[[#This Row],[CCRL (Ciudadanos que cumplen los requisitos de ley)]]/Tabla1[[#This Row],[ÓPTIMO REQUERIDO]]</f>
        <v>0.19480319803198032</v>
      </c>
    </row>
    <row r="1491" spans="1:12" x14ac:dyDescent="0.35">
      <c r="A1491" s="1">
        <v>30</v>
      </c>
      <c r="B1491" s="1">
        <v>19</v>
      </c>
      <c r="C1491" s="3">
        <v>45335</v>
      </c>
      <c r="D1491" s="5">
        <f>Tabla1[[#This Row],[REQUERIDOS (9 X CASILLA)]]/9</f>
        <v>575</v>
      </c>
      <c r="E1491" s="2">
        <v>42377</v>
      </c>
      <c r="F1491" s="5">
        <v>6400</v>
      </c>
      <c r="G1491" s="4">
        <f t="shared" si="46"/>
        <v>0.15102532033886307</v>
      </c>
      <c r="H1491" s="5">
        <v>5175</v>
      </c>
      <c r="I1491" s="5">
        <v>1006</v>
      </c>
      <c r="J1491" s="4">
        <f t="shared" si="47"/>
        <v>0.19439613526570049</v>
      </c>
      <c r="K1491" s="5">
        <v>6900</v>
      </c>
      <c r="L1491" s="4">
        <f>Tabla1[[#This Row],[CCRL (Ciudadanos que cumplen los requisitos de ley)]]/Tabla1[[#This Row],[ÓPTIMO REQUERIDO]]</f>
        <v>0.14579710144927535</v>
      </c>
    </row>
    <row r="1492" spans="1:12" x14ac:dyDescent="0.35">
      <c r="A1492" s="1">
        <v>31</v>
      </c>
      <c r="B1492" s="1">
        <v>1</v>
      </c>
      <c r="C1492" s="3">
        <v>45335</v>
      </c>
      <c r="D1492" s="5">
        <f>Tabla1[[#This Row],[REQUERIDOS (9 X CASILLA)]]/9</f>
        <v>465</v>
      </c>
      <c r="E1492" s="2">
        <v>35563</v>
      </c>
      <c r="F1492" s="5">
        <v>602</v>
      </c>
      <c r="G1492" s="4">
        <f t="shared" si="46"/>
        <v>1.6927705761606165E-2</v>
      </c>
      <c r="H1492" s="5">
        <v>4185</v>
      </c>
      <c r="I1492" s="5">
        <v>86</v>
      </c>
      <c r="J1492" s="4">
        <f t="shared" si="47"/>
        <v>2.0549581839904421E-2</v>
      </c>
      <c r="K1492" s="5">
        <v>6510</v>
      </c>
      <c r="L1492" s="4">
        <f>Tabla1[[#This Row],[CCRL (Ciudadanos que cumplen los requisitos de ley)]]/Tabla1[[#This Row],[ÓPTIMO REQUERIDO]]</f>
        <v>1.3210445468509985E-2</v>
      </c>
    </row>
    <row r="1493" spans="1:12" x14ac:dyDescent="0.35">
      <c r="A1493" s="1">
        <v>31</v>
      </c>
      <c r="B1493" s="1">
        <v>2</v>
      </c>
      <c r="C1493" s="3">
        <v>45335</v>
      </c>
      <c r="D1493" s="5">
        <f>Tabla1[[#This Row],[REQUERIDOS (9 X CASILLA)]]/9</f>
        <v>540</v>
      </c>
      <c r="E1493" s="2">
        <v>40326</v>
      </c>
      <c r="F1493" s="5">
        <v>237</v>
      </c>
      <c r="G1493" s="4">
        <f t="shared" si="46"/>
        <v>5.8771016217824728E-3</v>
      </c>
      <c r="H1493" s="5">
        <v>4860</v>
      </c>
      <c r="I1493" s="5">
        <v>13</v>
      </c>
      <c r="J1493" s="4">
        <f t="shared" si="47"/>
        <v>2.6748971193415638E-3</v>
      </c>
      <c r="K1493" s="5">
        <v>7020</v>
      </c>
      <c r="L1493" s="4">
        <f>Tabla1[[#This Row],[CCRL (Ciudadanos que cumplen los requisitos de ley)]]/Tabla1[[#This Row],[ÓPTIMO REQUERIDO]]</f>
        <v>1.8518518518518519E-3</v>
      </c>
    </row>
    <row r="1494" spans="1:12" x14ac:dyDescent="0.35">
      <c r="A1494" s="1">
        <v>31</v>
      </c>
      <c r="B1494" s="1">
        <v>3</v>
      </c>
      <c r="C1494" s="3">
        <v>45335</v>
      </c>
      <c r="D1494" s="5">
        <f>Tabla1[[#This Row],[REQUERIDOS (9 X CASILLA)]]/9</f>
        <v>514</v>
      </c>
      <c r="E1494" s="2">
        <v>38559</v>
      </c>
      <c r="F1494" s="5">
        <v>4204</v>
      </c>
      <c r="G1494" s="4">
        <f t="shared" si="46"/>
        <v>0.10902772374802251</v>
      </c>
      <c r="H1494" s="5">
        <v>4626</v>
      </c>
      <c r="I1494" s="5">
        <v>679</v>
      </c>
      <c r="J1494" s="4">
        <f t="shared" si="47"/>
        <v>0.146779074794639</v>
      </c>
      <c r="K1494" s="5">
        <v>7710</v>
      </c>
      <c r="L1494" s="4">
        <f>Tabla1[[#This Row],[CCRL (Ciudadanos que cumplen los requisitos de ley)]]/Tabla1[[#This Row],[ÓPTIMO REQUERIDO]]</f>
        <v>8.8067444876783404E-2</v>
      </c>
    </row>
    <row r="1495" spans="1:12" x14ac:dyDescent="0.35">
      <c r="A1495" s="1">
        <v>31</v>
      </c>
      <c r="B1495" s="1">
        <v>4</v>
      </c>
      <c r="C1495" s="3">
        <v>45335</v>
      </c>
      <c r="D1495" s="5">
        <f>Tabla1[[#This Row],[REQUERIDOS (9 X CASILLA)]]/9</f>
        <v>461</v>
      </c>
      <c r="E1495" s="2">
        <v>36973</v>
      </c>
      <c r="F1495" s="5">
        <v>1838</v>
      </c>
      <c r="G1495" s="4">
        <f t="shared" si="46"/>
        <v>4.9711951964947397E-2</v>
      </c>
      <c r="H1495" s="5">
        <v>4149</v>
      </c>
      <c r="I1495" s="5">
        <v>167</v>
      </c>
      <c r="J1495" s="4">
        <f t="shared" si="47"/>
        <v>4.0250662810315738E-2</v>
      </c>
      <c r="K1495" s="5">
        <v>6454</v>
      </c>
      <c r="L1495" s="4">
        <f>Tabla1[[#This Row],[CCRL (Ciudadanos que cumplen los requisitos de ley)]]/Tabla1[[#This Row],[ÓPTIMO REQUERIDO]]</f>
        <v>2.5875426092345832E-2</v>
      </c>
    </row>
    <row r="1496" spans="1:12" x14ac:dyDescent="0.35">
      <c r="A1496" s="1">
        <v>31</v>
      </c>
      <c r="B1496" s="1">
        <v>5</v>
      </c>
      <c r="C1496" s="3">
        <v>45335</v>
      </c>
      <c r="D1496" s="5">
        <f>Tabla1[[#This Row],[REQUERIDOS (9 X CASILLA)]]/9</f>
        <v>514</v>
      </c>
      <c r="E1496" s="2">
        <v>39974</v>
      </c>
      <c r="F1496" s="5">
        <v>656</v>
      </c>
      <c r="G1496" s="4">
        <f t="shared" si="46"/>
        <v>1.641066693350678E-2</v>
      </c>
      <c r="H1496" s="5">
        <v>4626</v>
      </c>
      <c r="I1496" s="5">
        <v>65</v>
      </c>
      <c r="J1496" s="4">
        <f t="shared" si="47"/>
        <v>1.4051015996541289E-2</v>
      </c>
      <c r="K1496" s="5">
        <v>6682</v>
      </c>
      <c r="L1496" s="4">
        <f>Tabla1[[#This Row],[CCRL (Ciudadanos que cumplen los requisitos de ley)]]/Tabla1[[#This Row],[ÓPTIMO REQUERIDO]]</f>
        <v>9.727626459143969E-3</v>
      </c>
    </row>
    <row r="1497" spans="1:12" x14ac:dyDescent="0.35">
      <c r="A1497" s="1">
        <v>31</v>
      </c>
      <c r="B1497" s="1">
        <v>6</v>
      </c>
      <c r="C1497" s="3">
        <v>45335</v>
      </c>
      <c r="D1497" s="5">
        <f>Tabla1[[#This Row],[REQUERIDOS (9 X CASILLA)]]/9</f>
        <v>470</v>
      </c>
      <c r="E1497" s="2">
        <v>36576</v>
      </c>
      <c r="F1497" s="5">
        <v>2485</v>
      </c>
      <c r="G1497" s="4">
        <f t="shared" si="46"/>
        <v>6.7940726159230094E-2</v>
      </c>
      <c r="H1497" s="5">
        <v>4230</v>
      </c>
      <c r="I1497" s="5">
        <v>222</v>
      </c>
      <c r="J1497" s="4">
        <f t="shared" si="47"/>
        <v>5.2482269503546099E-2</v>
      </c>
      <c r="K1497" s="5">
        <v>6580</v>
      </c>
      <c r="L1497" s="4">
        <f>Tabla1[[#This Row],[CCRL (Ciudadanos que cumplen los requisitos de ley)]]/Tabla1[[#This Row],[ÓPTIMO REQUERIDO]]</f>
        <v>3.3738601823708206E-2</v>
      </c>
    </row>
    <row r="1498" spans="1:12" x14ac:dyDescent="0.35">
      <c r="A1498" s="1">
        <v>32</v>
      </c>
      <c r="B1498" s="1">
        <v>1</v>
      </c>
      <c r="C1498" s="3">
        <v>45335</v>
      </c>
      <c r="D1498" s="5">
        <f>Tabla1[[#This Row],[REQUERIDOS (9 X CASILLA)]]/9</f>
        <v>664</v>
      </c>
      <c r="E1498" s="2">
        <v>44168</v>
      </c>
      <c r="F1498" s="5">
        <v>54</v>
      </c>
      <c r="G1498" s="4">
        <f t="shared" si="46"/>
        <v>1.2226046006158305E-3</v>
      </c>
      <c r="H1498" s="5">
        <v>5976</v>
      </c>
      <c r="I1498" s="5">
        <v>10</v>
      </c>
      <c r="J1498" s="4">
        <f t="shared" si="47"/>
        <v>1.6733601070950468E-3</v>
      </c>
      <c r="K1498" s="5">
        <v>7968</v>
      </c>
      <c r="L1498" s="4">
        <f>Tabla1[[#This Row],[CCRL (Ciudadanos que cumplen los requisitos de ley)]]/Tabla1[[#This Row],[ÓPTIMO REQUERIDO]]</f>
        <v>1.2550200803212851E-3</v>
      </c>
    </row>
    <row r="1499" spans="1:12" x14ac:dyDescent="0.35">
      <c r="A1499" s="1">
        <v>32</v>
      </c>
      <c r="B1499" s="1">
        <v>2</v>
      </c>
      <c r="C1499" s="3">
        <v>45335</v>
      </c>
      <c r="D1499" s="5">
        <f>Tabla1[[#This Row],[REQUERIDOS (9 X CASILLA)]]/9</f>
        <v>761</v>
      </c>
      <c r="E1499" s="2">
        <v>49284</v>
      </c>
      <c r="F1499" s="5">
        <v>42</v>
      </c>
      <c r="G1499" s="4">
        <f t="shared" si="46"/>
        <v>8.5220355490625761E-4</v>
      </c>
      <c r="H1499" s="5">
        <v>6849</v>
      </c>
      <c r="I1499" s="5">
        <v>9</v>
      </c>
      <c r="J1499" s="4">
        <f t="shared" si="47"/>
        <v>1.3140604467805519E-3</v>
      </c>
      <c r="K1499" s="5">
        <v>9132</v>
      </c>
      <c r="L1499" s="4">
        <f>Tabla1[[#This Row],[CCRL (Ciudadanos que cumplen los requisitos de ley)]]/Tabla1[[#This Row],[ÓPTIMO REQUERIDO]]</f>
        <v>9.8554533508541384E-4</v>
      </c>
    </row>
    <row r="1500" spans="1:12" x14ac:dyDescent="0.35">
      <c r="A1500" s="1">
        <v>32</v>
      </c>
      <c r="B1500" s="1">
        <v>3</v>
      </c>
      <c r="C1500" s="3">
        <v>45335</v>
      </c>
      <c r="D1500" s="5">
        <f>Tabla1[[#This Row],[REQUERIDOS (9 X CASILLA)]]/9</f>
        <v>665</v>
      </c>
      <c r="E1500" s="2">
        <v>43853</v>
      </c>
      <c r="F1500" s="5">
        <v>0</v>
      </c>
      <c r="G1500" s="4">
        <f t="shared" si="46"/>
        <v>0</v>
      </c>
      <c r="H1500" s="5">
        <v>5985</v>
      </c>
      <c r="I1500" s="5">
        <v>0</v>
      </c>
      <c r="J1500" s="4">
        <f t="shared" si="47"/>
        <v>0</v>
      </c>
      <c r="K1500" s="5">
        <v>8645</v>
      </c>
      <c r="L1500" s="4">
        <f>Tabla1[[#This Row],[CCRL (Ciudadanos que cumplen los requisitos de ley)]]/Tabla1[[#This Row],[ÓPTIMO REQUERIDO]]</f>
        <v>0</v>
      </c>
    </row>
    <row r="1501" spans="1:12" x14ac:dyDescent="0.35">
      <c r="A1501" s="1">
        <v>32</v>
      </c>
      <c r="B1501" s="1">
        <v>4</v>
      </c>
      <c r="C1501" s="3">
        <v>45335</v>
      </c>
      <c r="D1501" s="5">
        <f>Tabla1[[#This Row],[REQUERIDOS (9 X CASILLA)]]/9</f>
        <v>544</v>
      </c>
      <c r="E1501" s="2">
        <v>37633</v>
      </c>
      <c r="F1501" s="5">
        <v>231</v>
      </c>
      <c r="G1501" s="4">
        <f t="shared" si="46"/>
        <v>6.138229745170462E-3</v>
      </c>
      <c r="H1501" s="5">
        <v>4896</v>
      </c>
      <c r="I1501" s="5">
        <v>58</v>
      </c>
      <c r="J1501" s="4">
        <f t="shared" si="47"/>
        <v>1.1846405228758169E-2</v>
      </c>
      <c r="K1501" s="5">
        <v>7072</v>
      </c>
      <c r="L1501" s="4">
        <f>Tabla1[[#This Row],[CCRL (Ciudadanos que cumplen los requisitos de ley)]]/Tabla1[[#This Row],[ÓPTIMO REQUERIDO]]</f>
        <v>8.2013574660633488E-3</v>
      </c>
    </row>
    <row r="1502" spans="1:12" x14ac:dyDescent="0.35">
      <c r="A1502" s="1">
        <v>1</v>
      </c>
      <c r="B1502" s="1">
        <v>1</v>
      </c>
      <c r="C1502" s="3">
        <v>45336</v>
      </c>
      <c r="D1502" s="5">
        <f>Tabla1[[#This Row],[REQUERIDOS (9 X CASILLA)]]/9</f>
        <v>576</v>
      </c>
      <c r="E1502" s="2">
        <v>46715</v>
      </c>
      <c r="F1502" s="5">
        <v>6641</v>
      </c>
      <c r="G1502" s="4">
        <f t="shared" si="46"/>
        <v>0.14215990581183774</v>
      </c>
      <c r="H1502" s="5">
        <v>5184</v>
      </c>
      <c r="I1502" s="5">
        <v>723</v>
      </c>
      <c r="J1502" s="4">
        <f t="shared" si="47"/>
        <v>0.13946759259259259</v>
      </c>
      <c r="K1502" s="5">
        <v>9792</v>
      </c>
      <c r="L1502" s="4">
        <f>Tabla1[[#This Row],[CCRL (Ciudadanos que cumplen los requisitos de ley)]]/Tabla1[[#This Row],[ÓPTIMO REQUERIDO]]</f>
        <v>7.3835784313725492E-2</v>
      </c>
    </row>
    <row r="1503" spans="1:12" x14ac:dyDescent="0.35">
      <c r="A1503" s="1">
        <v>1</v>
      </c>
      <c r="B1503" s="1">
        <v>2</v>
      </c>
      <c r="C1503" s="3">
        <v>45336</v>
      </c>
      <c r="D1503" s="5">
        <f>Tabla1[[#This Row],[REQUERIDOS (9 X CASILLA)]]/9</f>
        <v>591</v>
      </c>
      <c r="E1503" s="2">
        <v>44547</v>
      </c>
      <c r="F1503" s="5">
        <v>20121</v>
      </c>
      <c r="G1503" s="4">
        <f t="shared" si="46"/>
        <v>0.45168024782813659</v>
      </c>
      <c r="H1503" s="5">
        <v>5319</v>
      </c>
      <c r="I1503" s="5">
        <v>1181</v>
      </c>
      <c r="J1503" s="4">
        <f t="shared" si="47"/>
        <v>0.22203421695807482</v>
      </c>
      <c r="K1503" s="5">
        <v>7092</v>
      </c>
      <c r="L1503" s="4">
        <f>Tabla1[[#This Row],[CCRL (Ciudadanos que cumplen los requisitos de ley)]]/Tabla1[[#This Row],[ÓPTIMO REQUERIDO]]</f>
        <v>0.16652566271855612</v>
      </c>
    </row>
    <row r="1504" spans="1:12" x14ac:dyDescent="0.35">
      <c r="A1504" s="1">
        <v>1</v>
      </c>
      <c r="B1504" s="1">
        <v>3</v>
      </c>
      <c r="C1504" s="3">
        <v>45336</v>
      </c>
      <c r="D1504" s="5">
        <f>Tabla1[[#This Row],[REQUERIDOS (9 X CASILLA)]]/9</f>
        <v>675</v>
      </c>
      <c r="E1504" s="2">
        <v>49566</v>
      </c>
      <c r="F1504" s="5">
        <v>28063</v>
      </c>
      <c r="G1504" s="4">
        <f t="shared" si="46"/>
        <v>0.56617439373764278</v>
      </c>
      <c r="H1504" s="5">
        <v>6075</v>
      </c>
      <c r="I1504" s="5">
        <v>1921</v>
      </c>
      <c r="J1504" s="4">
        <f t="shared" si="47"/>
        <v>0.31621399176954734</v>
      </c>
      <c r="K1504" s="5">
        <v>9450</v>
      </c>
      <c r="L1504" s="4">
        <f>Tabla1[[#This Row],[CCRL (Ciudadanos que cumplen los requisitos de ley)]]/Tabla1[[#This Row],[ÓPTIMO REQUERIDO]]</f>
        <v>0.20328042328042328</v>
      </c>
    </row>
    <row r="1505" spans="1:12" x14ac:dyDescent="0.35">
      <c r="A1505" s="1">
        <v>2</v>
      </c>
      <c r="B1505" s="1">
        <v>1</v>
      </c>
      <c r="C1505" s="3">
        <v>45336</v>
      </c>
      <c r="D1505" s="5">
        <f>Tabla1[[#This Row],[REQUERIDOS (9 X CASILLA)]]/9</f>
        <v>549</v>
      </c>
      <c r="E1505" s="2">
        <v>42739</v>
      </c>
      <c r="F1505" s="5">
        <v>127</v>
      </c>
      <c r="G1505" s="4">
        <f t="shared" si="46"/>
        <v>2.9715248368001124E-3</v>
      </c>
      <c r="H1505" s="5">
        <v>4941</v>
      </c>
      <c r="I1505" s="5">
        <v>0</v>
      </c>
      <c r="J1505" s="4">
        <f t="shared" si="47"/>
        <v>0</v>
      </c>
      <c r="K1505" s="5">
        <v>7686</v>
      </c>
      <c r="L1505" s="4">
        <f>Tabla1[[#This Row],[CCRL (Ciudadanos que cumplen los requisitos de ley)]]/Tabla1[[#This Row],[ÓPTIMO REQUERIDO]]</f>
        <v>0</v>
      </c>
    </row>
    <row r="1506" spans="1:12" x14ac:dyDescent="0.35">
      <c r="A1506" s="1">
        <v>2</v>
      </c>
      <c r="B1506" s="1">
        <v>2</v>
      </c>
      <c r="C1506" s="3">
        <v>45336</v>
      </c>
      <c r="D1506" s="5">
        <f>Tabla1[[#This Row],[REQUERIDOS (9 X CASILLA)]]/9</f>
        <v>581</v>
      </c>
      <c r="E1506" s="2">
        <v>44218</v>
      </c>
      <c r="F1506" s="5">
        <v>4071</v>
      </c>
      <c r="G1506" s="4">
        <f t="shared" si="46"/>
        <v>9.2066579221131664E-2</v>
      </c>
      <c r="H1506" s="5">
        <v>5229</v>
      </c>
      <c r="I1506" s="5">
        <v>177</v>
      </c>
      <c r="J1506" s="4">
        <f t="shared" si="47"/>
        <v>3.3849684452094089E-2</v>
      </c>
      <c r="K1506" s="5">
        <v>8134</v>
      </c>
      <c r="L1506" s="4">
        <f>Tabla1[[#This Row],[CCRL (Ciudadanos que cumplen los requisitos de ley)]]/Tabla1[[#This Row],[ÓPTIMO REQUERIDO]]</f>
        <v>2.1760511433489057E-2</v>
      </c>
    </row>
    <row r="1507" spans="1:12" x14ac:dyDescent="0.35">
      <c r="A1507" s="1">
        <v>2</v>
      </c>
      <c r="B1507" s="1">
        <v>3</v>
      </c>
      <c r="C1507" s="3">
        <v>45336</v>
      </c>
      <c r="D1507" s="5">
        <f>Tabla1[[#This Row],[REQUERIDOS (9 X CASILLA)]]/9</f>
        <v>557</v>
      </c>
      <c r="E1507" s="2">
        <v>43236</v>
      </c>
      <c r="F1507" s="5">
        <v>7501</v>
      </c>
      <c r="G1507" s="4">
        <f t="shared" si="46"/>
        <v>0.17348968452215746</v>
      </c>
      <c r="H1507" s="5">
        <v>5013</v>
      </c>
      <c r="I1507" s="5">
        <v>465</v>
      </c>
      <c r="J1507" s="4">
        <f t="shared" si="47"/>
        <v>9.2758827049670853E-2</v>
      </c>
      <c r="K1507" s="5">
        <v>8355</v>
      </c>
      <c r="L1507" s="4">
        <f>Tabla1[[#This Row],[CCRL (Ciudadanos que cumplen los requisitos de ley)]]/Tabla1[[#This Row],[ÓPTIMO REQUERIDO]]</f>
        <v>5.565529622980251E-2</v>
      </c>
    </row>
    <row r="1508" spans="1:12" x14ac:dyDescent="0.35">
      <c r="A1508" s="1">
        <v>2</v>
      </c>
      <c r="B1508" s="1">
        <v>4</v>
      </c>
      <c r="C1508" s="3">
        <v>45336</v>
      </c>
      <c r="D1508" s="5">
        <f>Tabla1[[#This Row],[REQUERIDOS (9 X CASILLA)]]/9</f>
        <v>641</v>
      </c>
      <c r="E1508" s="2">
        <v>46955</v>
      </c>
      <c r="F1508" s="5">
        <v>3711</v>
      </c>
      <c r="G1508" s="4">
        <f t="shared" si="46"/>
        <v>7.9033116813970822E-2</v>
      </c>
      <c r="H1508" s="5">
        <v>5769</v>
      </c>
      <c r="I1508" s="5">
        <v>283</v>
      </c>
      <c r="J1508" s="4">
        <f t="shared" si="47"/>
        <v>4.9055295545155142E-2</v>
      </c>
      <c r="K1508" s="5">
        <v>8974</v>
      </c>
      <c r="L1508" s="4">
        <f>Tabla1[[#This Row],[CCRL (Ciudadanos que cumplen los requisitos de ley)]]/Tabla1[[#This Row],[ÓPTIMO REQUERIDO]]</f>
        <v>3.1535547136171162E-2</v>
      </c>
    </row>
    <row r="1509" spans="1:12" x14ac:dyDescent="0.35">
      <c r="A1509" s="1">
        <v>2</v>
      </c>
      <c r="B1509" s="1">
        <v>5</v>
      </c>
      <c r="C1509" s="3">
        <v>45336</v>
      </c>
      <c r="D1509" s="5">
        <f>Tabla1[[#This Row],[REQUERIDOS (9 X CASILLA)]]/9</f>
        <v>661</v>
      </c>
      <c r="E1509" s="2">
        <v>51733</v>
      </c>
      <c r="F1509" s="5">
        <v>1217</v>
      </c>
      <c r="G1509" s="4">
        <f t="shared" si="46"/>
        <v>2.3524636112346085E-2</v>
      </c>
      <c r="H1509" s="5">
        <v>5949</v>
      </c>
      <c r="I1509" s="5">
        <v>12</v>
      </c>
      <c r="J1509" s="4">
        <f t="shared" si="47"/>
        <v>2.017145738779627E-3</v>
      </c>
      <c r="K1509" s="5">
        <v>8593</v>
      </c>
      <c r="L1509" s="4">
        <f>Tabla1[[#This Row],[CCRL (Ciudadanos que cumplen los requisitos de ley)]]/Tabla1[[#This Row],[ÓPTIMO REQUERIDO]]</f>
        <v>1.3964855114628185E-3</v>
      </c>
    </row>
    <row r="1510" spans="1:12" x14ac:dyDescent="0.35">
      <c r="A1510" s="1">
        <v>2</v>
      </c>
      <c r="B1510" s="1">
        <v>6</v>
      </c>
      <c r="C1510" s="3">
        <v>45336</v>
      </c>
      <c r="D1510" s="5">
        <f>Tabla1[[#This Row],[REQUERIDOS (9 X CASILLA)]]/9</f>
        <v>666</v>
      </c>
      <c r="E1510" s="2">
        <v>49040</v>
      </c>
      <c r="F1510" s="5">
        <v>6767</v>
      </c>
      <c r="G1510" s="4">
        <f t="shared" si="46"/>
        <v>0.13798939641109298</v>
      </c>
      <c r="H1510" s="5">
        <v>5994</v>
      </c>
      <c r="I1510" s="5">
        <v>202</v>
      </c>
      <c r="J1510" s="4">
        <f t="shared" si="47"/>
        <v>3.3700367033700364E-2</v>
      </c>
      <c r="K1510" s="5">
        <v>9990</v>
      </c>
      <c r="L1510" s="4">
        <f>Tabla1[[#This Row],[CCRL (Ciudadanos que cumplen los requisitos de ley)]]/Tabla1[[#This Row],[ÓPTIMO REQUERIDO]]</f>
        <v>2.0220220220220221E-2</v>
      </c>
    </row>
    <row r="1511" spans="1:12" x14ac:dyDescent="0.35">
      <c r="A1511" s="1">
        <v>2</v>
      </c>
      <c r="B1511" s="1">
        <v>7</v>
      </c>
      <c r="C1511" s="3">
        <v>45336</v>
      </c>
      <c r="D1511" s="5">
        <f>Tabla1[[#This Row],[REQUERIDOS (9 X CASILLA)]]/9</f>
        <v>564</v>
      </c>
      <c r="E1511" s="2">
        <v>42261</v>
      </c>
      <c r="F1511" s="5">
        <v>901</v>
      </c>
      <c r="G1511" s="4">
        <f t="shared" si="46"/>
        <v>2.1319893045597595E-2</v>
      </c>
      <c r="H1511" s="5">
        <v>5076</v>
      </c>
      <c r="I1511" s="5">
        <v>79</v>
      </c>
      <c r="J1511" s="4">
        <f t="shared" si="47"/>
        <v>1.5563435776201734E-2</v>
      </c>
      <c r="K1511" s="5">
        <v>7896</v>
      </c>
      <c r="L1511" s="4">
        <f>Tabla1[[#This Row],[CCRL (Ciudadanos que cumplen los requisitos de ley)]]/Tabla1[[#This Row],[ÓPTIMO REQUERIDO]]</f>
        <v>1.0005065856129687E-2</v>
      </c>
    </row>
    <row r="1512" spans="1:12" x14ac:dyDescent="0.35">
      <c r="A1512" s="1">
        <v>2</v>
      </c>
      <c r="B1512" s="1">
        <v>8</v>
      </c>
      <c r="C1512" s="3">
        <v>45336</v>
      </c>
      <c r="D1512" s="5">
        <f>Tabla1[[#This Row],[REQUERIDOS (9 X CASILLA)]]/9</f>
        <v>590</v>
      </c>
      <c r="E1512" s="2">
        <v>46275</v>
      </c>
      <c r="F1512" s="5">
        <v>757</v>
      </c>
      <c r="G1512" s="4">
        <f t="shared" si="46"/>
        <v>1.6358725013506215E-2</v>
      </c>
      <c r="H1512" s="5">
        <v>5310</v>
      </c>
      <c r="I1512" s="5">
        <v>56</v>
      </c>
      <c r="J1512" s="4">
        <f t="shared" si="47"/>
        <v>1.0546139359698682E-2</v>
      </c>
      <c r="K1512" s="5">
        <v>7670</v>
      </c>
      <c r="L1512" s="4">
        <f>Tabla1[[#This Row],[CCRL (Ciudadanos que cumplen los requisitos de ley)]]/Tabla1[[#This Row],[ÓPTIMO REQUERIDO]]</f>
        <v>7.3011734028683179E-3</v>
      </c>
    </row>
    <row r="1513" spans="1:12" x14ac:dyDescent="0.35">
      <c r="A1513" s="1">
        <v>2</v>
      </c>
      <c r="B1513" s="1">
        <v>9</v>
      </c>
      <c r="C1513" s="3">
        <v>45336</v>
      </c>
      <c r="D1513" s="5">
        <f>Tabla1[[#This Row],[REQUERIDOS (9 X CASILLA)]]/9</f>
        <v>565</v>
      </c>
      <c r="E1513" s="2">
        <v>45844</v>
      </c>
      <c r="F1513" s="5">
        <v>205</v>
      </c>
      <c r="G1513" s="4">
        <f t="shared" si="46"/>
        <v>4.4716865893028529E-3</v>
      </c>
      <c r="H1513" s="5">
        <v>5085</v>
      </c>
      <c r="I1513" s="5">
        <v>9</v>
      </c>
      <c r="J1513" s="4">
        <f t="shared" si="47"/>
        <v>1.7699115044247787E-3</v>
      </c>
      <c r="K1513" s="5">
        <v>7345</v>
      </c>
      <c r="L1513" s="4">
        <f>Tabla1[[#This Row],[CCRL (Ciudadanos que cumplen los requisitos de ley)]]/Tabla1[[#This Row],[ÓPTIMO REQUERIDO]]</f>
        <v>1.2253233492171545E-3</v>
      </c>
    </row>
    <row r="1514" spans="1:12" x14ac:dyDescent="0.35">
      <c r="A1514" s="1">
        <v>3</v>
      </c>
      <c r="B1514" s="1">
        <v>1</v>
      </c>
      <c r="C1514" s="3">
        <v>45336</v>
      </c>
      <c r="D1514" s="5">
        <f>Tabla1[[#This Row],[REQUERIDOS (9 X CASILLA)]]/9</f>
        <v>662</v>
      </c>
      <c r="E1514" s="2">
        <v>45842</v>
      </c>
      <c r="F1514" s="5">
        <v>3905</v>
      </c>
      <c r="G1514" s="4">
        <f t="shared" si="46"/>
        <v>8.5183892500327207E-2</v>
      </c>
      <c r="H1514" s="5">
        <v>5958</v>
      </c>
      <c r="I1514" s="5">
        <v>195</v>
      </c>
      <c r="J1514" s="4">
        <f t="shared" si="47"/>
        <v>3.2729103726082578E-2</v>
      </c>
      <c r="K1514" s="5">
        <v>9268</v>
      </c>
      <c r="L1514" s="4">
        <f>Tabla1[[#This Row],[CCRL (Ciudadanos que cumplen los requisitos de ley)]]/Tabla1[[#This Row],[ÓPTIMO REQUERIDO]]</f>
        <v>2.1040138109624514E-2</v>
      </c>
    </row>
    <row r="1515" spans="1:12" x14ac:dyDescent="0.35">
      <c r="A1515" s="1">
        <v>3</v>
      </c>
      <c r="B1515" s="1">
        <v>2</v>
      </c>
      <c r="C1515" s="3">
        <v>45336</v>
      </c>
      <c r="D1515" s="5">
        <f>Tabla1[[#This Row],[REQUERIDOS (9 X CASILLA)]]/9</f>
        <v>452</v>
      </c>
      <c r="E1515" s="2">
        <v>34735</v>
      </c>
      <c r="F1515" s="5">
        <v>2058</v>
      </c>
      <c r="G1515" s="4">
        <f t="shared" si="46"/>
        <v>5.9248596516481934E-2</v>
      </c>
      <c r="H1515" s="5">
        <v>4068</v>
      </c>
      <c r="I1515" s="5">
        <v>45</v>
      </c>
      <c r="J1515" s="4">
        <f t="shared" si="47"/>
        <v>1.1061946902654867E-2</v>
      </c>
      <c r="K1515" s="5">
        <v>6328</v>
      </c>
      <c r="L1515" s="4">
        <f>Tabla1[[#This Row],[CCRL (Ciudadanos que cumplen los requisitos de ley)]]/Tabla1[[#This Row],[ÓPTIMO REQUERIDO]]</f>
        <v>7.1112515802781292E-3</v>
      </c>
    </row>
    <row r="1516" spans="1:12" x14ac:dyDescent="0.35">
      <c r="A1516" s="1">
        <v>4</v>
      </c>
      <c r="B1516" s="1">
        <v>1</v>
      </c>
      <c r="C1516" s="3">
        <v>45336</v>
      </c>
      <c r="D1516" s="5">
        <f>Tabla1[[#This Row],[REQUERIDOS (9 X CASILLA)]]/9</f>
        <v>617</v>
      </c>
      <c r="E1516" s="2">
        <v>45278</v>
      </c>
      <c r="F1516" s="5">
        <v>382</v>
      </c>
      <c r="G1516" s="4">
        <f t="shared" si="46"/>
        <v>8.4367684084986089E-3</v>
      </c>
      <c r="H1516" s="5">
        <v>5553</v>
      </c>
      <c r="I1516" s="5">
        <v>27</v>
      </c>
      <c r="J1516" s="4">
        <f t="shared" si="47"/>
        <v>4.8622366288492711E-3</v>
      </c>
      <c r="K1516" s="5">
        <v>6787</v>
      </c>
      <c r="L1516" s="4">
        <f>Tabla1[[#This Row],[CCRL (Ciudadanos que cumplen los requisitos de ley)]]/Tabla1[[#This Row],[ÓPTIMO REQUERIDO]]</f>
        <v>3.9781936054221305E-3</v>
      </c>
    </row>
    <row r="1517" spans="1:12" x14ac:dyDescent="0.35">
      <c r="A1517" s="1">
        <v>4</v>
      </c>
      <c r="B1517" s="1">
        <v>2</v>
      </c>
      <c r="C1517" s="3">
        <v>45336</v>
      </c>
      <c r="D1517" s="5">
        <f>Tabla1[[#This Row],[REQUERIDOS (9 X CASILLA)]]/9</f>
        <v>613</v>
      </c>
      <c r="E1517" s="2">
        <v>45165</v>
      </c>
      <c r="F1517" s="5">
        <v>1893</v>
      </c>
      <c r="G1517" s="4">
        <f t="shared" si="46"/>
        <v>4.1912985719030224E-2</v>
      </c>
      <c r="H1517" s="5">
        <v>5517</v>
      </c>
      <c r="I1517" s="5">
        <v>239</v>
      </c>
      <c r="J1517" s="4">
        <f t="shared" si="47"/>
        <v>4.3320645278230922E-2</v>
      </c>
      <c r="K1517" s="5">
        <v>8582</v>
      </c>
      <c r="L1517" s="4">
        <f>Tabla1[[#This Row],[CCRL (Ciudadanos que cumplen los requisitos de ley)]]/Tabla1[[#This Row],[ÓPTIMO REQUERIDO]]</f>
        <v>2.7848986250291308E-2</v>
      </c>
    </row>
    <row r="1518" spans="1:12" x14ac:dyDescent="0.35">
      <c r="A1518" s="1">
        <v>5</v>
      </c>
      <c r="B1518" s="1">
        <v>1</v>
      </c>
      <c r="C1518" s="3">
        <v>45336</v>
      </c>
      <c r="D1518" s="5">
        <f>Tabla1[[#This Row],[REQUERIDOS (9 X CASILLA)]]/9</f>
        <v>550</v>
      </c>
      <c r="E1518" s="2">
        <v>42459</v>
      </c>
      <c r="F1518" s="5">
        <v>17334</v>
      </c>
      <c r="G1518" s="4">
        <f t="shared" si="46"/>
        <v>0.4082526672790221</v>
      </c>
      <c r="H1518" s="5">
        <v>4950</v>
      </c>
      <c r="I1518" s="5">
        <v>1955</v>
      </c>
      <c r="J1518" s="4">
        <f t="shared" si="47"/>
        <v>0.39494949494949494</v>
      </c>
      <c r="K1518" s="5">
        <v>8800</v>
      </c>
      <c r="L1518" s="4">
        <f>Tabla1[[#This Row],[CCRL (Ciudadanos que cumplen los requisitos de ley)]]/Tabla1[[#This Row],[ÓPTIMO REQUERIDO]]</f>
        <v>0.22215909090909092</v>
      </c>
    </row>
    <row r="1519" spans="1:12" x14ac:dyDescent="0.35">
      <c r="A1519" s="1">
        <v>5</v>
      </c>
      <c r="B1519" s="1">
        <v>2</v>
      </c>
      <c r="C1519" s="3">
        <v>45336</v>
      </c>
      <c r="D1519" s="5">
        <f>Tabla1[[#This Row],[REQUERIDOS (9 X CASILLA)]]/9</f>
        <v>535</v>
      </c>
      <c r="E1519" s="2">
        <v>38220</v>
      </c>
      <c r="F1519" s="5">
        <v>6009</v>
      </c>
      <c r="G1519" s="4">
        <f t="shared" si="46"/>
        <v>0.15722135007849294</v>
      </c>
      <c r="H1519" s="5">
        <v>4815</v>
      </c>
      <c r="I1519" s="5">
        <v>901</v>
      </c>
      <c r="J1519" s="4">
        <f t="shared" si="47"/>
        <v>0.18712357217030115</v>
      </c>
      <c r="K1519" s="5">
        <v>8025</v>
      </c>
      <c r="L1519" s="4">
        <f>Tabla1[[#This Row],[CCRL (Ciudadanos que cumplen los requisitos de ley)]]/Tabla1[[#This Row],[ÓPTIMO REQUERIDO]]</f>
        <v>0.11227414330218069</v>
      </c>
    </row>
    <row r="1520" spans="1:12" x14ac:dyDescent="0.35">
      <c r="A1520" s="1">
        <v>5</v>
      </c>
      <c r="B1520" s="1">
        <v>3</v>
      </c>
      <c r="C1520" s="3">
        <v>45336</v>
      </c>
      <c r="D1520" s="5">
        <f>Tabla1[[#This Row],[REQUERIDOS (9 X CASILLA)]]/9</f>
        <v>581</v>
      </c>
      <c r="E1520" s="2">
        <v>42917</v>
      </c>
      <c r="F1520" s="5">
        <v>6307</v>
      </c>
      <c r="G1520" s="4">
        <f t="shared" si="46"/>
        <v>0.14695808187897569</v>
      </c>
      <c r="H1520" s="5">
        <v>5229</v>
      </c>
      <c r="I1520" s="5">
        <v>529</v>
      </c>
      <c r="J1520" s="4">
        <f t="shared" si="47"/>
        <v>0.10116657104608912</v>
      </c>
      <c r="K1520" s="5">
        <v>8715</v>
      </c>
      <c r="L1520" s="4">
        <f>Tabla1[[#This Row],[CCRL (Ciudadanos que cumplen los requisitos de ley)]]/Tabla1[[#This Row],[ÓPTIMO REQUERIDO]]</f>
        <v>6.0699942627653471E-2</v>
      </c>
    </row>
    <row r="1521" spans="1:12" x14ac:dyDescent="0.35">
      <c r="A1521" s="1">
        <v>5</v>
      </c>
      <c r="B1521" s="1">
        <v>4</v>
      </c>
      <c r="C1521" s="3">
        <v>45336</v>
      </c>
      <c r="D1521" s="5">
        <f>Tabla1[[#This Row],[REQUERIDOS (9 X CASILLA)]]/9</f>
        <v>533</v>
      </c>
      <c r="E1521" s="2">
        <v>42514</v>
      </c>
      <c r="F1521" s="5">
        <v>7307</v>
      </c>
      <c r="G1521" s="4">
        <f t="shared" si="46"/>
        <v>0.17187279484405138</v>
      </c>
      <c r="H1521" s="5">
        <v>4797</v>
      </c>
      <c r="I1521" s="5">
        <v>556</v>
      </c>
      <c r="J1521" s="4">
        <f t="shared" si="47"/>
        <v>0.1159057744423598</v>
      </c>
      <c r="K1521" s="5">
        <v>8528</v>
      </c>
      <c r="L1521" s="4">
        <f>Tabla1[[#This Row],[CCRL (Ciudadanos que cumplen los requisitos de ley)]]/Tabla1[[#This Row],[ÓPTIMO REQUERIDO]]</f>
        <v>6.5196998123827399E-2</v>
      </c>
    </row>
    <row r="1522" spans="1:12" x14ac:dyDescent="0.35">
      <c r="A1522" s="1">
        <v>5</v>
      </c>
      <c r="B1522" s="1">
        <v>5</v>
      </c>
      <c r="C1522" s="3">
        <v>45336</v>
      </c>
      <c r="D1522" s="5">
        <f>Tabla1[[#This Row],[REQUERIDOS (9 X CASILLA)]]/9</f>
        <v>475</v>
      </c>
      <c r="E1522" s="2">
        <v>35425</v>
      </c>
      <c r="F1522" s="5">
        <v>12161</v>
      </c>
      <c r="G1522" s="4">
        <f t="shared" si="46"/>
        <v>0.34328863796753706</v>
      </c>
      <c r="H1522" s="5">
        <v>4275</v>
      </c>
      <c r="I1522" s="5">
        <v>1256</v>
      </c>
      <c r="J1522" s="4">
        <f t="shared" si="47"/>
        <v>0.29380116959064329</v>
      </c>
      <c r="K1522" s="5">
        <v>8550</v>
      </c>
      <c r="L1522" s="4">
        <f>Tabla1[[#This Row],[CCRL (Ciudadanos que cumplen los requisitos de ley)]]/Tabla1[[#This Row],[ÓPTIMO REQUERIDO]]</f>
        <v>0.14690058479532164</v>
      </c>
    </row>
    <row r="1523" spans="1:12" x14ac:dyDescent="0.35">
      <c r="A1523" s="1">
        <v>5</v>
      </c>
      <c r="B1523" s="1">
        <v>6</v>
      </c>
      <c r="C1523" s="3">
        <v>45336</v>
      </c>
      <c r="D1523" s="5">
        <f>Tabla1[[#This Row],[REQUERIDOS (9 X CASILLA)]]/9</f>
        <v>459</v>
      </c>
      <c r="E1523" s="2">
        <v>34901</v>
      </c>
      <c r="F1523" s="5">
        <v>12660</v>
      </c>
      <c r="G1523" s="4">
        <f t="shared" si="46"/>
        <v>0.36274032262685885</v>
      </c>
      <c r="H1523" s="5">
        <v>4131</v>
      </c>
      <c r="I1523" s="5">
        <v>1018</v>
      </c>
      <c r="J1523" s="4">
        <f t="shared" si="47"/>
        <v>0.24642943597191963</v>
      </c>
      <c r="K1523" s="5">
        <v>7803</v>
      </c>
      <c r="L1523" s="4">
        <f>Tabla1[[#This Row],[CCRL (Ciudadanos que cumplen los requisitos de ley)]]/Tabla1[[#This Row],[ÓPTIMO REQUERIDO]]</f>
        <v>0.13046264257336923</v>
      </c>
    </row>
    <row r="1524" spans="1:12" x14ac:dyDescent="0.35">
      <c r="A1524" s="1">
        <v>5</v>
      </c>
      <c r="B1524" s="1">
        <v>7</v>
      </c>
      <c r="C1524" s="3">
        <v>45336</v>
      </c>
      <c r="D1524" s="5">
        <f>Tabla1[[#This Row],[REQUERIDOS (9 X CASILLA)]]/9</f>
        <v>551</v>
      </c>
      <c r="E1524" s="2">
        <v>42571</v>
      </c>
      <c r="F1524" s="5">
        <v>11542</v>
      </c>
      <c r="G1524" s="4">
        <f t="shared" si="46"/>
        <v>0.27112353480068591</v>
      </c>
      <c r="H1524" s="5">
        <v>4959</v>
      </c>
      <c r="I1524" s="5">
        <v>1234</v>
      </c>
      <c r="J1524" s="4">
        <f t="shared" si="47"/>
        <v>0.24884049203468442</v>
      </c>
      <c r="K1524" s="5">
        <v>7714</v>
      </c>
      <c r="L1524" s="4">
        <f>Tabla1[[#This Row],[CCRL (Ciudadanos que cumplen los requisitos de ley)]]/Tabla1[[#This Row],[ÓPTIMO REQUERIDO]]</f>
        <v>0.15996888773658283</v>
      </c>
    </row>
    <row r="1525" spans="1:12" x14ac:dyDescent="0.35">
      <c r="A1525" s="1">
        <v>5</v>
      </c>
      <c r="B1525" s="1">
        <v>8</v>
      </c>
      <c r="C1525" s="3">
        <v>45336</v>
      </c>
      <c r="D1525" s="5">
        <f>Tabla1[[#This Row],[REQUERIDOS (9 X CASILLA)]]/9</f>
        <v>459</v>
      </c>
      <c r="E1525" s="2">
        <v>33975</v>
      </c>
      <c r="F1525" s="5">
        <v>1072</v>
      </c>
      <c r="G1525" s="4">
        <f t="shared" si="46"/>
        <v>3.155261221486387E-2</v>
      </c>
      <c r="H1525" s="5">
        <v>4131</v>
      </c>
      <c r="I1525" s="5">
        <v>176</v>
      </c>
      <c r="J1525" s="4">
        <f t="shared" si="47"/>
        <v>4.260469619946744E-2</v>
      </c>
      <c r="K1525" s="5">
        <v>6885</v>
      </c>
      <c r="L1525" s="4">
        <f>Tabla1[[#This Row],[CCRL (Ciudadanos que cumplen los requisitos de ley)]]/Tabla1[[#This Row],[ÓPTIMO REQUERIDO]]</f>
        <v>2.5562817719680466E-2</v>
      </c>
    </row>
    <row r="1526" spans="1:12" x14ac:dyDescent="0.35">
      <c r="A1526" s="1">
        <v>6</v>
      </c>
      <c r="B1526" s="1">
        <v>1</v>
      </c>
      <c r="C1526" s="3">
        <v>45336</v>
      </c>
      <c r="D1526" s="5">
        <f>Tabla1[[#This Row],[REQUERIDOS (9 X CASILLA)]]/9</f>
        <v>549</v>
      </c>
      <c r="E1526" s="2">
        <v>40204</v>
      </c>
      <c r="F1526" s="5">
        <v>9655</v>
      </c>
      <c r="G1526" s="4">
        <f t="shared" si="46"/>
        <v>0.24015023380758133</v>
      </c>
      <c r="H1526" s="5">
        <v>4941</v>
      </c>
      <c r="I1526" s="5">
        <v>979</v>
      </c>
      <c r="J1526" s="4">
        <f t="shared" si="47"/>
        <v>0.19813802873912165</v>
      </c>
      <c r="K1526" s="5">
        <v>8235</v>
      </c>
      <c r="L1526" s="4">
        <f>Tabla1[[#This Row],[CCRL (Ciudadanos que cumplen los requisitos de ley)]]/Tabla1[[#This Row],[ÓPTIMO REQUERIDO]]</f>
        <v>0.11888281724347298</v>
      </c>
    </row>
    <row r="1527" spans="1:12" x14ac:dyDescent="0.35">
      <c r="A1527" s="1">
        <v>6</v>
      </c>
      <c r="B1527" s="1">
        <v>2</v>
      </c>
      <c r="C1527" s="3">
        <v>45336</v>
      </c>
      <c r="D1527" s="5">
        <f>Tabla1[[#This Row],[REQUERIDOS (9 X CASILLA)]]/9</f>
        <v>480</v>
      </c>
      <c r="E1527" s="2">
        <v>36238</v>
      </c>
      <c r="F1527" s="5">
        <v>4869</v>
      </c>
      <c r="G1527" s="4">
        <f t="shared" si="46"/>
        <v>0.1343617197417076</v>
      </c>
      <c r="H1527" s="5">
        <v>4320</v>
      </c>
      <c r="I1527" s="5">
        <v>517</v>
      </c>
      <c r="J1527" s="4">
        <f t="shared" si="47"/>
        <v>0.11967592592592592</v>
      </c>
      <c r="K1527" s="5">
        <v>7200</v>
      </c>
      <c r="L1527" s="4">
        <f>Tabla1[[#This Row],[CCRL (Ciudadanos que cumplen los requisitos de ley)]]/Tabla1[[#This Row],[ÓPTIMO REQUERIDO]]</f>
        <v>7.1805555555555553E-2</v>
      </c>
    </row>
    <row r="1528" spans="1:12" x14ac:dyDescent="0.35">
      <c r="A1528" s="1">
        <v>7</v>
      </c>
      <c r="B1528" s="1">
        <v>1</v>
      </c>
      <c r="C1528" s="3">
        <v>45336</v>
      </c>
      <c r="D1528" s="5">
        <f>Tabla1[[#This Row],[REQUERIDOS (9 X CASILLA)]]/9</f>
        <v>487</v>
      </c>
      <c r="E1528" s="2">
        <v>37659</v>
      </c>
      <c r="F1528" s="5">
        <v>944</v>
      </c>
      <c r="G1528" s="4">
        <f t="shared" si="46"/>
        <v>2.5067049045380919E-2</v>
      </c>
      <c r="H1528" s="5">
        <v>4383</v>
      </c>
      <c r="I1528" s="5">
        <v>254</v>
      </c>
      <c r="J1528" s="4">
        <f t="shared" si="47"/>
        <v>5.7951174994296147E-2</v>
      </c>
      <c r="K1528" s="5">
        <v>5844</v>
      </c>
      <c r="L1528" s="4">
        <f>Tabla1[[#This Row],[CCRL (Ciudadanos que cumplen los requisitos de ley)]]/Tabla1[[#This Row],[ÓPTIMO REQUERIDO]]</f>
        <v>4.3463381245722105E-2</v>
      </c>
    </row>
    <row r="1529" spans="1:12" x14ac:dyDescent="0.35">
      <c r="A1529" s="1">
        <v>7</v>
      </c>
      <c r="B1529" s="1">
        <v>2</v>
      </c>
      <c r="C1529" s="3">
        <v>45336</v>
      </c>
      <c r="D1529" s="5">
        <f>Tabla1[[#This Row],[REQUERIDOS (9 X CASILLA)]]/9</f>
        <v>456</v>
      </c>
      <c r="E1529" s="2">
        <v>35114</v>
      </c>
      <c r="F1529" s="5">
        <v>439</v>
      </c>
      <c r="G1529" s="4">
        <f t="shared" si="46"/>
        <v>1.2502135900210742E-2</v>
      </c>
      <c r="H1529" s="5">
        <v>4104</v>
      </c>
      <c r="I1529" s="5">
        <v>53</v>
      </c>
      <c r="J1529" s="4">
        <f t="shared" si="47"/>
        <v>1.2914230019493177E-2</v>
      </c>
      <c r="K1529" s="5">
        <v>7296</v>
      </c>
      <c r="L1529" s="4">
        <f>Tabla1[[#This Row],[CCRL (Ciudadanos que cumplen los requisitos de ley)]]/Tabla1[[#This Row],[ÓPTIMO REQUERIDO]]</f>
        <v>7.2642543859649123E-3</v>
      </c>
    </row>
    <row r="1530" spans="1:12" x14ac:dyDescent="0.35">
      <c r="A1530" s="1">
        <v>7</v>
      </c>
      <c r="B1530" s="1">
        <v>3</v>
      </c>
      <c r="C1530" s="3">
        <v>45336</v>
      </c>
      <c r="D1530" s="5">
        <f>Tabla1[[#This Row],[REQUERIDOS (9 X CASILLA)]]/9</f>
        <v>519</v>
      </c>
      <c r="E1530" s="2">
        <v>37519</v>
      </c>
      <c r="F1530" s="5">
        <v>1638</v>
      </c>
      <c r="G1530" s="4">
        <f t="shared" si="46"/>
        <v>4.3657880007462888E-2</v>
      </c>
      <c r="H1530" s="5">
        <v>4671</v>
      </c>
      <c r="I1530" s="5">
        <v>347</v>
      </c>
      <c r="J1530" s="4">
        <f t="shared" si="47"/>
        <v>7.42881609933633E-2</v>
      </c>
      <c r="K1530" s="5">
        <v>6228</v>
      </c>
      <c r="L1530" s="4">
        <f>Tabla1[[#This Row],[CCRL (Ciudadanos que cumplen los requisitos de ley)]]/Tabla1[[#This Row],[ÓPTIMO REQUERIDO]]</f>
        <v>5.5716120745022482E-2</v>
      </c>
    </row>
    <row r="1531" spans="1:12" x14ac:dyDescent="0.35">
      <c r="A1531" s="1">
        <v>7</v>
      </c>
      <c r="B1531" s="1">
        <v>4</v>
      </c>
      <c r="C1531" s="3">
        <v>45336</v>
      </c>
      <c r="D1531" s="5">
        <f>Tabla1[[#This Row],[REQUERIDOS (9 X CASILLA)]]/9</f>
        <v>519</v>
      </c>
      <c r="E1531" s="2">
        <v>36837</v>
      </c>
      <c r="F1531" s="5">
        <v>773</v>
      </c>
      <c r="G1531" s="4">
        <f t="shared" si="46"/>
        <v>2.0984336400901266E-2</v>
      </c>
      <c r="H1531" s="5">
        <v>4671</v>
      </c>
      <c r="I1531" s="5">
        <v>158</v>
      </c>
      <c r="J1531" s="4">
        <f t="shared" si="47"/>
        <v>3.3825733247698567E-2</v>
      </c>
      <c r="K1531" s="5">
        <v>7266</v>
      </c>
      <c r="L1531" s="4">
        <f>Tabla1[[#This Row],[CCRL (Ciudadanos que cumplen los requisitos de ley)]]/Tabla1[[#This Row],[ÓPTIMO REQUERIDO]]</f>
        <v>2.1745114230663363E-2</v>
      </c>
    </row>
    <row r="1532" spans="1:12" x14ac:dyDescent="0.35">
      <c r="A1532" s="1">
        <v>7</v>
      </c>
      <c r="B1532" s="1">
        <v>5</v>
      </c>
      <c r="C1532" s="3">
        <v>45336</v>
      </c>
      <c r="D1532" s="5">
        <f>Tabla1[[#This Row],[REQUERIDOS (9 X CASILLA)]]/9</f>
        <v>543</v>
      </c>
      <c r="E1532" s="2">
        <v>41218</v>
      </c>
      <c r="F1532" s="5">
        <v>930</v>
      </c>
      <c r="G1532" s="4">
        <f t="shared" si="46"/>
        <v>2.2562957931001017E-2</v>
      </c>
      <c r="H1532" s="5">
        <v>4887</v>
      </c>
      <c r="I1532" s="5">
        <v>109</v>
      </c>
      <c r="J1532" s="4">
        <f t="shared" si="47"/>
        <v>2.2304072027828935E-2</v>
      </c>
      <c r="K1532" s="5">
        <v>7602</v>
      </c>
      <c r="L1532" s="4">
        <f>Tabla1[[#This Row],[CCRL (Ciudadanos que cumplen los requisitos de ley)]]/Tabla1[[#This Row],[ÓPTIMO REQUERIDO]]</f>
        <v>1.4338332017890029E-2</v>
      </c>
    </row>
    <row r="1533" spans="1:12" x14ac:dyDescent="0.35">
      <c r="A1533" s="1">
        <v>7</v>
      </c>
      <c r="B1533" s="1">
        <v>6</v>
      </c>
      <c r="C1533" s="3">
        <v>45336</v>
      </c>
      <c r="D1533" s="5">
        <f>Tabla1[[#This Row],[REQUERIDOS (9 X CASILLA)]]/9</f>
        <v>530</v>
      </c>
      <c r="E1533" s="2">
        <v>41225</v>
      </c>
      <c r="F1533" s="5">
        <v>8001</v>
      </c>
      <c r="G1533" s="4">
        <f t="shared" si="46"/>
        <v>0.19408126137052759</v>
      </c>
      <c r="H1533" s="5">
        <v>4770</v>
      </c>
      <c r="I1533" s="5">
        <v>867</v>
      </c>
      <c r="J1533" s="4">
        <f t="shared" si="47"/>
        <v>0.18176100628930816</v>
      </c>
      <c r="K1533" s="5">
        <v>7950</v>
      </c>
      <c r="L1533" s="4">
        <f>Tabla1[[#This Row],[CCRL (Ciudadanos que cumplen los requisitos de ley)]]/Tabla1[[#This Row],[ÓPTIMO REQUERIDO]]</f>
        <v>0.10905660377358491</v>
      </c>
    </row>
    <row r="1534" spans="1:12" x14ac:dyDescent="0.35">
      <c r="A1534" s="1">
        <v>7</v>
      </c>
      <c r="B1534" s="1">
        <v>7</v>
      </c>
      <c r="C1534" s="3">
        <v>45336</v>
      </c>
      <c r="D1534" s="5">
        <f>Tabla1[[#This Row],[REQUERIDOS (9 X CASILLA)]]/9</f>
        <v>597</v>
      </c>
      <c r="E1534" s="2">
        <v>43732</v>
      </c>
      <c r="F1534" s="5">
        <v>1954</v>
      </c>
      <c r="G1534" s="4">
        <f t="shared" si="46"/>
        <v>4.4681240281715905E-2</v>
      </c>
      <c r="H1534" s="5">
        <v>5373</v>
      </c>
      <c r="I1534" s="5">
        <v>357</v>
      </c>
      <c r="J1534" s="4">
        <f t="shared" si="47"/>
        <v>6.6443327749860406E-2</v>
      </c>
      <c r="K1534" s="5">
        <v>7761</v>
      </c>
      <c r="L1534" s="4">
        <f>Tabla1[[#This Row],[CCRL (Ciudadanos que cumplen los requisitos de ley)]]/Tabla1[[#This Row],[ÓPTIMO REQUERIDO]]</f>
        <v>4.5999226903749517E-2</v>
      </c>
    </row>
    <row r="1535" spans="1:12" x14ac:dyDescent="0.35">
      <c r="A1535" s="1">
        <v>7</v>
      </c>
      <c r="B1535" s="1">
        <v>8</v>
      </c>
      <c r="C1535" s="3">
        <v>45336</v>
      </c>
      <c r="D1535" s="5">
        <f>Tabla1[[#This Row],[REQUERIDOS (9 X CASILLA)]]/9</f>
        <v>454</v>
      </c>
      <c r="E1535" s="2">
        <v>39088</v>
      </c>
      <c r="F1535" s="5">
        <v>1284</v>
      </c>
      <c r="G1535" s="4">
        <f t="shared" si="46"/>
        <v>3.2848956201391728E-2</v>
      </c>
      <c r="H1535" s="5">
        <v>4086</v>
      </c>
      <c r="I1535" s="5">
        <v>127</v>
      </c>
      <c r="J1535" s="4">
        <f t="shared" si="47"/>
        <v>3.1081742535487029E-2</v>
      </c>
      <c r="K1535" s="5">
        <v>5902</v>
      </c>
      <c r="L1535" s="4">
        <f>Tabla1[[#This Row],[CCRL (Ciudadanos que cumplen los requisitos de ley)]]/Tabla1[[#This Row],[ÓPTIMO REQUERIDO]]</f>
        <v>2.1518129447644866E-2</v>
      </c>
    </row>
    <row r="1536" spans="1:12" x14ac:dyDescent="0.35">
      <c r="A1536" s="1">
        <v>7</v>
      </c>
      <c r="B1536" s="1">
        <v>9</v>
      </c>
      <c r="C1536" s="3">
        <v>45336</v>
      </c>
      <c r="D1536" s="5">
        <f>Tabla1[[#This Row],[REQUERIDOS (9 X CASILLA)]]/9</f>
        <v>542</v>
      </c>
      <c r="E1536" s="2">
        <v>43823</v>
      </c>
      <c r="F1536" s="5">
        <v>8648</v>
      </c>
      <c r="G1536" s="4">
        <f t="shared" si="46"/>
        <v>0.19733929671633618</v>
      </c>
      <c r="H1536" s="5">
        <v>4878</v>
      </c>
      <c r="I1536" s="5">
        <v>548</v>
      </c>
      <c r="J1536" s="4">
        <f t="shared" si="47"/>
        <v>0.11234112341123412</v>
      </c>
      <c r="K1536" s="5">
        <v>8672</v>
      </c>
      <c r="L1536" s="4">
        <f>Tabla1[[#This Row],[CCRL (Ciudadanos que cumplen los requisitos de ley)]]/Tabla1[[#This Row],[ÓPTIMO REQUERIDO]]</f>
        <v>6.3191881918819193E-2</v>
      </c>
    </row>
    <row r="1537" spans="1:12" x14ac:dyDescent="0.35">
      <c r="A1537" s="1">
        <v>7</v>
      </c>
      <c r="B1537" s="1">
        <v>10</v>
      </c>
      <c r="C1537" s="3">
        <v>45336</v>
      </c>
      <c r="D1537" s="5">
        <f>Tabla1[[#This Row],[REQUERIDOS (9 X CASILLA)]]/9</f>
        <v>543</v>
      </c>
      <c r="E1537" s="2">
        <v>41952</v>
      </c>
      <c r="F1537" s="5">
        <v>2353</v>
      </c>
      <c r="G1537" s="4">
        <f t="shared" si="46"/>
        <v>5.6087909992372238E-2</v>
      </c>
      <c r="H1537" s="5">
        <v>4887</v>
      </c>
      <c r="I1537" s="5">
        <v>403</v>
      </c>
      <c r="J1537" s="4">
        <f t="shared" si="47"/>
        <v>8.2463679148762029E-2</v>
      </c>
      <c r="K1537" s="5">
        <v>7059</v>
      </c>
      <c r="L1537" s="4">
        <f>Tabla1[[#This Row],[CCRL (Ciudadanos que cumplen los requisitos de ley)]]/Tabla1[[#This Row],[ÓPTIMO REQUERIDO]]</f>
        <v>5.70902394106814E-2</v>
      </c>
    </row>
    <row r="1538" spans="1:12" x14ac:dyDescent="0.35">
      <c r="A1538" s="1">
        <v>7</v>
      </c>
      <c r="B1538" s="1">
        <v>11</v>
      </c>
      <c r="C1538" s="3">
        <v>45336</v>
      </c>
      <c r="D1538" s="5">
        <f>Tabla1[[#This Row],[REQUERIDOS (9 X CASILLA)]]/9</f>
        <v>537</v>
      </c>
      <c r="E1538" s="2">
        <v>38879</v>
      </c>
      <c r="F1538" s="5">
        <v>1079</v>
      </c>
      <c r="G1538" s="4">
        <f t="shared" si="46"/>
        <v>2.7752771419017979E-2</v>
      </c>
      <c r="H1538" s="5">
        <v>4833</v>
      </c>
      <c r="I1538" s="5">
        <v>169</v>
      </c>
      <c r="J1538" s="4">
        <f t="shared" si="47"/>
        <v>3.4967928822677428E-2</v>
      </c>
      <c r="K1538" s="5">
        <v>6444</v>
      </c>
      <c r="L1538" s="4">
        <f>Tabla1[[#This Row],[CCRL (Ciudadanos que cumplen los requisitos de ley)]]/Tabla1[[#This Row],[ÓPTIMO REQUERIDO]]</f>
        <v>2.622594661700807E-2</v>
      </c>
    </row>
    <row r="1539" spans="1:12" x14ac:dyDescent="0.35">
      <c r="A1539" s="1">
        <v>7</v>
      </c>
      <c r="B1539" s="1">
        <v>12</v>
      </c>
      <c r="C1539" s="3">
        <v>45336</v>
      </c>
      <c r="D1539" s="5">
        <f>Tabla1[[#This Row],[REQUERIDOS (9 X CASILLA)]]/9</f>
        <v>553</v>
      </c>
      <c r="E1539" s="2">
        <v>40617</v>
      </c>
      <c r="F1539" s="5">
        <v>621</v>
      </c>
      <c r="G1539" s="4">
        <f t="shared" ref="G1539:G1602" si="48">F1539/E1539</f>
        <v>1.5289164635497452E-2</v>
      </c>
      <c r="H1539" s="5">
        <v>4977</v>
      </c>
      <c r="I1539" s="5">
        <v>42</v>
      </c>
      <c r="J1539" s="4">
        <f t="shared" ref="J1539:J1602" si="49">I1539/H1539</f>
        <v>8.4388185654008432E-3</v>
      </c>
      <c r="K1539" s="5">
        <v>8295</v>
      </c>
      <c r="L1539" s="4">
        <f>Tabla1[[#This Row],[CCRL (Ciudadanos que cumplen los requisitos de ley)]]/Tabla1[[#This Row],[ÓPTIMO REQUERIDO]]</f>
        <v>5.0632911392405064E-3</v>
      </c>
    </row>
    <row r="1540" spans="1:12" x14ac:dyDescent="0.35">
      <c r="A1540" s="1">
        <v>7</v>
      </c>
      <c r="B1540" s="1">
        <v>13</v>
      </c>
      <c r="C1540" s="3">
        <v>45336</v>
      </c>
      <c r="D1540" s="5">
        <f>Tabla1[[#This Row],[REQUERIDOS (9 X CASILLA)]]/9</f>
        <v>592</v>
      </c>
      <c r="E1540" s="2">
        <v>42854</v>
      </c>
      <c r="F1540" s="5">
        <v>1749</v>
      </c>
      <c r="G1540" s="4">
        <f t="shared" si="48"/>
        <v>4.081299295281654E-2</v>
      </c>
      <c r="H1540" s="5">
        <v>5328</v>
      </c>
      <c r="I1540" s="5">
        <v>417</v>
      </c>
      <c r="J1540" s="4">
        <f t="shared" si="49"/>
        <v>7.8265765765765771E-2</v>
      </c>
      <c r="K1540" s="5">
        <v>7104</v>
      </c>
      <c r="L1540" s="4">
        <f>Tabla1[[#This Row],[CCRL (Ciudadanos que cumplen los requisitos de ley)]]/Tabla1[[#This Row],[ÓPTIMO REQUERIDO]]</f>
        <v>5.8699324324324322E-2</v>
      </c>
    </row>
    <row r="1541" spans="1:12" x14ac:dyDescent="0.35">
      <c r="A1541" s="1">
        <v>8</v>
      </c>
      <c r="B1541" s="1">
        <v>1</v>
      </c>
      <c r="C1541" s="3">
        <v>45336</v>
      </c>
      <c r="D1541" s="5">
        <f>Tabla1[[#This Row],[REQUERIDOS (9 X CASILLA)]]/9</f>
        <v>528</v>
      </c>
      <c r="E1541" s="2">
        <v>39499</v>
      </c>
      <c r="F1541" s="5">
        <v>2430</v>
      </c>
      <c r="G1541" s="4">
        <f t="shared" si="48"/>
        <v>6.1520544823919596E-2</v>
      </c>
      <c r="H1541" s="5">
        <v>4752</v>
      </c>
      <c r="I1541" s="5">
        <v>201</v>
      </c>
      <c r="J1541" s="4">
        <f t="shared" si="49"/>
        <v>4.22979797979798E-2</v>
      </c>
      <c r="K1541" s="5">
        <v>9504</v>
      </c>
      <c r="L1541" s="4">
        <f>Tabla1[[#This Row],[CCRL (Ciudadanos que cumplen los requisitos de ley)]]/Tabla1[[#This Row],[ÓPTIMO REQUERIDO]]</f>
        <v>2.11489898989899E-2</v>
      </c>
    </row>
    <row r="1542" spans="1:12" x14ac:dyDescent="0.35">
      <c r="A1542" s="1">
        <v>8</v>
      </c>
      <c r="B1542" s="1">
        <v>2</v>
      </c>
      <c r="C1542" s="3">
        <v>45336</v>
      </c>
      <c r="D1542" s="5">
        <f>Tabla1[[#This Row],[REQUERIDOS (9 X CASILLA)]]/9</f>
        <v>553</v>
      </c>
      <c r="E1542" s="2">
        <v>38646</v>
      </c>
      <c r="F1542" s="5">
        <v>795</v>
      </c>
      <c r="G1542" s="4">
        <f t="shared" si="48"/>
        <v>2.0571339854059928E-2</v>
      </c>
      <c r="H1542" s="5">
        <v>4977</v>
      </c>
      <c r="I1542" s="5">
        <v>122</v>
      </c>
      <c r="J1542" s="4">
        <f t="shared" si="49"/>
        <v>2.4512758689973879E-2</v>
      </c>
      <c r="K1542" s="5">
        <v>9401</v>
      </c>
      <c r="L1542" s="4">
        <f>Tabla1[[#This Row],[CCRL (Ciudadanos que cumplen los requisitos de ley)]]/Tabla1[[#This Row],[ÓPTIMO REQUERIDO]]</f>
        <v>1.2977342835868525E-2</v>
      </c>
    </row>
    <row r="1543" spans="1:12" x14ac:dyDescent="0.35">
      <c r="A1543" s="1">
        <v>8</v>
      </c>
      <c r="B1543" s="1">
        <v>3</v>
      </c>
      <c r="C1543" s="3">
        <v>45336</v>
      </c>
      <c r="D1543" s="5">
        <f>Tabla1[[#This Row],[REQUERIDOS (9 X CASILLA)]]/9</f>
        <v>638</v>
      </c>
      <c r="E1543" s="2">
        <v>46554</v>
      </c>
      <c r="F1543" s="5">
        <v>331</v>
      </c>
      <c r="G1543" s="4">
        <f t="shared" si="48"/>
        <v>7.1100227692572071E-3</v>
      </c>
      <c r="H1543" s="5">
        <v>5742</v>
      </c>
      <c r="I1543" s="5">
        <v>50</v>
      </c>
      <c r="J1543" s="4">
        <f t="shared" si="49"/>
        <v>8.7077673284569838E-3</v>
      </c>
      <c r="K1543" s="5">
        <v>10208</v>
      </c>
      <c r="L1543" s="4">
        <f>Tabla1[[#This Row],[CCRL (Ciudadanos que cumplen los requisitos de ley)]]/Tabla1[[#This Row],[ÓPTIMO REQUERIDO]]</f>
        <v>4.8981191222570537E-3</v>
      </c>
    </row>
    <row r="1544" spans="1:12" x14ac:dyDescent="0.35">
      <c r="A1544" s="1">
        <v>8</v>
      </c>
      <c r="B1544" s="1">
        <v>4</v>
      </c>
      <c r="C1544" s="3">
        <v>45336</v>
      </c>
      <c r="D1544" s="5">
        <f>Tabla1[[#This Row],[REQUERIDOS (9 X CASILLA)]]/9</f>
        <v>625</v>
      </c>
      <c r="E1544" s="2">
        <v>44846</v>
      </c>
      <c r="F1544" s="5">
        <v>380</v>
      </c>
      <c r="G1544" s="4">
        <f t="shared" si="48"/>
        <v>8.4734424474869549E-3</v>
      </c>
      <c r="H1544" s="5">
        <v>5625</v>
      </c>
      <c r="I1544" s="5">
        <v>59</v>
      </c>
      <c r="J1544" s="4">
        <f t="shared" si="49"/>
        <v>1.048888888888889E-2</v>
      </c>
      <c r="K1544" s="5">
        <v>11875</v>
      </c>
      <c r="L1544" s="4">
        <f>Tabla1[[#This Row],[CCRL (Ciudadanos que cumplen los requisitos de ley)]]/Tabla1[[#This Row],[ÓPTIMO REQUERIDO]]</f>
        <v>4.9684210526315786E-3</v>
      </c>
    </row>
    <row r="1545" spans="1:12" x14ac:dyDescent="0.35">
      <c r="A1545" s="1">
        <v>8</v>
      </c>
      <c r="B1545" s="1">
        <v>5</v>
      </c>
      <c r="C1545" s="3">
        <v>45336</v>
      </c>
      <c r="D1545" s="5">
        <f>Tabla1[[#This Row],[REQUERIDOS (9 X CASILLA)]]/9</f>
        <v>648</v>
      </c>
      <c r="E1545" s="2">
        <v>47146</v>
      </c>
      <c r="F1545" s="5">
        <v>6752</v>
      </c>
      <c r="G1545" s="4">
        <f t="shared" si="48"/>
        <v>0.1432146947779239</v>
      </c>
      <c r="H1545" s="5">
        <v>5832</v>
      </c>
      <c r="I1545" s="5">
        <v>618</v>
      </c>
      <c r="J1545" s="4">
        <f t="shared" si="49"/>
        <v>0.10596707818930041</v>
      </c>
      <c r="K1545" s="5">
        <v>9072</v>
      </c>
      <c r="L1545" s="4">
        <f>Tabla1[[#This Row],[CCRL (Ciudadanos que cumplen los requisitos de ley)]]/Tabla1[[#This Row],[ÓPTIMO REQUERIDO]]</f>
        <v>6.8121693121693125E-2</v>
      </c>
    </row>
    <row r="1546" spans="1:12" x14ac:dyDescent="0.35">
      <c r="A1546" s="1">
        <v>8</v>
      </c>
      <c r="B1546" s="1">
        <v>6</v>
      </c>
      <c r="C1546" s="3">
        <v>45336</v>
      </c>
      <c r="D1546" s="5">
        <f>Tabla1[[#This Row],[REQUERIDOS (9 X CASILLA)]]/9</f>
        <v>661</v>
      </c>
      <c r="E1546" s="2">
        <v>48157</v>
      </c>
      <c r="F1546" s="5">
        <v>1211</v>
      </c>
      <c r="G1546" s="4">
        <f t="shared" si="48"/>
        <v>2.5146915297879852E-2</v>
      </c>
      <c r="H1546" s="5">
        <v>5949</v>
      </c>
      <c r="I1546" s="5">
        <v>121</v>
      </c>
      <c r="J1546" s="4">
        <f t="shared" si="49"/>
        <v>2.0339552866027902E-2</v>
      </c>
      <c r="K1546" s="5">
        <v>10576</v>
      </c>
      <c r="L1546" s="4">
        <f>Tabla1[[#This Row],[CCRL (Ciudadanos que cumplen los requisitos de ley)]]/Tabla1[[#This Row],[ÓPTIMO REQUERIDO]]</f>
        <v>1.1440998487140697E-2</v>
      </c>
    </row>
    <row r="1547" spans="1:12" x14ac:dyDescent="0.35">
      <c r="A1547" s="1">
        <v>8</v>
      </c>
      <c r="B1547" s="1">
        <v>7</v>
      </c>
      <c r="C1547" s="3">
        <v>45336</v>
      </c>
      <c r="D1547" s="5">
        <f>Tabla1[[#This Row],[REQUERIDOS (9 X CASILLA)]]/9</f>
        <v>777</v>
      </c>
      <c r="E1547" s="2">
        <v>51525</v>
      </c>
      <c r="F1547" s="5">
        <v>909</v>
      </c>
      <c r="G1547" s="4">
        <f t="shared" si="48"/>
        <v>1.7641921397379912E-2</v>
      </c>
      <c r="H1547" s="5">
        <v>6993</v>
      </c>
      <c r="I1547" s="5">
        <v>62</v>
      </c>
      <c r="J1547" s="4">
        <f t="shared" si="49"/>
        <v>8.8660088660088652E-3</v>
      </c>
      <c r="K1547" s="5">
        <v>13986</v>
      </c>
      <c r="L1547" s="4">
        <f>Tabla1[[#This Row],[CCRL (Ciudadanos que cumplen los requisitos de ley)]]/Tabla1[[#This Row],[ÓPTIMO REQUERIDO]]</f>
        <v>4.4330044330044326E-3</v>
      </c>
    </row>
    <row r="1548" spans="1:12" x14ac:dyDescent="0.35">
      <c r="A1548" s="1">
        <v>8</v>
      </c>
      <c r="B1548" s="1">
        <v>8</v>
      </c>
      <c r="C1548" s="3">
        <v>45336</v>
      </c>
      <c r="D1548" s="5">
        <f>Tabla1[[#This Row],[REQUERIDOS (9 X CASILLA)]]/9</f>
        <v>685</v>
      </c>
      <c r="E1548" s="2">
        <v>49868</v>
      </c>
      <c r="F1548" s="5">
        <v>1857</v>
      </c>
      <c r="G1548" s="4">
        <f t="shared" si="48"/>
        <v>3.7238309136119356E-2</v>
      </c>
      <c r="H1548" s="5">
        <v>6165</v>
      </c>
      <c r="I1548" s="5">
        <v>136</v>
      </c>
      <c r="J1548" s="4">
        <f t="shared" si="49"/>
        <v>2.2060016220600161E-2</v>
      </c>
      <c r="K1548" s="5">
        <v>10960</v>
      </c>
      <c r="L1548" s="4">
        <f>Tabla1[[#This Row],[CCRL (Ciudadanos que cumplen los requisitos de ley)]]/Tabla1[[#This Row],[ÓPTIMO REQUERIDO]]</f>
        <v>1.2408759124087591E-2</v>
      </c>
    </row>
    <row r="1549" spans="1:12" x14ac:dyDescent="0.35">
      <c r="A1549" s="1">
        <v>8</v>
      </c>
      <c r="B1549" s="1">
        <v>9</v>
      </c>
      <c r="C1549" s="3">
        <v>45336</v>
      </c>
      <c r="D1549" s="5">
        <f>Tabla1[[#This Row],[REQUERIDOS (9 X CASILLA)]]/9</f>
        <v>646</v>
      </c>
      <c r="E1549" s="2">
        <v>42332</v>
      </c>
      <c r="F1549" s="5">
        <v>2954</v>
      </c>
      <c r="G1549" s="4">
        <f t="shared" si="48"/>
        <v>6.9781725408674292E-2</v>
      </c>
      <c r="H1549" s="5">
        <v>5814</v>
      </c>
      <c r="I1549" s="5">
        <v>453</v>
      </c>
      <c r="J1549" s="4">
        <f t="shared" si="49"/>
        <v>7.7915376676986586E-2</v>
      </c>
      <c r="K1549" s="5">
        <v>8398</v>
      </c>
      <c r="L1549" s="4">
        <f>Tabla1[[#This Row],[CCRL (Ciudadanos que cumplen los requisitos de ley)]]/Tabla1[[#This Row],[ÓPTIMO REQUERIDO]]</f>
        <v>5.3941414622529174E-2</v>
      </c>
    </row>
    <row r="1550" spans="1:12" x14ac:dyDescent="0.35">
      <c r="A1550" s="1">
        <v>9</v>
      </c>
      <c r="B1550" s="1">
        <v>1</v>
      </c>
      <c r="C1550" s="3">
        <v>45336</v>
      </c>
      <c r="D1550" s="5">
        <f>Tabla1[[#This Row],[REQUERIDOS (9 X CASILLA)]]/9</f>
        <v>585</v>
      </c>
      <c r="E1550" s="2">
        <v>44570</v>
      </c>
      <c r="F1550" s="5">
        <v>8286</v>
      </c>
      <c r="G1550" s="4">
        <f t="shared" si="48"/>
        <v>0.18590980480143596</v>
      </c>
      <c r="H1550" s="5">
        <v>5265</v>
      </c>
      <c r="I1550" s="5">
        <v>788</v>
      </c>
      <c r="J1550" s="4">
        <f t="shared" si="49"/>
        <v>0.14966761633428299</v>
      </c>
      <c r="K1550" s="5">
        <v>8775</v>
      </c>
      <c r="L1550" s="4">
        <f>Tabla1[[#This Row],[CCRL (Ciudadanos que cumplen los requisitos de ley)]]/Tabla1[[#This Row],[ÓPTIMO REQUERIDO]]</f>
        <v>8.9800569800569802E-2</v>
      </c>
    </row>
    <row r="1551" spans="1:12" x14ac:dyDescent="0.35">
      <c r="A1551" s="1">
        <v>9</v>
      </c>
      <c r="B1551" s="1">
        <v>2</v>
      </c>
      <c r="C1551" s="3">
        <v>45336</v>
      </c>
      <c r="D1551" s="5">
        <f>Tabla1[[#This Row],[REQUERIDOS (9 X CASILLA)]]/9</f>
        <v>748</v>
      </c>
      <c r="E1551" s="2">
        <v>52981</v>
      </c>
      <c r="F1551" s="5">
        <v>10016</v>
      </c>
      <c r="G1551" s="4">
        <f t="shared" si="48"/>
        <v>0.18904890432419169</v>
      </c>
      <c r="H1551" s="5">
        <v>6732</v>
      </c>
      <c r="I1551" s="5">
        <v>538</v>
      </c>
      <c r="J1551" s="4">
        <f t="shared" si="49"/>
        <v>7.9916815210932857E-2</v>
      </c>
      <c r="K1551" s="5">
        <v>10472</v>
      </c>
      <c r="L1551" s="4">
        <f>Tabla1[[#This Row],[CCRL (Ciudadanos que cumplen los requisitos de ley)]]/Tabla1[[#This Row],[ÓPTIMO REQUERIDO]]</f>
        <v>5.1375095492742551E-2</v>
      </c>
    </row>
    <row r="1552" spans="1:12" x14ac:dyDescent="0.35">
      <c r="A1552" s="1">
        <v>9</v>
      </c>
      <c r="B1552" s="1">
        <v>3</v>
      </c>
      <c r="C1552" s="3">
        <v>45336</v>
      </c>
      <c r="D1552" s="5">
        <f>Tabla1[[#This Row],[REQUERIDOS (9 X CASILLA)]]/9</f>
        <v>697</v>
      </c>
      <c r="E1552" s="2">
        <v>49521</v>
      </c>
      <c r="F1552" s="5">
        <v>14500</v>
      </c>
      <c r="G1552" s="4">
        <f t="shared" si="48"/>
        <v>0.29280507259546457</v>
      </c>
      <c r="H1552" s="5">
        <v>6273</v>
      </c>
      <c r="I1552" s="5">
        <v>783</v>
      </c>
      <c r="J1552" s="4">
        <f t="shared" si="49"/>
        <v>0.12482065997130559</v>
      </c>
      <c r="K1552" s="5">
        <v>10455</v>
      </c>
      <c r="L1552" s="4">
        <f>Tabla1[[#This Row],[CCRL (Ciudadanos que cumplen los requisitos de ley)]]/Tabla1[[#This Row],[ÓPTIMO REQUERIDO]]</f>
        <v>7.4892395982783355E-2</v>
      </c>
    </row>
    <row r="1553" spans="1:12" x14ac:dyDescent="0.35">
      <c r="A1553" s="1">
        <v>9</v>
      </c>
      <c r="B1553" s="1">
        <v>4</v>
      </c>
      <c r="C1553" s="3">
        <v>45336</v>
      </c>
      <c r="D1553" s="5">
        <f>Tabla1[[#This Row],[REQUERIDOS (9 X CASILLA)]]/9</f>
        <v>508</v>
      </c>
      <c r="E1553" s="2">
        <v>38869</v>
      </c>
      <c r="F1553" s="5">
        <v>1301</v>
      </c>
      <c r="G1553" s="4">
        <f t="shared" si="48"/>
        <v>3.3471403946589824E-2</v>
      </c>
      <c r="H1553" s="5">
        <v>4572</v>
      </c>
      <c r="I1553" s="5">
        <v>110</v>
      </c>
      <c r="J1553" s="4">
        <f t="shared" si="49"/>
        <v>2.4059492563429572E-2</v>
      </c>
      <c r="K1553" s="5">
        <v>7112</v>
      </c>
      <c r="L1553" s="4">
        <f>Tabla1[[#This Row],[CCRL (Ciudadanos que cumplen los requisitos de ley)]]/Tabla1[[#This Row],[ÓPTIMO REQUERIDO]]</f>
        <v>1.546681664791901E-2</v>
      </c>
    </row>
    <row r="1554" spans="1:12" x14ac:dyDescent="0.35">
      <c r="A1554" s="1">
        <v>9</v>
      </c>
      <c r="B1554" s="1">
        <v>5</v>
      </c>
      <c r="C1554" s="3">
        <v>45336</v>
      </c>
      <c r="D1554" s="5">
        <f>Tabla1[[#This Row],[REQUERIDOS (9 X CASILLA)]]/9</f>
        <v>560</v>
      </c>
      <c r="E1554" s="2">
        <v>44984</v>
      </c>
      <c r="F1554" s="5">
        <v>2931</v>
      </c>
      <c r="G1554" s="4">
        <f t="shared" si="48"/>
        <v>6.5156500088920502E-2</v>
      </c>
      <c r="H1554" s="5">
        <v>5040</v>
      </c>
      <c r="I1554" s="5">
        <v>198</v>
      </c>
      <c r="J1554" s="4">
        <f t="shared" si="49"/>
        <v>3.9285714285714285E-2</v>
      </c>
      <c r="K1554" s="5">
        <v>7840</v>
      </c>
      <c r="L1554" s="4">
        <f>Tabla1[[#This Row],[CCRL (Ciudadanos que cumplen los requisitos de ley)]]/Tabla1[[#This Row],[ÓPTIMO REQUERIDO]]</f>
        <v>2.5255102040816328E-2</v>
      </c>
    </row>
    <row r="1555" spans="1:12" x14ac:dyDescent="0.35">
      <c r="A1555" s="1">
        <v>9</v>
      </c>
      <c r="B1555" s="1">
        <v>6</v>
      </c>
      <c r="C1555" s="3">
        <v>45336</v>
      </c>
      <c r="D1555" s="5">
        <f>Tabla1[[#This Row],[REQUERIDOS (9 X CASILLA)]]/9</f>
        <v>596</v>
      </c>
      <c r="E1555" s="2">
        <v>44735</v>
      </c>
      <c r="F1555" s="5">
        <v>5760</v>
      </c>
      <c r="G1555" s="4">
        <f t="shared" si="48"/>
        <v>0.12875824298647592</v>
      </c>
      <c r="H1555" s="5">
        <v>5364</v>
      </c>
      <c r="I1555" s="5">
        <v>433</v>
      </c>
      <c r="J1555" s="4">
        <f t="shared" si="49"/>
        <v>8.0723340790454887E-2</v>
      </c>
      <c r="K1555" s="5">
        <v>8344</v>
      </c>
      <c r="L1555" s="4">
        <f>Tabla1[[#This Row],[CCRL (Ciudadanos que cumplen los requisitos de ley)]]/Tabla1[[#This Row],[ÓPTIMO REQUERIDO]]</f>
        <v>5.1893576222435282E-2</v>
      </c>
    </row>
    <row r="1556" spans="1:12" x14ac:dyDescent="0.35">
      <c r="A1556" s="1">
        <v>9</v>
      </c>
      <c r="B1556" s="1">
        <v>7</v>
      </c>
      <c r="C1556" s="3">
        <v>45336</v>
      </c>
      <c r="D1556" s="5">
        <f>Tabla1[[#This Row],[REQUERIDOS (9 X CASILLA)]]/9</f>
        <v>718</v>
      </c>
      <c r="E1556" s="2">
        <v>53271</v>
      </c>
      <c r="F1556" s="5">
        <v>14391</v>
      </c>
      <c r="G1556" s="4">
        <f t="shared" si="48"/>
        <v>0.27014698428788647</v>
      </c>
      <c r="H1556" s="5">
        <v>6462</v>
      </c>
      <c r="I1556" s="5">
        <v>1159</v>
      </c>
      <c r="J1556" s="4">
        <f t="shared" si="49"/>
        <v>0.17935623645930052</v>
      </c>
      <c r="K1556" s="5">
        <v>10770</v>
      </c>
      <c r="L1556" s="4">
        <f>Tabla1[[#This Row],[CCRL (Ciudadanos que cumplen los requisitos de ley)]]/Tabla1[[#This Row],[ÓPTIMO REQUERIDO]]</f>
        <v>0.10761374187558032</v>
      </c>
    </row>
    <row r="1557" spans="1:12" x14ac:dyDescent="0.35">
      <c r="A1557" s="1">
        <v>9</v>
      </c>
      <c r="B1557" s="1">
        <v>8</v>
      </c>
      <c r="C1557" s="3">
        <v>45336</v>
      </c>
      <c r="D1557" s="5">
        <f>Tabla1[[#This Row],[REQUERIDOS (9 X CASILLA)]]/9</f>
        <v>640</v>
      </c>
      <c r="E1557" s="2">
        <v>48967</v>
      </c>
      <c r="F1557" s="5">
        <v>2828</v>
      </c>
      <c r="G1557" s="4">
        <f t="shared" si="48"/>
        <v>5.7753180713541775E-2</v>
      </c>
      <c r="H1557" s="5">
        <v>5760</v>
      </c>
      <c r="I1557" s="5">
        <v>275</v>
      </c>
      <c r="J1557" s="4">
        <f t="shared" si="49"/>
        <v>4.7743055555555552E-2</v>
      </c>
      <c r="K1557" s="5">
        <v>9600</v>
      </c>
      <c r="L1557" s="4">
        <f>Tabla1[[#This Row],[CCRL (Ciudadanos que cumplen los requisitos de ley)]]/Tabla1[[#This Row],[ÓPTIMO REQUERIDO]]</f>
        <v>2.8645833333333332E-2</v>
      </c>
    </row>
    <row r="1558" spans="1:12" x14ac:dyDescent="0.35">
      <c r="A1558" s="1">
        <v>9</v>
      </c>
      <c r="B1558" s="1">
        <v>9</v>
      </c>
      <c r="C1558" s="3">
        <v>45336</v>
      </c>
      <c r="D1558" s="5">
        <f>Tabla1[[#This Row],[REQUERIDOS (9 X CASILLA)]]/9</f>
        <v>504</v>
      </c>
      <c r="E1558" s="2">
        <v>40975</v>
      </c>
      <c r="F1558" s="5">
        <v>8007</v>
      </c>
      <c r="G1558" s="4">
        <f t="shared" si="48"/>
        <v>0.19541183648566199</v>
      </c>
      <c r="H1558" s="5">
        <v>4536</v>
      </c>
      <c r="I1558" s="5">
        <v>827</v>
      </c>
      <c r="J1558" s="4">
        <f t="shared" si="49"/>
        <v>0.18231922398589065</v>
      </c>
      <c r="K1558" s="5">
        <v>7560</v>
      </c>
      <c r="L1558" s="4">
        <f>Tabla1[[#This Row],[CCRL (Ciudadanos que cumplen los requisitos de ley)]]/Tabla1[[#This Row],[ÓPTIMO REQUERIDO]]</f>
        <v>0.10939153439153439</v>
      </c>
    </row>
    <row r="1559" spans="1:12" x14ac:dyDescent="0.35">
      <c r="A1559" s="1">
        <v>9</v>
      </c>
      <c r="B1559" s="1">
        <v>10</v>
      </c>
      <c r="C1559" s="3">
        <v>45336</v>
      </c>
      <c r="D1559" s="5">
        <f>Tabla1[[#This Row],[REQUERIDOS (9 X CASILLA)]]/9</f>
        <v>560</v>
      </c>
      <c r="E1559" s="2">
        <v>42471</v>
      </c>
      <c r="F1559" s="5">
        <v>15313</v>
      </c>
      <c r="G1559" s="4">
        <f t="shared" si="48"/>
        <v>0.36055190600645148</v>
      </c>
      <c r="H1559" s="5">
        <v>5040</v>
      </c>
      <c r="I1559" s="5">
        <v>555</v>
      </c>
      <c r="J1559" s="4">
        <f t="shared" si="49"/>
        <v>0.11011904761904762</v>
      </c>
      <c r="K1559" s="5">
        <v>7840</v>
      </c>
      <c r="L1559" s="4">
        <f>Tabla1[[#This Row],[CCRL (Ciudadanos que cumplen los requisitos de ley)]]/Tabla1[[#This Row],[ÓPTIMO REQUERIDO]]</f>
        <v>7.0790816326530615E-2</v>
      </c>
    </row>
    <row r="1560" spans="1:12" x14ac:dyDescent="0.35">
      <c r="A1560" s="1">
        <v>9</v>
      </c>
      <c r="B1560" s="1">
        <v>11</v>
      </c>
      <c r="C1560" s="3">
        <v>45336</v>
      </c>
      <c r="D1560" s="5">
        <f>Tabla1[[#This Row],[REQUERIDOS (9 X CASILLA)]]/9</f>
        <v>700</v>
      </c>
      <c r="E1560" s="2">
        <v>52139</v>
      </c>
      <c r="F1560" s="5">
        <v>9123</v>
      </c>
      <c r="G1560" s="4">
        <f t="shared" si="48"/>
        <v>0.17497458716124206</v>
      </c>
      <c r="H1560" s="5">
        <v>6300</v>
      </c>
      <c r="I1560" s="5">
        <v>696</v>
      </c>
      <c r="J1560" s="4">
        <f t="shared" si="49"/>
        <v>0.11047619047619048</v>
      </c>
      <c r="K1560" s="5">
        <v>10500</v>
      </c>
      <c r="L1560" s="4">
        <f>Tabla1[[#This Row],[CCRL (Ciudadanos que cumplen los requisitos de ley)]]/Tabla1[[#This Row],[ÓPTIMO REQUERIDO]]</f>
        <v>6.6285714285714281E-2</v>
      </c>
    </row>
    <row r="1561" spans="1:12" x14ac:dyDescent="0.35">
      <c r="A1561" s="1">
        <v>9</v>
      </c>
      <c r="B1561" s="1">
        <v>12</v>
      </c>
      <c r="C1561" s="3">
        <v>45336</v>
      </c>
      <c r="D1561" s="5">
        <f>Tabla1[[#This Row],[REQUERIDOS (9 X CASILLA)]]/9</f>
        <v>663</v>
      </c>
      <c r="E1561" s="2">
        <v>48882</v>
      </c>
      <c r="F1561" s="5">
        <v>18383</v>
      </c>
      <c r="G1561" s="4">
        <f t="shared" si="48"/>
        <v>0.37606890061781434</v>
      </c>
      <c r="H1561" s="5">
        <v>5967</v>
      </c>
      <c r="I1561" s="5">
        <v>850</v>
      </c>
      <c r="J1561" s="4">
        <f t="shared" si="49"/>
        <v>0.14245014245014245</v>
      </c>
      <c r="K1561" s="5">
        <v>10608</v>
      </c>
      <c r="L1561" s="4">
        <f>Tabla1[[#This Row],[CCRL (Ciudadanos que cumplen los requisitos de ley)]]/Tabla1[[#This Row],[ÓPTIMO REQUERIDO]]</f>
        <v>8.0128205128205135E-2</v>
      </c>
    </row>
    <row r="1562" spans="1:12" x14ac:dyDescent="0.35">
      <c r="A1562" s="1">
        <v>9</v>
      </c>
      <c r="B1562" s="1">
        <v>13</v>
      </c>
      <c r="C1562" s="3">
        <v>45336</v>
      </c>
      <c r="D1562" s="5">
        <f>Tabla1[[#This Row],[REQUERIDOS (9 X CASILLA)]]/9</f>
        <v>638</v>
      </c>
      <c r="E1562" s="2">
        <v>46914</v>
      </c>
      <c r="F1562" s="5">
        <v>7686</v>
      </c>
      <c r="G1562" s="4">
        <f t="shared" si="48"/>
        <v>0.16383169203222919</v>
      </c>
      <c r="H1562" s="5">
        <v>5742</v>
      </c>
      <c r="I1562" s="5">
        <v>468</v>
      </c>
      <c r="J1562" s="4">
        <f t="shared" si="49"/>
        <v>8.1504702194357362E-2</v>
      </c>
      <c r="K1562" s="5">
        <v>8294</v>
      </c>
      <c r="L1562" s="4">
        <f>Tabla1[[#This Row],[CCRL (Ciudadanos que cumplen los requisitos de ley)]]/Tabla1[[#This Row],[ÓPTIMO REQUERIDO]]</f>
        <v>5.6426332288401257E-2</v>
      </c>
    </row>
    <row r="1563" spans="1:12" x14ac:dyDescent="0.35">
      <c r="A1563" s="1">
        <v>9</v>
      </c>
      <c r="B1563" s="1">
        <v>14</v>
      </c>
      <c r="C1563" s="3">
        <v>45336</v>
      </c>
      <c r="D1563" s="5">
        <f>Tabla1[[#This Row],[REQUERIDOS (9 X CASILLA)]]/9</f>
        <v>622</v>
      </c>
      <c r="E1563" s="2">
        <v>46744</v>
      </c>
      <c r="F1563" s="5">
        <v>11417</v>
      </c>
      <c r="G1563" s="4">
        <f t="shared" si="48"/>
        <v>0.24424525072736608</v>
      </c>
      <c r="H1563" s="5">
        <v>5598</v>
      </c>
      <c r="I1563" s="5">
        <v>632</v>
      </c>
      <c r="J1563" s="4">
        <f t="shared" si="49"/>
        <v>0.11289746337977849</v>
      </c>
      <c r="K1563" s="5">
        <v>9330</v>
      </c>
      <c r="L1563" s="4">
        <f>Tabla1[[#This Row],[CCRL (Ciudadanos que cumplen los requisitos de ley)]]/Tabla1[[#This Row],[ÓPTIMO REQUERIDO]]</f>
        <v>6.7738478027867102E-2</v>
      </c>
    </row>
    <row r="1564" spans="1:12" x14ac:dyDescent="0.35">
      <c r="A1564" s="1">
        <v>9</v>
      </c>
      <c r="B1564" s="1">
        <v>15</v>
      </c>
      <c r="C1564" s="3">
        <v>45336</v>
      </c>
      <c r="D1564" s="5">
        <f>Tabla1[[#This Row],[REQUERIDOS (9 X CASILLA)]]/9</f>
        <v>644</v>
      </c>
      <c r="E1564" s="2">
        <v>49511</v>
      </c>
      <c r="F1564" s="5">
        <v>6967</v>
      </c>
      <c r="G1564" s="4">
        <f t="shared" si="48"/>
        <v>0.14071620447981256</v>
      </c>
      <c r="H1564" s="5">
        <v>5796</v>
      </c>
      <c r="I1564" s="5">
        <v>183</v>
      </c>
      <c r="J1564" s="4">
        <f t="shared" si="49"/>
        <v>3.1573498964803312E-2</v>
      </c>
      <c r="K1564" s="5">
        <v>9016</v>
      </c>
      <c r="L1564" s="4">
        <f>Tabla1[[#This Row],[CCRL (Ciudadanos que cumplen los requisitos de ley)]]/Tabla1[[#This Row],[ÓPTIMO REQUERIDO]]</f>
        <v>2.0297249334516414E-2</v>
      </c>
    </row>
    <row r="1565" spans="1:12" x14ac:dyDescent="0.35">
      <c r="A1565" s="1">
        <v>9</v>
      </c>
      <c r="B1565" s="1">
        <v>16</v>
      </c>
      <c r="C1565" s="3">
        <v>45336</v>
      </c>
      <c r="D1565" s="5">
        <f>Tabla1[[#This Row],[REQUERIDOS (9 X CASILLA)]]/9</f>
        <v>549</v>
      </c>
      <c r="E1565" s="2">
        <v>41596</v>
      </c>
      <c r="F1565" s="5">
        <v>3271</v>
      </c>
      <c r="G1565" s="4">
        <f t="shared" si="48"/>
        <v>7.8637368977786323E-2</v>
      </c>
      <c r="H1565" s="5">
        <v>4941</v>
      </c>
      <c r="I1565" s="5">
        <v>522</v>
      </c>
      <c r="J1565" s="4">
        <f t="shared" si="49"/>
        <v>0.10564663023679417</v>
      </c>
      <c r="K1565" s="5">
        <v>8784</v>
      </c>
      <c r="L1565" s="4">
        <f>Tabla1[[#This Row],[CCRL (Ciudadanos que cumplen los requisitos de ley)]]/Tabla1[[#This Row],[ÓPTIMO REQUERIDO]]</f>
        <v>5.9426229508196718E-2</v>
      </c>
    </row>
    <row r="1566" spans="1:12" x14ac:dyDescent="0.35">
      <c r="A1566" s="1">
        <v>9</v>
      </c>
      <c r="B1566" s="1">
        <v>17</v>
      </c>
      <c r="C1566" s="3">
        <v>45336</v>
      </c>
      <c r="D1566" s="5">
        <f>Tabla1[[#This Row],[REQUERIDOS (9 X CASILLA)]]/9</f>
        <v>563</v>
      </c>
      <c r="E1566" s="2">
        <v>45435</v>
      </c>
      <c r="F1566" s="5">
        <v>1241</v>
      </c>
      <c r="G1566" s="4">
        <f t="shared" si="48"/>
        <v>2.7313744910311435E-2</v>
      </c>
      <c r="H1566" s="5">
        <v>5067</v>
      </c>
      <c r="I1566" s="5">
        <v>59</v>
      </c>
      <c r="J1566" s="4">
        <f t="shared" si="49"/>
        <v>1.1643970791395303E-2</v>
      </c>
      <c r="K1566" s="5">
        <v>8445</v>
      </c>
      <c r="L1566" s="4">
        <f>Tabla1[[#This Row],[CCRL (Ciudadanos que cumplen los requisitos de ley)]]/Tabla1[[#This Row],[ÓPTIMO REQUERIDO]]</f>
        <v>6.9863824748371819E-3</v>
      </c>
    </row>
    <row r="1567" spans="1:12" x14ac:dyDescent="0.35">
      <c r="A1567" s="1">
        <v>9</v>
      </c>
      <c r="B1567" s="1">
        <v>18</v>
      </c>
      <c r="C1567" s="3">
        <v>45336</v>
      </c>
      <c r="D1567" s="5">
        <f>Tabla1[[#This Row],[REQUERIDOS (9 X CASILLA)]]/9</f>
        <v>628</v>
      </c>
      <c r="E1567" s="2">
        <v>48046</v>
      </c>
      <c r="F1567" s="5">
        <v>10571</v>
      </c>
      <c r="G1567" s="4">
        <f t="shared" si="48"/>
        <v>0.22001831578071016</v>
      </c>
      <c r="H1567" s="5">
        <v>5652</v>
      </c>
      <c r="I1567" s="5">
        <v>691</v>
      </c>
      <c r="J1567" s="4">
        <f t="shared" si="49"/>
        <v>0.12225760792639774</v>
      </c>
      <c r="K1567" s="5">
        <v>8792</v>
      </c>
      <c r="L1567" s="4">
        <f>Tabla1[[#This Row],[CCRL (Ciudadanos que cumplen los requisitos de ley)]]/Tabla1[[#This Row],[ÓPTIMO REQUERIDO]]</f>
        <v>7.8594176524112824E-2</v>
      </c>
    </row>
    <row r="1568" spans="1:12" x14ac:dyDescent="0.35">
      <c r="A1568" s="1">
        <v>9</v>
      </c>
      <c r="B1568" s="1">
        <v>19</v>
      </c>
      <c r="C1568" s="3">
        <v>45336</v>
      </c>
      <c r="D1568" s="5">
        <f>Tabla1[[#This Row],[REQUERIDOS (9 X CASILLA)]]/9</f>
        <v>593</v>
      </c>
      <c r="E1568" s="2">
        <v>43011</v>
      </c>
      <c r="F1568" s="5">
        <v>6936</v>
      </c>
      <c r="G1568" s="4">
        <f t="shared" si="48"/>
        <v>0.1612610727488317</v>
      </c>
      <c r="H1568" s="5">
        <v>5337</v>
      </c>
      <c r="I1568" s="5">
        <v>364</v>
      </c>
      <c r="J1568" s="4">
        <f t="shared" si="49"/>
        <v>6.8203110361626379E-2</v>
      </c>
      <c r="K1568" s="5">
        <v>8895</v>
      </c>
      <c r="L1568" s="4">
        <f>Tabla1[[#This Row],[CCRL (Ciudadanos que cumplen los requisitos de ley)]]/Tabla1[[#This Row],[ÓPTIMO REQUERIDO]]</f>
        <v>4.0921866216975827E-2</v>
      </c>
    </row>
    <row r="1569" spans="1:12" x14ac:dyDescent="0.35">
      <c r="A1569" s="1">
        <v>9</v>
      </c>
      <c r="B1569" s="1">
        <v>20</v>
      </c>
      <c r="C1569" s="3">
        <v>45336</v>
      </c>
      <c r="D1569" s="5">
        <f>Tabla1[[#This Row],[REQUERIDOS (9 X CASILLA)]]/9</f>
        <v>684</v>
      </c>
      <c r="E1569" s="2">
        <v>52111</v>
      </c>
      <c r="F1569" s="5">
        <v>12403</v>
      </c>
      <c r="G1569" s="4">
        <f t="shared" si="48"/>
        <v>0.23801116846731016</v>
      </c>
      <c r="H1569" s="5">
        <v>6156</v>
      </c>
      <c r="I1569" s="5">
        <v>896</v>
      </c>
      <c r="J1569" s="4">
        <f t="shared" si="49"/>
        <v>0.14554905782975958</v>
      </c>
      <c r="K1569" s="5">
        <v>10260</v>
      </c>
      <c r="L1569" s="4">
        <f>Tabla1[[#This Row],[CCRL (Ciudadanos que cumplen los requisitos de ley)]]/Tabla1[[#This Row],[ÓPTIMO REQUERIDO]]</f>
        <v>8.7329434697855757E-2</v>
      </c>
    </row>
    <row r="1570" spans="1:12" x14ac:dyDescent="0.35">
      <c r="A1570" s="1">
        <v>9</v>
      </c>
      <c r="B1570" s="1">
        <v>21</v>
      </c>
      <c r="C1570" s="3">
        <v>45336</v>
      </c>
      <c r="D1570" s="5">
        <f>Tabla1[[#This Row],[REQUERIDOS (9 X CASILLA)]]/9</f>
        <v>542</v>
      </c>
      <c r="E1570" s="2">
        <v>45438</v>
      </c>
      <c r="F1570" s="5">
        <v>7788</v>
      </c>
      <c r="G1570" s="4">
        <f t="shared" si="48"/>
        <v>0.17139838901360094</v>
      </c>
      <c r="H1570" s="5">
        <v>4878</v>
      </c>
      <c r="I1570" s="5">
        <v>511</v>
      </c>
      <c r="J1570" s="4">
        <f t="shared" si="49"/>
        <v>0.1047560475604756</v>
      </c>
      <c r="K1570" s="5">
        <v>7588</v>
      </c>
      <c r="L1570" s="4">
        <f>Tabla1[[#This Row],[CCRL (Ciudadanos que cumplen los requisitos de ley)]]/Tabla1[[#This Row],[ÓPTIMO REQUERIDO]]</f>
        <v>6.7343173431734321E-2</v>
      </c>
    </row>
    <row r="1571" spans="1:12" x14ac:dyDescent="0.35">
      <c r="A1571" s="1">
        <v>9</v>
      </c>
      <c r="B1571" s="1">
        <v>22</v>
      </c>
      <c r="C1571" s="3">
        <v>45336</v>
      </c>
      <c r="D1571" s="5">
        <f>Tabla1[[#This Row],[REQUERIDOS (9 X CASILLA)]]/9</f>
        <v>489</v>
      </c>
      <c r="E1571" s="2">
        <v>39070</v>
      </c>
      <c r="F1571" s="5">
        <v>16381</v>
      </c>
      <c r="G1571" s="4">
        <f t="shared" si="48"/>
        <v>0.41927309956488357</v>
      </c>
      <c r="H1571" s="5">
        <v>4401</v>
      </c>
      <c r="I1571" s="5">
        <v>1660</v>
      </c>
      <c r="J1571" s="4">
        <f t="shared" si="49"/>
        <v>0.37718700295387414</v>
      </c>
      <c r="K1571" s="5">
        <v>7335</v>
      </c>
      <c r="L1571" s="4">
        <f>Tabla1[[#This Row],[CCRL (Ciudadanos que cumplen los requisitos de ley)]]/Tabla1[[#This Row],[ÓPTIMO REQUERIDO]]</f>
        <v>0.22631220177232447</v>
      </c>
    </row>
    <row r="1572" spans="1:12" x14ac:dyDescent="0.35">
      <c r="A1572" s="1">
        <v>10</v>
      </c>
      <c r="B1572" s="1">
        <v>1</v>
      </c>
      <c r="C1572" s="3">
        <v>45336</v>
      </c>
      <c r="D1572" s="5">
        <f>Tabla1[[#This Row],[REQUERIDOS (9 X CASILLA)]]/9</f>
        <v>674</v>
      </c>
      <c r="E1572" s="2">
        <v>47478</v>
      </c>
      <c r="F1572" s="5">
        <v>2612</v>
      </c>
      <c r="G1572" s="4">
        <f t="shared" si="48"/>
        <v>5.5014954294620666E-2</v>
      </c>
      <c r="H1572" s="5">
        <v>6066</v>
      </c>
      <c r="I1572" s="5">
        <v>324</v>
      </c>
      <c r="J1572" s="4">
        <f t="shared" si="49"/>
        <v>5.3412462908011868E-2</v>
      </c>
      <c r="K1572" s="5">
        <v>8762</v>
      </c>
      <c r="L1572" s="4">
        <f>Tabla1[[#This Row],[CCRL (Ciudadanos que cumplen los requisitos de ley)]]/Tabla1[[#This Row],[ÓPTIMO REQUERIDO]]</f>
        <v>3.6977858936315909E-2</v>
      </c>
    </row>
    <row r="1573" spans="1:12" x14ac:dyDescent="0.35">
      <c r="A1573" s="1">
        <v>10</v>
      </c>
      <c r="B1573" s="1">
        <v>2</v>
      </c>
      <c r="C1573" s="3">
        <v>45336</v>
      </c>
      <c r="D1573" s="5">
        <f>Tabla1[[#This Row],[REQUERIDOS (9 X CASILLA)]]/9</f>
        <v>645</v>
      </c>
      <c r="E1573" s="2">
        <v>46031</v>
      </c>
      <c r="F1573" s="5">
        <v>9061</v>
      </c>
      <c r="G1573" s="4">
        <f t="shared" si="48"/>
        <v>0.19684560404944493</v>
      </c>
      <c r="H1573" s="5">
        <v>5805</v>
      </c>
      <c r="I1573" s="5">
        <v>1115</v>
      </c>
      <c r="J1573" s="4">
        <f t="shared" si="49"/>
        <v>0.19207579672695951</v>
      </c>
      <c r="K1573" s="5">
        <v>9030</v>
      </c>
      <c r="L1573" s="4">
        <f>Tabla1[[#This Row],[CCRL (Ciudadanos que cumplen los requisitos de ley)]]/Tabla1[[#This Row],[ÓPTIMO REQUERIDO]]</f>
        <v>0.12347729789590255</v>
      </c>
    </row>
    <row r="1574" spans="1:12" x14ac:dyDescent="0.35">
      <c r="A1574" s="1">
        <v>10</v>
      </c>
      <c r="B1574" s="1">
        <v>3</v>
      </c>
      <c r="C1574" s="3">
        <v>45336</v>
      </c>
      <c r="D1574" s="5">
        <f>Tabla1[[#This Row],[REQUERIDOS (9 X CASILLA)]]/9</f>
        <v>710</v>
      </c>
      <c r="E1574" s="2">
        <v>48919</v>
      </c>
      <c r="F1574" s="5">
        <v>6982</v>
      </c>
      <c r="G1574" s="4">
        <f t="shared" si="48"/>
        <v>0.14272573028884483</v>
      </c>
      <c r="H1574" s="5">
        <v>6390</v>
      </c>
      <c r="I1574" s="5">
        <v>1290</v>
      </c>
      <c r="J1574" s="4">
        <f t="shared" si="49"/>
        <v>0.20187793427230047</v>
      </c>
      <c r="K1574" s="5">
        <v>9230</v>
      </c>
      <c r="L1574" s="4">
        <f>Tabla1[[#This Row],[CCRL (Ciudadanos que cumplen los requisitos de ley)]]/Tabla1[[#This Row],[ÓPTIMO REQUERIDO]]</f>
        <v>0.13976164680390032</v>
      </c>
    </row>
    <row r="1575" spans="1:12" x14ac:dyDescent="0.35">
      <c r="A1575" s="1">
        <v>10</v>
      </c>
      <c r="B1575" s="1">
        <v>4</v>
      </c>
      <c r="C1575" s="3">
        <v>45336</v>
      </c>
      <c r="D1575" s="5">
        <f>Tabla1[[#This Row],[REQUERIDOS (9 X CASILLA)]]/9</f>
        <v>589</v>
      </c>
      <c r="E1575" s="2">
        <v>45714</v>
      </c>
      <c r="F1575" s="5">
        <v>11947</v>
      </c>
      <c r="G1575" s="4">
        <f t="shared" si="48"/>
        <v>0.26134225838911496</v>
      </c>
      <c r="H1575" s="5">
        <v>5301</v>
      </c>
      <c r="I1575" s="5">
        <v>943</v>
      </c>
      <c r="J1575" s="4">
        <f t="shared" si="49"/>
        <v>0.17789096396906245</v>
      </c>
      <c r="K1575" s="5">
        <v>8835</v>
      </c>
      <c r="L1575" s="4">
        <f>Tabla1[[#This Row],[CCRL (Ciudadanos que cumplen los requisitos de ley)]]/Tabla1[[#This Row],[ÓPTIMO REQUERIDO]]</f>
        <v>0.10673457838143746</v>
      </c>
    </row>
    <row r="1576" spans="1:12" x14ac:dyDescent="0.35">
      <c r="A1576" s="1">
        <v>11</v>
      </c>
      <c r="B1576" s="1">
        <v>1</v>
      </c>
      <c r="C1576" s="3">
        <v>45336</v>
      </c>
      <c r="D1576" s="5">
        <f>Tabla1[[#This Row],[REQUERIDOS (9 X CASILLA)]]/9</f>
        <v>501</v>
      </c>
      <c r="E1576" s="2">
        <v>38540</v>
      </c>
      <c r="F1576" s="5">
        <v>1588</v>
      </c>
      <c r="G1576" s="4">
        <f t="shared" si="48"/>
        <v>4.1203943954333161E-2</v>
      </c>
      <c r="H1576" s="5">
        <v>4509</v>
      </c>
      <c r="I1576" s="5">
        <v>252</v>
      </c>
      <c r="J1576" s="4">
        <f t="shared" si="49"/>
        <v>5.588822355289421E-2</v>
      </c>
      <c r="K1576" s="5">
        <v>6513</v>
      </c>
      <c r="L1576" s="4">
        <f>Tabla1[[#This Row],[CCRL (Ciudadanos que cumplen los requisitos de ley)]]/Tabla1[[#This Row],[ÓPTIMO REQUERIDO]]</f>
        <v>3.869184707508061E-2</v>
      </c>
    </row>
    <row r="1577" spans="1:12" x14ac:dyDescent="0.35">
      <c r="A1577" s="1">
        <v>11</v>
      </c>
      <c r="B1577" s="1">
        <v>2</v>
      </c>
      <c r="C1577" s="3">
        <v>45336</v>
      </c>
      <c r="D1577" s="5">
        <f>Tabla1[[#This Row],[REQUERIDOS (9 X CASILLA)]]/9</f>
        <v>577</v>
      </c>
      <c r="E1577" s="2">
        <v>43855</v>
      </c>
      <c r="F1577" s="5">
        <v>3967</v>
      </c>
      <c r="G1577" s="4">
        <f t="shared" si="48"/>
        <v>9.0457188461976964E-2</v>
      </c>
      <c r="H1577" s="5">
        <v>5193</v>
      </c>
      <c r="I1577" s="5">
        <v>517</v>
      </c>
      <c r="J1577" s="4">
        <f t="shared" si="49"/>
        <v>9.9557096090891584E-2</v>
      </c>
      <c r="K1577" s="5">
        <v>7501</v>
      </c>
      <c r="L1577" s="4">
        <f>Tabla1[[#This Row],[CCRL (Ciudadanos que cumplen los requisitos de ley)]]/Tabla1[[#This Row],[ÓPTIMO REQUERIDO]]</f>
        <v>6.8924143447540331E-2</v>
      </c>
    </row>
    <row r="1578" spans="1:12" x14ac:dyDescent="0.35">
      <c r="A1578" s="1">
        <v>11</v>
      </c>
      <c r="B1578" s="1">
        <v>3</v>
      </c>
      <c r="C1578" s="3">
        <v>45336</v>
      </c>
      <c r="D1578" s="5">
        <f>Tabla1[[#This Row],[REQUERIDOS (9 X CASILLA)]]/9</f>
        <v>561</v>
      </c>
      <c r="E1578" s="2">
        <v>43180</v>
      </c>
      <c r="F1578" s="5">
        <v>6915</v>
      </c>
      <c r="G1578" s="4">
        <f t="shared" si="48"/>
        <v>0.16014358499305234</v>
      </c>
      <c r="H1578" s="5">
        <v>5049</v>
      </c>
      <c r="I1578" s="5">
        <v>363</v>
      </c>
      <c r="J1578" s="4">
        <f t="shared" si="49"/>
        <v>7.1895424836601302E-2</v>
      </c>
      <c r="K1578" s="5">
        <v>8415</v>
      </c>
      <c r="L1578" s="4">
        <f>Tabla1[[#This Row],[CCRL (Ciudadanos que cumplen los requisitos de ley)]]/Tabla1[[#This Row],[ÓPTIMO REQUERIDO]]</f>
        <v>4.3137254901960784E-2</v>
      </c>
    </row>
    <row r="1579" spans="1:12" x14ac:dyDescent="0.35">
      <c r="A1579" s="1">
        <v>11</v>
      </c>
      <c r="B1579" s="1">
        <v>4</v>
      </c>
      <c r="C1579" s="3">
        <v>45336</v>
      </c>
      <c r="D1579" s="5">
        <f>Tabla1[[#This Row],[REQUERIDOS (9 X CASILLA)]]/9</f>
        <v>506</v>
      </c>
      <c r="E1579" s="2">
        <v>37903</v>
      </c>
      <c r="F1579" s="5">
        <v>1330</v>
      </c>
      <c r="G1579" s="4">
        <f t="shared" si="48"/>
        <v>3.5089570746378917E-2</v>
      </c>
      <c r="H1579" s="5">
        <v>4554</v>
      </c>
      <c r="I1579" s="5">
        <v>104</v>
      </c>
      <c r="J1579" s="4">
        <f t="shared" si="49"/>
        <v>2.2837066315327184E-2</v>
      </c>
      <c r="K1579" s="5">
        <v>7084</v>
      </c>
      <c r="L1579" s="4">
        <f>Tabla1[[#This Row],[CCRL (Ciudadanos que cumplen los requisitos de ley)]]/Tabla1[[#This Row],[ÓPTIMO REQUERIDO]]</f>
        <v>1.4680971202710334E-2</v>
      </c>
    </row>
    <row r="1580" spans="1:12" x14ac:dyDescent="0.35">
      <c r="A1580" s="1">
        <v>11</v>
      </c>
      <c r="B1580" s="1">
        <v>5</v>
      </c>
      <c r="C1580" s="3">
        <v>45336</v>
      </c>
      <c r="D1580" s="5">
        <f>Tabla1[[#This Row],[REQUERIDOS (9 X CASILLA)]]/9</f>
        <v>500</v>
      </c>
      <c r="E1580" s="2">
        <v>39414</v>
      </c>
      <c r="F1580" s="5">
        <v>6710</v>
      </c>
      <c r="G1580" s="4">
        <f t="shared" si="48"/>
        <v>0.17024407570913888</v>
      </c>
      <c r="H1580" s="5">
        <v>4500</v>
      </c>
      <c r="I1580" s="5">
        <v>496</v>
      </c>
      <c r="J1580" s="4">
        <f t="shared" si="49"/>
        <v>0.11022222222222222</v>
      </c>
      <c r="K1580" s="5">
        <v>7000</v>
      </c>
      <c r="L1580" s="4">
        <f>Tabla1[[#This Row],[CCRL (Ciudadanos que cumplen los requisitos de ley)]]/Tabla1[[#This Row],[ÓPTIMO REQUERIDO]]</f>
        <v>7.0857142857142855E-2</v>
      </c>
    </row>
    <row r="1581" spans="1:12" x14ac:dyDescent="0.35">
      <c r="A1581" s="1">
        <v>11</v>
      </c>
      <c r="B1581" s="1">
        <v>6</v>
      </c>
      <c r="C1581" s="3">
        <v>45336</v>
      </c>
      <c r="D1581" s="5">
        <f>Tabla1[[#This Row],[REQUERIDOS (9 X CASILLA)]]/9</f>
        <v>496</v>
      </c>
      <c r="E1581" s="2">
        <v>38652</v>
      </c>
      <c r="F1581" s="5">
        <v>4710</v>
      </c>
      <c r="G1581" s="4">
        <f t="shared" si="48"/>
        <v>0.1218565662837628</v>
      </c>
      <c r="H1581" s="5">
        <v>4464</v>
      </c>
      <c r="I1581" s="5">
        <v>459</v>
      </c>
      <c r="J1581" s="4">
        <f t="shared" si="49"/>
        <v>0.1028225806451613</v>
      </c>
      <c r="K1581" s="5">
        <v>7440</v>
      </c>
      <c r="L1581" s="4">
        <f>Tabla1[[#This Row],[CCRL (Ciudadanos que cumplen los requisitos de ley)]]/Tabla1[[#This Row],[ÓPTIMO REQUERIDO]]</f>
        <v>6.1693548387096772E-2</v>
      </c>
    </row>
    <row r="1582" spans="1:12" x14ac:dyDescent="0.35">
      <c r="A1582" s="1">
        <v>11</v>
      </c>
      <c r="B1582" s="1">
        <v>7</v>
      </c>
      <c r="C1582" s="3">
        <v>45336</v>
      </c>
      <c r="D1582" s="5">
        <f>Tabla1[[#This Row],[REQUERIDOS (9 X CASILLA)]]/9</f>
        <v>472</v>
      </c>
      <c r="E1582" s="2">
        <v>35570</v>
      </c>
      <c r="F1582" s="5">
        <v>91</v>
      </c>
      <c r="G1582" s="4">
        <f t="shared" si="48"/>
        <v>2.5583356761315714E-3</v>
      </c>
      <c r="H1582" s="5">
        <v>4248</v>
      </c>
      <c r="I1582" s="5">
        <v>17</v>
      </c>
      <c r="J1582" s="4">
        <f t="shared" si="49"/>
        <v>4.0018832391713749E-3</v>
      </c>
      <c r="K1582" s="5">
        <v>6136</v>
      </c>
      <c r="L1582" s="4">
        <f>Tabla1[[#This Row],[CCRL (Ciudadanos que cumplen los requisitos de ley)]]/Tabla1[[#This Row],[ÓPTIMO REQUERIDO]]</f>
        <v>2.7705345501955673E-3</v>
      </c>
    </row>
    <row r="1583" spans="1:12" x14ac:dyDescent="0.35">
      <c r="A1583" s="1">
        <v>11</v>
      </c>
      <c r="B1583" s="1">
        <v>8</v>
      </c>
      <c r="C1583" s="3">
        <v>45336</v>
      </c>
      <c r="D1583" s="5">
        <f>Tabla1[[#This Row],[REQUERIDOS (9 X CASILLA)]]/9</f>
        <v>577</v>
      </c>
      <c r="E1583" s="2">
        <v>44177</v>
      </c>
      <c r="F1583" s="5">
        <v>698</v>
      </c>
      <c r="G1583" s="4">
        <f t="shared" si="48"/>
        <v>1.5800076963125607E-2</v>
      </c>
      <c r="H1583" s="5">
        <v>5193</v>
      </c>
      <c r="I1583" s="5">
        <v>83</v>
      </c>
      <c r="J1583" s="4">
        <f t="shared" si="49"/>
        <v>1.5983054111303678E-2</v>
      </c>
      <c r="K1583" s="5">
        <v>7501</v>
      </c>
      <c r="L1583" s="4">
        <f>Tabla1[[#This Row],[CCRL (Ciudadanos que cumplen los requisitos de ley)]]/Tabla1[[#This Row],[ÓPTIMO REQUERIDO]]</f>
        <v>1.1065191307825623E-2</v>
      </c>
    </row>
    <row r="1584" spans="1:12" x14ac:dyDescent="0.35">
      <c r="A1584" s="1">
        <v>11</v>
      </c>
      <c r="B1584" s="1">
        <v>9</v>
      </c>
      <c r="C1584" s="3">
        <v>45336</v>
      </c>
      <c r="D1584" s="5">
        <f>Tabla1[[#This Row],[REQUERIDOS (9 X CASILLA)]]/9</f>
        <v>500</v>
      </c>
      <c r="E1584" s="2">
        <v>40112</v>
      </c>
      <c r="F1584" s="5">
        <v>1906</v>
      </c>
      <c r="G1584" s="4">
        <f t="shared" si="48"/>
        <v>4.7516952532907858E-2</v>
      </c>
      <c r="H1584" s="5">
        <v>4500</v>
      </c>
      <c r="I1584" s="5">
        <v>205</v>
      </c>
      <c r="J1584" s="4">
        <f t="shared" si="49"/>
        <v>4.5555555555555557E-2</v>
      </c>
      <c r="K1584" s="5">
        <v>8000</v>
      </c>
      <c r="L1584" s="4">
        <f>Tabla1[[#This Row],[CCRL (Ciudadanos que cumplen los requisitos de ley)]]/Tabla1[[#This Row],[ÓPTIMO REQUERIDO]]</f>
        <v>2.5624999999999998E-2</v>
      </c>
    </row>
    <row r="1585" spans="1:12" x14ac:dyDescent="0.35">
      <c r="A1585" s="1">
        <v>11</v>
      </c>
      <c r="B1585" s="1">
        <v>10</v>
      </c>
      <c r="C1585" s="3">
        <v>45336</v>
      </c>
      <c r="D1585" s="5">
        <f>Tabla1[[#This Row],[REQUERIDOS (9 X CASILLA)]]/9</f>
        <v>646</v>
      </c>
      <c r="E1585" s="2">
        <v>48260</v>
      </c>
      <c r="F1585" s="5">
        <v>3675</v>
      </c>
      <c r="G1585" s="4">
        <f t="shared" si="48"/>
        <v>7.6150020721094072E-2</v>
      </c>
      <c r="H1585" s="5">
        <v>5814</v>
      </c>
      <c r="I1585" s="5">
        <v>514</v>
      </c>
      <c r="J1585" s="4">
        <f t="shared" si="49"/>
        <v>8.8407292741658067E-2</v>
      </c>
      <c r="K1585" s="5">
        <v>8398</v>
      </c>
      <c r="L1585" s="4">
        <f>Tabla1[[#This Row],[CCRL (Ciudadanos que cumplen los requisitos de ley)]]/Tabla1[[#This Row],[ÓPTIMO REQUERIDO]]</f>
        <v>6.1205048821147891E-2</v>
      </c>
    </row>
    <row r="1586" spans="1:12" x14ac:dyDescent="0.35">
      <c r="A1586" s="1">
        <v>11</v>
      </c>
      <c r="B1586" s="1">
        <v>11</v>
      </c>
      <c r="C1586" s="3">
        <v>45336</v>
      </c>
      <c r="D1586" s="5">
        <f>Tabla1[[#This Row],[REQUERIDOS (9 X CASILLA)]]/9</f>
        <v>528</v>
      </c>
      <c r="E1586" s="2">
        <v>42526</v>
      </c>
      <c r="F1586" s="5">
        <v>5314</v>
      </c>
      <c r="G1586" s="4">
        <f t="shared" si="48"/>
        <v>0.12495884870432206</v>
      </c>
      <c r="H1586" s="5">
        <v>4752</v>
      </c>
      <c r="I1586" s="5">
        <v>663</v>
      </c>
      <c r="J1586" s="4">
        <f t="shared" si="49"/>
        <v>0.13952020202020202</v>
      </c>
      <c r="K1586" s="5">
        <v>7392</v>
      </c>
      <c r="L1586" s="4">
        <f>Tabla1[[#This Row],[CCRL (Ciudadanos que cumplen los requisitos de ley)]]/Tabla1[[#This Row],[ÓPTIMO REQUERIDO]]</f>
        <v>8.9691558441558447E-2</v>
      </c>
    </row>
    <row r="1587" spans="1:12" x14ac:dyDescent="0.35">
      <c r="A1587" s="1">
        <v>11</v>
      </c>
      <c r="B1587" s="1">
        <v>12</v>
      </c>
      <c r="C1587" s="3">
        <v>45336</v>
      </c>
      <c r="D1587" s="5">
        <f>Tabla1[[#This Row],[REQUERIDOS (9 X CASILLA)]]/9</f>
        <v>570</v>
      </c>
      <c r="E1587" s="2">
        <v>44208</v>
      </c>
      <c r="F1587" s="5">
        <v>1606</v>
      </c>
      <c r="G1587" s="4">
        <f t="shared" si="48"/>
        <v>3.6328266377126314E-2</v>
      </c>
      <c r="H1587" s="5">
        <v>5130</v>
      </c>
      <c r="I1587" s="5">
        <v>219</v>
      </c>
      <c r="J1587" s="4">
        <f t="shared" si="49"/>
        <v>4.2690058479532167E-2</v>
      </c>
      <c r="K1587" s="5">
        <v>8550</v>
      </c>
      <c r="L1587" s="4">
        <f>Tabla1[[#This Row],[CCRL (Ciudadanos que cumplen los requisitos de ley)]]/Tabla1[[#This Row],[ÓPTIMO REQUERIDO]]</f>
        <v>2.5614035087719297E-2</v>
      </c>
    </row>
    <row r="1588" spans="1:12" x14ac:dyDescent="0.35">
      <c r="A1588" s="1">
        <v>11</v>
      </c>
      <c r="B1588" s="1">
        <v>13</v>
      </c>
      <c r="C1588" s="3">
        <v>45336</v>
      </c>
      <c r="D1588" s="5">
        <f>Tabla1[[#This Row],[REQUERIDOS (9 X CASILLA)]]/9</f>
        <v>624</v>
      </c>
      <c r="E1588" s="2">
        <v>46322</v>
      </c>
      <c r="F1588" s="5">
        <v>1684</v>
      </c>
      <c r="G1588" s="4">
        <f t="shared" si="48"/>
        <v>3.6354216139199515E-2</v>
      </c>
      <c r="H1588" s="5">
        <v>5616</v>
      </c>
      <c r="I1588" s="5">
        <v>133</v>
      </c>
      <c r="J1588" s="4">
        <f t="shared" si="49"/>
        <v>2.3682336182336183E-2</v>
      </c>
      <c r="K1588" s="5">
        <v>8112</v>
      </c>
      <c r="L1588" s="4">
        <f>Tabla1[[#This Row],[CCRL (Ciudadanos que cumplen los requisitos de ley)]]/Tabla1[[#This Row],[ÓPTIMO REQUERIDO]]</f>
        <v>1.6395463510848127E-2</v>
      </c>
    </row>
    <row r="1589" spans="1:12" x14ac:dyDescent="0.35">
      <c r="A1589" s="1">
        <v>11</v>
      </c>
      <c r="B1589" s="1">
        <v>14</v>
      </c>
      <c r="C1589" s="3">
        <v>45336</v>
      </c>
      <c r="D1589" s="5">
        <f>Tabla1[[#This Row],[REQUERIDOS (9 X CASILLA)]]/9</f>
        <v>587</v>
      </c>
      <c r="E1589" s="2">
        <v>41961</v>
      </c>
      <c r="F1589" s="5">
        <v>3375</v>
      </c>
      <c r="G1589" s="4">
        <f t="shared" si="48"/>
        <v>8.0431829556016299E-2</v>
      </c>
      <c r="H1589" s="5">
        <v>5283</v>
      </c>
      <c r="I1589" s="5">
        <v>490</v>
      </c>
      <c r="J1589" s="4">
        <f t="shared" si="49"/>
        <v>9.2750331251183038E-2</v>
      </c>
      <c r="K1589" s="5">
        <v>7631</v>
      </c>
      <c r="L1589" s="4">
        <f>Tabla1[[#This Row],[CCRL (Ciudadanos que cumplen los requisitos de ley)]]/Tabla1[[#This Row],[ÓPTIMO REQUERIDO]]</f>
        <v>6.4211767789280561E-2</v>
      </c>
    </row>
    <row r="1590" spans="1:12" x14ac:dyDescent="0.35">
      <c r="A1590" s="1">
        <v>11</v>
      </c>
      <c r="B1590" s="1">
        <v>15</v>
      </c>
      <c r="C1590" s="3">
        <v>45336</v>
      </c>
      <c r="D1590" s="5">
        <f>Tabla1[[#This Row],[REQUERIDOS (9 X CASILLA)]]/9</f>
        <v>499</v>
      </c>
      <c r="E1590" s="2">
        <v>39317</v>
      </c>
      <c r="F1590" s="5">
        <v>2841</v>
      </c>
      <c r="G1590" s="4">
        <f t="shared" si="48"/>
        <v>7.2258819340234509E-2</v>
      </c>
      <c r="H1590" s="5">
        <v>4491</v>
      </c>
      <c r="I1590" s="5">
        <v>257</v>
      </c>
      <c r="J1590" s="4">
        <f t="shared" si="49"/>
        <v>5.7225562235582277E-2</v>
      </c>
      <c r="K1590" s="5">
        <v>6986</v>
      </c>
      <c r="L1590" s="4">
        <f>Tabla1[[#This Row],[CCRL (Ciudadanos que cumplen los requisitos de ley)]]/Tabla1[[#This Row],[ÓPTIMO REQUERIDO]]</f>
        <v>3.6787861437160035E-2</v>
      </c>
    </row>
    <row r="1591" spans="1:12" x14ac:dyDescent="0.35">
      <c r="A1591" s="1">
        <v>12</v>
      </c>
      <c r="B1591" s="1">
        <v>1</v>
      </c>
      <c r="C1591" s="3">
        <v>45336</v>
      </c>
      <c r="D1591" s="5">
        <f>Tabla1[[#This Row],[REQUERIDOS (9 X CASILLA)]]/9</f>
        <v>830</v>
      </c>
      <c r="E1591" s="2">
        <v>53258</v>
      </c>
      <c r="F1591" s="5">
        <v>626</v>
      </c>
      <c r="G1591" s="4">
        <f t="shared" si="48"/>
        <v>1.1754102670021405E-2</v>
      </c>
      <c r="H1591" s="5">
        <v>7470</v>
      </c>
      <c r="I1591" s="5">
        <v>67</v>
      </c>
      <c r="J1591" s="4">
        <f t="shared" si="49"/>
        <v>8.9692101740294506E-3</v>
      </c>
      <c r="K1591" s="5">
        <v>9130</v>
      </c>
      <c r="L1591" s="4">
        <f>Tabla1[[#This Row],[CCRL (Ciudadanos que cumplen los requisitos de ley)]]/Tabla1[[#This Row],[ÓPTIMO REQUERIDO]]</f>
        <v>7.3384446878422783E-3</v>
      </c>
    </row>
    <row r="1592" spans="1:12" x14ac:dyDescent="0.35">
      <c r="A1592" s="1">
        <v>12</v>
      </c>
      <c r="B1592" s="1">
        <v>2</v>
      </c>
      <c r="C1592" s="3">
        <v>45336</v>
      </c>
      <c r="D1592" s="5">
        <f>Tabla1[[#This Row],[REQUERIDOS (9 X CASILLA)]]/9</f>
        <v>477</v>
      </c>
      <c r="E1592" s="2">
        <v>37113</v>
      </c>
      <c r="F1592" s="5">
        <v>128</v>
      </c>
      <c r="G1592" s="4">
        <f t="shared" si="48"/>
        <v>3.4489262522566216E-3</v>
      </c>
      <c r="H1592" s="5">
        <v>4293</v>
      </c>
      <c r="I1592" s="5">
        <v>21</v>
      </c>
      <c r="J1592" s="4">
        <f t="shared" si="49"/>
        <v>4.8916841369671558E-3</v>
      </c>
      <c r="K1592" s="5">
        <v>6201</v>
      </c>
      <c r="L1592" s="4">
        <f>Tabla1[[#This Row],[CCRL (Ciudadanos que cumplen los requisitos de ley)]]/Tabla1[[#This Row],[ÓPTIMO REQUERIDO]]</f>
        <v>3.386550556361877E-3</v>
      </c>
    </row>
    <row r="1593" spans="1:12" x14ac:dyDescent="0.35">
      <c r="A1593" s="1">
        <v>12</v>
      </c>
      <c r="B1593" s="1">
        <v>3</v>
      </c>
      <c r="C1593" s="3">
        <v>45336</v>
      </c>
      <c r="D1593" s="5">
        <f>Tabla1[[#This Row],[REQUERIDOS (9 X CASILLA)]]/9</f>
        <v>657</v>
      </c>
      <c r="E1593" s="2">
        <v>45226</v>
      </c>
      <c r="F1593" s="5">
        <v>3509</v>
      </c>
      <c r="G1593" s="4">
        <f t="shared" si="48"/>
        <v>7.7588113032326544E-2</v>
      </c>
      <c r="H1593" s="5">
        <v>5913</v>
      </c>
      <c r="I1593" s="5">
        <v>643</v>
      </c>
      <c r="J1593" s="4">
        <f t="shared" si="49"/>
        <v>0.10874344664299002</v>
      </c>
      <c r="K1593" s="5">
        <v>7884</v>
      </c>
      <c r="L1593" s="4">
        <f>Tabla1[[#This Row],[CCRL (Ciudadanos que cumplen los requisitos de ley)]]/Tabla1[[#This Row],[ÓPTIMO REQUERIDO]]</f>
        <v>8.1557584982242512E-2</v>
      </c>
    </row>
    <row r="1594" spans="1:12" x14ac:dyDescent="0.35">
      <c r="A1594" s="1">
        <v>12</v>
      </c>
      <c r="B1594" s="1">
        <v>4</v>
      </c>
      <c r="C1594" s="3">
        <v>45336</v>
      </c>
      <c r="D1594" s="5">
        <f>Tabla1[[#This Row],[REQUERIDOS (9 X CASILLA)]]/9</f>
        <v>554</v>
      </c>
      <c r="E1594" s="2">
        <v>40403</v>
      </c>
      <c r="F1594" s="5">
        <v>63</v>
      </c>
      <c r="G1594" s="4">
        <f t="shared" si="48"/>
        <v>1.5592901517214068E-3</v>
      </c>
      <c r="H1594" s="5">
        <v>4986</v>
      </c>
      <c r="I1594" s="5">
        <v>7</v>
      </c>
      <c r="J1594" s="4">
        <f t="shared" si="49"/>
        <v>1.4039310068190934E-3</v>
      </c>
      <c r="K1594" s="5">
        <v>7202</v>
      </c>
      <c r="L1594" s="4">
        <f>Tabla1[[#This Row],[CCRL (Ciudadanos que cumplen los requisitos de ley)]]/Tabla1[[#This Row],[ÓPTIMO REQUERIDO]]</f>
        <v>9.719522354901416E-4</v>
      </c>
    </row>
    <row r="1595" spans="1:12" x14ac:dyDescent="0.35">
      <c r="A1595" s="1">
        <v>12</v>
      </c>
      <c r="B1595" s="1">
        <v>5</v>
      </c>
      <c r="C1595" s="3">
        <v>45336</v>
      </c>
      <c r="D1595" s="5">
        <f>Tabla1[[#This Row],[REQUERIDOS (9 X CASILLA)]]/9</f>
        <v>644</v>
      </c>
      <c r="E1595" s="2">
        <v>44158</v>
      </c>
      <c r="F1595" s="5">
        <v>2408</v>
      </c>
      <c r="G1595" s="4">
        <f t="shared" si="48"/>
        <v>5.4531455228950587E-2</v>
      </c>
      <c r="H1595" s="5">
        <v>5796</v>
      </c>
      <c r="I1595" s="5">
        <v>170</v>
      </c>
      <c r="J1595" s="4">
        <f t="shared" si="49"/>
        <v>2.933057280883368E-2</v>
      </c>
      <c r="K1595" s="5">
        <v>7084</v>
      </c>
      <c r="L1595" s="4">
        <f>Tabla1[[#This Row],[CCRL (Ciudadanos que cumplen los requisitos de ley)]]/Tabla1[[#This Row],[ÓPTIMO REQUERIDO]]</f>
        <v>2.3997741389045736E-2</v>
      </c>
    </row>
    <row r="1596" spans="1:12" x14ac:dyDescent="0.35">
      <c r="A1596" s="1">
        <v>12</v>
      </c>
      <c r="B1596" s="1">
        <v>6</v>
      </c>
      <c r="C1596" s="3">
        <v>45336</v>
      </c>
      <c r="D1596" s="5">
        <f>Tabla1[[#This Row],[REQUERIDOS (9 X CASILLA)]]/9</f>
        <v>670</v>
      </c>
      <c r="E1596" s="2">
        <v>47249</v>
      </c>
      <c r="F1596" s="5">
        <v>1228</v>
      </c>
      <c r="G1596" s="4">
        <f t="shared" si="48"/>
        <v>2.5989968041651674E-2</v>
      </c>
      <c r="H1596" s="5">
        <v>6030</v>
      </c>
      <c r="I1596" s="5">
        <v>232</v>
      </c>
      <c r="J1596" s="4">
        <f t="shared" si="49"/>
        <v>3.8474295190713104E-2</v>
      </c>
      <c r="K1596" s="5">
        <v>8040</v>
      </c>
      <c r="L1596" s="4">
        <f>Tabla1[[#This Row],[CCRL (Ciudadanos que cumplen los requisitos de ley)]]/Tabla1[[#This Row],[ÓPTIMO REQUERIDO]]</f>
        <v>2.8855721393034824E-2</v>
      </c>
    </row>
    <row r="1597" spans="1:12" x14ac:dyDescent="0.35">
      <c r="A1597" s="1">
        <v>12</v>
      </c>
      <c r="B1597" s="1">
        <v>7</v>
      </c>
      <c r="C1597" s="3">
        <v>45336</v>
      </c>
      <c r="D1597" s="5">
        <f>Tabla1[[#This Row],[REQUERIDOS (9 X CASILLA)]]/9</f>
        <v>587</v>
      </c>
      <c r="E1597" s="2">
        <v>44376</v>
      </c>
      <c r="F1597" s="5">
        <v>4398</v>
      </c>
      <c r="G1597" s="4">
        <f t="shared" si="48"/>
        <v>9.910762574364522E-2</v>
      </c>
      <c r="H1597" s="5">
        <v>5283</v>
      </c>
      <c r="I1597" s="5">
        <v>619</v>
      </c>
      <c r="J1597" s="4">
        <f t="shared" si="49"/>
        <v>0.11716827560098429</v>
      </c>
      <c r="K1597" s="5">
        <v>7044</v>
      </c>
      <c r="L1597" s="4">
        <f>Tabla1[[#This Row],[CCRL (Ciudadanos que cumplen los requisitos de ley)]]/Tabla1[[#This Row],[ÓPTIMO REQUERIDO]]</f>
        <v>8.7876206700738216E-2</v>
      </c>
    </row>
    <row r="1598" spans="1:12" x14ac:dyDescent="0.35">
      <c r="A1598" s="1">
        <v>12</v>
      </c>
      <c r="B1598" s="1">
        <v>8</v>
      </c>
      <c r="C1598" s="3">
        <v>45336</v>
      </c>
      <c r="D1598" s="5">
        <f>Tabla1[[#This Row],[REQUERIDOS (9 X CASILLA)]]/9</f>
        <v>685</v>
      </c>
      <c r="E1598" s="2">
        <v>47211</v>
      </c>
      <c r="F1598" s="5">
        <v>149</v>
      </c>
      <c r="G1598" s="4">
        <f t="shared" si="48"/>
        <v>3.1560441422549827E-3</v>
      </c>
      <c r="H1598" s="5">
        <v>6165</v>
      </c>
      <c r="I1598" s="5">
        <v>46</v>
      </c>
      <c r="J1598" s="4">
        <f t="shared" si="49"/>
        <v>7.4614760746147604E-3</v>
      </c>
      <c r="K1598" s="5">
        <v>8220</v>
      </c>
      <c r="L1598" s="4">
        <f>Tabla1[[#This Row],[CCRL (Ciudadanos que cumplen los requisitos de ley)]]/Tabla1[[#This Row],[ÓPTIMO REQUERIDO]]</f>
        <v>5.5961070559610703E-3</v>
      </c>
    </row>
    <row r="1599" spans="1:12" x14ac:dyDescent="0.35">
      <c r="A1599" s="1">
        <v>13</v>
      </c>
      <c r="B1599" s="1">
        <v>1</v>
      </c>
      <c r="C1599" s="3">
        <v>45336</v>
      </c>
      <c r="D1599" s="5">
        <f>Tabla1[[#This Row],[REQUERIDOS (9 X CASILLA)]]/9</f>
        <v>651</v>
      </c>
      <c r="E1599" s="2">
        <v>45004</v>
      </c>
      <c r="F1599" s="5">
        <v>9999</v>
      </c>
      <c r="G1599" s="4">
        <f t="shared" si="48"/>
        <v>0.22218025064438718</v>
      </c>
      <c r="H1599" s="5">
        <v>5859</v>
      </c>
      <c r="I1599" s="5">
        <v>1992</v>
      </c>
      <c r="J1599" s="4">
        <f t="shared" si="49"/>
        <v>0.33998975934459807</v>
      </c>
      <c r="K1599" s="5">
        <v>7812</v>
      </c>
      <c r="L1599" s="4">
        <f>Tabla1[[#This Row],[CCRL (Ciudadanos que cumplen los requisitos de ley)]]/Tabla1[[#This Row],[ÓPTIMO REQUERIDO]]</f>
        <v>0.25499231950844853</v>
      </c>
    </row>
    <row r="1600" spans="1:12" x14ac:dyDescent="0.35">
      <c r="A1600" s="1">
        <v>13</v>
      </c>
      <c r="B1600" s="1">
        <v>2</v>
      </c>
      <c r="C1600" s="3">
        <v>45336</v>
      </c>
      <c r="D1600" s="5">
        <f>Tabla1[[#This Row],[REQUERIDOS (9 X CASILLA)]]/9</f>
        <v>709</v>
      </c>
      <c r="E1600" s="2">
        <v>49019</v>
      </c>
      <c r="F1600" s="5">
        <v>7196</v>
      </c>
      <c r="G1600" s="4">
        <f t="shared" si="48"/>
        <v>0.14680022032273199</v>
      </c>
      <c r="H1600" s="5">
        <v>6381</v>
      </c>
      <c r="I1600" s="5">
        <v>1688</v>
      </c>
      <c r="J1600" s="4">
        <f t="shared" si="49"/>
        <v>0.26453533928851275</v>
      </c>
      <c r="K1600" s="5">
        <v>8508</v>
      </c>
      <c r="L1600" s="4">
        <f>Tabla1[[#This Row],[CCRL (Ciudadanos que cumplen los requisitos de ley)]]/Tabla1[[#This Row],[ÓPTIMO REQUERIDO]]</f>
        <v>0.19840150446638458</v>
      </c>
    </row>
    <row r="1601" spans="1:12" x14ac:dyDescent="0.35">
      <c r="A1601" s="1">
        <v>13</v>
      </c>
      <c r="B1601" s="1">
        <v>3</v>
      </c>
      <c r="C1601" s="3">
        <v>45336</v>
      </c>
      <c r="D1601" s="5">
        <f>Tabla1[[#This Row],[REQUERIDOS (9 X CASILLA)]]/9</f>
        <v>597</v>
      </c>
      <c r="E1601" s="2">
        <v>43621</v>
      </c>
      <c r="F1601" s="5">
        <v>3108</v>
      </c>
      <c r="G1601" s="4">
        <f t="shared" si="48"/>
        <v>7.1250085967767815E-2</v>
      </c>
      <c r="H1601" s="5">
        <v>5373</v>
      </c>
      <c r="I1601" s="5">
        <v>456</v>
      </c>
      <c r="J1601" s="4">
        <f t="shared" si="49"/>
        <v>8.486878838637632E-2</v>
      </c>
      <c r="K1601" s="5">
        <v>7164</v>
      </c>
      <c r="L1601" s="4">
        <f>Tabla1[[#This Row],[CCRL (Ciudadanos que cumplen los requisitos de ley)]]/Tabla1[[#This Row],[ÓPTIMO REQUERIDO]]</f>
        <v>6.3651591289782247E-2</v>
      </c>
    </row>
    <row r="1602" spans="1:12" x14ac:dyDescent="0.35">
      <c r="A1602" s="1">
        <v>13</v>
      </c>
      <c r="B1602" s="1">
        <v>4</v>
      </c>
      <c r="C1602" s="3">
        <v>45336</v>
      </c>
      <c r="D1602" s="5">
        <f>Tabla1[[#This Row],[REQUERIDOS (9 X CASILLA)]]/9</f>
        <v>552</v>
      </c>
      <c r="E1602" s="2">
        <v>42610</v>
      </c>
      <c r="F1602" s="5">
        <v>7716</v>
      </c>
      <c r="G1602" s="4">
        <f t="shared" si="48"/>
        <v>0.18108425252288196</v>
      </c>
      <c r="H1602" s="5">
        <v>4968</v>
      </c>
      <c r="I1602" s="5">
        <v>1088</v>
      </c>
      <c r="J1602" s="4">
        <f t="shared" si="49"/>
        <v>0.21900161030595813</v>
      </c>
      <c r="K1602" s="5">
        <v>7176</v>
      </c>
      <c r="L1602" s="4">
        <f>Tabla1[[#This Row],[CCRL (Ciudadanos que cumplen los requisitos de ley)]]/Tabla1[[#This Row],[ÓPTIMO REQUERIDO]]</f>
        <v>0.1516164994425864</v>
      </c>
    </row>
    <row r="1603" spans="1:12" x14ac:dyDescent="0.35">
      <c r="A1603" s="1">
        <v>13</v>
      </c>
      <c r="B1603" s="1">
        <v>5</v>
      </c>
      <c r="C1603" s="3">
        <v>45336</v>
      </c>
      <c r="D1603" s="5">
        <f>Tabla1[[#This Row],[REQUERIDOS (9 X CASILLA)]]/9</f>
        <v>596</v>
      </c>
      <c r="E1603" s="2">
        <v>46196</v>
      </c>
      <c r="F1603" s="5">
        <v>6560</v>
      </c>
      <c r="G1603" s="4">
        <f t="shared" ref="G1603:G1666" si="50">F1603/E1603</f>
        <v>0.1420036366785003</v>
      </c>
      <c r="H1603" s="5">
        <v>5364</v>
      </c>
      <c r="I1603" s="5">
        <v>1120</v>
      </c>
      <c r="J1603" s="4">
        <f t="shared" ref="J1603:J1666" si="51">I1603/H1603</f>
        <v>0.20879940343027592</v>
      </c>
      <c r="K1603" s="5">
        <v>7152</v>
      </c>
      <c r="L1603" s="4">
        <f>Tabla1[[#This Row],[CCRL (Ciudadanos que cumplen los requisitos de ley)]]/Tabla1[[#This Row],[ÓPTIMO REQUERIDO]]</f>
        <v>0.15659955257270694</v>
      </c>
    </row>
    <row r="1604" spans="1:12" x14ac:dyDescent="0.35">
      <c r="A1604" s="1">
        <v>13</v>
      </c>
      <c r="B1604" s="1">
        <v>6</v>
      </c>
      <c r="C1604" s="3">
        <v>45336</v>
      </c>
      <c r="D1604" s="5">
        <f>Tabla1[[#This Row],[REQUERIDOS (9 X CASILLA)]]/9</f>
        <v>570</v>
      </c>
      <c r="E1604" s="2">
        <v>44202</v>
      </c>
      <c r="F1604" s="5">
        <v>6066</v>
      </c>
      <c r="G1604" s="4">
        <f t="shared" si="50"/>
        <v>0.13723360933894393</v>
      </c>
      <c r="H1604" s="5">
        <v>5130</v>
      </c>
      <c r="I1604" s="5">
        <v>468</v>
      </c>
      <c r="J1604" s="4">
        <f t="shared" si="51"/>
        <v>9.1228070175438603E-2</v>
      </c>
      <c r="K1604" s="5">
        <v>9120</v>
      </c>
      <c r="L1604" s="4">
        <f>Tabla1[[#This Row],[CCRL (Ciudadanos que cumplen los requisitos de ley)]]/Tabla1[[#This Row],[ÓPTIMO REQUERIDO]]</f>
        <v>5.131578947368421E-2</v>
      </c>
    </row>
    <row r="1605" spans="1:12" x14ac:dyDescent="0.35">
      <c r="A1605" s="1">
        <v>13</v>
      </c>
      <c r="B1605" s="1">
        <v>7</v>
      </c>
      <c r="C1605" s="3">
        <v>45336</v>
      </c>
      <c r="D1605" s="5">
        <f>Tabla1[[#This Row],[REQUERIDOS (9 X CASILLA)]]/9</f>
        <v>535</v>
      </c>
      <c r="E1605" s="2">
        <v>41542</v>
      </c>
      <c r="F1605" s="5">
        <v>6641</v>
      </c>
      <c r="G1605" s="4">
        <f t="shared" si="50"/>
        <v>0.15986230802561263</v>
      </c>
      <c r="H1605" s="5">
        <v>4815</v>
      </c>
      <c r="I1605" s="5">
        <v>805</v>
      </c>
      <c r="J1605" s="4">
        <f t="shared" si="51"/>
        <v>0.1671858774662513</v>
      </c>
      <c r="K1605" s="5">
        <v>6955</v>
      </c>
      <c r="L1605" s="4">
        <f>Tabla1[[#This Row],[CCRL (Ciudadanos que cumplen los requisitos de ley)]]/Tabla1[[#This Row],[ÓPTIMO REQUERIDO]]</f>
        <v>0.11574406901509705</v>
      </c>
    </row>
    <row r="1606" spans="1:12" x14ac:dyDescent="0.35">
      <c r="A1606" s="1">
        <v>14</v>
      </c>
      <c r="B1606" s="1">
        <v>1</v>
      </c>
      <c r="C1606" s="3">
        <v>45336</v>
      </c>
      <c r="D1606" s="5">
        <f>Tabla1[[#This Row],[REQUERIDOS (9 X CASILLA)]]/9</f>
        <v>580</v>
      </c>
      <c r="E1606" s="2">
        <v>43711</v>
      </c>
      <c r="F1606" s="5">
        <v>1668</v>
      </c>
      <c r="G1606" s="4">
        <f t="shared" si="50"/>
        <v>3.815973096017021E-2</v>
      </c>
      <c r="H1606" s="5">
        <v>5220</v>
      </c>
      <c r="I1606" s="5">
        <v>235</v>
      </c>
      <c r="J1606" s="4">
        <f t="shared" si="51"/>
        <v>4.5019157088122604E-2</v>
      </c>
      <c r="K1606" s="5">
        <v>7540</v>
      </c>
      <c r="L1606" s="4">
        <f>Tabla1[[#This Row],[CCRL (Ciudadanos que cumplen los requisitos de ley)]]/Tabla1[[#This Row],[ÓPTIMO REQUERIDO]]</f>
        <v>3.1167108753315648E-2</v>
      </c>
    </row>
    <row r="1607" spans="1:12" x14ac:dyDescent="0.35">
      <c r="A1607" s="1">
        <v>14</v>
      </c>
      <c r="B1607" s="1">
        <v>2</v>
      </c>
      <c r="C1607" s="3">
        <v>45336</v>
      </c>
      <c r="D1607" s="5">
        <f>Tabla1[[#This Row],[REQUERIDOS (9 X CASILLA)]]/9</f>
        <v>547</v>
      </c>
      <c r="E1607" s="2">
        <v>41162</v>
      </c>
      <c r="F1607" s="5">
        <v>1411</v>
      </c>
      <c r="G1607" s="4">
        <f t="shared" si="50"/>
        <v>3.4279189543753946E-2</v>
      </c>
      <c r="H1607" s="5">
        <v>4923</v>
      </c>
      <c r="I1607" s="5">
        <v>145</v>
      </c>
      <c r="J1607" s="4">
        <f t="shared" si="51"/>
        <v>2.9453585212268943E-2</v>
      </c>
      <c r="K1607" s="5">
        <v>7111</v>
      </c>
      <c r="L1607" s="4">
        <f>Tabla1[[#This Row],[CCRL (Ciudadanos que cumplen los requisitos de ley)]]/Tabla1[[#This Row],[ÓPTIMO REQUERIDO]]</f>
        <v>2.0390943608493882E-2</v>
      </c>
    </row>
    <row r="1608" spans="1:12" x14ac:dyDescent="0.35">
      <c r="A1608" s="1">
        <v>14</v>
      </c>
      <c r="B1608" s="1">
        <v>3</v>
      </c>
      <c r="C1608" s="3">
        <v>45336</v>
      </c>
      <c r="D1608" s="5">
        <f>Tabla1[[#This Row],[REQUERIDOS (9 X CASILLA)]]/9</f>
        <v>588</v>
      </c>
      <c r="E1608" s="2">
        <v>46013</v>
      </c>
      <c r="F1608" s="5">
        <v>648</v>
      </c>
      <c r="G1608" s="4">
        <f t="shared" si="50"/>
        <v>1.4082976550105404E-2</v>
      </c>
      <c r="H1608" s="5">
        <v>5292</v>
      </c>
      <c r="I1608" s="5">
        <v>88</v>
      </c>
      <c r="J1608" s="4">
        <f t="shared" si="51"/>
        <v>1.6628873771730914E-2</v>
      </c>
      <c r="K1608" s="5">
        <v>8232</v>
      </c>
      <c r="L1608" s="4">
        <f>Tabla1[[#This Row],[CCRL (Ciudadanos que cumplen los requisitos de ley)]]/Tabla1[[#This Row],[ÓPTIMO REQUERIDO]]</f>
        <v>1.0689990281827016E-2</v>
      </c>
    </row>
    <row r="1609" spans="1:12" x14ac:dyDescent="0.35">
      <c r="A1609" s="1">
        <v>14</v>
      </c>
      <c r="B1609" s="1">
        <v>4</v>
      </c>
      <c r="C1609" s="3">
        <v>45336</v>
      </c>
      <c r="D1609" s="5">
        <f>Tabla1[[#This Row],[REQUERIDOS (9 X CASILLA)]]/9</f>
        <v>558</v>
      </c>
      <c r="E1609" s="2">
        <v>46054</v>
      </c>
      <c r="F1609" s="5">
        <v>4184</v>
      </c>
      <c r="G1609" s="4">
        <f t="shared" si="50"/>
        <v>9.0849871889520997E-2</v>
      </c>
      <c r="H1609" s="5">
        <v>5022</v>
      </c>
      <c r="I1609" s="5">
        <v>399</v>
      </c>
      <c r="J1609" s="4">
        <f t="shared" si="51"/>
        <v>7.9450418160095584E-2</v>
      </c>
      <c r="K1609" s="5">
        <v>7812</v>
      </c>
      <c r="L1609" s="4">
        <f>Tabla1[[#This Row],[CCRL (Ciudadanos que cumplen los requisitos de ley)]]/Tabla1[[#This Row],[ÓPTIMO REQUERIDO]]</f>
        <v>5.1075268817204304E-2</v>
      </c>
    </row>
    <row r="1610" spans="1:12" x14ac:dyDescent="0.35">
      <c r="A1610" s="1">
        <v>14</v>
      </c>
      <c r="B1610" s="1">
        <v>5</v>
      </c>
      <c r="C1610" s="3">
        <v>45336</v>
      </c>
      <c r="D1610" s="5">
        <f>Tabla1[[#This Row],[REQUERIDOS (9 X CASILLA)]]/9</f>
        <v>547</v>
      </c>
      <c r="E1610" s="2">
        <v>43100</v>
      </c>
      <c r="F1610" s="5">
        <v>4735</v>
      </c>
      <c r="G1610" s="4">
        <f t="shared" si="50"/>
        <v>0.10986078886310904</v>
      </c>
      <c r="H1610" s="5">
        <v>4923</v>
      </c>
      <c r="I1610" s="5">
        <v>567</v>
      </c>
      <c r="J1610" s="4">
        <f t="shared" si="51"/>
        <v>0.11517367458866545</v>
      </c>
      <c r="K1610" s="5">
        <v>8752</v>
      </c>
      <c r="L1610" s="4">
        <f>Tabla1[[#This Row],[CCRL (Ciudadanos que cumplen los requisitos de ley)]]/Tabla1[[#This Row],[ÓPTIMO REQUERIDO]]</f>
        <v>6.4785191956124311E-2</v>
      </c>
    </row>
    <row r="1611" spans="1:12" x14ac:dyDescent="0.35">
      <c r="A1611" s="1">
        <v>14</v>
      </c>
      <c r="B1611" s="1">
        <v>6</v>
      </c>
      <c r="C1611" s="3">
        <v>45336</v>
      </c>
      <c r="D1611" s="5">
        <f>Tabla1[[#This Row],[REQUERIDOS (9 X CASILLA)]]/9</f>
        <v>490</v>
      </c>
      <c r="E1611" s="2">
        <v>40192</v>
      </c>
      <c r="F1611" s="5">
        <v>1707</v>
      </c>
      <c r="G1611" s="4">
        <f t="shared" si="50"/>
        <v>4.2471138535031844E-2</v>
      </c>
      <c r="H1611" s="5">
        <v>4410</v>
      </c>
      <c r="I1611" s="5">
        <v>148</v>
      </c>
      <c r="J1611" s="4">
        <f t="shared" si="51"/>
        <v>3.3560090702947847E-2</v>
      </c>
      <c r="K1611" s="5">
        <v>7350</v>
      </c>
      <c r="L1611" s="4">
        <f>Tabla1[[#This Row],[CCRL (Ciudadanos que cumplen los requisitos de ley)]]/Tabla1[[#This Row],[ÓPTIMO REQUERIDO]]</f>
        <v>2.0136054421768707E-2</v>
      </c>
    </row>
    <row r="1612" spans="1:12" x14ac:dyDescent="0.35">
      <c r="A1612" s="1">
        <v>14</v>
      </c>
      <c r="B1612" s="1">
        <v>7</v>
      </c>
      <c r="C1612" s="3">
        <v>45336</v>
      </c>
      <c r="D1612" s="5">
        <f>Tabla1[[#This Row],[REQUERIDOS (9 X CASILLA)]]/9</f>
        <v>416</v>
      </c>
      <c r="E1612" s="2">
        <v>36058</v>
      </c>
      <c r="F1612" s="5">
        <v>7764</v>
      </c>
      <c r="G1612" s="4">
        <f t="shared" si="50"/>
        <v>0.21531976260469243</v>
      </c>
      <c r="H1612" s="5">
        <v>3744</v>
      </c>
      <c r="I1612" s="5">
        <v>602</v>
      </c>
      <c r="J1612" s="4">
        <f t="shared" si="51"/>
        <v>0.1607905982905983</v>
      </c>
      <c r="K1612" s="5">
        <v>5824</v>
      </c>
      <c r="L1612" s="4">
        <f>Tabla1[[#This Row],[CCRL (Ciudadanos que cumplen los requisitos de ley)]]/Tabla1[[#This Row],[ÓPTIMO REQUERIDO]]</f>
        <v>0.10336538461538461</v>
      </c>
    </row>
    <row r="1613" spans="1:12" x14ac:dyDescent="0.35">
      <c r="A1613" s="1">
        <v>14</v>
      </c>
      <c r="B1613" s="1">
        <v>8</v>
      </c>
      <c r="C1613" s="3">
        <v>45336</v>
      </c>
      <c r="D1613" s="5">
        <f>Tabla1[[#This Row],[REQUERIDOS (9 X CASILLA)]]/9</f>
        <v>711</v>
      </c>
      <c r="E1613" s="2">
        <v>50909</v>
      </c>
      <c r="F1613" s="5">
        <v>2779</v>
      </c>
      <c r="G1613" s="4">
        <f t="shared" si="50"/>
        <v>5.4587597477852641E-2</v>
      </c>
      <c r="H1613" s="5">
        <v>6399</v>
      </c>
      <c r="I1613" s="5">
        <v>229</v>
      </c>
      <c r="J1613" s="4">
        <f t="shared" si="51"/>
        <v>3.5786841694014693E-2</v>
      </c>
      <c r="K1613" s="5">
        <v>10665</v>
      </c>
      <c r="L1613" s="4">
        <f>Tabla1[[#This Row],[CCRL (Ciudadanos que cumplen los requisitos de ley)]]/Tabla1[[#This Row],[ÓPTIMO REQUERIDO]]</f>
        <v>2.1472105016408814E-2</v>
      </c>
    </row>
    <row r="1614" spans="1:12" x14ac:dyDescent="0.35">
      <c r="A1614" s="1">
        <v>14</v>
      </c>
      <c r="B1614" s="1">
        <v>9</v>
      </c>
      <c r="C1614" s="3">
        <v>45336</v>
      </c>
      <c r="D1614" s="5">
        <f>Tabla1[[#This Row],[REQUERIDOS (9 X CASILLA)]]/9</f>
        <v>599</v>
      </c>
      <c r="E1614" s="2">
        <v>46602</v>
      </c>
      <c r="F1614" s="5">
        <v>15824</v>
      </c>
      <c r="G1614" s="4">
        <f t="shared" si="50"/>
        <v>0.33955624222136388</v>
      </c>
      <c r="H1614" s="5">
        <v>5391</v>
      </c>
      <c r="I1614" s="5">
        <v>1510</v>
      </c>
      <c r="J1614" s="4">
        <f t="shared" si="51"/>
        <v>0.28009645705805974</v>
      </c>
      <c r="K1614" s="5">
        <v>9584</v>
      </c>
      <c r="L1614" s="4">
        <f>Tabla1[[#This Row],[CCRL (Ciudadanos que cumplen los requisitos de ley)]]/Tabla1[[#This Row],[ÓPTIMO REQUERIDO]]</f>
        <v>0.15755425709515861</v>
      </c>
    </row>
    <row r="1615" spans="1:12" x14ac:dyDescent="0.35">
      <c r="A1615" s="1">
        <v>14</v>
      </c>
      <c r="B1615" s="1">
        <v>10</v>
      </c>
      <c r="C1615" s="3">
        <v>45336</v>
      </c>
      <c r="D1615" s="5">
        <f>Tabla1[[#This Row],[REQUERIDOS (9 X CASILLA)]]/9</f>
        <v>561</v>
      </c>
      <c r="E1615" s="2">
        <v>46669</v>
      </c>
      <c r="F1615" s="5">
        <v>4061</v>
      </c>
      <c r="G1615" s="4">
        <f t="shared" si="50"/>
        <v>8.701707771754269E-2</v>
      </c>
      <c r="H1615" s="5">
        <v>5049</v>
      </c>
      <c r="I1615" s="5">
        <v>267</v>
      </c>
      <c r="J1615" s="4">
        <f t="shared" si="51"/>
        <v>5.2881758764111705E-2</v>
      </c>
      <c r="K1615" s="5">
        <v>7854</v>
      </c>
      <c r="L1615" s="4">
        <f>Tabla1[[#This Row],[CCRL (Ciudadanos que cumplen los requisitos de ley)]]/Tabla1[[#This Row],[ÓPTIMO REQUERIDO]]</f>
        <v>3.3995416348357524E-2</v>
      </c>
    </row>
    <row r="1616" spans="1:12" x14ac:dyDescent="0.35">
      <c r="A1616" s="1">
        <v>14</v>
      </c>
      <c r="B1616" s="1">
        <v>11</v>
      </c>
      <c r="C1616" s="3">
        <v>45336</v>
      </c>
      <c r="D1616" s="5">
        <f>Tabla1[[#This Row],[REQUERIDOS (9 X CASILLA)]]/9</f>
        <v>673</v>
      </c>
      <c r="E1616" s="2">
        <v>49778</v>
      </c>
      <c r="F1616" s="5">
        <v>7305</v>
      </c>
      <c r="G1616" s="4">
        <f t="shared" si="50"/>
        <v>0.14675157700188837</v>
      </c>
      <c r="H1616" s="5">
        <v>6057</v>
      </c>
      <c r="I1616" s="5">
        <v>304</v>
      </c>
      <c r="J1616" s="4">
        <f t="shared" si="51"/>
        <v>5.018986296846624E-2</v>
      </c>
      <c r="K1616" s="5">
        <v>10095</v>
      </c>
      <c r="L1616" s="4">
        <f>Tabla1[[#This Row],[CCRL (Ciudadanos que cumplen los requisitos de ley)]]/Tabla1[[#This Row],[ÓPTIMO REQUERIDO]]</f>
        <v>3.0113917781079743E-2</v>
      </c>
    </row>
    <row r="1617" spans="1:12" x14ac:dyDescent="0.35">
      <c r="A1617" s="1">
        <v>14</v>
      </c>
      <c r="B1617" s="1">
        <v>12</v>
      </c>
      <c r="C1617" s="3">
        <v>45336</v>
      </c>
      <c r="D1617" s="5">
        <f>Tabla1[[#This Row],[REQUERIDOS (9 X CASILLA)]]/9</f>
        <v>485</v>
      </c>
      <c r="E1617" s="2">
        <v>40032</v>
      </c>
      <c r="F1617" s="5">
        <v>4949</v>
      </c>
      <c r="G1617" s="4">
        <f t="shared" si="50"/>
        <v>0.12362609912070344</v>
      </c>
      <c r="H1617" s="5">
        <v>4365</v>
      </c>
      <c r="I1617" s="5">
        <v>262</v>
      </c>
      <c r="J1617" s="4">
        <f t="shared" si="51"/>
        <v>6.0022909507445592E-2</v>
      </c>
      <c r="K1617" s="5">
        <v>7275</v>
      </c>
      <c r="L1617" s="4">
        <f>Tabla1[[#This Row],[CCRL (Ciudadanos que cumplen los requisitos de ley)]]/Tabla1[[#This Row],[ÓPTIMO REQUERIDO]]</f>
        <v>3.6013745704467352E-2</v>
      </c>
    </row>
    <row r="1618" spans="1:12" x14ac:dyDescent="0.35">
      <c r="A1618" s="1">
        <v>14</v>
      </c>
      <c r="B1618" s="1">
        <v>13</v>
      </c>
      <c r="C1618" s="3">
        <v>45336</v>
      </c>
      <c r="D1618" s="5">
        <f>Tabla1[[#This Row],[REQUERIDOS (9 X CASILLA)]]/9</f>
        <v>512</v>
      </c>
      <c r="E1618" s="2">
        <v>41133</v>
      </c>
      <c r="F1618" s="5">
        <v>1335</v>
      </c>
      <c r="G1618" s="4">
        <f t="shared" si="50"/>
        <v>3.2455692509663771E-2</v>
      </c>
      <c r="H1618" s="5">
        <v>4608</v>
      </c>
      <c r="I1618" s="5">
        <v>407</v>
      </c>
      <c r="J1618" s="4">
        <f t="shared" si="51"/>
        <v>8.8324652777777776E-2</v>
      </c>
      <c r="K1618" s="5">
        <v>7680</v>
      </c>
      <c r="L1618" s="4">
        <f>Tabla1[[#This Row],[CCRL (Ciudadanos que cumplen los requisitos de ley)]]/Tabla1[[#This Row],[ÓPTIMO REQUERIDO]]</f>
        <v>5.2994791666666666E-2</v>
      </c>
    </row>
    <row r="1619" spans="1:12" x14ac:dyDescent="0.35">
      <c r="A1619" s="1">
        <v>14</v>
      </c>
      <c r="B1619" s="1">
        <v>14</v>
      </c>
      <c r="C1619" s="3">
        <v>45336</v>
      </c>
      <c r="D1619" s="5">
        <f>Tabla1[[#This Row],[REQUERIDOS (9 X CASILLA)]]/9</f>
        <v>388</v>
      </c>
      <c r="E1619" s="2">
        <v>32654</v>
      </c>
      <c r="F1619" s="5">
        <v>6819</v>
      </c>
      <c r="G1619" s="4">
        <f t="shared" si="50"/>
        <v>0.20882587125620139</v>
      </c>
      <c r="H1619" s="5">
        <v>3492</v>
      </c>
      <c r="I1619" s="5">
        <v>652</v>
      </c>
      <c r="J1619" s="4">
        <f t="shared" si="51"/>
        <v>0.18671248568155785</v>
      </c>
      <c r="K1619" s="5">
        <v>6596</v>
      </c>
      <c r="L1619" s="4">
        <f>Tabla1[[#This Row],[CCRL (Ciudadanos que cumplen los requisitos de ley)]]/Tabla1[[#This Row],[ÓPTIMO REQUERIDO]]</f>
        <v>9.8847786537295326E-2</v>
      </c>
    </row>
    <row r="1620" spans="1:12" x14ac:dyDescent="0.35">
      <c r="A1620" s="1">
        <v>14</v>
      </c>
      <c r="B1620" s="1">
        <v>15</v>
      </c>
      <c r="C1620" s="3">
        <v>45336</v>
      </c>
      <c r="D1620" s="5">
        <f>Tabla1[[#This Row],[REQUERIDOS (9 X CASILLA)]]/9</f>
        <v>580</v>
      </c>
      <c r="E1620" s="2">
        <v>44847</v>
      </c>
      <c r="F1620" s="5">
        <v>1350</v>
      </c>
      <c r="G1620" s="4">
        <f t="shared" si="50"/>
        <v>3.0102347983142687E-2</v>
      </c>
      <c r="H1620" s="5">
        <v>5220</v>
      </c>
      <c r="I1620" s="5">
        <v>140</v>
      </c>
      <c r="J1620" s="4">
        <f t="shared" si="51"/>
        <v>2.681992337164751E-2</v>
      </c>
      <c r="K1620" s="5">
        <v>8700</v>
      </c>
      <c r="L1620" s="4">
        <f>Tabla1[[#This Row],[CCRL (Ciudadanos que cumplen los requisitos de ley)]]/Tabla1[[#This Row],[ÓPTIMO REQUERIDO]]</f>
        <v>1.6091954022988506E-2</v>
      </c>
    </row>
    <row r="1621" spans="1:12" x14ac:dyDescent="0.35">
      <c r="A1621" s="1">
        <v>14</v>
      </c>
      <c r="B1621" s="1">
        <v>16</v>
      </c>
      <c r="C1621" s="3">
        <v>45336</v>
      </c>
      <c r="D1621" s="5">
        <f>Tabla1[[#This Row],[REQUERIDOS (9 X CASILLA)]]/9</f>
        <v>501</v>
      </c>
      <c r="E1621" s="2">
        <v>42210</v>
      </c>
      <c r="F1621" s="5">
        <v>3162</v>
      </c>
      <c r="G1621" s="4">
        <f t="shared" si="50"/>
        <v>7.4911158493248045E-2</v>
      </c>
      <c r="H1621" s="5">
        <v>4509</v>
      </c>
      <c r="I1621" s="5">
        <v>258</v>
      </c>
      <c r="J1621" s="4">
        <f t="shared" si="51"/>
        <v>5.7218895542248835E-2</v>
      </c>
      <c r="K1621" s="5">
        <v>7515</v>
      </c>
      <c r="L1621" s="4">
        <f>Tabla1[[#This Row],[CCRL (Ciudadanos que cumplen los requisitos de ley)]]/Tabla1[[#This Row],[ÓPTIMO REQUERIDO]]</f>
        <v>3.43313373253493E-2</v>
      </c>
    </row>
    <row r="1622" spans="1:12" x14ac:dyDescent="0.35">
      <c r="A1622" s="1">
        <v>14</v>
      </c>
      <c r="B1622" s="1">
        <v>17</v>
      </c>
      <c r="C1622" s="3">
        <v>45336</v>
      </c>
      <c r="D1622" s="5">
        <f>Tabla1[[#This Row],[REQUERIDOS (9 X CASILLA)]]/9</f>
        <v>504</v>
      </c>
      <c r="E1622" s="2">
        <v>40357</v>
      </c>
      <c r="F1622" s="5">
        <v>1657</v>
      </c>
      <c r="G1622" s="4">
        <f t="shared" si="50"/>
        <v>4.105855241965458E-2</v>
      </c>
      <c r="H1622" s="5">
        <v>4536</v>
      </c>
      <c r="I1622" s="5">
        <v>110</v>
      </c>
      <c r="J1622" s="4">
        <f t="shared" si="51"/>
        <v>2.4250440917107582E-2</v>
      </c>
      <c r="K1622" s="5">
        <v>7056</v>
      </c>
      <c r="L1622" s="4">
        <f>Tabla1[[#This Row],[CCRL (Ciudadanos que cumplen los requisitos de ley)]]/Tabla1[[#This Row],[ÓPTIMO REQUERIDO]]</f>
        <v>1.5589569160997732E-2</v>
      </c>
    </row>
    <row r="1623" spans="1:12" x14ac:dyDescent="0.35">
      <c r="A1623" s="1">
        <v>14</v>
      </c>
      <c r="B1623" s="1">
        <v>18</v>
      </c>
      <c r="C1623" s="3">
        <v>45336</v>
      </c>
      <c r="D1623" s="5">
        <f>Tabla1[[#This Row],[REQUERIDOS (9 X CASILLA)]]/9</f>
        <v>609</v>
      </c>
      <c r="E1623" s="2">
        <v>45349</v>
      </c>
      <c r="F1623" s="5">
        <v>745</v>
      </c>
      <c r="G1623" s="4">
        <f t="shared" si="50"/>
        <v>1.6428146155372775E-2</v>
      </c>
      <c r="H1623" s="5">
        <v>5481</v>
      </c>
      <c r="I1623" s="5">
        <v>83</v>
      </c>
      <c r="J1623" s="4">
        <f t="shared" si="51"/>
        <v>1.5143222039773764E-2</v>
      </c>
      <c r="K1623" s="5">
        <v>8526</v>
      </c>
      <c r="L1623" s="4">
        <f>Tabla1[[#This Row],[CCRL (Ciudadanos que cumplen los requisitos de ley)]]/Tabla1[[#This Row],[ÓPTIMO REQUERIDO]]</f>
        <v>9.7349284541402761E-3</v>
      </c>
    </row>
    <row r="1624" spans="1:12" x14ac:dyDescent="0.35">
      <c r="A1624" s="1">
        <v>14</v>
      </c>
      <c r="B1624" s="1">
        <v>19</v>
      </c>
      <c r="C1624" s="3">
        <v>45336</v>
      </c>
      <c r="D1624" s="5">
        <f>Tabla1[[#This Row],[REQUERIDOS (9 X CASILLA)]]/9</f>
        <v>630</v>
      </c>
      <c r="E1624" s="2">
        <v>46189</v>
      </c>
      <c r="F1624" s="5">
        <v>1353</v>
      </c>
      <c r="G1624" s="4">
        <f t="shared" si="50"/>
        <v>2.9292688735413193E-2</v>
      </c>
      <c r="H1624" s="5">
        <v>5670</v>
      </c>
      <c r="I1624" s="5">
        <v>161</v>
      </c>
      <c r="J1624" s="4">
        <f t="shared" si="51"/>
        <v>2.8395061728395062E-2</v>
      </c>
      <c r="K1624" s="5">
        <v>8190</v>
      </c>
      <c r="L1624" s="4">
        <f>Tabla1[[#This Row],[CCRL (Ciudadanos que cumplen los requisitos de ley)]]/Tabla1[[#This Row],[ÓPTIMO REQUERIDO]]</f>
        <v>1.9658119658119658E-2</v>
      </c>
    </row>
    <row r="1625" spans="1:12" x14ac:dyDescent="0.35">
      <c r="A1625" s="1">
        <v>14</v>
      </c>
      <c r="B1625" s="1">
        <v>20</v>
      </c>
      <c r="C1625" s="3">
        <v>45336</v>
      </c>
      <c r="D1625" s="5">
        <f>Tabla1[[#This Row],[REQUERIDOS (9 X CASILLA)]]/9</f>
        <v>384</v>
      </c>
      <c r="E1625" s="2">
        <v>32948</v>
      </c>
      <c r="F1625" s="5">
        <v>1831</v>
      </c>
      <c r="G1625" s="4">
        <f t="shared" si="50"/>
        <v>5.5572417142163412E-2</v>
      </c>
      <c r="H1625" s="5">
        <v>3456</v>
      </c>
      <c r="I1625" s="5">
        <v>156</v>
      </c>
      <c r="J1625" s="4">
        <f t="shared" si="51"/>
        <v>4.5138888888888888E-2</v>
      </c>
      <c r="K1625" s="5">
        <v>6144</v>
      </c>
      <c r="L1625" s="4">
        <f>Tabla1[[#This Row],[CCRL (Ciudadanos que cumplen los requisitos de ley)]]/Tabla1[[#This Row],[ÓPTIMO REQUERIDO]]</f>
        <v>2.5390625E-2</v>
      </c>
    </row>
    <row r="1626" spans="1:12" x14ac:dyDescent="0.35">
      <c r="A1626" s="1">
        <v>15</v>
      </c>
      <c r="B1626" s="1">
        <v>1</v>
      </c>
      <c r="C1626" s="3">
        <v>45336</v>
      </c>
      <c r="D1626" s="5">
        <f>Tabla1[[#This Row],[REQUERIDOS (9 X CASILLA)]]/9</f>
        <v>595</v>
      </c>
      <c r="E1626" s="2">
        <v>43403</v>
      </c>
      <c r="F1626" s="5">
        <v>8085</v>
      </c>
      <c r="G1626" s="4">
        <f t="shared" si="50"/>
        <v>0.18627744625947515</v>
      </c>
      <c r="H1626" s="5">
        <v>5355</v>
      </c>
      <c r="I1626" s="5">
        <v>1803</v>
      </c>
      <c r="J1626" s="4">
        <f t="shared" si="51"/>
        <v>0.33669467787114848</v>
      </c>
      <c r="K1626" s="5">
        <v>7735</v>
      </c>
      <c r="L1626" s="4">
        <f>Tabla1[[#This Row],[CCRL (Ciudadanos que cumplen los requisitos de ley)]]/Tabla1[[#This Row],[ÓPTIMO REQUERIDO]]</f>
        <v>0.23309631544925663</v>
      </c>
    </row>
    <row r="1627" spans="1:12" x14ac:dyDescent="0.35">
      <c r="A1627" s="1">
        <v>15</v>
      </c>
      <c r="B1627" s="1">
        <v>2</v>
      </c>
      <c r="C1627" s="3">
        <v>45336</v>
      </c>
      <c r="D1627" s="5">
        <f>Tabla1[[#This Row],[REQUERIDOS (9 X CASILLA)]]/9</f>
        <v>433</v>
      </c>
      <c r="E1627" s="2">
        <v>36782</v>
      </c>
      <c r="F1627" s="5">
        <v>12808</v>
      </c>
      <c r="G1627" s="4">
        <f t="shared" si="50"/>
        <v>0.34821380022837256</v>
      </c>
      <c r="H1627" s="5">
        <v>3897</v>
      </c>
      <c r="I1627" s="5">
        <v>1352</v>
      </c>
      <c r="J1627" s="4">
        <f t="shared" si="51"/>
        <v>0.34693353861945087</v>
      </c>
      <c r="K1627" s="5">
        <v>6928</v>
      </c>
      <c r="L1627" s="4">
        <f>Tabla1[[#This Row],[CCRL (Ciudadanos que cumplen los requisitos de ley)]]/Tabla1[[#This Row],[ÓPTIMO REQUERIDO]]</f>
        <v>0.1951501154734411</v>
      </c>
    </row>
    <row r="1628" spans="1:12" x14ac:dyDescent="0.35">
      <c r="A1628" s="1">
        <v>15</v>
      </c>
      <c r="B1628" s="1">
        <v>3</v>
      </c>
      <c r="C1628" s="3">
        <v>45336</v>
      </c>
      <c r="D1628" s="5">
        <f>Tabla1[[#This Row],[REQUERIDOS (9 X CASILLA)]]/9</f>
        <v>515</v>
      </c>
      <c r="E1628" s="2">
        <v>40953</v>
      </c>
      <c r="F1628" s="5">
        <v>19435</v>
      </c>
      <c r="G1628" s="4">
        <f t="shared" si="50"/>
        <v>0.47456840768686054</v>
      </c>
      <c r="H1628" s="5">
        <v>4635</v>
      </c>
      <c r="I1628" s="5">
        <v>1754</v>
      </c>
      <c r="J1628" s="4">
        <f t="shared" si="51"/>
        <v>0.37842502696871627</v>
      </c>
      <c r="K1628" s="5">
        <v>6180</v>
      </c>
      <c r="L1628" s="4">
        <f>Tabla1[[#This Row],[CCRL (Ciudadanos que cumplen los requisitos de ley)]]/Tabla1[[#This Row],[ÓPTIMO REQUERIDO]]</f>
        <v>0.28381877022653723</v>
      </c>
    </row>
    <row r="1629" spans="1:12" x14ac:dyDescent="0.35">
      <c r="A1629" s="1">
        <v>15</v>
      </c>
      <c r="B1629" s="1">
        <v>4</v>
      </c>
      <c r="C1629" s="3">
        <v>45336</v>
      </c>
      <c r="D1629" s="5">
        <f>Tabla1[[#This Row],[REQUERIDOS (9 X CASILLA)]]/9</f>
        <v>478</v>
      </c>
      <c r="E1629" s="2">
        <v>40300</v>
      </c>
      <c r="F1629" s="5">
        <v>11624</v>
      </c>
      <c r="G1629" s="4">
        <f t="shared" si="50"/>
        <v>0.28843672456575681</v>
      </c>
      <c r="H1629" s="5">
        <v>4302</v>
      </c>
      <c r="I1629" s="5">
        <v>1058</v>
      </c>
      <c r="J1629" s="4">
        <f t="shared" si="51"/>
        <v>0.24593212459321245</v>
      </c>
      <c r="K1629" s="5">
        <v>7170</v>
      </c>
      <c r="L1629" s="4">
        <f>Tabla1[[#This Row],[CCRL (Ciudadanos que cumplen los requisitos de ley)]]/Tabla1[[#This Row],[ÓPTIMO REQUERIDO]]</f>
        <v>0.14755927475592748</v>
      </c>
    </row>
    <row r="1630" spans="1:12" x14ac:dyDescent="0.35">
      <c r="A1630" s="1">
        <v>15</v>
      </c>
      <c r="B1630" s="1">
        <v>5</v>
      </c>
      <c r="C1630" s="3">
        <v>45336</v>
      </c>
      <c r="D1630" s="5">
        <f>Tabla1[[#This Row],[REQUERIDOS (9 X CASILLA)]]/9</f>
        <v>441</v>
      </c>
      <c r="E1630" s="2">
        <v>37360</v>
      </c>
      <c r="F1630" s="5">
        <v>9843</v>
      </c>
      <c r="G1630" s="4">
        <f t="shared" si="50"/>
        <v>0.26346359743040687</v>
      </c>
      <c r="H1630" s="5">
        <v>3969</v>
      </c>
      <c r="I1630" s="5">
        <v>1224</v>
      </c>
      <c r="J1630" s="4">
        <f t="shared" si="51"/>
        <v>0.30839002267573695</v>
      </c>
      <c r="K1630" s="5">
        <v>6615</v>
      </c>
      <c r="L1630" s="4">
        <f>Tabla1[[#This Row],[CCRL (Ciudadanos que cumplen los requisitos de ley)]]/Tabla1[[#This Row],[ÓPTIMO REQUERIDO]]</f>
        <v>0.18503401360544217</v>
      </c>
    </row>
    <row r="1631" spans="1:12" x14ac:dyDescent="0.35">
      <c r="A1631" s="1">
        <v>15</v>
      </c>
      <c r="B1631" s="1">
        <v>6</v>
      </c>
      <c r="C1631" s="3">
        <v>45336</v>
      </c>
      <c r="D1631" s="5">
        <f>Tabla1[[#This Row],[REQUERIDOS (9 X CASILLA)]]/9</f>
        <v>553</v>
      </c>
      <c r="E1631" s="2">
        <v>45103</v>
      </c>
      <c r="F1631" s="5">
        <v>20092</v>
      </c>
      <c r="G1631" s="4">
        <f t="shared" si="50"/>
        <v>0.44546925925104758</v>
      </c>
      <c r="H1631" s="5">
        <v>4977</v>
      </c>
      <c r="I1631" s="5">
        <v>1841</v>
      </c>
      <c r="J1631" s="4">
        <f t="shared" si="51"/>
        <v>0.36990154711673701</v>
      </c>
      <c r="K1631" s="5">
        <v>8848</v>
      </c>
      <c r="L1631" s="4">
        <f>Tabla1[[#This Row],[CCRL (Ciudadanos que cumplen los requisitos de ley)]]/Tabla1[[#This Row],[ÓPTIMO REQUERIDO]]</f>
        <v>0.20806962025316456</v>
      </c>
    </row>
    <row r="1632" spans="1:12" x14ac:dyDescent="0.35">
      <c r="A1632" s="1">
        <v>15</v>
      </c>
      <c r="B1632" s="1">
        <v>7</v>
      </c>
      <c r="C1632" s="3">
        <v>45336</v>
      </c>
      <c r="D1632" s="5">
        <f>Tabla1[[#This Row],[REQUERIDOS (9 X CASILLA)]]/9</f>
        <v>580</v>
      </c>
      <c r="E1632" s="2">
        <v>45630</v>
      </c>
      <c r="F1632" s="5">
        <v>16365</v>
      </c>
      <c r="G1632" s="4">
        <f t="shared" si="50"/>
        <v>0.35864562787639709</v>
      </c>
      <c r="H1632" s="5">
        <v>5220</v>
      </c>
      <c r="I1632" s="5">
        <v>1998</v>
      </c>
      <c r="J1632" s="4">
        <f t="shared" si="51"/>
        <v>0.38275862068965516</v>
      </c>
      <c r="K1632" s="5">
        <v>8120</v>
      </c>
      <c r="L1632" s="4">
        <f>Tabla1[[#This Row],[CCRL (Ciudadanos que cumplen los requisitos de ley)]]/Tabla1[[#This Row],[ÓPTIMO REQUERIDO]]</f>
        <v>0.2460591133004926</v>
      </c>
    </row>
    <row r="1633" spans="1:12" x14ac:dyDescent="0.35">
      <c r="A1633" s="1">
        <v>15</v>
      </c>
      <c r="B1633" s="1">
        <v>8</v>
      </c>
      <c r="C1633" s="3">
        <v>45336</v>
      </c>
      <c r="D1633" s="5">
        <f>Tabla1[[#This Row],[REQUERIDOS (9 X CASILLA)]]/9</f>
        <v>549</v>
      </c>
      <c r="E1633" s="2">
        <v>44419</v>
      </c>
      <c r="F1633" s="5">
        <v>16354</v>
      </c>
      <c r="G1633" s="4">
        <f t="shared" si="50"/>
        <v>0.3681757806344132</v>
      </c>
      <c r="H1633" s="5">
        <v>4941</v>
      </c>
      <c r="I1633" s="5">
        <v>1520</v>
      </c>
      <c r="J1633" s="4">
        <f t="shared" si="51"/>
        <v>0.30763003440599068</v>
      </c>
      <c r="K1633" s="5">
        <v>7686</v>
      </c>
      <c r="L1633" s="4">
        <f>Tabla1[[#This Row],[CCRL (Ciudadanos que cumplen los requisitos de ley)]]/Tabla1[[#This Row],[ÓPTIMO REQUERIDO]]</f>
        <v>0.19776216497527974</v>
      </c>
    </row>
    <row r="1634" spans="1:12" x14ac:dyDescent="0.35">
      <c r="A1634" s="1">
        <v>15</v>
      </c>
      <c r="B1634" s="1">
        <v>9</v>
      </c>
      <c r="C1634" s="3">
        <v>45336</v>
      </c>
      <c r="D1634" s="5">
        <f>Tabla1[[#This Row],[REQUERIDOS (9 X CASILLA)]]/9</f>
        <v>534</v>
      </c>
      <c r="E1634" s="2">
        <v>41184</v>
      </c>
      <c r="F1634" s="5">
        <v>6341</v>
      </c>
      <c r="G1634" s="4">
        <f t="shared" si="50"/>
        <v>0.15396756021756022</v>
      </c>
      <c r="H1634" s="5">
        <v>4806</v>
      </c>
      <c r="I1634" s="5">
        <v>1552</v>
      </c>
      <c r="J1634" s="4">
        <f t="shared" si="51"/>
        <v>0.32292967124427796</v>
      </c>
      <c r="K1634" s="5">
        <v>6408</v>
      </c>
      <c r="L1634" s="4">
        <f>Tabla1[[#This Row],[CCRL (Ciudadanos que cumplen los requisitos de ley)]]/Tabla1[[#This Row],[ÓPTIMO REQUERIDO]]</f>
        <v>0.2421972534332085</v>
      </c>
    </row>
    <row r="1635" spans="1:12" x14ac:dyDescent="0.35">
      <c r="A1635" s="1">
        <v>15</v>
      </c>
      <c r="B1635" s="1">
        <v>10</v>
      </c>
      <c r="C1635" s="3">
        <v>45336</v>
      </c>
      <c r="D1635" s="5">
        <f>Tabla1[[#This Row],[REQUERIDOS (9 X CASILLA)]]/9</f>
        <v>482</v>
      </c>
      <c r="E1635" s="2">
        <v>38933</v>
      </c>
      <c r="F1635" s="5">
        <v>16605</v>
      </c>
      <c r="G1635" s="4">
        <f t="shared" si="50"/>
        <v>0.42650193922893176</v>
      </c>
      <c r="H1635" s="5">
        <v>4338</v>
      </c>
      <c r="I1635" s="5">
        <v>1773</v>
      </c>
      <c r="J1635" s="4">
        <f t="shared" si="51"/>
        <v>0.40871369294605808</v>
      </c>
      <c r="K1635" s="5">
        <v>7712</v>
      </c>
      <c r="L1635" s="4">
        <f>Tabla1[[#This Row],[CCRL (Ciudadanos que cumplen los requisitos de ley)]]/Tabla1[[#This Row],[ÓPTIMO REQUERIDO]]</f>
        <v>0.22990145228215766</v>
      </c>
    </row>
    <row r="1636" spans="1:12" x14ac:dyDescent="0.35">
      <c r="A1636" s="1">
        <v>15</v>
      </c>
      <c r="B1636" s="1">
        <v>11</v>
      </c>
      <c r="C1636" s="3">
        <v>45336</v>
      </c>
      <c r="D1636" s="5">
        <f>Tabla1[[#This Row],[REQUERIDOS (9 X CASILLA)]]/9</f>
        <v>533</v>
      </c>
      <c r="E1636" s="2">
        <v>42893</v>
      </c>
      <c r="F1636" s="5">
        <v>13038</v>
      </c>
      <c r="G1636" s="4">
        <f t="shared" si="50"/>
        <v>0.30396568204602148</v>
      </c>
      <c r="H1636" s="5">
        <v>4797</v>
      </c>
      <c r="I1636" s="5">
        <v>1574</v>
      </c>
      <c r="J1636" s="4">
        <f t="shared" si="51"/>
        <v>0.32812174275588912</v>
      </c>
      <c r="K1636" s="5">
        <v>8528</v>
      </c>
      <c r="L1636" s="4">
        <f>Tabla1[[#This Row],[CCRL (Ciudadanos que cumplen los requisitos de ley)]]/Tabla1[[#This Row],[ÓPTIMO REQUERIDO]]</f>
        <v>0.1845684803001876</v>
      </c>
    </row>
    <row r="1637" spans="1:12" x14ac:dyDescent="0.35">
      <c r="A1637" s="1">
        <v>15</v>
      </c>
      <c r="B1637" s="1">
        <v>12</v>
      </c>
      <c r="C1637" s="3">
        <v>45336</v>
      </c>
      <c r="D1637" s="5">
        <f>Tabla1[[#This Row],[REQUERIDOS (9 X CASILLA)]]/9</f>
        <v>470</v>
      </c>
      <c r="E1637" s="2">
        <v>36748</v>
      </c>
      <c r="F1637" s="5">
        <v>11622</v>
      </c>
      <c r="G1637" s="4">
        <f t="shared" si="50"/>
        <v>0.31626210950255795</v>
      </c>
      <c r="H1637" s="5">
        <v>4230</v>
      </c>
      <c r="I1637" s="5">
        <v>1523</v>
      </c>
      <c r="J1637" s="4">
        <f t="shared" si="51"/>
        <v>0.36004728132387709</v>
      </c>
      <c r="K1637" s="5">
        <v>7520</v>
      </c>
      <c r="L1637" s="4">
        <f>Tabla1[[#This Row],[CCRL (Ciudadanos que cumplen los requisitos de ley)]]/Tabla1[[#This Row],[ÓPTIMO REQUERIDO]]</f>
        <v>0.20252659574468085</v>
      </c>
    </row>
    <row r="1638" spans="1:12" x14ac:dyDescent="0.35">
      <c r="A1638" s="1">
        <v>15</v>
      </c>
      <c r="B1638" s="1">
        <v>13</v>
      </c>
      <c r="C1638" s="3">
        <v>45336</v>
      </c>
      <c r="D1638" s="5">
        <f>Tabla1[[#This Row],[REQUERIDOS (9 X CASILLA)]]/9</f>
        <v>639</v>
      </c>
      <c r="E1638" s="2">
        <v>48507</v>
      </c>
      <c r="F1638" s="5">
        <v>16181</v>
      </c>
      <c r="G1638" s="4">
        <f t="shared" si="50"/>
        <v>0.33358072030840907</v>
      </c>
      <c r="H1638" s="5">
        <v>5751</v>
      </c>
      <c r="I1638" s="5">
        <v>1970</v>
      </c>
      <c r="J1638" s="4">
        <f t="shared" si="51"/>
        <v>0.34254912189184489</v>
      </c>
      <c r="K1638" s="5">
        <v>9585</v>
      </c>
      <c r="L1638" s="4">
        <f>Tabla1[[#This Row],[CCRL (Ciudadanos que cumplen los requisitos de ley)]]/Tabla1[[#This Row],[ÓPTIMO REQUERIDO]]</f>
        <v>0.20552947313510694</v>
      </c>
    </row>
    <row r="1639" spans="1:12" x14ac:dyDescent="0.35">
      <c r="A1639" s="1">
        <v>15</v>
      </c>
      <c r="B1639" s="1">
        <v>14</v>
      </c>
      <c r="C1639" s="3">
        <v>45336</v>
      </c>
      <c r="D1639" s="5">
        <f>Tabla1[[#This Row],[REQUERIDOS (9 X CASILLA)]]/9</f>
        <v>424</v>
      </c>
      <c r="E1639" s="2">
        <v>34229</v>
      </c>
      <c r="F1639" s="5">
        <v>7124</v>
      </c>
      <c r="G1639" s="4">
        <f t="shared" si="50"/>
        <v>0.20812761109001141</v>
      </c>
      <c r="H1639" s="5">
        <v>3816</v>
      </c>
      <c r="I1639" s="5">
        <v>1131</v>
      </c>
      <c r="J1639" s="4">
        <f t="shared" si="51"/>
        <v>0.29638364779874216</v>
      </c>
      <c r="K1639" s="5">
        <v>6360</v>
      </c>
      <c r="L1639" s="4">
        <f>Tabla1[[#This Row],[CCRL (Ciudadanos que cumplen los requisitos de ley)]]/Tabla1[[#This Row],[ÓPTIMO REQUERIDO]]</f>
        <v>0.17783018867924527</v>
      </c>
    </row>
    <row r="1640" spans="1:12" x14ac:dyDescent="0.35">
      <c r="A1640" s="1">
        <v>15</v>
      </c>
      <c r="B1640" s="1">
        <v>15</v>
      </c>
      <c r="C1640" s="3">
        <v>45336</v>
      </c>
      <c r="D1640" s="5">
        <f>Tabla1[[#This Row],[REQUERIDOS (9 X CASILLA)]]/9</f>
        <v>561</v>
      </c>
      <c r="E1640" s="2">
        <v>46771</v>
      </c>
      <c r="F1640" s="5">
        <v>7941</v>
      </c>
      <c r="G1640" s="4">
        <f t="shared" si="50"/>
        <v>0.16978469564473711</v>
      </c>
      <c r="H1640" s="5">
        <v>5049</v>
      </c>
      <c r="I1640" s="5">
        <v>874</v>
      </c>
      <c r="J1640" s="4">
        <f t="shared" si="51"/>
        <v>0.17310358486829075</v>
      </c>
      <c r="K1640" s="5">
        <v>8976</v>
      </c>
      <c r="L1640" s="4">
        <f>Tabla1[[#This Row],[CCRL (Ciudadanos que cumplen los requisitos de ley)]]/Tabla1[[#This Row],[ÓPTIMO REQUERIDO]]</f>
        <v>9.7370766488413543E-2</v>
      </c>
    </row>
    <row r="1641" spans="1:12" x14ac:dyDescent="0.35">
      <c r="A1641" s="1">
        <v>15</v>
      </c>
      <c r="B1641" s="1">
        <v>16</v>
      </c>
      <c r="C1641" s="3">
        <v>45336</v>
      </c>
      <c r="D1641" s="5">
        <f>Tabla1[[#This Row],[REQUERIDOS (9 X CASILLA)]]/9</f>
        <v>514</v>
      </c>
      <c r="E1641" s="2">
        <v>41183</v>
      </c>
      <c r="F1641" s="5">
        <v>12720</v>
      </c>
      <c r="G1641" s="4">
        <f t="shared" si="50"/>
        <v>0.30886530850108052</v>
      </c>
      <c r="H1641" s="5">
        <v>4626</v>
      </c>
      <c r="I1641" s="5">
        <v>1569</v>
      </c>
      <c r="J1641" s="4">
        <f t="shared" si="51"/>
        <v>0.33916990920881973</v>
      </c>
      <c r="K1641" s="5">
        <v>7710</v>
      </c>
      <c r="L1641" s="4">
        <f>Tabla1[[#This Row],[CCRL (Ciudadanos que cumplen los requisitos de ley)]]/Tabla1[[#This Row],[ÓPTIMO REQUERIDO]]</f>
        <v>0.20350194552529183</v>
      </c>
    </row>
    <row r="1642" spans="1:12" x14ac:dyDescent="0.35">
      <c r="A1642" s="1">
        <v>15</v>
      </c>
      <c r="B1642" s="1">
        <v>17</v>
      </c>
      <c r="C1642" s="3">
        <v>45336</v>
      </c>
      <c r="D1642" s="5">
        <f>Tabla1[[#This Row],[REQUERIDOS (9 X CASILLA)]]/9</f>
        <v>466</v>
      </c>
      <c r="E1642" s="2">
        <v>35536</v>
      </c>
      <c r="F1642" s="5">
        <v>14924</v>
      </c>
      <c r="G1642" s="4">
        <f t="shared" si="50"/>
        <v>0.41996848266546599</v>
      </c>
      <c r="H1642" s="5">
        <v>4194</v>
      </c>
      <c r="I1642" s="5">
        <v>1755</v>
      </c>
      <c r="J1642" s="4">
        <f t="shared" si="51"/>
        <v>0.41845493562231761</v>
      </c>
      <c r="K1642" s="5">
        <v>7922</v>
      </c>
      <c r="L1642" s="4">
        <f>Tabla1[[#This Row],[CCRL (Ciudadanos que cumplen los requisitos de ley)]]/Tabla1[[#This Row],[ÓPTIMO REQUERIDO]]</f>
        <v>0.22153496591769756</v>
      </c>
    </row>
    <row r="1643" spans="1:12" x14ac:dyDescent="0.35">
      <c r="A1643" s="1">
        <v>15</v>
      </c>
      <c r="B1643" s="1">
        <v>18</v>
      </c>
      <c r="C1643" s="3">
        <v>45336</v>
      </c>
      <c r="D1643" s="5">
        <f>Tabla1[[#This Row],[REQUERIDOS (9 X CASILLA)]]/9</f>
        <v>558</v>
      </c>
      <c r="E1643" s="2">
        <v>45966</v>
      </c>
      <c r="F1643" s="5">
        <v>9086</v>
      </c>
      <c r="G1643" s="4">
        <f t="shared" si="50"/>
        <v>0.19766784144802679</v>
      </c>
      <c r="H1643" s="5">
        <v>5022</v>
      </c>
      <c r="I1643" s="5">
        <v>1513</v>
      </c>
      <c r="J1643" s="4">
        <f t="shared" si="51"/>
        <v>0.30127439267224215</v>
      </c>
      <c r="K1643" s="5">
        <v>7254</v>
      </c>
      <c r="L1643" s="4">
        <f>Tabla1[[#This Row],[CCRL (Ciudadanos que cumplen los requisitos de ley)]]/Tabla1[[#This Row],[ÓPTIMO REQUERIDO]]</f>
        <v>0.20857457954232148</v>
      </c>
    </row>
    <row r="1644" spans="1:12" x14ac:dyDescent="0.35">
      <c r="A1644" s="1">
        <v>15</v>
      </c>
      <c r="B1644" s="1">
        <v>19</v>
      </c>
      <c r="C1644" s="3">
        <v>45336</v>
      </c>
      <c r="D1644" s="5">
        <f>Tabla1[[#This Row],[REQUERIDOS (9 X CASILLA)]]/9</f>
        <v>704</v>
      </c>
      <c r="E1644" s="2">
        <v>52830</v>
      </c>
      <c r="F1644" s="5">
        <v>14634</v>
      </c>
      <c r="G1644" s="4">
        <f t="shared" si="50"/>
        <v>0.2770017035775128</v>
      </c>
      <c r="H1644" s="5">
        <v>6336</v>
      </c>
      <c r="I1644" s="5">
        <v>786</v>
      </c>
      <c r="J1644" s="4">
        <f t="shared" si="51"/>
        <v>0.1240530303030303</v>
      </c>
      <c r="K1644" s="5">
        <v>12672</v>
      </c>
      <c r="L1644" s="4">
        <f>Tabla1[[#This Row],[CCRL (Ciudadanos que cumplen los requisitos de ley)]]/Tabla1[[#This Row],[ÓPTIMO REQUERIDO]]</f>
        <v>6.2026515151515152E-2</v>
      </c>
    </row>
    <row r="1645" spans="1:12" x14ac:dyDescent="0.35">
      <c r="A1645" s="1">
        <v>15</v>
      </c>
      <c r="B1645" s="1">
        <v>20</v>
      </c>
      <c r="C1645" s="3">
        <v>45336</v>
      </c>
      <c r="D1645" s="5">
        <f>Tabla1[[#This Row],[REQUERIDOS (9 X CASILLA)]]/9</f>
        <v>391</v>
      </c>
      <c r="E1645" s="2">
        <v>30766</v>
      </c>
      <c r="F1645" s="5">
        <v>8909</v>
      </c>
      <c r="G1645" s="4">
        <f t="shared" si="50"/>
        <v>0.2895729051550413</v>
      </c>
      <c r="H1645" s="5">
        <v>3519</v>
      </c>
      <c r="I1645" s="5">
        <v>1197</v>
      </c>
      <c r="J1645" s="4">
        <f t="shared" si="51"/>
        <v>0.34015345268542202</v>
      </c>
      <c r="K1645" s="5">
        <v>6256</v>
      </c>
      <c r="L1645" s="4">
        <f>Tabla1[[#This Row],[CCRL (Ciudadanos que cumplen los requisitos de ley)]]/Tabla1[[#This Row],[ÓPTIMO REQUERIDO]]</f>
        <v>0.19133631713554988</v>
      </c>
    </row>
    <row r="1646" spans="1:12" x14ac:dyDescent="0.35">
      <c r="A1646" s="1">
        <v>15</v>
      </c>
      <c r="B1646" s="1">
        <v>21</v>
      </c>
      <c r="C1646" s="3">
        <v>45336</v>
      </c>
      <c r="D1646" s="5">
        <f>Tabla1[[#This Row],[REQUERIDOS (9 X CASILLA)]]/9</f>
        <v>502</v>
      </c>
      <c r="E1646" s="2">
        <v>39580</v>
      </c>
      <c r="F1646" s="5">
        <v>12746</v>
      </c>
      <c r="G1646" s="4">
        <f t="shared" si="50"/>
        <v>0.3220313289540172</v>
      </c>
      <c r="H1646" s="5">
        <v>4518</v>
      </c>
      <c r="I1646" s="5">
        <v>2335</v>
      </c>
      <c r="J1646" s="4">
        <f t="shared" si="51"/>
        <v>0.51682160247897302</v>
      </c>
      <c r="K1646" s="5">
        <v>6526</v>
      </c>
      <c r="L1646" s="4">
        <f>Tabla1[[#This Row],[CCRL (Ciudadanos que cumplen los requisitos de ley)]]/Tabla1[[#This Row],[ÓPTIMO REQUERIDO]]</f>
        <v>0.35779957094698128</v>
      </c>
    </row>
    <row r="1647" spans="1:12" x14ac:dyDescent="0.35">
      <c r="A1647" s="1">
        <v>15</v>
      </c>
      <c r="B1647" s="1">
        <v>22</v>
      </c>
      <c r="C1647" s="3">
        <v>45336</v>
      </c>
      <c r="D1647" s="5">
        <f>Tabla1[[#This Row],[REQUERIDOS (9 X CASILLA)]]/9</f>
        <v>600</v>
      </c>
      <c r="E1647" s="2">
        <v>46388</v>
      </c>
      <c r="F1647" s="5">
        <v>14030</v>
      </c>
      <c r="G1647" s="4">
        <f t="shared" si="50"/>
        <v>0.30244890920065537</v>
      </c>
      <c r="H1647" s="5">
        <v>5400</v>
      </c>
      <c r="I1647" s="5">
        <v>998</v>
      </c>
      <c r="J1647" s="4">
        <f t="shared" si="51"/>
        <v>0.18481481481481482</v>
      </c>
      <c r="K1647" s="5">
        <v>9000</v>
      </c>
      <c r="L1647" s="4">
        <f>Tabla1[[#This Row],[CCRL (Ciudadanos que cumplen los requisitos de ley)]]/Tabla1[[#This Row],[ÓPTIMO REQUERIDO]]</f>
        <v>0.11088888888888888</v>
      </c>
    </row>
    <row r="1648" spans="1:12" x14ac:dyDescent="0.35">
      <c r="A1648" s="1">
        <v>15</v>
      </c>
      <c r="B1648" s="1">
        <v>23</v>
      </c>
      <c r="C1648" s="3">
        <v>45336</v>
      </c>
      <c r="D1648" s="5">
        <f>Tabla1[[#This Row],[REQUERIDOS (9 X CASILLA)]]/9</f>
        <v>487</v>
      </c>
      <c r="E1648" s="2">
        <v>40565</v>
      </c>
      <c r="F1648" s="5">
        <v>11648</v>
      </c>
      <c r="G1648" s="4">
        <f t="shared" si="50"/>
        <v>0.28714408973252803</v>
      </c>
      <c r="H1648" s="5">
        <v>4383</v>
      </c>
      <c r="I1648" s="5">
        <v>2551</v>
      </c>
      <c r="J1648" s="4">
        <f t="shared" si="51"/>
        <v>0.5820214464978325</v>
      </c>
      <c r="K1648" s="5">
        <v>6331</v>
      </c>
      <c r="L1648" s="4">
        <f>Tabla1[[#This Row],[CCRL (Ciudadanos que cumplen los requisitos de ley)]]/Tabla1[[#This Row],[ÓPTIMO REQUERIDO]]</f>
        <v>0.40293792449849947</v>
      </c>
    </row>
    <row r="1649" spans="1:12" x14ac:dyDescent="0.35">
      <c r="A1649" s="1">
        <v>15</v>
      </c>
      <c r="B1649" s="1">
        <v>24</v>
      </c>
      <c r="C1649" s="3">
        <v>45336</v>
      </c>
      <c r="D1649" s="5">
        <f>Tabla1[[#This Row],[REQUERIDOS (9 X CASILLA)]]/9</f>
        <v>684</v>
      </c>
      <c r="E1649" s="2">
        <v>52717</v>
      </c>
      <c r="F1649" s="5">
        <v>20156</v>
      </c>
      <c r="G1649" s="4">
        <f t="shared" si="50"/>
        <v>0.38234345656998692</v>
      </c>
      <c r="H1649" s="5">
        <v>6156</v>
      </c>
      <c r="I1649" s="5">
        <v>1610</v>
      </c>
      <c r="J1649" s="4">
        <f t="shared" si="51"/>
        <v>0.26153346328784927</v>
      </c>
      <c r="K1649" s="5">
        <v>10260</v>
      </c>
      <c r="L1649" s="4">
        <f>Tabla1[[#This Row],[CCRL (Ciudadanos que cumplen los requisitos de ley)]]/Tabla1[[#This Row],[ÓPTIMO REQUERIDO]]</f>
        <v>0.15692007797270954</v>
      </c>
    </row>
    <row r="1650" spans="1:12" x14ac:dyDescent="0.35">
      <c r="A1650" s="1">
        <v>15</v>
      </c>
      <c r="B1650" s="1">
        <v>25</v>
      </c>
      <c r="C1650" s="3">
        <v>45336</v>
      </c>
      <c r="D1650" s="5">
        <f>Tabla1[[#This Row],[REQUERIDOS (9 X CASILLA)]]/9</f>
        <v>453</v>
      </c>
      <c r="E1650" s="2">
        <v>38687</v>
      </c>
      <c r="F1650" s="5">
        <v>20007</v>
      </c>
      <c r="G1650" s="4">
        <f t="shared" si="50"/>
        <v>0.51715046398014841</v>
      </c>
      <c r="H1650" s="5">
        <v>4077</v>
      </c>
      <c r="I1650" s="5">
        <v>1688</v>
      </c>
      <c r="J1650" s="4">
        <f t="shared" si="51"/>
        <v>0.41402992396369881</v>
      </c>
      <c r="K1650" s="5">
        <v>6795</v>
      </c>
      <c r="L1650" s="4">
        <f>Tabla1[[#This Row],[CCRL (Ciudadanos que cumplen los requisitos de ley)]]/Tabla1[[#This Row],[ÓPTIMO REQUERIDO]]</f>
        <v>0.24841795437821929</v>
      </c>
    </row>
    <row r="1651" spans="1:12" x14ac:dyDescent="0.35">
      <c r="A1651" s="1">
        <v>15</v>
      </c>
      <c r="B1651" s="1">
        <v>26</v>
      </c>
      <c r="C1651" s="3">
        <v>45336</v>
      </c>
      <c r="D1651" s="5">
        <f>Tabla1[[#This Row],[REQUERIDOS (9 X CASILLA)]]/9</f>
        <v>523</v>
      </c>
      <c r="E1651" s="2">
        <v>43479</v>
      </c>
      <c r="F1651" s="5">
        <v>11328</v>
      </c>
      <c r="G1651" s="4">
        <f t="shared" si="50"/>
        <v>0.26053957082729595</v>
      </c>
      <c r="H1651" s="5">
        <v>4707</v>
      </c>
      <c r="I1651" s="5">
        <v>1796</v>
      </c>
      <c r="J1651" s="4">
        <f t="shared" si="51"/>
        <v>0.38155937964733377</v>
      </c>
      <c r="K1651" s="5">
        <v>6799</v>
      </c>
      <c r="L1651" s="4">
        <f>Tabla1[[#This Row],[CCRL (Ciudadanos que cumplen los requisitos de ley)]]/Tabla1[[#This Row],[ÓPTIMO REQUERIDO]]</f>
        <v>0.26415649360200028</v>
      </c>
    </row>
    <row r="1652" spans="1:12" x14ac:dyDescent="0.35">
      <c r="A1652" s="1">
        <v>15</v>
      </c>
      <c r="B1652" s="1">
        <v>27</v>
      </c>
      <c r="C1652" s="3">
        <v>45336</v>
      </c>
      <c r="D1652" s="5">
        <f>Tabla1[[#This Row],[REQUERIDOS (9 X CASILLA)]]/9</f>
        <v>551</v>
      </c>
      <c r="E1652" s="2">
        <v>46376</v>
      </c>
      <c r="F1652" s="5">
        <v>10026</v>
      </c>
      <c r="G1652" s="4">
        <f t="shared" si="50"/>
        <v>0.2161894083146455</v>
      </c>
      <c r="H1652" s="5">
        <v>4959</v>
      </c>
      <c r="I1652" s="5">
        <v>1302</v>
      </c>
      <c r="J1652" s="4">
        <f t="shared" si="51"/>
        <v>0.26255293405928615</v>
      </c>
      <c r="K1652" s="5">
        <v>7163</v>
      </c>
      <c r="L1652" s="4">
        <f>Tabla1[[#This Row],[CCRL (Ciudadanos que cumplen los requisitos de ley)]]/Tabla1[[#This Row],[ÓPTIMO REQUERIDO]]</f>
        <v>0.18176741588719811</v>
      </c>
    </row>
    <row r="1653" spans="1:12" x14ac:dyDescent="0.35">
      <c r="A1653" s="1">
        <v>15</v>
      </c>
      <c r="B1653" s="1">
        <v>28</v>
      </c>
      <c r="C1653" s="3">
        <v>45336</v>
      </c>
      <c r="D1653" s="5">
        <f>Tabla1[[#This Row],[REQUERIDOS (9 X CASILLA)]]/9</f>
        <v>408</v>
      </c>
      <c r="E1653" s="2">
        <v>34662</v>
      </c>
      <c r="F1653" s="5">
        <v>8238</v>
      </c>
      <c r="G1653" s="4">
        <f t="shared" si="50"/>
        <v>0.23766660896659167</v>
      </c>
      <c r="H1653" s="5">
        <v>3672</v>
      </c>
      <c r="I1653" s="5">
        <v>1585</v>
      </c>
      <c r="J1653" s="4">
        <f t="shared" si="51"/>
        <v>0.43164488017429192</v>
      </c>
      <c r="K1653" s="5">
        <v>6528</v>
      </c>
      <c r="L1653" s="4">
        <f>Tabla1[[#This Row],[CCRL (Ciudadanos que cumplen los requisitos de ley)]]/Tabla1[[#This Row],[ÓPTIMO REQUERIDO]]</f>
        <v>0.24280024509803921</v>
      </c>
    </row>
    <row r="1654" spans="1:12" x14ac:dyDescent="0.35">
      <c r="A1654" s="1">
        <v>15</v>
      </c>
      <c r="B1654" s="1">
        <v>29</v>
      </c>
      <c r="C1654" s="3">
        <v>45336</v>
      </c>
      <c r="D1654" s="5">
        <f>Tabla1[[#This Row],[REQUERIDOS (9 X CASILLA)]]/9</f>
        <v>626</v>
      </c>
      <c r="E1654" s="2">
        <v>45608</v>
      </c>
      <c r="F1654" s="5">
        <v>23619</v>
      </c>
      <c r="G1654" s="4">
        <f t="shared" si="50"/>
        <v>0.51786967198737066</v>
      </c>
      <c r="H1654" s="5">
        <v>5634</v>
      </c>
      <c r="I1654" s="5">
        <v>2006</v>
      </c>
      <c r="J1654" s="4">
        <f t="shared" si="51"/>
        <v>0.35605253816116433</v>
      </c>
      <c r="K1654" s="5">
        <v>9390</v>
      </c>
      <c r="L1654" s="4">
        <f>Tabla1[[#This Row],[CCRL (Ciudadanos que cumplen los requisitos de ley)]]/Tabla1[[#This Row],[ÓPTIMO REQUERIDO]]</f>
        <v>0.21363152289669862</v>
      </c>
    </row>
    <row r="1655" spans="1:12" x14ac:dyDescent="0.35">
      <c r="A1655" s="1">
        <v>15</v>
      </c>
      <c r="B1655" s="1">
        <v>30</v>
      </c>
      <c r="C1655" s="3">
        <v>45336</v>
      </c>
      <c r="D1655" s="5">
        <f>Tabla1[[#This Row],[REQUERIDOS (9 X CASILLA)]]/9</f>
        <v>443</v>
      </c>
      <c r="E1655" s="2">
        <v>36370</v>
      </c>
      <c r="F1655" s="5">
        <v>12058</v>
      </c>
      <c r="G1655" s="4">
        <f t="shared" si="50"/>
        <v>0.33153698102832002</v>
      </c>
      <c r="H1655" s="5">
        <v>3987</v>
      </c>
      <c r="I1655" s="5">
        <v>1393</v>
      </c>
      <c r="J1655" s="4">
        <f t="shared" si="51"/>
        <v>0.3493855028843742</v>
      </c>
      <c r="K1655" s="5">
        <v>6202</v>
      </c>
      <c r="L1655" s="4">
        <f>Tabla1[[#This Row],[CCRL (Ciudadanos que cumplen los requisitos de ley)]]/Tabla1[[#This Row],[ÓPTIMO REQUERIDO]]</f>
        <v>0.22460496613995484</v>
      </c>
    </row>
    <row r="1656" spans="1:12" x14ac:dyDescent="0.35">
      <c r="A1656" s="1">
        <v>15</v>
      </c>
      <c r="B1656" s="1">
        <v>31</v>
      </c>
      <c r="C1656" s="3">
        <v>45336</v>
      </c>
      <c r="D1656" s="5">
        <f>Tabla1[[#This Row],[REQUERIDOS (9 X CASILLA)]]/9</f>
        <v>633</v>
      </c>
      <c r="E1656" s="2">
        <v>47110</v>
      </c>
      <c r="F1656" s="5">
        <v>32544</v>
      </c>
      <c r="G1656" s="4">
        <f t="shared" si="50"/>
        <v>0.6908087454892804</v>
      </c>
      <c r="H1656" s="5">
        <v>5697</v>
      </c>
      <c r="I1656" s="5">
        <v>2794</v>
      </c>
      <c r="J1656" s="4">
        <f t="shared" si="51"/>
        <v>0.4904335615236089</v>
      </c>
      <c r="K1656" s="5">
        <v>8862</v>
      </c>
      <c r="L1656" s="4">
        <f>Tabla1[[#This Row],[CCRL (Ciudadanos que cumplen los requisitos de ley)]]/Tabla1[[#This Row],[ÓPTIMO REQUERIDO]]</f>
        <v>0.31527871812232</v>
      </c>
    </row>
    <row r="1657" spans="1:12" x14ac:dyDescent="0.35">
      <c r="A1657" s="1">
        <v>15</v>
      </c>
      <c r="B1657" s="1">
        <v>32</v>
      </c>
      <c r="C1657" s="3">
        <v>45336</v>
      </c>
      <c r="D1657" s="5">
        <f>Tabla1[[#This Row],[REQUERIDOS (9 X CASILLA)]]/9</f>
        <v>436</v>
      </c>
      <c r="E1657" s="2">
        <v>36247</v>
      </c>
      <c r="F1657" s="5">
        <v>19183</v>
      </c>
      <c r="G1657" s="4">
        <f t="shared" si="50"/>
        <v>0.52923000524181307</v>
      </c>
      <c r="H1657" s="5">
        <v>3924</v>
      </c>
      <c r="I1657" s="5">
        <v>2810</v>
      </c>
      <c r="J1657" s="4">
        <f t="shared" si="51"/>
        <v>0.71610601427115184</v>
      </c>
      <c r="K1657" s="5">
        <v>7412</v>
      </c>
      <c r="L1657" s="4">
        <f>Tabla1[[#This Row],[CCRL (Ciudadanos que cumplen los requisitos de ley)]]/Tabla1[[#This Row],[ÓPTIMO REQUERIDO]]</f>
        <v>0.37911494873178631</v>
      </c>
    </row>
    <row r="1658" spans="1:12" x14ac:dyDescent="0.35">
      <c r="A1658" s="1">
        <v>15</v>
      </c>
      <c r="B1658" s="1">
        <v>33</v>
      </c>
      <c r="C1658" s="3">
        <v>45336</v>
      </c>
      <c r="D1658" s="5">
        <f>Tabla1[[#This Row],[REQUERIDOS (9 X CASILLA)]]/9</f>
        <v>438</v>
      </c>
      <c r="E1658" s="2">
        <v>36967</v>
      </c>
      <c r="F1658" s="5">
        <v>16989</v>
      </c>
      <c r="G1658" s="4">
        <f t="shared" si="50"/>
        <v>0.45957205074796442</v>
      </c>
      <c r="H1658" s="5">
        <v>3942</v>
      </c>
      <c r="I1658" s="5">
        <v>1712</v>
      </c>
      <c r="J1658" s="4">
        <f t="shared" si="51"/>
        <v>0.43429731100963975</v>
      </c>
      <c r="K1658" s="5">
        <v>7446</v>
      </c>
      <c r="L1658" s="4">
        <f>Tabla1[[#This Row],[CCRL (Ciudadanos que cumplen los requisitos de ley)]]/Tabla1[[#This Row],[ÓPTIMO REQUERIDO]]</f>
        <v>0.22992210582863282</v>
      </c>
    </row>
    <row r="1659" spans="1:12" x14ac:dyDescent="0.35">
      <c r="A1659" s="1">
        <v>15</v>
      </c>
      <c r="B1659" s="1">
        <v>34</v>
      </c>
      <c r="C1659" s="3">
        <v>45336</v>
      </c>
      <c r="D1659" s="5">
        <f>Tabla1[[#This Row],[REQUERIDOS (9 X CASILLA)]]/9</f>
        <v>601</v>
      </c>
      <c r="E1659" s="2">
        <v>49046</v>
      </c>
      <c r="F1659" s="5">
        <v>14878</v>
      </c>
      <c r="G1659" s="4">
        <f t="shared" si="50"/>
        <v>0.30334787750275249</v>
      </c>
      <c r="H1659" s="5">
        <v>5409</v>
      </c>
      <c r="I1659" s="5">
        <v>1148</v>
      </c>
      <c r="J1659" s="4">
        <f t="shared" si="51"/>
        <v>0.21223886115733037</v>
      </c>
      <c r="K1659" s="5">
        <v>8414</v>
      </c>
      <c r="L1659" s="4">
        <f>Tabla1[[#This Row],[CCRL (Ciudadanos que cumplen los requisitos de ley)]]/Tabla1[[#This Row],[ÓPTIMO REQUERIDO]]</f>
        <v>0.13643926788685523</v>
      </c>
    </row>
    <row r="1660" spans="1:12" x14ac:dyDescent="0.35">
      <c r="A1660" s="1">
        <v>15</v>
      </c>
      <c r="B1660" s="1">
        <v>35</v>
      </c>
      <c r="C1660" s="3">
        <v>45336</v>
      </c>
      <c r="D1660" s="5">
        <f>Tabla1[[#This Row],[REQUERIDOS (9 X CASILLA)]]/9</f>
        <v>567</v>
      </c>
      <c r="E1660" s="2">
        <v>44366</v>
      </c>
      <c r="F1660" s="5">
        <v>9005</v>
      </c>
      <c r="G1660" s="4">
        <f t="shared" si="50"/>
        <v>0.202970743362034</v>
      </c>
      <c r="H1660" s="5">
        <v>5103</v>
      </c>
      <c r="I1660" s="5">
        <v>2239</v>
      </c>
      <c r="J1660" s="4">
        <f t="shared" si="51"/>
        <v>0.4387615128355869</v>
      </c>
      <c r="K1660" s="5">
        <v>7371</v>
      </c>
      <c r="L1660" s="4">
        <f>Tabla1[[#This Row],[CCRL (Ciudadanos que cumplen los requisitos de ley)]]/Tabla1[[#This Row],[ÓPTIMO REQUERIDO]]</f>
        <v>0.30375797042463709</v>
      </c>
    </row>
    <row r="1661" spans="1:12" x14ac:dyDescent="0.35">
      <c r="A1661" s="1">
        <v>15</v>
      </c>
      <c r="B1661" s="1">
        <v>36</v>
      </c>
      <c r="C1661" s="3">
        <v>45336</v>
      </c>
      <c r="D1661" s="5">
        <f>Tabla1[[#This Row],[REQUERIDOS (9 X CASILLA)]]/9</f>
        <v>622</v>
      </c>
      <c r="E1661" s="2">
        <v>43200</v>
      </c>
      <c r="F1661" s="5">
        <v>6369</v>
      </c>
      <c r="G1661" s="4">
        <f t="shared" si="50"/>
        <v>0.14743055555555556</v>
      </c>
      <c r="H1661" s="5">
        <v>5598</v>
      </c>
      <c r="I1661" s="5">
        <v>1605</v>
      </c>
      <c r="J1661" s="4">
        <f t="shared" si="51"/>
        <v>0.28670953912111469</v>
      </c>
      <c r="K1661" s="5">
        <v>8086</v>
      </c>
      <c r="L1661" s="4">
        <f>Tabla1[[#This Row],[CCRL (Ciudadanos que cumplen los requisitos de ley)]]/Tabla1[[#This Row],[ÓPTIMO REQUERIDO]]</f>
        <v>0.19849121939154094</v>
      </c>
    </row>
    <row r="1662" spans="1:12" x14ac:dyDescent="0.35">
      <c r="A1662" s="1">
        <v>15</v>
      </c>
      <c r="B1662" s="1">
        <v>37</v>
      </c>
      <c r="C1662" s="3">
        <v>45336</v>
      </c>
      <c r="D1662" s="5">
        <f>Tabla1[[#This Row],[REQUERIDOS (9 X CASILLA)]]/9</f>
        <v>528</v>
      </c>
      <c r="E1662" s="2">
        <v>43055</v>
      </c>
      <c r="F1662" s="5">
        <v>8428</v>
      </c>
      <c r="G1662" s="4">
        <f t="shared" si="50"/>
        <v>0.19574962257577516</v>
      </c>
      <c r="H1662" s="5">
        <v>4752</v>
      </c>
      <c r="I1662" s="5">
        <v>1173</v>
      </c>
      <c r="J1662" s="4">
        <f t="shared" si="51"/>
        <v>0.24684343434343434</v>
      </c>
      <c r="K1662" s="5">
        <v>7920</v>
      </c>
      <c r="L1662" s="4">
        <f>Tabla1[[#This Row],[CCRL (Ciudadanos que cumplen los requisitos de ley)]]/Tabla1[[#This Row],[ÓPTIMO REQUERIDO]]</f>
        <v>0.1481060606060606</v>
      </c>
    </row>
    <row r="1663" spans="1:12" x14ac:dyDescent="0.35">
      <c r="A1663" s="1">
        <v>15</v>
      </c>
      <c r="B1663" s="1">
        <v>38</v>
      </c>
      <c r="C1663" s="3">
        <v>45336</v>
      </c>
      <c r="D1663" s="5">
        <f>Tabla1[[#This Row],[REQUERIDOS (9 X CASILLA)]]/9</f>
        <v>450</v>
      </c>
      <c r="E1663" s="2">
        <v>37695</v>
      </c>
      <c r="F1663" s="5">
        <v>11469</v>
      </c>
      <c r="G1663" s="4">
        <f t="shared" si="50"/>
        <v>0.30425785913251097</v>
      </c>
      <c r="H1663" s="5">
        <v>4050</v>
      </c>
      <c r="I1663" s="5">
        <v>1922</v>
      </c>
      <c r="J1663" s="4">
        <f t="shared" si="51"/>
        <v>0.47456790123456788</v>
      </c>
      <c r="K1663" s="5">
        <v>6300</v>
      </c>
      <c r="L1663" s="4">
        <f>Tabla1[[#This Row],[CCRL (Ciudadanos que cumplen los requisitos de ley)]]/Tabla1[[#This Row],[ÓPTIMO REQUERIDO]]</f>
        <v>0.30507936507936506</v>
      </c>
    </row>
    <row r="1664" spans="1:12" x14ac:dyDescent="0.35">
      <c r="A1664" s="1">
        <v>15</v>
      </c>
      <c r="B1664" s="1">
        <v>39</v>
      </c>
      <c r="C1664" s="3">
        <v>45336</v>
      </c>
      <c r="D1664" s="5">
        <f>Tabla1[[#This Row],[REQUERIDOS (9 X CASILLA)]]/9</f>
        <v>446</v>
      </c>
      <c r="E1664" s="2">
        <v>36840</v>
      </c>
      <c r="F1664" s="5">
        <v>20183</v>
      </c>
      <c r="G1664" s="4">
        <f t="shared" si="50"/>
        <v>0.54785559174809995</v>
      </c>
      <c r="H1664" s="5">
        <v>4014</v>
      </c>
      <c r="I1664" s="5">
        <v>2454</v>
      </c>
      <c r="J1664" s="4">
        <f t="shared" si="51"/>
        <v>0.6113602391629297</v>
      </c>
      <c r="K1664" s="5">
        <v>6690</v>
      </c>
      <c r="L1664" s="4">
        <f>Tabla1[[#This Row],[CCRL (Ciudadanos que cumplen los requisitos de ley)]]/Tabla1[[#This Row],[ÓPTIMO REQUERIDO]]</f>
        <v>0.36681614349775787</v>
      </c>
    </row>
    <row r="1665" spans="1:12" x14ac:dyDescent="0.35">
      <c r="A1665" s="1">
        <v>15</v>
      </c>
      <c r="B1665" s="1">
        <v>40</v>
      </c>
      <c r="C1665" s="3">
        <v>45336</v>
      </c>
      <c r="D1665" s="5">
        <f>Tabla1[[#This Row],[REQUERIDOS (9 X CASILLA)]]/9</f>
        <v>561</v>
      </c>
      <c r="E1665" s="2">
        <v>46837</v>
      </c>
      <c r="F1665" s="5">
        <v>24337</v>
      </c>
      <c r="G1665" s="4">
        <f t="shared" si="50"/>
        <v>0.51961056429745711</v>
      </c>
      <c r="H1665" s="5">
        <v>5049</v>
      </c>
      <c r="I1665" s="5">
        <v>2567</v>
      </c>
      <c r="J1665" s="4">
        <f t="shared" si="51"/>
        <v>0.50841750841750843</v>
      </c>
      <c r="K1665" s="5">
        <v>8415</v>
      </c>
      <c r="L1665" s="4">
        <f>Tabla1[[#This Row],[CCRL (Ciudadanos que cumplen los requisitos de ley)]]/Tabla1[[#This Row],[ÓPTIMO REQUERIDO]]</f>
        <v>0.30505050505050507</v>
      </c>
    </row>
    <row r="1666" spans="1:12" x14ac:dyDescent="0.35">
      <c r="A1666" s="1">
        <v>16</v>
      </c>
      <c r="B1666" s="1">
        <v>1</v>
      </c>
      <c r="C1666" s="3">
        <v>45336</v>
      </c>
      <c r="D1666" s="5">
        <f>Tabla1[[#This Row],[REQUERIDOS (9 X CASILLA)]]/9</f>
        <v>541</v>
      </c>
      <c r="E1666" s="2">
        <v>40792</v>
      </c>
      <c r="F1666" s="5">
        <v>2523</v>
      </c>
      <c r="G1666" s="4">
        <f t="shared" si="50"/>
        <v>6.1850362816238479E-2</v>
      </c>
      <c r="H1666" s="5">
        <v>4869</v>
      </c>
      <c r="I1666" s="5">
        <v>263</v>
      </c>
      <c r="J1666" s="4">
        <f t="shared" si="51"/>
        <v>5.4015198192647364E-2</v>
      </c>
      <c r="K1666" s="5">
        <v>7574</v>
      </c>
      <c r="L1666" s="4">
        <f>Tabla1[[#This Row],[CCRL (Ciudadanos que cumplen los requisitos de ley)]]/Tabla1[[#This Row],[ÓPTIMO REQUERIDO]]</f>
        <v>3.4724055980987587E-2</v>
      </c>
    </row>
    <row r="1667" spans="1:12" x14ac:dyDescent="0.35">
      <c r="A1667" s="1">
        <v>16</v>
      </c>
      <c r="B1667" s="1">
        <v>2</v>
      </c>
      <c r="C1667" s="3">
        <v>45336</v>
      </c>
      <c r="D1667" s="5">
        <f>Tabla1[[#This Row],[REQUERIDOS (9 X CASILLA)]]/9</f>
        <v>552</v>
      </c>
      <c r="E1667" s="2">
        <v>41607</v>
      </c>
      <c r="F1667" s="5">
        <v>9331</v>
      </c>
      <c r="G1667" s="4">
        <f t="shared" ref="G1667:G1730" si="52">F1667/E1667</f>
        <v>0.22426514769149422</v>
      </c>
      <c r="H1667" s="5">
        <v>4968</v>
      </c>
      <c r="I1667" s="5">
        <v>965</v>
      </c>
      <c r="J1667" s="4">
        <f t="shared" ref="J1667:J1730" si="53">I1667/H1667</f>
        <v>0.19424315619967794</v>
      </c>
      <c r="K1667" s="5">
        <v>8280</v>
      </c>
      <c r="L1667" s="4">
        <f>Tabla1[[#This Row],[CCRL (Ciudadanos que cumplen los requisitos de ley)]]/Tabla1[[#This Row],[ÓPTIMO REQUERIDO]]</f>
        <v>0.11654589371980677</v>
      </c>
    </row>
    <row r="1668" spans="1:12" x14ac:dyDescent="0.35">
      <c r="A1668" s="1">
        <v>16</v>
      </c>
      <c r="B1668" s="1">
        <v>3</v>
      </c>
      <c r="C1668" s="3">
        <v>45336</v>
      </c>
      <c r="D1668" s="5">
        <f>Tabla1[[#This Row],[REQUERIDOS (9 X CASILLA)]]/9</f>
        <v>628</v>
      </c>
      <c r="E1668" s="2">
        <v>47217</v>
      </c>
      <c r="F1668" s="5">
        <v>6669</v>
      </c>
      <c r="G1668" s="4">
        <f t="shared" si="52"/>
        <v>0.14124150200139779</v>
      </c>
      <c r="H1668" s="5">
        <v>5652</v>
      </c>
      <c r="I1668" s="5">
        <v>895</v>
      </c>
      <c r="J1668" s="4">
        <f t="shared" si="53"/>
        <v>0.1583510261854211</v>
      </c>
      <c r="K1668" s="5">
        <v>8792</v>
      </c>
      <c r="L1668" s="4">
        <f>Tabla1[[#This Row],[CCRL (Ciudadanos que cumplen los requisitos de ley)]]/Tabla1[[#This Row],[ÓPTIMO REQUERIDO]]</f>
        <v>0.10179708826205641</v>
      </c>
    </row>
    <row r="1669" spans="1:12" x14ac:dyDescent="0.35">
      <c r="A1669" s="1">
        <v>16</v>
      </c>
      <c r="B1669" s="1">
        <v>4</v>
      </c>
      <c r="C1669" s="3">
        <v>45336</v>
      </c>
      <c r="D1669" s="5">
        <f>Tabla1[[#This Row],[REQUERIDOS (9 X CASILLA)]]/9</f>
        <v>588</v>
      </c>
      <c r="E1669" s="2">
        <v>41952</v>
      </c>
      <c r="F1669" s="5">
        <v>19520</v>
      </c>
      <c r="G1669" s="4">
        <f t="shared" si="52"/>
        <v>0.46529366895499619</v>
      </c>
      <c r="H1669" s="5">
        <v>5292</v>
      </c>
      <c r="I1669" s="5">
        <v>1450</v>
      </c>
      <c r="J1669" s="4">
        <f t="shared" si="53"/>
        <v>0.27399848828420259</v>
      </c>
      <c r="K1669" s="5">
        <v>8820</v>
      </c>
      <c r="L1669" s="4">
        <f>Tabla1[[#This Row],[CCRL (Ciudadanos que cumplen los requisitos de ley)]]/Tabla1[[#This Row],[ÓPTIMO REQUERIDO]]</f>
        <v>0.16439909297052155</v>
      </c>
    </row>
    <row r="1670" spans="1:12" x14ac:dyDescent="0.35">
      <c r="A1670" s="1">
        <v>16</v>
      </c>
      <c r="B1670" s="1">
        <v>5</v>
      </c>
      <c r="C1670" s="3">
        <v>45336</v>
      </c>
      <c r="D1670" s="5">
        <f>Tabla1[[#This Row],[REQUERIDOS (9 X CASILLA)]]/9</f>
        <v>631</v>
      </c>
      <c r="E1670" s="2">
        <v>47183</v>
      </c>
      <c r="F1670" s="5">
        <v>5216</v>
      </c>
      <c r="G1670" s="4">
        <f t="shared" si="52"/>
        <v>0.11054829069792087</v>
      </c>
      <c r="H1670" s="5">
        <v>5679</v>
      </c>
      <c r="I1670" s="5">
        <v>533</v>
      </c>
      <c r="J1670" s="4">
        <f t="shared" si="53"/>
        <v>9.385455185772143E-2</v>
      </c>
      <c r="K1670" s="5">
        <v>10096</v>
      </c>
      <c r="L1670" s="4">
        <f>Tabla1[[#This Row],[CCRL (Ciudadanos que cumplen los requisitos de ley)]]/Tabla1[[#This Row],[ÓPTIMO REQUERIDO]]</f>
        <v>5.2793185419968303E-2</v>
      </c>
    </row>
    <row r="1671" spans="1:12" x14ac:dyDescent="0.35">
      <c r="A1671" s="1">
        <v>16</v>
      </c>
      <c r="B1671" s="1">
        <v>6</v>
      </c>
      <c r="C1671" s="3">
        <v>45336</v>
      </c>
      <c r="D1671" s="5">
        <f>Tabla1[[#This Row],[REQUERIDOS (9 X CASILLA)]]/9</f>
        <v>612</v>
      </c>
      <c r="E1671" s="2">
        <v>45802</v>
      </c>
      <c r="F1671" s="5">
        <v>2180</v>
      </c>
      <c r="G1671" s="4">
        <f t="shared" si="52"/>
        <v>4.7596174839526662E-2</v>
      </c>
      <c r="H1671" s="5">
        <v>5508</v>
      </c>
      <c r="I1671" s="5">
        <v>335</v>
      </c>
      <c r="J1671" s="4">
        <f t="shared" si="53"/>
        <v>6.082062454611474E-2</v>
      </c>
      <c r="K1671" s="5">
        <v>8568</v>
      </c>
      <c r="L1671" s="4">
        <f>Tabla1[[#This Row],[CCRL (Ciudadanos que cumplen los requisitos de ley)]]/Tabla1[[#This Row],[ÓPTIMO REQUERIDO]]</f>
        <v>3.9098972922502334E-2</v>
      </c>
    </row>
    <row r="1672" spans="1:12" x14ac:dyDescent="0.35">
      <c r="A1672" s="1">
        <v>16</v>
      </c>
      <c r="B1672" s="1">
        <v>7</v>
      </c>
      <c r="C1672" s="3">
        <v>45336</v>
      </c>
      <c r="D1672" s="5">
        <f>Tabla1[[#This Row],[REQUERIDOS (9 X CASILLA)]]/9</f>
        <v>649</v>
      </c>
      <c r="E1672" s="2">
        <v>50855</v>
      </c>
      <c r="F1672" s="5">
        <v>1617</v>
      </c>
      <c r="G1672" s="4">
        <f t="shared" si="52"/>
        <v>3.179628355127323E-2</v>
      </c>
      <c r="H1672" s="5">
        <v>5841</v>
      </c>
      <c r="I1672" s="5">
        <v>213</v>
      </c>
      <c r="J1672" s="4">
        <f t="shared" si="53"/>
        <v>3.6466358500256806E-2</v>
      </c>
      <c r="K1672" s="5">
        <v>9086</v>
      </c>
      <c r="L1672" s="4">
        <f>Tabla1[[#This Row],[CCRL (Ciudadanos que cumplen los requisitos de ley)]]/Tabla1[[#This Row],[ÓPTIMO REQUERIDO]]</f>
        <v>2.3442659035879373E-2</v>
      </c>
    </row>
    <row r="1673" spans="1:12" x14ac:dyDescent="0.35">
      <c r="A1673" s="1">
        <v>16</v>
      </c>
      <c r="B1673" s="1">
        <v>8</v>
      </c>
      <c r="C1673" s="3">
        <v>45336</v>
      </c>
      <c r="D1673" s="5">
        <f>Tabla1[[#This Row],[REQUERIDOS (9 X CASILLA)]]/9</f>
        <v>540</v>
      </c>
      <c r="E1673" s="2">
        <v>42739</v>
      </c>
      <c r="F1673" s="5">
        <v>6873</v>
      </c>
      <c r="G1673" s="4">
        <f t="shared" si="52"/>
        <v>0.16081330868761554</v>
      </c>
      <c r="H1673" s="5">
        <v>4860</v>
      </c>
      <c r="I1673" s="5">
        <v>575</v>
      </c>
      <c r="J1673" s="4">
        <f t="shared" si="53"/>
        <v>0.11831275720164609</v>
      </c>
      <c r="K1673" s="5">
        <v>9180</v>
      </c>
      <c r="L1673" s="4">
        <f>Tabla1[[#This Row],[CCRL (Ciudadanos que cumplen los requisitos de ley)]]/Tabla1[[#This Row],[ÓPTIMO REQUERIDO]]</f>
        <v>6.2636165577342043E-2</v>
      </c>
    </row>
    <row r="1674" spans="1:12" x14ac:dyDescent="0.35">
      <c r="A1674" s="1">
        <v>16</v>
      </c>
      <c r="B1674" s="1">
        <v>9</v>
      </c>
      <c r="C1674" s="3">
        <v>45336</v>
      </c>
      <c r="D1674" s="5">
        <f>Tabla1[[#This Row],[REQUERIDOS (9 X CASILLA)]]/9</f>
        <v>517</v>
      </c>
      <c r="E1674" s="2">
        <v>41815</v>
      </c>
      <c r="F1674" s="5">
        <v>7850</v>
      </c>
      <c r="G1674" s="4">
        <f t="shared" si="52"/>
        <v>0.18773167523615927</v>
      </c>
      <c r="H1674" s="5">
        <v>4653</v>
      </c>
      <c r="I1674" s="5">
        <v>1074</v>
      </c>
      <c r="J1674" s="4">
        <f t="shared" si="53"/>
        <v>0.23081882656350741</v>
      </c>
      <c r="K1674" s="5">
        <v>8272</v>
      </c>
      <c r="L1674" s="4">
        <f>Tabla1[[#This Row],[CCRL (Ciudadanos que cumplen los requisitos de ley)]]/Tabla1[[#This Row],[ÓPTIMO REQUERIDO]]</f>
        <v>0.12983558994197292</v>
      </c>
    </row>
    <row r="1675" spans="1:12" x14ac:dyDescent="0.35">
      <c r="A1675" s="1">
        <v>16</v>
      </c>
      <c r="B1675" s="1">
        <v>10</v>
      </c>
      <c r="C1675" s="3">
        <v>45336</v>
      </c>
      <c r="D1675" s="5">
        <f>Tabla1[[#This Row],[REQUERIDOS (9 X CASILLA)]]/9</f>
        <v>567</v>
      </c>
      <c r="E1675" s="2">
        <v>43849</v>
      </c>
      <c r="F1675" s="5">
        <v>6750</v>
      </c>
      <c r="G1675" s="4">
        <f t="shared" si="52"/>
        <v>0.15393737599489157</v>
      </c>
      <c r="H1675" s="5">
        <v>5103</v>
      </c>
      <c r="I1675" s="5">
        <v>391</v>
      </c>
      <c r="J1675" s="4">
        <f t="shared" si="53"/>
        <v>7.6621595140113657E-2</v>
      </c>
      <c r="K1675" s="5">
        <v>9072</v>
      </c>
      <c r="L1675" s="4">
        <f>Tabla1[[#This Row],[CCRL (Ciudadanos que cumplen los requisitos de ley)]]/Tabla1[[#This Row],[ÓPTIMO REQUERIDO]]</f>
        <v>4.3099647266313934E-2</v>
      </c>
    </row>
    <row r="1676" spans="1:12" x14ac:dyDescent="0.35">
      <c r="A1676" s="1">
        <v>16</v>
      </c>
      <c r="B1676" s="1">
        <v>11</v>
      </c>
      <c r="C1676" s="3">
        <v>45336</v>
      </c>
      <c r="D1676" s="5">
        <f>Tabla1[[#This Row],[REQUERIDOS (9 X CASILLA)]]/9</f>
        <v>605</v>
      </c>
      <c r="E1676" s="2">
        <v>44254</v>
      </c>
      <c r="F1676" s="5">
        <v>1745</v>
      </c>
      <c r="G1676" s="4">
        <f t="shared" si="52"/>
        <v>3.9431463822479321E-2</v>
      </c>
      <c r="H1676" s="5">
        <v>5445</v>
      </c>
      <c r="I1676" s="5">
        <v>163</v>
      </c>
      <c r="J1676" s="4">
        <f t="shared" si="53"/>
        <v>2.9935720844811754E-2</v>
      </c>
      <c r="K1676" s="5">
        <v>8470</v>
      </c>
      <c r="L1676" s="4">
        <f>Tabla1[[#This Row],[CCRL (Ciudadanos que cumplen los requisitos de ley)]]/Tabla1[[#This Row],[ÓPTIMO REQUERIDO]]</f>
        <v>1.92443919716647E-2</v>
      </c>
    </row>
    <row r="1677" spans="1:12" x14ac:dyDescent="0.35">
      <c r="A1677" s="1">
        <v>17</v>
      </c>
      <c r="B1677" s="1">
        <v>1</v>
      </c>
      <c r="C1677" s="3">
        <v>45336</v>
      </c>
      <c r="D1677" s="5">
        <f>Tabla1[[#This Row],[REQUERIDOS (9 X CASILLA)]]/9</f>
        <v>542</v>
      </c>
      <c r="E1677" s="2">
        <v>41377</v>
      </c>
      <c r="F1677" s="5">
        <v>3484</v>
      </c>
      <c r="G1677" s="4">
        <f t="shared" si="52"/>
        <v>8.4201367909708294E-2</v>
      </c>
      <c r="H1677" s="5">
        <v>4878</v>
      </c>
      <c r="I1677" s="5">
        <v>226</v>
      </c>
      <c r="J1677" s="4">
        <f t="shared" si="53"/>
        <v>4.6330463304633043E-2</v>
      </c>
      <c r="K1677" s="5">
        <v>7588</v>
      </c>
      <c r="L1677" s="4">
        <f>Tabla1[[#This Row],[CCRL (Ciudadanos que cumplen los requisitos de ley)]]/Tabla1[[#This Row],[ÓPTIMO REQUERIDO]]</f>
        <v>2.9783869267264101E-2</v>
      </c>
    </row>
    <row r="1678" spans="1:12" x14ac:dyDescent="0.35">
      <c r="A1678" s="1">
        <v>17</v>
      </c>
      <c r="B1678" s="1">
        <v>2</v>
      </c>
      <c r="C1678" s="3">
        <v>45336</v>
      </c>
      <c r="D1678" s="5">
        <f>Tabla1[[#This Row],[REQUERIDOS (9 X CASILLA)]]/9</f>
        <v>541</v>
      </c>
      <c r="E1678" s="2">
        <v>44679</v>
      </c>
      <c r="F1678" s="5">
        <v>5190</v>
      </c>
      <c r="G1678" s="4">
        <f t="shared" si="52"/>
        <v>0.11616195528100449</v>
      </c>
      <c r="H1678" s="5">
        <v>4869</v>
      </c>
      <c r="I1678" s="5">
        <v>569</v>
      </c>
      <c r="J1678" s="4">
        <f t="shared" si="53"/>
        <v>0.1168617785993017</v>
      </c>
      <c r="K1678" s="5">
        <v>7574</v>
      </c>
      <c r="L1678" s="4">
        <f>Tabla1[[#This Row],[CCRL (Ciudadanos que cumplen los requisitos de ley)]]/Tabla1[[#This Row],[ÓPTIMO REQUERIDO]]</f>
        <v>7.5125429099551097E-2</v>
      </c>
    </row>
    <row r="1679" spans="1:12" x14ac:dyDescent="0.35">
      <c r="A1679" s="1">
        <v>17</v>
      </c>
      <c r="B1679" s="1">
        <v>3</v>
      </c>
      <c r="C1679" s="3">
        <v>45336</v>
      </c>
      <c r="D1679" s="5">
        <f>Tabla1[[#This Row],[REQUERIDOS (9 X CASILLA)]]/9</f>
        <v>515</v>
      </c>
      <c r="E1679" s="2">
        <v>39864</v>
      </c>
      <c r="F1679" s="5">
        <v>2821</v>
      </c>
      <c r="G1679" s="4">
        <f t="shared" si="52"/>
        <v>7.0765603050371259E-2</v>
      </c>
      <c r="H1679" s="5">
        <v>4635</v>
      </c>
      <c r="I1679" s="5">
        <v>366</v>
      </c>
      <c r="J1679" s="4">
        <f t="shared" si="53"/>
        <v>7.8964401294498388E-2</v>
      </c>
      <c r="K1679" s="5">
        <v>7210</v>
      </c>
      <c r="L1679" s="4">
        <f>Tabla1[[#This Row],[CCRL (Ciudadanos que cumplen los requisitos de ley)]]/Tabla1[[#This Row],[ÓPTIMO REQUERIDO]]</f>
        <v>5.0762829403606102E-2</v>
      </c>
    </row>
    <row r="1680" spans="1:12" x14ac:dyDescent="0.35">
      <c r="A1680" s="1">
        <v>17</v>
      </c>
      <c r="B1680" s="1">
        <v>4</v>
      </c>
      <c r="C1680" s="3">
        <v>45336</v>
      </c>
      <c r="D1680" s="5">
        <f>Tabla1[[#This Row],[REQUERIDOS (9 X CASILLA)]]/9</f>
        <v>540</v>
      </c>
      <c r="E1680" s="2">
        <v>40755</v>
      </c>
      <c r="F1680" s="5">
        <v>947</v>
      </c>
      <c r="G1680" s="4">
        <f t="shared" si="52"/>
        <v>2.323641271009692E-2</v>
      </c>
      <c r="H1680" s="5">
        <v>4860</v>
      </c>
      <c r="I1680" s="5">
        <v>100</v>
      </c>
      <c r="J1680" s="4">
        <f t="shared" si="53"/>
        <v>2.0576131687242798E-2</v>
      </c>
      <c r="K1680" s="5">
        <v>7020</v>
      </c>
      <c r="L1680" s="4">
        <f>Tabla1[[#This Row],[CCRL (Ciudadanos que cumplen los requisitos de ley)]]/Tabla1[[#This Row],[ÓPTIMO REQUERIDO]]</f>
        <v>1.4245014245014245E-2</v>
      </c>
    </row>
    <row r="1681" spans="1:12" x14ac:dyDescent="0.35">
      <c r="A1681" s="1">
        <v>17</v>
      </c>
      <c r="B1681" s="1">
        <v>5</v>
      </c>
      <c r="C1681" s="3">
        <v>45336</v>
      </c>
      <c r="D1681" s="5">
        <f>Tabla1[[#This Row],[REQUERIDOS (9 X CASILLA)]]/9</f>
        <v>439</v>
      </c>
      <c r="E1681" s="2">
        <v>33816</v>
      </c>
      <c r="F1681" s="5">
        <v>4078</v>
      </c>
      <c r="G1681" s="4">
        <f t="shared" si="52"/>
        <v>0.12059380175065058</v>
      </c>
      <c r="H1681" s="5">
        <v>3951</v>
      </c>
      <c r="I1681" s="5">
        <v>619</v>
      </c>
      <c r="J1681" s="4">
        <f t="shared" si="53"/>
        <v>0.15666919767147558</v>
      </c>
      <c r="K1681" s="5">
        <v>6585</v>
      </c>
      <c r="L1681" s="4">
        <f>Tabla1[[#This Row],[CCRL (Ciudadanos que cumplen los requisitos de ley)]]/Tabla1[[#This Row],[ÓPTIMO REQUERIDO]]</f>
        <v>9.4001518602885345E-2</v>
      </c>
    </row>
    <row r="1682" spans="1:12" x14ac:dyDescent="0.35">
      <c r="A1682" s="1">
        <v>18</v>
      </c>
      <c r="B1682" s="1">
        <v>1</v>
      </c>
      <c r="C1682" s="3">
        <v>45336</v>
      </c>
      <c r="D1682" s="5">
        <f>Tabla1[[#This Row],[REQUERIDOS (9 X CASILLA)]]/9</f>
        <v>591</v>
      </c>
      <c r="E1682" s="2">
        <v>37257</v>
      </c>
      <c r="F1682" s="5">
        <v>1669</v>
      </c>
      <c r="G1682" s="4">
        <f t="shared" si="52"/>
        <v>4.4796950908554095E-2</v>
      </c>
      <c r="H1682" s="5">
        <v>5319</v>
      </c>
      <c r="I1682" s="5">
        <v>236</v>
      </c>
      <c r="J1682" s="4">
        <f t="shared" si="53"/>
        <v>4.4369242338785489E-2</v>
      </c>
      <c r="K1682" s="5">
        <v>7683</v>
      </c>
      <c r="L1682" s="4">
        <f>Tabla1[[#This Row],[CCRL (Ciudadanos que cumplen los requisitos de ley)]]/Tabla1[[#This Row],[ÓPTIMO REQUERIDO]]</f>
        <v>3.0717167773005337E-2</v>
      </c>
    </row>
    <row r="1683" spans="1:12" x14ac:dyDescent="0.35">
      <c r="A1683" s="1">
        <v>18</v>
      </c>
      <c r="B1683" s="1">
        <v>2</v>
      </c>
      <c r="C1683" s="3">
        <v>45336</v>
      </c>
      <c r="D1683" s="5">
        <f>Tabla1[[#This Row],[REQUERIDOS (9 X CASILLA)]]/9</f>
        <v>606</v>
      </c>
      <c r="E1683" s="2">
        <v>43030</v>
      </c>
      <c r="F1683" s="5">
        <v>1249</v>
      </c>
      <c r="G1683" s="4">
        <f t="shared" si="52"/>
        <v>2.902626074831513E-2</v>
      </c>
      <c r="H1683" s="5">
        <v>5454</v>
      </c>
      <c r="I1683" s="5">
        <v>71</v>
      </c>
      <c r="J1683" s="4">
        <f t="shared" si="53"/>
        <v>1.3017968463513017E-2</v>
      </c>
      <c r="K1683" s="5">
        <v>9696</v>
      </c>
      <c r="L1683" s="4">
        <f>Tabla1[[#This Row],[CCRL (Ciudadanos que cumplen los requisitos de ley)]]/Tabla1[[#This Row],[ÓPTIMO REQUERIDO]]</f>
        <v>7.3226072607260728E-3</v>
      </c>
    </row>
    <row r="1684" spans="1:12" x14ac:dyDescent="0.35">
      <c r="A1684" s="1">
        <v>18</v>
      </c>
      <c r="B1684" s="1">
        <v>3</v>
      </c>
      <c r="C1684" s="3">
        <v>45336</v>
      </c>
      <c r="D1684" s="5">
        <f>Tabla1[[#This Row],[REQUERIDOS (9 X CASILLA)]]/9</f>
        <v>619</v>
      </c>
      <c r="E1684" s="2">
        <v>46002</v>
      </c>
      <c r="F1684" s="5">
        <v>1266</v>
      </c>
      <c r="G1684" s="4">
        <f t="shared" si="52"/>
        <v>2.7520542585104994E-2</v>
      </c>
      <c r="H1684" s="5">
        <v>5571</v>
      </c>
      <c r="I1684" s="5">
        <v>194</v>
      </c>
      <c r="J1684" s="4">
        <f t="shared" si="53"/>
        <v>3.48231915275534E-2</v>
      </c>
      <c r="K1684" s="5">
        <v>9285</v>
      </c>
      <c r="L1684" s="4">
        <f>Tabla1[[#This Row],[CCRL (Ciudadanos que cumplen los requisitos de ley)]]/Tabla1[[#This Row],[ÓPTIMO REQUERIDO]]</f>
        <v>2.0893914916532041E-2</v>
      </c>
    </row>
    <row r="1685" spans="1:12" x14ac:dyDescent="0.35">
      <c r="A1685" s="1">
        <v>19</v>
      </c>
      <c r="B1685" s="1">
        <v>1</v>
      </c>
      <c r="C1685" s="3">
        <v>45336</v>
      </c>
      <c r="D1685" s="5">
        <f>Tabla1[[#This Row],[REQUERIDOS (9 X CASILLA)]]/9</f>
        <v>551</v>
      </c>
      <c r="E1685" s="2">
        <v>44993</v>
      </c>
      <c r="F1685" s="5">
        <v>8339</v>
      </c>
      <c r="G1685" s="4">
        <f t="shared" si="52"/>
        <v>0.18533994176871957</v>
      </c>
      <c r="H1685" s="5">
        <v>4959</v>
      </c>
      <c r="I1685" s="5">
        <v>397</v>
      </c>
      <c r="J1685" s="4">
        <f t="shared" si="53"/>
        <v>8.0056462996571889E-2</v>
      </c>
      <c r="K1685" s="5">
        <v>8265</v>
      </c>
      <c r="L1685" s="4">
        <f>Tabla1[[#This Row],[CCRL (Ciudadanos que cumplen los requisitos de ley)]]/Tabla1[[#This Row],[ÓPTIMO REQUERIDO]]</f>
        <v>4.8033877797943131E-2</v>
      </c>
    </row>
    <row r="1686" spans="1:12" x14ac:dyDescent="0.35">
      <c r="A1686" s="1">
        <v>19</v>
      </c>
      <c r="B1686" s="1">
        <v>2</v>
      </c>
      <c r="C1686" s="3">
        <v>45336</v>
      </c>
      <c r="D1686" s="5">
        <f>Tabla1[[#This Row],[REQUERIDOS (9 X CASILLA)]]/9</f>
        <v>565</v>
      </c>
      <c r="E1686" s="2">
        <v>42616</v>
      </c>
      <c r="F1686" s="5">
        <v>4148</v>
      </c>
      <c r="G1686" s="4">
        <f t="shared" si="52"/>
        <v>9.7334334522245172E-2</v>
      </c>
      <c r="H1686" s="5">
        <v>5085</v>
      </c>
      <c r="I1686" s="5">
        <v>353</v>
      </c>
      <c r="J1686" s="4">
        <f t="shared" si="53"/>
        <v>6.9419862340216326E-2</v>
      </c>
      <c r="K1686" s="5">
        <v>9040</v>
      </c>
      <c r="L1686" s="4">
        <f>Tabla1[[#This Row],[CCRL (Ciudadanos que cumplen los requisitos de ley)]]/Tabla1[[#This Row],[ÓPTIMO REQUERIDO]]</f>
        <v>3.9048672566371678E-2</v>
      </c>
    </row>
    <row r="1687" spans="1:12" x14ac:dyDescent="0.35">
      <c r="A1687" s="1">
        <v>19</v>
      </c>
      <c r="B1687" s="1">
        <v>3</v>
      </c>
      <c r="C1687" s="3">
        <v>45336</v>
      </c>
      <c r="D1687" s="5">
        <f>Tabla1[[#This Row],[REQUERIDOS (9 X CASILLA)]]/9</f>
        <v>538</v>
      </c>
      <c r="E1687" s="2">
        <v>43427</v>
      </c>
      <c r="F1687" s="5">
        <v>9764</v>
      </c>
      <c r="G1687" s="4">
        <f t="shared" si="52"/>
        <v>0.22483708292076357</v>
      </c>
      <c r="H1687" s="5">
        <v>4842</v>
      </c>
      <c r="I1687" s="5">
        <v>654</v>
      </c>
      <c r="J1687" s="4">
        <f t="shared" si="53"/>
        <v>0.13506815365551425</v>
      </c>
      <c r="K1687" s="5">
        <v>8070</v>
      </c>
      <c r="L1687" s="4">
        <f>Tabla1[[#This Row],[CCRL (Ciudadanos que cumplen los requisitos de ley)]]/Tabla1[[#This Row],[ÓPTIMO REQUERIDO]]</f>
        <v>8.1040892193308553E-2</v>
      </c>
    </row>
    <row r="1688" spans="1:12" x14ac:dyDescent="0.35">
      <c r="A1688" s="1">
        <v>19</v>
      </c>
      <c r="B1688" s="1">
        <v>4</v>
      </c>
      <c r="C1688" s="3">
        <v>45336</v>
      </c>
      <c r="D1688" s="5">
        <f>Tabla1[[#This Row],[REQUERIDOS (9 X CASILLA)]]/9</f>
        <v>611</v>
      </c>
      <c r="E1688" s="2">
        <v>47427</v>
      </c>
      <c r="F1688" s="5">
        <v>11784</v>
      </c>
      <c r="G1688" s="4">
        <f t="shared" si="52"/>
        <v>0.2484660636346385</v>
      </c>
      <c r="H1688" s="5">
        <v>5499</v>
      </c>
      <c r="I1688" s="5">
        <v>732</v>
      </c>
      <c r="J1688" s="4">
        <f t="shared" si="53"/>
        <v>0.1331151118385161</v>
      </c>
      <c r="K1688" s="5">
        <v>9776</v>
      </c>
      <c r="L1688" s="4">
        <f>Tabla1[[#This Row],[CCRL (Ciudadanos que cumplen los requisitos de ley)]]/Tabla1[[#This Row],[ÓPTIMO REQUERIDO]]</f>
        <v>7.4877250409165305E-2</v>
      </c>
    </row>
    <row r="1689" spans="1:12" x14ac:dyDescent="0.35">
      <c r="A1689" s="1">
        <v>19</v>
      </c>
      <c r="B1689" s="1">
        <v>5</v>
      </c>
      <c r="C1689" s="3">
        <v>45336</v>
      </c>
      <c r="D1689" s="5">
        <f>Tabla1[[#This Row],[REQUERIDOS (9 X CASILLA)]]/9</f>
        <v>508</v>
      </c>
      <c r="E1689" s="2">
        <v>41591</v>
      </c>
      <c r="F1689" s="5">
        <v>68</v>
      </c>
      <c r="G1689" s="4">
        <f t="shared" si="52"/>
        <v>1.634969103892669E-3</v>
      </c>
      <c r="H1689" s="5">
        <v>4572</v>
      </c>
      <c r="I1689" s="5">
        <v>2</v>
      </c>
      <c r="J1689" s="4">
        <f t="shared" si="53"/>
        <v>4.3744531933508313E-4</v>
      </c>
      <c r="K1689" s="5">
        <v>8128</v>
      </c>
      <c r="L1689" s="4">
        <f>Tabla1[[#This Row],[CCRL (Ciudadanos que cumplen los requisitos de ley)]]/Tabla1[[#This Row],[ÓPTIMO REQUERIDO]]</f>
        <v>2.4606299212598425E-4</v>
      </c>
    </row>
    <row r="1690" spans="1:12" x14ac:dyDescent="0.35">
      <c r="A1690" s="1">
        <v>19</v>
      </c>
      <c r="B1690" s="1">
        <v>6</v>
      </c>
      <c r="C1690" s="3">
        <v>45336</v>
      </c>
      <c r="D1690" s="5">
        <f>Tabla1[[#This Row],[REQUERIDOS (9 X CASILLA)]]/9</f>
        <v>555</v>
      </c>
      <c r="E1690" s="2">
        <v>41944</v>
      </c>
      <c r="F1690" s="5">
        <v>3283</v>
      </c>
      <c r="G1690" s="4">
        <f t="shared" si="52"/>
        <v>7.8271028037383172E-2</v>
      </c>
      <c r="H1690" s="5">
        <v>4995</v>
      </c>
      <c r="I1690" s="5">
        <v>186</v>
      </c>
      <c r="J1690" s="4">
        <f t="shared" si="53"/>
        <v>3.7237237237237236E-2</v>
      </c>
      <c r="K1690" s="5">
        <v>7770</v>
      </c>
      <c r="L1690" s="4">
        <f>Tabla1[[#This Row],[CCRL (Ciudadanos que cumplen los requisitos de ley)]]/Tabla1[[#This Row],[ÓPTIMO REQUERIDO]]</f>
        <v>2.3938223938223938E-2</v>
      </c>
    </row>
    <row r="1691" spans="1:12" x14ac:dyDescent="0.35">
      <c r="A1691" s="1">
        <v>19</v>
      </c>
      <c r="B1691" s="1">
        <v>7</v>
      </c>
      <c r="C1691" s="3">
        <v>45336</v>
      </c>
      <c r="D1691" s="5">
        <f>Tabla1[[#This Row],[REQUERIDOS (9 X CASILLA)]]/9</f>
        <v>408</v>
      </c>
      <c r="E1691" s="2">
        <v>31781</v>
      </c>
      <c r="F1691" s="5">
        <v>5206</v>
      </c>
      <c r="G1691" s="4">
        <f t="shared" si="52"/>
        <v>0.16380856486580031</v>
      </c>
      <c r="H1691" s="5">
        <v>3672</v>
      </c>
      <c r="I1691" s="5">
        <v>515</v>
      </c>
      <c r="J1691" s="4">
        <f t="shared" si="53"/>
        <v>0.14025054466230938</v>
      </c>
      <c r="K1691" s="5">
        <v>6120</v>
      </c>
      <c r="L1691" s="4">
        <f>Tabla1[[#This Row],[CCRL (Ciudadanos que cumplen los requisitos de ley)]]/Tabla1[[#This Row],[ÓPTIMO REQUERIDO]]</f>
        <v>8.4150326797385627E-2</v>
      </c>
    </row>
    <row r="1692" spans="1:12" x14ac:dyDescent="0.35">
      <c r="A1692" s="1">
        <v>19</v>
      </c>
      <c r="B1692" s="1">
        <v>8</v>
      </c>
      <c r="C1692" s="3">
        <v>45336</v>
      </c>
      <c r="D1692" s="5">
        <f>Tabla1[[#This Row],[REQUERIDOS (9 X CASILLA)]]/9</f>
        <v>537</v>
      </c>
      <c r="E1692" s="2">
        <v>42421</v>
      </c>
      <c r="F1692" s="5">
        <v>5151</v>
      </c>
      <c r="G1692" s="4">
        <f t="shared" si="52"/>
        <v>0.12142570896489946</v>
      </c>
      <c r="H1692" s="5">
        <v>4833</v>
      </c>
      <c r="I1692" s="5">
        <v>224</v>
      </c>
      <c r="J1692" s="4">
        <f t="shared" si="53"/>
        <v>4.6348024001655289E-2</v>
      </c>
      <c r="K1692" s="5">
        <v>8592</v>
      </c>
      <c r="L1692" s="4">
        <f>Tabla1[[#This Row],[CCRL (Ciudadanos que cumplen los requisitos de ley)]]/Tabla1[[#This Row],[ÓPTIMO REQUERIDO]]</f>
        <v>2.6070763500931099E-2</v>
      </c>
    </row>
    <row r="1693" spans="1:12" x14ac:dyDescent="0.35">
      <c r="A1693" s="1">
        <v>19</v>
      </c>
      <c r="B1693" s="1">
        <v>9</v>
      </c>
      <c r="C1693" s="3">
        <v>45336</v>
      </c>
      <c r="D1693" s="5">
        <f>Tabla1[[#This Row],[REQUERIDOS (9 X CASILLA)]]/9</f>
        <v>568</v>
      </c>
      <c r="E1693" s="2">
        <v>41509</v>
      </c>
      <c r="F1693" s="5">
        <v>7124</v>
      </c>
      <c r="G1693" s="4">
        <f t="shared" si="52"/>
        <v>0.17162543062950203</v>
      </c>
      <c r="H1693" s="5">
        <v>5112</v>
      </c>
      <c r="I1693" s="5">
        <v>775</v>
      </c>
      <c r="J1693" s="4">
        <f t="shared" si="53"/>
        <v>0.15160406885758998</v>
      </c>
      <c r="K1693" s="5">
        <v>7952</v>
      </c>
      <c r="L1693" s="4">
        <f>Tabla1[[#This Row],[CCRL (Ciudadanos que cumplen los requisitos de ley)]]/Tabla1[[#This Row],[ÓPTIMO REQUERIDO]]</f>
        <v>9.745975855130784E-2</v>
      </c>
    </row>
    <row r="1694" spans="1:12" x14ac:dyDescent="0.35">
      <c r="A1694" s="1">
        <v>19</v>
      </c>
      <c r="B1694" s="1">
        <v>10</v>
      </c>
      <c r="C1694" s="3">
        <v>45336</v>
      </c>
      <c r="D1694" s="5">
        <f>Tabla1[[#This Row],[REQUERIDOS (9 X CASILLA)]]/9</f>
        <v>579</v>
      </c>
      <c r="E1694" s="2">
        <v>42314</v>
      </c>
      <c r="F1694" s="5">
        <v>1779</v>
      </c>
      <c r="G1694" s="4">
        <f t="shared" si="52"/>
        <v>4.2042822706432857E-2</v>
      </c>
      <c r="H1694" s="5">
        <v>5211</v>
      </c>
      <c r="I1694" s="5">
        <v>28</v>
      </c>
      <c r="J1694" s="4">
        <f t="shared" si="53"/>
        <v>5.3732488965649592E-3</v>
      </c>
      <c r="K1694" s="5">
        <v>7527</v>
      </c>
      <c r="L1694" s="4">
        <f>Tabla1[[#This Row],[CCRL (Ciudadanos que cumplen los requisitos de ley)]]/Tabla1[[#This Row],[ÓPTIMO REQUERIDO]]</f>
        <v>3.7199415437757406E-3</v>
      </c>
    </row>
    <row r="1695" spans="1:12" x14ac:dyDescent="0.35">
      <c r="A1695" s="1">
        <v>19</v>
      </c>
      <c r="B1695" s="1">
        <v>11</v>
      </c>
      <c r="C1695" s="3">
        <v>45336</v>
      </c>
      <c r="D1695" s="5">
        <f>Tabla1[[#This Row],[REQUERIDOS (9 X CASILLA)]]/9</f>
        <v>608</v>
      </c>
      <c r="E1695" s="2">
        <v>48214</v>
      </c>
      <c r="F1695" s="5">
        <v>2361</v>
      </c>
      <c r="G1695" s="4">
        <f t="shared" si="52"/>
        <v>4.8969179076616749E-2</v>
      </c>
      <c r="H1695" s="5">
        <v>5472</v>
      </c>
      <c r="I1695" s="5">
        <v>99</v>
      </c>
      <c r="J1695" s="4">
        <f t="shared" si="53"/>
        <v>1.8092105263157895E-2</v>
      </c>
      <c r="K1695" s="5">
        <v>8512</v>
      </c>
      <c r="L1695" s="4">
        <f>Tabla1[[#This Row],[CCRL (Ciudadanos que cumplen los requisitos de ley)]]/Tabla1[[#This Row],[ÓPTIMO REQUERIDO]]</f>
        <v>1.1630639097744361E-2</v>
      </c>
    </row>
    <row r="1696" spans="1:12" x14ac:dyDescent="0.35">
      <c r="A1696" s="1">
        <v>19</v>
      </c>
      <c r="B1696" s="1">
        <v>12</v>
      </c>
      <c r="C1696" s="3">
        <v>45336</v>
      </c>
      <c r="D1696" s="5">
        <f>Tabla1[[#This Row],[REQUERIDOS (9 X CASILLA)]]/9</f>
        <v>498</v>
      </c>
      <c r="E1696" s="2">
        <v>38788</v>
      </c>
      <c r="F1696" s="5">
        <v>6865</v>
      </c>
      <c r="G1696" s="4">
        <f t="shared" si="52"/>
        <v>0.17698772816334948</v>
      </c>
      <c r="H1696" s="5">
        <v>4482</v>
      </c>
      <c r="I1696" s="5">
        <v>344</v>
      </c>
      <c r="J1696" s="4">
        <f t="shared" si="53"/>
        <v>7.675145024542615E-2</v>
      </c>
      <c r="K1696" s="5">
        <v>7968</v>
      </c>
      <c r="L1696" s="4">
        <f>Tabla1[[#This Row],[CCRL (Ciudadanos que cumplen los requisitos de ley)]]/Tabla1[[#This Row],[ÓPTIMO REQUERIDO]]</f>
        <v>4.3172690763052211E-2</v>
      </c>
    </row>
    <row r="1697" spans="1:12" x14ac:dyDescent="0.35">
      <c r="A1697" s="1">
        <v>19</v>
      </c>
      <c r="B1697" s="1">
        <v>13</v>
      </c>
      <c r="C1697" s="3">
        <v>45336</v>
      </c>
      <c r="D1697" s="5">
        <f>Tabla1[[#This Row],[REQUERIDOS (9 X CASILLA)]]/9</f>
        <v>407</v>
      </c>
      <c r="E1697" s="2">
        <v>31993</v>
      </c>
      <c r="F1697" s="5">
        <v>1862</v>
      </c>
      <c r="G1697" s="4">
        <f t="shared" si="52"/>
        <v>5.8200231300597004E-2</v>
      </c>
      <c r="H1697" s="5">
        <v>3663</v>
      </c>
      <c r="I1697" s="5">
        <v>143</v>
      </c>
      <c r="J1697" s="4">
        <f t="shared" si="53"/>
        <v>3.903903903903904E-2</v>
      </c>
      <c r="K1697" s="5">
        <v>5291</v>
      </c>
      <c r="L1697" s="4">
        <f>Tabla1[[#This Row],[CCRL (Ciudadanos que cumplen los requisitos de ley)]]/Tabla1[[#This Row],[ÓPTIMO REQUERIDO]]</f>
        <v>2.7027027027027029E-2</v>
      </c>
    </row>
    <row r="1698" spans="1:12" x14ac:dyDescent="0.35">
      <c r="A1698" s="1">
        <v>19</v>
      </c>
      <c r="B1698" s="1">
        <v>14</v>
      </c>
      <c r="C1698" s="3">
        <v>45336</v>
      </c>
      <c r="D1698" s="5">
        <f>Tabla1[[#This Row],[REQUERIDOS (9 X CASILLA)]]/9</f>
        <v>508</v>
      </c>
      <c r="E1698" s="2">
        <v>38291</v>
      </c>
      <c r="F1698" s="5">
        <v>1713</v>
      </c>
      <c r="G1698" s="4">
        <f t="shared" si="52"/>
        <v>4.4736361024783892E-2</v>
      </c>
      <c r="H1698" s="5">
        <v>4572</v>
      </c>
      <c r="I1698" s="5">
        <v>114</v>
      </c>
      <c r="J1698" s="4">
        <f t="shared" si="53"/>
        <v>2.4934383202099737E-2</v>
      </c>
      <c r="K1698" s="5">
        <v>6604</v>
      </c>
      <c r="L1698" s="4">
        <f>Tabla1[[#This Row],[CCRL (Ciudadanos que cumplen los requisitos de ley)]]/Tabla1[[#This Row],[ÓPTIMO REQUERIDO]]</f>
        <v>1.7262265293761358E-2</v>
      </c>
    </row>
    <row r="1699" spans="1:12" x14ac:dyDescent="0.35">
      <c r="A1699" s="1">
        <v>20</v>
      </c>
      <c r="B1699" s="1">
        <v>1</v>
      </c>
      <c r="C1699" s="3">
        <v>45336</v>
      </c>
      <c r="D1699" s="5">
        <f>Tabla1[[#This Row],[REQUERIDOS (9 X CASILLA)]]/9</f>
        <v>609</v>
      </c>
      <c r="E1699" s="2">
        <v>42089</v>
      </c>
      <c r="F1699" s="5">
        <v>2967</v>
      </c>
      <c r="G1699" s="4">
        <f t="shared" si="52"/>
        <v>7.0493478105918411E-2</v>
      </c>
      <c r="H1699" s="5">
        <v>5481</v>
      </c>
      <c r="I1699" s="5">
        <v>663</v>
      </c>
      <c r="J1699" s="4">
        <f t="shared" si="53"/>
        <v>0.12096332785987958</v>
      </c>
      <c r="K1699" s="5">
        <v>6699</v>
      </c>
      <c r="L1699" s="4">
        <f>Tabla1[[#This Row],[CCRL (Ciudadanos que cumplen los requisitos de ley)]]/Tabla1[[#This Row],[ÓPTIMO REQUERIDO]]</f>
        <v>9.8969995521719659E-2</v>
      </c>
    </row>
    <row r="1700" spans="1:12" x14ac:dyDescent="0.35">
      <c r="A1700" s="1">
        <v>20</v>
      </c>
      <c r="B1700" s="1">
        <v>2</v>
      </c>
      <c r="C1700" s="3">
        <v>45336</v>
      </c>
      <c r="D1700" s="5">
        <f>Tabla1[[#This Row],[REQUERIDOS (9 X CASILLA)]]/9</f>
        <v>564</v>
      </c>
      <c r="E1700" s="2">
        <v>38561</v>
      </c>
      <c r="F1700" s="5">
        <v>1223</v>
      </c>
      <c r="G1700" s="4">
        <f t="shared" si="52"/>
        <v>3.1715982469334304E-2</v>
      </c>
      <c r="H1700" s="5">
        <v>5076</v>
      </c>
      <c r="I1700" s="5">
        <v>268</v>
      </c>
      <c r="J1700" s="4">
        <f t="shared" si="53"/>
        <v>5.2797478329393223E-2</v>
      </c>
      <c r="K1700" s="5">
        <v>6204</v>
      </c>
      <c r="L1700" s="4">
        <f>Tabla1[[#This Row],[CCRL (Ciudadanos que cumplen los requisitos de ley)]]/Tabla1[[#This Row],[ÓPTIMO REQUERIDO]]</f>
        <v>4.3197936814958093E-2</v>
      </c>
    </row>
    <row r="1701" spans="1:12" x14ac:dyDescent="0.35">
      <c r="A1701" s="1">
        <v>20</v>
      </c>
      <c r="B1701" s="1">
        <v>3</v>
      </c>
      <c r="C1701" s="3">
        <v>45336</v>
      </c>
      <c r="D1701" s="5">
        <f>Tabla1[[#This Row],[REQUERIDOS (9 X CASILLA)]]/9</f>
        <v>681</v>
      </c>
      <c r="E1701" s="2">
        <v>48425</v>
      </c>
      <c r="F1701" s="5">
        <v>374</v>
      </c>
      <c r="G1701" s="4">
        <f t="shared" si="52"/>
        <v>7.7232834279814143E-3</v>
      </c>
      <c r="H1701" s="5">
        <v>6129</v>
      </c>
      <c r="I1701" s="5">
        <v>91</v>
      </c>
      <c r="J1701" s="4">
        <f t="shared" si="53"/>
        <v>1.4847446565508239E-2</v>
      </c>
      <c r="K1701" s="5">
        <v>7491</v>
      </c>
      <c r="L1701" s="4">
        <f>Tabla1[[#This Row],[CCRL (Ciudadanos que cumplen los requisitos de ley)]]/Tabla1[[#This Row],[ÓPTIMO REQUERIDO]]</f>
        <v>1.2147910826324923E-2</v>
      </c>
    </row>
    <row r="1702" spans="1:12" x14ac:dyDescent="0.35">
      <c r="A1702" s="1">
        <v>20</v>
      </c>
      <c r="B1702" s="1">
        <v>4</v>
      </c>
      <c r="C1702" s="3">
        <v>45336</v>
      </c>
      <c r="D1702" s="5">
        <f>Tabla1[[#This Row],[REQUERIDOS (9 X CASILLA)]]/9</f>
        <v>690</v>
      </c>
      <c r="E1702" s="2">
        <v>46538</v>
      </c>
      <c r="F1702" s="5">
        <v>3998</v>
      </c>
      <c r="G1702" s="4">
        <f t="shared" si="52"/>
        <v>8.5908289999570245E-2</v>
      </c>
      <c r="H1702" s="5">
        <v>6210</v>
      </c>
      <c r="I1702" s="5">
        <v>879</v>
      </c>
      <c r="J1702" s="4">
        <f t="shared" si="53"/>
        <v>0.14154589371980678</v>
      </c>
      <c r="K1702" s="5">
        <v>8280</v>
      </c>
      <c r="L1702" s="4">
        <f>Tabla1[[#This Row],[CCRL (Ciudadanos que cumplen los requisitos de ley)]]/Tabla1[[#This Row],[ÓPTIMO REQUERIDO]]</f>
        <v>0.10615942028985507</v>
      </c>
    </row>
    <row r="1703" spans="1:12" x14ac:dyDescent="0.35">
      <c r="A1703" s="1">
        <v>20</v>
      </c>
      <c r="B1703" s="1">
        <v>5</v>
      </c>
      <c r="C1703" s="3">
        <v>45336</v>
      </c>
      <c r="D1703" s="5">
        <f>Tabla1[[#This Row],[REQUERIDOS (9 X CASILLA)]]/9</f>
        <v>512</v>
      </c>
      <c r="E1703" s="2">
        <v>37397</v>
      </c>
      <c r="F1703" s="5">
        <v>2330</v>
      </c>
      <c r="G1703" s="4">
        <f t="shared" si="52"/>
        <v>6.2304462924833541E-2</v>
      </c>
      <c r="H1703" s="5">
        <v>4608</v>
      </c>
      <c r="I1703" s="5">
        <v>426</v>
      </c>
      <c r="J1703" s="4">
        <f t="shared" si="53"/>
        <v>9.2447916666666671E-2</v>
      </c>
      <c r="K1703" s="5">
        <v>6656</v>
      </c>
      <c r="L1703" s="4">
        <f>Tabla1[[#This Row],[CCRL (Ciudadanos que cumplen los requisitos de ley)]]/Tabla1[[#This Row],[ÓPTIMO REQUERIDO]]</f>
        <v>6.4002403846153841E-2</v>
      </c>
    </row>
    <row r="1704" spans="1:12" x14ac:dyDescent="0.35">
      <c r="A1704" s="1">
        <v>20</v>
      </c>
      <c r="B1704" s="1">
        <v>6</v>
      </c>
      <c r="C1704" s="3">
        <v>45336</v>
      </c>
      <c r="D1704" s="5">
        <f>Tabla1[[#This Row],[REQUERIDOS (9 X CASILLA)]]/9</f>
        <v>597</v>
      </c>
      <c r="E1704" s="2">
        <v>39836</v>
      </c>
      <c r="F1704" s="5">
        <v>1424</v>
      </c>
      <c r="G1704" s="4">
        <f t="shared" si="52"/>
        <v>3.5746560899688723E-2</v>
      </c>
      <c r="H1704" s="5">
        <v>5373</v>
      </c>
      <c r="I1704" s="5">
        <v>335</v>
      </c>
      <c r="J1704" s="4">
        <f t="shared" si="53"/>
        <v>6.2348780941745764E-2</v>
      </c>
      <c r="K1704" s="5">
        <v>7164</v>
      </c>
      <c r="L1704" s="4">
        <f>Tabla1[[#This Row],[CCRL (Ciudadanos que cumplen los requisitos de ley)]]/Tabla1[[#This Row],[ÓPTIMO REQUERIDO]]</f>
        <v>4.6761585706309325E-2</v>
      </c>
    </row>
    <row r="1705" spans="1:12" x14ac:dyDescent="0.35">
      <c r="A1705" s="1">
        <v>20</v>
      </c>
      <c r="B1705" s="1">
        <v>7</v>
      </c>
      <c r="C1705" s="3">
        <v>45336</v>
      </c>
      <c r="D1705" s="5">
        <f>Tabla1[[#This Row],[REQUERIDOS (9 X CASILLA)]]/9</f>
        <v>498</v>
      </c>
      <c r="E1705" s="2">
        <v>35408</v>
      </c>
      <c r="F1705" s="5">
        <v>4338</v>
      </c>
      <c r="G1705" s="4">
        <f t="shared" si="52"/>
        <v>0.12251468594667872</v>
      </c>
      <c r="H1705" s="5">
        <v>4482</v>
      </c>
      <c r="I1705" s="5">
        <v>834</v>
      </c>
      <c r="J1705" s="4">
        <f t="shared" si="53"/>
        <v>0.18607764390896922</v>
      </c>
      <c r="K1705" s="5">
        <v>6474</v>
      </c>
      <c r="L1705" s="4">
        <f>Tabla1[[#This Row],[CCRL (Ciudadanos que cumplen los requisitos de ley)]]/Tabla1[[#This Row],[ÓPTIMO REQUERIDO]]</f>
        <v>0.12882298424467098</v>
      </c>
    </row>
    <row r="1706" spans="1:12" x14ac:dyDescent="0.35">
      <c r="A1706" s="1">
        <v>20</v>
      </c>
      <c r="B1706" s="1">
        <v>8</v>
      </c>
      <c r="C1706" s="3">
        <v>45336</v>
      </c>
      <c r="D1706" s="5">
        <f>Tabla1[[#This Row],[REQUERIDOS (9 X CASILLA)]]/9</f>
        <v>596</v>
      </c>
      <c r="E1706" s="2">
        <v>45114</v>
      </c>
      <c r="F1706" s="5">
        <v>1064</v>
      </c>
      <c r="G1706" s="4">
        <f t="shared" si="52"/>
        <v>2.3584696546526576E-2</v>
      </c>
      <c r="H1706" s="5">
        <v>5364</v>
      </c>
      <c r="I1706" s="5">
        <v>129</v>
      </c>
      <c r="J1706" s="4">
        <f t="shared" si="53"/>
        <v>2.4049217002237135E-2</v>
      </c>
      <c r="K1706" s="5">
        <v>7748</v>
      </c>
      <c r="L1706" s="4">
        <f>Tabla1[[#This Row],[CCRL (Ciudadanos que cumplen los requisitos de ley)]]/Tabla1[[#This Row],[ÓPTIMO REQUERIDO]]</f>
        <v>1.6649457924625709E-2</v>
      </c>
    </row>
    <row r="1707" spans="1:12" x14ac:dyDescent="0.35">
      <c r="A1707" s="1">
        <v>20</v>
      </c>
      <c r="B1707" s="1">
        <v>9</v>
      </c>
      <c r="C1707" s="3">
        <v>45336</v>
      </c>
      <c r="D1707" s="5">
        <f>Tabla1[[#This Row],[REQUERIDOS (9 X CASILLA)]]/9</f>
        <v>547</v>
      </c>
      <c r="E1707" s="2">
        <v>39121</v>
      </c>
      <c r="F1707" s="5">
        <v>4474</v>
      </c>
      <c r="G1707" s="4">
        <f t="shared" si="52"/>
        <v>0.11436312977684619</v>
      </c>
      <c r="H1707" s="5">
        <v>4923</v>
      </c>
      <c r="I1707" s="5">
        <v>1092</v>
      </c>
      <c r="J1707" s="4">
        <f t="shared" si="53"/>
        <v>0.22181596587446678</v>
      </c>
      <c r="K1707" s="5">
        <v>6564</v>
      </c>
      <c r="L1707" s="4">
        <f>Tabla1[[#This Row],[CCRL (Ciudadanos que cumplen los requisitos de ley)]]/Tabla1[[#This Row],[ÓPTIMO REQUERIDO]]</f>
        <v>0.1663619744058501</v>
      </c>
    </row>
    <row r="1708" spans="1:12" x14ac:dyDescent="0.35">
      <c r="A1708" s="1">
        <v>20</v>
      </c>
      <c r="B1708" s="1">
        <v>10</v>
      </c>
      <c r="C1708" s="3">
        <v>45336</v>
      </c>
      <c r="D1708" s="5">
        <f>Tabla1[[#This Row],[REQUERIDOS (9 X CASILLA)]]/9</f>
        <v>625</v>
      </c>
      <c r="E1708" s="2">
        <v>43757</v>
      </c>
      <c r="F1708" s="5">
        <v>2035</v>
      </c>
      <c r="G1708" s="4">
        <f t="shared" si="52"/>
        <v>4.6506844619146649E-2</v>
      </c>
      <c r="H1708" s="5">
        <v>5625</v>
      </c>
      <c r="I1708" s="5">
        <v>473</v>
      </c>
      <c r="J1708" s="4">
        <f t="shared" si="53"/>
        <v>8.4088888888888894E-2</v>
      </c>
      <c r="K1708" s="5">
        <v>7500</v>
      </c>
      <c r="L1708" s="4">
        <f>Tabla1[[#This Row],[CCRL (Ciudadanos que cumplen los requisitos de ley)]]/Tabla1[[#This Row],[ÓPTIMO REQUERIDO]]</f>
        <v>6.306666666666666E-2</v>
      </c>
    </row>
    <row r="1709" spans="1:12" x14ac:dyDescent="0.35">
      <c r="A1709" s="1">
        <v>21</v>
      </c>
      <c r="B1709" s="1">
        <v>1</v>
      </c>
      <c r="C1709" s="3">
        <v>45336</v>
      </c>
      <c r="D1709" s="5">
        <f>Tabla1[[#This Row],[REQUERIDOS (9 X CASILLA)]]/9</f>
        <v>537</v>
      </c>
      <c r="E1709" s="2">
        <v>39391</v>
      </c>
      <c r="F1709" s="5">
        <v>1278</v>
      </c>
      <c r="G1709" s="4">
        <f t="shared" si="52"/>
        <v>3.2443959280038591E-2</v>
      </c>
      <c r="H1709" s="5">
        <v>4833</v>
      </c>
      <c r="I1709" s="5">
        <v>237</v>
      </c>
      <c r="J1709" s="4">
        <f t="shared" si="53"/>
        <v>4.9037864680322778E-2</v>
      </c>
      <c r="K1709" s="5">
        <v>6981</v>
      </c>
      <c r="L1709" s="4">
        <f>Tabla1[[#This Row],[CCRL (Ciudadanos que cumplen los requisitos de ley)]]/Tabla1[[#This Row],[ÓPTIMO REQUERIDO]]</f>
        <v>3.3949290932531156E-2</v>
      </c>
    </row>
    <row r="1710" spans="1:12" x14ac:dyDescent="0.35">
      <c r="A1710" s="1">
        <v>21</v>
      </c>
      <c r="B1710" s="1">
        <v>2</v>
      </c>
      <c r="C1710" s="3">
        <v>45336</v>
      </c>
      <c r="D1710" s="5">
        <f>Tabla1[[#This Row],[REQUERIDOS (9 X CASILLA)]]/9</f>
        <v>525</v>
      </c>
      <c r="E1710" s="2">
        <v>38818</v>
      </c>
      <c r="F1710" s="5">
        <v>1863</v>
      </c>
      <c r="G1710" s="4">
        <f t="shared" si="52"/>
        <v>4.7993199031377193E-2</v>
      </c>
      <c r="H1710" s="5">
        <v>4725</v>
      </c>
      <c r="I1710" s="5">
        <v>407</v>
      </c>
      <c r="J1710" s="4">
        <f t="shared" si="53"/>
        <v>8.6137566137566138E-2</v>
      </c>
      <c r="K1710" s="5">
        <v>6300</v>
      </c>
      <c r="L1710" s="4">
        <f>Tabla1[[#This Row],[CCRL (Ciudadanos que cumplen los requisitos de ley)]]/Tabla1[[#This Row],[ÓPTIMO REQUERIDO]]</f>
        <v>6.4603174603174607E-2</v>
      </c>
    </row>
    <row r="1711" spans="1:12" x14ac:dyDescent="0.35">
      <c r="A1711" s="1">
        <v>21</v>
      </c>
      <c r="B1711" s="1">
        <v>3</v>
      </c>
      <c r="C1711" s="3">
        <v>45336</v>
      </c>
      <c r="D1711" s="5">
        <f>Tabla1[[#This Row],[REQUERIDOS (9 X CASILLA)]]/9</f>
        <v>525</v>
      </c>
      <c r="E1711" s="2">
        <v>39893</v>
      </c>
      <c r="F1711" s="5">
        <v>3122</v>
      </c>
      <c r="G1711" s="4">
        <f t="shared" si="52"/>
        <v>7.8259343744516582E-2</v>
      </c>
      <c r="H1711" s="5">
        <v>4725</v>
      </c>
      <c r="I1711" s="5">
        <v>568</v>
      </c>
      <c r="J1711" s="4">
        <f t="shared" si="53"/>
        <v>0.12021164021164021</v>
      </c>
      <c r="K1711" s="5">
        <v>6825</v>
      </c>
      <c r="L1711" s="4">
        <f>Tabla1[[#This Row],[CCRL (Ciudadanos que cumplen los requisitos de ley)]]/Tabla1[[#This Row],[ÓPTIMO REQUERIDO]]</f>
        <v>8.322344322344323E-2</v>
      </c>
    </row>
    <row r="1712" spans="1:12" x14ac:dyDescent="0.35">
      <c r="A1712" s="1">
        <v>21</v>
      </c>
      <c r="B1712" s="1">
        <v>4</v>
      </c>
      <c r="C1712" s="3">
        <v>45336</v>
      </c>
      <c r="D1712" s="5">
        <f>Tabla1[[#This Row],[REQUERIDOS (9 X CASILLA)]]/9</f>
        <v>503</v>
      </c>
      <c r="E1712" s="2">
        <v>38372</v>
      </c>
      <c r="F1712" s="5">
        <v>2665</v>
      </c>
      <c r="G1712" s="4">
        <f t="shared" si="52"/>
        <v>6.9451683519232768E-2</v>
      </c>
      <c r="H1712" s="5">
        <v>4527</v>
      </c>
      <c r="I1712" s="5">
        <v>558</v>
      </c>
      <c r="J1712" s="4">
        <f t="shared" si="53"/>
        <v>0.12326043737574553</v>
      </c>
      <c r="K1712" s="5">
        <v>6036</v>
      </c>
      <c r="L1712" s="4">
        <f>Tabla1[[#This Row],[CCRL (Ciudadanos que cumplen los requisitos de ley)]]/Tabla1[[#This Row],[ÓPTIMO REQUERIDO]]</f>
        <v>9.2445328031809146E-2</v>
      </c>
    </row>
    <row r="1713" spans="1:12" x14ac:dyDescent="0.35">
      <c r="A1713" s="1">
        <v>21</v>
      </c>
      <c r="B1713" s="1">
        <v>5</v>
      </c>
      <c r="C1713" s="3">
        <v>45336</v>
      </c>
      <c r="D1713" s="5">
        <f>Tabla1[[#This Row],[REQUERIDOS (9 X CASILLA)]]/9</f>
        <v>489</v>
      </c>
      <c r="E1713" s="2">
        <v>40227</v>
      </c>
      <c r="F1713" s="5">
        <v>6997</v>
      </c>
      <c r="G1713" s="4">
        <f t="shared" si="52"/>
        <v>0.17393790240385812</v>
      </c>
      <c r="H1713" s="5">
        <v>4401</v>
      </c>
      <c r="I1713" s="5">
        <v>554</v>
      </c>
      <c r="J1713" s="4">
        <f t="shared" si="53"/>
        <v>0.12588048170870256</v>
      </c>
      <c r="K1713" s="5">
        <v>6357</v>
      </c>
      <c r="L1713" s="4">
        <f>Tabla1[[#This Row],[CCRL (Ciudadanos que cumplen los requisitos de ley)]]/Tabla1[[#This Row],[ÓPTIMO REQUERIDO]]</f>
        <v>8.7148025798332543E-2</v>
      </c>
    </row>
    <row r="1714" spans="1:12" x14ac:dyDescent="0.35">
      <c r="A1714" s="1">
        <v>21</v>
      </c>
      <c r="B1714" s="1">
        <v>6</v>
      </c>
      <c r="C1714" s="3">
        <v>45336</v>
      </c>
      <c r="D1714" s="5">
        <f>Tabla1[[#This Row],[REQUERIDOS (9 X CASILLA)]]/9</f>
        <v>529</v>
      </c>
      <c r="E1714" s="2">
        <v>42794</v>
      </c>
      <c r="F1714" s="5">
        <v>5431</v>
      </c>
      <c r="G1714" s="4">
        <f t="shared" si="52"/>
        <v>0.12691031453007431</v>
      </c>
      <c r="H1714" s="5">
        <v>4761</v>
      </c>
      <c r="I1714" s="5">
        <v>387</v>
      </c>
      <c r="J1714" s="4">
        <f t="shared" si="53"/>
        <v>8.1285444234404536E-2</v>
      </c>
      <c r="K1714" s="5">
        <v>7935</v>
      </c>
      <c r="L1714" s="4">
        <f>Tabla1[[#This Row],[CCRL (Ciudadanos que cumplen los requisitos de ley)]]/Tabla1[[#This Row],[ÓPTIMO REQUERIDO]]</f>
        <v>4.8771266540642719E-2</v>
      </c>
    </row>
    <row r="1715" spans="1:12" x14ac:dyDescent="0.35">
      <c r="A1715" s="1">
        <v>21</v>
      </c>
      <c r="B1715" s="1">
        <v>7</v>
      </c>
      <c r="C1715" s="3">
        <v>45336</v>
      </c>
      <c r="D1715" s="5">
        <f>Tabla1[[#This Row],[REQUERIDOS (9 X CASILLA)]]/9</f>
        <v>442</v>
      </c>
      <c r="E1715" s="2">
        <v>36307</v>
      </c>
      <c r="F1715" s="5">
        <v>2137</v>
      </c>
      <c r="G1715" s="4">
        <f t="shared" si="52"/>
        <v>5.8859173162200129E-2</v>
      </c>
      <c r="H1715" s="5">
        <v>3978</v>
      </c>
      <c r="I1715" s="5">
        <v>391</v>
      </c>
      <c r="J1715" s="4">
        <f t="shared" si="53"/>
        <v>9.8290598290598288E-2</v>
      </c>
      <c r="K1715" s="5">
        <v>5304</v>
      </c>
      <c r="L1715" s="4">
        <f>Tabla1[[#This Row],[CCRL (Ciudadanos que cumplen los requisitos de ley)]]/Tabla1[[#This Row],[ÓPTIMO REQUERIDO]]</f>
        <v>7.371794871794872E-2</v>
      </c>
    </row>
    <row r="1716" spans="1:12" x14ac:dyDescent="0.35">
      <c r="A1716" s="1">
        <v>21</v>
      </c>
      <c r="B1716" s="1">
        <v>8</v>
      </c>
      <c r="C1716" s="3">
        <v>45336</v>
      </c>
      <c r="D1716" s="5">
        <f>Tabla1[[#This Row],[REQUERIDOS (9 X CASILLA)]]/9</f>
        <v>461</v>
      </c>
      <c r="E1716" s="2">
        <v>35955</v>
      </c>
      <c r="F1716" s="5">
        <v>3755</v>
      </c>
      <c r="G1716" s="4">
        <f t="shared" si="52"/>
        <v>0.10443610068140731</v>
      </c>
      <c r="H1716" s="5">
        <v>4149</v>
      </c>
      <c r="I1716" s="5">
        <v>705</v>
      </c>
      <c r="J1716" s="4">
        <f t="shared" si="53"/>
        <v>0.16992046276211134</v>
      </c>
      <c r="K1716" s="5">
        <v>5532</v>
      </c>
      <c r="L1716" s="4">
        <f>Tabla1[[#This Row],[CCRL (Ciudadanos que cumplen los requisitos de ley)]]/Tabla1[[#This Row],[ÓPTIMO REQUERIDO]]</f>
        <v>0.12744034707158353</v>
      </c>
    </row>
    <row r="1717" spans="1:12" x14ac:dyDescent="0.35">
      <c r="A1717" s="1">
        <v>21</v>
      </c>
      <c r="B1717" s="1">
        <v>9</v>
      </c>
      <c r="C1717" s="3">
        <v>45336</v>
      </c>
      <c r="D1717" s="5">
        <f>Tabla1[[#This Row],[REQUERIDOS (9 X CASILLA)]]/9</f>
        <v>628</v>
      </c>
      <c r="E1717" s="2">
        <v>48176</v>
      </c>
      <c r="F1717" s="5">
        <v>16348</v>
      </c>
      <c r="G1717" s="4">
        <f t="shared" si="52"/>
        <v>0.33933909000332113</v>
      </c>
      <c r="H1717" s="5">
        <v>5652</v>
      </c>
      <c r="I1717" s="5">
        <v>912</v>
      </c>
      <c r="J1717" s="4">
        <f t="shared" si="53"/>
        <v>0.16135881104033969</v>
      </c>
      <c r="K1717" s="5">
        <v>8792</v>
      </c>
      <c r="L1717" s="4">
        <f>Tabla1[[#This Row],[CCRL (Ciudadanos que cumplen los requisitos de ley)]]/Tabla1[[#This Row],[ÓPTIMO REQUERIDO]]</f>
        <v>0.10373066424021839</v>
      </c>
    </row>
    <row r="1718" spans="1:12" x14ac:dyDescent="0.35">
      <c r="A1718" s="1">
        <v>21</v>
      </c>
      <c r="B1718" s="1">
        <v>10</v>
      </c>
      <c r="C1718" s="3">
        <v>45336</v>
      </c>
      <c r="D1718" s="5">
        <f>Tabla1[[#This Row],[REQUERIDOS (9 X CASILLA)]]/9</f>
        <v>502</v>
      </c>
      <c r="E1718" s="2">
        <v>41826</v>
      </c>
      <c r="F1718" s="5">
        <v>6269</v>
      </c>
      <c r="G1718" s="4">
        <f t="shared" si="52"/>
        <v>0.14988284798928897</v>
      </c>
      <c r="H1718" s="5">
        <v>4518</v>
      </c>
      <c r="I1718" s="5">
        <v>637</v>
      </c>
      <c r="J1718" s="4">
        <f t="shared" si="53"/>
        <v>0.14099158919876051</v>
      </c>
      <c r="K1718" s="5">
        <v>6526</v>
      </c>
      <c r="L1718" s="4">
        <f>Tabla1[[#This Row],[CCRL (Ciudadanos que cumplen los requisitos de ley)]]/Tabla1[[#This Row],[ÓPTIMO REQUERIDO]]</f>
        <v>9.7609561752988044E-2</v>
      </c>
    </row>
    <row r="1719" spans="1:12" x14ac:dyDescent="0.35">
      <c r="A1719" s="1">
        <v>21</v>
      </c>
      <c r="B1719" s="1">
        <v>11</v>
      </c>
      <c r="C1719" s="3">
        <v>45336</v>
      </c>
      <c r="D1719" s="5">
        <f>Tabla1[[#This Row],[REQUERIDOS (9 X CASILLA)]]/9</f>
        <v>528</v>
      </c>
      <c r="E1719" s="2">
        <v>41862</v>
      </c>
      <c r="F1719" s="5">
        <v>2005</v>
      </c>
      <c r="G1719" s="4">
        <f t="shared" si="52"/>
        <v>4.7895466055133534E-2</v>
      </c>
      <c r="H1719" s="5">
        <v>4752</v>
      </c>
      <c r="I1719" s="5">
        <v>178</v>
      </c>
      <c r="J1719" s="4">
        <f t="shared" si="53"/>
        <v>3.7457912457912461E-2</v>
      </c>
      <c r="K1719" s="5">
        <v>7392</v>
      </c>
      <c r="L1719" s="4">
        <f>Tabla1[[#This Row],[CCRL (Ciudadanos que cumplen los requisitos de ley)]]/Tabla1[[#This Row],[ÓPTIMO REQUERIDO]]</f>
        <v>2.408008658008658E-2</v>
      </c>
    </row>
    <row r="1720" spans="1:12" x14ac:dyDescent="0.35">
      <c r="A1720" s="1">
        <v>21</v>
      </c>
      <c r="B1720" s="1">
        <v>12</v>
      </c>
      <c r="C1720" s="3">
        <v>45336</v>
      </c>
      <c r="D1720" s="5">
        <f>Tabla1[[#This Row],[REQUERIDOS (9 X CASILLA)]]/9</f>
        <v>579</v>
      </c>
      <c r="E1720" s="2">
        <v>44417</v>
      </c>
      <c r="F1720" s="5">
        <v>16877</v>
      </c>
      <c r="G1720" s="4">
        <f t="shared" si="52"/>
        <v>0.37996712970259133</v>
      </c>
      <c r="H1720" s="5">
        <v>5211</v>
      </c>
      <c r="I1720" s="5">
        <v>952</v>
      </c>
      <c r="J1720" s="4">
        <f t="shared" si="53"/>
        <v>0.18269046248320861</v>
      </c>
      <c r="K1720" s="5">
        <v>7527</v>
      </c>
      <c r="L1720" s="4">
        <f>Tabla1[[#This Row],[CCRL (Ciudadanos que cumplen los requisitos de ley)]]/Tabla1[[#This Row],[ÓPTIMO REQUERIDO]]</f>
        <v>0.12647801248837517</v>
      </c>
    </row>
    <row r="1721" spans="1:12" x14ac:dyDescent="0.35">
      <c r="A1721" s="1">
        <v>21</v>
      </c>
      <c r="B1721" s="1">
        <v>13</v>
      </c>
      <c r="C1721" s="3">
        <v>45336</v>
      </c>
      <c r="D1721" s="5">
        <f>Tabla1[[#This Row],[REQUERIDOS (9 X CASILLA)]]/9</f>
        <v>484</v>
      </c>
      <c r="E1721" s="2">
        <v>37686</v>
      </c>
      <c r="F1721" s="5">
        <v>3580</v>
      </c>
      <c r="G1721" s="4">
        <f t="shared" si="52"/>
        <v>9.4995489041023187E-2</v>
      </c>
      <c r="H1721" s="5">
        <v>4356</v>
      </c>
      <c r="I1721" s="5">
        <v>499</v>
      </c>
      <c r="J1721" s="4">
        <f t="shared" si="53"/>
        <v>0.11455463728191001</v>
      </c>
      <c r="K1721" s="5">
        <v>6776</v>
      </c>
      <c r="L1721" s="4">
        <f>Tabla1[[#This Row],[CCRL (Ciudadanos que cumplen los requisitos de ley)]]/Tabla1[[#This Row],[ÓPTIMO REQUERIDO]]</f>
        <v>7.3642266824085006E-2</v>
      </c>
    </row>
    <row r="1722" spans="1:12" x14ac:dyDescent="0.35">
      <c r="A1722" s="1">
        <v>21</v>
      </c>
      <c r="B1722" s="1">
        <v>14</v>
      </c>
      <c r="C1722" s="3">
        <v>45336</v>
      </c>
      <c r="D1722" s="5">
        <f>Tabla1[[#This Row],[REQUERIDOS (9 X CASILLA)]]/9</f>
        <v>583</v>
      </c>
      <c r="E1722" s="2">
        <v>41118</v>
      </c>
      <c r="F1722" s="5">
        <v>4241</v>
      </c>
      <c r="G1722" s="4">
        <f t="shared" si="52"/>
        <v>0.10314217617588405</v>
      </c>
      <c r="H1722" s="5">
        <v>5247</v>
      </c>
      <c r="I1722" s="5">
        <v>621</v>
      </c>
      <c r="J1722" s="4">
        <f t="shared" si="53"/>
        <v>0.1183533447684391</v>
      </c>
      <c r="K1722" s="5">
        <v>7579</v>
      </c>
      <c r="L1722" s="4">
        <f>Tabla1[[#This Row],[CCRL (Ciudadanos que cumplen los requisitos de ley)]]/Tabla1[[#This Row],[ÓPTIMO REQUERIDO]]</f>
        <v>8.1936930993534773E-2</v>
      </c>
    </row>
    <row r="1723" spans="1:12" x14ac:dyDescent="0.35">
      <c r="A1723" s="1">
        <v>21</v>
      </c>
      <c r="B1723" s="1">
        <v>15</v>
      </c>
      <c r="C1723" s="3">
        <v>45336</v>
      </c>
      <c r="D1723" s="5">
        <f>Tabla1[[#This Row],[REQUERIDOS (9 X CASILLA)]]/9</f>
        <v>480</v>
      </c>
      <c r="E1723" s="2">
        <v>39046</v>
      </c>
      <c r="F1723" s="5">
        <v>11754</v>
      </c>
      <c r="G1723" s="4">
        <f t="shared" si="52"/>
        <v>0.30102955488398297</v>
      </c>
      <c r="H1723" s="5">
        <v>4320</v>
      </c>
      <c r="I1723" s="5">
        <v>1170</v>
      </c>
      <c r="J1723" s="4">
        <f t="shared" si="53"/>
        <v>0.27083333333333331</v>
      </c>
      <c r="K1723" s="5">
        <v>5760</v>
      </c>
      <c r="L1723" s="4">
        <f>Tabla1[[#This Row],[CCRL (Ciudadanos que cumplen los requisitos de ley)]]/Tabla1[[#This Row],[ÓPTIMO REQUERIDO]]</f>
        <v>0.203125</v>
      </c>
    </row>
    <row r="1724" spans="1:12" x14ac:dyDescent="0.35">
      <c r="A1724" s="1">
        <v>21</v>
      </c>
      <c r="B1724" s="1">
        <v>16</v>
      </c>
      <c r="C1724" s="3">
        <v>45336</v>
      </c>
      <c r="D1724" s="5">
        <f>Tabla1[[#This Row],[REQUERIDOS (9 X CASILLA)]]/9</f>
        <v>524</v>
      </c>
      <c r="E1724" s="2">
        <v>38512</v>
      </c>
      <c r="F1724" s="5">
        <v>3475</v>
      </c>
      <c r="G1724" s="4">
        <f t="shared" si="52"/>
        <v>9.0231616119651012E-2</v>
      </c>
      <c r="H1724" s="5">
        <v>4716</v>
      </c>
      <c r="I1724" s="5">
        <v>628</v>
      </c>
      <c r="J1724" s="4">
        <f t="shared" si="53"/>
        <v>0.13316369804919423</v>
      </c>
      <c r="K1724" s="5">
        <v>5764</v>
      </c>
      <c r="L1724" s="4">
        <f>Tabla1[[#This Row],[CCRL (Ciudadanos que cumplen los requisitos de ley)]]/Tabla1[[#This Row],[ÓPTIMO REQUERIDO]]</f>
        <v>0.10895211658570438</v>
      </c>
    </row>
    <row r="1725" spans="1:12" x14ac:dyDescent="0.35">
      <c r="A1725" s="1">
        <v>22</v>
      </c>
      <c r="B1725" s="1">
        <v>1</v>
      </c>
      <c r="C1725" s="3">
        <v>45336</v>
      </c>
      <c r="D1725" s="5">
        <f>Tabla1[[#This Row],[REQUERIDOS (9 X CASILLA)]]/9</f>
        <v>573</v>
      </c>
      <c r="E1725" s="2">
        <v>42165</v>
      </c>
      <c r="F1725" s="5">
        <v>44</v>
      </c>
      <c r="G1725" s="4">
        <f t="shared" si="52"/>
        <v>1.0435195066998695E-3</v>
      </c>
      <c r="H1725" s="5">
        <v>5157</v>
      </c>
      <c r="I1725" s="5">
        <v>6</v>
      </c>
      <c r="J1725" s="4">
        <f t="shared" si="53"/>
        <v>1.1634671320535194E-3</v>
      </c>
      <c r="K1725" s="5">
        <v>7449</v>
      </c>
      <c r="L1725" s="4">
        <f>Tabla1[[#This Row],[CCRL (Ciudadanos que cumplen los requisitos de ley)]]/Tabla1[[#This Row],[ÓPTIMO REQUERIDO]]</f>
        <v>8.0547724526782122E-4</v>
      </c>
    </row>
    <row r="1726" spans="1:12" x14ac:dyDescent="0.35">
      <c r="A1726" s="1">
        <v>22</v>
      </c>
      <c r="B1726" s="1">
        <v>2</v>
      </c>
      <c r="C1726" s="3">
        <v>45336</v>
      </c>
      <c r="D1726" s="5">
        <f>Tabla1[[#This Row],[REQUERIDOS (9 X CASILLA)]]/9</f>
        <v>493</v>
      </c>
      <c r="E1726" s="2">
        <v>37299</v>
      </c>
      <c r="F1726" s="5">
        <v>1013</v>
      </c>
      <c r="G1726" s="4">
        <f t="shared" si="52"/>
        <v>2.715890506447894E-2</v>
      </c>
      <c r="H1726" s="5">
        <v>4437</v>
      </c>
      <c r="I1726" s="5">
        <v>81</v>
      </c>
      <c r="J1726" s="4">
        <f t="shared" si="53"/>
        <v>1.8255578093306288E-2</v>
      </c>
      <c r="K1726" s="5">
        <v>7395</v>
      </c>
      <c r="L1726" s="4">
        <f>Tabla1[[#This Row],[CCRL (Ciudadanos que cumplen los requisitos de ley)]]/Tabla1[[#This Row],[ÓPTIMO REQUERIDO]]</f>
        <v>1.0953346855983773E-2</v>
      </c>
    </row>
    <row r="1727" spans="1:12" x14ac:dyDescent="0.35">
      <c r="A1727" s="1">
        <v>22</v>
      </c>
      <c r="B1727" s="1">
        <v>3</v>
      </c>
      <c r="C1727" s="3">
        <v>45336</v>
      </c>
      <c r="D1727" s="5">
        <f>Tabla1[[#This Row],[REQUERIDOS (9 X CASILLA)]]/9</f>
        <v>570</v>
      </c>
      <c r="E1727" s="2">
        <v>44670</v>
      </c>
      <c r="F1727" s="5">
        <v>890</v>
      </c>
      <c r="G1727" s="4">
        <f t="shared" si="52"/>
        <v>1.9923886277143497E-2</v>
      </c>
      <c r="H1727" s="5">
        <v>5130</v>
      </c>
      <c r="I1727" s="5">
        <v>45</v>
      </c>
      <c r="J1727" s="4">
        <f t="shared" si="53"/>
        <v>8.771929824561403E-3</v>
      </c>
      <c r="K1727" s="5">
        <v>9120</v>
      </c>
      <c r="L1727" s="4">
        <f>Tabla1[[#This Row],[CCRL (Ciudadanos que cumplen los requisitos de ley)]]/Tabla1[[#This Row],[ÓPTIMO REQUERIDO]]</f>
        <v>4.9342105263157892E-3</v>
      </c>
    </row>
    <row r="1728" spans="1:12" x14ac:dyDescent="0.35">
      <c r="A1728" s="1">
        <v>22</v>
      </c>
      <c r="B1728" s="1">
        <v>4</v>
      </c>
      <c r="C1728" s="3">
        <v>45336</v>
      </c>
      <c r="D1728" s="5">
        <f>Tabla1[[#This Row],[REQUERIDOS (9 X CASILLA)]]/9</f>
        <v>590</v>
      </c>
      <c r="E1728" s="2">
        <v>47007</v>
      </c>
      <c r="F1728" s="5">
        <v>11371</v>
      </c>
      <c r="G1728" s="4">
        <f t="shared" si="52"/>
        <v>0.24190014253196332</v>
      </c>
      <c r="H1728" s="5">
        <v>5310</v>
      </c>
      <c r="I1728" s="5">
        <v>1013</v>
      </c>
      <c r="J1728" s="4">
        <f t="shared" si="53"/>
        <v>0.19077212806026364</v>
      </c>
      <c r="K1728" s="5">
        <v>8850</v>
      </c>
      <c r="L1728" s="4">
        <f>Tabla1[[#This Row],[CCRL (Ciudadanos que cumplen los requisitos de ley)]]/Tabla1[[#This Row],[ÓPTIMO REQUERIDO]]</f>
        <v>0.11446327683615819</v>
      </c>
    </row>
    <row r="1729" spans="1:12" x14ac:dyDescent="0.35">
      <c r="A1729" s="1">
        <v>22</v>
      </c>
      <c r="B1729" s="1">
        <v>5</v>
      </c>
      <c r="C1729" s="3">
        <v>45336</v>
      </c>
      <c r="D1729" s="5">
        <f>Tabla1[[#This Row],[REQUERIDOS (9 X CASILLA)]]/9</f>
        <v>423</v>
      </c>
      <c r="E1729" s="2">
        <v>34059</v>
      </c>
      <c r="F1729" s="5">
        <v>163</v>
      </c>
      <c r="G1729" s="4">
        <f t="shared" si="52"/>
        <v>4.7858128541648313E-3</v>
      </c>
      <c r="H1729" s="5">
        <v>3807</v>
      </c>
      <c r="I1729" s="5">
        <v>30</v>
      </c>
      <c r="J1729" s="4">
        <f t="shared" si="53"/>
        <v>7.8802206461780922E-3</v>
      </c>
      <c r="K1729" s="5">
        <v>6345</v>
      </c>
      <c r="L1729" s="4">
        <f>Tabla1[[#This Row],[CCRL (Ciudadanos que cumplen los requisitos de ley)]]/Tabla1[[#This Row],[ÓPTIMO REQUERIDO]]</f>
        <v>4.7281323877068557E-3</v>
      </c>
    </row>
    <row r="1730" spans="1:12" x14ac:dyDescent="0.35">
      <c r="A1730" s="1">
        <v>22</v>
      </c>
      <c r="B1730" s="1">
        <v>6</v>
      </c>
      <c r="C1730" s="3">
        <v>45336</v>
      </c>
      <c r="D1730" s="5">
        <f>Tabla1[[#This Row],[REQUERIDOS (9 X CASILLA)]]/9</f>
        <v>489</v>
      </c>
      <c r="E1730" s="2">
        <v>39740</v>
      </c>
      <c r="F1730" s="5">
        <v>6373</v>
      </c>
      <c r="G1730" s="4">
        <f t="shared" si="52"/>
        <v>0.16036738802214393</v>
      </c>
      <c r="H1730" s="5">
        <v>4401</v>
      </c>
      <c r="I1730" s="5">
        <v>745</v>
      </c>
      <c r="J1730" s="4">
        <f t="shared" si="53"/>
        <v>0.16927970915700977</v>
      </c>
      <c r="K1730" s="5">
        <v>6846</v>
      </c>
      <c r="L1730" s="4">
        <f>Tabla1[[#This Row],[CCRL (Ciudadanos que cumplen los requisitos de ley)]]/Tabla1[[#This Row],[ÓPTIMO REQUERIDO]]</f>
        <v>0.10882267017236343</v>
      </c>
    </row>
    <row r="1731" spans="1:12" x14ac:dyDescent="0.35">
      <c r="A1731" s="1">
        <v>23</v>
      </c>
      <c r="B1731" s="1">
        <v>1</v>
      </c>
      <c r="C1731" s="3">
        <v>45336</v>
      </c>
      <c r="D1731" s="5">
        <f>Tabla1[[#This Row],[REQUERIDOS (9 X CASILLA)]]/9</f>
        <v>630</v>
      </c>
      <c r="E1731" s="2">
        <v>49452</v>
      </c>
      <c r="F1731" s="5">
        <v>836</v>
      </c>
      <c r="G1731" s="4">
        <f t="shared" ref="G1731:G1794" si="54">F1731/E1731</f>
        <v>1.690528188950902E-2</v>
      </c>
      <c r="H1731" s="5">
        <v>5670</v>
      </c>
      <c r="I1731" s="5">
        <v>76</v>
      </c>
      <c r="J1731" s="4">
        <f t="shared" ref="J1731:J1794" si="55">I1731/H1731</f>
        <v>1.3403880070546737E-2</v>
      </c>
      <c r="K1731" s="5">
        <v>8820</v>
      </c>
      <c r="L1731" s="4">
        <f>Tabla1[[#This Row],[CCRL (Ciudadanos que cumplen los requisitos de ley)]]/Tabla1[[#This Row],[ÓPTIMO REQUERIDO]]</f>
        <v>8.6167800453514735E-3</v>
      </c>
    </row>
    <row r="1732" spans="1:12" x14ac:dyDescent="0.35">
      <c r="A1732" s="1">
        <v>23</v>
      </c>
      <c r="B1732" s="1">
        <v>2</v>
      </c>
      <c r="C1732" s="3">
        <v>45336</v>
      </c>
      <c r="D1732" s="5">
        <f>Tabla1[[#This Row],[REQUERIDOS (9 X CASILLA)]]/9</f>
        <v>641</v>
      </c>
      <c r="E1732" s="2">
        <v>45526</v>
      </c>
      <c r="F1732" s="5">
        <v>2491</v>
      </c>
      <c r="G1732" s="4">
        <f t="shared" si="54"/>
        <v>5.4715986469270304E-2</v>
      </c>
      <c r="H1732" s="5">
        <v>5769</v>
      </c>
      <c r="I1732" s="5">
        <v>207</v>
      </c>
      <c r="J1732" s="4">
        <f t="shared" si="55"/>
        <v>3.5881435257410298E-2</v>
      </c>
      <c r="K1732" s="5">
        <v>8333</v>
      </c>
      <c r="L1732" s="4">
        <f>Tabla1[[#This Row],[CCRL (Ciudadanos que cumplen los requisitos de ley)]]/Tabla1[[#This Row],[ÓPTIMO REQUERIDO]]</f>
        <v>2.4840993639745589E-2</v>
      </c>
    </row>
    <row r="1733" spans="1:12" x14ac:dyDescent="0.35">
      <c r="A1733" s="1">
        <v>23</v>
      </c>
      <c r="B1733" s="1">
        <v>3</v>
      </c>
      <c r="C1733" s="3">
        <v>45336</v>
      </c>
      <c r="D1733" s="5">
        <f>Tabla1[[#This Row],[REQUERIDOS (9 X CASILLA)]]/9</f>
        <v>682</v>
      </c>
      <c r="E1733" s="2">
        <v>50575</v>
      </c>
      <c r="F1733" s="5">
        <v>1743</v>
      </c>
      <c r="G1733" s="4">
        <f t="shared" si="54"/>
        <v>3.4463667820069203E-2</v>
      </c>
      <c r="H1733" s="5">
        <v>6138</v>
      </c>
      <c r="I1733" s="5">
        <v>134</v>
      </c>
      <c r="J1733" s="4">
        <f t="shared" si="55"/>
        <v>2.1831215379602475E-2</v>
      </c>
      <c r="K1733" s="5">
        <v>10912</v>
      </c>
      <c r="L1733" s="4">
        <f>Tabla1[[#This Row],[CCRL (Ciudadanos que cumplen los requisitos de ley)]]/Tabla1[[#This Row],[ÓPTIMO REQUERIDO]]</f>
        <v>1.2280058651026392E-2</v>
      </c>
    </row>
    <row r="1734" spans="1:12" x14ac:dyDescent="0.35">
      <c r="A1734" s="1">
        <v>23</v>
      </c>
      <c r="B1734" s="1">
        <v>4</v>
      </c>
      <c r="C1734" s="3">
        <v>45336</v>
      </c>
      <c r="D1734" s="5">
        <f>Tabla1[[#This Row],[REQUERIDOS (9 X CASILLA)]]/9</f>
        <v>543</v>
      </c>
      <c r="E1734" s="2">
        <v>42539</v>
      </c>
      <c r="F1734" s="5">
        <v>5169</v>
      </c>
      <c r="G1734" s="4">
        <f t="shared" si="54"/>
        <v>0.12151202426009074</v>
      </c>
      <c r="H1734" s="5">
        <v>4887</v>
      </c>
      <c r="I1734" s="5">
        <v>290</v>
      </c>
      <c r="J1734" s="4">
        <f t="shared" si="55"/>
        <v>5.934110906486597E-2</v>
      </c>
      <c r="K1734" s="5">
        <v>9231</v>
      </c>
      <c r="L1734" s="4">
        <f>Tabla1[[#This Row],[CCRL (Ciudadanos que cumplen los requisitos de ley)]]/Tabla1[[#This Row],[ÓPTIMO REQUERIDO]]</f>
        <v>3.1415881269634925E-2</v>
      </c>
    </row>
    <row r="1735" spans="1:12" x14ac:dyDescent="0.35">
      <c r="A1735" s="1">
        <v>24</v>
      </c>
      <c r="B1735" s="1">
        <v>1</v>
      </c>
      <c r="C1735" s="3">
        <v>45336</v>
      </c>
      <c r="D1735" s="5">
        <f>Tabla1[[#This Row],[REQUERIDOS (9 X CASILLA)]]/9</f>
        <v>590</v>
      </c>
      <c r="E1735" s="2">
        <v>40697</v>
      </c>
      <c r="F1735" s="5">
        <v>3140</v>
      </c>
      <c r="G1735" s="4">
        <f t="shared" si="54"/>
        <v>7.7155564292208267E-2</v>
      </c>
      <c r="H1735" s="5">
        <v>5310</v>
      </c>
      <c r="I1735" s="5">
        <v>709</v>
      </c>
      <c r="J1735" s="4">
        <f t="shared" si="55"/>
        <v>0.1335216572504708</v>
      </c>
      <c r="K1735" s="5">
        <v>7670</v>
      </c>
      <c r="L1735" s="4">
        <f>Tabla1[[#This Row],[CCRL (Ciudadanos que cumplen los requisitos de ley)]]/Tabla1[[#This Row],[ÓPTIMO REQUERIDO]]</f>
        <v>9.2438070404172096E-2</v>
      </c>
    </row>
    <row r="1736" spans="1:12" x14ac:dyDescent="0.35">
      <c r="A1736" s="1">
        <v>24</v>
      </c>
      <c r="B1736" s="1">
        <v>2</v>
      </c>
      <c r="C1736" s="3">
        <v>45336</v>
      </c>
      <c r="D1736" s="5">
        <f>Tabla1[[#This Row],[REQUERIDOS (9 X CASILLA)]]/9</f>
        <v>442</v>
      </c>
      <c r="E1736" s="2">
        <v>35861</v>
      </c>
      <c r="F1736" s="5">
        <v>1597</v>
      </c>
      <c r="G1736" s="4">
        <f t="shared" si="54"/>
        <v>4.4533058196927024E-2</v>
      </c>
      <c r="H1736" s="5">
        <v>3978</v>
      </c>
      <c r="I1736" s="5">
        <v>128</v>
      </c>
      <c r="J1736" s="4">
        <f t="shared" si="55"/>
        <v>3.2176973353443938E-2</v>
      </c>
      <c r="K1736" s="5">
        <v>6188</v>
      </c>
      <c r="L1736" s="4">
        <f>Tabla1[[#This Row],[CCRL (Ciudadanos que cumplen los requisitos de ley)]]/Tabla1[[#This Row],[ÓPTIMO REQUERIDO]]</f>
        <v>2.068519715578539E-2</v>
      </c>
    </row>
    <row r="1737" spans="1:12" x14ac:dyDescent="0.35">
      <c r="A1737" s="1">
        <v>24</v>
      </c>
      <c r="B1737" s="1">
        <v>3</v>
      </c>
      <c r="C1737" s="3">
        <v>45336</v>
      </c>
      <c r="D1737" s="5">
        <f>Tabla1[[#This Row],[REQUERIDOS (9 X CASILLA)]]/9</f>
        <v>573</v>
      </c>
      <c r="E1737" s="2">
        <v>40067</v>
      </c>
      <c r="F1737" s="5">
        <v>1280</v>
      </c>
      <c r="G1737" s="4">
        <f t="shared" si="54"/>
        <v>3.194648962986997E-2</v>
      </c>
      <c r="H1737" s="5">
        <v>5157</v>
      </c>
      <c r="I1737" s="5">
        <v>234</v>
      </c>
      <c r="J1737" s="4">
        <f t="shared" si="55"/>
        <v>4.5375218150087257E-2</v>
      </c>
      <c r="K1737" s="5">
        <v>6876</v>
      </c>
      <c r="L1737" s="4">
        <f>Tabla1[[#This Row],[CCRL (Ciudadanos que cumplen los requisitos de ley)]]/Tabla1[[#This Row],[ÓPTIMO REQUERIDO]]</f>
        <v>3.4031413612565446E-2</v>
      </c>
    </row>
    <row r="1738" spans="1:12" x14ac:dyDescent="0.35">
      <c r="A1738" s="1">
        <v>24</v>
      </c>
      <c r="B1738" s="1">
        <v>4</v>
      </c>
      <c r="C1738" s="3">
        <v>45336</v>
      </c>
      <c r="D1738" s="5">
        <f>Tabla1[[#This Row],[REQUERIDOS (9 X CASILLA)]]/9</f>
        <v>618</v>
      </c>
      <c r="E1738" s="2">
        <v>43508</v>
      </c>
      <c r="F1738" s="5">
        <v>3541</v>
      </c>
      <c r="G1738" s="4">
        <f t="shared" si="54"/>
        <v>8.1387331065551169E-2</v>
      </c>
      <c r="H1738" s="5">
        <v>5562</v>
      </c>
      <c r="I1738" s="5">
        <v>661</v>
      </c>
      <c r="J1738" s="4">
        <f t="shared" si="55"/>
        <v>0.11884214311398777</v>
      </c>
      <c r="K1738" s="5">
        <v>8034</v>
      </c>
      <c r="L1738" s="4">
        <f>Tabla1[[#This Row],[CCRL (Ciudadanos que cumplen los requisitos de ley)]]/Tabla1[[#This Row],[ÓPTIMO REQUERIDO]]</f>
        <v>8.2275329848145382E-2</v>
      </c>
    </row>
    <row r="1739" spans="1:12" x14ac:dyDescent="0.35">
      <c r="A1739" s="1">
        <v>24</v>
      </c>
      <c r="B1739" s="1">
        <v>5</v>
      </c>
      <c r="C1739" s="3">
        <v>45336</v>
      </c>
      <c r="D1739" s="5">
        <f>Tabla1[[#This Row],[REQUERIDOS (9 X CASILLA)]]/9</f>
        <v>568</v>
      </c>
      <c r="E1739" s="2">
        <v>45222</v>
      </c>
      <c r="F1739" s="5">
        <v>4396</v>
      </c>
      <c r="G1739" s="4">
        <f t="shared" si="54"/>
        <v>9.7209322895935604E-2</v>
      </c>
      <c r="H1739" s="5">
        <v>5112</v>
      </c>
      <c r="I1739" s="5">
        <v>366</v>
      </c>
      <c r="J1739" s="4">
        <f t="shared" si="55"/>
        <v>7.1596244131455405E-2</v>
      </c>
      <c r="K1739" s="5">
        <v>7952</v>
      </c>
      <c r="L1739" s="4">
        <f>Tabla1[[#This Row],[CCRL (Ciudadanos que cumplen los requisitos de ley)]]/Tabla1[[#This Row],[ÓPTIMO REQUERIDO]]</f>
        <v>4.6026156941649903E-2</v>
      </c>
    </row>
    <row r="1740" spans="1:12" x14ac:dyDescent="0.35">
      <c r="A1740" s="1">
        <v>24</v>
      </c>
      <c r="B1740" s="1">
        <v>6</v>
      </c>
      <c r="C1740" s="3">
        <v>45336</v>
      </c>
      <c r="D1740" s="5">
        <f>Tabla1[[#This Row],[REQUERIDOS (9 X CASILLA)]]/9</f>
        <v>560</v>
      </c>
      <c r="E1740" s="2">
        <v>43838</v>
      </c>
      <c r="F1740" s="5">
        <v>367</v>
      </c>
      <c r="G1740" s="4">
        <f t="shared" si="54"/>
        <v>8.3717322870568919E-3</v>
      </c>
      <c r="H1740" s="5">
        <v>5040</v>
      </c>
      <c r="I1740" s="5">
        <v>10</v>
      </c>
      <c r="J1740" s="4">
        <f t="shared" si="55"/>
        <v>1.984126984126984E-3</v>
      </c>
      <c r="K1740" s="5">
        <v>10640</v>
      </c>
      <c r="L1740" s="4">
        <f>Tabla1[[#This Row],[CCRL (Ciudadanos que cumplen los requisitos de ley)]]/Tabla1[[#This Row],[ÓPTIMO REQUERIDO]]</f>
        <v>9.3984962406015032E-4</v>
      </c>
    </row>
    <row r="1741" spans="1:12" x14ac:dyDescent="0.35">
      <c r="A1741" s="1">
        <v>24</v>
      </c>
      <c r="B1741" s="1">
        <v>7</v>
      </c>
      <c r="C1741" s="3">
        <v>45336</v>
      </c>
      <c r="D1741" s="5">
        <f>Tabla1[[#This Row],[REQUERIDOS (9 X CASILLA)]]/9</f>
        <v>555</v>
      </c>
      <c r="E1741" s="2">
        <v>38981</v>
      </c>
      <c r="F1741" s="5">
        <v>2539</v>
      </c>
      <c r="G1741" s="4">
        <f t="shared" si="54"/>
        <v>6.5134296195582461E-2</v>
      </c>
      <c r="H1741" s="5">
        <v>4995</v>
      </c>
      <c r="I1741" s="5">
        <v>628</v>
      </c>
      <c r="J1741" s="4">
        <f t="shared" si="55"/>
        <v>0.12572572572572571</v>
      </c>
      <c r="K1741" s="5">
        <v>7770</v>
      </c>
      <c r="L1741" s="4">
        <f>Tabla1[[#This Row],[CCRL (Ciudadanos que cumplen los requisitos de ley)]]/Tabla1[[#This Row],[ÓPTIMO REQUERIDO]]</f>
        <v>8.0823680823680827E-2</v>
      </c>
    </row>
    <row r="1742" spans="1:12" x14ac:dyDescent="0.35">
      <c r="A1742" s="1">
        <v>25</v>
      </c>
      <c r="B1742" s="1">
        <v>1</v>
      </c>
      <c r="C1742" s="3">
        <v>45336</v>
      </c>
      <c r="D1742" s="5">
        <f>Tabla1[[#This Row],[REQUERIDOS (9 X CASILLA)]]/9</f>
        <v>667</v>
      </c>
      <c r="E1742" s="2">
        <v>44584</v>
      </c>
      <c r="F1742" s="5">
        <v>3296</v>
      </c>
      <c r="G1742" s="4">
        <f t="shared" si="54"/>
        <v>7.3927866499192529E-2</v>
      </c>
      <c r="H1742" s="5">
        <v>6003</v>
      </c>
      <c r="I1742" s="5">
        <v>226</v>
      </c>
      <c r="J1742" s="4">
        <f t="shared" si="55"/>
        <v>3.7647842745294022E-2</v>
      </c>
      <c r="K1742" s="5">
        <v>9338</v>
      </c>
      <c r="L1742" s="4">
        <f>Tabla1[[#This Row],[CCRL (Ciudadanos que cumplen los requisitos de ley)]]/Tabla1[[#This Row],[ÓPTIMO REQUERIDO]]</f>
        <v>2.4202184621974727E-2</v>
      </c>
    </row>
    <row r="1743" spans="1:12" x14ac:dyDescent="0.35">
      <c r="A1743" s="1">
        <v>25</v>
      </c>
      <c r="B1743" s="1">
        <v>2</v>
      </c>
      <c r="C1743" s="3">
        <v>45336</v>
      </c>
      <c r="D1743" s="5">
        <f>Tabla1[[#This Row],[REQUERIDOS (9 X CASILLA)]]/9</f>
        <v>725</v>
      </c>
      <c r="E1743" s="2">
        <v>48457</v>
      </c>
      <c r="F1743" s="5">
        <v>4543</v>
      </c>
      <c r="G1743" s="4">
        <f t="shared" si="54"/>
        <v>9.3753224508326974E-2</v>
      </c>
      <c r="H1743" s="5">
        <v>6525</v>
      </c>
      <c r="I1743" s="5">
        <v>541</v>
      </c>
      <c r="J1743" s="4">
        <f t="shared" si="55"/>
        <v>8.2911877394636013E-2</v>
      </c>
      <c r="K1743" s="5">
        <v>9425</v>
      </c>
      <c r="L1743" s="4">
        <f>Tabla1[[#This Row],[CCRL (Ciudadanos que cumplen los requisitos de ley)]]/Tabla1[[#This Row],[ÓPTIMO REQUERIDO]]</f>
        <v>5.7400530503978781E-2</v>
      </c>
    </row>
    <row r="1744" spans="1:12" x14ac:dyDescent="0.35">
      <c r="A1744" s="1">
        <v>25</v>
      </c>
      <c r="B1744" s="1">
        <v>3</v>
      </c>
      <c r="C1744" s="3">
        <v>45336</v>
      </c>
      <c r="D1744" s="5">
        <f>Tabla1[[#This Row],[REQUERIDOS (9 X CASILLA)]]/9</f>
        <v>893</v>
      </c>
      <c r="E1744" s="2">
        <v>52708</v>
      </c>
      <c r="F1744" s="5">
        <v>1897</v>
      </c>
      <c r="G1744" s="4">
        <f t="shared" si="54"/>
        <v>3.5990741443424151E-2</v>
      </c>
      <c r="H1744" s="5">
        <v>8037</v>
      </c>
      <c r="I1744" s="5">
        <v>418</v>
      </c>
      <c r="J1744" s="4">
        <f t="shared" si="55"/>
        <v>5.2009456264775412E-2</v>
      </c>
      <c r="K1744" s="5">
        <v>11609</v>
      </c>
      <c r="L1744" s="4">
        <f>Tabla1[[#This Row],[CCRL (Ciudadanos que cumplen los requisitos de ley)]]/Tabla1[[#This Row],[ÓPTIMO REQUERIDO]]</f>
        <v>3.6006546644844518E-2</v>
      </c>
    </row>
    <row r="1745" spans="1:12" x14ac:dyDescent="0.35">
      <c r="A1745" s="1">
        <v>25</v>
      </c>
      <c r="B1745" s="1">
        <v>4</v>
      </c>
      <c r="C1745" s="3">
        <v>45336</v>
      </c>
      <c r="D1745" s="5">
        <f>Tabla1[[#This Row],[REQUERIDOS (9 X CASILLA)]]/9</f>
        <v>786</v>
      </c>
      <c r="E1745" s="2">
        <v>47285</v>
      </c>
      <c r="F1745" s="5">
        <v>2745</v>
      </c>
      <c r="G1745" s="4">
        <f t="shared" si="54"/>
        <v>5.80522364386169E-2</v>
      </c>
      <c r="H1745" s="5">
        <v>7074</v>
      </c>
      <c r="I1745" s="5">
        <v>212</v>
      </c>
      <c r="J1745" s="4">
        <f t="shared" si="55"/>
        <v>2.9968900197907832E-2</v>
      </c>
      <c r="K1745" s="5">
        <v>9432</v>
      </c>
      <c r="L1745" s="4">
        <f>Tabla1[[#This Row],[CCRL (Ciudadanos que cumplen los requisitos de ley)]]/Tabla1[[#This Row],[ÓPTIMO REQUERIDO]]</f>
        <v>2.2476675148430873E-2</v>
      </c>
    </row>
    <row r="1746" spans="1:12" x14ac:dyDescent="0.35">
      <c r="A1746" s="1">
        <v>25</v>
      </c>
      <c r="B1746" s="1">
        <v>5</v>
      </c>
      <c r="C1746" s="3">
        <v>45336</v>
      </c>
      <c r="D1746" s="5">
        <f>Tabla1[[#This Row],[REQUERIDOS (9 X CASILLA)]]/9</f>
        <v>649</v>
      </c>
      <c r="E1746" s="2">
        <v>46169</v>
      </c>
      <c r="F1746" s="5">
        <v>8837</v>
      </c>
      <c r="G1746" s="4">
        <f t="shared" si="54"/>
        <v>0.19140548853126557</v>
      </c>
      <c r="H1746" s="5">
        <v>5841</v>
      </c>
      <c r="I1746" s="5">
        <v>239</v>
      </c>
      <c r="J1746" s="4">
        <f t="shared" si="55"/>
        <v>4.0917651087142612E-2</v>
      </c>
      <c r="K1746" s="5">
        <v>9086</v>
      </c>
      <c r="L1746" s="4">
        <f>Tabla1[[#This Row],[CCRL (Ciudadanos que cumplen los requisitos de ley)]]/Tabla1[[#This Row],[ÓPTIMO REQUERIDO]]</f>
        <v>2.6304204270305966E-2</v>
      </c>
    </row>
    <row r="1747" spans="1:12" x14ac:dyDescent="0.35">
      <c r="A1747" s="1">
        <v>25</v>
      </c>
      <c r="B1747" s="1">
        <v>6</v>
      </c>
      <c r="C1747" s="3">
        <v>45336</v>
      </c>
      <c r="D1747" s="5">
        <f>Tabla1[[#This Row],[REQUERIDOS (9 X CASILLA)]]/9</f>
        <v>748</v>
      </c>
      <c r="E1747" s="2">
        <v>48373</v>
      </c>
      <c r="F1747" s="5">
        <v>1276</v>
      </c>
      <c r="G1747" s="4">
        <f t="shared" si="54"/>
        <v>2.6378351559754407E-2</v>
      </c>
      <c r="H1747" s="5">
        <v>6732</v>
      </c>
      <c r="I1747" s="5">
        <v>79</v>
      </c>
      <c r="J1747" s="4">
        <f t="shared" si="55"/>
        <v>1.1734997029114676E-2</v>
      </c>
      <c r="K1747" s="5">
        <v>9724</v>
      </c>
      <c r="L1747" s="4">
        <f>Tabla1[[#This Row],[CCRL (Ciudadanos que cumplen los requisitos de ley)]]/Tabla1[[#This Row],[ÓPTIMO REQUERIDO]]</f>
        <v>8.1242287124640069E-3</v>
      </c>
    </row>
    <row r="1748" spans="1:12" x14ac:dyDescent="0.35">
      <c r="A1748" s="1">
        <v>25</v>
      </c>
      <c r="B1748" s="1">
        <v>7</v>
      </c>
      <c r="C1748" s="3">
        <v>45336</v>
      </c>
      <c r="D1748" s="5">
        <f>Tabla1[[#This Row],[REQUERIDOS (9 X CASILLA)]]/9</f>
        <v>691</v>
      </c>
      <c r="E1748" s="2">
        <v>45955</v>
      </c>
      <c r="F1748" s="5">
        <v>11216</v>
      </c>
      <c r="G1748" s="4">
        <f t="shared" si="54"/>
        <v>0.24406484604504405</v>
      </c>
      <c r="H1748" s="5">
        <v>6219</v>
      </c>
      <c r="I1748" s="5">
        <v>522</v>
      </c>
      <c r="J1748" s="4">
        <f t="shared" si="55"/>
        <v>8.3936324167872653E-2</v>
      </c>
      <c r="K1748" s="5">
        <v>9674</v>
      </c>
      <c r="L1748" s="4">
        <f>Tabla1[[#This Row],[CCRL (Ciudadanos que cumplen los requisitos de ley)]]/Tabla1[[#This Row],[ÓPTIMO REQUERIDO]]</f>
        <v>5.3959065536489562E-2</v>
      </c>
    </row>
    <row r="1749" spans="1:12" x14ac:dyDescent="0.35">
      <c r="A1749" s="1">
        <v>26</v>
      </c>
      <c r="B1749" s="1">
        <v>1</v>
      </c>
      <c r="C1749" s="3">
        <v>45336</v>
      </c>
      <c r="D1749" s="5">
        <f>Tabla1[[#This Row],[REQUERIDOS (9 X CASILLA)]]/9</f>
        <v>536</v>
      </c>
      <c r="E1749" s="2">
        <v>41640</v>
      </c>
      <c r="F1749" s="5">
        <v>4600</v>
      </c>
      <c r="G1749" s="4">
        <f t="shared" si="54"/>
        <v>0.11047070124879924</v>
      </c>
      <c r="H1749" s="5">
        <v>4824</v>
      </c>
      <c r="I1749" s="5">
        <v>404</v>
      </c>
      <c r="J1749" s="4">
        <f t="shared" si="55"/>
        <v>8.3747927031509115E-2</v>
      </c>
      <c r="K1749" s="5">
        <v>7504</v>
      </c>
      <c r="L1749" s="4">
        <f>Tabla1[[#This Row],[CCRL (Ciudadanos que cumplen los requisitos de ley)]]/Tabla1[[#This Row],[ÓPTIMO REQUERIDO]]</f>
        <v>5.3837953091684432E-2</v>
      </c>
    </row>
    <row r="1750" spans="1:12" x14ac:dyDescent="0.35">
      <c r="A1750" s="1">
        <v>26</v>
      </c>
      <c r="B1750" s="1">
        <v>2</v>
      </c>
      <c r="C1750" s="3">
        <v>45336</v>
      </c>
      <c r="D1750" s="5">
        <f>Tabla1[[#This Row],[REQUERIDOS (9 X CASILLA)]]/9</f>
        <v>619</v>
      </c>
      <c r="E1750" s="2">
        <v>48337</v>
      </c>
      <c r="F1750" s="5">
        <v>5872</v>
      </c>
      <c r="G1750" s="4">
        <f t="shared" si="54"/>
        <v>0.12148043941494094</v>
      </c>
      <c r="H1750" s="5">
        <v>5571</v>
      </c>
      <c r="I1750" s="5">
        <v>389</v>
      </c>
      <c r="J1750" s="4">
        <f t="shared" si="55"/>
        <v>6.982588404236223E-2</v>
      </c>
      <c r="K1750" s="5">
        <v>8666</v>
      </c>
      <c r="L1750" s="4">
        <f>Tabla1[[#This Row],[CCRL (Ciudadanos que cumplen los requisitos de ley)]]/Tabla1[[#This Row],[ÓPTIMO REQUERIDO]]</f>
        <v>4.4888068312947151E-2</v>
      </c>
    </row>
    <row r="1751" spans="1:12" x14ac:dyDescent="0.35">
      <c r="A1751" s="1">
        <v>26</v>
      </c>
      <c r="B1751" s="1">
        <v>3</v>
      </c>
      <c r="C1751" s="3">
        <v>45336</v>
      </c>
      <c r="D1751" s="5">
        <f>Tabla1[[#This Row],[REQUERIDOS (9 X CASILLA)]]/9</f>
        <v>537</v>
      </c>
      <c r="E1751" s="2">
        <v>42894</v>
      </c>
      <c r="F1751" s="5">
        <v>2432</v>
      </c>
      <c r="G1751" s="4">
        <f t="shared" si="54"/>
        <v>5.6697906467104958E-2</v>
      </c>
      <c r="H1751" s="5">
        <v>4833</v>
      </c>
      <c r="I1751" s="5">
        <v>25</v>
      </c>
      <c r="J1751" s="4">
        <f t="shared" si="55"/>
        <v>5.1727705358990276E-3</v>
      </c>
      <c r="K1751" s="5">
        <v>8055</v>
      </c>
      <c r="L1751" s="4">
        <f>Tabla1[[#This Row],[CCRL (Ciudadanos que cumplen los requisitos de ley)]]/Tabla1[[#This Row],[ÓPTIMO REQUERIDO]]</f>
        <v>3.1036623215394167E-3</v>
      </c>
    </row>
    <row r="1752" spans="1:12" x14ac:dyDescent="0.35">
      <c r="A1752" s="1">
        <v>26</v>
      </c>
      <c r="B1752" s="1">
        <v>4</v>
      </c>
      <c r="C1752" s="3">
        <v>45336</v>
      </c>
      <c r="D1752" s="5">
        <f>Tabla1[[#This Row],[REQUERIDOS (9 X CASILLA)]]/9</f>
        <v>563</v>
      </c>
      <c r="E1752" s="2">
        <v>40009</v>
      </c>
      <c r="F1752" s="5">
        <v>1514</v>
      </c>
      <c r="G1752" s="4">
        <f t="shared" si="54"/>
        <v>3.7841485665725212E-2</v>
      </c>
      <c r="H1752" s="5">
        <v>5067</v>
      </c>
      <c r="I1752" s="5">
        <v>62</v>
      </c>
      <c r="J1752" s="4">
        <f t="shared" si="55"/>
        <v>1.2236037102822183E-2</v>
      </c>
      <c r="K1752" s="5">
        <v>8445</v>
      </c>
      <c r="L1752" s="4">
        <f>Tabla1[[#This Row],[CCRL (Ciudadanos que cumplen los requisitos de ley)]]/Tabla1[[#This Row],[ÓPTIMO REQUERIDO]]</f>
        <v>7.3416222616933093E-3</v>
      </c>
    </row>
    <row r="1753" spans="1:12" x14ac:dyDescent="0.35">
      <c r="A1753" s="1">
        <v>26</v>
      </c>
      <c r="B1753" s="1">
        <v>5</v>
      </c>
      <c r="C1753" s="3">
        <v>45336</v>
      </c>
      <c r="D1753" s="5">
        <f>Tabla1[[#This Row],[REQUERIDOS (9 X CASILLA)]]/9</f>
        <v>579</v>
      </c>
      <c r="E1753" s="2">
        <v>45071</v>
      </c>
      <c r="F1753" s="5">
        <v>4405</v>
      </c>
      <c r="G1753" s="4">
        <f t="shared" si="54"/>
        <v>9.7734685274344923E-2</v>
      </c>
      <c r="H1753" s="5">
        <v>5211</v>
      </c>
      <c r="I1753" s="5">
        <v>200</v>
      </c>
      <c r="J1753" s="4">
        <f t="shared" si="55"/>
        <v>3.8380349261178275E-2</v>
      </c>
      <c r="K1753" s="5">
        <v>8685</v>
      </c>
      <c r="L1753" s="4">
        <f>Tabla1[[#This Row],[CCRL (Ciudadanos que cumplen los requisitos de ley)]]/Tabla1[[#This Row],[ÓPTIMO REQUERIDO]]</f>
        <v>2.3028209556706966E-2</v>
      </c>
    </row>
    <row r="1754" spans="1:12" x14ac:dyDescent="0.35">
      <c r="A1754" s="1">
        <v>26</v>
      </c>
      <c r="B1754" s="1">
        <v>6</v>
      </c>
      <c r="C1754" s="3">
        <v>45336</v>
      </c>
      <c r="D1754" s="5">
        <f>Tabla1[[#This Row],[REQUERIDOS (9 X CASILLA)]]/9</f>
        <v>577</v>
      </c>
      <c r="E1754" s="2">
        <v>42850</v>
      </c>
      <c r="F1754" s="5">
        <v>6474</v>
      </c>
      <c r="G1754" s="4">
        <f t="shared" si="54"/>
        <v>0.15108518086347725</v>
      </c>
      <c r="H1754" s="5">
        <v>5193</v>
      </c>
      <c r="I1754" s="5">
        <v>544</v>
      </c>
      <c r="J1754" s="4">
        <f t="shared" si="55"/>
        <v>0.10475640284999037</v>
      </c>
      <c r="K1754" s="5">
        <v>6924</v>
      </c>
      <c r="L1754" s="4">
        <f>Tabla1[[#This Row],[CCRL (Ciudadanos que cumplen los requisitos de ley)]]/Tabla1[[#This Row],[ÓPTIMO REQUERIDO]]</f>
        <v>7.8567302137492773E-2</v>
      </c>
    </row>
    <row r="1755" spans="1:12" x14ac:dyDescent="0.35">
      <c r="A1755" s="1">
        <v>26</v>
      </c>
      <c r="B1755" s="1">
        <v>7</v>
      </c>
      <c r="C1755" s="3">
        <v>45336</v>
      </c>
      <c r="D1755" s="5">
        <f>Tabla1[[#This Row],[REQUERIDOS (9 X CASILLA)]]/9</f>
        <v>488</v>
      </c>
      <c r="E1755" s="2">
        <v>36448</v>
      </c>
      <c r="F1755" s="5">
        <v>2300</v>
      </c>
      <c r="G1755" s="4">
        <f t="shared" si="54"/>
        <v>6.3103599648814748E-2</v>
      </c>
      <c r="H1755" s="5">
        <v>4392</v>
      </c>
      <c r="I1755" s="5">
        <v>292</v>
      </c>
      <c r="J1755" s="4">
        <f t="shared" si="55"/>
        <v>6.6484517304189431E-2</v>
      </c>
      <c r="K1755" s="5">
        <v>6832</v>
      </c>
      <c r="L1755" s="4">
        <f>Tabla1[[#This Row],[CCRL (Ciudadanos que cumplen los requisitos de ley)]]/Tabla1[[#This Row],[ÓPTIMO REQUERIDO]]</f>
        <v>4.2740046838407493E-2</v>
      </c>
    </row>
    <row r="1756" spans="1:12" x14ac:dyDescent="0.35">
      <c r="A1756" s="1">
        <v>27</v>
      </c>
      <c r="B1756" s="1">
        <v>1</v>
      </c>
      <c r="C1756" s="3">
        <v>45336</v>
      </c>
      <c r="D1756" s="5">
        <f>Tabla1[[#This Row],[REQUERIDOS (9 X CASILLA)]]/9</f>
        <v>477</v>
      </c>
      <c r="E1756" s="2">
        <v>34293</v>
      </c>
      <c r="F1756" s="5">
        <v>4113</v>
      </c>
      <c r="G1756" s="4">
        <f t="shared" si="54"/>
        <v>0.11993701338465576</v>
      </c>
      <c r="H1756" s="5">
        <v>4293</v>
      </c>
      <c r="I1756" s="5">
        <v>767</v>
      </c>
      <c r="J1756" s="4">
        <f t="shared" si="55"/>
        <v>0.17866293966922897</v>
      </c>
      <c r="K1756" s="5">
        <v>5724</v>
      </c>
      <c r="L1756" s="4">
        <f>Tabla1[[#This Row],[CCRL (Ciudadanos que cumplen los requisitos de ley)]]/Tabla1[[#This Row],[ÓPTIMO REQUERIDO]]</f>
        <v>0.13399720475192173</v>
      </c>
    </row>
    <row r="1757" spans="1:12" x14ac:dyDescent="0.35">
      <c r="A1757" s="1">
        <v>27</v>
      </c>
      <c r="B1757" s="1">
        <v>2</v>
      </c>
      <c r="C1757" s="3">
        <v>45336</v>
      </c>
      <c r="D1757" s="5">
        <f>Tabla1[[#This Row],[REQUERIDOS (9 X CASILLA)]]/9</f>
        <v>572</v>
      </c>
      <c r="E1757" s="2">
        <v>41584</v>
      </c>
      <c r="F1757" s="5">
        <v>2019</v>
      </c>
      <c r="G1757" s="4">
        <f t="shared" si="54"/>
        <v>4.8552327818391687E-2</v>
      </c>
      <c r="H1757" s="5">
        <v>5148</v>
      </c>
      <c r="I1757" s="5">
        <v>362</v>
      </c>
      <c r="J1757" s="4">
        <f t="shared" si="55"/>
        <v>7.031857031857032E-2</v>
      </c>
      <c r="K1757" s="5">
        <v>6292</v>
      </c>
      <c r="L1757" s="4">
        <f>Tabla1[[#This Row],[CCRL (Ciudadanos que cumplen los requisitos de ley)]]/Tabla1[[#This Row],[ÓPTIMO REQUERIDO]]</f>
        <v>5.7533375715193895E-2</v>
      </c>
    </row>
    <row r="1758" spans="1:12" x14ac:dyDescent="0.35">
      <c r="A1758" s="1">
        <v>27</v>
      </c>
      <c r="B1758" s="1">
        <v>3</v>
      </c>
      <c r="C1758" s="3">
        <v>45336</v>
      </c>
      <c r="D1758" s="5">
        <f>Tabla1[[#This Row],[REQUERIDOS (9 X CASILLA)]]/9</f>
        <v>443</v>
      </c>
      <c r="E1758" s="2">
        <v>33912</v>
      </c>
      <c r="F1758" s="5">
        <v>4399</v>
      </c>
      <c r="G1758" s="4">
        <f t="shared" si="54"/>
        <v>0.12971809389006841</v>
      </c>
      <c r="H1758" s="5">
        <v>3987</v>
      </c>
      <c r="I1758" s="5">
        <v>771</v>
      </c>
      <c r="J1758" s="4">
        <f t="shared" si="55"/>
        <v>0.19337848006019565</v>
      </c>
      <c r="K1758" s="5">
        <v>5759</v>
      </c>
      <c r="L1758" s="4">
        <f>Tabla1[[#This Row],[CCRL (Ciudadanos que cumplen los requisitos de ley)]]/Tabla1[[#This Row],[ÓPTIMO REQUERIDO]]</f>
        <v>0.13387740927244313</v>
      </c>
    </row>
    <row r="1759" spans="1:12" x14ac:dyDescent="0.35">
      <c r="A1759" s="1">
        <v>27</v>
      </c>
      <c r="B1759" s="1">
        <v>4</v>
      </c>
      <c r="C1759" s="3">
        <v>45336</v>
      </c>
      <c r="D1759" s="5">
        <f>Tabla1[[#This Row],[REQUERIDOS (9 X CASILLA)]]/9</f>
        <v>556</v>
      </c>
      <c r="E1759" s="2">
        <v>42260</v>
      </c>
      <c r="F1759" s="5">
        <v>6205</v>
      </c>
      <c r="G1759" s="4">
        <f t="shared" si="54"/>
        <v>0.14682915286322765</v>
      </c>
      <c r="H1759" s="5">
        <v>5004</v>
      </c>
      <c r="I1759" s="5">
        <v>600</v>
      </c>
      <c r="J1759" s="4">
        <f t="shared" si="55"/>
        <v>0.11990407673860912</v>
      </c>
      <c r="K1759" s="5">
        <v>7228</v>
      </c>
      <c r="L1759" s="4">
        <f>Tabla1[[#This Row],[CCRL (Ciudadanos que cumplen los requisitos de ley)]]/Tabla1[[#This Row],[ÓPTIMO REQUERIDO]]</f>
        <v>8.3010514665190924E-2</v>
      </c>
    </row>
    <row r="1760" spans="1:12" x14ac:dyDescent="0.35">
      <c r="A1760" s="1">
        <v>27</v>
      </c>
      <c r="B1760" s="1">
        <v>5</v>
      </c>
      <c r="C1760" s="3">
        <v>45336</v>
      </c>
      <c r="D1760" s="5">
        <f>Tabla1[[#This Row],[REQUERIDOS (9 X CASILLA)]]/9</f>
        <v>557</v>
      </c>
      <c r="E1760" s="2">
        <v>42946</v>
      </c>
      <c r="F1760" s="5">
        <v>4493</v>
      </c>
      <c r="G1760" s="4">
        <f t="shared" si="54"/>
        <v>0.10461975504121455</v>
      </c>
      <c r="H1760" s="5">
        <v>5013</v>
      </c>
      <c r="I1760" s="5">
        <v>712</v>
      </c>
      <c r="J1760" s="4">
        <f t="shared" si="55"/>
        <v>0.14203072012766807</v>
      </c>
      <c r="K1760" s="5">
        <v>7241</v>
      </c>
      <c r="L1760" s="4">
        <f>Tabla1[[#This Row],[CCRL (Ciudadanos que cumplen los requisitos de ley)]]/Tabla1[[#This Row],[ÓPTIMO REQUERIDO]]</f>
        <v>9.8328960088385584E-2</v>
      </c>
    </row>
    <row r="1761" spans="1:12" x14ac:dyDescent="0.35">
      <c r="A1761" s="1">
        <v>27</v>
      </c>
      <c r="B1761" s="1">
        <v>6</v>
      </c>
      <c r="C1761" s="3">
        <v>45336</v>
      </c>
      <c r="D1761" s="5">
        <f>Tabla1[[#This Row],[REQUERIDOS (9 X CASILLA)]]/9</f>
        <v>506</v>
      </c>
      <c r="E1761" s="2">
        <v>39904</v>
      </c>
      <c r="F1761" s="5">
        <v>7228</v>
      </c>
      <c r="G1761" s="4">
        <f t="shared" si="54"/>
        <v>0.18113472333600641</v>
      </c>
      <c r="H1761" s="5">
        <v>4554</v>
      </c>
      <c r="I1761" s="5">
        <v>622</v>
      </c>
      <c r="J1761" s="4">
        <f t="shared" si="55"/>
        <v>0.13658322353974528</v>
      </c>
      <c r="K1761" s="5">
        <v>8096</v>
      </c>
      <c r="L1761" s="4">
        <f>Tabla1[[#This Row],[CCRL (Ciudadanos que cumplen los requisitos de ley)]]/Tabla1[[#This Row],[ÓPTIMO REQUERIDO]]</f>
        <v>7.682806324110672E-2</v>
      </c>
    </row>
    <row r="1762" spans="1:12" x14ac:dyDescent="0.35">
      <c r="A1762" s="1">
        <v>28</v>
      </c>
      <c r="B1762" s="1">
        <v>1</v>
      </c>
      <c r="C1762" s="3">
        <v>45336</v>
      </c>
      <c r="D1762" s="5">
        <f>Tabla1[[#This Row],[REQUERIDOS (9 X CASILLA)]]/9</f>
        <v>567</v>
      </c>
      <c r="E1762" s="2">
        <v>43958</v>
      </c>
      <c r="F1762" s="5">
        <v>16466</v>
      </c>
      <c r="G1762" s="4">
        <f t="shared" si="54"/>
        <v>0.3745848309750216</v>
      </c>
      <c r="H1762" s="5">
        <v>5103</v>
      </c>
      <c r="I1762" s="5">
        <v>932</v>
      </c>
      <c r="J1762" s="4">
        <f t="shared" si="55"/>
        <v>0.18263766411914559</v>
      </c>
      <c r="K1762" s="5">
        <v>8505</v>
      </c>
      <c r="L1762" s="4">
        <f>Tabla1[[#This Row],[CCRL (Ciudadanos que cumplen los requisitos de ley)]]/Tabla1[[#This Row],[ÓPTIMO REQUERIDO]]</f>
        <v>0.10958259847148737</v>
      </c>
    </row>
    <row r="1763" spans="1:12" x14ac:dyDescent="0.35">
      <c r="A1763" s="1">
        <v>28</v>
      </c>
      <c r="B1763" s="1">
        <v>2</v>
      </c>
      <c r="C1763" s="3">
        <v>45336</v>
      </c>
      <c r="D1763" s="5">
        <f>Tabla1[[#This Row],[REQUERIDOS (9 X CASILLA)]]/9</f>
        <v>588</v>
      </c>
      <c r="E1763" s="2">
        <v>43258</v>
      </c>
      <c r="F1763" s="5">
        <v>2715</v>
      </c>
      <c r="G1763" s="4">
        <f t="shared" si="54"/>
        <v>6.276295714087568E-2</v>
      </c>
      <c r="H1763" s="5">
        <v>5292</v>
      </c>
      <c r="I1763" s="5">
        <v>320</v>
      </c>
      <c r="J1763" s="4">
        <f t="shared" si="55"/>
        <v>6.0468631897203327E-2</v>
      </c>
      <c r="K1763" s="5">
        <v>8820</v>
      </c>
      <c r="L1763" s="4">
        <f>Tabla1[[#This Row],[CCRL (Ciudadanos que cumplen los requisitos de ley)]]/Tabla1[[#This Row],[ÓPTIMO REQUERIDO]]</f>
        <v>3.6281179138321996E-2</v>
      </c>
    </row>
    <row r="1764" spans="1:12" x14ac:dyDescent="0.35">
      <c r="A1764" s="1">
        <v>28</v>
      </c>
      <c r="B1764" s="1">
        <v>3</v>
      </c>
      <c r="C1764" s="3">
        <v>45336</v>
      </c>
      <c r="D1764" s="5">
        <f>Tabla1[[#This Row],[REQUERIDOS (9 X CASILLA)]]/9</f>
        <v>664</v>
      </c>
      <c r="E1764" s="2">
        <v>47217</v>
      </c>
      <c r="F1764" s="5">
        <v>11216</v>
      </c>
      <c r="G1764" s="4">
        <f t="shared" si="54"/>
        <v>0.23754156341995467</v>
      </c>
      <c r="H1764" s="5">
        <v>5976</v>
      </c>
      <c r="I1764" s="5">
        <v>1179</v>
      </c>
      <c r="J1764" s="4">
        <f t="shared" si="55"/>
        <v>0.19728915662650603</v>
      </c>
      <c r="K1764" s="5">
        <v>9960</v>
      </c>
      <c r="L1764" s="4">
        <f>Tabla1[[#This Row],[CCRL (Ciudadanos que cumplen los requisitos de ley)]]/Tabla1[[#This Row],[ÓPTIMO REQUERIDO]]</f>
        <v>0.11837349397590362</v>
      </c>
    </row>
    <row r="1765" spans="1:12" x14ac:dyDescent="0.35">
      <c r="A1765" s="1">
        <v>28</v>
      </c>
      <c r="B1765" s="1">
        <v>4</v>
      </c>
      <c r="C1765" s="3">
        <v>45336</v>
      </c>
      <c r="D1765" s="5">
        <f>Tabla1[[#This Row],[REQUERIDOS (9 X CASILLA)]]/9</f>
        <v>581</v>
      </c>
      <c r="E1765" s="2">
        <v>46071</v>
      </c>
      <c r="F1765" s="5">
        <v>28522</v>
      </c>
      <c r="G1765" s="4">
        <f t="shared" si="54"/>
        <v>0.61908792950011937</v>
      </c>
      <c r="H1765" s="5">
        <v>5229</v>
      </c>
      <c r="I1765" s="5">
        <v>1421</v>
      </c>
      <c r="J1765" s="4">
        <f t="shared" si="55"/>
        <v>0.2717536813922356</v>
      </c>
      <c r="K1765" s="5">
        <v>8134</v>
      </c>
      <c r="L1765" s="4">
        <f>Tabla1[[#This Row],[CCRL (Ciudadanos que cumplen los requisitos de ley)]]/Tabla1[[#This Row],[ÓPTIMO REQUERIDO]]</f>
        <v>0.1746987951807229</v>
      </c>
    </row>
    <row r="1766" spans="1:12" x14ac:dyDescent="0.35">
      <c r="A1766" s="1">
        <v>28</v>
      </c>
      <c r="B1766" s="1">
        <v>5</v>
      </c>
      <c r="C1766" s="3">
        <v>45336</v>
      </c>
      <c r="D1766" s="5">
        <f>Tabla1[[#This Row],[REQUERIDOS (9 X CASILLA)]]/9</f>
        <v>633</v>
      </c>
      <c r="E1766" s="2">
        <v>46556</v>
      </c>
      <c r="F1766" s="5">
        <v>7393</v>
      </c>
      <c r="G1766" s="4">
        <f t="shared" si="54"/>
        <v>0.15879800670160668</v>
      </c>
      <c r="H1766" s="5">
        <v>5697</v>
      </c>
      <c r="I1766" s="5">
        <v>739</v>
      </c>
      <c r="J1766" s="4">
        <f t="shared" si="55"/>
        <v>0.12971739512023872</v>
      </c>
      <c r="K1766" s="5">
        <v>9495</v>
      </c>
      <c r="L1766" s="4">
        <f>Tabla1[[#This Row],[CCRL (Ciudadanos que cumplen los requisitos de ley)]]/Tabla1[[#This Row],[ÓPTIMO REQUERIDO]]</f>
        <v>7.7830437072143238E-2</v>
      </c>
    </row>
    <row r="1767" spans="1:12" x14ac:dyDescent="0.35">
      <c r="A1767" s="1">
        <v>28</v>
      </c>
      <c r="B1767" s="1">
        <v>6</v>
      </c>
      <c r="C1767" s="3">
        <v>45336</v>
      </c>
      <c r="D1767" s="5">
        <f>Tabla1[[#This Row],[REQUERIDOS (9 X CASILLA)]]/9</f>
        <v>673</v>
      </c>
      <c r="E1767" s="2">
        <v>49519</v>
      </c>
      <c r="F1767" s="5">
        <v>11891</v>
      </c>
      <c r="G1767" s="4">
        <f t="shared" si="54"/>
        <v>0.24013005109150024</v>
      </c>
      <c r="H1767" s="5">
        <v>6057</v>
      </c>
      <c r="I1767" s="5">
        <v>1214</v>
      </c>
      <c r="J1767" s="4">
        <f t="shared" si="55"/>
        <v>0.20042925540696716</v>
      </c>
      <c r="K1767" s="5">
        <v>9422</v>
      </c>
      <c r="L1767" s="4">
        <f>Tabla1[[#This Row],[CCRL (Ciudadanos que cumplen los requisitos de ley)]]/Tabla1[[#This Row],[ÓPTIMO REQUERIDO]]</f>
        <v>0.12884737847590744</v>
      </c>
    </row>
    <row r="1768" spans="1:12" x14ac:dyDescent="0.35">
      <c r="A1768" s="1">
        <v>28</v>
      </c>
      <c r="B1768" s="1">
        <v>7</v>
      </c>
      <c r="C1768" s="3">
        <v>45336</v>
      </c>
      <c r="D1768" s="5">
        <f>Tabla1[[#This Row],[REQUERIDOS (9 X CASILLA)]]/9</f>
        <v>520</v>
      </c>
      <c r="E1768" s="2">
        <v>38880</v>
      </c>
      <c r="F1768" s="5">
        <v>21191</v>
      </c>
      <c r="G1768" s="4">
        <f t="shared" si="54"/>
        <v>0.54503600823045273</v>
      </c>
      <c r="H1768" s="5">
        <v>4680</v>
      </c>
      <c r="I1768" s="5">
        <v>1252</v>
      </c>
      <c r="J1768" s="4">
        <f t="shared" si="55"/>
        <v>0.26752136752136751</v>
      </c>
      <c r="K1768" s="5">
        <v>7280</v>
      </c>
      <c r="L1768" s="4">
        <f>Tabla1[[#This Row],[CCRL (Ciudadanos que cumplen los requisitos de ley)]]/Tabla1[[#This Row],[ÓPTIMO REQUERIDO]]</f>
        <v>0.17197802197802198</v>
      </c>
    </row>
    <row r="1769" spans="1:12" x14ac:dyDescent="0.35">
      <c r="A1769" s="1">
        <v>28</v>
      </c>
      <c r="B1769" s="1">
        <v>8</v>
      </c>
      <c r="C1769" s="3">
        <v>45336</v>
      </c>
      <c r="D1769" s="5">
        <f>Tabla1[[#This Row],[REQUERIDOS (9 X CASILLA)]]/9</f>
        <v>726</v>
      </c>
      <c r="E1769" s="2">
        <v>55129</v>
      </c>
      <c r="F1769" s="5">
        <v>16834</v>
      </c>
      <c r="G1769" s="4">
        <f t="shared" si="54"/>
        <v>0.30535652741751168</v>
      </c>
      <c r="H1769" s="5">
        <v>6534</v>
      </c>
      <c r="I1769" s="5">
        <v>835</v>
      </c>
      <c r="J1769" s="4">
        <f t="shared" si="55"/>
        <v>0.1277930823385369</v>
      </c>
      <c r="K1769" s="5">
        <v>11616</v>
      </c>
      <c r="L1769" s="4">
        <f>Tabla1[[#This Row],[CCRL (Ciudadanos que cumplen los requisitos de ley)]]/Tabla1[[#This Row],[ÓPTIMO REQUERIDO]]</f>
        <v>7.1883608815426991E-2</v>
      </c>
    </row>
    <row r="1770" spans="1:12" x14ac:dyDescent="0.35">
      <c r="A1770" s="1">
        <v>29</v>
      </c>
      <c r="B1770" s="1">
        <v>1</v>
      </c>
      <c r="C1770" s="3">
        <v>45336</v>
      </c>
      <c r="D1770" s="5">
        <f>Tabla1[[#This Row],[REQUERIDOS (9 X CASILLA)]]/9</f>
        <v>580</v>
      </c>
      <c r="E1770" s="2">
        <v>44652</v>
      </c>
      <c r="F1770" s="5">
        <v>6167</v>
      </c>
      <c r="G1770" s="4">
        <f t="shared" si="54"/>
        <v>0.13811251455701873</v>
      </c>
      <c r="H1770" s="5">
        <v>5220</v>
      </c>
      <c r="I1770" s="5">
        <v>955</v>
      </c>
      <c r="J1770" s="4">
        <f t="shared" si="55"/>
        <v>0.18295019157088122</v>
      </c>
      <c r="K1770" s="5">
        <v>9860</v>
      </c>
      <c r="L1770" s="4">
        <f>Tabla1[[#This Row],[CCRL (Ciudadanos que cumplen los requisitos de ley)]]/Tabla1[[#This Row],[ÓPTIMO REQUERIDO]]</f>
        <v>9.6855983772819468E-2</v>
      </c>
    </row>
    <row r="1771" spans="1:12" x14ac:dyDescent="0.35">
      <c r="A1771" s="1">
        <v>29</v>
      </c>
      <c r="B1771" s="1">
        <v>2</v>
      </c>
      <c r="C1771" s="3">
        <v>45336</v>
      </c>
      <c r="D1771" s="5">
        <f>Tabla1[[#This Row],[REQUERIDOS (9 X CASILLA)]]/9</f>
        <v>605</v>
      </c>
      <c r="E1771" s="2">
        <v>46493</v>
      </c>
      <c r="F1771" s="5">
        <v>8208</v>
      </c>
      <c r="G1771" s="4">
        <f t="shared" si="54"/>
        <v>0.17654270535349406</v>
      </c>
      <c r="H1771" s="5">
        <v>5445</v>
      </c>
      <c r="I1771" s="5">
        <v>1024</v>
      </c>
      <c r="J1771" s="4">
        <f t="shared" si="55"/>
        <v>0.18806244260789715</v>
      </c>
      <c r="K1771" s="5">
        <v>9680</v>
      </c>
      <c r="L1771" s="4">
        <f>Tabla1[[#This Row],[CCRL (Ciudadanos que cumplen los requisitos de ley)]]/Tabla1[[#This Row],[ÓPTIMO REQUERIDO]]</f>
        <v>0.10578512396694215</v>
      </c>
    </row>
    <row r="1772" spans="1:12" x14ac:dyDescent="0.35">
      <c r="A1772" s="1">
        <v>29</v>
      </c>
      <c r="B1772" s="1">
        <v>3</v>
      </c>
      <c r="C1772" s="3">
        <v>45336</v>
      </c>
      <c r="D1772" s="5">
        <f>Tabla1[[#This Row],[REQUERIDOS (9 X CASILLA)]]/9</f>
        <v>536</v>
      </c>
      <c r="E1772" s="2">
        <v>43941</v>
      </c>
      <c r="F1772" s="5">
        <v>7056</v>
      </c>
      <c r="G1772" s="4">
        <f t="shared" si="54"/>
        <v>0.16057895814842629</v>
      </c>
      <c r="H1772" s="5">
        <v>4824</v>
      </c>
      <c r="I1772" s="5">
        <v>652</v>
      </c>
      <c r="J1772" s="4">
        <f t="shared" si="55"/>
        <v>0.13515754560530679</v>
      </c>
      <c r="K1772" s="5">
        <v>7504</v>
      </c>
      <c r="L1772" s="4">
        <f>Tabla1[[#This Row],[CCRL (Ciudadanos que cumplen los requisitos de ley)]]/Tabla1[[#This Row],[ÓPTIMO REQUERIDO]]</f>
        <v>8.6886993603411511E-2</v>
      </c>
    </row>
    <row r="1773" spans="1:12" x14ac:dyDescent="0.35">
      <c r="A1773" s="1">
        <v>30</v>
      </c>
      <c r="B1773" s="1">
        <v>1</v>
      </c>
      <c r="C1773" s="3">
        <v>45336</v>
      </c>
      <c r="D1773" s="5">
        <f>Tabla1[[#This Row],[REQUERIDOS (9 X CASILLA)]]/9</f>
        <v>612</v>
      </c>
      <c r="E1773" s="2">
        <v>41848</v>
      </c>
      <c r="F1773" s="5">
        <v>1475</v>
      </c>
      <c r="G1773" s="4">
        <f t="shared" si="54"/>
        <v>3.5246606767348497E-2</v>
      </c>
      <c r="H1773" s="5">
        <v>5508</v>
      </c>
      <c r="I1773" s="5">
        <v>199</v>
      </c>
      <c r="J1773" s="4">
        <f t="shared" si="55"/>
        <v>3.6129266521423384E-2</v>
      </c>
      <c r="K1773" s="5">
        <v>7344</v>
      </c>
      <c r="L1773" s="4">
        <f>Tabla1[[#This Row],[CCRL (Ciudadanos que cumplen los requisitos de ley)]]/Tabla1[[#This Row],[ÓPTIMO REQUERIDO]]</f>
        <v>2.7096949891067538E-2</v>
      </c>
    </row>
    <row r="1774" spans="1:12" x14ac:dyDescent="0.35">
      <c r="A1774" s="1">
        <v>30</v>
      </c>
      <c r="B1774" s="1">
        <v>2</v>
      </c>
      <c r="C1774" s="3">
        <v>45336</v>
      </c>
      <c r="D1774" s="5">
        <f>Tabla1[[#This Row],[REQUERIDOS (9 X CASILLA)]]/9</f>
        <v>576</v>
      </c>
      <c r="E1774" s="2">
        <v>39843</v>
      </c>
      <c r="F1774" s="5">
        <v>428</v>
      </c>
      <c r="G1774" s="4">
        <f t="shared" si="54"/>
        <v>1.0742162989734709E-2</v>
      </c>
      <c r="H1774" s="5">
        <v>5184</v>
      </c>
      <c r="I1774" s="5">
        <v>85</v>
      </c>
      <c r="J1774" s="4">
        <f t="shared" si="55"/>
        <v>1.6396604938271605E-2</v>
      </c>
      <c r="K1774" s="5">
        <v>6912</v>
      </c>
      <c r="L1774" s="4">
        <f>Tabla1[[#This Row],[CCRL (Ciudadanos que cumplen los requisitos de ley)]]/Tabla1[[#This Row],[ÓPTIMO REQUERIDO]]</f>
        <v>1.2297453703703705E-2</v>
      </c>
    </row>
    <row r="1775" spans="1:12" x14ac:dyDescent="0.35">
      <c r="A1775" s="1">
        <v>30</v>
      </c>
      <c r="B1775" s="1">
        <v>3</v>
      </c>
      <c r="C1775" s="3">
        <v>45336</v>
      </c>
      <c r="D1775" s="5">
        <f>Tabla1[[#This Row],[REQUERIDOS (9 X CASILLA)]]/9</f>
        <v>592</v>
      </c>
      <c r="E1775" s="2">
        <v>42866</v>
      </c>
      <c r="F1775" s="5">
        <v>8403</v>
      </c>
      <c r="G1775" s="4">
        <f t="shared" si="54"/>
        <v>0.19602948723930388</v>
      </c>
      <c r="H1775" s="5">
        <v>5328</v>
      </c>
      <c r="I1775" s="5">
        <v>1395</v>
      </c>
      <c r="J1775" s="4">
        <f t="shared" si="55"/>
        <v>0.26182432432432434</v>
      </c>
      <c r="K1775" s="5">
        <v>7696</v>
      </c>
      <c r="L1775" s="4">
        <f>Tabla1[[#This Row],[CCRL (Ciudadanos que cumplen los requisitos de ley)]]/Tabla1[[#This Row],[ÓPTIMO REQUERIDO]]</f>
        <v>0.18126299376299376</v>
      </c>
    </row>
    <row r="1776" spans="1:12" x14ac:dyDescent="0.35">
      <c r="A1776" s="1">
        <v>30</v>
      </c>
      <c r="B1776" s="1">
        <v>4</v>
      </c>
      <c r="C1776" s="3">
        <v>45336</v>
      </c>
      <c r="D1776" s="5">
        <f>Tabla1[[#This Row],[REQUERIDOS (9 X CASILLA)]]/9</f>
        <v>536</v>
      </c>
      <c r="E1776" s="2">
        <v>40195</v>
      </c>
      <c r="F1776" s="5">
        <v>9232</v>
      </c>
      <c r="G1776" s="4">
        <f t="shared" si="54"/>
        <v>0.22968030849608159</v>
      </c>
      <c r="H1776" s="5">
        <v>4824</v>
      </c>
      <c r="I1776" s="5">
        <v>381</v>
      </c>
      <c r="J1776" s="4">
        <f t="shared" si="55"/>
        <v>7.8980099502487564E-2</v>
      </c>
      <c r="K1776" s="5">
        <v>6432</v>
      </c>
      <c r="L1776" s="4">
        <f>Tabla1[[#This Row],[CCRL (Ciudadanos que cumplen los requisitos de ley)]]/Tabla1[[#This Row],[ÓPTIMO REQUERIDO]]</f>
        <v>5.9235074626865669E-2</v>
      </c>
    </row>
    <row r="1777" spans="1:12" x14ac:dyDescent="0.35">
      <c r="A1777" s="1">
        <v>30</v>
      </c>
      <c r="B1777" s="1">
        <v>5</v>
      </c>
      <c r="C1777" s="3">
        <v>45336</v>
      </c>
      <c r="D1777" s="5">
        <f>Tabla1[[#This Row],[REQUERIDOS (9 X CASILLA)]]/9</f>
        <v>609</v>
      </c>
      <c r="E1777" s="2">
        <v>45063</v>
      </c>
      <c r="F1777" s="5">
        <v>1424</v>
      </c>
      <c r="G1777" s="4">
        <f t="shared" si="54"/>
        <v>3.1600204158622372E-2</v>
      </c>
      <c r="H1777" s="5">
        <v>5481</v>
      </c>
      <c r="I1777" s="5">
        <v>68</v>
      </c>
      <c r="J1777" s="4">
        <f t="shared" si="55"/>
        <v>1.2406495165115855E-2</v>
      </c>
      <c r="K1777" s="5">
        <v>7917</v>
      </c>
      <c r="L1777" s="4">
        <f>Tabla1[[#This Row],[CCRL (Ciudadanos que cumplen los requisitos de ley)]]/Tabla1[[#This Row],[ÓPTIMO REQUERIDO]]</f>
        <v>8.5891120373878995E-3</v>
      </c>
    </row>
    <row r="1778" spans="1:12" x14ac:dyDescent="0.35">
      <c r="A1778" s="1">
        <v>30</v>
      </c>
      <c r="B1778" s="1">
        <v>6</v>
      </c>
      <c r="C1778" s="3">
        <v>45336</v>
      </c>
      <c r="D1778" s="5">
        <f>Tabla1[[#This Row],[REQUERIDOS (9 X CASILLA)]]/9</f>
        <v>560</v>
      </c>
      <c r="E1778" s="2">
        <v>40449</v>
      </c>
      <c r="F1778" s="5">
        <v>10460</v>
      </c>
      <c r="G1778" s="4">
        <f t="shared" si="54"/>
        <v>0.25859724591460853</v>
      </c>
      <c r="H1778" s="5">
        <v>5040</v>
      </c>
      <c r="I1778" s="5">
        <v>1041</v>
      </c>
      <c r="J1778" s="4">
        <f t="shared" si="55"/>
        <v>0.20654761904761904</v>
      </c>
      <c r="K1778" s="5">
        <v>7280</v>
      </c>
      <c r="L1778" s="4">
        <f>Tabla1[[#This Row],[CCRL (Ciudadanos que cumplen los requisitos de ley)]]/Tabla1[[#This Row],[ÓPTIMO REQUERIDO]]</f>
        <v>0.14299450549450549</v>
      </c>
    </row>
    <row r="1779" spans="1:12" x14ac:dyDescent="0.35">
      <c r="A1779" s="1">
        <v>30</v>
      </c>
      <c r="B1779" s="1">
        <v>7</v>
      </c>
      <c r="C1779" s="3">
        <v>45336</v>
      </c>
      <c r="D1779" s="5">
        <f>Tabla1[[#This Row],[REQUERIDOS (9 X CASILLA)]]/9</f>
        <v>628</v>
      </c>
      <c r="E1779" s="2">
        <v>43591</v>
      </c>
      <c r="F1779" s="5">
        <v>9363</v>
      </c>
      <c r="G1779" s="4">
        <f t="shared" si="54"/>
        <v>0.21479204422931339</v>
      </c>
      <c r="H1779" s="5">
        <v>5652</v>
      </c>
      <c r="I1779" s="5">
        <v>1045</v>
      </c>
      <c r="J1779" s="4">
        <f t="shared" si="55"/>
        <v>0.18489030431705591</v>
      </c>
      <c r="K1779" s="5">
        <v>6908</v>
      </c>
      <c r="L1779" s="4">
        <f>Tabla1[[#This Row],[CCRL (Ciudadanos que cumplen los requisitos de ley)]]/Tabla1[[#This Row],[ÓPTIMO REQUERIDO]]</f>
        <v>0.15127388535031847</v>
      </c>
    </row>
    <row r="1780" spans="1:12" x14ac:dyDescent="0.35">
      <c r="A1780" s="1">
        <v>30</v>
      </c>
      <c r="B1780" s="1">
        <v>8</v>
      </c>
      <c r="C1780" s="3">
        <v>45336</v>
      </c>
      <c r="D1780" s="5">
        <f>Tabla1[[#This Row],[REQUERIDOS (9 X CASILLA)]]/9</f>
        <v>630</v>
      </c>
      <c r="E1780" s="2">
        <v>43863</v>
      </c>
      <c r="F1780" s="5">
        <v>12887</v>
      </c>
      <c r="G1780" s="4">
        <f t="shared" si="54"/>
        <v>0.29380115359186559</v>
      </c>
      <c r="H1780" s="5">
        <v>5670</v>
      </c>
      <c r="I1780" s="5">
        <v>1067</v>
      </c>
      <c r="J1780" s="4">
        <f t="shared" si="55"/>
        <v>0.18818342151675485</v>
      </c>
      <c r="K1780" s="5">
        <v>8190</v>
      </c>
      <c r="L1780" s="4">
        <f>Tabla1[[#This Row],[CCRL (Ciudadanos que cumplen los requisitos de ley)]]/Tabla1[[#This Row],[ÓPTIMO REQUERIDO]]</f>
        <v>0.13028083028083029</v>
      </c>
    </row>
    <row r="1781" spans="1:12" x14ac:dyDescent="0.35">
      <c r="A1781" s="1">
        <v>30</v>
      </c>
      <c r="B1781" s="1">
        <v>9</v>
      </c>
      <c r="C1781" s="3">
        <v>45336</v>
      </c>
      <c r="D1781" s="5">
        <f>Tabla1[[#This Row],[REQUERIDOS (9 X CASILLA)]]/9</f>
        <v>542</v>
      </c>
      <c r="E1781" s="2">
        <v>40793</v>
      </c>
      <c r="F1781" s="5">
        <v>14153</v>
      </c>
      <c r="G1781" s="4">
        <f t="shared" si="54"/>
        <v>0.3469467800848185</v>
      </c>
      <c r="H1781" s="5">
        <v>4878</v>
      </c>
      <c r="I1781" s="5">
        <v>1449</v>
      </c>
      <c r="J1781" s="4">
        <f t="shared" si="55"/>
        <v>0.29704797047970477</v>
      </c>
      <c r="K1781" s="5">
        <v>5962</v>
      </c>
      <c r="L1781" s="4">
        <f>Tabla1[[#This Row],[CCRL (Ciudadanos que cumplen los requisitos de ley)]]/Tabla1[[#This Row],[ÓPTIMO REQUERIDO]]</f>
        <v>0.24303924857430392</v>
      </c>
    </row>
    <row r="1782" spans="1:12" x14ac:dyDescent="0.35">
      <c r="A1782" s="1">
        <v>30</v>
      </c>
      <c r="B1782" s="1">
        <v>10</v>
      </c>
      <c r="C1782" s="3">
        <v>45336</v>
      </c>
      <c r="D1782" s="5">
        <f>Tabla1[[#This Row],[REQUERIDOS (9 X CASILLA)]]/9</f>
        <v>663</v>
      </c>
      <c r="E1782" s="2">
        <v>50794</v>
      </c>
      <c r="F1782" s="5">
        <v>10832</v>
      </c>
      <c r="G1782" s="4">
        <f t="shared" si="54"/>
        <v>0.21325353388195456</v>
      </c>
      <c r="H1782" s="5">
        <v>5967</v>
      </c>
      <c r="I1782" s="5">
        <v>641</v>
      </c>
      <c r="J1782" s="4">
        <f t="shared" si="55"/>
        <v>0.10742416624769566</v>
      </c>
      <c r="K1782" s="5">
        <v>8619</v>
      </c>
      <c r="L1782" s="4">
        <f>Tabla1[[#This Row],[CCRL (Ciudadanos que cumplen los requisitos de ley)]]/Tabla1[[#This Row],[ÓPTIMO REQUERIDO]]</f>
        <v>7.4370576633020075E-2</v>
      </c>
    </row>
    <row r="1783" spans="1:12" x14ac:dyDescent="0.35">
      <c r="A1783" s="1">
        <v>30</v>
      </c>
      <c r="B1783" s="1">
        <v>11</v>
      </c>
      <c r="C1783" s="3">
        <v>45336</v>
      </c>
      <c r="D1783" s="5">
        <f>Tabla1[[#This Row],[REQUERIDOS (9 X CASILLA)]]/9</f>
        <v>586</v>
      </c>
      <c r="E1783" s="2">
        <v>41580</v>
      </c>
      <c r="F1783" s="5">
        <v>7973</v>
      </c>
      <c r="G1783" s="4">
        <f t="shared" si="54"/>
        <v>0.19175084175084176</v>
      </c>
      <c r="H1783" s="5">
        <v>5274</v>
      </c>
      <c r="I1783" s="5">
        <v>692</v>
      </c>
      <c r="J1783" s="4">
        <f t="shared" si="55"/>
        <v>0.13120970800151688</v>
      </c>
      <c r="K1783" s="5">
        <v>7618</v>
      </c>
      <c r="L1783" s="4">
        <f>Tabla1[[#This Row],[CCRL (Ciudadanos que cumplen los requisitos de ley)]]/Tabla1[[#This Row],[ÓPTIMO REQUERIDO]]</f>
        <v>9.0837490154896297E-2</v>
      </c>
    </row>
    <row r="1784" spans="1:12" x14ac:dyDescent="0.35">
      <c r="A1784" s="1">
        <v>30</v>
      </c>
      <c r="B1784" s="1">
        <v>12</v>
      </c>
      <c r="C1784" s="3">
        <v>45336</v>
      </c>
      <c r="D1784" s="5">
        <f>Tabla1[[#This Row],[REQUERIDOS (9 X CASILLA)]]/9</f>
        <v>506</v>
      </c>
      <c r="E1784" s="2">
        <v>38266</v>
      </c>
      <c r="F1784" s="5">
        <v>9867</v>
      </c>
      <c r="G1784" s="4">
        <f t="shared" si="54"/>
        <v>0.25785292426697332</v>
      </c>
      <c r="H1784" s="5">
        <v>4554</v>
      </c>
      <c r="I1784" s="5">
        <v>682</v>
      </c>
      <c r="J1784" s="4">
        <f t="shared" si="55"/>
        <v>0.14975845410628019</v>
      </c>
      <c r="K1784" s="5">
        <v>7084</v>
      </c>
      <c r="L1784" s="4">
        <f>Tabla1[[#This Row],[CCRL (Ciudadanos que cumplen los requisitos de ley)]]/Tabla1[[#This Row],[ÓPTIMO REQUERIDO]]</f>
        <v>9.627329192546584E-2</v>
      </c>
    </row>
    <row r="1785" spans="1:12" x14ac:dyDescent="0.35">
      <c r="A1785" s="1">
        <v>30</v>
      </c>
      <c r="B1785" s="1">
        <v>13</v>
      </c>
      <c r="C1785" s="3">
        <v>45336</v>
      </c>
      <c r="D1785" s="5">
        <f>Tabla1[[#This Row],[REQUERIDOS (9 X CASILLA)]]/9</f>
        <v>518</v>
      </c>
      <c r="E1785" s="2">
        <v>37737</v>
      </c>
      <c r="F1785" s="5">
        <v>7534</v>
      </c>
      <c r="G1785" s="4">
        <f t="shared" si="54"/>
        <v>0.19964491083021968</v>
      </c>
      <c r="H1785" s="5">
        <v>4662</v>
      </c>
      <c r="I1785" s="5">
        <v>905</v>
      </c>
      <c r="J1785" s="4">
        <f t="shared" si="55"/>
        <v>0.19412269412269412</v>
      </c>
      <c r="K1785" s="5">
        <v>6216</v>
      </c>
      <c r="L1785" s="4">
        <f>Tabla1[[#This Row],[CCRL (Ciudadanos que cumplen los requisitos de ley)]]/Tabla1[[#This Row],[ÓPTIMO REQUERIDO]]</f>
        <v>0.14559202059202059</v>
      </c>
    </row>
    <row r="1786" spans="1:12" x14ac:dyDescent="0.35">
      <c r="A1786" s="1">
        <v>30</v>
      </c>
      <c r="B1786" s="1">
        <v>14</v>
      </c>
      <c r="C1786" s="3">
        <v>45336</v>
      </c>
      <c r="D1786" s="5">
        <f>Tabla1[[#This Row],[REQUERIDOS (9 X CASILLA)]]/9</f>
        <v>577</v>
      </c>
      <c r="E1786" s="2">
        <v>39534</v>
      </c>
      <c r="F1786" s="5">
        <v>8112</v>
      </c>
      <c r="G1786" s="4">
        <f t="shared" si="54"/>
        <v>0.20519046896342388</v>
      </c>
      <c r="H1786" s="5">
        <v>5193</v>
      </c>
      <c r="I1786" s="5">
        <v>878</v>
      </c>
      <c r="J1786" s="4">
        <f t="shared" si="55"/>
        <v>0.16907375312921241</v>
      </c>
      <c r="K1786" s="5">
        <v>7501</v>
      </c>
      <c r="L1786" s="4">
        <f>Tabla1[[#This Row],[CCRL (Ciudadanos que cumplen los requisitos de ley)]]/Tabla1[[#This Row],[ÓPTIMO REQUERIDO]]</f>
        <v>0.11705105985868551</v>
      </c>
    </row>
    <row r="1787" spans="1:12" x14ac:dyDescent="0.35">
      <c r="A1787" s="1">
        <v>30</v>
      </c>
      <c r="B1787" s="1">
        <v>15</v>
      </c>
      <c r="C1787" s="3">
        <v>45336</v>
      </c>
      <c r="D1787" s="5">
        <f>Tabla1[[#This Row],[REQUERIDOS (9 X CASILLA)]]/9</f>
        <v>518</v>
      </c>
      <c r="E1787" s="2">
        <v>38510</v>
      </c>
      <c r="F1787" s="5">
        <v>9445</v>
      </c>
      <c r="G1787" s="4">
        <f t="shared" si="54"/>
        <v>0.24526097117631784</v>
      </c>
      <c r="H1787" s="5">
        <v>4662</v>
      </c>
      <c r="I1787" s="5">
        <v>1208</v>
      </c>
      <c r="J1787" s="4">
        <f t="shared" si="55"/>
        <v>0.25911625911625913</v>
      </c>
      <c r="K1787" s="5">
        <v>6734</v>
      </c>
      <c r="L1787" s="4">
        <f>Tabla1[[#This Row],[CCRL (Ciudadanos que cumplen los requisitos de ley)]]/Tabla1[[#This Row],[ÓPTIMO REQUERIDO]]</f>
        <v>0.17938817938817939</v>
      </c>
    </row>
    <row r="1788" spans="1:12" x14ac:dyDescent="0.35">
      <c r="A1788" s="1">
        <v>30</v>
      </c>
      <c r="B1788" s="1">
        <v>16</v>
      </c>
      <c r="C1788" s="3">
        <v>45336</v>
      </c>
      <c r="D1788" s="5">
        <f>Tabla1[[#This Row],[REQUERIDOS (9 X CASILLA)]]/9</f>
        <v>581</v>
      </c>
      <c r="E1788" s="2">
        <v>43346</v>
      </c>
      <c r="F1788" s="5">
        <v>1782</v>
      </c>
      <c r="G1788" s="4">
        <f t="shared" si="54"/>
        <v>4.1111059844045589E-2</v>
      </c>
      <c r="H1788" s="5">
        <v>5229</v>
      </c>
      <c r="I1788" s="5">
        <v>170</v>
      </c>
      <c r="J1788" s="4">
        <f t="shared" si="55"/>
        <v>3.2510996366418056E-2</v>
      </c>
      <c r="K1788" s="5">
        <v>6972</v>
      </c>
      <c r="L1788" s="4">
        <f>Tabla1[[#This Row],[CCRL (Ciudadanos que cumplen los requisitos de ley)]]/Tabla1[[#This Row],[ÓPTIMO REQUERIDO]]</f>
        <v>2.438324727481354E-2</v>
      </c>
    </row>
    <row r="1789" spans="1:12" x14ac:dyDescent="0.35">
      <c r="A1789" s="1">
        <v>30</v>
      </c>
      <c r="B1789" s="1">
        <v>17</v>
      </c>
      <c r="C1789" s="3">
        <v>45336</v>
      </c>
      <c r="D1789" s="5">
        <f>Tabla1[[#This Row],[REQUERIDOS (9 X CASILLA)]]/9</f>
        <v>634</v>
      </c>
      <c r="E1789" s="2">
        <v>43695</v>
      </c>
      <c r="F1789" s="5">
        <v>16921</v>
      </c>
      <c r="G1789" s="4">
        <f t="shared" si="54"/>
        <v>0.38725254605790138</v>
      </c>
      <c r="H1789" s="5">
        <v>5706</v>
      </c>
      <c r="I1789" s="5">
        <v>562</v>
      </c>
      <c r="J1789" s="4">
        <f t="shared" si="55"/>
        <v>9.849281458114266E-2</v>
      </c>
      <c r="K1789" s="5">
        <v>8242</v>
      </c>
      <c r="L1789" s="4">
        <f>Tabla1[[#This Row],[CCRL (Ciudadanos que cumplen los requisitos de ley)]]/Tabla1[[#This Row],[ÓPTIMO REQUERIDO]]</f>
        <v>6.8187333171560296E-2</v>
      </c>
    </row>
    <row r="1790" spans="1:12" x14ac:dyDescent="0.35">
      <c r="A1790" s="1">
        <v>30</v>
      </c>
      <c r="B1790" s="1">
        <v>18</v>
      </c>
      <c r="C1790" s="3">
        <v>45336</v>
      </c>
      <c r="D1790" s="5">
        <f>Tabla1[[#This Row],[REQUERIDOS (9 X CASILLA)]]/9</f>
        <v>542</v>
      </c>
      <c r="E1790" s="2">
        <v>39644</v>
      </c>
      <c r="F1790" s="5">
        <v>8934</v>
      </c>
      <c r="G1790" s="4">
        <f t="shared" si="54"/>
        <v>0.2253556654222581</v>
      </c>
      <c r="H1790" s="5">
        <v>4878</v>
      </c>
      <c r="I1790" s="5">
        <v>1511</v>
      </c>
      <c r="J1790" s="4">
        <f t="shared" si="55"/>
        <v>0.30975809758097583</v>
      </c>
      <c r="K1790" s="5">
        <v>6504</v>
      </c>
      <c r="L1790" s="4">
        <f>Tabla1[[#This Row],[CCRL (Ciudadanos que cumplen los requisitos de ley)]]/Tabla1[[#This Row],[ÓPTIMO REQUERIDO]]</f>
        <v>0.23231857318573185</v>
      </c>
    </row>
    <row r="1791" spans="1:12" x14ac:dyDescent="0.35">
      <c r="A1791" s="1">
        <v>30</v>
      </c>
      <c r="B1791" s="1">
        <v>19</v>
      </c>
      <c r="C1791" s="3">
        <v>45336</v>
      </c>
      <c r="D1791" s="5">
        <f>Tabla1[[#This Row],[REQUERIDOS (9 X CASILLA)]]/9</f>
        <v>575</v>
      </c>
      <c r="E1791" s="2">
        <v>42377</v>
      </c>
      <c r="F1791" s="5">
        <v>10104</v>
      </c>
      <c r="G1791" s="4">
        <f t="shared" si="54"/>
        <v>0.23843122448498005</v>
      </c>
      <c r="H1791" s="5">
        <v>5175</v>
      </c>
      <c r="I1791" s="5">
        <v>1609</v>
      </c>
      <c r="J1791" s="4">
        <f t="shared" si="55"/>
        <v>0.31091787439613527</v>
      </c>
      <c r="K1791" s="5">
        <v>6900</v>
      </c>
      <c r="L1791" s="4">
        <f>Tabla1[[#This Row],[CCRL (Ciudadanos que cumplen los requisitos de ley)]]/Tabla1[[#This Row],[ÓPTIMO REQUERIDO]]</f>
        <v>0.23318840579710146</v>
      </c>
    </row>
    <row r="1792" spans="1:12" x14ac:dyDescent="0.35">
      <c r="A1792" s="1">
        <v>31</v>
      </c>
      <c r="B1792" s="1">
        <v>1</v>
      </c>
      <c r="C1792" s="3">
        <v>45336</v>
      </c>
      <c r="D1792" s="5">
        <f>Tabla1[[#This Row],[REQUERIDOS (9 X CASILLA)]]/9</f>
        <v>465</v>
      </c>
      <c r="E1792" s="2">
        <v>35563</v>
      </c>
      <c r="F1792" s="5">
        <v>1236</v>
      </c>
      <c r="G1792" s="4">
        <f t="shared" si="54"/>
        <v>3.475522312515817E-2</v>
      </c>
      <c r="H1792" s="5">
        <v>4185</v>
      </c>
      <c r="I1792" s="5">
        <v>158</v>
      </c>
      <c r="J1792" s="4">
        <f t="shared" si="55"/>
        <v>3.7753882915173238E-2</v>
      </c>
      <c r="K1792" s="5">
        <v>6510</v>
      </c>
      <c r="L1792" s="4">
        <f>Tabla1[[#This Row],[CCRL (Ciudadanos que cumplen los requisitos de ley)]]/Tabla1[[#This Row],[ÓPTIMO REQUERIDO]]</f>
        <v>2.4270353302611368E-2</v>
      </c>
    </row>
    <row r="1793" spans="1:12" x14ac:dyDescent="0.35">
      <c r="A1793" s="1">
        <v>31</v>
      </c>
      <c r="B1793" s="1">
        <v>2</v>
      </c>
      <c r="C1793" s="3">
        <v>45336</v>
      </c>
      <c r="D1793" s="5">
        <f>Tabla1[[#This Row],[REQUERIDOS (9 X CASILLA)]]/9</f>
        <v>540</v>
      </c>
      <c r="E1793" s="2">
        <v>40326</v>
      </c>
      <c r="F1793" s="5">
        <v>263</v>
      </c>
      <c r="G1793" s="4">
        <f t="shared" si="54"/>
        <v>6.5218469473788624E-3</v>
      </c>
      <c r="H1793" s="5">
        <v>4860</v>
      </c>
      <c r="I1793" s="5">
        <v>16</v>
      </c>
      <c r="J1793" s="4">
        <f t="shared" si="55"/>
        <v>3.2921810699588477E-3</v>
      </c>
      <c r="K1793" s="5">
        <v>7020</v>
      </c>
      <c r="L1793" s="4">
        <f>Tabla1[[#This Row],[CCRL (Ciudadanos que cumplen los requisitos de ley)]]/Tabla1[[#This Row],[ÓPTIMO REQUERIDO]]</f>
        <v>2.2792022792022791E-3</v>
      </c>
    </row>
    <row r="1794" spans="1:12" x14ac:dyDescent="0.35">
      <c r="A1794" s="1">
        <v>31</v>
      </c>
      <c r="B1794" s="1">
        <v>3</v>
      </c>
      <c r="C1794" s="3">
        <v>45336</v>
      </c>
      <c r="D1794" s="5">
        <f>Tabla1[[#This Row],[REQUERIDOS (9 X CASILLA)]]/9</f>
        <v>514</v>
      </c>
      <c r="E1794" s="2">
        <v>38559</v>
      </c>
      <c r="F1794" s="5">
        <v>5606</v>
      </c>
      <c r="G1794" s="4">
        <f t="shared" si="54"/>
        <v>0.14538758785238207</v>
      </c>
      <c r="H1794" s="5">
        <v>4626</v>
      </c>
      <c r="I1794" s="5">
        <v>850</v>
      </c>
      <c r="J1794" s="4">
        <f t="shared" si="55"/>
        <v>0.18374405533938609</v>
      </c>
      <c r="K1794" s="5">
        <v>7710</v>
      </c>
      <c r="L1794" s="4">
        <f>Tabla1[[#This Row],[CCRL (Ciudadanos que cumplen los requisitos de ley)]]/Tabla1[[#This Row],[ÓPTIMO REQUERIDO]]</f>
        <v>0.11024643320363164</v>
      </c>
    </row>
    <row r="1795" spans="1:12" x14ac:dyDescent="0.35">
      <c r="A1795" s="1">
        <v>31</v>
      </c>
      <c r="B1795" s="1">
        <v>4</v>
      </c>
      <c r="C1795" s="3">
        <v>45336</v>
      </c>
      <c r="D1795" s="5">
        <f>Tabla1[[#This Row],[REQUERIDOS (9 X CASILLA)]]/9</f>
        <v>461</v>
      </c>
      <c r="E1795" s="2">
        <v>36973</v>
      </c>
      <c r="F1795" s="5">
        <v>2548</v>
      </c>
      <c r="G1795" s="4">
        <f t="shared" ref="G1795:G1858" si="56">F1795/E1795</f>
        <v>6.8915154301787795E-2</v>
      </c>
      <c r="H1795" s="5">
        <v>4149</v>
      </c>
      <c r="I1795" s="5">
        <v>252</v>
      </c>
      <c r="J1795" s="4">
        <f t="shared" ref="J1795:J1858" si="57">I1795/H1795</f>
        <v>6.0737527114967459E-2</v>
      </c>
      <c r="K1795" s="5">
        <v>6454</v>
      </c>
      <c r="L1795" s="4">
        <f>Tabla1[[#This Row],[CCRL (Ciudadanos que cumplen los requisitos de ley)]]/Tabla1[[#This Row],[ÓPTIMO REQUERIDO]]</f>
        <v>3.9045553145336226E-2</v>
      </c>
    </row>
    <row r="1796" spans="1:12" x14ac:dyDescent="0.35">
      <c r="A1796" s="1">
        <v>31</v>
      </c>
      <c r="B1796" s="1">
        <v>5</v>
      </c>
      <c r="C1796" s="3">
        <v>45336</v>
      </c>
      <c r="D1796" s="5">
        <f>Tabla1[[#This Row],[REQUERIDOS (9 X CASILLA)]]/9</f>
        <v>514</v>
      </c>
      <c r="E1796" s="2">
        <v>39974</v>
      </c>
      <c r="F1796" s="5">
        <v>1876</v>
      </c>
      <c r="G1796" s="4">
        <f t="shared" si="56"/>
        <v>4.6930504828138292E-2</v>
      </c>
      <c r="H1796" s="5">
        <v>4626</v>
      </c>
      <c r="I1796" s="5">
        <v>196</v>
      </c>
      <c r="J1796" s="4">
        <f t="shared" si="57"/>
        <v>4.2369217466493733E-2</v>
      </c>
      <c r="K1796" s="5">
        <v>6682</v>
      </c>
      <c r="L1796" s="4">
        <f>Tabla1[[#This Row],[CCRL (Ciudadanos que cumplen los requisitos de ley)]]/Tabla1[[#This Row],[ÓPTIMO REQUERIDO]]</f>
        <v>2.9332535169111044E-2</v>
      </c>
    </row>
    <row r="1797" spans="1:12" x14ac:dyDescent="0.35">
      <c r="A1797" s="1">
        <v>31</v>
      </c>
      <c r="B1797" s="1">
        <v>6</v>
      </c>
      <c r="C1797" s="3">
        <v>45336</v>
      </c>
      <c r="D1797" s="5">
        <f>Tabla1[[#This Row],[REQUERIDOS (9 X CASILLA)]]/9</f>
        <v>470</v>
      </c>
      <c r="E1797" s="2">
        <v>36576</v>
      </c>
      <c r="F1797" s="5">
        <v>3536</v>
      </c>
      <c r="G1797" s="4">
        <f t="shared" si="56"/>
        <v>9.6675415573053369E-2</v>
      </c>
      <c r="H1797" s="5">
        <v>4230</v>
      </c>
      <c r="I1797" s="5">
        <v>333</v>
      </c>
      <c r="J1797" s="4">
        <f t="shared" si="57"/>
        <v>7.8723404255319152E-2</v>
      </c>
      <c r="K1797" s="5">
        <v>6580</v>
      </c>
      <c r="L1797" s="4">
        <f>Tabla1[[#This Row],[CCRL (Ciudadanos que cumplen los requisitos de ley)]]/Tabla1[[#This Row],[ÓPTIMO REQUERIDO]]</f>
        <v>5.0607902735562309E-2</v>
      </c>
    </row>
    <row r="1798" spans="1:12" x14ac:dyDescent="0.35">
      <c r="A1798" s="1">
        <v>32</v>
      </c>
      <c r="B1798" s="1">
        <v>1</v>
      </c>
      <c r="C1798" s="3">
        <v>45336</v>
      </c>
      <c r="D1798" s="5">
        <f>Tabla1[[#This Row],[REQUERIDOS (9 X CASILLA)]]/9</f>
        <v>664</v>
      </c>
      <c r="E1798" s="2">
        <v>44168</v>
      </c>
      <c r="F1798" s="5">
        <v>302</v>
      </c>
      <c r="G1798" s="4">
        <f t="shared" si="56"/>
        <v>6.8375294330737186E-3</v>
      </c>
      <c r="H1798" s="5">
        <v>5976</v>
      </c>
      <c r="I1798" s="5">
        <v>69</v>
      </c>
      <c r="J1798" s="4">
        <f t="shared" si="57"/>
        <v>1.1546184738955823E-2</v>
      </c>
      <c r="K1798" s="5">
        <v>7968</v>
      </c>
      <c r="L1798" s="4">
        <f>Tabla1[[#This Row],[CCRL (Ciudadanos que cumplen los requisitos de ley)]]/Tabla1[[#This Row],[ÓPTIMO REQUERIDO]]</f>
        <v>8.6596385542168676E-3</v>
      </c>
    </row>
    <row r="1799" spans="1:12" x14ac:dyDescent="0.35">
      <c r="A1799" s="1">
        <v>32</v>
      </c>
      <c r="B1799" s="1">
        <v>2</v>
      </c>
      <c r="C1799" s="3">
        <v>45336</v>
      </c>
      <c r="D1799" s="5">
        <f>Tabla1[[#This Row],[REQUERIDOS (9 X CASILLA)]]/9</f>
        <v>761</v>
      </c>
      <c r="E1799" s="2">
        <v>49284</v>
      </c>
      <c r="F1799" s="5">
        <v>159</v>
      </c>
      <c r="G1799" s="4">
        <f t="shared" si="56"/>
        <v>3.2261991721451179E-3</v>
      </c>
      <c r="H1799" s="5">
        <v>6849</v>
      </c>
      <c r="I1799" s="5">
        <v>42</v>
      </c>
      <c r="J1799" s="4">
        <f t="shared" si="57"/>
        <v>6.1322820849759093E-3</v>
      </c>
      <c r="K1799" s="5">
        <v>9132</v>
      </c>
      <c r="L1799" s="4">
        <f>Tabla1[[#This Row],[CCRL (Ciudadanos que cumplen los requisitos de ley)]]/Tabla1[[#This Row],[ÓPTIMO REQUERIDO]]</f>
        <v>4.5992115637319315E-3</v>
      </c>
    </row>
    <row r="1800" spans="1:12" x14ac:dyDescent="0.35">
      <c r="A1800" s="1">
        <v>32</v>
      </c>
      <c r="B1800" s="1">
        <v>3</v>
      </c>
      <c r="C1800" s="3">
        <v>45336</v>
      </c>
      <c r="D1800" s="5">
        <f>Tabla1[[#This Row],[REQUERIDOS (9 X CASILLA)]]/9</f>
        <v>665</v>
      </c>
      <c r="E1800" s="2">
        <v>43853</v>
      </c>
      <c r="F1800" s="5">
        <v>185</v>
      </c>
      <c r="G1800" s="4">
        <f t="shared" si="56"/>
        <v>4.2186395457551361E-3</v>
      </c>
      <c r="H1800" s="5">
        <v>5985</v>
      </c>
      <c r="I1800" s="5">
        <v>37</v>
      </c>
      <c r="J1800" s="4">
        <f t="shared" si="57"/>
        <v>6.182121971595656E-3</v>
      </c>
      <c r="K1800" s="5">
        <v>8645</v>
      </c>
      <c r="L1800" s="4">
        <f>Tabla1[[#This Row],[CCRL (Ciudadanos que cumplen los requisitos de ley)]]/Tabla1[[#This Row],[ÓPTIMO REQUERIDO]]</f>
        <v>4.2799305957200691E-3</v>
      </c>
    </row>
    <row r="1801" spans="1:12" x14ac:dyDescent="0.35">
      <c r="A1801" s="1">
        <v>32</v>
      </c>
      <c r="B1801" s="1">
        <v>4</v>
      </c>
      <c r="C1801" s="3">
        <v>45336</v>
      </c>
      <c r="D1801" s="5">
        <f>Tabla1[[#This Row],[REQUERIDOS (9 X CASILLA)]]/9</f>
        <v>544</v>
      </c>
      <c r="E1801" s="2">
        <v>37633</v>
      </c>
      <c r="F1801" s="5">
        <v>1023</v>
      </c>
      <c r="G1801" s="4">
        <f t="shared" si="56"/>
        <v>2.718358887146919E-2</v>
      </c>
      <c r="H1801" s="5">
        <v>4896</v>
      </c>
      <c r="I1801" s="5">
        <v>235</v>
      </c>
      <c r="J1801" s="4">
        <f t="shared" si="57"/>
        <v>4.7998366013071898E-2</v>
      </c>
      <c r="K1801" s="5">
        <v>7072</v>
      </c>
      <c r="L1801" s="4">
        <f>Tabla1[[#This Row],[CCRL (Ciudadanos que cumplen los requisitos de ley)]]/Tabla1[[#This Row],[ÓPTIMO REQUERIDO]]</f>
        <v>3.3229638009049774E-2</v>
      </c>
    </row>
    <row r="1802" spans="1:12" x14ac:dyDescent="0.35">
      <c r="A1802" s="1">
        <v>1</v>
      </c>
      <c r="B1802" s="1">
        <v>1</v>
      </c>
      <c r="C1802" s="3">
        <v>45337</v>
      </c>
      <c r="D1802" s="5">
        <f>Tabla1[[#This Row],[REQUERIDOS (9 X CASILLA)]]/9</f>
        <v>576</v>
      </c>
      <c r="E1802" s="2">
        <v>46715</v>
      </c>
      <c r="F1802" s="5">
        <v>10628</v>
      </c>
      <c r="G1802" s="4">
        <f t="shared" si="56"/>
        <v>0.2275072246601734</v>
      </c>
      <c r="H1802" s="5">
        <v>5184</v>
      </c>
      <c r="I1802" s="5">
        <v>1107</v>
      </c>
      <c r="J1802" s="4">
        <f t="shared" si="57"/>
        <v>0.21354166666666666</v>
      </c>
      <c r="K1802" s="5">
        <v>9792</v>
      </c>
      <c r="L1802" s="4">
        <f>Tabla1[[#This Row],[CCRL (Ciudadanos que cumplen los requisitos de ley)]]/Tabla1[[#This Row],[ÓPTIMO REQUERIDO]]</f>
        <v>0.11305147058823529</v>
      </c>
    </row>
    <row r="1803" spans="1:12" x14ac:dyDescent="0.35">
      <c r="A1803" s="1">
        <v>1</v>
      </c>
      <c r="B1803" s="1">
        <v>2</v>
      </c>
      <c r="C1803" s="3">
        <v>45337</v>
      </c>
      <c r="D1803" s="5">
        <f>Tabla1[[#This Row],[REQUERIDOS (9 X CASILLA)]]/9</f>
        <v>591</v>
      </c>
      <c r="E1803" s="2">
        <v>44547</v>
      </c>
      <c r="F1803" s="5">
        <v>25465</v>
      </c>
      <c r="G1803" s="4">
        <f t="shared" si="56"/>
        <v>0.57164343277886276</v>
      </c>
      <c r="H1803" s="5">
        <v>5319</v>
      </c>
      <c r="I1803" s="5">
        <v>1349</v>
      </c>
      <c r="J1803" s="4">
        <f t="shared" si="57"/>
        <v>0.25361910133483739</v>
      </c>
      <c r="K1803" s="5">
        <v>7092</v>
      </c>
      <c r="L1803" s="4">
        <f>Tabla1[[#This Row],[CCRL (Ciudadanos que cumplen los requisitos de ley)]]/Tabla1[[#This Row],[ÓPTIMO REQUERIDO]]</f>
        <v>0.19021432600112803</v>
      </c>
    </row>
    <row r="1804" spans="1:12" x14ac:dyDescent="0.35">
      <c r="A1804" s="1">
        <v>1</v>
      </c>
      <c r="B1804" s="1">
        <v>3</v>
      </c>
      <c r="C1804" s="3">
        <v>45337</v>
      </c>
      <c r="D1804" s="5">
        <f>Tabla1[[#This Row],[REQUERIDOS (9 X CASILLA)]]/9</f>
        <v>675</v>
      </c>
      <c r="E1804" s="2">
        <v>49566</v>
      </c>
      <c r="F1804" s="5">
        <v>32507</v>
      </c>
      <c r="G1804" s="4">
        <f t="shared" si="56"/>
        <v>0.65583262720413182</v>
      </c>
      <c r="H1804" s="5">
        <v>6075</v>
      </c>
      <c r="I1804" s="5">
        <v>2230</v>
      </c>
      <c r="J1804" s="4">
        <f t="shared" si="57"/>
        <v>0.36707818930041153</v>
      </c>
      <c r="K1804" s="5">
        <v>9450</v>
      </c>
      <c r="L1804" s="4">
        <f>Tabla1[[#This Row],[CCRL (Ciudadanos que cumplen los requisitos de ley)]]/Tabla1[[#This Row],[ÓPTIMO REQUERIDO]]</f>
        <v>0.23597883597883598</v>
      </c>
    </row>
    <row r="1805" spans="1:12" x14ac:dyDescent="0.35">
      <c r="A1805" s="1">
        <v>2</v>
      </c>
      <c r="B1805" s="1">
        <v>1</v>
      </c>
      <c r="C1805" s="3">
        <v>45337</v>
      </c>
      <c r="D1805" s="5">
        <f>Tabla1[[#This Row],[REQUERIDOS (9 X CASILLA)]]/9</f>
        <v>549</v>
      </c>
      <c r="E1805" s="2">
        <v>42739</v>
      </c>
      <c r="F1805" s="5">
        <v>1053</v>
      </c>
      <c r="G1805" s="4">
        <f t="shared" si="56"/>
        <v>2.4637918528744238E-2</v>
      </c>
      <c r="H1805" s="5">
        <v>4941</v>
      </c>
      <c r="I1805" s="5">
        <v>29</v>
      </c>
      <c r="J1805" s="4">
        <f t="shared" si="57"/>
        <v>5.8692572353774538E-3</v>
      </c>
      <c r="K1805" s="5">
        <v>7686</v>
      </c>
      <c r="L1805" s="4">
        <f>Tabla1[[#This Row],[CCRL (Ciudadanos que cumplen los requisitos de ley)]]/Tabla1[[#This Row],[ÓPTIMO REQUERIDO]]</f>
        <v>3.7730939370283633E-3</v>
      </c>
    </row>
    <row r="1806" spans="1:12" x14ac:dyDescent="0.35">
      <c r="A1806" s="1">
        <v>2</v>
      </c>
      <c r="B1806" s="1">
        <v>2</v>
      </c>
      <c r="C1806" s="3">
        <v>45337</v>
      </c>
      <c r="D1806" s="5">
        <f>Tabla1[[#This Row],[REQUERIDOS (9 X CASILLA)]]/9</f>
        <v>581</v>
      </c>
      <c r="E1806" s="2">
        <v>44218</v>
      </c>
      <c r="F1806" s="5">
        <v>7428</v>
      </c>
      <c r="G1806" s="4">
        <f t="shared" si="56"/>
        <v>0.16798588809986884</v>
      </c>
      <c r="H1806" s="5">
        <v>5229</v>
      </c>
      <c r="I1806" s="5">
        <v>320</v>
      </c>
      <c r="J1806" s="4">
        <f t="shared" si="57"/>
        <v>6.1197169630904567E-2</v>
      </c>
      <c r="K1806" s="5">
        <v>8134</v>
      </c>
      <c r="L1806" s="4">
        <f>Tabla1[[#This Row],[CCRL (Ciudadanos que cumplen los requisitos de ley)]]/Tabla1[[#This Row],[ÓPTIMO REQUERIDO]]</f>
        <v>3.9341037619867222E-2</v>
      </c>
    </row>
    <row r="1807" spans="1:12" x14ac:dyDescent="0.35">
      <c r="A1807" s="1">
        <v>2</v>
      </c>
      <c r="B1807" s="1">
        <v>3</v>
      </c>
      <c r="C1807" s="3">
        <v>45337</v>
      </c>
      <c r="D1807" s="5">
        <f>Tabla1[[#This Row],[REQUERIDOS (9 X CASILLA)]]/9</f>
        <v>557</v>
      </c>
      <c r="E1807" s="2">
        <v>43236</v>
      </c>
      <c r="F1807" s="5">
        <v>10358</v>
      </c>
      <c r="G1807" s="4">
        <f t="shared" si="56"/>
        <v>0.23956887778702932</v>
      </c>
      <c r="H1807" s="5">
        <v>5013</v>
      </c>
      <c r="I1807" s="5">
        <v>613</v>
      </c>
      <c r="J1807" s="4">
        <f t="shared" si="57"/>
        <v>0.12228206662677039</v>
      </c>
      <c r="K1807" s="5">
        <v>8355</v>
      </c>
      <c r="L1807" s="4">
        <f>Tabla1[[#This Row],[CCRL (Ciudadanos que cumplen los requisitos de ley)]]/Tabla1[[#This Row],[ÓPTIMO REQUERIDO]]</f>
        <v>7.3369239976062234E-2</v>
      </c>
    </row>
    <row r="1808" spans="1:12" x14ac:dyDescent="0.35">
      <c r="A1808" s="1">
        <v>2</v>
      </c>
      <c r="B1808" s="1">
        <v>4</v>
      </c>
      <c r="C1808" s="3">
        <v>45337</v>
      </c>
      <c r="D1808" s="5">
        <f>Tabla1[[#This Row],[REQUERIDOS (9 X CASILLA)]]/9</f>
        <v>641</v>
      </c>
      <c r="E1808" s="2">
        <v>46955</v>
      </c>
      <c r="F1808" s="5">
        <v>7749</v>
      </c>
      <c r="G1808" s="4">
        <f t="shared" si="56"/>
        <v>0.1650303482057289</v>
      </c>
      <c r="H1808" s="5">
        <v>5769</v>
      </c>
      <c r="I1808" s="5">
        <v>582</v>
      </c>
      <c r="J1808" s="4">
        <f t="shared" si="57"/>
        <v>0.10088403536141445</v>
      </c>
      <c r="K1808" s="5">
        <v>8974</v>
      </c>
      <c r="L1808" s="4">
        <f>Tabla1[[#This Row],[CCRL (Ciudadanos que cumplen los requisitos de ley)]]/Tabla1[[#This Row],[ÓPTIMO REQUERIDO]]</f>
        <v>6.4854022732337868E-2</v>
      </c>
    </row>
    <row r="1809" spans="1:12" x14ac:dyDescent="0.35">
      <c r="A1809" s="1">
        <v>2</v>
      </c>
      <c r="B1809" s="1">
        <v>5</v>
      </c>
      <c r="C1809" s="3">
        <v>45337</v>
      </c>
      <c r="D1809" s="5">
        <f>Tabla1[[#This Row],[REQUERIDOS (9 X CASILLA)]]/9</f>
        <v>661</v>
      </c>
      <c r="E1809" s="2">
        <v>51733</v>
      </c>
      <c r="F1809" s="5">
        <v>3036</v>
      </c>
      <c r="G1809" s="4">
        <f t="shared" si="56"/>
        <v>5.8685945141399104E-2</v>
      </c>
      <c r="H1809" s="5">
        <v>5949</v>
      </c>
      <c r="I1809" s="5">
        <v>51</v>
      </c>
      <c r="J1809" s="4">
        <f t="shared" si="57"/>
        <v>8.5728693898134145E-3</v>
      </c>
      <c r="K1809" s="5">
        <v>8593</v>
      </c>
      <c r="L1809" s="4">
        <f>Tabla1[[#This Row],[CCRL (Ciudadanos que cumplen los requisitos de ley)]]/Tabla1[[#This Row],[ÓPTIMO REQUERIDO]]</f>
        <v>5.935063423716979E-3</v>
      </c>
    </row>
    <row r="1810" spans="1:12" x14ac:dyDescent="0.35">
      <c r="A1810" s="1">
        <v>2</v>
      </c>
      <c r="B1810" s="1">
        <v>6</v>
      </c>
      <c r="C1810" s="3">
        <v>45337</v>
      </c>
      <c r="D1810" s="5">
        <f>Tabla1[[#This Row],[REQUERIDOS (9 X CASILLA)]]/9</f>
        <v>666</v>
      </c>
      <c r="E1810" s="2">
        <v>49040</v>
      </c>
      <c r="F1810" s="5">
        <v>9821</v>
      </c>
      <c r="G1810" s="4">
        <f t="shared" si="56"/>
        <v>0.20026508972267537</v>
      </c>
      <c r="H1810" s="5">
        <v>5994</v>
      </c>
      <c r="I1810" s="5">
        <v>284</v>
      </c>
      <c r="J1810" s="4">
        <f t="shared" si="57"/>
        <v>4.7380714047380715E-2</v>
      </c>
      <c r="K1810" s="5">
        <v>9990</v>
      </c>
      <c r="L1810" s="4">
        <f>Tabla1[[#This Row],[CCRL (Ciudadanos que cumplen los requisitos de ley)]]/Tabla1[[#This Row],[ÓPTIMO REQUERIDO]]</f>
        <v>2.8428428428428427E-2</v>
      </c>
    </row>
    <row r="1811" spans="1:12" x14ac:dyDescent="0.35">
      <c r="A1811" s="1">
        <v>2</v>
      </c>
      <c r="B1811" s="1">
        <v>7</v>
      </c>
      <c r="C1811" s="3">
        <v>45337</v>
      </c>
      <c r="D1811" s="5">
        <f>Tabla1[[#This Row],[REQUERIDOS (9 X CASILLA)]]/9</f>
        <v>564</v>
      </c>
      <c r="E1811" s="2">
        <v>42261</v>
      </c>
      <c r="F1811" s="5">
        <v>1858</v>
      </c>
      <c r="G1811" s="4">
        <f t="shared" si="56"/>
        <v>4.3964884882042546E-2</v>
      </c>
      <c r="H1811" s="5">
        <v>5076</v>
      </c>
      <c r="I1811" s="5">
        <v>149</v>
      </c>
      <c r="J1811" s="4">
        <f t="shared" si="57"/>
        <v>2.9353821907013397E-2</v>
      </c>
      <c r="K1811" s="5">
        <v>7896</v>
      </c>
      <c r="L1811" s="4">
        <f>Tabla1[[#This Row],[CCRL (Ciudadanos que cumplen los requisitos de ley)]]/Tabla1[[#This Row],[ÓPTIMO REQUERIDO]]</f>
        <v>1.8870314083080042E-2</v>
      </c>
    </row>
    <row r="1812" spans="1:12" x14ac:dyDescent="0.35">
      <c r="A1812" s="1">
        <v>2</v>
      </c>
      <c r="B1812" s="1">
        <v>8</v>
      </c>
      <c r="C1812" s="3">
        <v>45337</v>
      </c>
      <c r="D1812" s="5">
        <f>Tabla1[[#This Row],[REQUERIDOS (9 X CASILLA)]]/9</f>
        <v>590</v>
      </c>
      <c r="E1812" s="2">
        <v>46275</v>
      </c>
      <c r="F1812" s="5">
        <v>1810</v>
      </c>
      <c r="G1812" s="4">
        <f t="shared" si="56"/>
        <v>3.9113992436520799E-2</v>
      </c>
      <c r="H1812" s="5">
        <v>5310</v>
      </c>
      <c r="I1812" s="5">
        <v>100</v>
      </c>
      <c r="J1812" s="4">
        <f t="shared" si="57"/>
        <v>1.8832391713747645E-2</v>
      </c>
      <c r="K1812" s="5">
        <v>7670</v>
      </c>
      <c r="L1812" s="4">
        <f>Tabla1[[#This Row],[CCRL (Ciudadanos que cumplen los requisitos de ley)]]/Tabla1[[#This Row],[ÓPTIMO REQUERIDO]]</f>
        <v>1.303780964797914E-2</v>
      </c>
    </row>
    <row r="1813" spans="1:12" x14ac:dyDescent="0.35">
      <c r="A1813" s="1">
        <v>2</v>
      </c>
      <c r="B1813" s="1">
        <v>9</v>
      </c>
      <c r="C1813" s="3">
        <v>45337</v>
      </c>
      <c r="D1813" s="5">
        <f>Tabla1[[#This Row],[REQUERIDOS (9 X CASILLA)]]/9</f>
        <v>565</v>
      </c>
      <c r="E1813" s="2">
        <v>45844</v>
      </c>
      <c r="F1813" s="5">
        <v>961</v>
      </c>
      <c r="G1813" s="4">
        <f t="shared" si="56"/>
        <v>2.0962394206439229E-2</v>
      </c>
      <c r="H1813" s="5">
        <v>5085</v>
      </c>
      <c r="I1813" s="5">
        <v>36</v>
      </c>
      <c r="J1813" s="4">
        <f t="shared" si="57"/>
        <v>7.0796460176991149E-3</v>
      </c>
      <c r="K1813" s="5">
        <v>7345</v>
      </c>
      <c r="L1813" s="4">
        <f>Tabla1[[#This Row],[CCRL (Ciudadanos que cumplen los requisitos de ley)]]/Tabla1[[#This Row],[ÓPTIMO REQUERIDO]]</f>
        <v>4.901293396868618E-3</v>
      </c>
    </row>
    <row r="1814" spans="1:12" x14ac:dyDescent="0.35">
      <c r="A1814" s="1">
        <v>3</v>
      </c>
      <c r="B1814" s="1">
        <v>1</v>
      </c>
      <c r="C1814" s="3">
        <v>45337</v>
      </c>
      <c r="D1814" s="5">
        <f>Tabla1[[#This Row],[REQUERIDOS (9 X CASILLA)]]/9</f>
        <v>662</v>
      </c>
      <c r="E1814" s="2">
        <v>45842</v>
      </c>
      <c r="F1814" s="5">
        <v>5712</v>
      </c>
      <c r="G1814" s="4">
        <f t="shared" si="56"/>
        <v>0.12460189346014572</v>
      </c>
      <c r="H1814" s="5">
        <v>5958</v>
      </c>
      <c r="I1814" s="5">
        <v>324</v>
      </c>
      <c r="J1814" s="4">
        <f t="shared" si="57"/>
        <v>5.4380664652567974E-2</v>
      </c>
      <c r="K1814" s="5">
        <v>9268</v>
      </c>
      <c r="L1814" s="4">
        <f>Tabla1[[#This Row],[CCRL (Ciudadanos que cumplen los requisitos de ley)]]/Tabla1[[#This Row],[ÓPTIMO REQUERIDO]]</f>
        <v>3.4958998705222268E-2</v>
      </c>
    </row>
    <row r="1815" spans="1:12" x14ac:dyDescent="0.35">
      <c r="A1815" s="1">
        <v>3</v>
      </c>
      <c r="B1815" s="1">
        <v>2</v>
      </c>
      <c r="C1815" s="3">
        <v>45337</v>
      </c>
      <c r="D1815" s="5">
        <f>Tabla1[[#This Row],[REQUERIDOS (9 X CASILLA)]]/9</f>
        <v>452</v>
      </c>
      <c r="E1815" s="2">
        <v>34735</v>
      </c>
      <c r="F1815" s="5">
        <v>2801</v>
      </c>
      <c r="G1815" s="4">
        <f t="shared" si="56"/>
        <v>8.0639124802072831E-2</v>
      </c>
      <c r="H1815" s="5">
        <v>4068</v>
      </c>
      <c r="I1815" s="5">
        <v>65</v>
      </c>
      <c r="J1815" s="4">
        <f t="shared" si="57"/>
        <v>1.5978367748279251E-2</v>
      </c>
      <c r="K1815" s="5">
        <v>6328</v>
      </c>
      <c r="L1815" s="4">
        <f>Tabla1[[#This Row],[CCRL (Ciudadanos que cumplen los requisitos de ley)]]/Tabla1[[#This Row],[ÓPTIMO REQUERIDO]]</f>
        <v>1.027180783817952E-2</v>
      </c>
    </row>
    <row r="1816" spans="1:12" x14ac:dyDescent="0.35">
      <c r="A1816" s="1">
        <v>4</v>
      </c>
      <c r="B1816" s="1">
        <v>1</v>
      </c>
      <c r="C1816" s="3">
        <v>45337</v>
      </c>
      <c r="D1816" s="5">
        <f>Tabla1[[#This Row],[REQUERIDOS (9 X CASILLA)]]/9</f>
        <v>617</v>
      </c>
      <c r="E1816" s="2">
        <v>45278</v>
      </c>
      <c r="F1816" s="5">
        <v>1187</v>
      </c>
      <c r="G1816" s="4">
        <f t="shared" si="56"/>
        <v>2.6215822253633111E-2</v>
      </c>
      <c r="H1816" s="5">
        <v>5553</v>
      </c>
      <c r="I1816" s="5">
        <v>123</v>
      </c>
      <c r="J1816" s="4">
        <f t="shared" si="57"/>
        <v>2.2150189086980011E-2</v>
      </c>
      <c r="K1816" s="5">
        <v>6787</v>
      </c>
      <c r="L1816" s="4">
        <f>Tabla1[[#This Row],[CCRL (Ciudadanos que cumplen los requisitos de ley)]]/Tabla1[[#This Row],[ÓPTIMO REQUERIDO]]</f>
        <v>1.8122881980256373E-2</v>
      </c>
    </row>
    <row r="1817" spans="1:12" x14ac:dyDescent="0.35">
      <c r="A1817" s="1">
        <v>4</v>
      </c>
      <c r="B1817" s="1">
        <v>2</v>
      </c>
      <c r="C1817" s="3">
        <v>45337</v>
      </c>
      <c r="D1817" s="5">
        <f>Tabla1[[#This Row],[REQUERIDOS (9 X CASILLA)]]/9</f>
        <v>613</v>
      </c>
      <c r="E1817" s="2">
        <v>45165</v>
      </c>
      <c r="F1817" s="5">
        <v>2490</v>
      </c>
      <c r="G1817" s="4">
        <f t="shared" si="56"/>
        <v>5.5131185652607106E-2</v>
      </c>
      <c r="H1817" s="5">
        <v>5517</v>
      </c>
      <c r="I1817" s="5">
        <v>374</v>
      </c>
      <c r="J1817" s="4">
        <f t="shared" si="57"/>
        <v>6.779046583288019E-2</v>
      </c>
      <c r="K1817" s="5">
        <v>8582</v>
      </c>
      <c r="L1817" s="4">
        <f>Tabla1[[#This Row],[CCRL (Ciudadanos que cumplen los requisitos de ley)]]/Tabla1[[#This Row],[ÓPTIMO REQUERIDO]]</f>
        <v>4.3579585178280124E-2</v>
      </c>
    </row>
    <row r="1818" spans="1:12" x14ac:dyDescent="0.35">
      <c r="A1818" s="1">
        <v>5</v>
      </c>
      <c r="B1818" s="1">
        <v>1</v>
      </c>
      <c r="C1818" s="3">
        <v>45337</v>
      </c>
      <c r="D1818" s="5">
        <f>Tabla1[[#This Row],[REQUERIDOS (9 X CASILLA)]]/9</f>
        <v>550</v>
      </c>
      <c r="E1818" s="2">
        <v>42459</v>
      </c>
      <c r="F1818" s="5">
        <v>21015</v>
      </c>
      <c r="G1818" s="4">
        <f t="shared" si="56"/>
        <v>0.49494806754751641</v>
      </c>
      <c r="H1818" s="5">
        <v>4950</v>
      </c>
      <c r="I1818" s="5">
        <v>2299</v>
      </c>
      <c r="J1818" s="4">
        <f t="shared" si="57"/>
        <v>0.46444444444444444</v>
      </c>
      <c r="K1818" s="5">
        <v>8800</v>
      </c>
      <c r="L1818" s="4">
        <f>Tabla1[[#This Row],[CCRL (Ciudadanos que cumplen los requisitos de ley)]]/Tabla1[[#This Row],[ÓPTIMO REQUERIDO]]</f>
        <v>0.26124999999999998</v>
      </c>
    </row>
    <row r="1819" spans="1:12" x14ac:dyDescent="0.35">
      <c r="A1819" s="1">
        <v>5</v>
      </c>
      <c r="B1819" s="1">
        <v>2</v>
      </c>
      <c r="C1819" s="3">
        <v>45337</v>
      </c>
      <c r="D1819" s="5">
        <f>Tabla1[[#This Row],[REQUERIDOS (9 X CASILLA)]]/9</f>
        <v>535</v>
      </c>
      <c r="E1819" s="2">
        <v>38220</v>
      </c>
      <c r="F1819" s="5">
        <v>9085</v>
      </c>
      <c r="G1819" s="4">
        <f t="shared" si="56"/>
        <v>0.23770277341705914</v>
      </c>
      <c r="H1819" s="5">
        <v>4815</v>
      </c>
      <c r="I1819" s="5">
        <v>1226</v>
      </c>
      <c r="J1819" s="4">
        <f t="shared" si="57"/>
        <v>0.25462097611630324</v>
      </c>
      <c r="K1819" s="5">
        <v>8025</v>
      </c>
      <c r="L1819" s="4">
        <f>Tabla1[[#This Row],[CCRL (Ciudadanos que cumplen los requisitos de ley)]]/Tabla1[[#This Row],[ÓPTIMO REQUERIDO]]</f>
        <v>0.15277258566978194</v>
      </c>
    </row>
    <row r="1820" spans="1:12" x14ac:dyDescent="0.35">
      <c r="A1820" s="1">
        <v>5</v>
      </c>
      <c r="B1820" s="1">
        <v>3</v>
      </c>
      <c r="C1820" s="3">
        <v>45337</v>
      </c>
      <c r="D1820" s="5">
        <f>Tabla1[[#This Row],[REQUERIDOS (9 X CASILLA)]]/9</f>
        <v>581</v>
      </c>
      <c r="E1820" s="2">
        <v>42917</v>
      </c>
      <c r="F1820" s="5">
        <v>12036</v>
      </c>
      <c r="G1820" s="4">
        <f t="shared" si="56"/>
        <v>0.28044830719761399</v>
      </c>
      <c r="H1820" s="5">
        <v>5229</v>
      </c>
      <c r="I1820" s="5">
        <v>981</v>
      </c>
      <c r="J1820" s="4">
        <f t="shared" si="57"/>
        <v>0.18760757314974183</v>
      </c>
      <c r="K1820" s="5">
        <v>8715</v>
      </c>
      <c r="L1820" s="4">
        <f>Tabla1[[#This Row],[CCRL (Ciudadanos que cumplen los requisitos de ley)]]/Tabla1[[#This Row],[ÓPTIMO REQUERIDO]]</f>
        <v>0.11256454388984509</v>
      </c>
    </row>
    <row r="1821" spans="1:12" x14ac:dyDescent="0.35">
      <c r="A1821" s="1">
        <v>5</v>
      </c>
      <c r="B1821" s="1">
        <v>4</v>
      </c>
      <c r="C1821" s="3">
        <v>45337</v>
      </c>
      <c r="D1821" s="5">
        <f>Tabla1[[#This Row],[REQUERIDOS (9 X CASILLA)]]/9</f>
        <v>533</v>
      </c>
      <c r="E1821" s="2">
        <v>42514</v>
      </c>
      <c r="F1821" s="5">
        <v>14641</v>
      </c>
      <c r="G1821" s="4">
        <f t="shared" si="56"/>
        <v>0.34438067460130778</v>
      </c>
      <c r="H1821" s="5">
        <v>4797</v>
      </c>
      <c r="I1821" s="5">
        <v>1124</v>
      </c>
      <c r="J1821" s="4">
        <f t="shared" si="57"/>
        <v>0.23431311236189284</v>
      </c>
      <c r="K1821" s="5">
        <v>8528</v>
      </c>
      <c r="L1821" s="4">
        <f>Tabla1[[#This Row],[CCRL (Ciudadanos que cumplen los requisitos de ley)]]/Tabla1[[#This Row],[ÓPTIMO REQUERIDO]]</f>
        <v>0.13180112570356473</v>
      </c>
    </row>
    <row r="1822" spans="1:12" x14ac:dyDescent="0.35">
      <c r="A1822" s="1">
        <v>5</v>
      </c>
      <c r="B1822" s="1">
        <v>5</v>
      </c>
      <c r="C1822" s="3">
        <v>45337</v>
      </c>
      <c r="D1822" s="5">
        <f>Tabla1[[#This Row],[REQUERIDOS (9 X CASILLA)]]/9</f>
        <v>475</v>
      </c>
      <c r="E1822" s="2">
        <v>35425</v>
      </c>
      <c r="F1822" s="5">
        <v>15440</v>
      </c>
      <c r="G1822" s="4">
        <f t="shared" si="56"/>
        <v>0.43585038814396615</v>
      </c>
      <c r="H1822" s="5">
        <v>4275</v>
      </c>
      <c r="I1822" s="5">
        <v>1517</v>
      </c>
      <c r="J1822" s="4">
        <f t="shared" si="57"/>
        <v>0.35485380116959064</v>
      </c>
      <c r="K1822" s="5">
        <v>8550</v>
      </c>
      <c r="L1822" s="4">
        <f>Tabla1[[#This Row],[CCRL (Ciudadanos que cumplen los requisitos de ley)]]/Tabla1[[#This Row],[ÓPTIMO REQUERIDO]]</f>
        <v>0.17742690058479532</v>
      </c>
    </row>
    <row r="1823" spans="1:12" x14ac:dyDescent="0.35">
      <c r="A1823" s="1">
        <v>5</v>
      </c>
      <c r="B1823" s="1">
        <v>6</v>
      </c>
      <c r="C1823" s="3">
        <v>45337</v>
      </c>
      <c r="D1823" s="5">
        <f>Tabla1[[#This Row],[REQUERIDOS (9 X CASILLA)]]/9</f>
        <v>459</v>
      </c>
      <c r="E1823" s="2">
        <v>34901</v>
      </c>
      <c r="F1823" s="5">
        <v>19280</v>
      </c>
      <c r="G1823" s="4">
        <f t="shared" si="56"/>
        <v>0.55241970144121944</v>
      </c>
      <c r="H1823" s="5">
        <v>4131</v>
      </c>
      <c r="I1823" s="5">
        <v>1512</v>
      </c>
      <c r="J1823" s="4">
        <f t="shared" si="57"/>
        <v>0.36601307189542481</v>
      </c>
      <c r="K1823" s="5">
        <v>7803</v>
      </c>
      <c r="L1823" s="4">
        <f>Tabla1[[#This Row],[CCRL (Ciudadanos que cumplen los requisitos de ley)]]/Tabla1[[#This Row],[ÓPTIMO REQUERIDO]]</f>
        <v>0.19377162629757785</v>
      </c>
    </row>
    <row r="1824" spans="1:12" x14ac:dyDescent="0.35">
      <c r="A1824" s="1">
        <v>5</v>
      </c>
      <c r="B1824" s="1">
        <v>7</v>
      </c>
      <c r="C1824" s="3">
        <v>45337</v>
      </c>
      <c r="D1824" s="5">
        <f>Tabla1[[#This Row],[REQUERIDOS (9 X CASILLA)]]/9</f>
        <v>551</v>
      </c>
      <c r="E1824" s="2">
        <v>42571</v>
      </c>
      <c r="F1824" s="5">
        <v>15964</v>
      </c>
      <c r="G1824" s="4">
        <f t="shared" si="56"/>
        <v>0.37499706372882946</v>
      </c>
      <c r="H1824" s="5">
        <v>4959</v>
      </c>
      <c r="I1824" s="5">
        <v>1651</v>
      </c>
      <c r="J1824" s="4">
        <f t="shared" si="57"/>
        <v>0.3329300262149627</v>
      </c>
      <c r="K1824" s="5">
        <v>7714</v>
      </c>
      <c r="L1824" s="4">
        <f>Tabla1[[#This Row],[CCRL (Ciudadanos que cumplen los requisitos de ley)]]/Tabla1[[#This Row],[ÓPTIMO REQUERIDO]]</f>
        <v>0.21402644542390459</v>
      </c>
    </row>
    <row r="1825" spans="1:12" x14ac:dyDescent="0.35">
      <c r="A1825" s="1">
        <v>5</v>
      </c>
      <c r="B1825" s="1">
        <v>8</v>
      </c>
      <c r="C1825" s="3">
        <v>45337</v>
      </c>
      <c r="D1825" s="5">
        <f>Tabla1[[#This Row],[REQUERIDOS (9 X CASILLA)]]/9</f>
        <v>459</v>
      </c>
      <c r="E1825" s="2">
        <v>33975</v>
      </c>
      <c r="F1825" s="5">
        <v>2552</v>
      </c>
      <c r="G1825" s="4">
        <f t="shared" si="56"/>
        <v>7.5114054451802803E-2</v>
      </c>
      <c r="H1825" s="5">
        <v>4131</v>
      </c>
      <c r="I1825" s="5">
        <v>389</v>
      </c>
      <c r="J1825" s="4">
        <f t="shared" si="57"/>
        <v>9.4166061486322922E-2</v>
      </c>
      <c r="K1825" s="5">
        <v>6885</v>
      </c>
      <c r="L1825" s="4">
        <f>Tabla1[[#This Row],[CCRL (Ciudadanos que cumplen los requisitos de ley)]]/Tabla1[[#This Row],[ÓPTIMO REQUERIDO]]</f>
        <v>5.6499636891793756E-2</v>
      </c>
    </row>
    <row r="1826" spans="1:12" x14ac:dyDescent="0.35">
      <c r="A1826" s="1">
        <v>6</v>
      </c>
      <c r="B1826" s="1">
        <v>1</v>
      </c>
      <c r="C1826" s="3">
        <v>45337</v>
      </c>
      <c r="D1826" s="5">
        <f>Tabla1[[#This Row],[REQUERIDOS (9 X CASILLA)]]/9</f>
        <v>549</v>
      </c>
      <c r="E1826" s="2">
        <v>40204</v>
      </c>
      <c r="F1826" s="5">
        <v>11676</v>
      </c>
      <c r="G1826" s="4">
        <f t="shared" si="56"/>
        <v>0.29041886379464732</v>
      </c>
      <c r="H1826" s="5">
        <v>4941</v>
      </c>
      <c r="I1826" s="5">
        <v>1179</v>
      </c>
      <c r="J1826" s="4">
        <f t="shared" si="57"/>
        <v>0.23861566484517305</v>
      </c>
      <c r="K1826" s="5">
        <v>8235</v>
      </c>
      <c r="L1826" s="4">
        <f>Tabla1[[#This Row],[CCRL (Ciudadanos que cumplen los requisitos de ley)]]/Tabla1[[#This Row],[ÓPTIMO REQUERIDO]]</f>
        <v>0.14316939890710381</v>
      </c>
    </row>
    <row r="1827" spans="1:12" x14ac:dyDescent="0.35">
      <c r="A1827" s="1">
        <v>6</v>
      </c>
      <c r="B1827" s="1">
        <v>2</v>
      </c>
      <c r="C1827" s="3">
        <v>45337</v>
      </c>
      <c r="D1827" s="5">
        <f>Tabla1[[#This Row],[REQUERIDOS (9 X CASILLA)]]/9</f>
        <v>480</v>
      </c>
      <c r="E1827" s="2">
        <v>36238</v>
      </c>
      <c r="F1827" s="5">
        <v>6616</v>
      </c>
      <c r="G1827" s="4">
        <f t="shared" si="56"/>
        <v>0.18257078205198962</v>
      </c>
      <c r="H1827" s="5">
        <v>4320</v>
      </c>
      <c r="I1827" s="5">
        <v>691</v>
      </c>
      <c r="J1827" s="4">
        <f t="shared" si="57"/>
        <v>0.15995370370370371</v>
      </c>
      <c r="K1827" s="5">
        <v>7200</v>
      </c>
      <c r="L1827" s="4">
        <f>Tabla1[[#This Row],[CCRL (Ciudadanos que cumplen los requisitos de ley)]]/Tabla1[[#This Row],[ÓPTIMO REQUERIDO]]</f>
        <v>9.5972222222222223E-2</v>
      </c>
    </row>
    <row r="1828" spans="1:12" x14ac:dyDescent="0.35">
      <c r="A1828" s="1">
        <v>7</v>
      </c>
      <c r="B1828" s="1">
        <v>1</v>
      </c>
      <c r="C1828" s="3">
        <v>45337</v>
      </c>
      <c r="D1828" s="5">
        <f>Tabla1[[#This Row],[REQUERIDOS (9 X CASILLA)]]/9</f>
        <v>487</v>
      </c>
      <c r="E1828" s="2">
        <v>37659</v>
      </c>
      <c r="F1828" s="5">
        <v>1063</v>
      </c>
      <c r="G1828" s="4">
        <f t="shared" si="56"/>
        <v>2.8226984253432116E-2</v>
      </c>
      <c r="H1828" s="5">
        <v>4383</v>
      </c>
      <c r="I1828" s="5">
        <v>290</v>
      </c>
      <c r="J1828" s="4">
        <f t="shared" si="57"/>
        <v>6.6164727355692454E-2</v>
      </c>
      <c r="K1828" s="5">
        <v>5844</v>
      </c>
      <c r="L1828" s="4">
        <f>Tabla1[[#This Row],[CCRL (Ciudadanos que cumplen los requisitos de ley)]]/Tabla1[[#This Row],[ÓPTIMO REQUERIDO]]</f>
        <v>4.9623545516769334E-2</v>
      </c>
    </row>
    <row r="1829" spans="1:12" x14ac:dyDescent="0.35">
      <c r="A1829" s="1">
        <v>7</v>
      </c>
      <c r="B1829" s="1">
        <v>2</v>
      </c>
      <c r="C1829" s="3">
        <v>45337</v>
      </c>
      <c r="D1829" s="5">
        <f>Tabla1[[#This Row],[REQUERIDOS (9 X CASILLA)]]/9</f>
        <v>456</v>
      </c>
      <c r="E1829" s="2">
        <v>35114</v>
      </c>
      <c r="F1829" s="5">
        <v>843</v>
      </c>
      <c r="G1829" s="4">
        <f t="shared" si="56"/>
        <v>2.4007518368741813E-2</v>
      </c>
      <c r="H1829" s="5">
        <v>4104</v>
      </c>
      <c r="I1829" s="5">
        <v>123</v>
      </c>
      <c r="J1829" s="4">
        <f t="shared" si="57"/>
        <v>2.9970760233918127E-2</v>
      </c>
      <c r="K1829" s="5">
        <v>7296</v>
      </c>
      <c r="L1829" s="4">
        <f>Tabla1[[#This Row],[CCRL (Ciudadanos que cumplen los requisitos de ley)]]/Tabla1[[#This Row],[ÓPTIMO REQUERIDO]]</f>
        <v>1.6858552631578948E-2</v>
      </c>
    </row>
    <row r="1830" spans="1:12" x14ac:dyDescent="0.35">
      <c r="A1830" s="1">
        <v>7</v>
      </c>
      <c r="B1830" s="1">
        <v>3</v>
      </c>
      <c r="C1830" s="3">
        <v>45337</v>
      </c>
      <c r="D1830" s="5">
        <f>Tabla1[[#This Row],[REQUERIDOS (9 X CASILLA)]]/9</f>
        <v>519</v>
      </c>
      <c r="E1830" s="2">
        <v>37519</v>
      </c>
      <c r="F1830" s="5">
        <v>2475</v>
      </c>
      <c r="G1830" s="4">
        <f t="shared" si="56"/>
        <v>6.596657693435326E-2</v>
      </c>
      <c r="H1830" s="5">
        <v>4671</v>
      </c>
      <c r="I1830" s="5">
        <v>547</v>
      </c>
      <c r="J1830" s="4">
        <f t="shared" si="57"/>
        <v>0.11710554485120959</v>
      </c>
      <c r="K1830" s="5">
        <v>6228</v>
      </c>
      <c r="L1830" s="4">
        <f>Tabla1[[#This Row],[CCRL (Ciudadanos que cumplen los requisitos de ley)]]/Tabla1[[#This Row],[ÓPTIMO REQUERIDO]]</f>
        <v>8.7829158638407193E-2</v>
      </c>
    </row>
    <row r="1831" spans="1:12" x14ac:dyDescent="0.35">
      <c r="A1831" s="1">
        <v>7</v>
      </c>
      <c r="B1831" s="1">
        <v>4</v>
      </c>
      <c r="C1831" s="3">
        <v>45337</v>
      </c>
      <c r="D1831" s="5">
        <f>Tabla1[[#This Row],[REQUERIDOS (9 X CASILLA)]]/9</f>
        <v>519</v>
      </c>
      <c r="E1831" s="2">
        <v>36837</v>
      </c>
      <c r="F1831" s="5">
        <v>2143</v>
      </c>
      <c r="G1831" s="4">
        <f t="shared" si="56"/>
        <v>5.8175204278307135E-2</v>
      </c>
      <c r="H1831" s="5">
        <v>4671</v>
      </c>
      <c r="I1831" s="5">
        <v>390</v>
      </c>
      <c r="J1831" s="4">
        <f t="shared" si="57"/>
        <v>8.3493898522800258E-2</v>
      </c>
      <c r="K1831" s="5">
        <v>7266</v>
      </c>
      <c r="L1831" s="4">
        <f>Tabla1[[#This Row],[CCRL (Ciudadanos que cumplen los requisitos de ley)]]/Tabla1[[#This Row],[ÓPTIMO REQUERIDO]]</f>
        <v>5.3674649050371594E-2</v>
      </c>
    </row>
    <row r="1832" spans="1:12" x14ac:dyDescent="0.35">
      <c r="A1832" s="1">
        <v>7</v>
      </c>
      <c r="B1832" s="1">
        <v>5</v>
      </c>
      <c r="C1832" s="3">
        <v>45337</v>
      </c>
      <c r="D1832" s="5">
        <f>Tabla1[[#This Row],[REQUERIDOS (9 X CASILLA)]]/9</f>
        <v>543</v>
      </c>
      <c r="E1832" s="2">
        <v>41218</v>
      </c>
      <c r="F1832" s="5">
        <v>1359</v>
      </c>
      <c r="G1832" s="4">
        <f t="shared" si="56"/>
        <v>3.2971032073366005E-2</v>
      </c>
      <c r="H1832" s="5">
        <v>4887</v>
      </c>
      <c r="I1832" s="5">
        <v>197</v>
      </c>
      <c r="J1832" s="4">
        <f t="shared" si="57"/>
        <v>4.0311029261305503E-2</v>
      </c>
      <c r="K1832" s="5">
        <v>7602</v>
      </c>
      <c r="L1832" s="4">
        <f>Tabla1[[#This Row],[CCRL (Ciudadanos que cumplen los requisitos de ley)]]/Tabla1[[#This Row],[ÓPTIMO REQUERIDO]]</f>
        <v>2.5914233096553538E-2</v>
      </c>
    </row>
    <row r="1833" spans="1:12" x14ac:dyDescent="0.35">
      <c r="A1833" s="1">
        <v>7</v>
      </c>
      <c r="B1833" s="1">
        <v>6</v>
      </c>
      <c r="C1833" s="3">
        <v>45337</v>
      </c>
      <c r="D1833" s="5">
        <f>Tabla1[[#This Row],[REQUERIDOS (9 X CASILLA)]]/9</f>
        <v>530</v>
      </c>
      <c r="E1833" s="2">
        <v>41225</v>
      </c>
      <c r="F1833" s="5">
        <v>10874</v>
      </c>
      <c r="G1833" s="4">
        <f t="shared" si="56"/>
        <v>0.26377198302001215</v>
      </c>
      <c r="H1833" s="5">
        <v>4770</v>
      </c>
      <c r="I1833" s="5">
        <v>1206</v>
      </c>
      <c r="J1833" s="4">
        <f t="shared" si="57"/>
        <v>0.25283018867924528</v>
      </c>
      <c r="K1833" s="5">
        <v>7950</v>
      </c>
      <c r="L1833" s="4">
        <f>Tabla1[[#This Row],[CCRL (Ciudadanos que cumplen los requisitos de ley)]]/Tabla1[[#This Row],[ÓPTIMO REQUERIDO]]</f>
        <v>0.15169811320754717</v>
      </c>
    </row>
    <row r="1834" spans="1:12" x14ac:dyDescent="0.35">
      <c r="A1834" s="1">
        <v>7</v>
      </c>
      <c r="B1834" s="1">
        <v>7</v>
      </c>
      <c r="C1834" s="3">
        <v>45337</v>
      </c>
      <c r="D1834" s="5">
        <f>Tabla1[[#This Row],[REQUERIDOS (9 X CASILLA)]]/9</f>
        <v>597</v>
      </c>
      <c r="E1834" s="2">
        <v>43732</v>
      </c>
      <c r="F1834" s="5">
        <v>2832</v>
      </c>
      <c r="G1834" s="4">
        <f t="shared" si="56"/>
        <v>6.4758071892435751E-2</v>
      </c>
      <c r="H1834" s="5">
        <v>5373</v>
      </c>
      <c r="I1834" s="5">
        <v>521</v>
      </c>
      <c r="J1834" s="4">
        <f t="shared" si="57"/>
        <v>9.6966313046715061E-2</v>
      </c>
      <c r="K1834" s="5">
        <v>7761</v>
      </c>
      <c r="L1834" s="4">
        <f>Tabla1[[#This Row],[CCRL (Ciudadanos que cumplen los requisitos de ley)]]/Tabla1[[#This Row],[ÓPTIMO REQUERIDO]]</f>
        <v>6.7130524416956577E-2</v>
      </c>
    </row>
    <row r="1835" spans="1:12" x14ac:dyDescent="0.35">
      <c r="A1835" s="1">
        <v>7</v>
      </c>
      <c r="B1835" s="1">
        <v>8</v>
      </c>
      <c r="C1835" s="3">
        <v>45337</v>
      </c>
      <c r="D1835" s="5">
        <f>Tabla1[[#This Row],[REQUERIDOS (9 X CASILLA)]]/9</f>
        <v>454</v>
      </c>
      <c r="E1835" s="2">
        <v>39088</v>
      </c>
      <c r="F1835" s="5">
        <v>2772</v>
      </c>
      <c r="G1835" s="4">
        <f t="shared" si="56"/>
        <v>7.0916905444126072E-2</v>
      </c>
      <c r="H1835" s="5">
        <v>4086</v>
      </c>
      <c r="I1835" s="5">
        <v>328</v>
      </c>
      <c r="J1835" s="4">
        <f t="shared" si="57"/>
        <v>8.0274106705824771E-2</v>
      </c>
      <c r="K1835" s="5">
        <v>5902</v>
      </c>
      <c r="L1835" s="4">
        <f>Tabla1[[#This Row],[CCRL (Ciudadanos que cumplen los requisitos de ley)]]/Tabla1[[#This Row],[ÓPTIMO REQUERIDO]]</f>
        <v>5.5574381565570992E-2</v>
      </c>
    </row>
    <row r="1836" spans="1:12" x14ac:dyDescent="0.35">
      <c r="A1836" s="1">
        <v>7</v>
      </c>
      <c r="B1836" s="1">
        <v>9</v>
      </c>
      <c r="C1836" s="3">
        <v>45337</v>
      </c>
      <c r="D1836" s="5">
        <f>Tabla1[[#This Row],[REQUERIDOS (9 X CASILLA)]]/9</f>
        <v>542</v>
      </c>
      <c r="E1836" s="2">
        <v>43823</v>
      </c>
      <c r="F1836" s="5">
        <v>14843</v>
      </c>
      <c r="G1836" s="4">
        <f t="shared" si="56"/>
        <v>0.33870342057823516</v>
      </c>
      <c r="H1836" s="5">
        <v>4878</v>
      </c>
      <c r="I1836" s="5">
        <v>902</v>
      </c>
      <c r="J1836" s="4">
        <f t="shared" si="57"/>
        <v>0.18491184911849118</v>
      </c>
      <c r="K1836" s="5">
        <v>8672</v>
      </c>
      <c r="L1836" s="4">
        <f>Tabla1[[#This Row],[CCRL (Ciudadanos que cumplen los requisitos de ley)]]/Tabla1[[#This Row],[ÓPTIMO REQUERIDO]]</f>
        <v>0.1040129151291513</v>
      </c>
    </row>
    <row r="1837" spans="1:12" x14ac:dyDescent="0.35">
      <c r="A1837" s="1">
        <v>7</v>
      </c>
      <c r="B1837" s="1">
        <v>10</v>
      </c>
      <c r="C1837" s="3">
        <v>45337</v>
      </c>
      <c r="D1837" s="5">
        <f>Tabla1[[#This Row],[REQUERIDOS (9 X CASILLA)]]/9</f>
        <v>543</v>
      </c>
      <c r="E1837" s="2">
        <v>41952</v>
      </c>
      <c r="F1837" s="5">
        <v>3127</v>
      </c>
      <c r="G1837" s="4">
        <f t="shared" si="56"/>
        <v>7.4537566742944317E-2</v>
      </c>
      <c r="H1837" s="5">
        <v>4887</v>
      </c>
      <c r="I1837" s="5">
        <v>493</v>
      </c>
      <c r="J1837" s="4">
        <f t="shared" si="57"/>
        <v>0.10087988541027215</v>
      </c>
      <c r="K1837" s="5">
        <v>7059</v>
      </c>
      <c r="L1837" s="4">
        <f>Tabla1[[#This Row],[CCRL (Ciudadanos que cumplen los requisitos de ley)]]/Tabla1[[#This Row],[ÓPTIMO REQUERIDO]]</f>
        <v>6.9839920668649955E-2</v>
      </c>
    </row>
    <row r="1838" spans="1:12" x14ac:dyDescent="0.35">
      <c r="A1838" s="1">
        <v>7</v>
      </c>
      <c r="B1838" s="1">
        <v>11</v>
      </c>
      <c r="C1838" s="3">
        <v>45337</v>
      </c>
      <c r="D1838" s="5">
        <f>Tabla1[[#This Row],[REQUERIDOS (9 X CASILLA)]]/9</f>
        <v>537</v>
      </c>
      <c r="E1838" s="2">
        <v>38879</v>
      </c>
      <c r="F1838" s="5">
        <v>1643</v>
      </c>
      <c r="G1838" s="4">
        <f t="shared" si="56"/>
        <v>4.2259317369273901E-2</v>
      </c>
      <c r="H1838" s="5">
        <v>4833</v>
      </c>
      <c r="I1838" s="5">
        <v>292</v>
      </c>
      <c r="J1838" s="4">
        <f t="shared" si="57"/>
        <v>6.0417959859300645E-2</v>
      </c>
      <c r="K1838" s="5">
        <v>6444</v>
      </c>
      <c r="L1838" s="4">
        <f>Tabla1[[#This Row],[CCRL (Ciudadanos que cumplen los requisitos de ley)]]/Tabla1[[#This Row],[ÓPTIMO REQUERIDO]]</f>
        <v>4.5313469894475482E-2</v>
      </c>
    </row>
    <row r="1839" spans="1:12" x14ac:dyDescent="0.35">
      <c r="A1839" s="1">
        <v>7</v>
      </c>
      <c r="B1839" s="1">
        <v>12</v>
      </c>
      <c r="C1839" s="3">
        <v>45337</v>
      </c>
      <c r="D1839" s="5">
        <f>Tabla1[[#This Row],[REQUERIDOS (9 X CASILLA)]]/9</f>
        <v>553</v>
      </c>
      <c r="E1839" s="2">
        <v>40617</v>
      </c>
      <c r="F1839" s="5">
        <v>1966</v>
      </c>
      <c r="G1839" s="4">
        <f t="shared" si="56"/>
        <v>4.8403377895954898E-2</v>
      </c>
      <c r="H1839" s="5">
        <v>4977</v>
      </c>
      <c r="I1839" s="5">
        <v>243</v>
      </c>
      <c r="J1839" s="4">
        <f t="shared" si="57"/>
        <v>4.8824593128390596E-2</v>
      </c>
      <c r="K1839" s="5">
        <v>8295</v>
      </c>
      <c r="L1839" s="4">
        <f>Tabla1[[#This Row],[CCRL (Ciudadanos que cumplen los requisitos de ley)]]/Tabla1[[#This Row],[ÓPTIMO REQUERIDO]]</f>
        <v>2.9294755877034357E-2</v>
      </c>
    </row>
    <row r="1840" spans="1:12" x14ac:dyDescent="0.35">
      <c r="A1840" s="1">
        <v>7</v>
      </c>
      <c r="B1840" s="1">
        <v>13</v>
      </c>
      <c r="C1840" s="3">
        <v>45337</v>
      </c>
      <c r="D1840" s="5">
        <f>Tabla1[[#This Row],[REQUERIDOS (9 X CASILLA)]]/9</f>
        <v>592</v>
      </c>
      <c r="E1840" s="2">
        <v>42854</v>
      </c>
      <c r="F1840" s="5">
        <v>2455</v>
      </c>
      <c r="G1840" s="4">
        <f t="shared" si="56"/>
        <v>5.7287534419190739E-2</v>
      </c>
      <c r="H1840" s="5">
        <v>5328</v>
      </c>
      <c r="I1840" s="5">
        <v>585</v>
      </c>
      <c r="J1840" s="4">
        <f t="shared" si="57"/>
        <v>0.1097972972972973</v>
      </c>
      <c r="K1840" s="5">
        <v>7104</v>
      </c>
      <c r="L1840" s="4">
        <f>Tabla1[[#This Row],[CCRL (Ciudadanos que cumplen los requisitos de ley)]]/Tabla1[[#This Row],[ÓPTIMO REQUERIDO]]</f>
        <v>8.2347972972972971E-2</v>
      </c>
    </row>
    <row r="1841" spans="1:12" x14ac:dyDescent="0.35">
      <c r="A1841" s="1">
        <v>8</v>
      </c>
      <c r="B1841" s="1">
        <v>1</v>
      </c>
      <c r="C1841" s="3">
        <v>45337</v>
      </c>
      <c r="D1841" s="5">
        <f>Tabla1[[#This Row],[REQUERIDOS (9 X CASILLA)]]/9</f>
        <v>528</v>
      </c>
      <c r="E1841" s="2">
        <v>39499</v>
      </c>
      <c r="F1841" s="5">
        <v>8159</v>
      </c>
      <c r="G1841" s="4">
        <f t="shared" si="56"/>
        <v>0.20656219144788476</v>
      </c>
      <c r="H1841" s="5">
        <v>4752</v>
      </c>
      <c r="I1841" s="5">
        <v>671</v>
      </c>
      <c r="J1841" s="4">
        <f t="shared" si="57"/>
        <v>0.14120370370370369</v>
      </c>
      <c r="K1841" s="5">
        <v>9504</v>
      </c>
      <c r="L1841" s="4">
        <f>Tabla1[[#This Row],[CCRL (Ciudadanos que cumplen los requisitos de ley)]]/Tabla1[[#This Row],[ÓPTIMO REQUERIDO]]</f>
        <v>7.0601851851851846E-2</v>
      </c>
    </row>
    <row r="1842" spans="1:12" x14ac:dyDescent="0.35">
      <c r="A1842" s="1">
        <v>8</v>
      </c>
      <c r="B1842" s="1">
        <v>2</v>
      </c>
      <c r="C1842" s="3">
        <v>45337</v>
      </c>
      <c r="D1842" s="5">
        <f>Tabla1[[#This Row],[REQUERIDOS (9 X CASILLA)]]/9</f>
        <v>553</v>
      </c>
      <c r="E1842" s="2">
        <v>38646</v>
      </c>
      <c r="F1842" s="5">
        <v>1098</v>
      </c>
      <c r="G1842" s="4">
        <f t="shared" si="56"/>
        <v>2.841173730787145E-2</v>
      </c>
      <c r="H1842" s="5">
        <v>4977</v>
      </c>
      <c r="I1842" s="5">
        <v>161</v>
      </c>
      <c r="J1842" s="4">
        <f t="shared" si="57"/>
        <v>3.2348804500703238E-2</v>
      </c>
      <c r="K1842" s="5">
        <v>9401</v>
      </c>
      <c r="L1842" s="4">
        <f>Tabla1[[#This Row],[CCRL (Ciudadanos que cumplen los requisitos de ley)]]/Tabla1[[#This Row],[ÓPTIMO REQUERIDO]]</f>
        <v>1.7125837676842889E-2</v>
      </c>
    </row>
    <row r="1843" spans="1:12" x14ac:dyDescent="0.35">
      <c r="A1843" s="1">
        <v>8</v>
      </c>
      <c r="B1843" s="1">
        <v>3</v>
      </c>
      <c r="C1843" s="3">
        <v>45337</v>
      </c>
      <c r="D1843" s="5">
        <f>Tabla1[[#This Row],[REQUERIDOS (9 X CASILLA)]]/9</f>
        <v>638</v>
      </c>
      <c r="E1843" s="2">
        <v>46554</v>
      </c>
      <c r="F1843" s="5">
        <v>1712</v>
      </c>
      <c r="G1843" s="4">
        <f t="shared" si="56"/>
        <v>3.6774498431928516E-2</v>
      </c>
      <c r="H1843" s="5">
        <v>5742</v>
      </c>
      <c r="I1843" s="5">
        <v>253</v>
      </c>
      <c r="J1843" s="4">
        <f t="shared" si="57"/>
        <v>4.4061302681992334E-2</v>
      </c>
      <c r="K1843" s="5">
        <v>10208</v>
      </c>
      <c r="L1843" s="4">
        <f>Tabla1[[#This Row],[CCRL (Ciudadanos que cumplen los requisitos de ley)]]/Tabla1[[#This Row],[ÓPTIMO REQUERIDO]]</f>
        <v>2.4784482758620691E-2</v>
      </c>
    </row>
    <row r="1844" spans="1:12" x14ac:dyDescent="0.35">
      <c r="A1844" s="1">
        <v>8</v>
      </c>
      <c r="B1844" s="1">
        <v>4</v>
      </c>
      <c r="C1844" s="3">
        <v>45337</v>
      </c>
      <c r="D1844" s="5">
        <f>Tabla1[[#This Row],[REQUERIDOS (9 X CASILLA)]]/9</f>
        <v>625</v>
      </c>
      <c r="E1844" s="2">
        <v>44846</v>
      </c>
      <c r="F1844" s="5">
        <v>1352</v>
      </c>
      <c r="G1844" s="4">
        <f t="shared" si="56"/>
        <v>3.0147616286848325E-2</v>
      </c>
      <c r="H1844" s="5">
        <v>5625</v>
      </c>
      <c r="I1844" s="5">
        <v>195</v>
      </c>
      <c r="J1844" s="4">
        <f t="shared" si="57"/>
        <v>3.4666666666666665E-2</v>
      </c>
      <c r="K1844" s="5">
        <v>11875</v>
      </c>
      <c r="L1844" s="4">
        <f>Tabla1[[#This Row],[CCRL (Ciudadanos que cumplen los requisitos de ley)]]/Tabla1[[#This Row],[ÓPTIMO REQUERIDO]]</f>
        <v>1.6421052631578947E-2</v>
      </c>
    </row>
    <row r="1845" spans="1:12" x14ac:dyDescent="0.35">
      <c r="A1845" s="1">
        <v>8</v>
      </c>
      <c r="B1845" s="1">
        <v>5</v>
      </c>
      <c r="C1845" s="3">
        <v>45337</v>
      </c>
      <c r="D1845" s="5">
        <f>Tabla1[[#This Row],[REQUERIDOS (9 X CASILLA)]]/9</f>
        <v>648</v>
      </c>
      <c r="E1845" s="2">
        <v>47146</v>
      </c>
      <c r="F1845" s="5">
        <v>9680</v>
      </c>
      <c r="G1845" s="4">
        <f t="shared" si="56"/>
        <v>0.20531964535697619</v>
      </c>
      <c r="H1845" s="5">
        <v>5832</v>
      </c>
      <c r="I1845" s="5">
        <v>870</v>
      </c>
      <c r="J1845" s="4">
        <f t="shared" si="57"/>
        <v>0.14917695473251028</v>
      </c>
      <c r="K1845" s="5">
        <v>9072</v>
      </c>
      <c r="L1845" s="4">
        <f>Tabla1[[#This Row],[CCRL (Ciudadanos que cumplen los requisitos de ley)]]/Tabla1[[#This Row],[ÓPTIMO REQUERIDO]]</f>
        <v>9.5899470899470901E-2</v>
      </c>
    </row>
    <row r="1846" spans="1:12" x14ac:dyDescent="0.35">
      <c r="A1846" s="1">
        <v>8</v>
      </c>
      <c r="B1846" s="1">
        <v>6</v>
      </c>
      <c r="C1846" s="3">
        <v>45337</v>
      </c>
      <c r="D1846" s="5">
        <f>Tabla1[[#This Row],[REQUERIDOS (9 X CASILLA)]]/9</f>
        <v>661</v>
      </c>
      <c r="E1846" s="2">
        <v>48157</v>
      </c>
      <c r="F1846" s="5">
        <v>1976</v>
      </c>
      <c r="G1846" s="4">
        <f t="shared" si="56"/>
        <v>4.1032456340718899E-2</v>
      </c>
      <c r="H1846" s="5">
        <v>5949</v>
      </c>
      <c r="I1846" s="5">
        <v>156</v>
      </c>
      <c r="J1846" s="4">
        <f t="shared" si="57"/>
        <v>2.6222894604135148E-2</v>
      </c>
      <c r="K1846" s="5">
        <v>10576</v>
      </c>
      <c r="L1846" s="4">
        <f>Tabla1[[#This Row],[CCRL (Ciudadanos que cumplen los requisitos de ley)]]/Tabla1[[#This Row],[ÓPTIMO REQUERIDO]]</f>
        <v>1.4750378214826021E-2</v>
      </c>
    </row>
    <row r="1847" spans="1:12" x14ac:dyDescent="0.35">
      <c r="A1847" s="1">
        <v>8</v>
      </c>
      <c r="B1847" s="1">
        <v>7</v>
      </c>
      <c r="C1847" s="3">
        <v>45337</v>
      </c>
      <c r="D1847" s="5">
        <f>Tabla1[[#This Row],[REQUERIDOS (9 X CASILLA)]]/9</f>
        <v>777</v>
      </c>
      <c r="E1847" s="2">
        <v>51525</v>
      </c>
      <c r="F1847" s="5">
        <v>1435</v>
      </c>
      <c r="G1847" s="4">
        <f t="shared" si="56"/>
        <v>2.7850557981562347E-2</v>
      </c>
      <c r="H1847" s="5">
        <v>6993</v>
      </c>
      <c r="I1847" s="5">
        <v>91</v>
      </c>
      <c r="J1847" s="4">
        <f t="shared" si="57"/>
        <v>1.3013013013013013E-2</v>
      </c>
      <c r="K1847" s="5">
        <v>13986</v>
      </c>
      <c r="L1847" s="4">
        <f>Tabla1[[#This Row],[CCRL (Ciudadanos que cumplen los requisitos de ley)]]/Tabla1[[#This Row],[ÓPTIMO REQUERIDO]]</f>
        <v>6.5065065065065065E-3</v>
      </c>
    </row>
    <row r="1848" spans="1:12" x14ac:dyDescent="0.35">
      <c r="A1848" s="1">
        <v>8</v>
      </c>
      <c r="B1848" s="1">
        <v>8</v>
      </c>
      <c r="C1848" s="3">
        <v>45337</v>
      </c>
      <c r="D1848" s="5">
        <f>Tabla1[[#This Row],[REQUERIDOS (9 X CASILLA)]]/9</f>
        <v>685</v>
      </c>
      <c r="E1848" s="2">
        <v>49868</v>
      </c>
      <c r="F1848" s="5">
        <v>3055</v>
      </c>
      <c r="G1848" s="4">
        <f t="shared" si="56"/>
        <v>6.1261730969760168E-2</v>
      </c>
      <c r="H1848" s="5">
        <v>6165</v>
      </c>
      <c r="I1848" s="5">
        <v>178</v>
      </c>
      <c r="J1848" s="4">
        <f t="shared" si="57"/>
        <v>2.8872668288726682E-2</v>
      </c>
      <c r="K1848" s="5">
        <v>10960</v>
      </c>
      <c r="L1848" s="4">
        <f>Tabla1[[#This Row],[CCRL (Ciudadanos que cumplen los requisitos de ley)]]/Tabla1[[#This Row],[ÓPTIMO REQUERIDO]]</f>
        <v>1.6240875912408758E-2</v>
      </c>
    </row>
    <row r="1849" spans="1:12" x14ac:dyDescent="0.35">
      <c r="A1849" s="1">
        <v>8</v>
      </c>
      <c r="B1849" s="1">
        <v>9</v>
      </c>
      <c r="C1849" s="3">
        <v>45337</v>
      </c>
      <c r="D1849" s="5">
        <f>Tabla1[[#This Row],[REQUERIDOS (9 X CASILLA)]]/9</f>
        <v>646</v>
      </c>
      <c r="E1849" s="2">
        <v>42332</v>
      </c>
      <c r="F1849" s="5">
        <v>4402</v>
      </c>
      <c r="G1849" s="4">
        <f t="shared" si="56"/>
        <v>0.10398752716620996</v>
      </c>
      <c r="H1849" s="5">
        <v>5814</v>
      </c>
      <c r="I1849" s="5">
        <v>641</v>
      </c>
      <c r="J1849" s="4">
        <f t="shared" si="57"/>
        <v>0.11025111799105607</v>
      </c>
      <c r="K1849" s="5">
        <v>8398</v>
      </c>
      <c r="L1849" s="4">
        <f>Tabla1[[#This Row],[CCRL (Ciudadanos que cumplen los requisitos de ley)]]/Tabla1[[#This Row],[ÓPTIMO REQUERIDO]]</f>
        <v>7.6327697070731129E-2</v>
      </c>
    </row>
    <row r="1850" spans="1:12" x14ac:dyDescent="0.35">
      <c r="A1850" s="1">
        <v>9</v>
      </c>
      <c r="B1850" s="1">
        <v>1</v>
      </c>
      <c r="C1850" s="3">
        <v>45337</v>
      </c>
      <c r="D1850" s="5">
        <f>Tabla1[[#This Row],[REQUERIDOS (9 X CASILLA)]]/9</f>
        <v>585</v>
      </c>
      <c r="E1850" s="2">
        <v>44570</v>
      </c>
      <c r="F1850" s="5">
        <v>10962</v>
      </c>
      <c r="G1850" s="4">
        <f t="shared" si="56"/>
        <v>0.24595019071124075</v>
      </c>
      <c r="H1850" s="5">
        <v>5265</v>
      </c>
      <c r="I1850" s="5">
        <v>991</v>
      </c>
      <c r="J1850" s="4">
        <f t="shared" si="57"/>
        <v>0.18822412155745488</v>
      </c>
      <c r="K1850" s="5">
        <v>8775</v>
      </c>
      <c r="L1850" s="4">
        <f>Tabla1[[#This Row],[CCRL (Ciudadanos que cumplen los requisitos de ley)]]/Tabla1[[#This Row],[ÓPTIMO REQUERIDO]]</f>
        <v>0.11293447293447294</v>
      </c>
    </row>
    <row r="1851" spans="1:12" x14ac:dyDescent="0.35">
      <c r="A1851" s="1">
        <v>9</v>
      </c>
      <c r="B1851" s="1">
        <v>2</v>
      </c>
      <c r="C1851" s="3">
        <v>45337</v>
      </c>
      <c r="D1851" s="5">
        <f>Tabla1[[#This Row],[REQUERIDOS (9 X CASILLA)]]/9</f>
        <v>748</v>
      </c>
      <c r="E1851" s="2">
        <v>52981</v>
      </c>
      <c r="F1851" s="5">
        <v>13037</v>
      </c>
      <c r="G1851" s="4">
        <f t="shared" si="56"/>
        <v>0.24606934561446556</v>
      </c>
      <c r="H1851" s="5">
        <v>6732</v>
      </c>
      <c r="I1851" s="5">
        <v>673</v>
      </c>
      <c r="J1851" s="4">
        <f t="shared" si="57"/>
        <v>9.9970291146761731E-2</v>
      </c>
      <c r="K1851" s="5">
        <v>10472</v>
      </c>
      <c r="L1851" s="4">
        <f>Tabla1[[#This Row],[CCRL (Ciudadanos que cumplen los requisitos de ley)]]/Tabla1[[#This Row],[ÓPTIMO REQUERIDO]]</f>
        <v>6.4266615737203978E-2</v>
      </c>
    </row>
    <row r="1852" spans="1:12" x14ac:dyDescent="0.35">
      <c r="A1852" s="1">
        <v>9</v>
      </c>
      <c r="B1852" s="1">
        <v>3</v>
      </c>
      <c r="C1852" s="3">
        <v>45337</v>
      </c>
      <c r="D1852" s="5">
        <f>Tabla1[[#This Row],[REQUERIDOS (9 X CASILLA)]]/9</f>
        <v>697</v>
      </c>
      <c r="E1852" s="2">
        <v>49521</v>
      </c>
      <c r="F1852" s="5">
        <v>19288</v>
      </c>
      <c r="G1852" s="4">
        <f t="shared" si="56"/>
        <v>0.38949132691181521</v>
      </c>
      <c r="H1852" s="5">
        <v>6273</v>
      </c>
      <c r="I1852" s="5">
        <v>1041</v>
      </c>
      <c r="J1852" s="4">
        <f t="shared" si="57"/>
        <v>0.16594930655188905</v>
      </c>
      <c r="K1852" s="5">
        <v>10455</v>
      </c>
      <c r="L1852" s="4">
        <f>Tabla1[[#This Row],[CCRL (Ciudadanos que cumplen los requisitos de ley)]]/Tabla1[[#This Row],[ÓPTIMO REQUERIDO]]</f>
        <v>9.9569583931133424E-2</v>
      </c>
    </row>
    <row r="1853" spans="1:12" x14ac:dyDescent="0.35">
      <c r="A1853" s="1">
        <v>9</v>
      </c>
      <c r="B1853" s="1">
        <v>4</v>
      </c>
      <c r="C1853" s="3">
        <v>45337</v>
      </c>
      <c r="D1853" s="5">
        <f>Tabla1[[#This Row],[REQUERIDOS (9 X CASILLA)]]/9</f>
        <v>508</v>
      </c>
      <c r="E1853" s="2">
        <v>38869</v>
      </c>
      <c r="F1853" s="5">
        <v>2806</v>
      </c>
      <c r="G1853" s="4">
        <f t="shared" si="56"/>
        <v>7.2191206359824026E-2</v>
      </c>
      <c r="H1853" s="5">
        <v>4572</v>
      </c>
      <c r="I1853" s="5">
        <v>223</v>
      </c>
      <c r="J1853" s="4">
        <f t="shared" si="57"/>
        <v>4.8775153105861765E-2</v>
      </c>
      <c r="K1853" s="5">
        <v>7112</v>
      </c>
      <c r="L1853" s="4">
        <f>Tabla1[[#This Row],[CCRL (Ciudadanos que cumplen los requisitos de ley)]]/Tabla1[[#This Row],[ÓPTIMO REQUERIDO]]</f>
        <v>3.135545556805399E-2</v>
      </c>
    </row>
    <row r="1854" spans="1:12" x14ac:dyDescent="0.35">
      <c r="A1854" s="1">
        <v>9</v>
      </c>
      <c r="B1854" s="1">
        <v>5</v>
      </c>
      <c r="C1854" s="3">
        <v>45337</v>
      </c>
      <c r="D1854" s="5">
        <f>Tabla1[[#This Row],[REQUERIDOS (9 X CASILLA)]]/9</f>
        <v>560</v>
      </c>
      <c r="E1854" s="2">
        <v>44984</v>
      </c>
      <c r="F1854" s="5">
        <v>5027</v>
      </c>
      <c r="G1854" s="4">
        <f t="shared" si="56"/>
        <v>0.11175084474479816</v>
      </c>
      <c r="H1854" s="5">
        <v>5040</v>
      </c>
      <c r="I1854" s="5">
        <v>327</v>
      </c>
      <c r="J1854" s="4">
        <f t="shared" si="57"/>
        <v>6.4880952380952386E-2</v>
      </c>
      <c r="K1854" s="5">
        <v>7840</v>
      </c>
      <c r="L1854" s="4">
        <f>Tabla1[[#This Row],[CCRL (Ciudadanos que cumplen los requisitos de ley)]]/Tabla1[[#This Row],[ÓPTIMO REQUERIDO]]</f>
        <v>4.1709183673469388E-2</v>
      </c>
    </row>
    <row r="1855" spans="1:12" x14ac:dyDescent="0.35">
      <c r="A1855" s="1">
        <v>9</v>
      </c>
      <c r="B1855" s="1">
        <v>6</v>
      </c>
      <c r="C1855" s="3">
        <v>45337</v>
      </c>
      <c r="D1855" s="5">
        <f>Tabla1[[#This Row],[REQUERIDOS (9 X CASILLA)]]/9</f>
        <v>596</v>
      </c>
      <c r="E1855" s="2">
        <v>44735</v>
      </c>
      <c r="F1855" s="5">
        <v>8130</v>
      </c>
      <c r="G1855" s="4">
        <f t="shared" si="56"/>
        <v>0.18173689504861965</v>
      </c>
      <c r="H1855" s="5">
        <v>5364</v>
      </c>
      <c r="I1855" s="5">
        <v>606</v>
      </c>
      <c r="J1855" s="4">
        <f t="shared" si="57"/>
        <v>0.11297539149888143</v>
      </c>
      <c r="K1855" s="5">
        <v>8344</v>
      </c>
      <c r="L1855" s="4">
        <f>Tabla1[[#This Row],[CCRL (Ciudadanos que cumplen los requisitos de ley)]]/Tabla1[[#This Row],[ÓPTIMO REQUERIDO]]</f>
        <v>7.2627037392138064E-2</v>
      </c>
    </row>
    <row r="1856" spans="1:12" x14ac:dyDescent="0.35">
      <c r="A1856" s="1">
        <v>9</v>
      </c>
      <c r="B1856" s="1">
        <v>7</v>
      </c>
      <c r="C1856" s="3">
        <v>45337</v>
      </c>
      <c r="D1856" s="5">
        <f>Tabla1[[#This Row],[REQUERIDOS (9 X CASILLA)]]/9</f>
        <v>718</v>
      </c>
      <c r="E1856" s="2">
        <v>53271</v>
      </c>
      <c r="F1856" s="5">
        <v>18973</v>
      </c>
      <c r="G1856" s="4">
        <f t="shared" si="56"/>
        <v>0.3561600120140414</v>
      </c>
      <c r="H1856" s="5">
        <v>6462</v>
      </c>
      <c r="I1856" s="5">
        <v>1536</v>
      </c>
      <c r="J1856" s="4">
        <f t="shared" si="57"/>
        <v>0.23769730733519034</v>
      </c>
      <c r="K1856" s="5">
        <v>10770</v>
      </c>
      <c r="L1856" s="4">
        <f>Tabla1[[#This Row],[CCRL (Ciudadanos que cumplen los requisitos de ley)]]/Tabla1[[#This Row],[ÓPTIMO REQUERIDO]]</f>
        <v>0.14261838440111421</v>
      </c>
    </row>
    <row r="1857" spans="1:12" x14ac:dyDescent="0.35">
      <c r="A1857" s="1">
        <v>9</v>
      </c>
      <c r="B1857" s="1">
        <v>8</v>
      </c>
      <c r="C1857" s="3">
        <v>45337</v>
      </c>
      <c r="D1857" s="5">
        <f>Tabla1[[#This Row],[REQUERIDOS (9 X CASILLA)]]/9</f>
        <v>640</v>
      </c>
      <c r="E1857" s="2">
        <v>48967</v>
      </c>
      <c r="F1857" s="5">
        <v>6837</v>
      </c>
      <c r="G1857" s="4">
        <f t="shared" si="56"/>
        <v>0.13962464516919559</v>
      </c>
      <c r="H1857" s="5">
        <v>5760</v>
      </c>
      <c r="I1857" s="5">
        <v>650</v>
      </c>
      <c r="J1857" s="4">
        <f t="shared" si="57"/>
        <v>0.11284722222222222</v>
      </c>
      <c r="K1857" s="5">
        <v>9600</v>
      </c>
      <c r="L1857" s="4">
        <f>Tabla1[[#This Row],[CCRL (Ciudadanos que cumplen los requisitos de ley)]]/Tabla1[[#This Row],[ÓPTIMO REQUERIDO]]</f>
        <v>6.7708333333333329E-2</v>
      </c>
    </row>
    <row r="1858" spans="1:12" x14ac:dyDescent="0.35">
      <c r="A1858" s="1">
        <v>9</v>
      </c>
      <c r="B1858" s="1">
        <v>9</v>
      </c>
      <c r="C1858" s="3">
        <v>45337</v>
      </c>
      <c r="D1858" s="5">
        <f>Tabla1[[#This Row],[REQUERIDOS (9 X CASILLA)]]/9</f>
        <v>504</v>
      </c>
      <c r="E1858" s="2">
        <v>40975</v>
      </c>
      <c r="F1858" s="5">
        <v>10642</v>
      </c>
      <c r="G1858" s="4">
        <f t="shared" si="56"/>
        <v>0.25971934106162292</v>
      </c>
      <c r="H1858" s="5">
        <v>4536</v>
      </c>
      <c r="I1858" s="5">
        <v>1055</v>
      </c>
      <c r="J1858" s="4">
        <f t="shared" si="57"/>
        <v>0.23258377425044091</v>
      </c>
      <c r="K1858" s="5">
        <v>7560</v>
      </c>
      <c r="L1858" s="4">
        <f>Tabla1[[#This Row],[CCRL (Ciudadanos que cumplen los requisitos de ley)]]/Tabla1[[#This Row],[ÓPTIMO REQUERIDO]]</f>
        <v>0.13955026455026456</v>
      </c>
    </row>
    <row r="1859" spans="1:12" x14ac:dyDescent="0.35">
      <c r="A1859" s="1">
        <v>9</v>
      </c>
      <c r="B1859" s="1">
        <v>10</v>
      </c>
      <c r="C1859" s="3">
        <v>45337</v>
      </c>
      <c r="D1859" s="5">
        <f>Tabla1[[#This Row],[REQUERIDOS (9 X CASILLA)]]/9</f>
        <v>560</v>
      </c>
      <c r="E1859" s="2">
        <v>42471</v>
      </c>
      <c r="F1859" s="5">
        <v>20320</v>
      </c>
      <c r="G1859" s="4">
        <f t="shared" ref="G1859:G1922" si="58">F1859/E1859</f>
        <v>0.47844411480775118</v>
      </c>
      <c r="H1859" s="5">
        <v>5040</v>
      </c>
      <c r="I1859" s="5">
        <v>729</v>
      </c>
      <c r="J1859" s="4">
        <f t="shared" ref="J1859:J1922" si="59">I1859/H1859</f>
        <v>0.14464285714285716</v>
      </c>
      <c r="K1859" s="5">
        <v>7840</v>
      </c>
      <c r="L1859" s="4">
        <f>Tabla1[[#This Row],[CCRL (Ciudadanos que cumplen los requisitos de ley)]]/Tabla1[[#This Row],[ÓPTIMO REQUERIDO]]</f>
        <v>9.2984693877551025E-2</v>
      </c>
    </row>
    <row r="1860" spans="1:12" x14ac:dyDescent="0.35">
      <c r="A1860" s="1">
        <v>9</v>
      </c>
      <c r="B1860" s="1">
        <v>11</v>
      </c>
      <c r="C1860" s="3">
        <v>45337</v>
      </c>
      <c r="D1860" s="5">
        <f>Tabla1[[#This Row],[REQUERIDOS (9 X CASILLA)]]/9</f>
        <v>700</v>
      </c>
      <c r="E1860" s="2">
        <v>52139</v>
      </c>
      <c r="F1860" s="5">
        <v>14104</v>
      </c>
      <c r="G1860" s="4">
        <f t="shared" si="58"/>
        <v>0.27050768139013021</v>
      </c>
      <c r="H1860" s="5">
        <v>6300</v>
      </c>
      <c r="I1860" s="5">
        <v>1111</v>
      </c>
      <c r="J1860" s="4">
        <f t="shared" si="59"/>
        <v>0.17634920634920634</v>
      </c>
      <c r="K1860" s="5">
        <v>10500</v>
      </c>
      <c r="L1860" s="4">
        <f>Tabla1[[#This Row],[CCRL (Ciudadanos que cumplen los requisitos de ley)]]/Tabla1[[#This Row],[ÓPTIMO REQUERIDO]]</f>
        <v>0.10580952380952381</v>
      </c>
    </row>
    <row r="1861" spans="1:12" x14ac:dyDescent="0.35">
      <c r="A1861" s="1">
        <v>9</v>
      </c>
      <c r="B1861" s="1">
        <v>12</v>
      </c>
      <c r="C1861" s="3">
        <v>45337</v>
      </c>
      <c r="D1861" s="5">
        <f>Tabla1[[#This Row],[REQUERIDOS (9 X CASILLA)]]/9</f>
        <v>663</v>
      </c>
      <c r="E1861" s="2">
        <v>48882</v>
      </c>
      <c r="F1861" s="5">
        <v>22549</v>
      </c>
      <c r="G1861" s="4">
        <f t="shared" si="58"/>
        <v>0.46129454604967063</v>
      </c>
      <c r="H1861" s="5">
        <v>5967</v>
      </c>
      <c r="I1861" s="5">
        <v>1011</v>
      </c>
      <c r="J1861" s="4">
        <f t="shared" si="59"/>
        <v>0.16943187531422826</v>
      </c>
      <c r="K1861" s="5">
        <v>10608</v>
      </c>
      <c r="L1861" s="4">
        <f>Tabla1[[#This Row],[CCRL (Ciudadanos que cumplen los requisitos de ley)]]/Tabla1[[#This Row],[ÓPTIMO REQUERIDO]]</f>
        <v>9.5305429864253388E-2</v>
      </c>
    </row>
    <row r="1862" spans="1:12" x14ac:dyDescent="0.35">
      <c r="A1862" s="1">
        <v>9</v>
      </c>
      <c r="B1862" s="1">
        <v>13</v>
      </c>
      <c r="C1862" s="3">
        <v>45337</v>
      </c>
      <c r="D1862" s="5">
        <f>Tabla1[[#This Row],[REQUERIDOS (9 X CASILLA)]]/9</f>
        <v>638</v>
      </c>
      <c r="E1862" s="2">
        <v>46914</v>
      </c>
      <c r="F1862" s="5">
        <v>11448</v>
      </c>
      <c r="G1862" s="4">
        <f t="shared" si="58"/>
        <v>0.2440209745491751</v>
      </c>
      <c r="H1862" s="5">
        <v>5742</v>
      </c>
      <c r="I1862" s="5">
        <v>677</v>
      </c>
      <c r="J1862" s="4">
        <f t="shared" si="59"/>
        <v>0.11790316962730756</v>
      </c>
      <c r="K1862" s="5">
        <v>8294</v>
      </c>
      <c r="L1862" s="4">
        <f>Tabla1[[#This Row],[CCRL (Ciudadanos que cumplen los requisitos de ley)]]/Tabla1[[#This Row],[ÓPTIMO REQUERIDO]]</f>
        <v>8.1625271280443695E-2</v>
      </c>
    </row>
    <row r="1863" spans="1:12" x14ac:dyDescent="0.35">
      <c r="A1863" s="1">
        <v>9</v>
      </c>
      <c r="B1863" s="1">
        <v>14</v>
      </c>
      <c r="C1863" s="3">
        <v>45337</v>
      </c>
      <c r="D1863" s="5">
        <f>Tabla1[[#This Row],[REQUERIDOS (9 X CASILLA)]]/9</f>
        <v>622</v>
      </c>
      <c r="E1863" s="2">
        <v>46744</v>
      </c>
      <c r="F1863" s="5">
        <v>15974</v>
      </c>
      <c r="G1863" s="4">
        <f t="shared" si="58"/>
        <v>0.34173369844258089</v>
      </c>
      <c r="H1863" s="5">
        <v>5598</v>
      </c>
      <c r="I1863" s="5">
        <v>843</v>
      </c>
      <c r="J1863" s="4">
        <f t="shared" si="59"/>
        <v>0.15058949624866025</v>
      </c>
      <c r="K1863" s="5">
        <v>9330</v>
      </c>
      <c r="L1863" s="4">
        <f>Tabla1[[#This Row],[CCRL (Ciudadanos que cumplen los requisitos de ley)]]/Tabla1[[#This Row],[ÓPTIMO REQUERIDO]]</f>
        <v>9.0353697749196146E-2</v>
      </c>
    </row>
    <row r="1864" spans="1:12" x14ac:dyDescent="0.35">
      <c r="A1864" s="1">
        <v>9</v>
      </c>
      <c r="B1864" s="1">
        <v>15</v>
      </c>
      <c r="C1864" s="3">
        <v>45337</v>
      </c>
      <c r="D1864" s="5">
        <f>Tabla1[[#This Row],[REQUERIDOS (9 X CASILLA)]]/9</f>
        <v>644</v>
      </c>
      <c r="E1864" s="2">
        <v>49511</v>
      </c>
      <c r="F1864" s="5">
        <v>12417</v>
      </c>
      <c r="G1864" s="4">
        <f t="shared" si="58"/>
        <v>0.25079275312556804</v>
      </c>
      <c r="H1864" s="5">
        <v>5796</v>
      </c>
      <c r="I1864" s="5">
        <v>369</v>
      </c>
      <c r="J1864" s="4">
        <f t="shared" si="59"/>
        <v>6.3664596273291921E-2</v>
      </c>
      <c r="K1864" s="5">
        <v>9016</v>
      </c>
      <c r="L1864" s="4">
        <f>Tabla1[[#This Row],[CCRL (Ciudadanos que cumplen los requisitos de ley)]]/Tabla1[[#This Row],[ÓPTIMO REQUERIDO]]</f>
        <v>4.0927240461401955E-2</v>
      </c>
    </row>
    <row r="1865" spans="1:12" x14ac:dyDescent="0.35">
      <c r="A1865" s="1">
        <v>9</v>
      </c>
      <c r="B1865" s="1">
        <v>16</v>
      </c>
      <c r="C1865" s="3">
        <v>45337</v>
      </c>
      <c r="D1865" s="5">
        <f>Tabla1[[#This Row],[REQUERIDOS (9 X CASILLA)]]/9</f>
        <v>549</v>
      </c>
      <c r="E1865" s="2">
        <v>41596</v>
      </c>
      <c r="F1865" s="5">
        <v>6640</v>
      </c>
      <c r="G1865" s="4">
        <f t="shared" si="58"/>
        <v>0.15963073372439657</v>
      </c>
      <c r="H1865" s="5">
        <v>4941</v>
      </c>
      <c r="I1865" s="5">
        <v>833</v>
      </c>
      <c r="J1865" s="4">
        <f t="shared" si="59"/>
        <v>0.16858935438170411</v>
      </c>
      <c r="K1865" s="5">
        <v>8784</v>
      </c>
      <c r="L1865" s="4">
        <f>Tabla1[[#This Row],[CCRL (Ciudadanos que cumplen los requisitos de ley)]]/Tabla1[[#This Row],[ÓPTIMO REQUERIDO]]</f>
        <v>9.483151183970856E-2</v>
      </c>
    </row>
    <row r="1866" spans="1:12" x14ac:dyDescent="0.35">
      <c r="A1866" s="1">
        <v>9</v>
      </c>
      <c r="B1866" s="1">
        <v>17</v>
      </c>
      <c r="C1866" s="3">
        <v>45337</v>
      </c>
      <c r="D1866" s="5">
        <f>Tabla1[[#This Row],[REQUERIDOS (9 X CASILLA)]]/9</f>
        <v>563</v>
      </c>
      <c r="E1866" s="2">
        <v>45435</v>
      </c>
      <c r="F1866" s="5">
        <v>2458</v>
      </c>
      <c r="G1866" s="4">
        <f t="shared" si="58"/>
        <v>5.4099262682953668E-2</v>
      </c>
      <c r="H1866" s="5">
        <v>5067</v>
      </c>
      <c r="I1866" s="5">
        <v>119</v>
      </c>
      <c r="J1866" s="4">
        <f t="shared" si="59"/>
        <v>2.3485297019932898E-2</v>
      </c>
      <c r="K1866" s="5">
        <v>8445</v>
      </c>
      <c r="L1866" s="4">
        <f>Tabla1[[#This Row],[CCRL (Ciudadanos que cumplen los requisitos de ley)]]/Tabla1[[#This Row],[ÓPTIMO REQUERIDO]]</f>
        <v>1.4091178211959739E-2</v>
      </c>
    </row>
    <row r="1867" spans="1:12" x14ac:dyDescent="0.35">
      <c r="A1867" s="1">
        <v>9</v>
      </c>
      <c r="B1867" s="1">
        <v>18</v>
      </c>
      <c r="C1867" s="3">
        <v>45337</v>
      </c>
      <c r="D1867" s="5">
        <f>Tabla1[[#This Row],[REQUERIDOS (9 X CASILLA)]]/9</f>
        <v>628</v>
      </c>
      <c r="E1867" s="2">
        <v>48046</v>
      </c>
      <c r="F1867" s="5">
        <v>19170</v>
      </c>
      <c r="G1867" s="4">
        <f t="shared" si="58"/>
        <v>0.3989926320609416</v>
      </c>
      <c r="H1867" s="5">
        <v>5652</v>
      </c>
      <c r="I1867" s="5">
        <v>1214</v>
      </c>
      <c r="J1867" s="4">
        <f t="shared" si="59"/>
        <v>0.21479122434536446</v>
      </c>
      <c r="K1867" s="5">
        <v>8792</v>
      </c>
      <c r="L1867" s="4">
        <f>Tabla1[[#This Row],[CCRL (Ciudadanos que cumplen los requisitos de ley)]]/Tabla1[[#This Row],[ÓPTIMO REQUERIDO]]</f>
        <v>0.13808007279344858</v>
      </c>
    </row>
    <row r="1868" spans="1:12" x14ac:dyDescent="0.35">
      <c r="A1868" s="1">
        <v>9</v>
      </c>
      <c r="B1868" s="1">
        <v>19</v>
      </c>
      <c r="C1868" s="3">
        <v>45337</v>
      </c>
      <c r="D1868" s="5">
        <f>Tabla1[[#This Row],[REQUERIDOS (9 X CASILLA)]]/9</f>
        <v>593</v>
      </c>
      <c r="E1868" s="2">
        <v>43011</v>
      </c>
      <c r="F1868" s="5">
        <v>8909</v>
      </c>
      <c r="G1868" s="4">
        <f t="shared" si="58"/>
        <v>0.20713305898491083</v>
      </c>
      <c r="H1868" s="5">
        <v>5337</v>
      </c>
      <c r="I1868" s="5">
        <v>511</v>
      </c>
      <c r="J1868" s="4">
        <f t="shared" si="59"/>
        <v>9.5746674161513959E-2</v>
      </c>
      <c r="K1868" s="5">
        <v>8895</v>
      </c>
      <c r="L1868" s="4">
        <f>Tabla1[[#This Row],[CCRL (Ciudadanos que cumplen los requisitos de ley)]]/Tabla1[[#This Row],[ÓPTIMO REQUERIDO]]</f>
        <v>5.7448004496908373E-2</v>
      </c>
    </row>
    <row r="1869" spans="1:12" x14ac:dyDescent="0.35">
      <c r="A1869" s="1">
        <v>9</v>
      </c>
      <c r="B1869" s="1">
        <v>20</v>
      </c>
      <c r="C1869" s="3">
        <v>45337</v>
      </c>
      <c r="D1869" s="5">
        <f>Tabla1[[#This Row],[REQUERIDOS (9 X CASILLA)]]/9</f>
        <v>684</v>
      </c>
      <c r="E1869" s="2">
        <v>52111</v>
      </c>
      <c r="F1869" s="5">
        <v>15098</v>
      </c>
      <c r="G1869" s="4">
        <f t="shared" si="58"/>
        <v>0.28972769664754083</v>
      </c>
      <c r="H1869" s="5">
        <v>6156</v>
      </c>
      <c r="I1869" s="5">
        <v>1103</v>
      </c>
      <c r="J1869" s="4">
        <f t="shared" si="59"/>
        <v>0.17917478882391163</v>
      </c>
      <c r="K1869" s="5">
        <v>10260</v>
      </c>
      <c r="L1869" s="4">
        <f>Tabla1[[#This Row],[CCRL (Ciudadanos que cumplen los requisitos de ley)]]/Tabla1[[#This Row],[ÓPTIMO REQUERIDO]]</f>
        <v>0.10750487329434698</v>
      </c>
    </row>
    <row r="1870" spans="1:12" x14ac:dyDescent="0.35">
      <c r="A1870" s="1">
        <v>9</v>
      </c>
      <c r="B1870" s="1">
        <v>21</v>
      </c>
      <c r="C1870" s="3">
        <v>45337</v>
      </c>
      <c r="D1870" s="5">
        <f>Tabla1[[#This Row],[REQUERIDOS (9 X CASILLA)]]/9</f>
        <v>542</v>
      </c>
      <c r="E1870" s="2">
        <v>45438</v>
      </c>
      <c r="F1870" s="5">
        <v>10634</v>
      </c>
      <c r="G1870" s="4">
        <f t="shared" si="58"/>
        <v>0.23403318808046128</v>
      </c>
      <c r="H1870" s="5">
        <v>4878</v>
      </c>
      <c r="I1870" s="5">
        <v>727</v>
      </c>
      <c r="J1870" s="4">
        <f t="shared" si="59"/>
        <v>0.14903649036490366</v>
      </c>
      <c r="K1870" s="5">
        <v>7588</v>
      </c>
      <c r="L1870" s="4">
        <f>Tabla1[[#This Row],[CCRL (Ciudadanos que cumplen los requisitos de ley)]]/Tabla1[[#This Row],[ÓPTIMO REQUERIDO]]</f>
        <v>9.5809172377438065E-2</v>
      </c>
    </row>
    <row r="1871" spans="1:12" x14ac:dyDescent="0.35">
      <c r="A1871" s="1">
        <v>9</v>
      </c>
      <c r="B1871" s="1">
        <v>22</v>
      </c>
      <c r="C1871" s="3">
        <v>45337</v>
      </c>
      <c r="D1871" s="5">
        <f>Tabla1[[#This Row],[REQUERIDOS (9 X CASILLA)]]/9</f>
        <v>489</v>
      </c>
      <c r="E1871" s="2">
        <v>39070</v>
      </c>
      <c r="F1871" s="5">
        <v>20558</v>
      </c>
      <c r="G1871" s="4">
        <f t="shared" si="58"/>
        <v>0.52618377271563854</v>
      </c>
      <c r="H1871" s="5">
        <v>4401</v>
      </c>
      <c r="I1871" s="5">
        <v>1993</v>
      </c>
      <c r="J1871" s="4">
        <f t="shared" si="59"/>
        <v>0.45285162463076573</v>
      </c>
      <c r="K1871" s="5">
        <v>7335</v>
      </c>
      <c r="L1871" s="4">
        <f>Tabla1[[#This Row],[CCRL (Ciudadanos que cumplen los requisitos de ley)]]/Tabla1[[#This Row],[ÓPTIMO REQUERIDO]]</f>
        <v>0.27171097477845946</v>
      </c>
    </row>
    <row r="1872" spans="1:12" x14ac:dyDescent="0.35">
      <c r="A1872" s="1">
        <v>10</v>
      </c>
      <c r="B1872" s="1">
        <v>1</v>
      </c>
      <c r="C1872" s="3">
        <v>45337</v>
      </c>
      <c r="D1872" s="5">
        <f>Tabla1[[#This Row],[REQUERIDOS (9 X CASILLA)]]/9</f>
        <v>674</v>
      </c>
      <c r="E1872" s="2">
        <v>47478</v>
      </c>
      <c r="F1872" s="5">
        <v>4995</v>
      </c>
      <c r="G1872" s="4">
        <f t="shared" si="58"/>
        <v>0.10520662201440667</v>
      </c>
      <c r="H1872" s="5">
        <v>6066</v>
      </c>
      <c r="I1872" s="5">
        <v>724</v>
      </c>
      <c r="J1872" s="4">
        <f t="shared" si="59"/>
        <v>0.11935377514012528</v>
      </c>
      <c r="K1872" s="5">
        <v>8762</v>
      </c>
      <c r="L1872" s="4">
        <f>Tabla1[[#This Row],[CCRL (Ciudadanos que cumplen los requisitos de ley)]]/Tabla1[[#This Row],[ÓPTIMO REQUERIDO]]</f>
        <v>8.262953663547136E-2</v>
      </c>
    </row>
    <row r="1873" spans="1:12" x14ac:dyDescent="0.35">
      <c r="A1873" s="1">
        <v>10</v>
      </c>
      <c r="B1873" s="1">
        <v>2</v>
      </c>
      <c r="C1873" s="3">
        <v>45337</v>
      </c>
      <c r="D1873" s="5">
        <f>Tabla1[[#This Row],[REQUERIDOS (9 X CASILLA)]]/9</f>
        <v>645</v>
      </c>
      <c r="E1873" s="2">
        <v>46031</v>
      </c>
      <c r="F1873" s="5">
        <v>11538</v>
      </c>
      <c r="G1873" s="4">
        <f t="shared" si="58"/>
        <v>0.25065716582303232</v>
      </c>
      <c r="H1873" s="5">
        <v>5805</v>
      </c>
      <c r="I1873" s="5">
        <v>1433</v>
      </c>
      <c r="J1873" s="4">
        <f t="shared" si="59"/>
        <v>0.24685615848406547</v>
      </c>
      <c r="K1873" s="5">
        <v>9030</v>
      </c>
      <c r="L1873" s="4">
        <f>Tabla1[[#This Row],[CCRL (Ciudadanos que cumplen los requisitos de ley)]]/Tabla1[[#This Row],[ÓPTIMO REQUERIDO]]</f>
        <v>0.15869324473975638</v>
      </c>
    </row>
    <row r="1874" spans="1:12" x14ac:dyDescent="0.35">
      <c r="A1874" s="1">
        <v>10</v>
      </c>
      <c r="B1874" s="1">
        <v>3</v>
      </c>
      <c r="C1874" s="3">
        <v>45337</v>
      </c>
      <c r="D1874" s="5">
        <f>Tabla1[[#This Row],[REQUERIDOS (9 X CASILLA)]]/9</f>
        <v>710</v>
      </c>
      <c r="E1874" s="2">
        <v>48919</v>
      </c>
      <c r="F1874" s="5">
        <v>9623</v>
      </c>
      <c r="G1874" s="4">
        <f t="shared" si="58"/>
        <v>0.19671293362497189</v>
      </c>
      <c r="H1874" s="5">
        <v>6390</v>
      </c>
      <c r="I1874" s="5">
        <v>1725</v>
      </c>
      <c r="J1874" s="4">
        <f t="shared" si="59"/>
        <v>0.2699530516431925</v>
      </c>
      <c r="K1874" s="5">
        <v>9230</v>
      </c>
      <c r="L1874" s="4">
        <f>Tabla1[[#This Row],[CCRL (Ciudadanos que cumplen los requisitos de ley)]]/Tabla1[[#This Row],[ÓPTIMO REQUERIDO]]</f>
        <v>0.18689057421451788</v>
      </c>
    </row>
    <row r="1875" spans="1:12" x14ac:dyDescent="0.35">
      <c r="A1875" s="1">
        <v>10</v>
      </c>
      <c r="B1875" s="1">
        <v>4</v>
      </c>
      <c r="C1875" s="3">
        <v>45337</v>
      </c>
      <c r="D1875" s="5">
        <f>Tabla1[[#This Row],[REQUERIDOS (9 X CASILLA)]]/9</f>
        <v>589</v>
      </c>
      <c r="E1875" s="2">
        <v>45714</v>
      </c>
      <c r="F1875" s="5">
        <v>14774</v>
      </c>
      <c r="G1875" s="4">
        <f t="shared" si="58"/>
        <v>0.32318326989543683</v>
      </c>
      <c r="H1875" s="5">
        <v>5301</v>
      </c>
      <c r="I1875" s="5">
        <v>1141</v>
      </c>
      <c r="J1875" s="4">
        <f t="shared" si="59"/>
        <v>0.21524240709300133</v>
      </c>
      <c r="K1875" s="5">
        <v>8835</v>
      </c>
      <c r="L1875" s="4">
        <f>Tabla1[[#This Row],[CCRL (Ciudadanos que cumplen los requisitos de ley)]]/Tabla1[[#This Row],[ÓPTIMO REQUERIDO]]</f>
        <v>0.1291454442558008</v>
      </c>
    </row>
    <row r="1876" spans="1:12" x14ac:dyDescent="0.35">
      <c r="A1876" s="1">
        <v>11</v>
      </c>
      <c r="B1876" s="1">
        <v>1</v>
      </c>
      <c r="C1876" s="3">
        <v>45337</v>
      </c>
      <c r="D1876" s="5">
        <f>Tabla1[[#This Row],[REQUERIDOS (9 X CASILLA)]]/9</f>
        <v>501</v>
      </c>
      <c r="E1876" s="2">
        <v>38540</v>
      </c>
      <c r="F1876" s="5">
        <v>2596</v>
      </c>
      <c r="G1876" s="4">
        <f t="shared" si="58"/>
        <v>6.735858847950181E-2</v>
      </c>
      <c r="H1876" s="5">
        <v>4509</v>
      </c>
      <c r="I1876" s="5">
        <v>405</v>
      </c>
      <c r="J1876" s="4">
        <f t="shared" si="59"/>
        <v>8.9820359281437126E-2</v>
      </c>
      <c r="K1876" s="5">
        <v>6513</v>
      </c>
      <c r="L1876" s="4">
        <f>Tabla1[[#This Row],[CCRL (Ciudadanos que cumplen los requisitos de ley)]]/Tabla1[[#This Row],[ÓPTIMO REQUERIDO]]</f>
        <v>6.2183325656379546E-2</v>
      </c>
    </row>
    <row r="1877" spans="1:12" x14ac:dyDescent="0.35">
      <c r="A1877" s="1">
        <v>11</v>
      </c>
      <c r="B1877" s="1">
        <v>2</v>
      </c>
      <c r="C1877" s="3">
        <v>45337</v>
      </c>
      <c r="D1877" s="5">
        <f>Tabla1[[#This Row],[REQUERIDOS (9 X CASILLA)]]/9</f>
        <v>577</v>
      </c>
      <c r="E1877" s="2">
        <v>43855</v>
      </c>
      <c r="F1877" s="5">
        <v>5380</v>
      </c>
      <c r="G1877" s="4">
        <f t="shared" si="58"/>
        <v>0.12267700376239882</v>
      </c>
      <c r="H1877" s="5">
        <v>5193</v>
      </c>
      <c r="I1877" s="5">
        <v>688</v>
      </c>
      <c r="J1877" s="4">
        <f t="shared" si="59"/>
        <v>0.13248603889851723</v>
      </c>
      <c r="K1877" s="5">
        <v>7501</v>
      </c>
      <c r="L1877" s="4">
        <f>Tabla1[[#This Row],[CCRL (Ciudadanos que cumplen los requisitos de ley)]]/Tabla1[[#This Row],[ÓPTIMO REQUERIDO]]</f>
        <v>9.1721103852819619E-2</v>
      </c>
    </row>
    <row r="1878" spans="1:12" x14ac:dyDescent="0.35">
      <c r="A1878" s="1">
        <v>11</v>
      </c>
      <c r="B1878" s="1">
        <v>3</v>
      </c>
      <c r="C1878" s="3">
        <v>45337</v>
      </c>
      <c r="D1878" s="5">
        <f>Tabla1[[#This Row],[REQUERIDOS (9 X CASILLA)]]/9</f>
        <v>561</v>
      </c>
      <c r="E1878" s="2">
        <v>43180</v>
      </c>
      <c r="F1878" s="5">
        <v>9853</v>
      </c>
      <c r="G1878" s="4">
        <f t="shared" si="58"/>
        <v>0.22818434460398332</v>
      </c>
      <c r="H1878" s="5">
        <v>5049</v>
      </c>
      <c r="I1878" s="5">
        <v>556</v>
      </c>
      <c r="J1878" s="4">
        <f t="shared" si="59"/>
        <v>0.11012081600316895</v>
      </c>
      <c r="K1878" s="5">
        <v>8415</v>
      </c>
      <c r="L1878" s="4">
        <f>Tabla1[[#This Row],[CCRL (Ciudadanos que cumplen los requisitos de ley)]]/Tabla1[[#This Row],[ÓPTIMO REQUERIDO]]</f>
        <v>6.607248960190136E-2</v>
      </c>
    </row>
    <row r="1879" spans="1:12" x14ac:dyDescent="0.35">
      <c r="A1879" s="1">
        <v>11</v>
      </c>
      <c r="B1879" s="1">
        <v>4</v>
      </c>
      <c r="C1879" s="3">
        <v>45337</v>
      </c>
      <c r="D1879" s="5">
        <f>Tabla1[[#This Row],[REQUERIDOS (9 X CASILLA)]]/9</f>
        <v>506</v>
      </c>
      <c r="E1879" s="2">
        <v>37903</v>
      </c>
      <c r="F1879" s="5">
        <v>3601</v>
      </c>
      <c r="G1879" s="4">
        <f t="shared" si="58"/>
        <v>9.5005672374218406E-2</v>
      </c>
      <c r="H1879" s="5">
        <v>4554</v>
      </c>
      <c r="I1879" s="5">
        <v>335</v>
      </c>
      <c r="J1879" s="4">
        <f t="shared" si="59"/>
        <v>7.3561703996486608E-2</v>
      </c>
      <c r="K1879" s="5">
        <v>7084</v>
      </c>
      <c r="L1879" s="4">
        <f>Tabla1[[#This Row],[CCRL (Ciudadanos que cumplen los requisitos de ley)]]/Tabla1[[#This Row],[ÓPTIMO REQUERIDO]]</f>
        <v>4.7289666854884248E-2</v>
      </c>
    </row>
    <row r="1880" spans="1:12" x14ac:dyDescent="0.35">
      <c r="A1880" s="1">
        <v>11</v>
      </c>
      <c r="B1880" s="1">
        <v>5</v>
      </c>
      <c r="C1880" s="3">
        <v>45337</v>
      </c>
      <c r="D1880" s="5">
        <f>Tabla1[[#This Row],[REQUERIDOS (9 X CASILLA)]]/9</f>
        <v>500</v>
      </c>
      <c r="E1880" s="2">
        <v>39414</v>
      </c>
      <c r="F1880" s="5">
        <v>10481</v>
      </c>
      <c r="G1880" s="4">
        <f t="shared" si="58"/>
        <v>0.26592073882376821</v>
      </c>
      <c r="H1880" s="5">
        <v>4500</v>
      </c>
      <c r="I1880" s="5">
        <v>818</v>
      </c>
      <c r="J1880" s="4">
        <f t="shared" si="59"/>
        <v>0.18177777777777779</v>
      </c>
      <c r="K1880" s="5">
        <v>7000</v>
      </c>
      <c r="L1880" s="4">
        <f>Tabla1[[#This Row],[CCRL (Ciudadanos que cumplen los requisitos de ley)]]/Tabla1[[#This Row],[ÓPTIMO REQUERIDO]]</f>
        <v>0.11685714285714285</v>
      </c>
    </row>
    <row r="1881" spans="1:12" x14ac:dyDescent="0.35">
      <c r="A1881" s="1">
        <v>11</v>
      </c>
      <c r="B1881" s="1">
        <v>6</v>
      </c>
      <c r="C1881" s="3">
        <v>45337</v>
      </c>
      <c r="D1881" s="5">
        <f>Tabla1[[#This Row],[REQUERIDOS (9 X CASILLA)]]/9</f>
        <v>496</v>
      </c>
      <c r="E1881" s="2">
        <v>38652</v>
      </c>
      <c r="F1881" s="5">
        <v>7391</v>
      </c>
      <c r="G1881" s="4">
        <f t="shared" si="58"/>
        <v>0.19121908310048638</v>
      </c>
      <c r="H1881" s="5">
        <v>4464</v>
      </c>
      <c r="I1881" s="5">
        <v>702</v>
      </c>
      <c r="J1881" s="4">
        <f t="shared" si="59"/>
        <v>0.15725806451612903</v>
      </c>
      <c r="K1881" s="5">
        <v>7440</v>
      </c>
      <c r="L1881" s="4">
        <f>Tabla1[[#This Row],[CCRL (Ciudadanos que cumplen los requisitos de ley)]]/Tabla1[[#This Row],[ÓPTIMO REQUERIDO]]</f>
        <v>9.4354838709677424E-2</v>
      </c>
    </row>
    <row r="1882" spans="1:12" x14ac:dyDescent="0.35">
      <c r="A1882" s="1">
        <v>11</v>
      </c>
      <c r="B1882" s="1">
        <v>7</v>
      </c>
      <c r="C1882" s="3">
        <v>45337</v>
      </c>
      <c r="D1882" s="5">
        <f>Tabla1[[#This Row],[REQUERIDOS (9 X CASILLA)]]/9</f>
        <v>472</v>
      </c>
      <c r="E1882" s="2">
        <v>35570</v>
      </c>
      <c r="F1882" s="5">
        <v>265</v>
      </c>
      <c r="G1882" s="4">
        <f t="shared" si="58"/>
        <v>7.4500983975260048E-3</v>
      </c>
      <c r="H1882" s="5">
        <v>4248</v>
      </c>
      <c r="I1882" s="5">
        <v>43</v>
      </c>
      <c r="J1882" s="4">
        <f t="shared" si="59"/>
        <v>1.012241054613936E-2</v>
      </c>
      <c r="K1882" s="5">
        <v>6136</v>
      </c>
      <c r="L1882" s="4">
        <f>Tabla1[[#This Row],[CCRL (Ciudadanos que cumplen los requisitos de ley)]]/Tabla1[[#This Row],[ÓPTIMO REQUERIDO]]</f>
        <v>7.0078226857887872E-3</v>
      </c>
    </row>
    <row r="1883" spans="1:12" x14ac:dyDescent="0.35">
      <c r="A1883" s="1">
        <v>11</v>
      </c>
      <c r="B1883" s="1">
        <v>8</v>
      </c>
      <c r="C1883" s="3">
        <v>45337</v>
      </c>
      <c r="D1883" s="5">
        <f>Tabla1[[#This Row],[REQUERIDOS (9 X CASILLA)]]/9</f>
        <v>577</v>
      </c>
      <c r="E1883" s="2">
        <v>44177</v>
      </c>
      <c r="F1883" s="5">
        <v>1805</v>
      </c>
      <c r="G1883" s="4">
        <f t="shared" si="58"/>
        <v>4.0858365212667225E-2</v>
      </c>
      <c r="H1883" s="5">
        <v>5193</v>
      </c>
      <c r="I1883" s="5">
        <v>182</v>
      </c>
      <c r="J1883" s="4">
        <f t="shared" si="59"/>
        <v>3.5047178894665895E-2</v>
      </c>
      <c r="K1883" s="5">
        <v>7501</v>
      </c>
      <c r="L1883" s="4">
        <f>Tabla1[[#This Row],[CCRL (Ciudadanos que cumplen los requisitos de ley)]]/Tabla1[[#This Row],[ÓPTIMO REQUERIDO]]</f>
        <v>2.4263431542461005E-2</v>
      </c>
    </row>
    <row r="1884" spans="1:12" x14ac:dyDescent="0.35">
      <c r="A1884" s="1">
        <v>11</v>
      </c>
      <c r="B1884" s="1">
        <v>9</v>
      </c>
      <c r="C1884" s="3">
        <v>45337</v>
      </c>
      <c r="D1884" s="5">
        <f>Tabla1[[#This Row],[REQUERIDOS (9 X CASILLA)]]/9</f>
        <v>500</v>
      </c>
      <c r="E1884" s="2">
        <v>40112</v>
      </c>
      <c r="F1884" s="5">
        <v>3371</v>
      </c>
      <c r="G1884" s="4">
        <f t="shared" si="58"/>
        <v>8.4039688871160756E-2</v>
      </c>
      <c r="H1884" s="5">
        <v>4500</v>
      </c>
      <c r="I1884" s="5">
        <v>342</v>
      </c>
      <c r="J1884" s="4">
        <f t="shared" si="59"/>
        <v>7.5999999999999998E-2</v>
      </c>
      <c r="K1884" s="5">
        <v>8000</v>
      </c>
      <c r="L1884" s="4">
        <f>Tabla1[[#This Row],[CCRL (Ciudadanos que cumplen los requisitos de ley)]]/Tabla1[[#This Row],[ÓPTIMO REQUERIDO]]</f>
        <v>4.2750000000000003E-2</v>
      </c>
    </row>
    <row r="1885" spans="1:12" x14ac:dyDescent="0.35">
      <c r="A1885" s="1">
        <v>11</v>
      </c>
      <c r="B1885" s="1">
        <v>10</v>
      </c>
      <c r="C1885" s="3">
        <v>45337</v>
      </c>
      <c r="D1885" s="5">
        <f>Tabla1[[#This Row],[REQUERIDOS (9 X CASILLA)]]/9</f>
        <v>646</v>
      </c>
      <c r="E1885" s="2">
        <v>48260</v>
      </c>
      <c r="F1885" s="5">
        <v>5827</v>
      </c>
      <c r="G1885" s="4">
        <f t="shared" si="58"/>
        <v>0.12074181516784087</v>
      </c>
      <c r="H1885" s="5">
        <v>5814</v>
      </c>
      <c r="I1885" s="5">
        <v>814</v>
      </c>
      <c r="J1885" s="4">
        <f t="shared" si="59"/>
        <v>0.14000687994496044</v>
      </c>
      <c r="K1885" s="5">
        <v>8398</v>
      </c>
      <c r="L1885" s="4">
        <f>Tabla1[[#This Row],[CCRL (Ciudadanos que cumplen los requisitos de ley)]]/Tabla1[[#This Row],[ÓPTIMO REQUERIDO]]</f>
        <v>9.692783996189569E-2</v>
      </c>
    </row>
    <row r="1886" spans="1:12" x14ac:dyDescent="0.35">
      <c r="A1886" s="1">
        <v>11</v>
      </c>
      <c r="B1886" s="1">
        <v>11</v>
      </c>
      <c r="C1886" s="3">
        <v>45337</v>
      </c>
      <c r="D1886" s="5">
        <f>Tabla1[[#This Row],[REQUERIDOS (9 X CASILLA)]]/9</f>
        <v>528</v>
      </c>
      <c r="E1886" s="2">
        <v>42526</v>
      </c>
      <c r="F1886" s="5">
        <v>8132</v>
      </c>
      <c r="G1886" s="4">
        <f t="shared" si="58"/>
        <v>0.1912241922588534</v>
      </c>
      <c r="H1886" s="5">
        <v>4752</v>
      </c>
      <c r="I1886" s="5">
        <v>936</v>
      </c>
      <c r="J1886" s="4">
        <f t="shared" si="59"/>
        <v>0.19696969696969696</v>
      </c>
      <c r="K1886" s="5">
        <v>7392</v>
      </c>
      <c r="L1886" s="4">
        <f>Tabla1[[#This Row],[CCRL (Ciudadanos que cumplen los requisitos de ley)]]/Tabla1[[#This Row],[ÓPTIMO REQUERIDO]]</f>
        <v>0.12662337662337661</v>
      </c>
    </row>
    <row r="1887" spans="1:12" x14ac:dyDescent="0.35">
      <c r="A1887" s="1">
        <v>11</v>
      </c>
      <c r="B1887" s="1">
        <v>12</v>
      </c>
      <c r="C1887" s="3">
        <v>45337</v>
      </c>
      <c r="D1887" s="5">
        <f>Tabla1[[#This Row],[REQUERIDOS (9 X CASILLA)]]/9</f>
        <v>570</v>
      </c>
      <c r="E1887" s="2">
        <v>44208</v>
      </c>
      <c r="F1887" s="5">
        <v>2678</v>
      </c>
      <c r="G1887" s="4">
        <f t="shared" si="58"/>
        <v>6.0577271082157075E-2</v>
      </c>
      <c r="H1887" s="5">
        <v>5130</v>
      </c>
      <c r="I1887" s="5">
        <v>374</v>
      </c>
      <c r="J1887" s="4">
        <f t="shared" si="59"/>
        <v>7.2904483430799222E-2</v>
      </c>
      <c r="K1887" s="5">
        <v>8550</v>
      </c>
      <c r="L1887" s="4">
        <f>Tabla1[[#This Row],[CCRL (Ciudadanos que cumplen los requisitos de ley)]]/Tabla1[[#This Row],[ÓPTIMO REQUERIDO]]</f>
        <v>4.3742690058479534E-2</v>
      </c>
    </row>
    <row r="1888" spans="1:12" x14ac:dyDescent="0.35">
      <c r="A1888" s="1">
        <v>11</v>
      </c>
      <c r="B1888" s="1">
        <v>13</v>
      </c>
      <c r="C1888" s="3">
        <v>45337</v>
      </c>
      <c r="D1888" s="5">
        <f>Tabla1[[#This Row],[REQUERIDOS (9 X CASILLA)]]/9</f>
        <v>624</v>
      </c>
      <c r="E1888" s="2">
        <v>46322</v>
      </c>
      <c r="F1888" s="5">
        <v>4015</v>
      </c>
      <c r="G1888" s="4">
        <f t="shared" si="58"/>
        <v>8.6675877552782693E-2</v>
      </c>
      <c r="H1888" s="5">
        <v>5616</v>
      </c>
      <c r="I1888" s="5">
        <v>269</v>
      </c>
      <c r="J1888" s="4">
        <f t="shared" si="59"/>
        <v>4.7898860398860398E-2</v>
      </c>
      <c r="K1888" s="5">
        <v>8112</v>
      </c>
      <c r="L1888" s="4">
        <f>Tabla1[[#This Row],[CCRL (Ciudadanos que cumplen los requisitos de ley)]]/Tabla1[[#This Row],[ÓPTIMO REQUERIDO]]</f>
        <v>3.3160749506903356E-2</v>
      </c>
    </row>
    <row r="1889" spans="1:12" x14ac:dyDescent="0.35">
      <c r="A1889" s="1">
        <v>11</v>
      </c>
      <c r="B1889" s="1">
        <v>14</v>
      </c>
      <c r="C1889" s="3">
        <v>45337</v>
      </c>
      <c r="D1889" s="5">
        <f>Tabla1[[#This Row],[REQUERIDOS (9 X CASILLA)]]/9</f>
        <v>587</v>
      </c>
      <c r="E1889" s="2">
        <v>41961</v>
      </c>
      <c r="F1889" s="5">
        <v>5090</v>
      </c>
      <c r="G1889" s="4">
        <f t="shared" si="58"/>
        <v>0.12130311479707347</v>
      </c>
      <c r="H1889" s="5">
        <v>5283</v>
      </c>
      <c r="I1889" s="5">
        <v>775</v>
      </c>
      <c r="J1889" s="4">
        <f t="shared" si="59"/>
        <v>0.14669695248911604</v>
      </c>
      <c r="K1889" s="5">
        <v>7631</v>
      </c>
      <c r="L1889" s="4">
        <f>Tabla1[[#This Row],[CCRL (Ciudadanos que cumplen los requisitos de ley)]]/Tabla1[[#This Row],[ÓPTIMO REQUERIDO]]</f>
        <v>0.1015594286463111</v>
      </c>
    </row>
    <row r="1890" spans="1:12" x14ac:dyDescent="0.35">
      <c r="A1890" s="1">
        <v>11</v>
      </c>
      <c r="B1890" s="1">
        <v>15</v>
      </c>
      <c r="C1890" s="3">
        <v>45337</v>
      </c>
      <c r="D1890" s="5">
        <f>Tabla1[[#This Row],[REQUERIDOS (9 X CASILLA)]]/9</f>
        <v>499</v>
      </c>
      <c r="E1890" s="2">
        <v>39317</v>
      </c>
      <c r="F1890" s="5">
        <v>4277</v>
      </c>
      <c r="G1890" s="4">
        <f t="shared" si="58"/>
        <v>0.10878246051326398</v>
      </c>
      <c r="H1890" s="5">
        <v>4491</v>
      </c>
      <c r="I1890" s="5">
        <v>350</v>
      </c>
      <c r="J1890" s="4">
        <f t="shared" si="59"/>
        <v>7.7933645067913601E-2</v>
      </c>
      <c r="K1890" s="5">
        <v>6986</v>
      </c>
      <c r="L1890" s="4">
        <f>Tabla1[[#This Row],[CCRL (Ciudadanos que cumplen los requisitos de ley)]]/Tabla1[[#This Row],[ÓPTIMO REQUERIDO]]</f>
        <v>5.0100200400801605E-2</v>
      </c>
    </row>
    <row r="1891" spans="1:12" x14ac:dyDescent="0.35">
      <c r="A1891" s="1">
        <v>12</v>
      </c>
      <c r="B1891" s="1">
        <v>1</v>
      </c>
      <c r="C1891" s="3">
        <v>45337</v>
      </c>
      <c r="D1891" s="5">
        <f>Tabla1[[#This Row],[REQUERIDOS (9 X CASILLA)]]/9</f>
        <v>830</v>
      </c>
      <c r="E1891" s="2">
        <v>53258</v>
      </c>
      <c r="F1891" s="5">
        <v>820</v>
      </c>
      <c r="G1891" s="4">
        <f t="shared" si="58"/>
        <v>1.5396747906417815E-2</v>
      </c>
      <c r="H1891" s="5">
        <v>7470</v>
      </c>
      <c r="I1891" s="5">
        <v>90</v>
      </c>
      <c r="J1891" s="4">
        <f t="shared" si="59"/>
        <v>1.2048192771084338E-2</v>
      </c>
      <c r="K1891" s="5">
        <v>9130</v>
      </c>
      <c r="L1891" s="4">
        <f>Tabla1[[#This Row],[CCRL (Ciudadanos que cumplen los requisitos de ley)]]/Tabla1[[#This Row],[ÓPTIMO REQUERIDO]]</f>
        <v>9.8576122672508221E-3</v>
      </c>
    </row>
    <row r="1892" spans="1:12" x14ac:dyDescent="0.35">
      <c r="A1892" s="1">
        <v>12</v>
      </c>
      <c r="B1892" s="1">
        <v>2</v>
      </c>
      <c r="C1892" s="3">
        <v>45337</v>
      </c>
      <c r="D1892" s="5">
        <f>Tabla1[[#This Row],[REQUERIDOS (9 X CASILLA)]]/9</f>
        <v>477</v>
      </c>
      <c r="E1892" s="2">
        <v>37113</v>
      </c>
      <c r="F1892" s="5">
        <v>866</v>
      </c>
      <c r="G1892" s="4">
        <f t="shared" si="58"/>
        <v>2.3334141675423706E-2</v>
      </c>
      <c r="H1892" s="5">
        <v>4293</v>
      </c>
      <c r="I1892" s="5">
        <v>137</v>
      </c>
      <c r="J1892" s="4">
        <f t="shared" si="59"/>
        <v>3.1912415560214305E-2</v>
      </c>
      <c r="K1892" s="5">
        <v>6201</v>
      </c>
      <c r="L1892" s="4">
        <f>Tabla1[[#This Row],[CCRL (Ciudadanos que cumplen los requisitos de ley)]]/Tabla1[[#This Row],[ÓPTIMO REQUERIDO]]</f>
        <v>2.2093210772456056E-2</v>
      </c>
    </row>
    <row r="1893" spans="1:12" x14ac:dyDescent="0.35">
      <c r="A1893" s="1">
        <v>12</v>
      </c>
      <c r="B1893" s="1">
        <v>3</v>
      </c>
      <c r="C1893" s="3">
        <v>45337</v>
      </c>
      <c r="D1893" s="5">
        <f>Tabla1[[#This Row],[REQUERIDOS (9 X CASILLA)]]/9</f>
        <v>657</v>
      </c>
      <c r="E1893" s="2">
        <v>45226</v>
      </c>
      <c r="F1893" s="5">
        <v>4839</v>
      </c>
      <c r="G1893" s="4">
        <f t="shared" si="58"/>
        <v>0.10699597576615222</v>
      </c>
      <c r="H1893" s="5">
        <v>5913</v>
      </c>
      <c r="I1893" s="5">
        <v>881</v>
      </c>
      <c r="J1893" s="4">
        <f t="shared" si="59"/>
        <v>0.14899374260104853</v>
      </c>
      <c r="K1893" s="5">
        <v>7884</v>
      </c>
      <c r="L1893" s="4">
        <f>Tabla1[[#This Row],[CCRL (Ciudadanos que cumplen los requisitos de ley)]]/Tabla1[[#This Row],[ÓPTIMO REQUERIDO]]</f>
        <v>0.1117453069507864</v>
      </c>
    </row>
    <row r="1894" spans="1:12" x14ac:dyDescent="0.35">
      <c r="A1894" s="1">
        <v>12</v>
      </c>
      <c r="B1894" s="1">
        <v>4</v>
      </c>
      <c r="C1894" s="3">
        <v>45337</v>
      </c>
      <c r="D1894" s="5">
        <f>Tabla1[[#This Row],[REQUERIDOS (9 X CASILLA)]]/9</f>
        <v>554</v>
      </c>
      <c r="E1894" s="2">
        <v>40403</v>
      </c>
      <c r="F1894" s="5">
        <v>310</v>
      </c>
      <c r="G1894" s="4">
        <f t="shared" si="58"/>
        <v>7.6726975719624783E-3</v>
      </c>
      <c r="H1894" s="5">
        <v>4986</v>
      </c>
      <c r="I1894" s="5">
        <v>30</v>
      </c>
      <c r="J1894" s="4">
        <f t="shared" si="59"/>
        <v>6.0168471720818293E-3</v>
      </c>
      <c r="K1894" s="5">
        <v>7202</v>
      </c>
      <c r="L1894" s="4">
        <f>Tabla1[[#This Row],[CCRL (Ciudadanos que cumplen los requisitos de ley)]]/Tabla1[[#This Row],[ÓPTIMO REQUERIDO]]</f>
        <v>4.1655095806720352E-3</v>
      </c>
    </row>
    <row r="1895" spans="1:12" x14ac:dyDescent="0.35">
      <c r="A1895" s="1">
        <v>12</v>
      </c>
      <c r="B1895" s="1">
        <v>5</v>
      </c>
      <c r="C1895" s="3">
        <v>45337</v>
      </c>
      <c r="D1895" s="5">
        <f>Tabla1[[#This Row],[REQUERIDOS (9 X CASILLA)]]/9</f>
        <v>644</v>
      </c>
      <c r="E1895" s="2">
        <v>44158</v>
      </c>
      <c r="F1895" s="5">
        <v>3640</v>
      </c>
      <c r="G1895" s="4">
        <f t="shared" si="58"/>
        <v>8.2431269532134602E-2</v>
      </c>
      <c r="H1895" s="5">
        <v>5796</v>
      </c>
      <c r="I1895" s="5">
        <v>374</v>
      </c>
      <c r="J1895" s="4">
        <f t="shared" si="59"/>
        <v>6.4527260179434096E-2</v>
      </c>
      <c r="K1895" s="5">
        <v>7084</v>
      </c>
      <c r="L1895" s="4">
        <f>Tabla1[[#This Row],[CCRL (Ciudadanos que cumplen los requisitos de ley)]]/Tabla1[[#This Row],[ÓPTIMO REQUERIDO]]</f>
        <v>5.2795031055900624E-2</v>
      </c>
    </row>
    <row r="1896" spans="1:12" x14ac:dyDescent="0.35">
      <c r="A1896" s="1">
        <v>12</v>
      </c>
      <c r="B1896" s="1">
        <v>6</v>
      </c>
      <c r="C1896" s="3">
        <v>45337</v>
      </c>
      <c r="D1896" s="5">
        <f>Tabla1[[#This Row],[REQUERIDOS (9 X CASILLA)]]/9</f>
        <v>670</v>
      </c>
      <c r="E1896" s="2">
        <v>47249</v>
      </c>
      <c r="F1896" s="5">
        <v>3203</v>
      </c>
      <c r="G1896" s="4">
        <f t="shared" si="58"/>
        <v>6.7789794493005137E-2</v>
      </c>
      <c r="H1896" s="5">
        <v>6030</v>
      </c>
      <c r="I1896" s="5">
        <v>663</v>
      </c>
      <c r="J1896" s="4">
        <f t="shared" si="59"/>
        <v>0.10995024875621891</v>
      </c>
      <c r="K1896" s="5">
        <v>8040</v>
      </c>
      <c r="L1896" s="4">
        <f>Tabla1[[#This Row],[CCRL (Ciudadanos que cumplen los requisitos de ley)]]/Tabla1[[#This Row],[ÓPTIMO REQUERIDO]]</f>
        <v>8.2462686567164184E-2</v>
      </c>
    </row>
    <row r="1897" spans="1:12" x14ac:dyDescent="0.35">
      <c r="A1897" s="1">
        <v>12</v>
      </c>
      <c r="B1897" s="1">
        <v>7</v>
      </c>
      <c r="C1897" s="3">
        <v>45337</v>
      </c>
      <c r="D1897" s="5">
        <f>Tabla1[[#This Row],[REQUERIDOS (9 X CASILLA)]]/9</f>
        <v>587</v>
      </c>
      <c r="E1897" s="2">
        <v>44376</v>
      </c>
      <c r="F1897" s="5">
        <v>6573</v>
      </c>
      <c r="G1897" s="4">
        <f t="shared" si="58"/>
        <v>0.14812060573282856</v>
      </c>
      <c r="H1897" s="5">
        <v>5283</v>
      </c>
      <c r="I1897" s="5">
        <v>921</v>
      </c>
      <c r="J1897" s="4">
        <f t="shared" si="59"/>
        <v>0.1743327654741624</v>
      </c>
      <c r="K1897" s="5">
        <v>7044</v>
      </c>
      <c r="L1897" s="4">
        <f>Tabla1[[#This Row],[CCRL (Ciudadanos que cumplen los requisitos de ley)]]/Tabla1[[#This Row],[ÓPTIMO REQUERIDO]]</f>
        <v>0.1307495741056218</v>
      </c>
    </row>
    <row r="1898" spans="1:12" x14ac:dyDescent="0.35">
      <c r="A1898" s="1">
        <v>12</v>
      </c>
      <c r="B1898" s="1">
        <v>8</v>
      </c>
      <c r="C1898" s="3">
        <v>45337</v>
      </c>
      <c r="D1898" s="5">
        <f>Tabla1[[#This Row],[REQUERIDOS (9 X CASILLA)]]/9</f>
        <v>685</v>
      </c>
      <c r="E1898" s="2">
        <v>47211</v>
      </c>
      <c r="F1898" s="5">
        <v>332</v>
      </c>
      <c r="G1898" s="4">
        <f t="shared" si="58"/>
        <v>7.032259431064794E-3</v>
      </c>
      <c r="H1898" s="5">
        <v>6165</v>
      </c>
      <c r="I1898" s="5">
        <v>82</v>
      </c>
      <c r="J1898" s="4">
        <f t="shared" si="59"/>
        <v>1.3300892133008922E-2</v>
      </c>
      <c r="K1898" s="5">
        <v>8220</v>
      </c>
      <c r="L1898" s="4">
        <f>Tabla1[[#This Row],[CCRL (Ciudadanos que cumplen los requisitos de ley)]]/Tabla1[[#This Row],[ÓPTIMO REQUERIDO]]</f>
        <v>9.9756690997566903E-3</v>
      </c>
    </row>
    <row r="1899" spans="1:12" x14ac:dyDescent="0.35">
      <c r="A1899" s="1">
        <v>13</v>
      </c>
      <c r="B1899" s="1">
        <v>1</v>
      </c>
      <c r="C1899" s="3">
        <v>45337</v>
      </c>
      <c r="D1899" s="5">
        <f>Tabla1[[#This Row],[REQUERIDOS (9 X CASILLA)]]/9</f>
        <v>651</v>
      </c>
      <c r="E1899" s="2">
        <v>45004</v>
      </c>
      <c r="F1899" s="5">
        <v>14068</v>
      </c>
      <c r="G1899" s="4">
        <f t="shared" si="58"/>
        <v>0.31259443605012888</v>
      </c>
      <c r="H1899" s="5">
        <v>5859</v>
      </c>
      <c r="I1899" s="5">
        <v>2786</v>
      </c>
      <c r="J1899" s="4">
        <f t="shared" si="59"/>
        <v>0.47550776583034648</v>
      </c>
      <c r="K1899" s="5">
        <v>7812</v>
      </c>
      <c r="L1899" s="4">
        <f>Tabla1[[#This Row],[CCRL (Ciudadanos que cumplen los requisitos de ley)]]/Tabla1[[#This Row],[ÓPTIMO REQUERIDO]]</f>
        <v>0.35663082437275984</v>
      </c>
    </row>
    <row r="1900" spans="1:12" x14ac:dyDescent="0.35">
      <c r="A1900" s="1">
        <v>13</v>
      </c>
      <c r="B1900" s="1">
        <v>2</v>
      </c>
      <c r="C1900" s="3">
        <v>45337</v>
      </c>
      <c r="D1900" s="5">
        <f>Tabla1[[#This Row],[REQUERIDOS (9 X CASILLA)]]/9</f>
        <v>709</v>
      </c>
      <c r="E1900" s="2">
        <v>49019</v>
      </c>
      <c r="F1900" s="5">
        <v>8946</v>
      </c>
      <c r="G1900" s="4">
        <f t="shared" si="58"/>
        <v>0.18250066300822129</v>
      </c>
      <c r="H1900" s="5">
        <v>6381</v>
      </c>
      <c r="I1900" s="5">
        <v>2061</v>
      </c>
      <c r="J1900" s="4">
        <f t="shared" si="59"/>
        <v>0.3229901269393512</v>
      </c>
      <c r="K1900" s="5">
        <v>8508</v>
      </c>
      <c r="L1900" s="4">
        <f>Tabla1[[#This Row],[CCRL (Ciudadanos que cumplen los requisitos de ley)]]/Tabla1[[#This Row],[ÓPTIMO REQUERIDO]]</f>
        <v>0.24224259520451341</v>
      </c>
    </row>
    <row r="1901" spans="1:12" x14ac:dyDescent="0.35">
      <c r="A1901" s="1">
        <v>13</v>
      </c>
      <c r="B1901" s="1">
        <v>3</v>
      </c>
      <c r="C1901" s="3">
        <v>45337</v>
      </c>
      <c r="D1901" s="5">
        <f>Tabla1[[#This Row],[REQUERIDOS (9 X CASILLA)]]/9</f>
        <v>597</v>
      </c>
      <c r="E1901" s="2">
        <v>43621</v>
      </c>
      <c r="F1901" s="5">
        <v>6338</v>
      </c>
      <c r="G1901" s="4">
        <f t="shared" si="58"/>
        <v>0.14529698998188945</v>
      </c>
      <c r="H1901" s="5">
        <v>5373</v>
      </c>
      <c r="I1901" s="5">
        <v>895</v>
      </c>
      <c r="J1901" s="4">
        <f t="shared" si="59"/>
        <v>0.16657360878466407</v>
      </c>
      <c r="K1901" s="5">
        <v>7164</v>
      </c>
      <c r="L1901" s="4">
        <f>Tabla1[[#This Row],[CCRL (Ciudadanos que cumplen los requisitos de ley)]]/Tabla1[[#This Row],[ÓPTIMO REQUERIDO]]</f>
        <v>0.12493020658849804</v>
      </c>
    </row>
    <row r="1902" spans="1:12" x14ac:dyDescent="0.35">
      <c r="A1902" s="1">
        <v>13</v>
      </c>
      <c r="B1902" s="1">
        <v>4</v>
      </c>
      <c r="C1902" s="3">
        <v>45337</v>
      </c>
      <c r="D1902" s="5">
        <f>Tabla1[[#This Row],[REQUERIDOS (9 X CASILLA)]]/9</f>
        <v>552</v>
      </c>
      <c r="E1902" s="2">
        <v>42610</v>
      </c>
      <c r="F1902" s="5">
        <v>9329</v>
      </c>
      <c r="G1902" s="4">
        <f t="shared" si="58"/>
        <v>0.21893921614644449</v>
      </c>
      <c r="H1902" s="5">
        <v>4968</v>
      </c>
      <c r="I1902" s="5">
        <v>1305</v>
      </c>
      <c r="J1902" s="4">
        <f t="shared" si="59"/>
        <v>0.26268115942028986</v>
      </c>
      <c r="K1902" s="5">
        <v>7176</v>
      </c>
      <c r="L1902" s="4">
        <f>Tabla1[[#This Row],[CCRL (Ciudadanos que cumplen los requisitos de ley)]]/Tabla1[[#This Row],[ÓPTIMO REQUERIDO]]</f>
        <v>0.18185618729096989</v>
      </c>
    </row>
    <row r="1903" spans="1:12" x14ac:dyDescent="0.35">
      <c r="A1903" s="1">
        <v>13</v>
      </c>
      <c r="B1903" s="1">
        <v>5</v>
      </c>
      <c r="C1903" s="3">
        <v>45337</v>
      </c>
      <c r="D1903" s="5">
        <f>Tabla1[[#This Row],[REQUERIDOS (9 X CASILLA)]]/9</f>
        <v>596</v>
      </c>
      <c r="E1903" s="2">
        <v>46196</v>
      </c>
      <c r="F1903" s="5">
        <v>8216</v>
      </c>
      <c r="G1903" s="4">
        <f t="shared" si="58"/>
        <v>0.17785089618148758</v>
      </c>
      <c r="H1903" s="5">
        <v>5364</v>
      </c>
      <c r="I1903" s="5">
        <v>1335</v>
      </c>
      <c r="J1903" s="4">
        <f t="shared" si="59"/>
        <v>0.24888143176733782</v>
      </c>
      <c r="K1903" s="5">
        <v>7152</v>
      </c>
      <c r="L1903" s="4">
        <f>Tabla1[[#This Row],[CCRL (Ciudadanos que cumplen los requisitos de ley)]]/Tabla1[[#This Row],[ÓPTIMO REQUERIDO]]</f>
        <v>0.18666107382550334</v>
      </c>
    </row>
    <row r="1904" spans="1:12" x14ac:dyDescent="0.35">
      <c r="A1904" s="1">
        <v>13</v>
      </c>
      <c r="B1904" s="1">
        <v>6</v>
      </c>
      <c r="C1904" s="3">
        <v>45337</v>
      </c>
      <c r="D1904" s="5">
        <f>Tabla1[[#This Row],[REQUERIDOS (9 X CASILLA)]]/9</f>
        <v>570</v>
      </c>
      <c r="E1904" s="2">
        <v>44202</v>
      </c>
      <c r="F1904" s="5">
        <v>10266</v>
      </c>
      <c r="G1904" s="4">
        <f t="shared" si="58"/>
        <v>0.23225193430161531</v>
      </c>
      <c r="H1904" s="5">
        <v>5130</v>
      </c>
      <c r="I1904" s="5">
        <v>687</v>
      </c>
      <c r="J1904" s="4">
        <f t="shared" si="59"/>
        <v>0.13391812865497077</v>
      </c>
      <c r="K1904" s="5">
        <v>9120</v>
      </c>
      <c r="L1904" s="4">
        <f>Tabla1[[#This Row],[CCRL (Ciudadanos que cumplen los requisitos de ley)]]/Tabla1[[#This Row],[ÓPTIMO REQUERIDO]]</f>
        <v>7.5328947368421051E-2</v>
      </c>
    </row>
    <row r="1905" spans="1:12" x14ac:dyDescent="0.35">
      <c r="A1905" s="1">
        <v>13</v>
      </c>
      <c r="B1905" s="1">
        <v>7</v>
      </c>
      <c r="C1905" s="3">
        <v>45337</v>
      </c>
      <c r="D1905" s="5">
        <f>Tabla1[[#This Row],[REQUERIDOS (9 X CASILLA)]]/9</f>
        <v>535</v>
      </c>
      <c r="E1905" s="2">
        <v>41542</v>
      </c>
      <c r="F1905" s="5">
        <v>8598</v>
      </c>
      <c r="G1905" s="4">
        <f t="shared" si="58"/>
        <v>0.20697125800394781</v>
      </c>
      <c r="H1905" s="5">
        <v>4815</v>
      </c>
      <c r="I1905" s="5">
        <v>1003</v>
      </c>
      <c r="J1905" s="4">
        <f t="shared" si="59"/>
        <v>0.2083073727933541</v>
      </c>
      <c r="K1905" s="5">
        <v>6955</v>
      </c>
      <c r="L1905" s="4">
        <f>Tabla1[[#This Row],[CCRL (Ciudadanos que cumplen los requisitos de ley)]]/Tabla1[[#This Row],[ÓPTIMO REQUERIDO]]</f>
        <v>0.14421279654924515</v>
      </c>
    </row>
    <row r="1906" spans="1:12" x14ac:dyDescent="0.35">
      <c r="A1906" s="1">
        <v>14</v>
      </c>
      <c r="B1906" s="1">
        <v>1</v>
      </c>
      <c r="C1906" s="3">
        <v>45337</v>
      </c>
      <c r="D1906" s="5">
        <f>Tabla1[[#This Row],[REQUERIDOS (9 X CASILLA)]]/9</f>
        <v>580</v>
      </c>
      <c r="E1906" s="2">
        <v>43711</v>
      </c>
      <c r="F1906" s="5">
        <v>2214</v>
      </c>
      <c r="G1906" s="4">
        <f t="shared" si="58"/>
        <v>5.06508659147583E-2</v>
      </c>
      <c r="H1906" s="5">
        <v>5220</v>
      </c>
      <c r="I1906" s="5">
        <v>315</v>
      </c>
      <c r="J1906" s="4">
        <f t="shared" si="59"/>
        <v>6.0344827586206899E-2</v>
      </c>
      <c r="K1906" s="5">
        <v>7540</v>
      </c>
      <c r="L1906" s="4">
        <f>Tabla1[[#This Row],[CCRL (Ciudadanos que cumplen los requisitos de ley)]]/Tabla1[[#This Row],[ÓPTIMO REQUERIDO]]</f>
        <v>4.1777188328912467E-2</v>
      </c>
    </row>
    <row r="1907" spans="1:12" x14ac:dyDescent="0.35">
      <c r="A1907" s="1">
        <v>14</v>
      </c>
      <c r="B1907" s="1">
        <v>2</v>
      </c>
      <c r="C1907" s="3">
        <v>45337</v>
      </c>
      <c r="D1907" s="5">
        <f>Tabla1[[#This Row],[REQUERIDOS (9 X CASILLA)]]/9</f>
        <v>547</v>
      </c>
      <c r="E1907" s="2">
        <v>41162</v>
      </c>
      <c r="F1907" s="5">
        <v>3408</v>
      </c>
      <c r="G1907" s="4">
        <f t="shared" si="58"/>
        <v>8.2794810747777073E-2</v>
      </c>
      <c r="H1907" s="5">
        <v>4923</v>
      </c>
      <c r="I1907" s="5">
        <v>388</v>
      </c>
      <c r="J1907" s="4">
        <f t="shared" si="59"/>
        <v>7.8813731464554129E-2</v>
      </c>
      <c r="K1907" s="5">
        <v>7111</v>
      </c>
      <c r="L1907" s="4">
        <f>Tabla1[[#This Row],[CCRL (Ciudadanos que cumplen los requisitos de ley)]]/Tabla1[[#This Row],[ÓPTIMO REQUERIDO]]</f>
        <v>5.4563352552383634E-2</v>
      </c>
    </row>
    <row r="1908" spans="1:12" x14ac:dyDescent="0.35">
      <c r="A1908" s="1">
        <v>14</v>
      </c>
      <c r="B1908" s="1">
        <v>3</v>
      </c>
      <c r="C1908" s="3">
        <v>45337</v>
      </c>
      <c r="D1908" s="5">
        <f>Tabla1[[#This Row],[REQUERIDOS (9 X CASILLA)]]/9</f>
        <v>588</v>
      </c>
      <c r="E1908" s="2">
        <v>46013</v>
      </c>
      <c r="F1908" s="5">
        <v>1524</v>
      </c>
      <c r="G1908" s="4">
        <f t="shared" si="58"/>
        <v>3.3121074478951601E-2</v>
      </c>
      <c r="H1908" s="5">
        <v>5292</v>
      </c>
      <c r="I1908" s="5">
        <v>198</v>
      </c>
      <c r="J1908" s="4">
        <f t="shared" si="59"/>
        <v>3.7414965986394558E-2</v>
      </c>
      <c r="K1908" s="5">
        <v>8232</v>
      </c>
      <c r="L1908" s="4">
        <f>Tabla1[[#This Row],[CCRL (Ciudadanos que cumplen los requisitos de ley)]]/Tabla1[[#This Row],[ÓPTIMO REQUERIDO]]</f>
        <v>2.4052478134110787E-2</v>
      </c>
    </row>
    <row r="1909" spans="1:12" x14ac:dyDescent="0.35">
      <c r="A1909" s="1">
        <v>14</v>
      </c>
      <c r="B1909" s="1">
        <v>4</v>
      </c>
      <c r="C1909" s="3">
        <v>45337</v>
      </c>
      <c r="D1909" s="5">
        <f>Tabla1[[#This Row],[REQUERIDOS (9 X CASILLA)]]/9</f>
        <v>558</v>
      </c>
      <c r="E1909" s="2">
        <v>46054</v>
      </c>
      <c r="F1909" s="5">
        <v>7399</v>
      </c>
      <c r="G1909" s="4">
        <f t="shared" si="58"/>
        <v>0.16065922612585226</v>
      </c>
      <c r="H1909" s="5">
        <v>5022</v>
      </c>
      <c r="I1909" s="5">
        <v>653</v>
      </c>
      <c r="J1909" s="4">
        <f t="shared" si="59"/>
        <v>0.13002787733970531</v>
      </c>
      <c r="K1909" s="5">
        <v>7812</v>
      </c>
      <c r="L1909" s="4">
        <f>Tabla1[[#This Row],[CCRL (Ciudadanos que cumplen los requisitos de ley)]]/Tabla1[[#This Row],[ÓPTIMO REQUERIDO]]</f>
        <v>8.3589349718381972E-2</v>
      </c>
    </row>
    <row r="1910" spans="1:12" x14ac:dyDescent="0.35">
      <c r="A1910" s="1">
        <v>14</v>
      </c>
      <c r="B1910" s="1">
        <v>5</v>
      </c>
      <c r="C1910" s="3">
        <v>45337</v>
      </c>
      <c r="D1910" s="5">
        <f>Tabla1[[#This Row],[REQUERIDOS (9 X CASILLA)]]/9</f>
        <v>547</v>
      </c>
      <c r="E1910" s="2">
        <v>43100</v>
      </c>
      <c r="F1910" s="5">
        <v>5970</v>
      </c>
      <c r="G1910" s="4">
        <f t="shared" si="58"/>
        <v>0.13851508120649653</v>
      </c>
      <c r="H1910" s="5">
        <v>4923</v>
      </c>
      <c r="I1910" s="5">
        <v>716</v>
      </c>
      <c r="J1910" s="4">
        <f t="shared" si="59"/>
        <v>0.14543977249644527</v>
      </c>
      <c r="K1910" s="5">
        <v>8752</v>
      </c>
      <c r="L1910" s="4">
        <f>Tabla1[[#This Row],[CCRL (Ciudadanos que cumplen los requisitos de ley)]]/Tabla1[[#This Row],[ÓPTIMO REQUERIDO]]</f>
        <v>8.1809872029250455E-2</v>
      </c>
    </row>
    <row r="1911" spans="1:12" x14ac:dyDescent="0.35">
      <c r="A1911" s="1">
        <v>14</v>
      </c>
      <c r="B1911" s="1">
        <v>6</v>
      </c>
      <c r="C1911" s="3">
        <v>45337</v>
      </c>
      <c r="D1911" s="5">
        <f>Tabla1[[#This Row],[REQUERIDOS (9 X CASILLA)]]/9</f>
        <v>490</v>
      </c>
      <c r="E1911" s="2">
        <v>40192</v>
      </c>
      <c r="F1911" s="5">
        <v>2932</v>
      </c>
      <c r="G1911" s="4">
        <f t="shared" si="58"/>
        <v>7.2949840764331211E-2</v>
      </c>
      <c r="H1911" s="5">
        <v>4410</v>
      </c>
      <c r="I1911" s="5">
        <v>248</v>
      </c>
      <c r="J1911" s="4">
        <f t="shared" si="59"/>
        <v>5.6235827664399093E-2</v>
      </c>
      <c r="K1911" s="5">
        <v>7350</v>
      </c>
      <c r="L1911" s="4">
        <f>Tabla1[[#This Row],[CCRL (Ciudadanos que cumplen los requisitos de ley)]]/Tabla1[[#This Row],[ÓPTIMO REQUERIDO]]</f>
        <v>3.3741496598639453E-2</v>
      </c>
    </row>
    <row r="1912" spans="1:12" x14ac:dyDescent="0.35">
      <c r="A1912" s="1">
        <v>14</v>
      </c>
      <c r="B1912" s="1">
        <v>7</v>
      </c>
      <c r="C1912" s="3">
        <v>45337</v>
      </c>
      <c r="D1912" s="5">
        <f>Tabla1[[#This Row],[REQUERIDOS (9 X CASILLA)]]/9</f>
        <v>416</v>
      </c>
      <c r="E1912" s="2">
        <v>36058</v>
      </c>
      <c r="F1912" s="5">
        <v>9693</v>
      </c>
      <c r="G1912" s="4">
        <f t="shared" si="58"/>
        <v>0.26881690609573466</v>
      </c>
      <c r="H1912" s="5">
        <v>3744</v>
      </c>
      <c r="I1912" s="5">
        <v>758</v>
      </c>
      <c r="J1912" s="4">
        <f t="shared" si="59"/>
        <v>0.20245726495726496</v>
      </c>
      <c r="K1912" s="5">
        <v>5824</v>
      </c>
      <c r="L1912" s="4">
        <f>Tabla1[[#This Row],[CCRL (Ciudadanos que cumplen los requisitos de ley)]]/Tabla1[[#This Row],[ÓPTIMO REQUERIDO]]</f>
        <v>0.13015109890109891</v>
      </c>
    </row>
    <row r="1913" spans="1:12" x14ac:dyDescent="0.35">
      <c r="A1913" s="1">
        <v>14</v>
      </c>
      <c r="B1913" s="1">
        <v>8</v>
      </c>
      <c r="C1913" s="3">
        <v>45337</v>
      </c>
      <c r="D1913" s="5">
        <f>Tabla1[[#This Row],[REQUERIDOS (9 X CASILLA)]]/9</f>
        <v>711</v>
      </c>
      <c r="E1913" s="2">
        <v>50909</v>
      </c>
      <c r="F1913" s="5">
        <v>4017</v>
      </c>
      <c r="G1913" s="4">
        <f t="shared" si="58"/>
        <v>7.8905498045532221E-2</v>
      </c>
      <c r="H1913" s="5">
        <v>6399</v>
      </c>
      <c r="I1913" s="5">
        <v>340</v>
      </c>
      <c r="J1913" s="4">
        <f t="shared" si="59"/>
        <v>5.3133302078449761E-2</v>
      </c>
      <c r="K1913" s="5">
        <v>10665</v>
      </c>
      <c r="L1913" s="4">
        <f>Tabla1[[#This Row],[CCRL (Ciudadanos que cumplen los requisitos de ley)]]/Tabla1[[#This Row],[ÓPTIMO REQUERIDO]]</f>
        <v>3.1879981247069852E-2</v>
      </c>
    </row>
    <row r="1914" spans="1:12" x14ac:dyDescent="0.35">
      <c r="A1914" s="1">
        <v>14</v>
      </c>
      <c r="B1914" s="1">
        <v>9</v>
      </c>
      <c r="C1914" s="3">
        <v>45337</v>
      </c>
      <c r="D1914" s="5">
        <f>Tabla1[[#This Row],[REQUERIDOS (9 X CASILLA)]]/9</f>
        <v>599</v>
      </c>
      <c r="E1914" s="2">
        <v>46602</v>
      </c>
      <c r="F1914" s="5">
        <v>19032</v>
      </c>
      <c r="G1914" s="4">
        <f t="shared" si="58"/>
        <v>0.40839448950688811</v>
      </c>
      <c r="H1914" s="5">
        <v>5391</v>
      </c>
      <c r="I1914" s="5">
        <v>1716</v>
      </c>
      <c r="J1914" s="4">
        <f t="shared" si="59"/>
        <v>0.31830829159710627</v>
      </c>
      <c r="K1914" s="5">
        <v>9584</v>
      </c>
      <c r="L1914" s="4">
        <f>Tabla1[[#This Row],[CCRL (Ciudadanos que cumplen los requisitos de ley)]]/Tabla1[[#This Row],[ÓPTIMO REQUERIDO]]</f>
        <v>0.17904841402337229</v>
      </c>
    </row>
    <row r="1915" spans="1:12" x14ac:dyDescent="0.35">
      <c r="A1915" s="1">
        <v>14</v>
      </c>
      <c r="B1915" s="1">
        <v>10</v>
      </c>
      <c r="C1915" s="3">
        <v>45337</v>
      </c>
      <c r="D1915" s="5">
        <f>Tabla1[[#This Row],[REQUERIDOS (9 X CASILLA)]]/9</f>
        <v>561</v>
      </c>
      <c r="E1915" s="2">
        <v>46669</v>
      </c>
      <c r="F1915" s="5">
        <v>5019</v>
      </c>
      <c r="G1915" s="4">
        <f t="shared" si="58"/>
        <v>0.10754462276886155</v>
      </c>
      <c r="H1915" s="5">
        <v>5049</v>
      </c>
      <c r="I1915" s="5">
        <v>331</v>
      </c>
      <c r="J1915" s="4">
        <f t="shared" si="59"/>
        <v>6.5557536145771436E-2</v>
      </c>
      <c r="K1915" s="5">
        <v>7854</v>
      </c>
      <c r="L1915" s="4">
        <f>Tabla1[[#This Row],[CCRL (Ciudadanos que cumplen los requisitos de ley)]]/Tabla1[[#This Row],[ÓPTIMO REQUERIDO]]</f>
        <v>4.2144130379424494E-2</v>
      </c>
    </row>
    <row r="1916" spans="1:12" x14ac:dyDescent="0.35">
      <c r="A1916" s="1">
        <v>14</v>
      </c>
      <c r="B1916" s="1">
        <v>11</v>
      </c>
      <c r="C1916" s="3">
        <v>45337</v>
      </c>
      <c r="D1916" s="5">
        <f>Tabla1[[#This Row],[REQUERIDOS (9 X CASILLA)]]/9</f>
        <v>673</v>
      </c>
      <c r="E1916" s="2">
        <v>49778</v>
      </c>
      <c r="F1916" s="5">
        <v>11344</v>
      </c>
      <c r="G1916" s="4">
        <f t="shared" si="58"/>
        <v>0.22789183976857247</v>
      </c>
      <c r="H1916" s="5">
        <v>6057</v>
      </c>
      <c r="I1916" s="5">
        <v>523</v>
      </c>
      <c r="J1916" s="4">
        <f t="shared" si="59"/>
        <v>8.6346376093775795E-2</v>
      </c>
      <c r="K1916" s="5">
        <v>10095</v>
      </c>
      <c r="L1916" s="4">
        <f>Tabla1[[#This Row],[CCRL (Ciudadanos que cumplen los requisitos de ley)]]/Tabla1[[#This Row],[ÓPTIMO REQUERIDO]]</f>
        <v>5.1807825656265481E-2</v>
      </c>
    </row>
    <row r="1917" spans="1:12" x14ac:dyDescent="0.35">
      <c r="A1917" s="1">
        <v>14</v>
      </c>
      <c r="B1917" s="1">
        <v>12</v>
      </c>
      <c r="C1917" s="3">
        <v>45337</v>
      </c>
      <c r="D1917" s="5">
        <f>Tabla1[[#This Row],[REQUERIDOS (9 X CASILLA)]]/9</f>
        <v>485</v>
      </c>
      <c r="E1917" s="2">
        <v>40032</v>
      </c>
      <c r="F1917" s="5">
        <v>8459</v>
      </c>
      <c r="G1917" s="4">
        <f t="shared" si="58"/>
        <v>0.21130595523581136</v>
      </c>
      <c r="H1917" s="5">
        <v>4365</v>
      </c>
      <c r="I1917" s="5">
        <v>427</v>
      </c>
      <c r="J1917" s="4">
        <f t="shared" si="59"/>
        <v>9.7823596792668957E-2</v>
      </c>
      <c r="K1917" s="5">
        <v>7275</v>
      </c>
      <c r="L1917" s="4">
        <f>Tabla1[[#This Row],[CCRL (Ciudadanos que cumplen los requisitos de ley)]]/Tabla1[[#This Row],[ÓPTIMO REQUERIDO]]</f>
        <v>5.8694158075601376E-2</v>
      </c>
    </row>
    <row r="1918" spans="1:12" x14ac:dyDescent="0.35">
      <c r="A1918" s="1">
        <v>14</v>
      </c>
      <c r="B1918" s="1">
        <v>13</v>
      </c>
      <c r="C1918" s="3">
        <v>45337</v>
      </c>
      <c r="D1918" s="5">
        <f>Tabla1[[#This Row],[REQUERIDOS (9 X CASILLA)]]/9</f>
        <v>512</v>
      </c>
      <c r="E1918" s="2">
        <v>41133</v>
      </c>
      <c r="F1918" s="5">
        <v>2196</v>
      </c>
      <c r="G1918" s="4">
        <f t="shared" si="58"/>
        <v>5.338779082488513E-2</v>
      </c>
      <c r="H1918" s="5">
        <v>4608</v>
      </c>
      <c r="I1918" s="5">
        <v>496</v>
      </c>
      <c r="J1918" s="4">
        <f t="shared" si="59"/>
        <v>0.1076388888888889</v>
      </c>
      <c r="K1918" s="5">
        <v>7680</v>
      </c>
      <c r="L1918" s="4">
        <f>Tabla1[[#This Row],[CCRL (Ciudadanos que cumplen los requisitos de ley)]]/Tabla1[[#This Row],[ÓPTIMO REQUERIDO]]</f>
        <v>6.458333333333334E-2</v>
      </c>
    </row>
    <row r="1919" spans="1:12" x14ac:dyDescent="0.35">
      <c r="A1919" s="1">
        <v>14</v>
      </c>
      <c r="B1919" s="1">
        <v>14</v>
      </c>
      <c r="C1919" s="3">
        <v>45337</v>
      </c>
      <c r="D1919" s="5">
        <f>Tabla1[[#This Row],[REQUERIDOS (9 X CASILLA)]]/9</f>
        <v>388</v>
      </c>
      <c r="E1919" s="2">
        <v>32654</v>
      </c>
      <c r="F1919" s="5">
        <v>8385</v>
      </c>
      <c r="G1919" s="4">
        <f t="shared" si="58"/>
        <v>0.25678324248177864</v>
      </c>
      <c r="H1919" s="5">
        <v>3492</v>
      </c>
      <c r="I1919" s="5">
        <v>783</v>
      </c>
      <c r="J1919" s="4">
        <f t="shared" si="59"/>
        <v>0.22422680412371135</v>
      </c>
      <c r="K1919" s="5">
        <v>6596</v>
      </c>
      <c r="L1919" s="4">
        <f>Tabla1[[#This Row],[CCRL (Ciudadanos que cumplen los requisitos de ley)]]/Tabla1[[#This Row],[ÓPTIMO REQUERIDO]]</f>
        <v>0.11870830806549423</v>
      </c>
    </row>
    <row r="1920" spans="1:12" x14ac:dyDescent="0.35">
      <c r="A1920" s="1">
        <v>14</v>
      </c>
      <c r="B1920" s="1">
        <v>15</v>
      </c>
      <c r="C1920" s="3">
        <v>45337</v>
      </c>
      <c r="D1920" s="5">
        <f>Tabla1[[#This Row],[REQUERIDOS (9 X CASILLA)]]/9</f>
        <v>580</v>
      </c>
      <c r="E1920" s="2">
        <v>44847</v>
      </c>
      <c r="F1920" s="5">
        <v>2278</v>
      </c>
      <c r="G1920" s="4">
        <f t="shared" si="58"/>
        <v>5.0794924967110397E-2</v>
      </c>
      <c r="H1920" s="5">
        <v>5220</v>
      </c>
      <c r="I1920" s="5">
        <v>199</v>
      </c>
      <c r="J1920" s="4">
        <f t="shared" si="59"/>
        <v>3.8122605363984673E-2</v>
      </c>
      <c r="K1920" s="5">
        <v>8700</v>
      </c>
      <c r="L1920" s="4">
        <f>Tabla1[[#This Row],[CCRL (Ciudadanos que cumplen los requisitos de ley)]]/Tabla1[[#This Row],[ÓPTIMO REQUERIDO]]</f>
        <v>2.2873563218390805E-2</v>
      </c>
    </row>
    <row r="1921" spans="1:12" x14ac:dyDescent="0.35">
      <c r="A1921" s="1">
        <v>14</v>
      </c>
      <c r="B1921" s="1">
        <v>16</v>
      </c>
      <c r="C1921" s="3">
        <v>45337</v>
      </c>
      <c r="D1921" s="5">
        <f>Tabla1[[#This Row],[REQUERIDOS (9 X CASILLA)]]/9</f>
        <v>501</v>
      </c>
      <c r="E1921" s="2">
        <v>42210</v>
      </c>
      <c r="F1921" s="5">
        <v>6038</v>
      </c>
      <c r="G1921" s="4">
        <f t="shared" si="58"/>
        <v>0.14304667140488037</v>
      </c>
      <c r="H1921" s="5">
        <v>4509</v>
      </c>
      <c r="I1921" s="5">
        <v>574</v>
      </c>
      <c r="J1921" s="4">
        <f t="shared" si="59"/>
        <v>0.12730095364825902</v>
      </c>
      <c r="K1921" s="5">
        <v>7515</v>
      </c>
      <c r="L1921" s="4">
        <f>Tabla1[[#This Row],[CCRL (Ciudadanos que cumplen los requisitos de ley)]]/Tabla1[[#This Row],[ÓPTIMO REQUERIDO]]</f>
        <v>7.6380572188955428E-2</v>
      </c>
    </row>
    <row r="1922" spans="1:12" x14ac:dyDescent="0.35">
      <c r="A1922" s="1">
        <v>14</v>
      </c>
      <c r="B1922" s="1">
        <v>17</v>
      </c>
      <c r="C1922" s="3">
        <v>45337</v>
      </c>
      <c r="D1922" s="5">
        <f>Tabla1[[#This Row],[REQUERIDOS (9 X CASILLA)]]/9</f>
        <v>504</v>
      </c>
      <c r="E1922" s="2">
        <v>40357</v>
      </c>
      <c r="F1922" s="5">
        <v>2673</v>
      </c>
      <c r="G1922" s="4">
        <f t="shared" si="58"/>
        <v>6.6233862774735489E-2</v>
      </c>
      <c r="H1922" s="5">
        <v>4536</v>
      </c>
      <c r="I1922" s="5">
        <v>191</v>
      </c>
      <c r="J1922" s="4">
        <f t="shared" si="59"/>
        <v>4.2107583774250439E-2</v>
      </c>
      <c r="K1922" s="5">
        <v>7056</v>
      </c>
      <c r="L1922" s="4">
        <f>Tabla1[[#This Row],[CCRL (Ciudadanos que cumplen los requisitos de ley)]]/Tabla1[[#This Row],[ÓPTIMO REQUERIDO]]</f>
        <v>2.7069160997732426E-2</v>
      </c>
    </row>
    <row r="1923" spans="1:12" x14ac:dyDescent="0.35">
      <c r="A1923" s="1">
        <v>14</v>
      </c>
      <c r="B1923" s="1">
        <v>18</v>
      </c>
      <c r="C1923" s="3">
        <v>45337</v>
      </c>
      <c r="D1923" s="5">
        <f>Tabla1[[#This Row],[REQUERIDOS (9 X CASILLA)]]/9</f>
        <v>609</v>
      </c>
      <c r="E1923" s="2">
        <v>45349</v>
      </c>
      <c r="F1923" s="5">
        <v>1471</v>
      </c>
      <c r="G1923" s="4">
        <f t="shared" ref="G1923:G1986" si="60">F1923/E1923</f>
        <v>3.2437319455776312E-2</v>
      </c>
      <c r="H1923" s="5">
        <v>5481</v>
      </c>
      <c r="I1923" s="5">
        <v>157</v>
      </c>
      <c r="J1923" s="4">
        <f t="shared" ref="J1923:J1986" si="61">I1923/H1923</f>
        <v>2.8644407954752784E-2</v>
      </c>
      <c r="K1923" s="5">
        <v>8526</v>
      </c>
      <c r="L1923" s="4">
        <f>Tabla1[[#This Row],[CCRL (Ciudadanos que cumplen los requisitos de ley)]]/Tabla1[[#This Row],[ÓPTIMO REQUERIDO]]</f>
        <v>1.841426225662679E-2</v>
      </c>
    </row>
    <row r="1924" spans="1:12" x14ac:dyDescent="0.35">
      <c r="A1924" s="1">
        <v>14</v>
      </c>
      <c r="B1924" s="1">
        <v>19</v>
      </c>
      <c r="C1924" s="3">
        <v>45337</v>
      </c>
      <c r="D1924" s="5">
        <f>Tabla1[[#This Row],[REQUERIDOS (9 X CASILLA)]]/9</f>
        <v>630</v>
      </c>
      <c r="E1924" s="2">
        <v>46189</v>
      </c>
      <c r="F1924" s="5">
        <v>1999</v>
      </c>
      <c r="G1924" s="4">
        <f t="shared" si="60"/>
        <v>4.3278702721427177E-2</v>
      </c>
      <c r="H1924" s="5">
        <v>5670</v>
      </c>
      <c r="I1924" s="5">
        <v>244</v>
      </c>
      <c r="J1924" s="4">
        <f t="shared" si="61"/>
        <v>4.3033509700176366E-2</v>
      </c>
      <c r="K1924" s="5">
        <v>8190</v>
      </c>
      <c r="L1924" s="4">
        <f>Tabla1[[#This Row],[CCRL (Ciudadanos que cumplen los requisitos de ley)]]/Tabla1[[#This Row],[ÓPTIMO REQUERIDO]]</f>
        <v>2.9792429792429794E-2</v>
      </c>
    </row>
    <row r="1925" spans="1:12" x14ac:dyDescent="0.35">
      <c r="A1925" s="1">
        <v>14</v>
      </c>
      <c r="B1925" s="1">
        <v>20</v>
      </c>
      <c r="C1925" s="3">
        <v>45337</v>
      </c>
      <c r="D1925" s="5">
        <f>Tabla1[[#This Row],[REQUERIDOS (9 X CASILLA)]]/9</f>
        <v>384</v>
      </c>
      <c r="E1925" s="2">
        <v>32948</v>
      </c>
      <c r="F1925" s="5">
        <v>3064</v>
      </c>
      <c r="G1925" s="4">
        <f t="shared" si="60"/>
        <v>9.2995022459633356E-2</v>
      </c>
      <c r="H1925" s="5">
        <v>3456</v>
      </c>
      <c r="I1925" s="5">
        <v>263</v>
      </c>
      <c r="J1925" s="4">
        <f t="shared" si="61"/>
        <v>7.6099537037037035E-2</v>
      </c>
      <c r="K1925" s="5">
        <v>6144</v>
      </c>
      <c r="L1925" s="4">
        <f>Tabla1[[#This Row],[CCRL (Ciudadanos que cumplen los requisitos de ley)]]/Tabla1[[#This Row],[ÓPTIMO REQUERIDO]]</f>
        <v>4.2805989583333336E-2</v>
      </c>
    </row>
    <row r="1926" spans="1:12" x14ac:dyDescent="0.35">
      <c r="A1926" s="1">
        <v>15</v>
      </c>
      <c r="B1926" s="1">
        <v>1</v>
      </c>
      <c r="C1926" s="3">
        <v>45337</v>
      </c>
      <c r="D1926" s="5">
        <f>Tabla1[[#This Row],[REQUERIDOS (9 X CASILLA)]]/9</f>
        <v>595</v>
      </c>
      <c r="E1926" s="2">
        <v>43403</v>
      </c>
      <c r="F1926" s="5">
        <v>10274</v>
      </c>
      <c r="G1926" s="4">
        <f t="shared" si="60"/>
        <v>0.23671174803585004</v>
      </c>
      <c r="H1926" s="5">
        <v>5355</v>
      </c>
      <c r="I1926" s="5">
        <v>2222</v>
      </c>
      <c r="J1926" s="4">
        <f t="shared" si="61"/>
        <v>0.41493930905695614</v>
      </c>
      <c r="K1926" s="5">
        <v>7735</v>
      </c>
      <c r="L1926" s="4">
        <f>Tabla1[[#This Row],[CCRL (Ciudadanos que cumplen los requisitos de ley)]]/Tabla1[[#This Row],[ÓPTIMO REQUERIDO]]</f>
        <v>0.2872656755009696</v>
      </c>
    </row>
    <row r="1927" spans="1:12" x14ac:dyDescent="0.35">
      <c r="A1927" s="1">
        <v>15</v>
      </c>
      <c r="B1927" s="1">
        <v>2</v>
      </c>
      <c r="C1927" s="3">
        <v>45337</v>
      </c>
      <c r="D1927" s="5">
        <f>Tabla1[[#This Row],[REQUERIDOS (9 X CASILLA)]]/9</f>
        <v>433</v>
      </c>
      <c r="E1927" s="2">
        <v>36782</v>
      </c>
      <c r="F1927" s="5">
        <v>15670</v>
      </c>
      <c r="G1927" s="4">
        <f t="shared" si="60"/>
        <v>0.42602359849926597</v>
      </c>
      <c r="H1927" s="5">
        <v>3897</v>
      </c>
      <c r="I1927" s="5">
        <v>1567</v>
      </c>
      <c r="J1927" s="4">
        <f t="shared" si="61"/>
        <v>0.4021041827046446</v>
      </c>
      <c r="K1927" s="5">
        <v>6928</v>
      </c>
      <c r="L1927" s="4">
        <f>Tabla1[[#This Row],[CCRL (Ciudadanos que cumplen los requisitos de ley)]]/Tabla1[[#This Row],[ÓPTIMO REQUERIDO]]</f>
        <v>0.2261836027713626</v>
      </c>
    </row>
    <row r="1928" spans="1:12" x14ac:dyDescent="0.35">
      <c r="A1928" s="1">
        <v>15</v>
      </c>
      <c r="B1928" s="1">
        <v>3</v>
      </c>
      <c r="C1928" s="3">
        <v>45337</v>
      </c>
      <c r="D1928" s="5">
        <f>Tabla1[[#This Row],[REQUERIDOS (9 X CASILLA)]]/9</f>
        <v>515</v>
      </c>
      <c r="E1928" s="2">
        <v>40953</v>
      </c>
      <c r="F1928" s="5">
        <v>21493</v>
      </c>
      <c r="G1928" s="4">
        <f t="shared" si="60"/>
        <v>0.52482113642468198</v>
      </c>
      <c r="H1928" s="5">
        <v>4635</v>
      </c>
      <c r="I1928" s="5">
        <v>2187</v>
      </c>
      <c r="J1928" s="4">
        <f t="shared" si="61"/>
        <v>0.47184466019417476</v>
      </c>
      <c r="K1928" s="5">
        <v>6180</v>
      </c>
      <c r="L1928" s="4">
        <f>Tabla1[[#This Row],[CCRL (Ciudadanos que cumplen los requisitos de ley)]]/Tabla1[[#This Row],[ÓPTIMO REQUERIDO]]</f>
        <v>0.35388349514563106</v>
      </c>
    </row>
    <row r="1929" spans="1:12" x14ac:dyDescent="0.35">
      <c r="A1929" s="1">
        <v>15</v>
      </c>
      <c r="B1929" s="1">
        <v>4</v>
      </c>
      <c r="C1929" s="3">
        <v>45337</v>
      </c>
      <c r="D1929" s="5">
        <f>Tabla1[[#This Row],[REQUERIDOS (9 X CASILLA)]]/9</f>
        <v>478</v>
      </c>
      <c r="E1929" s="2">
        <v>40300</v>
      </c>
      <c r="F1929" s="5">
        <v>12938</v>
      </c>
      <c r="G1929" s="4">
        <f t="shared" si="60"/>
        <v>0.32104218362282877</v>
      </c>
      <c r="H1929" s="5">
        <v>4302</v>
      </c>
      <c r="I1929" s="5">
        <v>1154</v>
      </c>
      <c r="J1929" s="4">
        <f t="shared" si="61"/>
        <v>0.26824732682473268</v>
      </c>
      <c r="K1929" s="5">
        <v>7170</v>
      </c>
      <c r="L1929" s="4">
        <f>Tabla1[[#This Row],[CCRL (Ciudadanos que cumplen los requisitos de ley)]]/Tabla1[[#This Row],[ÓPTIMO REQUERIDO]]</f>
        <v>0.1609483960948396</v>
      </c>
    </row>
    <row r="1930" spans="1:12" x14ac:dyDescent="0.35">
      <c r="A1930" s="1">
        <v>15</v>
      </c>
      <c r="B1930" s="1">
        <v>5</v>
      </c>
      <c r="C1930" s="3">
        <v>45337</v>
      </c>
      <c r="D1930" s="5">
        <f>Tabla1[[#This Row],[REQUERIDOS (9 X CASILLA)]]/9</f>
        <v>441</v>
      </c>
      <c r="E1930" s="2">
        <v>37360</v>
      </c>
      <c r="F1930" s="5">
        <v>12921</v>
      </c>
      <c r="G1930" s="4">
        <f t="shared" si="60"/>
        <v>0.34585117773019269</v>
      </c>
      <c r="H1930" s="5">
        <v>3969</v>
      </c>
      <c r="I1930" s="5">
        <v>1580</v>
      </c>
      <c r="J1930" s="4">
        <f t="shared" si="61"/>
        <v>0.39808515998992189</v>
      </c>
      <c r="K1930" s="5">
        <v>6615</v>
      </c>
      <c r="L1930" s="4">
        <f>Tabla1[[#This Row],[CCRL (Ciudadanos que cumplen los requisitos de ley)]]/Tabla1[[#This Row],[ÓPTIMO REQUERIDO]]</f>
        <v>0.23885109599395313</v>
      </c>
    </row>
    <row r="1931" spans="1:12" x14ac:dyDescent="0.35">
      <c r="A1931" s="1">
        <v>15</v>
      </c>
      <c r="B1931" s="1">
        <v>6</v>
      </c>
      <c r="C1931" s="3">
        <v>45337</v>
      </c>
      <c r="D1931" s="5">
        <f>Tabla1[[#This Row],[REQUERIDOS (9 X CASILLA)]]/9</f>
        <v>553</v>
      </c>
      <c r="E1931" s="2">
        <v>45103</v>
      </c>
      <c r="F1931" s="5">
        <v>25394</v>
      </c>
      <c r="G1931" s="4">
        <f t="shared" si="60"/>
        <v>0.56302241536039732</v>
      </c>
      <c r="H1931" s="5">
        <v>4977</v>
      </c>
      <c r="I1931" s="5">
        <v>2235</v>
      </c>
      <c r="J1931" s="4">
        <f t="shared" si="61"/>
        <v>0.44906570223025921</v>
      </c>
      <c r="K1931" s="5">
        <v>8848</v>
      </c>
      <c r="L1931" s="4">
        <f>Tabla1[[#This Row],[CCRL (Ciudadanos que cumplen los requisitos de ley)]]/Tabla1[[#This Row],[ÓPTIMO REQUERIDO]]</f>
        <v>0.25259945750452079</v>
      </c>
    </row>
    <row r="1932" spans="1:12" x14ac:dyDescent="0.35">
      <c r="A1932" s="1">
        <v>15</v>
      </c>
      <c r="B1932" s="1">
        <v>7</v>
      </c>
      <c r="C1932" s="3">
        <v>45337</v>
      </c>
      <c r="D1932" s="5">
        <f>Tabla1[[#This Row],[REQUERIDOS (9 X CASILLA)]]/9</f>
        <v>580</v>
      </c>
      <c r="E1932" s="2">
        <v>45630</v>
      </c>
      <c r="F1932" s="5">
        <v>20176</v>
      </c>
      <c r="G1932" s="4">
        <f t="shared" si="60"/>
        <v>0.44216524216524217</v>
      </c>
      <c r="H1932" s="5">
        <v>5220</v>
      </c>
      <c r="I1932" s="5">
        <v>2330</v>
      </c>
      <c r="J1932" s="4">
        <f t="shared" si="61"/>
        <v>0.44636015325670497</v>
      </c>
      <c r="K1932" s="5">
        <v>8120</v>
      </c>
      <c r="L1932" s="4">
        <f>Tabla1[[#This Row],[CCRL (Ciudadanos que cumplen los requisitos de ley)]]/Tabla1[[#This Row],[ÓPTIMO REQUERIDO]]</f>
        <v>0.28694581280788178</v>
      </c>
    </row>
    <row r="1933" spans="1:12" x14ac:dyDescent="0.35">
      <c r="A1933" s="1">
        <v>15</v>
      </c>
      <c r="B1933" s="1">
        <v>8</v>
      </c>
      <c r="C1933" s="3">
        <v>45337</v>
      </c>
      <c r="D1933" s="5">
        <f>Tabla1[[#This Row],[REQUERIDOS (9 X CASILLA)]]/9</f>
        <v>549</v>
      </c>
      <c r="E1933" s="2">
        <v>44419</v>
      </c>
      <c r="F1933" s="5">
        <v>20497</v>
      </c>
      <c r="G1933" s="4">
        <f t="shared" si="60"/>
        <v>0.46144667822328284</v>
      </c>
      <c r="H1933" s="5">
        <v>4941</v>
      </c>
      <c r="I1933" s="5">
        <v>1838</v>
      </c>
      <c r="J1933" s="4">
        <f t="shared" si="61"/>
        <v>0.37198947581461245</v>
      </c>
      <c r="K1933" s="5">
        <v>7686</v>
      </c>
      <c r="L1933" s="4">
        <f>Tabla1[[#This Row],[CCRL (Ciudadanos que cumplen los requisitos de ley)]]/Tabla1[[#This Row],[ÓPTIMO REQUERIDO]]</f>
        <v>0.23913609159510799</v>
      </c>
    </row>
    <row r="1934" spans="1:12" x14ac:dyDescent="0.35">
      <c r="A1934" s="1">
        <v>15</v>
      </c>
      <c r="B1934" s="1">
        <v>9</v>
      </c>
      <c r="C1934" s="3">
        <v>45337</v>
      </c>
      <c r="D1934" s="5">
        <f>Tabla1[[#This Row],[REQUERIDOS (9 X CASILLA)]]/9</f>
        <v>534</v>
      </c>
      <c r="E1934" s="2">
        <v>41184</v>
      </c>
      <c r="F1934" s="5">
        <v>7946</v>
      </c>
      <c r="G1934" s="4">
        <f t="shared" si="60"/>
        <v>0.19293900543900544</v>
      </c>
      <c r="H1934" s="5">
        <v>4806</v>
      </c>
      <c r="I1934" s="5">
        <v>1917</v>
      </c>
      <c r="J1934" s="4">
        <f t="shared" si="61"/>
        <v>0.398876404494382</v>
      </c>
      <c r="K1934" s="5">
        <v>6408</v>
      </c>
      <c r="L1934" s="4">
        <f>Tabla1[[#This Row],[CCRL (Ciudadanos que cumplen los requisitos de ley)]]/Tabla1[[#This Row],[ÓPTIMO REQUERIDO]]</f>
        <v>0.2991573033707865</v>
      </c>
    </row>
    <row r="1935" spans="1:12" x14ac:dyDescent="0.35">
      <c r="A1935" s="1">
        <v>15</v>
      </c>
      <c r="B1935" s="1">
        <v>10</v>
      </c>
      <c r="C1935" s="3">
        <v>45337</v>
      </c>
      <c r="D1935" s="5">
        <f>Tabla1[[#This Row],[REQUERIDOS (9 X CASILLA)]]/9</f>
        <v>482</v>
      </c>
      <c r="E1935" s="2">
        <v>38933</v>
      </c>
      <c r="F1935" s="5">
        <v>20287</v>
      </c>
      <c r="G1935" s="4">
        <f t="shared" si="60"/>
        <v>0.52107466673516045</v>
      </c>
      <c r="H1935" s="5">
        <v>4338</v>
      </c>
      <c r="I1935" s="5">
        <v>2093</v>
      </c>
      <c r="J1935" s="4">
        <f t="shared" si="61"/>
        <v>0.48248040571692025</v>
      </c>
      <c r="K1935" s="5">
        <v>7712</v>
      </c>
      <c r="L1935" s="4">
        <f>Tabla1[[#This Row],[CCRL (Ciudadanos que cumplen los requisitos de ley)]]/Tabla1[[#This Row],[ÓPTIMO REQUERIDO]]</f>
        <v>0.27139522821576761</v>
      </c>
    </row>
    <row r="1936" spans="1:12" x14ac:dyDescent="0.35">
      <c r="A1936" s="1">
        <v>15</v>
      </c>
      <c r="B1936" s="1">
        <v>11</v>
      </c>
      <c r="C1936" s="3">
        <v>45337</v>
      </c>
      <c r="D1936" s="5">
        <f>Tabla1[[#This Row],[REQUERIDOS (9 X CASILLA)]]/9</f>
        <v>533</v>
      </c>
      <c r="E1936" s="2">
        <v>42893</v>
      </c>
      <c r="F1936" s="5">
        <v>17189</v>
      </c>
      <c r="G1936" s="4">
        <f t="shared" si="60"/>
        <v>0.40074137971230739</v>
      </c>
      <c r="H1936" s="5">
        <v>4797</v>
      </c>
      <c r="I1936" s="5">
        <v>2014</v>
      </c>
      <c r="J1936" s="4">
        <f t="shared" si="61"/>
        <v>0.41984573691890764</v>
      </c>
      <c r="K1936" s="5">
        <v>8528</v>
      </c>
      <c r="L1936" s="4">
        <f>Tabla1[[#This Row],[CCRL (Ciudadanos que cumplen los requisitos de ley)]]/Tabla1[[#This Row],[ÓPTIMO REQUERIDO]]</f>
        <v>0.23616322701688555</v>
      </c>
    </row>
    <row r="1937" spans="1:12" x14ac:dyDescent="0.35">
      <c r="A1937" s="1">
        <v>15</v>
      </c>
      <c r="B1937" s="1">
        <v>12</v>
      </c>
      <c r="C1937" s="3">
        <v>45337</v>
      </c>
      <c r="D1937" s="5">
        <f>Tabla1[[#This Row],[REQUERIDOS (9 X CASILLA)]]/9</f>
        <v>470</v>
      </c>
      <c r="E1937" s="2">
        <v>36748</v>
      </c>
      <c r="F1937" s="5">
        <v>14496</v>
      </c>
      <c r="G1937" s="4">
        <f t="shared" si="60"/>
        <v>0.3944704473712855</v>
      </c>
      <c r="H1937" s="5">
        <v>4230</v>
      </c>
      <c r="I1937" s="5">
        <v>1835</v>
      </c>
      <c r="J1937" s="4">
        <f t="shared" si="61"/>
        <v>0.43380614657210403</v>
      </c>
      <c r="K1937" s="5">
        <v>7520</v>
      </c>
      <c r="L1937" s="4">
        <f>Tabla1[[#This Row],[CCRL (Ciudadanos que cumplen los requisitos de ley)]]/Tabla1[[#This Row],[ÓPTIMO REQUERIDO]]</f>
        <v>0.24401595744680851</v>
      </c>
    </row>
    <row r="1938" spans="1:12" x14ac:dyDescent="0.35">
      <c r="A1938" s="1">
        <v>15</v>
      </c>
      <c r="B1938" s="1">
        <v>13</v>
      </c>
      <c r="C1938" s="3">
        <v>45337</v>
      </c>
      <c r="D1938" s="5">
        <f>Tabla1[[#This Row],[REQUERIDOS (9 X CASILLA)]]/9</f>
        <v>639</v>
      </c>
      <c r="E1938" s="2">
        <v>48507</v>
      </c>
      <c r="F1938" s="5">
        <v>20370</v>
      </c>
      <c r="G1938" s="4">
        <f t="shared" si="60"/>
        <v>0.41993939019110643</v>
      </c>
      <c r="H1938" s="5">
        <v>5751</v>
      </c>
      <c r="I1938" s="5">
        <v>2379</v>
      </c>
      <c r="J1938" s="4">
        <f t="shared" si="61"/>
        <v>0.41366718831507565</v>
      </c>
      <c r="K1938" s="5">
        <v>9585</v>
      </c>
      <c r="L1938" s="4">
        <f>Tabla1[[#This Row],[CCRL (Ciudadanos que cumplen los requisitos de ley)]]/Tabla1[[#This Row],[ÓPTIMO REQUERIDO]]</f>
        <v>0.24820031298904538</v>
      </c>
    </row>
    <row r="1939" spans="1:12" x14ac:dyDescent="0.35">
      <c r="A1939" s="1">
        <v>15</v>
      </c>
      <c r="B1939" s="1">
        <v>14</v>
      </c>
      <c r="C1939" s="3">
        <v>45337</v>
      </c>
      <c r="D1939" s="5">
        <f>Tabla1[[#This Row],[REQUERIDOS (9 X CASILLA)]]/9</f>
        <v>424</v>
      </c>
      <c r="E1939" s="2">
        <v>34229</v>
      </c>
      <c r="F1939" s="5">
        <v>8789</v>
      </c>
      <c r="G1939" s="4">
        <f t="shared" si="60"/>
        <v>0.25677057465891495</v>
      </c>
      <c r="H1939" s="5">
        <v>3816</v>
      </c>
      <c r="I1939" s="5">
        <v>1370</v>
      </c>
      <c r="J1939" s="4">
        <f t="shared" si="61"/>
        <v>0.35901467505241091</v>
      </c>
      <c r="K1939" s="5">
        <v>6360</v>
      </c>
      <c r="L1939" s="4">
        <f>Tabla1[[#This Row],[CCRL (Ciudadanos que cumplen los requisitos de ley)]]/Tabla1[[#This Row],[ÓPTIMO REQUERIDO]]</f>
        <v>0.21540880503144655</v>
      </c>
    </row>
    <row r="1940" spans="1:12" x14ac:dyDescent="0.35">
      <c r="A1940" s="1">
        <v>15</v>
      </c>
      <c r="B1940" s="1">
        <v>15</v>
      </c>
      <c r="C1940" s="3">
        <v>45337</v>
      </c>
      <c r="D1940" s="5">
        <f>Tabla1[[#This Row],[REQUERIDOS (9 X CASILLA)]]/9</f>
        <v>561</v>
      </c>
      <c r="E1940" s="2">
        <v>46771</v>
      </c>
      <c r="F1940" s="5">
        <v>10167</v>
      </c>
      <c r="G1940" s="4">
        <f t="shared" si="60"/>
        <v>0.21737828996600458</v>
      </c>
      <c r="H1940" s="5">
        <v>5049</v>
      </c>
      <c r="I1940" s="5">
        <v>1081</v>
      </c>
      <c r="J1940" s="4">
        <f t="shared" si="61"/>
        <v>0.21410180233709644</v>
      </c>
      <c r="K1940" s="5">
        <v>8976</v>
      </c>
      <c r="L1940" s="4">
        <f>Tabla1[[#This Row],[CCRL (Ciudadanos que cumplen los requisitos de ley)]]/Tabla1[[#This Row],[ÓPTIMO REQUERIDO]]</f>
        <v>0.12043226381461676</v>
      </c>
    </row>
    <row r="1941" spans="1:12" x14ac:dyDescent="0.35">
      <c r="A1941" s="1">
        <v>15</v>
      </c>
      <c r="B1941" s="1">
        <v>16</v>
      </c>
      <c r="C1941" s="3">
        <v>45337</v>
      </c>
      <c r="D1941" s="5">
        <f>Tabla1[[#This Row],[REQUERIDOS (9 X CASILLA)]]/9</f>
        <v>514</v>
      </c>
      <c r="E1941" s="2">
        <v>41183</v>
      </c>
      <c r="F1941" s="5">
        <v>15316</v>
      </c>
      <c r="G1941" s="4">
        <f t="shared" si="60"/>
        <v>0.37190102712284195</v>
      </c>
      <c r="H1941" s="5">
        <v>4626</v>
      </c>
      <c r="I1941" s="5">
        <v>1813</v>
      </c>
      <c r="J1941" s="4">
        <f t="shared" si="61"/>
        <v>0.39191526156506701</v>
      </c>
      <c r="K1941" s="5">
        <v>7710</v>
      </c>
      <c r="L1941" s="4">
        <f>Tabla1[[#This Row],[CCRL (Ciudadanos que cumplen los requisitos de ley)]]/Tabla1[[#This Row],[ÓPTIMO REQUERIDO]]</f>
        <v>0.2351491569390402</v>
      </c>
    </row>
    <row r="1942" spans="1:12" x14ac:dyDescent="0.35">
      <c r="A1942" s="1">
        <v>15</v>
      </c>
      <c r="B1942" s="1">
        <v>17</v>
      </c>
      <c r="C1942" s="3">
        <v>45337</v>
      </c>
      <c r="D1942" s="5">
        <f>Tabla1[[#This Row],[REQUERIDOS (9 X CASILLA)]]/9</f>
        <v>466</v>
      </c>
      <c r="E1942" s="2">
        <v>35536</v>
      </c>
      <c r="F1942" s="5">
        <v>18045</v>
      </c>
      <c r="G1942" s="4">
        <f t="shared" si="60"/>
        <v>0.50779491220171091</v>
      </c>
      <c r="H1942" s="5">
        <v>4194</v>
      </c>
      <c r="I1942" s="5">
        <v>2100</v>
      </c>
      <c r="J1942" s="4">
        <f t="shared" si="61"/>
        <v>0.50071530758226035</v>
      </c>
      <c r="K1942" s="5">
        <v>7922</v>
      </c>
      <c r="L1942" s="4">
        <f>Tabla1[[#This Row],[CCRL (Ciudadanos que cumplen los requisitos de ley)]]/Tabla1[[#This Row],[ÓPTIMO REQUERIDO]]</f>
        <v>0.26508457460237311</v>
      </c>
    </row>
    <row r="1943" spans="1:12" x14ac:dyDescent="0.35">
      <c r="A1943" s="1">
        <v>15</v>
      </c>
      <c r="B1943" s="1">
        <v>18</v>
      </c>
      <c r="C1943" s="3">
        <v>45337</v>
      </c>
      <c r="D1943" s="5">
        <f>Tabla1[[#This Row],[REQUERIDOS (9 X CASILLA)]]/9</f>
        <v>558</v>
      </c>
      <c r="E1943" s="2">
        <v>45966</v>
      </c>
      <c r="F1943" s="5">
        <v>10935</v>
      </c>
      <c r="G1943" s="4">
        <f t="shared" si="60"/>
        <v>0.23789322542748989</v>
      </c>
      <c r="H1943" s="5">
        <v>5022</v>
      </c>
      <c r="I1943" s="5">
        <v>1868</v>
      </c>
      <c r="J1943" s="4">
        <f t="shared" si="61"/>
        <v>0.37196336121067303</v>
      </c>
      <c r="K1943" s="5">
        <v>7254</v>
      </c>
      <c r="L1943" s="4">
        <f>Tabla1[[#This Row],[CCRL (Ciudadanos que cumplen los requisitos de ley)]]/Tabla1[[#This Row],[ÓPTIMO REQUERIDO]]</f>
        <v>0.25751309622277363</v>
      </c>
    </row>
    <row r="1944" spans="1:12" x14ac:dyDescent="0.35">
      <c r="A1944" s="1">
        <v>15</v>
      </c>
      <c r="B1944" s="1">
        <v>19</v>
      </c>
      <c r="C1944" s="3">
        <v>45337</v>
      </c>
      <c r="D1944" s="5">
        <f>Tabla1[[#This Row],[REQUERIDOS (9 X CASILLA)]]/9</f>
        <v>704</v>
      </c>
      <c r="E1944" s="2">
        <v>52830</v>
      </c>
      <c r="F1944" s="5">
        <v>27175</v>
      </c>
      <c r="G1944" s="4">
        <f t="shared" si="60"/>
        <v>0.51438576566344885</v>
      </c>
      <c r="H1944" s="5">
        <v>6336</v>
      </c>
      <c r="I1944" s="5">
        <v>1405</v>
      </c>
      <c r="J1944" s="4">
        <f t="shared" si="61"/>
        <v>0.22174873737373738</v>
      </c>
      <c r="K1944" s="5">
        <v>12672</v>
      </c>
      <c r="L1944" s="4">
        <f>Tabla1[[#This Row],[CCRL (Ciudadanos que cumplen los requisitos de ley)]]/Tabla1[[#This Row],[ÓPTIMO REQUERIDO]]</f>
        <v>0.11087436868686869</v>
      </c>
    </row>
    <row r="1945" spans="1:12" x14ac:dyDescent="0.35">
      <c r="A1945" s="1">
        <v>15</v>
      </c>
      <c r="B1945" s="1">
        <v>20</v>
      </c>
      <c r="C1945" s="3">
        <v>45337</v>
      </c>
      <c r="D1945" s="5">
        <f>Tabla1[[#This Row],[REQUERIDOS (9 X CASILLA)]]/9</f>
        <v>391</v>
      </c>
      <c r="E1945" s="2">
        <v>30766</v>
      </c>
      <c r="F1945" s="5">
        <v>11580</v>
      </c>
      <c r="G1945" s="4">
        <f t="shared" si="60"/>
        <v>0.37638952089969446</v>
      </c>
      <c r="H1945" s="5">
        <v>3519</v>
      </c>
      <c r="I1945" s="5">
        <v>1483</v>
      </c>
      <c r="J1945" s="4">
        <f t="shared" si="61"/>
        <v>0.42142654163114524</v>
      </c>
      <c r="K1945" s="5">
        <v>6256</v>
      </c>
      <c r="L1945" s="4">
        <f>Tabla1[[#This Row],[CCRL (Ciudadanos que cumplen los requisitos de ley)]]/Tabla1[[#This Row],[ÓPTIMO REQUERIDO]]</f>
        <v>0.23705242966751919</v>
      </c>
    </row>
    <row r="1946" spans="1:12" x14ac:dyDescent="0.35">
      <c r="A1946" s="1">
        <v>15</v>
      </c>
      <c r="B1946" s="1">
        <v>21</v>
      </c>
      <c r="C1946" s="3">
        <v>45337</v>
      </c>
      <c r="D1946" s="5">
        <f>Tabla1[[#This Row],[REQUERIDOS (9 X CASILLA)]]/9</f>
        <v>502</v>
      </c>
      <c r="E1946" s="2">
        <v>39580</v>
      </c>
      <c r="F1946" s="5">
        <v>14994</v>
      </c>
      <c r="G1946" s="4">
        <f t="shared" si="60"/>
        <v>0.37882769075290551</v>
      </c>
      <c r="H1946" s="5">
        <v>4518</v>
      </c>
      <c r="I1946" s="5">
        <v>2750</v>
      </c>
      <c r="J1946" s="4">
        <f t="shared" si="61"/>
        <v>0.60867640548915447</v>
      </c>
      <c r="K1946" s="5">
        <v>6526</v>
      </c>
      <c r="L1946" s="4">
        <f>Tabla1[[#This Row],[CCRL (Ciudadanos que cumplen los requisitos de ley)]]/Tabla1[[#This Row],[ÓPTIMO REQUERIDO]]</f>
        <v>0.42139135764633773</v>
      </c>
    </row>
    <row r="1947" spans="1:12" x14ac:dyDescent="0.35">
      <c r="A1947" s="1">
        <v>15</v>
      </c>
      <c r="B1947" s="1">
        <v>22</v>
      </c>
      <c r="C1947" s="3">
        <v>45337</v>
      </c>
      <c r="D1947" s="5">
        <f>Tabla1[[#This Row],[REQUERIDOS (9 X CASILLA)]]/9</f>
        <v>600</v>
      </c>
      <c r="E1947" s="2">
        <v>46388</v>
      </c>
      <c r="F1947" s="5">
        <v>18366</v>
      </c>
      <c r="G1947" s="4">
        <f t="shared" si="60"/>
        <v>0.39592135897214797</v>
      </c>
      <c r="H1947" s="5">
        <v>5400</v>
      </c>
      <c r="I1947" s="5">
        <v>1266</v>
      </c>
      <c r="J1947" s="4">
        <f t="shared" si="61"/>
        <v>0.23444444444444446</v>
      </c>
      <c r="K1947" s="5">
        <v>9000</v>
      </c>
      <c r="L1947" s="4">
        <f>Tabla1[[#This Row],[CCRL (Ciudadanos que cumplen los requisitos de ley)]]/Tabla1[[#This Row],[ÓPTIMO REQUERIDO]]</f>
        <v>0.14066666666666666</v>
      </c>
    </row>
    <row r="1948" spans="1:12" x14ac:dyDescent="0.35">
      <c r="A1948" s="1">
        <v>15</v>
      </c>
      <c r="B1948" s="1">
        <v>23</v>
      </c>
      <c r="C1948" s="3">
        <v>45337</v>
      </c>
      <c r="D1948" s="5">
        <f>Tabla1[[#This Row],[REQUERIDOS (9 X CASILLA)]]/9</f>
        <v>487</v>
      </c>
      <c r="E1948" s="2">
        <v>40565</v>
      </c>
      <c r="F1948" s="5">
        <v>14159</v>
      </c>
      <c r="G1948" s="4">
        <f t="shared" si="60"/>
        <v>0.34904474300505361</v>
      </c>
      <c r="H1948" s="5">
        <v>4383</v>
      </c>
      <c r="I1948" s="5">
        <v>3024</v>
      </c>
      <c r="J1948" s="4">
        <f t="shared" si="61"/>
        <v>0.68993839835728954</v>
      </c>
      <c r="K1948" s="5">
        <v>6331</v>
      </c>
      <c r="L1948" s="4">
        <f>Tabla1[[#This Row],[CCRL (Ciudadanos que cumplen los requisitos de ley)]]/Tabla1[[#This Row],[ÓPTIMO REQUERIDO]]</f>
        <v>0.47764966040120044</v>
      </c>
    </row>
    <row r="1949" spans="1:12" x14ac:dyDescent="0.35">
      <c r="A1949" s="1">
        <v>15</v>
      </c>
      <c r="B1949" s="1">
        <v>24</v>
      </c>
      <c r="C1949" s="3">
        <v>45337</v>
      </c>
      <c r="D1949" s="5">
        <f>Tabla1[[#This Row],[REQUERIDOS (9 X CASILLA)]]/9</f>
        <v>684</v>
      </c>
      <c r="E1949" s="2">
        <v>52717</v>
      </c>
      <c r="F1949" s="5">
        <v>24988</v>
      </c>
      <c r="G1949" s="4">
        <f t="shared" si="60"/>
        <v>0.47400269362824138</v>
      </c>
      <c r="H1949" s="5">
        <v>6156</v>
      </c>
      <c r="I1949" s="5">
        <v>1951</v>
      </c>
      <c r="J1949" s="4">
        <f t="shared" si="61"/>
        <v>0.31692657569850552</v>
      </c>
      <c r="K1949" s="5">
        <v>10260</v>
      </c>
      <c r="L1949" s="4">
        <f>Tabla1[[#This Row],[CCRL (Ciudadanos que cumplen los requisitos de ley)]]/Tabla1[[#This Row],[ÓPTIMO REQUERIDO]]</f>
        <v>0.1901559454191033</v>
      </c>
    </row>
    <row r="1950" spans="1:12" x14ac:dyDescent="0.35">
      <c r="A1950" s="1">
        <v>15</v>
      </c>
      <c r="B1950" s="1">
        <v>25</v>
      </c>
      <c r="C1950" s="3">
        <v>45337</v>
      </c>
      <c r="D1950" s="5">
        <f>Tabla1[[#This Row],[REQUERIDOS (9 X CASILLA)]]/9</f>
        <v>453</v>
      </c>
      <c r="E1950" s="2">
        <v>38687</v>
      </c>
      <c r="F1950" s="5">
        <v>24453</v>
      </c>
      <c r="G1950" s="4">
        <f t="shared" si="60"/>
        <v>0.63207278930907018</v>
      </c>
      <c r="H1950" s="5">
        <v>4077</v>
      </c>
      <c r="I1950" s="5">
        <v>2050</v>
      </c>
      <c r="J1950" s="4">
        <f t="shared" si="61"/>
        <v>0.50282070149619817</v>
      </c>
      <c r="K1950" s="5">
        <v>6795</v>
      </c>
      <c r="L1950" s="4">
        <f>Tabla1[[#This Row],[CCRL (Ciudadanos que cumplen los requisitos de ley)]]/Tabla1[[#This Row],[ÓPTIMO REQUERIDO]]</f>
        <v>0.30169242089771892</v>
      </c>
    </row>
    <row r="1951" spans="1:12" x14ac:dyDescent="0.35">
      <c r="A1951" s="1">
        <v>15</v>
      </c>
      <c r="B1951" s="1">
        <v>26</v>
      </c>
      <c r="C1951" s="3">
        <v>45337</v>
      </c>
      <c r="D1951" s="5">
        <f>Tabla1[[#This Row],[REQUERIDOS (9 X CASILLA)]]/9</f>
        <v>523</v>
      </c>
      <c r="E1951" s="2">
        <v>43479</v>
      </c>
      <c r="F1951" s="5">
        <v>13676</v>
      </c>
      <c r="G1951" s="4">
        <f t="shared" si="60"/>
        <v>0.31454265277490284</v>
      </c>
      <c r="H1951" s="5">
        <v>4707</v>
      </c>
      <c r="I1951" s="5">
        <v>2149</v>
      </c>
      <c r="J1951" s="4">
        <f t="shared" si="61"/>
        <v>0.4565540684087529</v>
      </c>
      <c r="K1951" s="5">
        <v>6799</v>
      </c>
      <c r="L1951" s="4">
        <f>Tabla1[[#This Row],[CCRL (Ciudadanos que cumplen los requisitos de ley)]]/Tabla1[[#This Row],[ÓPTIMO REQUERIDO]]</f>
        <v>0.31607589351375204</v>
      </c>
    </row>
    <row r="1952" spans="1:12" x14ac:dyDescent="0.35">
      <c r="A1952" s="1">
        <v>15</v>
      </c>
      <c r="B1952" s="1">
        <v>27</v>
      </c>
      <c r="C1952" s="3">
        <v>45337</v>
      </c>
      <c r="D1952" s="5">
        <f>Tabla1[[#This Row],[REQUERIDOS (9 X CASILLA)]]/9</f>
        <v>551</v>
      </c>
      <c r="E1952" s="2">
        <v>46376</v>
      </c>
      <c r="F1952" s="5">
        <v>12170</v>
      </c>
      <c r="G1952" s="4">
        <f t="shared" si="60"/>
        <v>0.26242021735380366</v>
      </c>
      <c r="H1952" s="5">
        <v>4959</v>
      </c>
      <c r="I1952" s="5">
        <v>1541</v>
      </c>
      <c r="J1952" s="4">
        <f t="shared" si="61"/>
        <v>0.31074813470457752</v>
      </c>
      <c r="K1952" s="5">
        <v>7163</v>
      </c>
      <c r="L1952" s="4">
        <f>Tabla1[[#This Row],[CCRL (Ciudadanos que cumplen los requisitos de ley)]]/Tabla1[[#This Row],[ÓPTIMO REQUERIDO]]</f>
        <v>0.21513332402624599</v>
      </c>
    </row>
    <row r="1953" spans="1:12" x14ac:dyDescent="0.35">
      <c r="A1953" s="1">
        <v>15</v>
      </c>
      <c r="B1953" s="1">
        <v>28</v>
      </c>
      <c r="C1953" s="3">
        <v>45337</v>
      </c>
      <c r="D1953" s="5">
        <f>Tabla1[[#This Row],[REQUERIDOS (9 X CASILLA)]]/9</f>
        <v>408</v>
      </c>
      <c r="E1953" s="2">
        <v>34662</v>
      </c>
      <c r="F1953" s="5">
        <v>10196</v>
      </c>
      <c r="G1953" s="4">
        <f t="shared" si="60"/>
        <v>0.29415498240147714</v>
      </c>
      <c r="H1953" s="5">
        <v>3672</v>
      </c>
      <c r="I1953" s="5">
        <v>1950</v>
      </c>
      <c r="J1953" s="4">
        <f t="shared" si="61"/>
        <v>0.53104575163398693</v>
      </c>
      <c r="K1953" s="5">
        <v>6528</v>
      </c>
      <c r="L1953" s="4">
        <f>Tabla1[[#This Row],[CCRL (Ciudadanos que cumplen los requisitos de ley)]]/Tabla1[[#This Row],[ÓPTIMO REQUERIDO]]</f>
        <v>0.29871323529411764</v>
      </c>
    </row>
    <row r="1954" spans="1:12" x14ac:dyDescent="0.35">
      <c r="A1954" s="1">
        <v>15</v>
      </c>
      <c r="B1954" s="1">
        <v>29</v>
      </c>
      <c r="C1954" s="3">
        <v>45337</v>
      </c>
      <c r="D1954" s="5">
        <f>Tabla1[[#This Row],[REQUERIDOS (9 X CASILLA)]]/9</f>
        <v>626</v>
      </c>
      <c r="E1954" s="2">
        <v>45608</v>
      </c>
      <c r="F1954" s="5">
        <v>31983</v>
      </c>
      <c r="G1954" s="4">
        <f t="shared" si="60"/>
        <v>0.70125855113138047</v>
      </c>
      <c r="H1954" s="5">
        <v>5634</v>
      </c>
      <c r="I1954" s="5">
        <v>2655</v>
      </c>
      <c r="J1954" s="4">
        <f t="shared" si="61"/>
        <v>0.47124600638977637</v>
      </c>
      <c r="K1954" s="5">
        <v>9390</v>
      </c>
      <c r="L1954" s="4">
        <f>Tabla1[[#This Row],[CCRL (Ciudadanos que cumplen los requisitos de ley)]]/Tabla1[[#This Row],[ÓPTIMO REQUERIDO]]</f>
        <v>0.28274760383386582</v>
      </c>
    </row>
    <row r="1955" spans="1:12" x14ac:dyDescent="0.35">
      <c r="A1955" s="1">
        <v>15</v>
      </c>
      <c r="B1955" s="1">
        <v>30</v>
      </c>
      <c r="C1955" s="3">
        <v>45337</v>
      </c>
      <c r="D1955" s="5">
        <f>Tabla1[[#This Row],[REQUERIDOS (9 X CASILLA)]]/9</f>
        <v>443</v>
      </c>
      <c r="E1955" s="2">
        <v>36370</v>
      </c>
      <c r="F1955" s="5">
        <v>14712</v>
      </c>
      <c r="G1955" s="4">
        <f t="shared" si="60"/>
        <v>0.40450921088809461</v>
      </c>
      <c r="H1955" s="5">
        <v>3987</v>
      </c>
      <c r="I1955" s="5">
        <v>1688</v>
      </c>
      <c r="J1955" s="4">
        <f t="shared" si="61"/>
        <v>0.4233759719087033</v>
      </c>
      <c r="K1955" s="5">
        <v>6202</v>
      </c>
      <c r="L1955" s="4">
        <f>Tabla1[[#This Row],[CCRL (Ciudadanos que cumplen los requisitos de ley)]]/Tabla1[[#This Row],[ÓPTIMO REQUERIDO]]</f>
        <v>0.27217026765559499</v>
      </c>
    </row>
    <row r="1956" spans="1:12" x14ac:dyDescent="0.35">
      <c r="A1956" s="1">
        <v>15</v>
      </c>
      <c r="B1956" s="1">
        <v>31</v>
      </c>
      <c r="C1956" s="3">
        <v>45337</v>
      </c>
      <c r="D1956" s="5">
        <f>Tabla1[[#This Row],[REQUERIDOS (9 X CASILLA)]]/9</f>
        <v>633</v>
      </c>
      <c r="E1956" s="2">
        <v>47110</v>
      </c>
      <c r="F1956" s="5">
        <v>37751</v>
      </c>
      <c r="G1956" s="4">
        <f t="shared" si="60"/>
        <v>0.80133729569093615</v>
      </c>
      <c r="H1956" s="5">
        <v>5697</v>
      </c>
      <c r="I1956" s="5">
        <v>3235</v>
      </c>
      <c r="J1956" s="4">
        <f t="shared" si="61"/>
        <v>0.56784272424082849</v>
      </c>
      <c r="K1956" s="5">
        <v>8862</v>
      </c>
      <c r="L1956" s="4">
        <f>Tabla1[[#This Row],[CCRL (Ciudadanos que cumplen los requisitos de ley)]]/Tabla1[[#This Row],[ÓPTIMO REQUERIDO]]</f>
        <v>0.36504175129767547</v>
      </c>
    </row>
    <row r="1957" spans="1:12" x14ac:dyDescent="0.35">
      <c r="A1957" s="1">
        <v>15</v>
      </c>
      <c r="B1957" s="1">
        <v>32</v>
      </c>
      <c r="C1957" s="3">
        <v>45337</v>
      </c>
      <c r="D1957" s="5">
        <f>Tabla1[[#This Row],[REQUERIDOS (9 X CASILLA)]]/9</f>
        <v>436</v>
      </c>
      <c r="E1957" s="2">
        <v>36247</v>
      </c>
      <c r="F1957" s="5">
        <v>22954</v>
      </c>
      <c r="G1957" s="4">
        <f t="shared" si="60"/>
        <v>0.63326620134080058</v>
      </c>
      <c r="H1957" s="5">
        <v>3924</v>
      </c>
      <c r="I1957" s="5">
        <v>3430</v>
      </c>
      <c r="J1957" s="4">
        <f t="shared" si="61"/>
        <v>0.87410805300713557</v>
      </c>
      <c r="K1957" s="5">
        <v>7412</v>
      </c>
      <c r="L1957" s="4">
        <f>Tabla1[[#This Row],[CCRL (Ciudadanos que cumplen los requisitos de ley)]]/Tabla1[[#This Row],[ÓPTIMO REQUERIDO]]</f>
        <v>0.4627630868861306</v>
      </c>
    </row>
    <row r="1958" spans="1:12" x14ac:dyDescent="0.35">
      <c r="A1958" s="1">
        <v>15</v>
      </c>
      <c r="B1958" s="1">
        <v>33</v>
      </c>
      <c r="C1958" s="3">
        <v>45337</v>
      </c>
      <c r="D1958" s="5">
        <f>Tabla1[[#This Row],[REQUERIDOS (9 X CASILLA)]]/9</f>
        <v>438</v>
      </c>
      <c r="E1958" s="2">
        <v>36967</v>
      </c>
      <c r="F1958" s="5">
        <v>20758</v>
      </c>
      <c r="G1958" s="4">
        <f t="shared" si="60"/>
        <v>0.56152784916276677</v>
      </c>
      <c r="H1958" s="5">
        <v>3942</v>
      </c>
      <c r="I1958" s="5">
        <v>1992</v>
      </c>
      <c r="J1958" s="4">
        <f t="shared" si="61"/>
        <v>0.50532724505327242</v>
      </c>
      <c r="K1958" s="5">
        <v>7446</v>
      </c>
      <c r="L1958" s="4">
        <f>Tabla1[[#This Row],[CCRL (Ciudadanos que cumplen los requisitos de ley)]]/Tabla1[[#This Row],[ÓPTIMO REQUERIDO]]</f>
        <v>0.26752618855761484</v>
      </c>
    </row>
    <row r="1959" spans="1:12" x14ac:dyDescent="0.35">
      <c r="A1959" s="1">
        <v>15</v>
      </c>
      <c r="B1959" s="1">
        <v>34</v>
      </c>
      <c r="C1959" s="3">
        <v>45337</v>
      </c>
      <c r="D1959" s="5">
        <f>Tabla1[[#This Row],[REQUERIDOS (9 X CASILLA)]]/9</f>
        <v>601</v>
      </c>
      <c r="E1959" s="2">
        <v>49046</v>
      </c>
      <c r="F1959" s="5">
        <v>23410</v>
      </c>
      <c r="G1959" s="4">
        <f t="shared" si="60"/>
        <v>0.47730701790156183</v>
      </c>
      <c r="H1959" s="5">
        <v>5409</v>
      </c>
      <c r="I1959" s="5">
        <v>1724</v>
      </c>
      <c r="J1959" s="4">
        <f t="shared" si="61"/>
        <v>0.31872804584951009</v>
      </c>
      <c r="K1959" s="5">
        <v>8414</v>
      </c>
      <c r="L1959" s="4">
        <f>Tabla1[[#This Row],[CCRL (Ciudadanos que cumplen los requisitos de ley)]]/Tabla1[[#This Row],[ÓPTIMO REQUERIDO]]</f>
        <v>0.20489660090325648</v>
      </c>
    </row>
    <row r="1960" spans="1:12" x14ac:dyDescent="0.35">
      <c r="A1960" s="1">
        <v>15</v>
      </c>
      <c r="B1960" s="1">
        <v>35</v>
      </c>
      <c r="C1960" s="3">
        <v>45337</v>
      </c>
      <c r="D1960" s="5">
        <f>Tabla1[[#This Row],[REQUERIDOS (9 X CASILLA)]]/9</f>
        <v>567</v>
      </c>
      <c r="E1960" s="2">
        <v>44366</v>
      </c>
      <c r="F1960" s="5">
        <v>10906</v>
      </c>
      <c r="G1960" s="4">
        <f t="shared" si="60"/>
        <v>0.24581887030609026</v>
      </c>
      <c r="H1960" s="5">
        <v>5103</v>
      </c>
      <c r="I1960" s="5">
        <v>2647</v>
      </c>
      <c r="J1960" s="4">
        <f t="shared" si="61"/>
        <v>0.51871448167744461</v>
      </c>
      <c r="K1960" s="5">
        <v>7371</v>
      </c>
      <c r="L1960" s="4">
        <f>Tabla1[[#This Row],[CCRL (Ciudadanos que cumplen los requisitos de ley)]]/Tabla1[[#This Row],[ÓPTIMO REQUERIDO]]</f>
        <v>0.35911002577669243</v>
      </c>
    </row>
    <row r="1961" spans="1:12" x14ac:dyDescent="0.35">
      <c r="A1961" s="1">
        <v>15</v>
      </c>
      <c r="B1961" s="1">
        <v>36</v>
      </c>
      <c r="C1961" s="3">
        <v>45337</v>
      </c>
      <c r="D1961" s="5">
        <f>Tabla1[[#This Row],[REQUERIDOS (9 X CASILLA)]]/9</f>
        <v>622</v>
      </c>
      <c r="E1961" s="2">
        <v>43200</v>
      </c>
      <c r="F1961" s="5">
        <v>8273</v>
      </c>
      <c r="G1961" s="4">
        <f t="shared" si="60"/>
        <v>0.19150462962962964</v>
      </c>
      <c r="H1961" s="5">
        <v>5598</v>
      </c>
      <c r="I1961" s="5">
        <v>2064</v>
      </c>
      <c r="J1961" s="4">
        <f t="shared" si="61"/>
        <v>0.3687031082529475</v>
      </c>
      <c r="K1961" s="5">
        <v>8086</v>
      </c>
      <c r="L1961" s="4">
        <f>Tabla1[[#This Row],[CCRL (Ciudadanos que cumplen los requisitos de ley)]]/Tabla1[[#This Row],[ÓPTIMO REQUERIDO]]</f>
        <v>0.25525599802127136</v>
      </c>
    </row>
    <row r="1962" spans="1:12" x14ac:dyDescent="0.35">
      <c r="A1962" s="1">
        <v>15</v>
      </c>
      <c r="B1962" s="1">
        <v>37</v>
      </c>
      <c r="C1962" s="3">
        <v>45337</v>
      </c>
      <c r="D1962" s="5">
        <f>Tabla1[[#This Row],[REQUERIDOS (9 X CASILLA)]]/9</f>
        <v>528</v>
      </c>
      <c r="E1962" s="2">
        <v>43055</v>
      </c>
      <c r="F1962" s="5">
        <v>11320</v>
      </c>
      <c r="G1962" s="4">
        <f t="shared" si="60"/>
        <v>0.26291952154221343</v>
      </c>
      <c r="H1962" s="5">
        <v>4752</v>
      </c>
      <c r="I1962" s="5">
        <v>1512</v>
      </c>
      <c r="J1962" s="4">
        <f t="shared" si="61"/>
        <v>0.31818181818181818</v>
      </c>
      <c r="K1962" s="5">
        <v>7920</v>
      </c>
      <c r="L1962" s="4">
        <f>Tabla1[[#This Row],[CCRL (Ciudadanos que cumplen los requisitos de ley)]]/Tabla1[[#This Row],[ÓPTIMO REQUERIDO]]</f>
        <v>0.19090909090909092</v>
      </c>
    </row>
    <row r="1963" spans="1:12" x14ac:dyDescent="0.35">
      <c r="A1963" s="1">
        <v>15</v>
      </c>
      <c r="B1963" s="1">
        <v>38</v>
      </c>
      <c r="C1963" s="3">
        <v>45337</v>
      </c>
      <c r="D1963" s="5">
        <f>Tabla1[[#This Row],[REQUERIDOS (9 X CASILLA)]]/9</f>
        <v>450</v>
      </c>
      <c r="E1963" s="2">
        <v>37695</v>
      </c>
      <c r="F1963" s="5">
        <v>13612</v>
      </c>
      <c r="G1963" s="4">
        <f t="shared" si="60"/>
        <v>0.36110890038466642</v>
      </c>
      <c r="H1963" s="5">
        <v>4050</v>
      </c>
      <c r="I1963" s="5">
        <v>2279</v>
      </c>
      <c r="J1963" s="4">
        <f t="shared" si="61"/>
        <v>0.56271604938271602</v>
      </c>
      <c r="K1963" s="5">
        <v>6300</v>
      </c>
      <c r="L1963" s="4">
        <f>Tabla1[[#This Row],[CCRL (Ciudadanos que cumplen los requisitos de ley)]]/Tabla1[[#This Row],[ÓPTIMO REQUERIDO]]</f>
        <v>0.36174603174603176</v>
      </c>
    </row>
    <row r="1964" spans="1:12" x14ac:dyDescent="0.35">
      <c r="A1964" s="1">
        <v>15</v>
      </c>
      <c r="B1964" s="1">
        <v>39</v>
      </c>
      <c r="C1964" s="3">
        <v>45337</v>
      </c>
      <c r="D1964" s="5">
        <f>Tabla1[[#This Row],[REQUERIDOS (9 X CASILLA)]]/9</f>
        <v>446</v>
      </c>
      <c r="E1964" s="2">
        <v>36840</v>
      </c>
      <c r="F1964" s="5">
        <v>24129</v>
      </c>
      <c r="G1964" s="4">
        <f t="shared" si="60"/>
        <v>0.65496742671009767</v>
      </c>
      <c r="H1964" s="5">
        <v>4014</v>
      </c>
      <c r="I1964" s="5">
        <v>2826</v>
      </c>
      <c r="J1964" s="4">
        <f t="shared" si="61"/>
        <v>0.70403587443946192</v>
      </c>
      <c r="K1964" s="5">
        <v>6690</v>
      </c>
      <c r="L1964" s="4">
        <f>Tabla1[[#This Row],[CCRL (Ciudadanos que cumplen los requisitos de ley)]]/Tabla1[[#This Row],[ÓPTIMO REQUERIDO]]</f>
        <v>0.42242152466367711</v>
      </c>
    </row>
    <row r="1965" spans="1:12" x14ac:dyDescent="0.35">
      <c r="A1965" s="1">
        <v>15</v>
      </c>
      <c r="B1965" s="1">
        <v>40</v>
      </c>
      <c r="C1965" s="3">
        <v>45337</v>
      </c>
      <c r="D1965" s="5">
        <f>Tabla1[[#This Row],[REQUERIDOS (9 X CASILLA)]]/9</f>
        <v>561</v>
      </c>
      <c r="E1965" s="2">
        <v>46837</v>
      </c>
      <c r="F1965" s="5">
        <v>31767</v>
      </c>
      <c r="G1965" s="4">
        <f t="shared" si="60"/>
        <v>0.67824583128723015</v>
      </c>
      <c r="H1965" s="5">
        <v>5049</v>
      </c>
      <c r="I1965" s="5">
        <v>3219</v>
      </c>
      <c r="J1965" s="4">
        <f t="shared" si="61"/>
        <v>0.63755199049316691</v>
      </c>
      <c r="K1965" s="5">
        <v>8415</v>
      </c>
      <c r="L1965" s="4">
        <f>Tabla1[[#This Row],[CCRL (Ciudadanos que cumplen los requisitos de ley)]]/Tabla1[[#This Row],[ÓPTIMO REQUERIDO]]</f>
        <v>0.38253119429590016</v>
      </c>
    </row>
    <row r="1966" spans="1:12" x14ac:dyDescent="0.35">
      <c r="A1966" s="1">
        <v>16</v>
      </c>
      <c r="B1966" s="1">
        <v>1</v>
      </c>
      <c r="C1966" s="3">
        <v>45337</v>
      </c>
      <c r="D1966" s="5">
        <f>Tabla1[[#This Row],[REQUERIDOS (9 X CASILLA)]]/9</f>
        <v>541</v>
      </c>
      <c r="E1966" s="2">
        <v>40792</v>
      </c>
      <c r="F1966" s="5">
        <v>4617</v>
      </c>
      <c r="G1966" s="4">
        <f t="shared" si="60"/>
        <v>0.11318395763875269</v>
      </c>
      <c r="H1966" s="5">
        <v>4869</v>
      </c>
      <c r="I1966" s="5">
        <v>441</v>
      </c>
      <c r="J1966" s="4">
        <f t="shared" si="61"/>
        <v>9.0573012939001843E-2</v>
      </c>
      <c r="K1966" s="5">
        <v>7574</v>
      </c>
      <c r="L1966" s="4">
        <f>Tabla1[[#This Row],[CCRL (Ciudadanos que cumplen los requisitos de ley)]]/Tabla1[[#This Row],[ÓPTIMO REQUERIDO]]</f>
        <v>5.8225508317929761E-2</v>
      </c>
    </row>
    <row r="1967" spans="1:12" x14ac:dyDescent="0.35">
      <c r="A1967" s="1">
        <v>16</v>
      </c>
      <c r="B1967" s="1">
        <v>2</v>
      </c>
      <c r="C1967" s="3">
        <v>45337</v>
      </c>
      <c r="D1967" s="5">
        <f>Tabla1[[#This Row],[REQUERIDOS (9 X CASILLA)]]/9</f>
        <v>552</v>
      </c>
      <c r="E1967" s="2">
        <v>41607</v>
      </c>
      <c r="F1967" s="5">
        <v>13315</v>
      </c>
      <c r="G1967" s="4">
        <f t="shared" si="60"/>
        <v>0.32001826615713702</v>
      </c>
      <c r="H1967" s="5">
        <v>4968</v>
      </c>
      <c r="I1967" s="5">
        <v>1379</v>
      </c>
      <c r="J1967" s="4">
        <f t="shared" si="61"/>
        <v>0.27757648953301128</v>
      </c>
      <c r="K1967" s="5">
        <v>8280</v>
      </c>
      <c r="L1967" s="4">
        <f>Tabla1[[#This Row],[CCRL (Ciudadanos que cumplen los requisitos de ley)]]/Tabla1[[#This Row],[ÓPTIMO REQUERIDO]]</f>
        <v>0.16654589371980677</v>
      </c>
    </row>
    <row r="1968" spans="1:12" x14ac:dyDescent="0.35">
      <c r="A1968" s="1">
        <v>16</v>
      </c>
      <c r="B1968" s="1">
        <v>3</v>
      </c>
      <c r="C1968" s="3">
        <v>45337</v>
      </c>
      <c r="D1968" s="5">
        <f>Tabla1[[#This Row],[REQUERIDOS (9 X CASILLA)]]/9</f>
        <v>628</v>
      </c>
      <c r="E1968" s="2">
        <v>47217</v>
      </c>
      <c r="F1968" s="5">
        <v>10835</v>
      </c>
      <c r="G1968" s="4">
        <f t="shared" si="60"/>
        <v>0.22947243577525045</v>
      </c>
      <c r="H1968" s="5">
        <v>5652</v>
      </c>
      <c r="I1968" s="5">
        <v>1370</v>
      </c>
      <c r="J1968" s="4">
        <f t="shared" si="61"/>
        <v>0.2423920736022647</v>
      </c>
      <c r="K1968" s="5">
        <v>8792</v>
      </c>
      <c r="L1968" s="4">
        <f>Tabla1[[#This Row],[CCRL (Ciudadanos que cumplen los requisitos de ley)]]/Tabla1[[#This Row],[ÓPTIMO REQUERIDO]]</f>
        <v>0.15582347588717016</v>
      </c>
    </row>
    <row r="1969" spans="1:12" x14ac:dyDescent="0.35">
      <c r="A1969" s="1">
        <v>16</v>
      </c>
      <c r="B1969" s="1">
        <v>4</v>
      </c>
      <c r="C1969" s="3">
        <v>45337</v>
      </c>
      <c r="D1969" s="5">
        <f>Tabla1[[#This Row],[REQUERIDOS (9 X CASILLA)]]/9</f>
        <v>588</v>
      </c>
      <c r="E1969" s="2">
        <v>41952</v>
      </c>
      <c r="F1969" s="5">
        <v>23697</v>
      </c>
      <c r="G1969" s="4">
        <f t="shared" si="60"/>
        <v>0.56485983981693366</v>
      </c>
      <c r="H1969" s="5">
        <v>5292</v>
      </c>
      <c r="I1969" s="5">
        <v>1829</v>
      </c>
      <c r="J1969" s="4">
        <f t="shared" si="61"/>
        <v>0.34561602418745274</v>
      </c>
      <c r="K1969" s="5">
        <v>8820</v>
      </c>
      <c r="L1969" s="4">
        <f>Tabla1[[#This Row],[CCRL (Ciudadanos que cumplen los requisitos de ley)]]/Tabla1[[#This Row],[ÓPTIMO REQUERIDO]]</f>
        <v>0.20736961451247166</v>
      </c>
    </row>
    <row r="1970" spans="1:12" x14ac:dyDescent="0.35">
      <c r="A1970" s="1">
        <v>16</v>
      </c>
      <c r="B1970" s="1">
        <v>5</v>
      </c>
      <c r="C1970" s="3">
        <v>45337</v>
      </c>
      <c r="D1970" s="5">
        <f>Tabla1[[#This Row],[REQUERIDOS (9 X CASILLA)]]/9</f>
        <v>631</v>
      </c>
      <c r="E1970" s="2">
        <v>47183</v>
      </c>
      <c r="F1970" s="5">
        <v>7601</v>
      </c>
      <c r="G1970" s="4">
        <f t="shared" si="60"/>
        <v>0.16109615751435899</v>
      </c>
      <c r="H1970" s="5">
        <v>5679</v>
      </c>
      <c r="I1970" s="5">
        <v>744</v>
      </c>
      <c r="J1970" s="4">
        <f t="shared" si="61"/>
        <v>0.13100898045430534</v>
      </c>
      <c r="K1970" s="5">
        <v>10096</v>
      </c>
      <c r="L1970" s="4">
        <f>Tabla1[[#This Row],[CCRL (Ciudadanos que cumplen los requisitos de ley)]]/Tabla1[[#This Row],[ÓPTIMO REQUERIDO]]</f>
        <v>7.3692551505546752E-2</v>
      </c>
    </row>
    <row r="1971" spans="1:12" x14ac:dyDescent="0.35">
      <c r="A1971" s="1">
        <v>16</v>
      </c>
      <c r="B1971" s="1">
        <v>6</v>
      </c>
      <c r="C1971" s="3">
        <v>45337</v>
      </c>
      <c r="D1971" s="5">
        <f>Tabla1[[#This Row],[REQUERIDOS (9 X CASILLA)]]/9</f>
        <v>612</v>
      </c>
      <c r="E1971" s="2">
        <v>45802</v>
      </c>
      <c r="F1971" s="5">
        <v>3720</v>
      </c>
      <c r="G1971" s="4">
        <f t="shared" si="60"/>
        <v>8.1219160735339066E-2</v>
      </c>
      <c r="H1971" s="5">
        <v>5508</v>
      </c>
      <c r="I1971" s="5">
        <v>539</v>
      </c>
      <c r="J1971" s="4">
        <f t="shared" si="61"/>
        <v>9.7857661583151775E-2</v>
      </c>
      <c r="K1971" s="5">
        <v>8568</v>
      </c>
      <c r="L1971" s="4">
        <f>Tabla1[[#This Row],[CCRL (Ciudadanos que cumplen los requisitos de ley)]]/Tabla1[[#This Row],[ÓPTIMO REQUERIDO]]</f>
        <v>6.2908496732026142E-2</v>
      </c>
    </row>
    <row r="1972" spans="1:12" x14ac:dyDescent="0.35">
      <c r="A1972" s="1">
        <v>16</v>
      </c>
      <c r="B1972" s="1">
        <v>7</v>
      </c>
      <c r="C1972" s="3">
        <v>45337</v>
      </c>
      <c r="D1972" s="5">
        <f>Tabla1[[#This Row],[REQUERIDOS (9 X CASILLA)]]/9</f>
        <v>649</v>
      </c>
      <c r="E1972" s="2">
        <v>50855</v>
      </c>
      <c r="F1972" s="5">
        <v>2180</v>
      </c>
      <c r="G1972" s="4">
        <f t="shared" si="60"/>
        <v>4.2866974732081405E-2</v>
      </c>
      <c r="H1972" s="5">
        <v>5841</v>
      </c>
      <c r="I1972" s="5">
        <v>275</v>
      </c>
      <c r="J1972" s="4">
        <f t="shared" si="61"/>
        <v>4.7080979284369114E-2</v>
      </c>
      <c r="K1972" s="5">
        <v>9086</v>
      </c>
      <c r="L1972" s="4">
        <f>Tabla1[[#This Row],[CCRL (Ciudadanos que cumplen los requisitos de ley)]]/Tabla1[[#This Row],[ÓPTIMO REQUERIDO]]</f>
        <v>3.026634382566586E-2</v>
      </c>
    </row>
    <row r="1973" spans="1:12" x14ac:dyDescent="0.35">
      <c r="A1973" s="1">
        <v>16</v>
      </c>
      <c r="B1973" s="1">
        <v>8</v>
      </c>
      <c r="C1973" s="3">
        <v>45337</v>
      </c>
      <c r="D1973" s="5">
        <f>Tabla1[[#This Row],[REQUERIDOS (9 X CASILLA)]]/9</f>
        <v>540</v>
      </c>
      <c r="E1973" s="2">
        <v>42739</v>
      </c>
      <c r="F1973" s="5">
        <v>11453</v>
      </c>
      <c r="G1973" s="4">
        <f t="shared" si="60"/>
        <v>0.26797538547930461</v>
      </c>
      <c r="H1973" s="5">
        <v>4860</v>
      </c>
      <c r="I1973" s="5">
        <v>960</v>
      </c>
      <c r="J1973" s="4">
        <f t="shared" si="61"/>
        <v>0.19753086419753085</v>
      </c>
      <c r="K1973" s="5">
        <v>9180</v>
      </c>
      <c r="L1973" s="4">
        <f>Tabla1[[#This Row],[CCRL (Ciudadanos que cumplen los requisitos de ley)]]/Tabla1[[#This Row],[ÓPTIMO REQUERIDO]]</f>
        <v>0.10457516339869281</v>
      </c>
    </row>
    <row r="1974" spans="1:12" x14ac:dyDescent="0.35">
      <c r="A1974" s="1">
        <v>16</v>
      </c>
      <c r="B1974" s="1">
        <v>9</v>
      </c>
      <c r="C1974" s="3">
        <v>45337</v>
      </c>
      <c r="D1974" s="5">
        <f>Tabla1[[#This Row],[REQUERIDOS (9 X CASILLA)]]/9</f>
        <v>517</v>
      </c>
      <c r="E1974" s="2">
        <v>41815</v>
      </c>
      <c r="F1974" s="5">
        <v>10133</v>
      </c>
      <c r="G1974" s="4">
        <f t="shared" si="60"/>
        <v>0.24232930766471361</v>
      </c>
      <c r="H1974" s="5">
        <v>4653</v>
      </c>
      <c r="I1974" s="5">
        <v>1321</v>
      </c>
      <c r="J1974" s="4">
        <f t="shared" si="61"/>
        <v>0.28390285837094348</v>
      </c>
      <c r="K1974" s="5">
        <v>8272</v>
      </c>
      <c r="L1974" s="4">
        <f>Tabla1[[#This Row],[CCRL (Ciudadanos que cumplen los requisitos de ley)]]/Tabla1[[#This Row],[ÓPTIMO REQUERIDO]]</f>
        <v>0.15969535783365571</v>
      </c>
    </row>
    <row r="1975" spans="1:12" x14ac:dyDescent="0.35">
      <c r="A1975" s="1">
        <v>16</v>
      </c>
      <c r="B1975" s="1">
        <v>10</v>
      </c>
      <c r="C1975" s="3">
        <v>45337</v>
      </c>
      <c r="D1975" s="5">
        <f>Tabla1[[#This Row],[REQUERIDOS (9 X CASILLA)]]/9</f>
        <v>567</v>
      </c>
      <c r="E1975" s="2">
        <v>43849</v>
      </c>
      <c r="F1975" s="5">
        <v>10678</v>
      </c>
      <c r="G1975" s="4">
        <f t="shared" si="60"/>
        <v>0.24351752605532623</v>
      </c>
      <c r="H1975" s="5">
        <v>5103</v>
      </c>
      <c r="I1975" s="5">
        <v>625</v>
      </c>
      <c r="J1975" s="4">
        <f t="shared" si="61"/>
        <v>0.12247697432882618</v>
      </c>
      <c r="K1975" s="5">
        <v>9072</v>
      </c>
      <c r="L1975" s="4">
        <f>Tabla1[[#This Row],[CCRL (Ciudadanos que cumplen los requisitos de ley)]]/Tabla1[[#This Row],[ÓPTIMO REQUERIDO]]</f>
        <v>6.8893298059964733E-2</v>
      </c>
    </row>
    <row r="1976" spans="1:12" x14ac:dyDescent="0.35">
      <c r="A1976" s="1">
        <v>16</v>
      </c>
      <c r="B1976" s="1">
        <v>11</v>
      </c>
      <c r="C1976" s="3">
        <v>45337</v>
      </c>
      <c r="D1976" s="5">
        <f>Tabla1[[#This Row],[REQUERIDOS (9 X CASILLA)]]/9</f>
        <v>605</v>
      </c>
      <c r="E1976" s="2">
        <v>44254</v>
      </c>
      <c r="F1976" s="5">
        <v>3995</v>
      </c>
      <c r="G1976" s="4">
        <f t="shared" si="60"/>
        <v>9.0274325484701948E-2</v>
      </c>
      <c r="H1976" s="5">
        <v>5445</v>
      </c>
      <c r="I1976" s="5">
        <v>418</v>
      </c>
      <c r="J1976" s="4">
        <f t="shared" si="61"/>
        <v>7.6767676767676762E-2</v>
      </c>
      <c r="K1976" s="5">
        <v>8470</v>
      </c>
      <c r="L1976" s="4">
        <f>Tabla1[[#This Row],[CCRL (Ciudadanos que cumplen los requisitos de ley)]]/Tabla1[[#This Row],[ÓPTIMO REQUERIDO]]</f>
        <v>4.9350649350649353E-2</v>
      </c>
    </row>
    <row r="1977" spans="1:12" x14ac:dyDescent="0.35">
      <c r="A1977" s="1">
        <v>17</v>
      </c>
      <c r="B1977" s="1">
        <v>1</v>
      </c>
      <c r="C1977" s="3">
        <v>45337</v>
      </c>
      <c r="D1977" s="5">
        <f>Tabla1[[#This Row],[REQUERIDOS (9 X CASILLA)]]/9</f>
        <v>542</v>
      </c>
      <c r="E1977" s="2">
        <v>41377</v>
      </c>
      <c r="F1977" s="5">
        <v>5144</v>
      </c>
      <c r="G1977" s="4">
        <f t="shared" si="60"/>
        <v>0.1243202745486623</v>
      </c>
      <c r="H1977" s="5">
        <v>4878</v>
      </c>
      <c r="I1977" s="5">
        <v>353</v>
      </c>
      <c r="J1977" s="4">
        <f t="shared" si="61"/>
        <v>7.2365723657236578E-2</v>
      </c>
      <c r="K1977" s="5">
        <v>7588</v>
      </c>
      <c r="L1977" s="4">
        <f>Tabla1[[#This Row],[CCRL (Ciudadanos que cumplen los requisitos de ley)]]/Tabla1[[#This Row],[ÓPTIMO REQUERIDO]]</f>
        <v>4.6520822351080654E-2</v>
      </c>
    </row>
    <row r="1978" spans="1:12" x14ac:dyDescent="0.35">
      <c r="A1978" s="1">
        <v>17</v>
      </c>
      <c r="B1978" s="1">
        <v>2</v>
      </c>
      <c r="C1978" s="3">
        <v>45337</v>
      </c>
      <c r="D1978" s="5">
        <f>Tabla1[[#This Row],[REQUERIDOS (9 X CASILLA)]]/9</f>
        <v>541</v>
      </c>
      <c r="E1978" s="2">
        <v>44679</v>
      </c>
      <c r="F1978" s="5">
        <v>10377</v>
      </c>
      <c r="G1978" s="4">
        <f t="shared" si="60"/>
        <v>0.23225676492311825</v>
      </c>
      <c r="H1978" s="5">
        <v>4869</v>
      </c>
      <c r="I1978" s="5">
        <v>1160</v>
      </c>
      <c r="J1978" s="4">
        <f t="shared" si="61"/>
        <v>0.23824193879646743</v>
      </c>
      <c r="K1978" s="5">
        <v>7574</v>
      </c>
      <c r="L1978" s="4">
        <f>Tabla1[[#This Row],[CCRL (Ciudadanos que cumplen los requisitos de ley)]]/Tabla1[[#This Row],[ÓPTIMO REQUERIDO]]</f>
        <v>0.15315553208344335</v>
      </c>
    </row>
    <row r="1979" spans="1:12" x14ac:dyDescent="0.35">
      <c r="A1979" s="1">
        <v>17</v>
      </c>
      <c r="B1979" s="1">
        <v>3</v>
      </c>
      <c r="C1979" s="3">
        <v>45337</v>
      </c>
      <c r="D1979" s="5">
        <f>Tabla1[[#This Row],[REQUERIDOS (9 X CASILLA)]]/9</f>
        <v>515</v>
      </c>
      <c r="E1979" s="2">
        <v>39864</v>
      </c>
      <c r="F1979" s="5">
        <v>6571</v>
      </c>
      <c r="G1979" s="4">
        <f t="shared" si="60"/>
        <v>0.16483544049769216</v>
      </c>
      <c r="H1979" s="5">
        <v>4635</v>
      </c>
      <c r="I1979" s="5">
        <v>888</v>
      </c>
      <c r="J1979" s="4">
        <f t="shared" si="61"/>
        <v>0.19158576051779935</v>
      </c>
      <c r="K1979" s="5">
        <v>7210</v>
      </c>
      <c r="L1979" s="4">
        <f>Tabla1[[#This Row],[CCRL (Ciudadanos que cumplen los requisitos de ley)]]/Tabla1[[#This Row],[ÓPTIMO REQUERIDO]]</f>
        <v>0.1231622746185853</v>
      </c>
    </row>
    <row r="1980" spans="1:12" x14ac:dyDescent="0.35">
      <c r="A1980" s="1">
        <v>17</v>
      </c>
      <c r="B1980" s="1">
        <v>4</v>
      </c>
      <c r="C1980" s="3">
        <v>45337</v>
      </c>
      <c r="D1980" s="5">
        <f>Tabla1[[#This Row],[REQUERIDOS (9 X CASILLA)]]/9</f>
        <v>540</v>
      </c>
      <c r="E1980" s="2">
        <v>40755</v>
      </c>
      <c r="F1980" s="5">
        <v>5398</v>
      </c>
      <c r="G1980" s="4">
        <f t="shared" si="60"/>
        <v>0.13245000613421665</v>
      </c>
      <c r="H1980" s="5">
        <v>4860</v>
      </c>
      <c r="I1980" s="5">
        <v>549</v>
      </c>
      <c r="J1980" s="4">
        <f t="shared" si="61"/>
        <v>0.11296296296296296</v>
      </c>
      <c r="K1980" s="5">
        <v>7020</v>
      </c>
      <c r="L1980" s="4">
        <f>Tabla1[[#This Row],[CCRL (Ciudadanos que cumplen los requisitos de ley)]]/Tabla1[[#This Row],[ÓPTIMO REQUERIDO]]</f>
        <v>7.8205128205128205E-2</v>
      </c>
    </row>
    <row r="1981" spans="1:12" x14ac:dyDescent="0.35">
      <c r="A1981" s="1">
        <v>17</v>
      </c>
      <c r="B1981" s="1">
        <v>5</v>
      </c>
      <c r="C1981" s="3">
        <v>45337</v>
      </c>
      <c r="D1981" s="5">
        <f>Tabla1[[#This Row],[REQUERIDOS (9 X CASILLA)]]/9</f>
        <v>439</v>
      </c>
      <c r="E1981" s="2">
        <v>33816</v>
      </c>
      <c r="F1981" s="5">
        <v>5624</v>
      </c>
      <c r="G1981" s="4">
        <f t="shared" si="60"/>
        <v>0.16631180506269222</v>
      </c>
      <c r="H1981" s="5">
        <v>3951</v>
      </c>
      <c r="I1981" s="5">
        <v>832</v>
      </c>
      <c r="J1981" s="4">
        <f t="shared" si="61"/>
        <v>0.21057960010124019</v>
      </c>
      <c r="K1981" s="5">
        <v>6585</v>
      </c>
      <c r="L1981" s="4">
        <f>Tabla1[[#This Row],[CCRL (Ciudadanos que cumplen los requisitos de ley)]]/Tabla1[[#This Row],[ÓPTIMO REQUERIDO]]</f>
        <v>0.12634776006074411</v>
      </c>
    </row>
    <row r="1982" spans="1:12" x14ac:dyDescent="0.35">
      <c r="A1982" s="1">
        <v>18</v>
      </c>
      <c r="B1982" s="1">
        <v>1</v>
      </c>
      <c r="C1982" s="3">
        <v>45337</v>
      </c>
      <c r="D1982" s="5">
        <f>Tabla1[[#This Row],[REQUERIDOS (9 X CASILLA)]]/9</f>
        <v>591</v>
      </c>
      <c r="E1982" s="2">
        <v>37257</v>
      </c>
      <c r="F1982" s="5">
        <v>2228</v>
      </c>
      <c r="G1982" s="4">
        <f t="shared" si="60"/>
        <v>5.9800842794642615E-2</v>
      </c>
      <c r="H1982" s="5">
        <v>5319</v>
      </c>
      <c r="I1982" s="5">
        <v>326</v>
      </c>
      <c r="J1982" s="4">
        <f t="shared" si="61"/>
        <v>6.128971611205114E-2</v>
      </c>
      <c r="K1982" s="5">
        <v>7683</v>
      </c>
      <c r="L1982" s="4">
        <f>Tabla1[[#This Row],[CCRL (Ciudadanos que cumplen los requisitos de ley)]]/Tabla1[[#This Row],[ÓPTIMO REQUERIDO]]</f>
        <v>4.243134192372771E-2</v>
      </c>
    </row>
    <row r="1983" spans="1:12" x14ac:dyDescent="0.35">
      <c r="A1983" s="1">
        <v>18</v>
      </c>
      <c r="B1983" s="1">
        <v>2</v>
      </c>
      <c r="C1983" s="3">
        <v>45337</v>
      </c>
      <c r="D1983" s="5">
        <f>Tabla1[[#This Row],[REQUERIDOS (9 X CASILLA)]]/9</f>
        <v>606</v>
      </c>
      <c r="E1983" s="2">
        <v>43030</v>
      </c>
      <c r="F1983" s="5">
        <v>6257</v>
      </c>
      <c r="G1983" s="4">
        <f t="shared" si="60"/>
        <v>0.14541017894492214</v>
      </c>
      <c r="H1983" s="5">
        <v>5454</v>
      </c>
      <c r="I1983" s="5">
        <v>408</v>
      </c>
      <c r="J1983" s="4">
        <f t="shared" si="61"/>
        <v>7.4807480748074806E-2</v>
      </c>
      <c r="K1983" s="5">
        <v>9696</v>
      </c>
      <c r="L1983" s="4">
        <f>Tabla1[[#This Row],[CCRL (Ciudadanos que cumplen los requisitos de ley)]]/Tabla1[[#This Row],[ÓPTIMO REQUERIDO]]</f>
        <v>4.2079207920792082E-2</v>
      </c>
    </row>
    <row r="1984" spans="1:12" x14ac:dyDescent="0.35">
      <c r="A1984" s="1">
        <v>18</v>
      </c>
      <c r="B1984" s="1">
        <v>3</v>
      </c>
      <c r="C1984" s="3">
        <v>45337</v>
      </c>
      <c r="D1984" s="5">
        <f>Tabla1[[#This Row],[REQUERIDOS (9 X CASILLA)]]/9</f>
        <v>619</v>
      </c>
      <c r="E1984" s="2">
        <v>46002</v>
      </c>
      <c r="F1984" s="5">
        <v>2386</v>
      </c>
      <c r="G1984" s="4">
        <f t="shared" si="60"/>
        <v>5.1867310116951434E-2</v>
      </c>
      <c r="H1984" s="5">
        <v>5571</v>
      </c>
      <c r="I1984" s="5">
        <v>361</v>
      </c>
      <c r="J1984" s="4">
        <f t="shared" si="61"/>
        <v>6.4799856399210196E-2</v>
      </c>
      <c r="K1984" s="5">
        <v>9285</v>
      </c>
      <c r="L1984" s="4">
        <f>Tabla1[[#This Row],[CCRL (Ciudadanos que cumplen los requisitos de ley)]]/Tabla1[[#This Row],[ÓPTIMO REQUERIDO]]</f>
        <v>3.8879913839526117E-2</v>
      </c>
    </row>
    <row r="1985" spans="1:12" x14ac:dyDescent="0.35">
      <c r="A1985" s="1">
        <v>19</v>
      </c>
      <c r="B1985" s="1">
        <v>1</v>
      </c>
      <c r="C1985" s="3">
        <v>45337</v>
      </c>
      <c r="D1985" s="5">
        <f>Tabla1[[#This Row],[REQUERIDOS (9 X CASILLA)]]/9</f>
        <v>551</v>
      </c>
      <c r="E1985" s="2">
        <v>44993</v>
      </c>
      <c r="F1985" s="5">
        <v>14697</v>
      </c>
      <c r="G1985" s="4">
        <f t="shared" si="60"/>
        <v>0.32665081234858756</v>
      </c>
      <c r="H1985" s="5">
        <v>4959</v>
      </c>
      <c r="I1985" s="5">
        <v>702</v>
      </c>
      <c r="J1985" s="4">
        <f t="shared" si="61"/>
        <v>0.14156079854809436</v>
      </c>
      <c r="K1985" s="5">
        <v>8265</v>
      </c>
      <c r="L1985" s="4">
        <f>Tabla1[[#This Row],[CCRL (Ciudadanos que cumplen los requisitos de ley)]]/Tabla1[[#This Row],[ÓPTIMO REQUERIDO]]</f>
        <v>8.4936479128856629E-2</v>
      </c>
    </row>
    <row r="1986" spans="1:12" x14ac:dyDescent="0.35">
      <c r="A1986" s="1">
        <v>19</v>
      </c>
      <c r="B1986" s="1">
        <v>2</v>
      </c>
      <c r="C1986" s="3">
        <v>45337</v>
      </c>
      <c r="D1986" s="5">
        <f>Tabla1[[#This Row],[REQUERIDOS (9 X CASILLA)]]/9</f>
        <v>565</v>
      </c>
      <c r="E1986" s="2">
        <v>42616</v>
      </c>
      <c r="F1986" s="5">
        <v>7336</v>
      </c>
      <c r="G1986" s="4">
        <f t="shared" si="60"/>
        <v>0.17214191852825231</v>
      </c>
      <c r="H1986" s="5">
        <v>5085</v>
      </c>
      <c r="I1986" s="5">
        <v>573</v>
      </c>
      <c r="J1986" s="4">
        <f t="shared" si="61"/>
        <v>0.11268436578171091</v>
      </c>
      <c r="K1986" s="5">
        <v>9040</v>
      </c>
      <c r="L1986" s="4">
        <f>Tabla1[[#This Row],[CCRL (Ciudadanos que cumplen los requisitos de ley)]]/Tabla1[[#This Row],[ÓPTIMO REQUERIDO]]</f>
        <v>6.3384955752212396E-2</v>
      </c>
    </row>
    <row r="1987" spans="1:12" x14ac:dyDescent="0.35">
      <c r="A1987" s="1">
        <v>19</v>
      </c>
      <c r="B1987" s="1">
        <v>3</v>
      </c>
      <c r="C1987" s="3">
        <v>45337</v>
      </c>
      <c r="D1987" s="5">
        <f>Tabla1[[#This Row],[REQUERIDOS (9 X CASILLA)]]/9</f>
        <v>538</v>
      </c>
      <c r="E1987" s="2">
        <v>43427</v>
      </c>
      <c r="F1987" s="5">
        <v>13247</v>
      </c>
      <c r="G1987" s="4">
        <f t="shared" ref="G1987:G2050" si="62">F1987/E1987</f>
        <v>0.30504064291800032</v>
      </c>
      <c r="H1987" s="5">
        <v>4842</v>
      </c>
      <c r="I1987" s="5">
        <v>802</v>
      </c>
      <c r="J1987" s="4">
        <f t="shared" ref="J1987:J2050" si="63">I1987/H1987</f>
        <v>0.16563403552251135</v>
      </c>
      <c r="K1987" s="5">
        <v>8070</v>
      </c>
      <c r="L1987" s="4">
        <f>Tabla1[[#This Row],[CCRL (Ciudadanos que cumplen los requisitos de ley)]]/Tabla1[[#This Row],[ÓPTIMO REQUERIDO]]</f>
        <v>9.9380421313506814E-2</v>
      </c>
    </row>
    <row r="1988" spans="1:12" x14ac:dyDescent="0.35">
      <c r="A1988" s="1">
        <v>19</v>
      </c>
      <c r="B1988" s="1">
        <v>4</v>
      </c>
      <c r="C1988" s="3">
        <v>45337</v>
      </c>
      <c r="D1988" s="5">
        <f>Tabla1[[#This Row],[REQUERIDOS (9 X CASILLA)]]/9</f>
        <v>611</v>
      </c>
      <c r="E1988" s="2">
        <v>47427</v>
      </c>
      <c r="F1988" s="5">
        <v>17189</v>
      </c>
      <c r="G1988" s="4">
        <f t="shared" si="62"/>
        <v>0.36243068294431441</v>
      </c>
      <c r="H1988" s="5">
        <v>5499</v>
      </c>
      <c r="I1988" s="5">
        <v>1092</v>
      </c>
      <c r="J1988" s="4">
        <f t="shared" si="63"/>
        <v>0.19858156028368795</v>
      </c>
      <c r="K1988" s="5">
        <v>9776</v>
      </c>
      <c r="L1988" s="4">
        <f>Tabla1[[#This Row],[CCRL (Ciudadanos que cumplen los requisitos de ley)]]/Tabla1[[#This Row],[ÓPTIMO REQUERIDO]]</f>
        <v>0.11170212765957446</v>
      </c>
    </row>
    <row r="1989" spans="1:12" x14ac:dyDescent="0.35">
      <c r="A1989" s="1">
        <v>19</v>
      </c>
      <c r="B1989" s="1">
        <v>5</v>
      </c>
      <c r="C1989" s="3">
        <v>45337</v>
      </c>
      <c r="D1989" s="5">
        <f>Tabla1[[#This Row],[REQUERIDOS (9 X CASILLA)]]/9</f>
        <v>508</v>
      </c>
      <c r="E1989" s="2">
        <v>41591</v>
      </c>
      <c r="F1989" s="5">
        <v>838</v>
      </c>
      <c r="G1989" s="4">
        <f t="shared" si="62"/>
        <v>2.0148589839147892E-2</v>
      </c>
      <c r="H1989" s="5">
        <v>4572</v>
      </c>
      <c r="I1989" s="5">
        <v>63</v>
      </c>
      <c r="J1989" s="4">
        <f t="shared" si="63"/>
        <v>1.3779527559055118E-2</v>
      </c>
      <c r="K1989" s="5">
        <v>8128</v>
      </c>
      <c r="L1989" s="4">
        <f>Tabla1[[#This Row],[CCRL (Ciudadanos que cumplen los requisitos de ley)]]/Tabla1[[#This Row],[ÓPTIMO REQUERIDO]]</f>
        <v>7.750984251968504E-3</v>
      </c>
    </row>
    <row r="1990" spans="1:12" x14ac:dyDescent="0.35">
      <c r="A1990" s="1">
        <v>19</v>
      </c>
      <c r="B1990" s="1">
        <v>6</v>
      </c>
      <c r="C1990" s="3">
        <v>45337</v>
      </c>
      <c r="D1990" s="5">
        <f>Tabla1[[#This Row],[REQUERIDOS (9 X CASILLA)]]/9</f>
        <v>555</v>
      </c>
      <c r="E1990" s="2">
        <v>41944</v>
      </c>
      <c r="F1990" s="5">
        <v>5854</v>
      </c>
      <c r="G1990" s="4">
        <f t="shared" si="62"/>
        <v>0.13956704176997903</v>
      </c>
      <c r="H1990" s="5">
        <v>4995</v>
      </c>
      <c r="I1990" s="5">
        <v>314</v>
      </c>
      <c r="J1990" s="4">
        <f t="shared" si="63"/>
        <v>6.2862862862862856E-2</v>
      </c>
      <c r="K1990" s="5">
        <v>7770</v>
      </c>
      <c r="L1990" s="4">
        <f>Tabla1[[#This Row],[CCRL (Ciudadanos que cumplen los requisitos de ley)]]/Tabla1[[#This Row],[ÓPTIMO REQUERIDO]]</f>
        <v>4.0411840411840413E-2</v>
      </c>
    </row>
    <row r="1991" spans="1:12" x14ac:dyDescent="0.35">
      <c r="A1991" s="1">
        <v>19</v>
      </c>
      <c r="B1991" s="1">
        <v>7</v>
      </c>
      <c r="C1991" s="3">
        <v>45337</v>
      </c>
      <c r="D1991" s="5">
        <f>Tabla1[[#This Row],[REQUERIDOS (9 X CASILLA)]]/9</f>
        <v>408</v>
      </c>
      <c r="E1991" s="2">
        <v>31781</v>
      </c>
      <c r="F1991" s="5">
        <v>6978</v>
      </c>
      <c r="G1991" s="4">
        <f t="shared" si="62"/>
        <v>0.2195651489883893</v>
      </c>
      <c r="H1991" s="5">
        <v>3672</v>
      </c>
      <c r="I1991" s="5">
        <v>647</v>
      </c>
      <c r="J1991" s="4">
        <f t="shared" si="63"/>
        <v>0.17619825708061002</v>
      </c>
      <c r="K1991" s="5">
        <v>6120</v>
      </c>
      <c r="L1991" s="4">
        <f>Tabla1[[#This Row],[CCRL (Ciudadanos que cumplen los requisitos de ley)]]/Tabla1[[#This Row],[ÓPTIMO REQUERIDO]]</f>
        <v>0.10571895424836601</v>
      </c>
    </row>
    <row r="1992" spans="1:12" x14ac:dyDescent="0.35">
      <c r="A1992" s="1">
        <v>19</v>
      </c>
      <c r="B1992" s="1">
        <v>8</v>
      </c>
      <c r="C1992" s="3">
        <v>45337</v>
      </c>
      <c r="D1992" s="5">
        <f>Tabla1[[#This Row],[REQUERIDOS (9 X CASILLA)]]/9</f>
        <v>537</v>
      </c>
      <c r="E1992" s="2">
        <v>42421</v>
      </c>
      <c r="F1992" s="5">
        <v>10475</v>
      </c>
      <c r="G1992" s="4">
        <f t="shared" si="62"/>
        <v>0.24692958676127388</v>
      </c>
      <c r="H1992" s="5">
        <v>4833</v>
      </c>
      <c r="I1992" s="5">
        <v>423</v>
      </c>
      <c r="J1992" s="4">
        <f t="shared" si="63"/>
        <v>8.752327746741155E-2</v>
      </c>
      <c r="K1992" s="5">
        <v>8592</v>
      </c>
      <c r="L1992" s="4">
        <f>Tabla1[[#This Row],[CCRL (Ciudadanos que cumplen los requisitos de ley)]]/Tabla1[[#This Row],[ÓPTIMO REQUERIDO]]</f>
        <v>4.9231843575418995E-2</v>
      </c>
    </row>
    <row r="1993" spans="1:12" x14ac:dyDescent="0.35">
      <c r="A1993" s="1">
        <v>19</v>
      </c>
      <c r="B1993" s="1">
        <v>9</v>
      </c>
      <c r="C1993" s="3">
        <v>45337</v>
      </c>
      <c r="D1993" s="5">
        <f>Tabla1[[#This Row],[REQUERIDOS (9 X CASILLA)]]/9</f>
        <v>568</v>
      </c>
      <c r="E1993" s="2">
        <v>41509</v>
      </c>
      <c r="F1993" s="5">
        <v>10462</v>
      </c>
      <c r="G1993" s="4">
        <f t="shared" si="62"/>
        <v>0.25204172589077067</v>
      </c>
      <c r="H1993" s="5">
        <v>5112</v>
      </c>
      <c r="I1993" s="5">
        <v>976</v>
      </c>
      <c r="J1993" s="4">
        <f t="shared" si="63"/>
        <v>0.19092331768388107</v>
      </c>
      <c r="K1993" s="5">
        <v>7952</v>
      </c>
      <c r="L1993" s="4">
        <f>Tabla1[[#This Row],[CCRL (Ciudadanos que cumplen los requisitos de ley)]]/Tabla1[[#This Row],[ÓPTIMO REQUERIDO]]</f>
        <v>0.1227364185110664</v>
      </c>
    </row>
    <row r="1994" spans="1:12" x14ac:dyDescent="0.35">
      <c r="A1994" s="1">
        <v>19</v>
      </c>
      <c r="B1994" s="1">
        <v>10</v>
      </c>
      <c r="C1994" s="3">
        <v>45337</v>
      </c>
      <c r="D1994" s="5">
        <f>Tabla1[[#This Row],[REQUERIDOS (9 X CASILLA)]]/9</f>
        <v>579</v>
      </c>
      <c r="E1994" s="2">
        <v>42314</v>
      </c>
      <c r="F1994" s="5">
        <v>3653</v>
      </c>
      <c r="G1994" s="4">
        <f t="shared" si="62"/>
        <v>8.63307652313655E-2</v>
      </c>
      <c r="H1994" s="5">
        <v>5211</v>
      </c>
      <c r="I1994" s="5">
        <v>83</v>
      </c>
      <c r="J1994" s="4">
        <f t="shared" si="63"/>
        <v>1.5927844943388985E-2</v>
      </c>
      <c r="K1994" s="5">
        <v>7527</v>
      </c>
      <c r="L1994" s="4">
        <f>Tabla1[[#This Row],[CCRL (Ciudadanos que cumplen los requisitos de ley)]]/Tabla1[[#This Row],[ÓPTIMO REQUERIDO]]</f>
        <v>1.1026969576192374E-2</v>
      </c>
    </row>
    <row r="1995" spans="1:12" x14ac:dyDescent="0.35">
      <c r="A1995" s="1">
        <v>19</v>
      </c>
      <c r="B1995" s="1">
        <v>11</v>
      </c>
      <c r="C1995" s="3">
        <v>45337</v>
      </c>
      <c r="D1995" s="5">
        <f>Tabla1[[#This Row],[REQUERIDOS (9 X CASILLA)]]/9</f>
        <v>608</v>
      </c>
      <c r="E1995" s="2">
        <v>48214</v>
      </c>
      <c r="F1995" s="5">
        <v>3702</v>
      </c>
      <c r="G1995" s="4">
        <f t="shared" si="62"/>
        <v>7.6782677230679885E-2</v>
      </c>
      <c r="H1995" s="5">
        <v>5472</v>
      </c>
      <c r="I1995" s="5">
        <v>133</v>
      </c>
      <c r="J1995" s="4">
        <f t="shared" si="63"/>
        <v>2.4305555555555556E-2</v>
      </c>
      <c r="K1995" s="5">
        <v>8512</v>
      </c>
      <c r="L1995" s="4">
        <f>Tabla1[[#This Row],[CCRL (Ciudadanos que cumplen los requisitos de ley)]]/Tabla1[[#This Row],[ÓPTIMO REQUERIDO]]</f>
        <v>1.5625E-2</v>
      </c>
    </row>
    <row r="1996" spans="1:12" x14ac:dyDescent="0.35">
      <c r="A1996" s="1">
        <v>19</v>
      </c>
      <c r="B1996" s="1">
        <v>12</v>
      </c>
      <c r="C1996" s="3">
        <v>45337</v>
      </c>
      <c r="D1996" s="5">
        <f>Tabla1[[#This Row],[REQUERIDOS (9 X CASILLA)]]/9</f>
        <v>498</v>
      </c>
      <c r="E1996" s="2">
        <v>38788</v>
      </c>
      <c r="F1996" s="5">
        <v>10162</v>
      </c>
      <c r="G1996" s="4">
        <f t="shared" si="62"/>
        <v>0.26198824378673818</v>
      </c>
      <c r="H1996" s="5">
        <v>4482</v>
      </c>
      <c r="I1996" s="5">
        <v>549</v>
      </c>
      <c r="J1996" s="4">
        <f t="shared" si="63"/>
        <v>0.12248995983935743</v>
      </c>
      <c r="K1996" s="5">
        <v>7968</v>
      </c>
      <c r="L1996" s="4">
        <f>Tabla1[[#This Row],[CCRL (Ciudadanos que cumplen los requisitos de ley)]]/Tabla1[[#This Row],[ÓPTIMO REQUERIDO]]</f>
        <v>6.8900602409638551E-2</v>
      </c>
    </row>
    <row r="1997" spans="1:12" x14ac:dyDescent="0.35">
      <c r="A1997" s="1">
        <v>19</v>
      </c>
      <c r="B1997" s="1">
        <v>13</v>
      </c>
      <c r="C1997" s="3">
        <v>45337</v>
      </c>
      <c r="D1997" s="5">
        <f>Tabla1[[#This Row],[REQUERIDOS (9 X CASILLA)]]/9</f>
        <v>407</v>
      </c>
      <c r="E1997" s="2">
        <v>31993</v>
      </c>
      <c r="F1997" s="5">
        <v>2226</v>
      </c>
      <c r="G1997" s="4">
        <f t="shared" si="62"/>
        <v>6.9577720126277623E-2</v>
      </c>
      <c r="H1997" s="5">
        <v>3663</v>
      </c>
      <c r="I1997" s="5">
        <v>178</v>
      </c>
      <c r="J1997" s="4">
        <f t="shared" si="63"/>
        <v>4.8594048594048596E-2</v>
      </c>
      <c r="K1997" s="5">
        <v>5291</v>
      </c>
      <c r="L1997" s="4">
        <f>Tabla1[[#This Row],[CCRL (Ciudadanos que cumplen los requisitos de ley)]]/Tabla1[[#This Row],[ÓPTIMO REQUERIDO]]</f>
        <v>3.3642033642033643E-2</v>
      </c>
    </row>
    <row r="1998" spans="1:12" x14ac:dyDescent="0.35">
      <c r="A1998" s="1">
        <v>19</v>
      </c>
      <c r="B1998" s="1">
        <v>14</v>
      </c>
      <c r="C1998" s="3">
        <v>45337</v>
      </c>
      <c r="D1998" s="5">
        <f>Tabla1[[#This Row],[REQUERIDOS (9 X CASILLA)]]/9</f>
        <v>508</v>
      </c>
      <c r="E1998" s="2">
        <v>38291</v>
      </c>
      <c r="F1998" s="5">
        <v>2606</v>
      </c>
      <c r="G1998" s="4">
        <f t="shared" si="62"/>
        <v>6.8057768143950273E-2</v>
      </c>
      <c r="H1998" s="5">
        <v>4572</v>
      </c>
      <c r="I1998" s="5">
        <v>152</v>
      </c>
      <c r="J1998" s="4">
        <f t="shared" si="63"/>
        <v>3.3245844269466314E-2</v>
      </c>
      <c r="K1998" s="5">
        <v>6604</v>
      </c>
      <c r="L1998" s="4">
        <f>Tabla1[[#This Row],[CCRL (Ciudadanos que cumplen los requisitos de ley)]]/Tabla1[[#This Row],[ÓPTIMO REQUERIDO]]</f>
        <v>2.3016353725015141E-2</v>
      </c>
    </row>
    <row r="1999" spans="1:12" x14ac:dyDescent="0.35">
      <c r="A1999" s="1">
        <v>20</v>
      </c>
      <c r="B1999" s="1">
        <v>1</v>
      </c>
      <c r="C1999" s="3">
        <v>45337</v>
      </c>
      <c r="D1999" s="5">
        <f>Tabla1[[#This Row],[REQUERIDOS (9 X CASILLA)]]/9</f>
        <v>609</v>
      </c>
      <c r="E1999" s="2">
        <v>42089</v>
      </c>
      <c r="F1999" s="5">
        <v>4546</v>
      </c>
      <c r="G1999" s="4">
        <f t="shared" si="62"/>
        <v>0.10800921856066906</v>
      </c>
      <c r="H1999" s="5">
        <v>5481</v>
      </c>
      <c r="I1999" s="5">
        <v>1083</v>
      </c>
      <c r="J1999" s="4">
        <f t="shared" si="63"/>
        <v>0.19759168035030103</v>
      </c>
      <c r="K1999" s="5">
        <v>6699</v>
      </c>
      <c r="L1999" s="4">
        <f>Tabla1[[#This Row],[CCRL (Ciudadanos que cumplen los requisitos de ley)]]/Tabla1[[#This Row],[ÓPTIMO REQUERIDO]]</f>
        <v>0.16166592028660995</v>
      </c>
    </row>
    <row r="2000" spans="1:12" x14ac:dyDescent="0.35">
      <c r="A2000" s="1">
        <v>20</v>
      </c>
      <c r="B2000" s="1">
        <v>2</v>
      </c>
      <c r="C2000" s="3">
        <v>45337</v>
      </c>
      <c r="D2000" s="5">
        <f>Tabla1[[#This Row],[REQUERIDOS (9 X CASILLA)]]/9</f>
        <v>564</v>
      </c>
      <c r="E2000" s="2">
        <v>38561</v>
      </c>
      <c r="F2000" s="5">
        <v>3688</v>
      </c>
      <c r="G2000" s="4">
        <f t="shared" si="62"/>
        <v>9.5640673219055519E-2</v>
      </c>
      <c r="H2000" s="5">
        <v>5076</v>
      </c>
      <c r="I2000" s="5">
        <v>773</v>
      </c>
      <c r="J2000" s="4">
        <f t="shared" si="63"/>
        <v>0.15228526398739164</v>
      </c>
      <c r="K2000" s="5">
        <v>6204</v>
      </c>
      <c r="L2000" s="4">
        <f>Tabla1[[#This Row],[CCRL (Ciudadanos que cumplen los requisitos de ley)]]/Tabla1[[#This Row],[ÓPTIMO REQUERIDO]]</f>
        <v>0.12459703417150225</v>
      </c>
    </row>
    <row r="2001" spans="1:12" x14ac:dyDescent="0.35">
      <c r="A2001" s="1">
        <v>20</v>
      </c>
      <c r="B2001" s="1">
        <v>3</v>
      </c>
      <c r="C2001" s="3">
        <v>45337</v>
      </c>
      <c r="D2001" s="5">
        <f>Tabla1[[#This Row],[REQUERIDOS (9 X CASILLA)]]/9</f>
        <v>681</v>
      </c>
      <c r="E2001" s="2">
        <v>48425</v>
      </c>
      <c r="F2001" s="5">
        <v>1069</v>
      </c>
      <c r="G2001" s="4">
        <f t="shared" si="62"/>
        <v>2.207537429013939E-2</v>
      </c>
      <c r="H2001" s="5">
        <v>6129</v>
      </c>
      <c r="I2001" s="5">
        <v>242</v>
      </c>
      <c r="J2001" s="4">
        <f t="shared" si="63"/>
        <v>3.948441833904389E-2</v>
      </c>
      <c r="K2001" s="5">
        <v>7491</v>
      </c>
      <c r="L2001" s="4">
        <f>Tabla1[[#This Row],[CCRL (Ciudadanos que cumplen los requisitos de ley)]]/Tabla1[[#This Row],[ÓPTIMO REQUERIDO]]</f>
        <v>3.2305433186490456E-2</v>
      </c>
    </row>
    <row r="2002" spans="1:12" x14ac:dyDescent="0.35">
      <c r="A2002" s="1">
        <v>20</v>
      </c>
      <c r="B2002" s="1">
        <v>4</v>
      </c>
      <c r="C2002" s="3">
        <v>45337</v>
      </c>
      <c r="D2002" s="5">
        <f>Tabla1[[#This Row],[REQUERIDOS (9 X CASILLA)]]/9</f>
        <v>690</v>
      </c>
      <c r="E2002" s="2">
        <v>46538</v>
      </c>
      <c r="F2002" s="5">
        <v>5492</v>
      </c>
      <c r="G2002" s="4">
        <f t="shared" si="62"/>
        <v>0.11801108771326657</v>
      </c>
      <c r="H2002" s="5">
        <v>6210</v>
      </c>
      <c r="I2002" s="5">
        <v>1219</v>
      </c>
      <c r="J2002" s="4">
        <f t="shared" si="63"/>
        <v>0.1962962962962963</v>
      </c>
      <c r="K2002" s="5">
        <v>8280</v>
      </c>
      <c r="L2002" s="4">
        <f>Tabla1[[#This Row],[CCRL (Ciudadanos que cumplen los requisitos de ley)]]/Tabla1[[#This Row],[ÓPTIMO REQUERIDO]]</f>
        <v>0.14722222222222223</v>
      </c>
    </row>
    <row r="2003" spans="1:12" x14ac:dyDescent="0.35">
      <c r="A2003" s="1">
        <v>20</v>
      </c>
      <c r="B2003" s="1">
        <v>5</v>
      </c>
      <c r="C2003" s="3">
        <v>45337</v>
      </c>
      <c r="D2003" s="5">
        <f>Tabla1[[#This Row],[REQUERIDOS (9 X CASILLA)]]/9</f>
        <v>512</v>
      </c>
      <c r="E2003" s="2">
        <v>37397</v>
      </c>
      <c r="F2003" s="5">
        <v>3004</v>
      </c>
      <c r="G2003" s="4">
        <f t="shared" si="62"/>
        <v>8.0327298981201695E-2</v>
      </c>
      <c r="H2003" s="5">
        <v>4608</v>
      </c>
      <c r="I2003" s="5">
        <v>570</v>
      </c>
      <c r="J2003" s="4">
        <f t="shared" si="63"/>
        <v>0.12369791666666667</v>
      </c>
      <c r="K2003" s="5">
        <v>6656</v>
      </c>
      <c r="L2003" s="4">
        <f>Tabla1[[#This Row],[CCRL (Ciudadanos que cumplen los requisitos de ley)]]/Tabla1[[#This Row],[ÓPTIMO REQUERIDO]]</f>
        <v>8.5637019230769232E-2</v>
      </c>
    </row>
    <row r="2004" spans="1:12" x14ac:dyDescent="0.35">
      <c r="A2004" s="1">
        <v>20</v>
      </c>
      <c r="B2004" s="1">
        <v>6</v>
      </c>
      <c r="C2004" s="3">
        <v>45337</v>
      </c>
      <c r="D2004" s="5">
        <f>Tabla1[[#This Row],[REQUERIDOS (9 X CASILLA)]]/9</f>
        <v>597</v>
      </c>
      <c r="E2004" s="2">
        <v>39836</v>
      </c>
      <c r="F2004" s="5">
        <v>1752</v>
      </c>
      <c r="G2004" s="4">
        <f t="shared" si="62"/>
        <v>4.3980319309167584E-2</v>
      </c>
      <c r="H2004" s="5">
        <v>5373</v>
      </c>
      <c r="I2004" s="5">
        <v>406</v>
      </c>
      <c r="J2004" s="4">
        <f t="shared" si="63"/>
        <v>7.5563000186115767E-2</v>
      </c>
      <c r="K2004" s="5">
        <v>7164</v>
      </c>
      <c r="L2004" s="4">
        <f>Tabla1[[#This Row],[CCRL (Ciudadanos que cumplen los requisitos de ley)]]/Tabla1[[#This Row],[ÓPTIMO REQUERIDO]]</f>
        <v>5.6672250139586822E-2</v>
      </c>
    </row>
    <row r="2005" spans="1:12" x14ac:dyDescent="0.35">
      <c r="A2005" s="1">
        <v>20</v>
      </c>
      <c r="B2005" s="1">
        <v>7</v>
      </c>
      <c r="C2005" s="3">
        <v>45337</v>
      </c>
      <c r="D2005" s="5">
        <f>Tabla1[[#This Row],[REQUERIDOS (9 X CASILLA)]]/9</f>
        <v>498</v>
      </c>
      <c r="E2005" s="2">
        <v>35408</v>
      </c>
      <c r="F2005" s="5">
        <v>5452</v>
      </c>
      <c r="G2005" s="4">
        <f t="shared" si="62"/>
        <v>0.15397650248531405</v>
      </c>
      <c r="H2005" s="5">
        <v>4482</v>
      </c>
      <c r="I2005" s="5">
        <v>1025</v>
      </c>
      <c r="J2005" s="4">
        <f t="shared" si="63"/>
        <v>0.22869254796965641</v>
      </c>
      <c r="K2005" s="5">
        <v>6474</v>
      </c>
      <c r="L2005" s="4">
        <f>Tabla1[[#This Row],[CCRL (Ciudadanos que cumplen los requisitos de ley)]]/Tabla1[[#This Row],[ÓPTIMO REQUERIDO]]</f>
        <v>0.15832561013283905</v>
      </c>
    </row>
    <row r="2006" spans="1:12" x14ac:dyDescent="0.35">
      <c r="A2006" s="1">
        <v>20</v>
      </c>
      <c r="B2006" s="1">
        <v>8</v>
      </c>
      <c r="C2006" s="3">
        <v>45337</v>
      </c>
      <c r="D2006" s="5">
        <f>Tabla1[[#This Row],[REQUERIDOS (9 X CASILLA)]]/9</f>
        <v>596</v>
      </c>
      <c r="E2006" s="2">
        <v>45114</v>
      </c>
      <c r="F2006" s="5">
        <v>1775</v>
      </c>
      <c r="G2006" s="4">
        <f t="shared" si="62"/>
        <v>3.9344771024515675E-2</v>
      </c>
      <c r="H2006" s="5">
        <v>5364</v>
      </c>
      <c r="I2006" s="5">
        <v>220</v>
      </c>
      <c r="J2006" s="4">
        <f t="shared" si="63"/>
        <v>4.1014168530947054E-2</v>
      </c>
      <c r="K2006" s="5">
        <v>7748</v>
      </c>
      <c r="L2006" s="4">
        <f>Tabla1[[#This Row],[CCRL (Ciudadanos que cumplen los requisitos de ley)]]/Tabla1[[#This Row],[ÓPTIMO REQUERIDO]]</f>
        <v>2.8394424367578729E-2</v>
      </c>
    </row>
    <row r="2007" spans="1:12" x14ac:dyDescent="0.35">
      <c r="A2007" s="1">
        <v>20</v>
      </c>
      <c r="B2007" s="1">
        <v>9</v>
      </c>
      <c r="C2007" s="3">
        <v>45337</v>
      </c>
      <c r="D2007" s="5">
        <f>Tabla1[[#This Row],[REQUERIDOS (9 X CASILLA)]]/9</f>
        <v>547</v>
      </c>
      <c r="E2007" s="2">
        <v>39121</v>
      </c>
      <c r="F2007" s="5">
        <v>6598</v>
      </c>
      <c r="G2007" s="4">
        <f t="shared" si="62"/>
        <v>0.16865622044426268</v>
      </c>
      <c r="H2007" s="5">
        <v>4923</v>
      </c>
      <c r="I2007" s="5">
        <v>1613</v>
      </c>
      <c r="J2007" s="4">
        <f t="shared" si="63"/>
        <v>0.32764574446475725</v>
      </c>
      <c r="K2007" s="5">
        <v>6564</v>
      </c>
      <c r="L2007" s="4">
        <f>Tabla1[[#This Row],[CCRL (Ciudadanos que cumplen los requisitos de ley)]]/Tabla1[[#This Row],[ÓPTIMO REQUERIDO]]</f>
        <v>0.24573430834856794</v>
      </c>
    </row>
    <row r="2008" spans="1:12" x14ac:dyDescent="0.35">
      <c r="A2008" s="1">
        <v>20</v>
      </c>
      <c r="B2008" s="1">
        <v>10</v>
      </c>
      <c r="C2008" s="3">
        <v>45337</v>
      </c>
      <c r="D2008" s="5">
        <f>Tabla1[[#This Row],[REQUERIDOS (9 X CASILLA)]]/9</f>
        <v>625</v>
      </c>
      <c r="E2008" s="2">
        <v>43757</v>
      </c>
      <c r="F2008" s="5">
        <v>3593</v>
      </c>
      <c r="G2008" s="4">
        <f t="shared" si="62"/>
        <v>8.2112576273510526E-2</v>
      </c>
      <c r="H2008" s="5">
        <v>5625</v>
      </c>
      <c r="I2008" s="5">
        <v>847</v>
      </c>
      <c r="J2008" s="4">
        <f t="shared" si="63"/>
        <v>0.15057777777777778</v>
      </c>
      <c r="K2008" s="5">
        <v>7500</v>
      </c>
      <c r="L2008" s="4">
        <f>Tabla1[[#This Row],[CCRL (Ciudadanos que cumplen los requisitos de ley)]]/Tabla1[[#This Row],[ÓPTIMO REQUERIDO]]</f>
        <v>0.11293333333333333</v>
      </c>
    </row>
    <row r="2009" spans="1:12" x14ac:dyDescent="0.35">
      <c r="A2009" s="1">
        <v>21</v>
      </c>
      <c r="B2009" s="1">
        <v>1</v>
      </c>
      <c r="C2009" s="3">
        <v>45337</v>
      </c>
      <c r="D2009" s="5">
        <f>Tabla1[[#This Row],[REQUERIDOS (9 X CASILLA)]]/9</f>
        <v>537</v>
      </c>
      <c r="E2009" s="2">
        <v>39391</v>
      </c>
      <c r="F2009" s="5">
        <v>3265</v>
      </c>
      <c r="G2009" s="4">
        <f t="shared" si="62"/>
        <v>8.2886953872712041E-2</v>
      </c>
      <c r="H2009" s="5">
        <v>4833</v>
      </c>
      <c r="I2009" s="5">
        <v>683</v>
      </c>
      <c r="J2009" s="4">
        <f t="shared" si="63"/>
        <v>0.14132009104076143</v>
      </c>
      <c r="K2009" s="5">
        <v>6981</v>
      </c>
      <c r="L2009" s="4">
        <f>Tabla1[[#This Row],[CCRL (Ciudadanos que cumplen los requisitos de ley)]]/Tabla1[[#This Row],[ÓPTIMO REQUERIDO]]</f>
        <v>9.7836986105142534E-2</v>
      </c>
    </row>
    <row r="2010" spans="1:12" x14ac:dyDescent="0.35">
      <c r="A2010" s="1">
        <v>21</v>
      </c>
      <c r="B2010" s="1">
        <v>2</v>
      </c>
      <c r="C2010" s="3">
        <v>45337</v>
      </c>
      <c r="D2010" s="5">
        <f>Tabla1[[#This Row],[REQUERIDOS (9 X CASILLA)]]/9</f>
        <v>525</v>
      </c>
      <c r="E2010" s="2">
        <v>38818</v>
      </c>
      <c r="F2010" s="5">
        <v>2998</v>
      </c>
      <c r="G2010" s="4">
        <f t="shared" si="62"/>
        <v>7.7232211860477101E-2</v>
      </c>
      <c r="H2010" s="5">
        <v>4725</v>
      </c>
      <c r="I2010" s="5">
        <v>653</v>
      </c>
      <c r="J2010" s="4">
        <f t="shared" si="63"/>
        <v>0.13820105820105821</v>
      </c>
      <c r="K2010" s="5">
        <v>6300</v>
      </c>
      <c r="L2010" s="4">
        <f>Tabla1[[#This Row],[CCRL (Ciudadanos que cumplen los requisitos de ley)]]/Tabla1[[#This Row],[ÓPTIMO REQUERIDO]]</f>
        <v>0.10365079365079365</v>
      </c>
    </row>
    <row r="2011" spans="1:12" x14ac:dyDescent="0.35">
      <c r="A2011" s="1">
        <v>21</v>
      </c>
      <c r="B2011" s="1">
        <v>3</v>
      </c>
      <c r="C2011" s="3">
        <v>45337</v>
      </c>
      <c r="D2011" s="5">
        <f>Tabla1[[#This Row],[REQUERIDOS (9 X CASILLA)]]/9</f>
        <v>525</v>
      </c>
      <c r="E2011" s="2">
        <v>39893</v>
      </c>
      <c r="F2011" s="5">
        <v>5018</v>
      </c>
      <c r="G2011" s="4">
        <f t="shared" si="62"/>
        <v>0.12578647883087257</v>
      </c>
      <c r="H2011" s="5">
        <v>4725</v>
      </c>
      <c r="I2011" s="5">
        <v>876</v>
      </c>
      <c r="J2011" s="4">
        <f t="shared" si="63"/>
        <v>0.18539682539682539</v>
      </c>
      <c r="K2011" s="5">
        <v>6825</v>
      </c>
      <c r="L2011" s="4">
        <f>Tabla1[[#This Row],[CCRL (Ciudadanos que cumplen los requisitos de ley)]]/Tabla1[[#This Row],[ÓPTIMO REQUERIDO]]</f>
        <v>0.12835164835164836</v>
      </c>
    </row>
    <row r="2012" spans="1:12" x14ac:dyDescent="0.35">
      <c r="A2012" s="1">
        <v>21</v>
      </c>
      <c r="B2012" s="1">
        <v>4</v>
      </c>
      <c r="C2012" s="3">
        <v>45337</v>
      </c>
      <c r="D2012" s="5">
        <f>Tabla1[[#This Row],[REQUERIDOS (9 X CASILLA)]]/9</f>
        <v>503</v>
      </c>
      <c r="E2012" s="2">
        <v>38372</v>
      </c>
      <c r="F2012" s="5">
        <v>6517</v>
      </c>
      <c r="G2012" s="4">
        <f t="shared" si="62"/>
        <v>0.16983738142395496</v>
      </c>
      <c r="H2012" s="5">
        <v>4527</v>
      </c>
      <c r="I2012" s="5">
        <v>1391</v>
      </c>
      <c r="J2012" s="4">
        <f t="shared" si="63"/>
        <v>0.30726750607466313</v>
      </c>
      <c r="K2012" s="5">
        <v>6036</v>
      </c>
      <c r="L2012" s="4">
        <f>Tabla1[[#This Row],[CCRL (Ciudadanos que cumplen los requisitos de ley)]]/Tabla1[[#This Row],[ÓPTIMO REQUERIDO]]</f>
        <v>0.23045062955599735</v>
      </c>
    </row>
    <row r="2013" spans="1:12" x14ac:dyDescent="0.35">
      <c r="A2013" s="1">
        <v>21</v>
      </c>
      <c r="B2013" s="1">
        <v>5</v>
      </c>
      <c r="C2013" s="3">
        <v>45337</v>
      </c>
      <c r="D2013" s="5">
        <f>Tabla1[[#This Row],[REQUERIDOS (9 X CASILLA)]]/9</f>
        <v>489</v>
      </c>
      <c r="E2013" s="2">
        <v>40227</v>
      </c>
      <c r="F2013" s="5">
        <v>10031</v>
      </c>
      <c r="G2013" s="4">
        <f t="shared" si="62"/>
        <v>0.24935988266587117</v>
      </c>
      <c r="H2013" s="5">
        <v>4401</v>
      </c>
      <c r="I2013" s="5">
        <v>812</v>
      </c>
      <c r="J2013" s="4">
        <f t="shared" si="63"/>
        <v>0.18450352192683481</v>
      </c>
      <c r="K2013" s="5">
        <v>6357</v>
      </c>
      <c r="L2013" s="4">
        <f>Tabla1[[#This Row],[CCRL (Ciudadanos que cumplen los requisitos de ley)]]/Tabla1[[#This Row],[ÓPTIMO REQUERIDO]]</f>
        <v>0.12773320748780873</v>
      </c>
    </row>
    <row r="2014" spans="1:12" x14ac:dyDescent="0.35">
      <c r="A2014" s="1">
        <v>21</v>
      </c>
      <c r="B2014" s="1">
        <v>6</v>
      </c>
      <c r="C2014" s="3">
        <v>45337</v>
      </c>
      <c r="D2014" s="5">
        <f>Tabla1[[#This Row],[REQUERIDOS (9 X CASILLA)]]/9</f>
        <v>529</v>
      </c>
      <c r="E2014" s="2">
        <v>42794</v>
      </c>
      <c r="F2014" s="5">
        <v>9467</v>
      </c>
      <c r="G2014" s="4">
        <f t="shared" si="62"/>
        <v>0.22122260129924756</v>
      </c>
      <c r="H2014" s="5">
        <v>4761</v>
      </c>
      <c r="I2014" s="5">
        <v>642</v>
      </c>
      <c r="J2014" s="4">
        <f t="shared" si="63"/>
        <v>0.13484562066792691</v>
      </c>
      <c r="K2014" s="5">
        <v>7935</v>
      </c>
      <c r="L2014" s="4">
        <f>Tabla1[[#This Row],[CCRL (Ciudadanos que cumplen los requisitos de ley)]]/Tabla1[[#This Row],[ÓPTIMO REQUERIDO]]</f>
        <v>8.0907372400756142E-2</v>
      </c>
    </row>
    <row r="2015" spans="1:12" x14ac:dyDescent="0.35">
      <c r="A2015" s="1">
        <v>21</v>
      </c>
      <c r="B2015" s="1">
        <v>7</v>
      </c>
      <c r="C2015" s="3">
        <v>45337</v>
      </c>
      <c r="D2015" s="5">
        <f>Tabla1[[#This Row],[REQUERIDOS (9 X CASILLA)]]/9</f>
        <v>442</v>
      </c>
      <c r="E2015" s="2">
        <v>36307</v>
      </c>
      <c r="F2015" s="5">
        <v>3190</v>
      </c>
      <c r="G2015" s="4">
        <f t="shared" si="62"/>
        <v>8.7861844823312316E-2</v>
      </c>
      <c r="H2015" s="5">
        <v>3978</v>
      </c>
      <c r="I2015" s="5">
        <v>601</v>
      </c>
      <c r="J2015" s="4">
        <f t="shared" si="63"/>
        <v>0.15108094519859225</v>
      </c>
      <c r="K2015" s="5">
        <v>5304</v>
      </c>
      <c r="L2015" s="4">
        <f>Tabla1[[#This Row],[CCRL (Ciudadanos que cumplen los requisitos de ley)]]/Tabla1[[#This Row],[ÓPTIMO REQUERIDO]]</f>
        <v>0.11331070889894419</v>
      </c>
    </row>
    <row r="2016" spans="1:12" x14ac:dyDescent="0.35">
      <c r="A2016" s="1">
        <v>21</v>
      </c>
      <c r="B2016" s="1">
        <v>8</v>
      </c>
      <c r="C2016" s="3">
        <v>45337</v>
      </c>
      <c r="D2016" s="5">
        <f>Tabla1[[#This Row],[REQUERIDOS (9 X CASILLA)]]/9</f>
        <v>461</v>
      </c>
      <c r="E2016" s="2">
        <v>35955</v>
      </c>
      <c r="F2016" s="5">
        <v>5216</v>
      </c>
      <c r="G2016" s="4">
        <f t="shared" si="62"/>
        <v>0.14507022667222919</v>
      </c>
      <c r="H2016" s="5">
        <v>4149</v>
      </c>
      <c r="I2016" s="5">
        <v>950</v>
      </c>
      <c r="J2016" s="4">
        <f t="shared" si="63"/>
        <v>0.22897083634610749</v>
      </c>
      <c r="K2016" s="5">
        <v>5532</v>
      </c>
      <c r="L2016" s="4">
        <f>Tabla1[[#This Row],[CCRL (Ciudadanos que cumplen los requisitos de ley)]]/Tabla1[[#This Row],[ÓPTIMO REQUERIDO]]</f>
        <v>0.17172812725958062</v>
      </c>
    </row>
    <row r="2017" spans="1:12" x14ac:dyDescent="0.35">
      <c r="A2017" s="1">
        <v>21</v>
      </c>
      <c r="B2017" s="1">
        <v>9</v>
      </c>
      <c r="C2017" s="3">
        <v>45337</v>
      </c>
      <c r="D2017" s="5">
        <f>Tabla1[[#This Row],[REQUERIDOS (9 X CASILLA)]]/9</f>
        <v>628</v>
      </c>
      <c r="E2017" s="2">
        <v>48176</v>
      </c>
      <c r="F2017" s="5">
        <v>21364</v>
      </c>
      <c r="G2017" s="4">
        <f t="shared" si="62"/>
        <v>0.44345732314845565</v>
      </c>
      <c r="H2017" s="5">
        <v>5652</v>
      </c>
      <c r="I2017" s="5">
        <v>1191</v>
      </c>
      <c r="J2017" s="4">
        <f t="shared" si="63"/>
        <v>0.21072186836518048</v>
      </c>
      <c r="K2017" s="5">
        <v>8792</v>
      </c>
      <c r="L2017" s="4">
        <f>Tabla1[[#This Row],[CCRL (Ciudadanos que cumplen los requisitos de ley)]]/Tabla1[[#This Row],[ÓPTIMO REQUERIDO]]</f>
        <v>0.13546405823475888</v>
      </c>
    </row>
    <row r="2018" spans="1:12" x14ac:dyDescent="0.35">
      <c r="A2018" s="1">
        <v>21</v>
      </c>
      <c r="B2018" s="1">
        <v>10</v>
      </c>
      <c r="C2018" s="3">
        <v>45337</v>
      </c>
      <c r="D2018" s="5">
        <f>Tabla1[[#This Row],[REQUERIDOS (9 X CASILLA)]]/9</f>
        <v>502</v>
      </c>
      <c r="E2018" s="2">
        <v>41826</v>
      </c>
      <c r="F2018" s="5">
        <v>8724</v>
      </c>
      <c r="G2018" s="4">
        <f t="shared" si="62"/>
        <v>0.20857839621288193</v>
      </c>
      <c r="H2018" s="5">
        <v>4518</v>
      </c>
      <c r="I2018" s="5">
        <v>886</v>
      </c>
      <c r="J2018" s="4">
        <f t="shared" si="63"/>
        <v>0.19610447100486941</v>
      </c>
      <c r="K2018" s="5">
        <v>6526</v>
      </c>
      <c r="L2018" s="4">
        <f>Tabla1[[#This Row],[CCRL (Ciudadanos que cumplen los requisitos de ley)]]/Tabla1[[#This Row],[ÓPTIMO REQUERIDO]]</f>
        <v>0.13576463377260189</v>
      </c>
    </row>
    <row r="2019" spans="1:12" x14ac:dyDescent="0.35">
      <c r="A2019" s="1">
        <v>21</v>
      </c>
      <c r="B2019" s="1">
        <v>11</v>
      </c>
      <c r="C2019" s="3">
        <v>45337</v>
      </c>
      <c r="D2019" s="5">
        <f>Tabla1[[#This Row],[REQUERIDOS (9 X CASILLA)]]/9</f>
        <v>528</v>
      </c>
      <c r="E2019" s="2">
        <v>41862</v>
      </c>
      <c r="F2019" s="5">
        <v>6328</v>
      </c>
      <c r="G2019" s="4">
        <f t="shared" si="62"/>
        <v>0.15116334623286035</v>
      </c>
      <c r="H2019" s="5">
        <v>4752</v>
      </c>
      <c r="I2019" s="5">
        <v>536</v>
      </c>
      <c r="J2019" s="4">
        <f t="shared" si="63"/>
        <v>0.11279461279461279</v>
      </c>
      <c r="K2019" s="5">
        <v>7392</v>
      </c>
      <c r="L2019" s="4">
        <f>Tabla1[[#This Row],[CCRL (Ciudadanos que cumplen los requisitos de ley)]]/Tabla1[[#This Row],[ÓPTIMO REQUERIDO]]</f>
        <v>7.2510822510822512E-2</v>
      </c>
    </row>
    <row r="2020" spans="1:12" x14ac:dyDescent="0.35">
      <c r="A2020" s="1">
        <v>21</v>
      </c>
      <c r="B2020" s="1">
        <v>12</v>
      </c>
      <c r="C2020" s="3">
        <v>45337</v>
      </c>
      <c r="D2020" s="5">
        <f>Tabla1[[#This Row],[REQUERIDOS (9 X CASILLA)]]/9</f>
        <v>579</v>
      </c>
      <c r="E2020" s="2">
        <v>44417</v>
      </c>
      <c r="F2020" s="5">
        <v>20658</v>
      </c>
      <c r="G2020" s="4">
        <f t="shared" si="62"/>
        <v>0.46509219443006056</v>
      </c>
      <c r="H2020" s="5">
        <v>5211</v>
      </c>
      <c r="I2020" s="5">
        <v>1102</v>
      </c>
      <c r="J2020" s="4">
        <f t="shared" si="63"/>
        <v>0.21147572442909229</v>
      </c>
      <c r="K2020" s="5">
        <v>7527</v>
      </c>
      <c r="L2020" s="4">
        <f>Tabla1[[#This Row],[CCRL (Ciudadanos que cumplen los requisitos de ley)]]/Tabla1[[#This Row],[ÓPTIMO REQUERIDO]]</f>
        <v>0.14640627075860235</v>
      </c>
    </row>
    <row r="2021" spans="1:12" x14ac:dyDescent="0.35">
      <c r="A2021" s="1">
        <v>21</v>
      </c>
      <c r="B2021" s="1">
        <v>13</v>
      </c>
      <c r="C2021" s="3">
        <v>45337</v>
      </c>
      <c r="D2021" s="5">
        <f>Tabla1[[#This Row],[REQUERIDOS (9 X CASILLA)]]/9</f>
        <v>484</v>
      </c>
      <c r="E2021" s="2">
        <v>37686</v>
      </c>
      <c r="F2021" s="5">
        <v>5148</v>
      </c>
      <c r="G2021" s="4">
        <f t="shared" si="62"/>
        <v>0.13660245183887915</v>
      </c>
      <c r="H2021" s="5">
        <v>4356</v>
      </c>
      <c r="I2021" s="5">
        <v>753</v>
      </c>
      <c r="J2021" s="4">
        <f t="shared" si="63"/>
        <v>0.17286501377410468</v>
      </c>
      <c r="K2021" s="5">
        <v>6776</v>
      </c>
      <c r="L2021" s="4">
        <f>Tabla1[[#This Row],[CCRL (Ciudadanos que cumplen los requisitos de ley)]]/Tabla1[[#This Row],[ÓPTIMO REQUERIDO]]</f>
        <v>0.11112750885478158</v>
      </c>
    </row>
    <row r="2022" spans="1:12" x14ac:dyDescent="0.35">
      <c r="A2022" s="1">
        <v>21</v>
      </c>
      <c r="B2022" s="1">
        <v>14</v>
      </c>
      <c r="C2022" s="3">
        <v>45337</v>
      </c>
      <c r="D2022" s="5">
        <f>Tabla1[[#This Row],[REQUERIDOS (9 X CASILLA)]]/9</f>
        <v>583</v>
      </c>
      <c r="E2022" s="2">
        <v>41118</v>
      </c>
      <c r="F2022" s="5">
        <v>5020</v>
      </c>
      <c r="G2022" s="4">
        <f t="shared" si="62"/>
        <v>0.12208765017753782</v>
      </c>
      <c r="H2022" s="5">
        <v>5247</v>
      </c>
      <c r="I2022" s="5">
        <v>739</v>
      </c>
      <c r="J2022" s="4">
        <f t="shared" si="63"/>
        <v>0.14084238612540501</v>
      </c>
      <c r="K2022" s="5">
        <v>7579</v>
      </c>
      <c r="L2022" s="4">
        <f>Tabla1[[#This Row],[CCRL (Ciudadanos que cumplen los requisitos de ley)]]/Tabla1[[#This Row],[ÓPTIMO REQUERIDO]]</f>
        <v>9.7506267317588075E-2</v>
      </c>
    </row>
    <row r="2023" spans="1:12" x14ac:dyDescent="0.35">
      <c r="A2023" s="1">
        <v>21</v>
      </c>
      <c r="B2023" s="1">
        <v>15</v>
      </c>
      <c r="C2023" s="3">
        <v>45337</v>
      </c>
      <c r="D2023" s="5">
        <f>Tabla1[[#This Row],[REQUERIDOS (9 X CASILLA)]]/9</f>
        <v>480</v>
      </c>
      <c r="E2023" s="2">
        <v>39046</v>
      </c>
      <c r="F2023" s="5">
        <v>14474</v>
      </c>
      <c r="G2023" s="4">
        <f t="shared" si="62"/>
        <v>0.37069097986989702</v>
      </c>
      <c r="H2023" s="5">
        <v>4320</v>
      </c>
      <c r="I2023" s="5">
        <v>1391</v>
      </c>
      <c r="J2023" s="4">
        <f t="shared" si="63"/>
        <v>0.32199074074074074</v>
      </c>
      <c r="K2023" s="5">
        <v>5760</v>
      </c>
      <c r="L2023" s="4">
        <f>Tabla1[[#This Row],[CCRL (Ciudadanos que cumplen los requisitos de ley)]]/Tabla1[[#This Row],[ÓPTIMO REQUERIDO]]</f>
        <v>0.24149305555555556</v>
      </c>
    </row>
    <row r="2024" spans="1:12" x14ac:dyDescent="0.35">
      <c r="A2024" s="1">
        <v>21</v>
      </c>
      <c r="B2024" s="1">
        <v>16</v>
      </c>
      <c r="C2024" s="3">
        <v>45337</v>
      </c>
      <c r="D2024" s="5">
        <f>Tabla1[[#This Row],[REQUERIDOS (9 X CASILLA)]]/9</f>
        <v>524</v>
      </c>
      <c r="E2024" s="2">
        <v>38512</v>
      </c>
      <c r="F2024" s="5">
        <v>4313</v>
      </c>
      <c r="G2024" s="4">
        <f t="shared" si="62"/>
        <v>0.11199106771915247</v>
      </c>
      <c r="H2024" s="5">
        <v>4716</v>
      </c>
      <c r="I2024" s="5">
        <v>841</v>
      </c>
      <c r="J2024" s="4">
        <f t="shared" si="63"/>
        <v>0.17832909245122985</v>
      </c>
      <c r="K2024" s="5">
        <v>5764</v>
      </c>
      <c r="L2024" s="4">
        <f>Tabla1[[#This Row],[CCRL (Ciudadanos que cumplen los requisitos de ley)]]/Tabla1[[#This Row],[ÓPTIMO REQUERIDO]]</f>
        <v>0.1459056210964608</v>
      </c>
    </row>
    <row r="2025" spans="1:12" x14ac:dyDescent="0.35">
      <c r="A2025" s="1">
        <v>22</v>
      </c>
      <c r="B2025" s="1">
        <v>1</v>
      </c>
      <c r="C2025" s="3">
        <v>45337</v>
      </c>
      <c r="D2025" s="5">
        <f>Tabla1[[#This Row],[REQUERIDOS (9 X CASILLA)]]/9</f>
        <v>573</v>
      </c>
      <c r="E2025" s="2">
        <v>42165</v>
      </c>
      <c r="F2025" s="5">
        <v>397</v>
      </c>
      <c r="G2025" s="4">
        <f t="shared" si="62"/>
        <v>9.4153919127238223E-3</v>
      </c>
      <c r="H2025" s="5">
        <v>5157</v>
      </c>
      <c r="I2025" s="5">
        <v>58</v>
      </c>
      <c r="J2025" s="4">
        <f t="shared" si="63"/>
        <v>1.1246848943184022E-2</v>
      </c>
      <c r="K2025" s="5">
        <v>7449</v>
      </c>
      <c r="L2025" s="4">
        <f>Tabla1[[#This Row],[CCRL (Ciudadanos que cumplen los requisitos de ley)]]/Tabla1[[#This Row],[ÓPTIMO REQUERIDO]]</f>
        <v>7.7862800375889385E-3</v>
      </c>
    </row>
    <row r="2026" spans="1:12" x14ac:dyDescent="0.35">
      <c r="A2026" s="1">
        <v>22</v>
      </c>
      <c r="B2026" s="1">
        <v>2</v>
      </c>
      <c r="C2026" s="3">
        <v>45337</v>
      </c>
      <c r="D2026" s="5">
        <f>Tabla1[[#This Row],[REQUERIDOS (9 X CASILLA)]]/9</f>
        <v>493</v>
      </c>
      <c r="E2026" s="2">
        <v>37299</v>
      </c>
      <c r="F2026" s="5">
        <v>1999</v>
      </c>
      <c r="G2026" s="4">
        <f t="shared" si="62"/>
        <v>5.3593930132175123E-2</v>
      </c>
      <c r="H2026" s="5">
        <v>4437</v>
      </c>
      <c r="I2026" s="5">
        <v>235</v>
      </c>
      <c r="J2026" s="4">
        <f t="shared" si="63"/>
        <v>5.2963714221320714E-2</v>
      </c>
      <c r="K2026" s="5">
        <v>7395</v>
      </c>
      <c r="L2026" s="4">
        <f>Tabla1[[#This Row],[CCRL (Ciudadanos que cumplen los requisitos de ley)]]/Tabla1[[#This Row],[ÓPTIMO REQUERIDO]]</f>
        <v>3.1778228532792427E-2</v>
      </c>
    </row>
    <row r="2027" spans="1:12" x14ac:dyDescent="0.35">
      <c r="A2027" s="1">
        <v>22</v>
      </c>
      <c r="B2027" s="1">
        <v>3</v>
      </c>
      <c r="C2027" s="3">
        <v>45337</v>
      </c>
      <c r="D2027" s="5">
        <f>Tabla1[[#This Row],[REQUERIDOS (9 X CASILLA)]]/9</f>
        <v>570</v>
      </c>
      <c r="E2027" s="2">
        <v>44670</v>
      </c>
      <c r="F2027" s="5">
        <v>2681</v>
      </c>
      <c r="G2027" s="4">
        <f t="shared" si="62"/>
        <v>6.0017909111260356E-2</v>
      </c>
      <c r="H2027" s="5">
        <v>5130</v>
      </c>
      <c r="I2027" s="5">
        <v>167</v>
      </c>
      <c r="J2027" s="4">
        <f t="shared" si="63"/>
        <v>3.2553606237816765E-2</v>
      </c>
      <c r="K2027" s="5">
        <v>9120</v>
      </c>
      <c r="L2027" s="4">
        <f>Tabla1[[#This Row],[CCRL (Ciudadanos que cumplen los requisitos de ley)]]/Tabla1[[#This Row],[ÓPTIMO REQUERIDO]]</f>
        <v>1.8311403508771931E-2</v>
      </c>
    </row>
    <row r="2028" spans="1:12" x14ac:dyDescent="0.35">
      <c r="A2028" s="1">
        <v>22</v>
      </c>
      <c r="B2028" s="1">
        <v>4</v>
      </c>
      <c r="C2028" s="3">
        <v>45337</v>
      </c>
      <c r="D2028" s="5">
        <f>Tabla1[[#This Row],[REQUERIDOS (9 X CASILLA)]]/9</f>
        <v>590</v>
      </c>
      <c r="E2028" s="2">
        <v>47007</v>
      </c>
      <c r="F2028" s="5">
        <v>14098</v>
      </c>
      <c r="G2028" s="4">
        <f t="shared" si="62"/>
        <v>0.29991277894781626</v>
      </c>
      <c r="H2028" s="5">
        <v>5310</v>
      </c>
      <c r="I2028" s="5">
        <v>1259</v>
      </c>
      <c r="J2028" s="4">
        <f t="shared" si="63"/>
        <v>0.23709981167608285</v>
      </c>
      <c r="K2028" s="5">
        <v>8850</v>
      </c>
      <c r="L2028" s="4">
        <f>Tabla1[[#This Row],[CCRL (Ciudadanos que cumplen los requisitos de ley)]]/Tabla1[[#This Row],[ÓPTIMO REQUERIDO]]</f>
        <v>0.1422598870056497</v>
      </c>
    </row>
    <row r="2029" spans="1:12" x14ac:dyDescent="0.35">
      <c r="A2029" s="1">
        <v>22</v>
      </c>
      <c r="B2029" s="1">
        <v>5</v>
      </c>
      <c r="C2029" s="3">
        <v>45337</v>
      </c>
      <c r="D2029" s="5">
        <f>Tabla1[[#This Row],[REQUERIDOS (9 X CASILLA)]]/9</f>
        <v>423</v>
      </c>
      <c r="E2029" s="2">
        <v>34059</v>
      </c>
      <c r="F2029" s="5">
        <v>358</v>
      </c>
      <c r="G2029" s="4">
        <f t="shared" si="62"/>
        <v>1.0511171790128894E-2</v>
      </c>
      <c r="H2029" s="5">
        <v>3807</v>
      </c>
      <c r="I2029" s="5">
        <v>65</v>
      </c>
      <c r="J2029" s="4">
        <f t="shared" si="63"/>
        <v>1.7073811400052534E-2</v>
      </c>
      <c r="K2029" s="5">
        <v>6345</v>
      </c>
      <c r="L2029" s="4">
        <f>Tabla1[[#This Row],[CCRL (Ciudadanos que cumplen los requisitos de ley)]]/Tabla1[[#This Row],[ÓPTIMO REQUERIDO]]</f>
        <v>1.024428684003152E-2</v>
      </c>
    </row>
    <row r="2030" spans="1:12" x14ac:dyDescent="0.35">
      <c r="A2030" s="1">
        <v>22</v>
      </c>
      <c r="B2030" s="1">
        <v>6</v>
      </c>
      <c r="C2030" s="3">
        <v>45337</v>
      </c>
      <c r="D2030" s="5">
        <f>Tabla1[[#This Row],[REQUERIDOS (9 X CASILLA)]]/9</f>
        <v>489</v>
      </c>
      <c r="E2030" s="2">
        <v>39740</v>
      </c>
      <c r="F2030" s="5">
        <v>8311</v>
      </c>
      <c r="G2030" s="4">
        <f t="shared" si="62"/>
        <v>0.20913437342727731</v>
      </c>
      <c r="H2030" s="5">
        <v>4401</v>
      </c>
      <c r="I2030" s="5">
        <v>942</v>
      </c>
      <c r="J2030" s="4">
        <f t="shared" si="63"/>
        <v>0.21404226312201771</v>
      </c>
      <c r="K2030" s="5">
        <v>6846</v>
      </c>
      <c r="L2030" s="4">
        <f>Tabla1[[#This Row],[CCRL (Ciudadanos que cumplen los requisitos de ley)]]/Tabla1[[#This Row],[ÓPTIMO REQUERIDO]]</f>
        <v>0.13759859772129709</v>
      </c>
    </row>
    <row r="2031" spans="1:12" x14ac:dyDescent="0.35">
      <c r="A2031" s="1">
        <v>23</v>
      </c>
      <c r="B2031" s="1">
        <v>1</v>
      </c>
      <c r="C2031" s="3">
        <v>45337</v>
      </c>
      <c r="D2031" s="5">
        <f>Tabla1[[#This Row],[REQUERIDOS (9 X CASILLA)]]/9</f>
        <v>630</v>
      </c>
      <c r="E2031" s="2">
        <v>49452</v>
      </c>
      <c r="F2031" s="5">
        <v>2137</v>
      </c>
      <c r="G2031" s="4">
        <f t="shared" si="62"/>
        <v>4.3213621289331067E-2</v>
      </c>
      <c r="H2031" s="5">
        <v>5670</v>
      </c>
      <c r="I2031" s="5">
        <v>193</v>
      </c>
      <c r="J2031" s="4">
        <f t="shared" si="63"/>
        <v>3.4038800705467373E-2</v>
      </c>
      <c r="K2031" s="5">
        <v>8820</v>
      </c>
      <c r="L2031" s="4">
        <f>Tabla1[[#This Row],[CCRL (Ciudadanos que cumplen los requisitos de ley)]]/Tabla1[[#This Row],[ÓPTIMO REQUERIDO]]</f>
        <v>2.1882086167800453E-2</v>
      </c>
    </row>
    <row r="2032" spans="1:12" x14ac:dyDescent="0.35">
      <c r="A2032" s="1">
        <v>23</v>
      </c>
      <c r="B2032" s="1">
        <v>2</v>
      </c>
      <c r="C2032" s="3">
        <v>45337</v>
      </c>
      <c r="D2032" s="5">
        <f>Tabla1[[#This Row],[REQUERIDOS (9 X CASILLA)]]/9</f>
        <v>641</v>
      </c>
      <c r="E2032" s="2">
        <v>45526</v>
      </c>
      <c r="F2032" s="5">
        <v>4170</v>
      </c>
      <c r="G2032" s="4">
        <f t="shared" si="62"/>
        <v>9.1596011070597019E-2</v>
      </c>
      <c r="H2032" s="5">
        <v>5769</v>
      </c>
      <c r="I2032" s="5">
        <v>432</v>
      </c>
      <c r="J2032" s="4">
        <f t="shared" si="63"/>
        <v>7.4882995319812795E-2</v>
      </c>
      <c r="K2032" s="5">
        <v>8333</v>
      </c>
      <c r="L2032" s="4">
        <f>Tabla1[[#This Row],[CCRL (Ciudadanos que cumplen los requisitos de ley)]]/Tabla1[[#This Row],[ÓPTIMO REQUERIDO]]</f>
        <v>5.1842073682947319E-2</v>
      </c>
    </row>
    <row r="2033" spans="1:12" x14ac:dyDescent="0.35">
      <c r="A2033" s="1">
        <v>23</v>
      </c>
      <c r="B2033" s="1">
        <v>3</v>
      </c>
      <c r="C2033" s="3">
        <v>45337</v>
      </c>
      <c r="D2033" s="5">
        <f>Tabla1[[#This Row],[REQUERIDOS (9 X CASILLA)]]/9</f>
        <v>682</v>
      </c>
      <c r="E2033" s="2">
        <v>50575</v>
      </c>
      <c r="F2033" s="5">
        <v>7935</v>
      </c>
      <c r="G2033" s="4">
        <f t="shared" si="62"/>
        <v>0.15689569945625309</v>
      </c>
      <c r="H2033" s="5">
        <v>6138</v>
      </c>
      <c r="I2033" s="5">
        <v>558</v>
      </c>
      <c r="J2033" s="4">
        <f t="shared" si="63"/>
        <v>9.0909090909090912E-2</v>
      </c>
      <c r="K2033" s="5">
        <v>10912</v>
      </c>
      <c r="L2033" s="4">
        <f>Tabla1[[#This Row],[CCRL (Ciudadanos que cumplen los requisitos de ley)]]/Tabla1[[#This Row],[ÓPTIMO REQUERIDO]]</f>
        <v>5.113636363636364E-2</v>
      </c>
    </row>
    <row r="2034" spans="1:12" x14ac:dyDescent="0.35">
      <c r="A2034" s="1">
        <v>23</v>
      </c>
      <c r="B2034" s="1">
        <v>4</v>
      </c>
      <c r="C2034" s="3">
        <v>45337</v>
      </c>
      <c r="D2034" s="5">
        <f>Tabla1[[#This Row],[REQUERIDOS (9 X CASILLA)]]/9</f>
        <v>543</v>
      </c>
      <c r="E2034" s="2">
        <v>42539</v>
      </c>
      <c r="F2034" s="5">
        <v>8002</v>
      </c>
      <c r="G2034" s="4">
        <f t="shared" si="62"/>
        <v>0.18810973459648792</v>
      </c>
      <c r="H2034" s="5">
        <v>4887</v>
      </c>
      <c r="I2034" s="5">
        <v>433</v>
      </c>
      <c r="J2034" s="4">
        <f t="shared" si="63"/>
        <v>8.8602414569265403E-2</v>
      </c>
      <c r="K2034" s="5">
        <v>9231</v>
      </c>
      <c r="L2034" s="4">
        <f>Tabla1[[#This Row],[CCRL (Ciudadanos que cumplen los requisitos de ley)]]/Tabla1[[#This Row],[ÓPTIMO REQUERIDO]]</f>
        <v>4.6907160654316972E-2</v>
      </c>
    </row>
    <row r="2035" spans="1:12" x14ac:dyDescent="0.35">
      <c r="A2035" s="1">
        <v>24</v>
      </c>
      <c r="B2035" s="1">
        <v>1</v>
      </c>
      <c r="C2035" s="3">
        <v>45337</v>
      </c>
      <c r="D2035" s="5">
        <f>Tabla1[[#This Row],[REQUERIDOS (9 X CASILLA)]]/9</f>
        <v>590</v>
      </c>
      <c r="E2035" s="2">
        <v>40697</v>
      </c>
      <c r="F2035" s="5">
        <v>4187</v>
      </c>
      <c r="G2035" s="4">
        <f t="shared" si="62"/>
        <v>0.10288227633486498</v>
      </c>
      <c r="H2035" s="5">
        <v>5310</v>
      </c>
      <c r="I2035" s="5">
        <v>896</v>
      </c>
      <c r="J2035" s="4">
        <f t="shared" si="63"/>
        <v>0.16873822975517891</v>
      </c>
      <c r="K2035" s="5">
        <v>7670</v>
      </c>
      <c r="L2035" s="4">
        <f>Tabla1[[#This Row],[CCRL (Ciudadanos que cumplen los requisitos de ley)]]/Tabla1[[#This Row],[ÓPTIMO REQUERIDO]]</f>
        <v>0.11681877444589309</v>
      </c>
    </row>
    <row r="2036" spans="1:12" x14ac:dyDescent="0.35">
      <c r="A2036" s="1">
        <v>24</v>
      </c>
      <c r="B2036" s="1">
        <v>2</v>
      </c>
      <c r="C2036" s="3">
        <v>45337</v>
      </c>
      <c r="D2036" s="5">
        <f>Tabla1[[#This Row],[REQUERIDOS (9 X CASILLA)]]/9</f>
        <v>442</v>
      </c>
      <c r="E2036" s="2">
        <v>35861</v>
      </c>
      <c r="F2036" s="5">
        <v>5363</v>
      </c>
      <c r="G2036" s="4">
        <f t="shared" si="62"/>
        <v>0.14954965003764537</v>
      </c>
      <c r="H2036" s="5">
        <v>3978</v>
      </c>
      <c r="I2036" s="5">
        <v>422</v>
      </c>
      <c r="J2036" s="4">
        <f t="shared" si="63"/>
        <v>0.10608345902463549</v>
      </c>
      <c r="K2036" s="5">
        <v>6188</v>
      </c>
      <c r="L2036" s="4">
        <f>Tabla1[[#This Row],[CCRL (Ciudadanos que cumplen los requisitos de ley)]]/Tabla1[[#This Row],[ÓPTIMO REQUERIDO]]</f>
        <v>6.8196509372979955E-2</v>
      </c>
    </row>
    <row r="2037" spans="1:12" x14ac:dyDescent="0.35">
      <c r="A2037" s="1">
        <v>24</v>
      </c>
      <c r="B2037" s="1">
        <v>3</v>
      </c>
      <c r="C2037" s="3">
        <v>45337</v>
      </c>
      <c r="D2037" s="5">
        <f>Tabla1[[#This Row],[REQUERIDOS (9 X CASILLA)]]/9</f>
        <v>573</v>
      </c>
      <c r="E2037" s="2">
        <v>40067</v>
      </c>
      <c r="F2037" s="5">
        <v>2148</v>
      </c>
      <c r="G2037" s="4">
        <f t="shared" si="62"/>
        <v>5.361020291012554E-2</v>
      </c>
      <c r="H2037" s="5">
        <v>5157</v>
      </c>
      <c r="I2037" s="5">
        <v>410</v>
      </c>
      <c r="J2037" s="4">
        <f t="shared" si="63"/>
        <v>7.9503587356990493E-2</v>
      </c>
      <c r="K2037" s="5">
        <v>6876</v>
      </c>
      <c r="L2037" s="4">
        <f>Tabla1[[#This Row],[CCRL (Ciudadanos que cumplen los requisitos de ley)]]/Tabla1[[#This Row],[ÓPTIMO REQUERIDO]]</f>
        <v>5.9627690517742873E-2</v>
      </c>
    </row>
    <row r="2038" spans="1:12" x14ac:dyDescent="0.35">
      <c r="A2038" s="1">
        <v>24</v>
      </c>
      <c r="B2038" s="1">
        <v>4</v>
      </c>
      <c r="C2038" s="3">
        <v>45337</v>
      </c>
      <c r="D2038" s="5">
        <f>Tabla1[[#This Row],[REQUERIDOS (9 X CASILLA)]]/9</f>
        <v>618</v>
      </c>
      <c r="E2038" s="2">
        <v>43508</v>
      </c>
      <c r="F2038" s="5">
        <v>4438</v>
      </c>
      <c r="G2038" s="4">
        <f t="shared" si="62"/>
        <v>0.10200422910729061</v>
      </c>
      <c r="H2038" s="5">
        <v>5562</v>
      </c>
      <c r="I2038" s="5">
        <v>794</v>
      </c>
      <c r="J2038" s="4">
        <f t="shared" si="63"/>
        <v>0.14275440489032723</v>
      </c>
      <c r="K2038" s="5">
        <v>8034</v>
      </c>
      <c r="L2038" s="4">
        <f>Tabla1[[#This Row],[CCRL (Ciudadanos que cumplen los requisitos de ley)]]/Tabla1[[#This Row],[ÓPTIMO REQUERIDO]]</f>
        <v>9.8829972616380379E-2</v>
      </c>
    </row>
    <row r="2039" spans="1:12" x14ac:dyDescent="0.35">
      <c r="A2039" s="1">
        <v>24</v>
      </c>
      <c r="B2039" s="1">
        <v>5</v>
      </c>
      <c r="C2039" s="3">
        <v>45337</v>
      </c>
      <c r="D2039" s="5">
        <f>Tabla1[[#This Row],[REQUERIDOS (9 X CASILLA)]]/9</f>
        <v>568</v>
      </c>
      <c r="E2039" s="2">
        <v>45222</v>
      </c>
      <c r="F2039" s="5">
        <v>7177</v>
      </c>
      <c r="G2039" s="4">
        <f t="shared" si="62"/>
        <v>0.15870593958692672</v>
      </c>
      <c r="H2039" s="5">
        <v>5112</v>
      </c>
      <c r="I2039" s="5">
        <v>588</v>
      </c>
      <c r="J2039" s="4">
        <f t="shared" si="63"/>
        <v>0.11502347417840375</v>
      </c>
      <c r="K2039" s="5">
        <v>7952</v>
      </c>
      <c r="L2039" s="4">
        <f>Tabla1[[#This Row],[CCRL (Ciudadanos que cumplen los requisitos de ley)]]/Tabla1[[#This Row],[ÓPTIMO REQUERIDO]]</f>
        <v>7.3943661971830985E-2</v>
      </c>
    </row>
    <row r="2040" spans="1:12" x14ac:dyDescent="0.35">
      <c r="A2040" s="1">
        <v>24</v>
      </c>
      <c r="B2040" s="1">
        <v>6</v>
      </c>
      <c r="C2040" s="3">
        <v>45337</v>
      </c>
      <c r="D2040" s="5">
        <f>Tabla1[[#This Row],[REQUERIDOS (9 X CASILLA)]]/9</f>
        <v>560</v>
      </c>
      <c r="E2040" s="2">
        <v>43838</v>
      </c>
      <c r="F2040" s="5">
        <v>2096</v>
      </c>
      <c r="G2040" s="4">
        <f t="shared" si="62"/>
        <v>4.7812400200739083E-2</v>
      </c>
      <c r="H2040" s="5">
        <v>5040</v>
      </c>
      <c r="I2040" s="5">
        <v>131</v>
      </c>
      <c r="J2040" s="4">
        <f t="shared" si="63"/>
        <v>2.5992063492063493E-2</v>
      </c>
      <c r="K2040" s="5">
        <v>10640</v>
      </c>
      <c r="L2040" s="4">
        <f>Tabla1[[#This Row],[CCRL (Ciudadanos que cumplen los requisitos de ley)]]/Tabla1[[#This Row],[ÓPTIMO REQUERIDO]]</f>
        <v>1.231203007518797E-2</v>
      </c>
    </row>
    <row r="2041" spans="1:12" x14ac:dyDescent="0.35">
      <c r="A2041" s="1">
        <v>24</v>
      </c>
      <c r="B2041" s="1">
        <v>7</v>
      </c>
      <c r="C2041" s="3">
        <v>45337</v>
      </c>
      <c r="D2041" s="5">
        <f>Tabla1[[#This Row],[REQUERIDOS (9 X CASILLA)]]/9</f>
        <v>555</v>
      </c>
      <c r="E2041" s="2">
        <v>38981</v>
      </c>
      <c r="F2041" s="5">
        <v>3358</v>
      </c>
      <c r="G2041" s="4">
        <f t="shared" si="62"/>
        <v>8.6144531951463529E-2</v>
      </c>
      <c r="H2041" s="5">
        <v>4995</v>
      </c>
      <c r="I2041" s="5">
        <v>840</v>
      </c>
      <c r="J2041" s="4">
        <f t="shared" si="63"/>
        <v>0.16816816816816818</v>
      </c>
      <c r="K2041" s="5">
        <v>7770</v>
      </c>
      <c r="L2041" s="4">
        <f>Tabla1[[#This Row],[CCRL (Ciudadanos que cumplen los requisitos de ley)]]/Tabla1[[#This Row],[ÓPTIMO REQUERIDO]]</f>
        <v>0.10810810810810811</v>
      </c>
    </row>
    <row r="2042" spans="1:12" x14ac:dyDescent="0.35">
      <c r="A2042" s="1">
        <v>25</v>
      </c>
      <c r="B2042" s="1">
        <v>1</v>
      </c>
      <c r="C2042" s="3">
        <v>45337</v>
      </c>
      <c r="D2042" s="5">
        <f>Tabla1[[#This Row],[REQUERIDOS (9 X CASILLA)]]/9</f>
        <v>667</v>
      </c>
      <c r="E2042" s="2">
        <v>44584</v>
      </c>
      <c r="F2042" s="5">
        <v>4040</v>
      </c>
      <c r="G2042" s="4">
        <f t="shared" si="62"/>
        <v>9.0615467432262689E-2</v>
      </c>
      <c r="H2042" s="5">
        <v>6003</v>
      </c>
      <c r="I2042" s="5">
        <v>265</v>
      </c>
      <c r="J2042" s="4">
        <f t="shared" si="63"/>
        <v>4.4144594369481926E-2</v>
      </c>
      <c r="K2042" s="5">
        <v>9338</v>
      </c>
      <c r="L2042" s="4">
        <f>Tabla1[[#This Row],[CCRL (Ciudadanos que cumplen los requisitos de ley)]]/Tabla1[[#This Row],[ÓPTIMO REQUERIDO]]</f>
        <v>2.8378667808952665E-2</v>
      </c>
    </row>
    <row r="2043" spans="1:12" x14ac:dyDescent="0.35">
      <c r="A2043" s="1">
        <v>25</v>
      </c>
      <c r="B2043" s="1">
        <v>2</v>
      </c>
      <c r="C2043" s="3">
        <v>45337</v>
      </c>
      <c r="D2043" s="5">
        <f>Tabla1[[#This Row],[REQUERIDOS (9 X CASILLA)]]/9</f>
        <v>725</v>
      </c>
      <c r="E2043" s="2">
        <v>48457</v>
      </c>
      <c r="F2043" s="5">
        <v>6759</v>
      </c>
      <c r="G2043" s="4">
        <f t="shared" si="62"/>
        <v>0.13948449140475061</v>
      </c>
      <c r="H2043" s="5">
        <v>6525</v>
      </c>
      <c r="I2043" s="5">
        <v>840</v>
      </c>
      <c r="J2043" s="4">
        <f t="shared" si="63"/>
        <v>0.12873563218390804</v>
      </c>
      <c r="K2043" s="5">
        <v>9425</v>
      </c>
      <c r="L2043" s="4">
        <f>Tabla1[[#This Row],[CCRL (Ciudadanos que cumplen los requisitos de ley)]]/Tabla1[[#This Row],[ÓPTIMO REQUERIDO]]</f>
        <v>8.9124668435013266E-2</v>
      </c>
    </row>
    <row r="2044" spans="1:12" x14ac:dyDescent="0.35">
      <c r="A2044" s="1">
        <v>25</v>
      </c>
      <c r="B2044" s="1">
        <v>3</v>
      </c>
      <c r="C2044" s="3">
        <v>45337</v>
      </c>
      <c r="D2044" s="5">
        <f>Tabla1[[#This Row],[REQUERIDOS (9 X CASILLA)]]/9</f>
        <v>893</v>
      </c>
      <c r="E2044" s="2">
        <v>52708</v>
      </c>
      <c r="F2044" s="5">
        <v>3339</v>
      </c>
      <c r="G2044" s="4">
        <f t="shared" si="62"/>
        <v>6.3349017226986409E-2</v>
      </c>
      <c r="H2044" s="5">
        <v>8037</v>
      </c>
      <c r="I2044" s="5">
        <v>777</v>
      </c>
      <c r="J2044" s="4">
        <f t="shared" si="63"/>
        <v>9.6677864874953334E-2</v>
      </c>
      <c r="K2044" s="5">
        <v>11609</v>
      </c>
      <c r="L2044" s="4">
        <f>Tabla1[[#This Row],[CCRL (Ciudadanos que cumplen los requisitos de ley)]]/Tabla1[[#This Row],[ÓPTIMO REQUERIDO]]</f>
        <v>6.6930829528813851E-2</v>
      </c>
    </row>
    <row r="2045" spans="1:12" x14ac:dyDescent="0.35">
      <c r="A2045" s="1">
        <v>25</v>
      </c>
      <c r="B2045" s="1">
        <v>4</v>
      </c>
      <c r="C2045" s="3">
        <v>45337</v>
      </c>
      <c r="D2045" s="5">
        <f>Tabla1[[#This Row],[REQUERIDOS (9 X CASILLA)]]/9</f>
        <v>786</v>
      </c>
      <c r="E2045" s="2">
        <v>47285</v>
      </c>
      <c r="F2045" s="5">
        <v>4272</v>
      </c>
      <c r="G2045" s="4">
        <f t="shared" si="62"/>
        <v>9.0345775615945867E-2</v>
      </c>
      <c r="H2045" s="5">
        <v>7074</v>
      </c>
      <c r="I2045" s="5">
        <v>310</v>
      </c>
      <c r="J2045" s="4">
        <f t="shared" si="63"/>
        <v>4.3822448402601077E-2</v>
      </c>
      <c r="K2045" s="5">
        <v>9432</v>
      </c>
      <c r="L2045" s="4">
        <f>Tabla1[[#This Row],[CCRL (Ciudadanos que cumplen los requisitos de ley)]]/Tabla1[[#This Row],[ÓPTIMO REQUERIDO]]</f>
        <v>3.2866836301950808E-2</v>
      </c>
    </row>
    <row r="2046" spans="1:12" x14ac:dyDescent="0.35">
      <c r="A2046" s="1">
        <v>25</v>
      </c>
      <c r="B2046" s="1">
        <v>5</v>
      </c>
      <c r="C2046" s="3">
        <v>45337</v>
      </c>
      <c r="D2046" s="5">
        <f>Tabla1[[#This Row],[REQUERIDOS (9 X CASILLA)]]/9</f>
        <v>649</v>
      </c>
      <c r="E2046" s="2">
        <v>46169</v>
      </c>
      <c r="F2046" s="5">
        <v>12317</v>
      </c>
      <c r="G2046" s="4">
        <f t="shared" si="62"/>
        <v>0.26678074032359378</v>
      </c>
      <c r="H2046" s="5">
        <v>5841</v>
      </c>
      <c r="I2046" s="5">
        <v>337</v>
      </c>
      <c r="J2046" s="4">
        <f t="shared" si="63"/>
        <v>5.7695600068481422E-2</v>
      </c>
      <c r="K2046" s="5">
        <v>9086</v>
      </c>
      <c r="L2046" s="4">
        <f>Tabla1[[#This Row],[CCRL (Ciudadanos que cumplen los requisitos de ley)]]/Tabla1[[#This Row],[ÓPTIMO REQUERIDO]]</f>
        <v>3.7090028615452346E-2</v>
      </c>
    </row>
    <row r="2047" spans="1:12" x14ac:dyDescent="0.35">
      <c r="A2047" s="1">
        <v>25</v>
      </c>
      <c r="B2047" s="1">
        <v>6</v>
      </c>
      <c r="C2047" s="3">
        <v>45337</v>
      </c>
      <c r="D2047" s="5">
        <f>Tabla1[[#This Row],[REQUERIDOS (9 X CASILLA)]]/9</f>
        <v>748</v>
      </c>
      <c r="E2047" s="2">
        <v>48373</v>
      </c>
      <c r="F2047" s="5">
        <v>3584</v>
      </c>
      <c r="G2047" s="4">
        <f t="shared" si="62"/>
        <v>7.4090918487586047E-2</v>
      </c>
      <c r="H2047" s="5">
        <v>6732</v>
      </c>
      <c r="I2047" s="5">
        <v>281</v>
      </c>
      <c r="J2047" s="4">
        <f t="shared" si="63"/>
        <v>4.1740938799762331E-2</v>
      </c>
      <c r="K2047" s="5">
        <v>9724</v>
      </c>
      <c r="L2047" s="4">
        <f>Tabla1[[#This Row],[CCRL (Ciudadanos que cumplen los requisitos de ley)]]/Tabla1[[#This Row],[ÓPTIMO REQUERIDO]]</f>
        <v>2.8897573015220075E-2</v>
      </c>
    </row>
    <row r="2048" spans="1:12" x14ac:dyDescent="0.35">
      <c r="A2048" s="1">
        <v>25</v>
      </c>
      <c r="B2048" s="1">
        <v>7</v>
      </c>
      <c r="C2048" s="3">
        <v>45337</v>
      </c>
      <c r="D2048" s="5">
        <f>Tabla1[[#This Row],[REQUERIDOS (9 X CASILLA)]]/9</f>
        <v>691</v>
      </c>
      <c r="E2048" s="2">
        <v>45955</v>
      </c>
      <c r="F2048" s="5">
        <v>13208</v>
      </c>
      <c r="G2048" s="4">
        <f t="shared" si="62"/>
        <v>0.28741159830268742</v>
      </c>
      <c r="H2048" s="5">
        <v>6219</v>
      </c>
      <c r="I2048" s="5">
        <v>670</v>
      </c>
      <c r="J2048" s="4">
        <f t="shared" si="63"/>
        <v>0.10773436243769095</v>
      </c>
      <c r="K2048" s="5">
        <v>9674</v>
      </c>
      <c r="L2048" s="4">
        <f>Tabla1[[#This Row],[CCRL (Ciudadanos que cumplen los requisitos de ley)]]/Tabla1[[#This Row],[ÓPTIMO REQUERIDO]]</f>
        <v>6.9257804424229893E-2</v>
      </c>
    </row>
    <row r="2049" spans="1:12" x14ac:dyDescent="0.35">
      <c r="A2049" s="1">
        <v>26</v>
      </c>
      <c r="B2049" s="1">
        <v>1</v>
      </c>
      <c r="C2049" s="3">
        <v>45337</v>
      </c>
      <c r="D2049" s="5">
        <f>Tabla1[[#This Row],[REQUERIDOS (9 X CASILLA)]]/9</f>
        <v>536</v>
      </c>
      <c r="E2049" s="2">
        <v>41640</v>
      </c>
      <c r="F2049" s="5">
        <v>6416</v>
      </c>
      <c r="G2049" s="4">
        <f t="shared" si="62"/>
        <v>0.15408261287223823</v>
      </c>
      <c r="H2049" s="5">
        <v>4824</v>
      </c>
      <c r="I2049" s="5">
        <v>547</v>
      </c>
      <c r="J2049" s="4">
        <f t="shared" si="63"/>
        <v>0.11339137645107794</v>
      </c>
      <c r="K2049" s="5">
        <v>7504</v>
      </c>
      <c r="L2049" s="4">
        <f>Tabla1[[#This Row],[CCRL (Ciudadanos que cumplen los requisitos de ley)]]/Tabla1[[#This Row],[ÓPTIMO REQUERIDO]]</f>
        <v>7.2894456289978676E-2</v>
      </c>
    </row>
    <row r="2050" spans="1:12" x14ac:dyDescent="0.35">
      <c r="A2050" s="1">
        <v>26</v>
      </c>
      <c r="B2050" s="1">
        <v>2</v>
      </c>
      <c r="C2050" s="3">
        <v>45337</v>
      </c>
      <c r="D2050" s="5">
        <f>Tabla1[[#This Row],[REQUERIDOS (9 X CASILLA)]]/9</f>
        <v>619</v>
      </c>
      <c r="E2050" s="2">
        <v>48337</v>
      </c>
      <c r="F2050" s="5">
        <v>7954</v>
      </c>
      <c r="G2050" s="4">
        <f t="shared" si="62"/>
        <v>0.16455303390777251</v>
      </c>
      <c r="H2050" s="5">
        <v>5571</v>
      </c>
      <c r="I2050" s="5">
        <v>500</v>
      </c>
      <c r="J2050" s="4">
        <f t="shared" si="63"/>
        <v>8.975049362771495E-2</v>
      </c>
      <c r="K2050" s="5">
        <v>8666</v>
      </c>
      <c r="L2050" s="4">
        <f>Tabla1[[#This Row],[CCRL (Ciudadanos que cumplen los requisitos de ley)]]/Tabla1[[#This Row],[ÓPTIMO REQUERIDO]]</f>
        <v>5.7696745903531042E-2</v>
      </c>
    </row>
    <row r="2051" spans="1:12" x14ac:dyDescent="0.35">
      <c r="A2051" s="1">
        <v>26</v>
      </c>
      <c r="B2051" s="1">
        <v>3</v>
      </c>
      <c r="C2051" s="3">
        <v>45337</v>
      </c>
      <c r="D2051" s="5">
        <f>Tabla1[[#This Row],[REQUERIDOS (9 X CASILLA)]]/9</f>
        <v>537</v>
      </c>
      <c r="E2051" s="2">
        <v>42894</v>
      </c>
      <c r="F2051" s="5">
        <v>2512</v>
      </c>
      <c r="G2051" s="4">
        <f t="shared" ref="G2051:G2114" si="64">F2051/E2051</f>
        <v>5.8562969179838671E-2</v>
      </c>
      <c r="H2051" s="5">
        <v>4833</v>
      </c>
      <c r="I2051" s="5">
        <v>25</v>
      </c>
      <c r="J2051" s="4">
        <f t="shared" ref="J2051:J2114" si="65">I2051/H2051</f>
        <v>5.1727705358990276E-3</v>
      </c>
      <c r="K2051" s="5">
        <v>8055</v>
      </c>
      <c r="L2051" s="4">
        <f>Tabla1[[#This Row],[CCRL (Ciudadanos que cumplen los requisitos de ley)]]/Tabla1[[#This Row],[ÓPTIMO REQUERIDO]]</f>
        <v>3.1036623215394167E-3</v>
      </c>
    </row>
    <row r="2052" spans="1:12" x14ac:dyDescent="0.35">
      <c r="A2052" s="1">
        <v>26</v>
      </c>
      <c r="B2052" s="1">
        <v>4</v>
      </c>
      <c r="C2052" s="3">
        <v>45337</v>
      </c>
      <c r="D2052" s="5">
        <f>Tabla1[[#This Row],[REQUERIDOS (9 X CASILLA)]]/9</f>
        <v>563</v>
      </c>
      <c r="E2052" s="2">
        <v>40009</v>
      </c>
      <c r="F2052" s="5">
        <v>1971</v>
      </c>
      <c r="G2052" s="4">
        <f t="shared" si="64"/>
        <v>4.9263915618985729E-2</v>
      </c>
      <c r="H2052" s="5">
        <v>5067</v>
      </c>
      <c r="I2052" s="5">
        <v>100</v>
      </c>
      <c r="J2052" s="4">
        <f t="shared" si="65"/>
        <v>1.9735543714229326E-2</v>
      </c>
      <c r="K2052" s="5">
        <v>8445</v>
      </c>
      <c r="L2052" s="4">
        <f>Tabla1[[#This Row],[CCRL (Ciudadanos que cumplen los requisitos de ley)]]/Tabla1[[#This Row],[ÓPTIMO REQUERIDO]]</f>
        <v>1.1841326228537596E-2</v>
      </c>
    </row>
    <row r="2053" spans="1:12" x14ac:dyDescent="0.35">
      <c r="A2053" s="1">
        <v>26</v>
      </c>
      <c r="B2053" s="1">
        <v>5</v>
      </c>
      <c r="C2053" s="3">
        <v>45337</v>
      </c>
      <c r="D2053" s="5">
        <f>Tabla1[[#This Row],[REQUERIDOS (9 X CASILLA)]]/9</f>
        <v>579</v>
      </c>
      <c r="E2053" s="2">
        <v>45071</v>
      </c>
      <c r="F2053" s="5">
        <v>6022</v>
      </c>
      <c r="G2053" s="4">
        <f t="shared" si="64"/>
        <v>0.13361141310376962</v>
      </c>
      <c r="H2053" s="5">
        <v>5211</v>
      </c>
      <c r="I2053" s="5">
        <v>276</v>
      </c>
      <c r="J2053" s="4">
        <f t="shared" si="65"/>
        <v>5.2964881980426023E-2</v>
      </c>
      <c r="K2053" s="5">
        <v>8685</v>
      </c>
      <c r="L2053" s="4">
        <f>Tabla1[[#This Row],[CCRL (Ciudadanos que cumplen los requisitos de ley)]]/Tabla1[[#This Row],[ÓPTIMO REQUERIDO]]</f>
        <v>3.177892918825561E-2</v>
      </c>
    </row>
    <row r="2054" spans="1:12" x14ac:dyDescent="0.35">
      <c r="A2054" s="1">
        <v>26</v>
      </c>
      <c r="B2054" s="1">
        <v>6</v>
      </c>
      <c r="C2054" s="3">
        <v>45337</v>
      </c>
      <c r="D2054" s="5">
        <f>Tabla1[[#This Row],[REQUERIDOS (9 X CASILLA)]]/9</f>
        <v>577</v>
      </c>
      <c r="E2054" s="2">
        <v>42850</v>
      </c>
      <c r="F2054" s="5">
        <v>9238</v>
      </c>
      <c r="G2054" s="4">
        <f t="shared" si="64"/>
        <v>0.21558926487747959</v>
      </c>
      <c r="H2054" s="5">
        <v>5193</v>
      </c>
      <c r="I2054" s="5">
        <v>751</v>
      </c>
      <c r="J2054" s="4">
        <f t="shared" si="65"/>
        <v>0.14461775466974774</v>
      </c>
      <c r="K2054" s="5">
        <v>6924</v>
      </c>
      <c r="L2054" s="4">
        <f>Tabla1[[#This Row],[CCRL (Ciudadanos que cumplen los requisitos de ley)]]/Tabla1[[#This Row],[ÓPTIMO REQUERIDO]]</f>
        <v>0.10846331600231081</v>
      </c>
    </row>
    <row r="2055" spans="1:12" x14ac:dyDescent="0.35">
      <c r="A2055" s="1">
        <v>26</v>
      </c>
      <c r="B2055" s="1">
        <v>7</v>
      </c>
      <c r="C2055" s="3">
        <v>45337</v>
      </c>
      <c r="D2055" s="5">
        <f>Tabla1[[#This Row],[REQUERIDOS (9 X CASILLA)]]/9</f>
        <v>488</v>
      </c>
      <c r="E2055" s="2">
        <v>36448</v>
      </c>
      <c r="F2055" s="5">
        <v>4043</v>
      </c>
      <c r="G2055" s="4">
        <f t="shared" si="64"/>
        <v>0.11092515364354696</v>
      </c>
      <c r="H2055" s="5">
        <v>4392</v>
      </c>
      <c r="I2055" s="5">
        <v>498</v>
      </c>
      <c r="J2055" s="4">
        <f t="shared" si="65"/>
        <v>0.1133879781420765</v>
      </c>
      <c r="K2055" s="5">
        <v>6832</v>
      </c>
      <c r="L2055" s="4">
        <f>Tabla1[[#This Row],[CCRL (Ciudadanos que cumplen los requisitos de ley)]]/Tabla1[[#This Row],[ÓPTIMO REQUERIDO]]</f>
        <v>7.2892271662763464E-2</v>
      </c>
    </row>
    <row r="2056" spans="1:12" x14ac:dyDescent="0.35">
      <c r="A2056" s="1">
        <v>27</v>
      </c>
      <c r="B2056" s="1">
        <v>1</v>
      </c>
      <c r="C2056" s="3">
        <v>45337</v>
      </c>
      <c r="D2056" s="5">
        <f>Tabla1[[#This Row],[REQUERIDOS (9 X CASILLA)]]/9</f>
        <v>477</v>
      </c>
      <c r="E2056" s="2">
        <v>34293</v>
      </c>
      <c r="F2056" s="5">
        <v>5205</v>
      </c>
      <c r="G2056" s="4">
        <f t="shared" si="64"/>
        <v>0.15178024669757675</v>
      </c>
      <c r="H2056" s="5">
        <v>4293</v>
      </c>
      <c r="I2056" s="5">
        <v>967</v>
      </c>
      <c r="J2056" s="4">
        <f t="shared" si="65"/>
        <v>0.22525040764034474</v>
      </c>
      <c r="K2056" s="5">
        <v>5724</v>
      </c>
      <c r="L2056" s="4">
        <f>Tabla1[[#This Row],[CCRL (Ciudadanos que cumplen los requisitos de ley)]]/Tabla1[[#This Row],[ÓPTIMO REQUERIDO]]</f>
        <v>0.16893780573025857</v>
      </c>
    </row>
    <row r="2057" spans="1:12" x14ac:dyDescent="0.35">
      <c r="A2057" s="1">
        <v>27</v>
      </c>
      <c r="B2057" s="1">
        <v>2</v>
      </c>
      <c r="C2057" s="3">
        <v>45337</v>
      </c>
      <c r="D2057" s="5">
        <f>Tabla1[[#This Row],[REQUERIDOS (9 X CASILLA)]]/9</f>
        <v>572</v>
      </c>
      <c r="E2057" s="2">
        <v>41584</v>
      </c>
      <c r="F2057" s="5">
        <v>4346</v>
      </c>
      <c r="G2057" s="4">
        <f t="shared" si="64"/>
        <v>0.10451135051943056</v>
      </c>
      <c r="H2057" s="5">
        <v>5148</v>
      </c>
      <c r="I2057" s="5">
        <v>814</v>
      </c>
      <c r="J2057" s="4">
        <f t="shared" si="65"/>
        <v>0.15811965811965811</v>
      </c>
      <c r="K2057" s="5">
        <v>6292</v>
      </c>
      <c r="L2057" s="4">
        <f>Tabla1[[#This Row],[CCRL (Ciudadanos que cumplen los requisitos de ley)]]/Tabla1[[#This Row],[ÓPTIMO REQUERIDO]]</f>
        <v>0.12937062937062938</v>
      </c>
    </row>
    <row r="2058" spans="1:12" x14ac:dyDescent="0.35">
      <c r="A2058" s="1">
        <v>27</v>
      </c>
      <c r="B2058" s="1">
        <v>3</v>
      </c>
      <c r="C2058" s="3">
        <v>45337</v>
      </c>
      <c r="D2058" s="5">
        <f>Tabla1[[#This Row],[REQUERIDOS (9 X CASILLA)]]/9</f>
        <v>443</v>
      </c>
      <c r="E2058" s="2">
        <v>33912</v>
      </c>
      <c r="F2058" s="5">
        <v>5708</v>
      </c>
      <c r="G2058" s="4">
        <f t="shared" si="64"/>
        <v>0.1683179995281906</v>
      </c>
      <c r="H2058" s="5">
        <v>3987</v>
      </c>
      <c r="I2058" s="5">
        <v>960</v>
      </c>
      <c r="J2058" s="4">
        <f t="shared" si="65"/>
        <v>0.24078254326561324</v>
      </c>
      <c r="K2058" s="5">
        <v>5759</v>
      </c>
      <c r="L2058" s="4">
        <f>Tabla1[[#This Row],[CCRL (Ciudadanos que cumplen los requisitos de ley)]]/Tabla1[[#This Row],[ÓPTIMO REQUERIDO]]</f>
        <v>0.16669560687619378</v>
      </c>
    </row>
    <row r="2059" spans="1:12" x14ac:dyDescent="0.35">
      <c r="A2059" s="1">
        <v>27</v>
      </c>
      <c r="B2059" s="1">
        <v>4</v>
      </c>
      <c r="C2059" s="3">
        <v>45337</v>
      </c>
      <c r="D2059" s="5">
        <f>Tabla1[[#This Row],[REQUERIDOS (9 X CASILLA)]]/9</f>
        <v>556</v>
      </c>
      <c r="E2059" s="2">
        <v>42260</v>
      </c>
      <c r="F2059" s="5">
        <v>6697</v>
      </c>
      <c r="G2059" s="4">
        <f t="shared" si="64"/>
        <v>0.15847136772361572</v>
      </c>
      <c r="H2059" s="5">
        <v>5004</v>
      </c>
      <c r="I2059" s="5">
        <v>620</v>
      </c>
      <c r="J2059" s="4">
        <f t="shared" si="65"/>
        <v>0.12390087929656275</v>
      </c>
      <c r="K2059" s="5">
        <v>7228</v>
      </c>
      <c r="L2059" s="4">
        <f>Tabla1[[#This Row],[CCRL (Ciudadanos que cumplen los requisitos de ley)]]/Tabla1[[#This Row],[ÓPTIMO REQUERIDO]]</f>
        <v>8.5777531820697292E-2</v>
      </c>
    </row>
    <row r="2060" spans="1:12" x14ac:dyDescent="0.35">
      <c r="A2060" s="1">
        <v>27</v>
      </c>
      <c r="B2060" s="1">
        <v>5</v>
      </c>
      <c r="C2060" s="3">
        <v>45337</v>
      </c>
      <c r="D2060" s="5">
        <f>Tabla1[[#This Row],[REQUERIDOS (9 X CASILLA)]]/9</f>
        <v>557</v>
      </c>
      <c r="E2060" s="2">
        <v>42946</v>
      </c>
      <c r="F2060" s="5">
        <v>5908</v>
      </c>
      <c r="G2060" s="4">
        <f t="shared" si="64"/>
        <v>0.13756810878778</v>
      </c>
      <c r="H2060" s="5">
        <v>5013</v>
      </c>
      <c r="I2060" s="5">
        <v>932</v>
      </c>
      <c r="J2060" s="4">
        <f t="shared" si="65"/>
        <v>0.18591661679632954</v>
      </c>
      <c r="K2060" s="5">
        <v>7241</v>
      </c>
      <c r="L2060" s="4">
        <f>Tabla1[[#This Row],[CCRL (Ciudadanos que cumplen los requisitos de ley)]]/Tabla1[[#This Row],[ÓPTIMO REQUERIDO]]</f>
        <v>0.12871150393592046</v>
      </c>
    </row>
    <row r="2061" spans="1:12" x14ac:dyDescent="0.35">
      <c r="A2061" s="1">
        <v>27</v>
      </c>
      <c r="B2061" s="1">
        <v>6</v>
      </c>
      <c r="C2061" s="3">
        <v>45337</v>
      </c>
      <c r="D2061" s="5">
        <f>Tabla1[[#This Row],[REQUERIDOS (9 X CASILLA)]]/9</f>
        <v>506</v>
      </c>
      <c r="E2061" s="2">
        <v>39904</v>
      </c>
      <c r="F2061" s="5">
        <v>8828</v>
      </c>
      <c r="G2061" s="4">
        <f t="shared" si="64"/>
        <v>0.22123095429029671</v>
      </c>
      <c r="H2061" s="5">
        <v>4554</v>
      </c>
      <c r="I2061" s="5">
        <v>821</v>
      </c>
      <c r="J2061" s="4">
        <f t="shared" si="65"/>
        <v>0.18028107158541942</v>
      </c>
      <c r="K2061" s="5">
        <v>8096</v>
      </c>
      <c r="L2061" s="4">
        <f>Tabla1[[#This Row],[CCRL (Ciudadanos que cumplen los requisitos de ley)]]/Tabla1[[#This Row],[ÓPTIMO REQUERIDO]]</f>
        <v>0.10140810276679842</v>
      </c>
    </row>
    <row r="2062" spans="1:12" x14ac:dyDescent="0.35">
      <c r="A2062" s="1">
        <v>28</v>
      </c>
      <c r="B2062" s="1">
        <v>1</v>
      </c>
      <c r="C2062" s="3">
        <v>45337</v>
      </c>
      <c r="D2062" s="5">
        <f>Tabla1[[#This Row],[REQUERIDOS (9 X CASILLA)]]/9</f>
        <v>567</v>
      </c>
      <c r="E2062" s="2">
        <v>43958</v>
      </c>
      <c r="F2062" s="5">
        <v>20792</v>
      </c>
      <c r="G2062" s="4">
        <f t="shared" si="64"/>
        <v>0.4729969516356522</v>
      </c>
      <c r="H2062" s="5">
        <v>5103</v>
      </c>
      <c r="I2062" s="5">
        <v>1170</v>
      </c>
      <c r="J2062" s="4">
        <f t="shared" si="65"/>
        <v>0.2292768959435626</v>
      </c>
      <c r="K2062" s="5">
        <v>8505</v>
      </c>
      <c r="L2062" s="4">
        <f>Tabla1[[#This Row],[CCRL (Ciudadanos que cumplen los requisitos de ley)]]/Tabla1[[#This Row],[ÓPTIMO REQUERIDO]]</f>
        <v>0.13756613756613756</v>
      </c>
    </row>
    <row r="2063" spans="1:12" x14ac:dyDescent="0.35">
      <c r="A2063" s="1">
        <v>28</v>
      </c>
      <c r="B2063" s="1">
        <v>2</v>
      </c>
      <c r="C2063" s="3">
        <v>45337</v>
      </c>
      <c r="D2063" s="5">
        <f>Tabla1[[#This Row],[REQUERIDOS (9 X CASILLA)]]/9</f>
        <v>588</v>
      </c>
      <c r="E2063" s="2">
        <v>43258</v>
      </c>
      <c r="F2063" s="5">
        <v>3456</v>
      </c>
      <c r="G2063" s="4">
        <f t="shared" si="64"/>
        <v>7.989273660363401E-2</v>
      </c>
      <c r="H2063" s="5">
        <v>5292</v>
      </c>
      <c r="I2063" s="5">
        <v>521</v>
      </c>
      <c r="J2063" s="4">
        <f t="shared" si="65"/>
        <v>9.8450491307634169E-2</v>
      </c>
      <c r="K2063" s="5">
        <v>8820</v>
      </c>
      <c r="L2063" s="4">
        <f>Tabla1[[#This Row],[CCRL (Ciudadanos que cumplen los requisitos de ley)]]/Tabla1[[#This Row],[ÓPTIMO REQUERIDO]]</f>
        <v>5.90702947845805E-2</v>
      </c>
    </row>
    <row r="2064" spans="1:12" x14ac:dyDescent="0.35">
      <c r="A2064" s="1">
        <v>28</v>
      </c>
      <c r="B2064" s="1">
        <v>3</v>
      </c>
      <c r="C2064" s="3">
        <v>45337</v>
      </c>
      <c r="D2064" s="5">
        <f>Tabla1[[#This Row],[REQUERIDOS (9 X CASILLA)]]/9</f>
        <v>664</v>
      </c>
      <c r="E2064" s="2">
        <v>47217</v>
      </c>
      <c r="F2064" s="5">
        <v>14575</v>
      </c>
      <c r="G2064" s="4">
        <f t="shared" si="64"/>
        <v>0.30868119533218968</v>
      </c>
      <c r="H2064" s="5">
        <v>5976</v>
      </c>
      <c r="I2064" s="5">
        <v>1528</v>
      </c>
      <c r="J2064" s="4">
        <f t="shared" si="65"/>
        <v>0.25568942436412317</v>
      </c>
      <c r="K2064" s="5">
        <v>9960</v>
      </c>
      <c r="L2064" s="4">
        <f>Tabla1[[#This Row],[CCRL (Ciudadanos que cumplen los requisitos de ley)]]/Tabla1[[#This Row],[ÓPTIMO REQUERIDO]]</f>
        <v>0.15341365461847389</v>
      </c>
    </row>
    <row r="2065" spans="1:12" x14ac:dyDescent="0.35">
      <c r="A2065" s="1">
        <v>28</v>
      </c>
      <c r="B2065" s="1">
        <v>4</v>
      </c>
      <c r="C2065" s="3">
        <v>45337</v>
      </c>
      <c r="D2065" s="5">
        <f>Tabla1[[#This Row],[REQUERIDOS (9 X CASILLA)]]/9</f>
        <v>581</v>
      </c>
      <c r="E2065" s="2">
        <v>46071</v>
      </c>
      <c r="F2065" s="5">
        <v>33554</v>
      </c>
      <c r="G2065" s="4">
        <f t="shared" si="64"/>
        <v>0.72831065095179182</v>
      </c>
      <c r="H2065" s="5">
        <v>5229</v>
      </c>
      <c r="I2065" s="5">
        <v>1704</v>
      </c>
      <c r="J2065" s="4">
        <f t="shared" si="65"/>
        <v>0.32587492828456682</v>
      </c>
      <c r="K2065" s="5">
        <v>8134</v>
      </c>
      <c r="L2065" s="4">
        <f>Tabla1[[#This Row],[CCRL (Ciudadanos que cumplen los requisitos de ley)]]/Tabla1[[#This Row],[ÓPTIMO REQUERIDO]]</f>
        <v>0.20949102532579297</v>
      </c>
    </row>
    <row r="2066" spans="1:12" x14ac:dyDescent="0.35">
      <c r="A2066" s="1">
        <v>28</v>
      </c>
      <c r="B2066" s="1">
        <v>5</v>
      </c>
      <c r="C2066" s="3">
        <v>45337</v>
      </c>
      <c r="D2066" s="5">
        <f>Tabla1[[#This Row],[REQUERIDOS (9 X CASILLA)]]/9</f>
        <v>633</v>
      </c>
      <c r="E2066" s="2">
        <v>46556</v>
      </c>
      <c r="F2066" s="5">
        <v>12558</v>
      </c>
      <c r="G2066" s="4">
        <f t="shared" si="64"/>
        <v>0.26973966835638802</v>
      </c>
      <c r="H2066" s="5">
        <v>5697</v>
      </c>
      <c r="I2066" s="5">
        <v>1148</v>
      </c>
      <c r="J2066" s="4">
        <f t="shared" si="65"/>
        <v>0.2015095664384764</v>
      </c>
      <c r="K2066" s="5">
        <v>9495</v>
      </c>
      <c r="L2066" s="4">
        <f>Tabla1[[#This Row],[CCRL (Ciudadanos que cumplen los requisitos de ley)]]/Tabla1[[#This Row],[ÓPTIMO REQUERIDO]]</f>
        <v>0.12090573986308584</v>
      </c>
    </row>
    <row r="2067" spans="1:12" x14ac:dyDescent="0.35">
      <c r="A2067" s="1">
        <v>28</v>
      </c>
      <c r="B2067" s="1">
        <v>6</v>
      </c>
      <c r="C2067" s="3">
        <v>45337</v>
      </c>
      <c r="D2067" s="5">
        <f>Tabla1[[#This Row],[REQUERIDOS (9 X CASILLA)]]/9</f>
        <v>673</v>
      </c>
      <c r="E2067" s="2">
        <v>49519</v>
      </c>
      <c r="F2067" s="5">
        <v>15276</v>
      </c>
      <c r="G2067" s="4">
        <f t="shared" si="64"/>
        <v>0.30848765120458815</v>
      </c>
      <c r="H2067" s="5">
        <v>6057</v>
      </c>
      <c r="I2067" s="5">
        <v>1542</v>
      </c>
      <c r="J2067" s="4">
        <f t="shared" si="65"/>
        <v>0.25458147597820702</v>
      </c>
      <c r="K2067" s="5">
        <v>9422</v>
      </c>
      <c r="L2067" s="4">
        <f>Tabla1[[#This Row],[CCRL (Ciudadanos que cumplen los requisitos de ley)]]/Tabla1[[#This Row],[ÓPTIMO REQUERIDO]]</f>
        <v>0.16365952027170452</v>
      </c>
    </row>
    <row r="2068" spans="1:12" x14ac:dyDescent="0.35">
      <c r="A2068" s="1">
        <v>28</v>
      </c>
      <c r="B2068" s="1">
        <v>7</v>
      </c>
      <c r="C2068" s="3">
        <v>45337</v>
      </c>
      <c r="D2068" s="5">
        <f>Tabla1[[#This Row],[REQUERIDOS (9 X CASILLA)]]/9</f>
        <v>520</v>
      </c>
      <c r="E2068" s="2">
        <v>38880</v>
      </c>
      <c r="F2068" s="5">
        <v>26551</v>
      </c>
      <c r="G2068" s="4">
        <f t="shared" si="64"/>
        <v>0.68289609053497946</v>
      </c>
      <c r="H2068" s="5">
        <v>4680</v>
      </c>
      <c r="I2068" s="5">
        <v>1545</v>
      </c>
      <c r="J2068" s="4">
        <f t="shared" si="65"/>
        <v>0.33012820512820512</v>
      </c>
      <c r="K2068" s="5">
        <v>7280</v>
      </c>
      <c r="L2068" s="4">
        <f>Tabla1[[#This Row],[CCRL (Ciudadanos que cumplen los requisitos de ley)]]/Tabla1[[#This Row],[ÓPTIMO REQUERIDO]]</f>
        <v>0.21222527472527472</v>
      </c>
    </row>
    <row r="2069" spans="1:12" x14ac:dyDescent="0.35">
      <c r="A2069" s="1">
        <v>28</v>
      </c>
      <c r="B2069" s="1">
        <v>8</v>
      </c>
      <c r="C2069" s="3">
        <v>45337</v>
      </c>
      <c r="D2069" s="5">
        <f>Tabla1[[#This Row],[REQUERIDOS (9 X CASILLA)]]/9</f>
        <v>726</v>
      </c>
      <c r="E2069" s="2">
        <v>55129</v>
      </c>
      <c r="F2069" s="5">
        <v>22957</v>
      </c>
      <c r="G2069" s="4">
        <f t="shared" si="64"/>
        <v>0.41642329808267881</v>
      </c>
      <c r="H2069" s="5">
        <v>6534</v>
      </c>
      <c r="I2069" s="5">
        <v>1128</v>
      </c>
      <c r="J2069" s="4">
        <f t="shared" si="65"/>
        <v>0.17263544536271808</v>
      </c>
      <c r="K2069" s="5">
        <v>11616</v>
      </c>
      <c r="L2069" s="4">
        <f>Tabla1[[#This Row],[CCRL (Ciudadanos que cumplen los requisitos de ley)]]/Tabla1[[#This Row],[ÓPTIMO REQUERIDO]]</f>
        <v>9.7107438016528921E-2</v>
      </c>
    </row>
    <row r="2070" spans="1:12" x14ac:dyDescent="0.35">
      <c r="A2070" s="1">
        <v>29</v>
      </c>
      <c r="B2070" s="1">
        <v>1</v>
      </c>
      <c r="C2070" s="3">
        <v>45337</v>
      </c>
      <c r="D2070" s="5">
        <f>Tabla1[[#This Row],[REQUERIDOS (9 X CASILLA)]]/9</f>
        <v>580</v>
      </c>
      <c r="E2070" s="2">
        <v>44652</v>
      </c>
      <c r="F2070" s="5">
        <v>8974</v>
      </c>
      <c r="G2070" s="4">
        <f t="shared" si="64"/>
        <v>0.20097644002508286</v>
      </c>
      <c r="H2070" s="5">
        <v>5220</v>
      </c>
      <c r="I2070" s="5">
        <v>1355</v>
      </c>
      <c r="J2070" s="4">
        <f t="shared" si="65"/>
        <v>0.25957854406130271</v>
      </c>
      <c r="K2070" s="5">
        <v>9860</v>
      </c>
      <c r="L2070" s="4">
        <f>Tabla1[[#This Row],[CCRL (Ciudadanos que cumplen los requisitos de ley)]]/Tabla1[[#This Row],[ÓPTIMO REQUERIDO]]</f>
        <v>0.1374239350912779</v>
      </c>
    </row>
    <row r="2071" spans="1:12" x14ac:dyDescent="0.35">
      <c r="A2071" s="1">
        <v>29</v>
      </c>
      <c r="B2071" s="1">
        <v>2</v>
      </c>
      <c r="C2071" s="3">
        <v>45337</v>
      </c>
      <c r="D2071" s="5">
        <f>Tabla1[[#This Row],[REQUERIDOS (9 X CASILLA)]]/9</f>
        <v>605</v>
      </c>
      <c r="E2071" s="2">
        <v>46493</v>
      </c>
      <c r="F2071" s="5">
        <v>10424</v>
      </c>
      <c r="G2071" s="4">
        <f t="shared" si="64"/>
        <v>0.22420579442066549</v>
      </c>
      <c r="H2071" s="5">
        <v>5445</v>
      </c>
      <c r="I2071" s="5">
        <v>1262</v>
      </c>
      <c r="J2071" s="4">
        <f t="shared" si="65"/>
        <v>0.23177226813590451</v>
      </c>
      <c r="K2071" s="5">
        <v>9680</v>
      </c>
      <c r="L2071" s="4">
        <f>Tabla1[[#This Row],[CCRL (Ciudadanos que cumplen los requisitos de ley)]]/Tabla1[[#This Row],[ÓPTIMO REQUERIDO]]</f>
        <v>0.13037190082644629</v>
      </c>
    </row>
    <row r="2072" spans="1:12" x14ac:dyDescent="0.35">
      <c r="A2072" s="1">
        <v>29</v>
      </c>
      <c r="B2072" s="1">
        <v>3</v>
      </c>
      <c r="C2072" s="3">
        <v>45337</v>
      </c>
      <c r="D2072" s="5">
        <f>Tabla1[[#This Row],[REQUERIDOS (9 X CASILLA)]]/9</f>
        <v>536</v>
      </c>
      <c r="E2072" s="2">
        <v>43941</v>
      </c>
      <c r="F2072" s="5">
        <v>9257</v>
      </c>
      <c r="G2072" s="4">
        <f t="shared" si="64"/>
        <v>0.21066885141439659</v>
      </c>
      <c r="H2072" s="5">
        <v>4824</v>
      </c>
      <c r="I2072" s="5">
        <v>810</v>
      </c>
      <c r="J2072" s="4">
        <f t="shared" si="65"/>
        <v>0.16791044776119404</v>
      </c>
      <c r="K2072" s="5">
        <v>7504</v>
      </c>
      <c r="L2072" s="4">
        <f>Tabla1[[#This Row],[CCRL (Ciudadanos que cumplen los requisitos de ley)]]/Tabla1[[#This Row],[ÓPTIMO REQUERIDO]]</f>
        <v>0.10794243070362473</v>
      </c>
    </row>
    <row r="2073" spans="1:12" x14ac:dyDescent="0.35">
      <c r="A2073" s="1">
        <v>30</v>
      </c>
      <c r="B2073" s="1">
        <v>1</v>
      </c>
      <c r="C2073" s="3">
        <v>45337</v>
      </c>
      <c r="D2073" s="5">
        <f>Tabla1[[#This Row],[REQUERIDOS (9 X CASILLA)]]/9</f>
        <v>612</v>
      </c>
      <c r="E2073" s="2">
        <v>41848</v>
      </c>
      <c r="F2073" s="5">
        <v>2454</v>
      </c>
      <c r="G2073" s="4">
        <f t="shared" si="64"/>
        <v>5.8640795259032687E-2</v>
      </c>
      <c r="H2073" s="5">
        <v>5508</v>
      </c>
      <c r="I2073" s="5">
        <v>351</v>
      </c>
      <c r="J2073" s="4">
        <f t="shared" si="65"/>
        <v>6.3725490196078427E-2</v>
      </c>
      <c r="K2073" s="5">
        <v>7344</v>
      </c>
      <c r="L2073" s="4">
        <f>Tabla1[[#This Row],[CCRL (Ciudadanos que cumplen los requisitos de ley)]]/Tabla1[[#This Row],[ÓPTIMO REQUERIDO]]</f>
        <v>4.779411764705882E-2</v>
      </c>
    </row>
    <row r="2074" spans="1:12" x14ac:dyDescent="0.35">
      <c r="A2074" s="1">
        <v>30</v>
      </c>
      <c r="B2074" s="1">
        <v>2</v>
      </c>
      <c r="C2074" s="3">
        <v>45337</v>
      </c>
      <c r="D2074" s="5">
        <f>Tabla1[[#This Row],[REQUERIDOS (9 X CASILLA)]]/9</f>
        <v>576</v>
      </c>
      <c r="E2074" s="2">
        <v>39843</v>
      </c>
      <c r="F2074" s="5">
        <v>625</v>
      </c>
      <c r="G2074" s="4">
        <f t="shared" si="64"/>
        <v>1.5686569786411666E-2</v>
      </c>
      <c r="H2074" s="5">
        <v>5184</v>
      </c>
      <c r="I2074" s="5">
        <v>131</v>
      </c>
      <c r="J2074" s="4">
        <f t="shared" si="65"/>
        <v>2.5270061728395063E-2</v>
      </c>
      <c r="K2074" s="5">
        <v>6912</v>
      </c>
      <c r="L2074" s="4">
        <f>Tabla1[[#This Row],[CCRL (Ciudadanos que cumplen los requisitos de ley)]]/Tabla1[[#This Row],[ÓPTIMO REQUERIDO]]</f>
        <v>1.8952546296296297E-2</v>
      </c>
    </row>
    <row r="2075" spans="1:12" x14ac:dyDescent="0.35">
      <c r="A2075" s="1">
        <v>30</v>
      </c>
      <c r="B2075" s="1">
        <v>3</v>
      </c>
      <c r="C2075" s="3">
        <v>45337</v>
      </c>
      <c r="D2075" s="5">
        <f>Tabla1[[#This Row],[REQUERIDOS (9 X CASILLA)]]/9</f>
        <v>592</v>
      </c>
      <c r="E2075" s="2">
        <v>42866</v>
      </c>
      <c r="F2075" s="5">
        <v>11850</v>
      </c>
      <c r="G2075" s="4">
        <f t="shared" si="64"/>
        <v>0.27644286847384875</v>
      </c>
      <c r="H2075" s="5">
        <v>5328</v>
      </c>
      <c r="I2075" s="5">
        <v>1865</v>
      </c>
      <c r="J2075" s="4">
        <f t="shared" si="65"/>
        <v>0.35003753753753752</v>
      </c>
      <c r="K2075" s="5">
        <v>7696</v>
      </c>
      <c r="L2075" s="4">
        <f>Tabla1[[#This Row],[CCRL (Ciudadanos que cumplen los requisitos de ley)]]/Tabla1[[#This Row],[ÓPTIMO REQUERIDO]]</f>
        <v>0.24233367983367984</v>
      </c>
    </row>
    <row r="2076" spans="1:12" x14ac:dyDescent="0.35">
      <c r="A2076" s="1">
        <v>30</v>
      </c>
      <c r="B2076" s="1">
        <v>4</v>
      </c>
      <c r="C2076" s="3">
        <v>45337</v>
      </c>
      <c r="D2076" s="5">
        <f>Tabla1[[#This Row],[REQUERIDOS (9 X CASILLA)]]/9</f>
        <v>536</v>
      </c>
      <c r="E2076" s="2">
        <v>40195</v>
      </c>
      <c r="F2076" s="5">
        <v>14825</v>
      </c>
      <c r="G2076" s="4">
        <f t="shared" si="64"/>
        <v>0.36882696852842395</v>
      </c>
      <c r="H2076" s="5">
        <v>4824</v>
      </c>
      <c r="I2076" s="5">
        <v>598</v>
      </c>
      <c r="J2076" s="4">
        <f t="shared" si="65"/>
        <v>0.12396351575456054</v>
      </c>
      <c r="K2076" s="5">
        <v>6432</v>
      </c>
      <c r="L2076" s="4">
        <f>Tabla1[[#This Row],[CCRL (Ciudadanos que cumplen los requisitos de ley)]]/Tabla1[[#This Row],[ÓPTIMO REQUERIDO]]</f>
        <v>9.2972636815920398E-2</v>
      </c>
    </row>
    <row r="2077" spans="1:12" x14ac:dyDescent="0.35">
      <c r="A2077" s="1">
        <v>30</v>
      </c>
      <c r="B2077" s="1">
        <v>5</v>
      </c>
      <c r="C2077" s="3">
        <v>45337</v>
      </c>
      <c r="D2077" s="5">
        <f>Tabla1[[#This Row],[REQUERIDOS (9 X CASILLA)]]/9</f>
        <v>609</v>
      </c>
      <c r="E2077" s="2">
        <v>45063</v>
      </c>
      <c r="F2077" s="5">
        <v>6014</v>
      </c>
      <c r="G2077" s="4">
        <f t="shared" si="64"/>
        <v>0.13345760379912566</v>
      </c>
      <c r="H2077" s="5">
        <v>5481</v>
      </c>
      <c r="I2077" s="5">
        <v>280</v>
      </c>
      <c r="J2077" s="4">
        <f t="shared" si="65"/>
        <v>5.108556832694764E-2</v>
      </c>
      <c r="K2077" s="5">
        <v>7917</v>
      </c>
      <c r="L2077" s="4">
        <f>Tabla1[[#This Row],[CCRL (Ciudadanos que cumplen los requisitos de ley)]]/Tabla1[[#This Row],[ÓPTIMO REQUERIDO]]</f>
        <v>3.5366931918656058E-2</v>
      </c>
    </row>
    <row r="2078" spans="1:12" x14ac:dyDescent="0.35">
      <c r="A2078" s="1">
        <v>30</v>
      </c>
      <c r="B2078" s="1">
        <v>6</v>
      </c>
      <c r="C2078" s="3">
        <v>45337</v>
      </c>
      <c r="D2078" s="5">
        <f>Tabla1[[#This Row],[REQUERIDOS (9 X CASILLA)]]/9</f>
        <v>560</v>
      </c>
      <c r="E2078" s="2">
        <v>40449</v>
      </c>
      <c r="F2078" s="5">
        <v>16325</v>
      </c>
      <c r="G2078" s="4">
        <f t="shared" si="64"/>
        <v>0.40359465005315337</v>
      </c>
      <c r="H2078" s="5">
        <v>5040</v>
      </c>
      <c r="I2078" s="5">
        <v>1741</v>
      </c>
      <c r="J2078" s="4">
        <f t="shared" si="65"/>
        <v>0.34543650793650793</v>
      </c>
      <c r="K2078" s="5">
        <v>7280</v>
      </c>
      <c r="L2078" s="4">
        <f>Tabla1[[#This Row],[CCRL (Ciudadanos que cumplen los requisitos de ley)]]/Tabla1[[#This Row],[ÓPTIMO REQUERIDO]]</f>
        <v>0.23914835164835166</v>
      </c>
    </row>
    <row r="2079" spans="1:12" x14ac:dyDescent="0.35">
      <c r="A2079" s="1">
        <v>30</v>
      </c>
      <c r="B2079" s="1">
        <v>7</v>
      </c>
      <c r="C2079" s="3">
        <v>45337</v>
      </c>
      <c r="D2079" s="5">
        <f>Tabla1[[#This Row],[REQUERIDOS (9 X CASILLA)]]/9</f>
        <v>628</v>
      </c>
      <c r="E2079" s="2">
        <v>43591</v>
      </c>
      <c r="F2079" s="5">
        <v>12722</v>
      </c>
      <c r="G2079" s="4">
        <f t="shared" si="64"/>
        <v>0.29184923493381659</v>
      </c>
      <c r="H2079" s="5">
        <v>5652</v>
      </c>
      <c r="I2079" s="5">
        <v>1312</v>
      </c>
      <c r="J2079" s="4">
        <f t="shared" si="65"/>
        <v>0.23213021939136588</v>
      </c>
      <c r="K2079" s="5">
        <v>6908</v>
      </c>
      <c r="L2079" s="4">
        <f>Tabla1[[#This Row],[CCRL (Ciudadanos que cumplen los requisitos de ley)]]/Tabla1[[#This Row],[ÓPTIMO REQUERIDO]]</f>
        <v>0.18992472495657209</v>
      </c>
    </row>
    <row r="2080" spans="1:12" x14ac:dyDescent="0.35">
      <c r="A2080" s="1">
        <v>30</v>
      </c>
      <c r="B2080" s="1">
        <v>8</v>
      </c>
      <c r="C2080" s="3">
        <v>45337</v>
      </c>
      <c r="D2080" s="5">
        <f>Tabla1[[#This Row],[REQUERIDOS (9 X CASILLA)]]/9</f>
        <v>630</v>
      </c>
      <c r="E2080" s="2">
        <v>43863</v>
      </c>
      <c r="F2080" s="5">
        <v>16641</v>
      </c>
      <c r="G2080" s="4">
        <f t="shared" si="64"/>
        <v>0.37938581492373985</v>
      </c>
      <c r="H2080" s="5">
        <v>5670</v>
      </c>
      <c r="I2080" s="5">
        <v>1396</v>
      </c>
      <c r="J2080" s="4">
        <f t="shared" si="65"/>
        <v>0.24620811287477953</v>
      </c>
      <c r="K2080" s="5">
        <v>8190</v>
      </c>
      <c r="L2080" s="4">
        <f>Tabla1[[#This Row],[CCRL (Ciudadanos que cumplen los requisitos de ley)]]/Tabla1[[#This Row],[ÓPTIMO REQUERIDO]]</f>
        <v>0.17045177045177046</v>
      </c>
    </row>
    <row r="2081" spans="1:12" x14ac:dyDescent="0.35">
      <c r="A2081" s="1">
        <v>30</v>
      </c>
      <c r="B2081" s="1">
        <v>9</v>
      </c>
      <c r="C2081" s="3">
        <v>45337</v>
      </c>
      <c r="D2081" s="5">
        <f>Tabla1[[#This Row],[REQUERIDOS (9 X CASILLA)]]/9</f>
        <v>542</v>
      </c>
      <c r="E2081" s="2">
        <v>40793</v>
      </c>
      <c r="F2081" s="5">
        <v>17974</v>
      </c>
      <c r="G2081" s="4">
        <f t="shared" si="64"/>
        <v>0.44061481136469494</v>
      </c>
      <c r="H2081" s="5">
        <v>4878</v>
      </c>
      <c r="I2081" s="5">
        <v>1751</v>
      </c>
      <c r="J2081" s="4">
        <f t="shared" si="65"/>
        <v>0.35895858958589588</v>
      </c>
      <c r="K2081" s="5">
        <v>5962</v>
      </c>
      <c r="L2081" s="4">
        <f>Tabla1[[#This Row],[CCRL (Ciudadanos que cumplen los requisitos de ley)]]/Tabla1[[#This Row],[ÓPTIMO REQUERIDO]]</f>
        <v>0.29369339147936935</v>
      </c>
    </row>
    <row r="2082" spans="1:12" x14ac:dyDescent="0.35">
      <c r="A2082" s="1">
        <v>30</v>
      </c>
      <c r="B2082" s="1">
        <v>10</v>
      </c>
      <c r="C2082" s="3">
        <v>45337</v>
      </c>
      <c r="D2082" s="5">
        <f>Tabla1[[#This Row],[REQUERIDOS (9 X CASILLA)]]/9</f>
        <v>663</v>
      </c>
      <c r="E2082" s="2">
        <v>50794</v>
      </c>
      <c r="F2082" s="5">
        <v>16107</v>
      </c>
      <c r="G2082" s="4">
        <f t="shared" si="64"/>
        <v>0.31710438240737093</v>
      </c>
      <c r="H2082" s="5">
        <v>5967</v>
      </c>
      <c r="I2082" s="5">
        <v>914</v>
      </c>
      <c r="J2082" s="4">
        <f t="shared" si="65"/>
        <v>0.15317580023462377</v>
      </c>
      <c r="K2082" s="5">
        <v>8619</v>
      </c>
      <c r="L2082" s="4">
        <f>Tabla1[[#This Row],[CCRL (Ciudadanos que cumplen los requisitos de ley)]]/Tabla1[[#This Row],[ÓPTIMO REQUERIDO]]</f>
        <v>0.10604478477781645</v>
      </c>
    </row>
    <row r="2083" spans="1:12" x14ac:dyDescent="0.35">
      <c r="A2083" s="1">
        <v>30</v>
      </c>
      <c r="B2083" s="1">
        <v>11</v>
      </c>
      <c r="C2083" s="3">
        <v>45337</v>
      </c>
      <c r="D2083" s="5">
        <f>Tabla1[[#This Row],[REQUERIDOS (9 X CASILLA)]]/9</f>
        <v>586</v>
      </c>
      <c r="E2083" s="2">
        <v>41580</v>
      </c>
      <c r="F2083" s="5">
        <v>12057</v>
      </c>
      <c r="G2083" s="4">
        <f t="shared" si="64"/>
        <v>0.28997113997113999</v>
      </c>
      <c r="H2083" s="5">
        <v>5274</v>
      </c>
      <c r="I2083" s="5">
        <v>1012</v>
      </c>
      <c r="J2083" s="4">
        <f t="shared" si="65"/>
        <v>0.1918847174819871</v>
      </c>
      <c r="K2083" s="5">
        <v>7618</v>
      </c>
      <c r="L2083" s="4">
        <f>Tabla1[[#This Row],[CCRL (Ciudadanos que cumplen los requisitos de ley)]]/Tabla1[[#This Row],[ÓPTIMO REQUERIDO]]</f>
        <v>0.13284326594906801</v>
      </c>
    </row>
    <row r="2084" spans="1:12" x14ac:dyDescent="0.35">
      <c r="A2084" s="1">
        <v>30</v>
      </c>
      <c r="B2084" s="1">
        <v>12</v>
      </c>
      <c r="C2084" s="3">
        <v>45337</v>
      </c>
      <c r="D2084" s="5">
        <f>Tabla1[[#This Row],[REQUERIDOS (9 X CASILLA)]]/9</f>
        <v>506</v>
      </c>
      <c r="E2084" s="2">
        <v>38266</v>
      </c>
      <c r="F2084" s="5">
        <v>13796</v>
      </c>
      <c r="G2084" s="4">
        <f t="shared" si="64"/>
        <v>0.36052892907541945</v>
      </c>
      <c r="H2084" s="5">
        <v>4554</v>
      </c>
      <c r="I2084" s="5">
        <v>949</v>
      </c>
      <c r="J2084" s="4">
        <f t="shared" si="65"/>
        <v>0.20838823012736057</v>
      </c>
      <c r="K2084" s="5">
        <v>7084</v>
      </c>
      <c r="L2084" s="4">
        <f>Tabla1[[#This Row],[CCRL (Ciudadanos que cumplen los requisitos de ley)]]/Tabla1[[#This Row],[ÓPTIMO REQUERIDO]]</f>
        <v>0.13396386222473178</v>
      </c>
    </row>
    <row r="2085" spans="1:12" x14ac:dyDescent="0.35">
      <c r="A2085" s="1">
        <v>30</v>
      </c>
      <c r="B2085" s="1">
        <v>13</v>
      </c>
      <c r="C2085" s="3">
        <v>45337</v>
      </c>
      <c r="D2085" s="5">
        <f>Tabla1[[#This Row],[REQUERIDOS (9 X CASILLA)]]/9</f>
        <v>518</v>
      </c>
      <c r="E2085" s="2">
        <v>37737</v>
      </c>
      <c r="F2085" s="5">
        <v>11301</v>
      </c>
      <c r="G2085" s="4">
        <f t="shared" si="64"/>
        <v>0.29946736624532949</v>
      </c>
      <c r="H2085" s="5">
        <v>4662</v>
      </c>
      <c r="I2085" s="5">
        <v>1322</v>
      </c>
      <c r="J2085" s="4">
        <f t="shared" si="65"/>
        <v>0.28356928356928357</v>
      </c>
      <c r="K2085" s="5">
        <v>6216</v>
      </c>
      <c r="L2085" s="4">
        <f>Tabla1[[#This Row],[CCRL (Ciudadanos que cumplen los requisitos de ley)]]/Tabla1[[#This Row],[ÓPTIMO REQUERIDO]]</f>
        <v>0.21267696267696268</v>
      </c>
    </row>
    <row r="2086" spans="1:12" x14ac:dyDescent="0.35">
      <c r="A2086" s="1">
        <v>30</v>
      </c>
      <c r="B2086" s="1">
        <v>14</v>
      </c>
      <c r="C2086" s="3">
        <v>45337</v>
      </c>
      <c r="D2086" s="5">
        <f>Tabla1[[#This Row],[REQUERIDOS (9 X CASILLA)]]/9</f>
        <v>577</v>
      </c>
      <c r="E2086" s="2">
        <v>39534</v>
      </c>
      <c r="F2086" s="5">
        <v>11513</v>
      </c>
      <c r="G2086" s="4">
        <f t="shared" si="64"/>
        <v>0.2912176860423939</v>
      </c>
      <c r="H2086" s="5">
        <v>5193</v>
      </c>
      <c r="I2086" s="5">
        <v>1185</v>
      </c>
      <c r="J2086" s="4">
        <f t="shared" si="65"/>
        <v>0.22819179664933564</v>
      </c>
      <c r="K2086" s="5">
        <v>7501</v>
      </c>
      <c r="L2086" s="4">
        <f>Tabla1[[#This Row],[CCRL (Ciudadanos que cumplen los requisitos de ley)]]/Tabla1[[#This Row],[ÓPTIMO REQUERIDO]]</f>
        <v>0.15797893614184774</v>
      </c>
    </row>
    <row r="2087" spans="1:12" x14ac:dyDescent="0.35">
      <c r="A2087" s="1">
        <v>30</v>
      </c>
      <c r="B2087" s="1">
        <v>15</v>
      </c>
      <c r="C2087" s="3">
        <v>45337</v>
      </c>
      <c r="D2087" s="5">
        <f>Tabla1[[#This Row],[REQUERIDOS (9 X CASILLA)]]/9</f>
        <v>518</v>
      </c>
      <c r="E2087" s="2">
        <v>38510</v>
      </c>
      <c r="F2087" s="5">
        <v>11543</v>
      </c>
      <c r="G2087" s="4">
        <f t="shared" si="64"/>
        <v>0.29974032718774346</v>
      </c>
      <c r="H2087" s="5">
        <v>4662</v>
      </c>
      <c r="I2087" s="5">
        <v>1487</v>
      </c>
      <c r="J2087" s="4">
        <f t="shared" si="65"/>
        <v>0.31896181896181897</v>
      </c>
      <c r="K2087" s="5">
        <v>6734</v>
      </c>
      <c r="L2087" s="4">
        <f>Tabla1[[#This Row],[CCRL (Ciudadanos que cumplen los requisitos de ley)]]/Tabla1[[#This Row],[ÓPTIMO REQUERIDO]]</f>
        <v>0.22081972081972082</v>
      </c>
    </row>
    <row r="2088" spans="1:12" x14ac:dyDescent="0.35">
      <c r="A2088" s="1">
        <v>30</v>
      </c>
      <c r="B2088" s="1">
        <v>16</v>
      </c>
      <c r="C2088" s="3">
        <v>45337</v>
      </c>
      <c r="D2088" s="5">
        <f>Tabla1[[#This Row],[REQUERIDOS (9 X CASILLA)]]/9</f>
        <v>581</v>
      </c>
      <c r="E2088" s="2">
        <v>43346</v>
      </c>
      <c r="F2088" s="5">
        <v>7051</v>
      </c>
      <c r="G2088" s="4">
        <f t="shared" si="64"/>
        <v>0.16266783555576061</v>
      </c>
      <c r="H2088" s="5">
        <v>5229</v>
      </c>
      <c r="I2088" s="5">
        <v>746</v>
      </c>
      <c r="J2088" s="4">
        <f t="shared" si="65"/>
        <v>0.14266590170204629</v>
      </c>
      <c r="K2088" s="5">
        <v>6972</v>
      </c>
      <c r="L2088" s="4">
        <f>Tabla1[[#This Row],[CCRL (Ciudadanos que cumplen los requisitos de ley)]]/Tabla1[[#This Row],[ÓPTIMO REQUERIDO]]</f>
        <v>0.10699942627653471</v>
      </c>
    </row>
    <row r="2089" spans="1:12" x14ac:dyDescent="0.35">
      <c r="A2089" s="1">
        <v>30</v>
      </c>
      <c r="B2089" s="1">
        <v>17</v>
      </c>
      <c r="C2089" s="3">
        <v>45337</v>
      </c>
      <c r="D2089" s="5">
        <f>Tabla1[[#This Row],[REQUERIDOS (9 X CASILLA)]]/9</f>
        <v>634</v>
      </c>
      <c r="E2089" s="2">
        <v>43695</v>
      </c>
      <c r="F2089" s="5">
        <v>20829</v>
      </c>
      <c r="G2089" s="4">
        <f t="shared" si="64"/>
        <v>0.47669069687607279</v>
      </c>
      <c r="H2089" s="5">
        <v>5706</v>
      </c>
      <c r="I2089" s="5">
        <v>685</v>
      </c>
      <c r="J2089" s="4">
        <f t="shared" si="65"/>
        <v>0.12004907115317209</v>
      </c>
      <c r="K2089" s="5">
        <v>8242</v>
      </c>
      <c r="L2089" s="4">
        <f>Tabla1[[#This Row],[CCRL (Ciudadanos que cumplen los requisitos de ley)]]/Tabla1[[#This Row],[ÓPTIMO REQUERIDO]]</f>
        <v>8.3110895413734537E-2</v>
      </c>
    </row>
    <row r="2090" spans="1:12" x14ac:dyDescent="0.35">
      <c r="A2090" s="1">
        <v>30</v>
      </c>
      <c r="B2090" s="1">
        <v>18</v>
      </c>
      <c r="C2090" s="3">
        <v>45337</v>
      </c>
      <c r="D2090" s="5">
        <f>Tabla1[[#This Row],[REQUERIDOS (9 X CASILLA)]]/9</f>
        <v>542</v>
      </c>
      <c r="E2090" s="2">
        <v>39644</v>
      </c>
      <c r="F2090" s="5">
        <v>11241</v>
      </c>
      <c r="G2090" s="4">
        <f t="shared" si="64"/>
        <v>0.28354858238321057</v>
      </c>
      <c r="H2090" s="5">
        <v>4878</v>
      </c>
      <c r="I2090" s="5">
        <v>1897</v>
      </c>
      <c r="J2090" s="4">
        <f t="shared" si="65"/>
        <v>0.3888888888888889</v>
      </c>
      <c r="K2090" s="5">
        <v>6504</v>
      </c>
      <c r="L2090" s="4">
        <f>Tabla1[[#This Row],[CCRL (Ciudadanos que cumplen los requisitos de ley)]]/Tabla1[[#This Row],[ÓPTIMO REQUERIDO]]</f>
        <v>0.29166666666666669</v>
      </c>
    </row>
    <row r="2091" spans="1:12" x14ac:dyDescent="0.35">
      <c r="A2091" s="1">
        <v>30</v>
      </c>
      <c r="B2091" s="1">
        <v>19</v>
      </c>
      <c r="C2091" s="3">
        <v>45337</v>
      </c>
      <c r="D2091" s="5">
        <f>Tabla1[[#This Row],[REQUERIDOS (9 X CASILLA)]]/9</f>
        <v>575</v>
      </c>
      <c r="E2091" s="2">
        <v>42377</v>
      </c>
      <c r="F2091" s="5">
        <v>13865</v>
      </c>
      <c r="G2091" s="4">
        <f t="shared" si="64"/>
        <v>0.32718219789036507</v>
      </c>
      <c r="H2091" s="5">
        <v>5175</v>
      </c>
      <c r="I2091" s="5">
        <v>2175</v>
      </c>
      <c r="J2091" s="4">
        <f t="shared" si="65"/>
        <v>0.42028985507246375</v>
      </c>
      <c r="K2091" s="5">
        <v>6900</v>
      </c>
      <c r="L2091" s="4">
        <f>Tabla1[[#This Row],[CCRL (Ciudadanos que cumplen los requisitos de ley)]]/Tabla1[[#This Row],[ÓPTIMO REQUERIDO]]</f>
        <v>0.31521739130434784</v>
      </c>
    </row>
    <row r="2092" spans="1:12" x14ac:dyDescent="0.35">
      <c r="A2092" s="1">
        <v>31</v>
      </c>
      <c r="B2092" s="1">
        <v>1</v>
      </c>
      <c r="C2092" s="3">
        <v>45337</v>
      </c>
      <c r="D2092" s="5">
        <f>Tabla1[[#This Row],[REQUERIDOS (9 X CASILLA)]]/9</f>
        <v>465</v>
      </c>
      <c r="E2092" s="2">
        <v>35563</v>
      </c>
      <c r="F2092" s="5">
        <v>1875</v>
      </c>
      <c r="G2092" s="4">
        <f t="shared" si="64"/>
        <v>5.2723336051514212E-2</v>
      </c>
      <c r="H2092" s="5">
        <v>4185</v>
      </c>
      <c r="I2092" s="5">
        <v>280</v>
      </c>
      <c r="J2092" s="4">
        <f t="shared" si="65"/>
        <v>6.6905615292712065E-2</v>
      </c>
      <c r="K2092" s="5">
        <v>6510</v>
      </c>
      <c r="L2092" s="4">
        <f>Tabla1[[#This Row],[CCRL (Ciudadanos que cumplen los requisitos de ley)]]/Tabla1[[#This Row],[ÓPTIMO REQUERIDO]]</f>
        <v>4.3010752688172046E-2</v>
      </c>
    </row>
    <row r="2093" spans="1:12" x14ac:dyDescent="0.35">
      <c r="A2093" s="1">
        <v>31</v>
      </c>
      <c r="B2093" s="1">
        <v>2</v>
      </c>
      <c r="C2093" s="3">
        <v>45337</v>
      </c>
      <c r="D2093" s="5">
        <f>Tabla1[[#This Row],[REQUERIDOS (9 X CASILLA)]]/9</f>
        <v>540</v>
      </c>
      <c r="E2093" s="2">
        <v>40326</v>
      </c>
      <c r="F2093" s="5">
        <v>348</v>
      </c>
      <c r="G2093" s="4">
        <f t="shared" si="64"/>
        <v>8.6296682041362895E-3</v>
      </c>
      <c r="H2093" s="5">
        <v>4860</v>
      </c>
      <c r="I2093" s="5">
        <v>25</v>
      </c>
      <c r="J2093" s="4">
        <f t="shared" si="65"/>
        <v>5.1440329218106996E-3</v>
      </c>
      <c r="K2093" s="5">
        <v>7020</v>
      </c>
      <c r="L2093" s="4">
        <f>Tabla1[[#This Row],[CCRL (Ciudadanos que cumplen los requisitos de ley)]]/Tabla1[[#This Row],[ÓPTIMO REQUERIDO]]</f>
        <v>3.5612535612535613E-3</v>
      </c>
    </row>
    <row r="2094" spans="1:12" x14ac:dyDescent="0.35">
      <c r="A2094" s="1">
        <v>31</v>
      </c>
      <c r="B2094" s="1">
        <v>3</v>
      </c>
      <c r="C2094" s="3">
        <v>45337</v>
      </c>
      <c r="D2094" s="5">
        <f>Tabla1[[#This Row],[REQUERIDOS (9 X CASILLA)]]/9</f>
        <v>514</v>
      </c>
      <c r="E2094" s="2">
        <v>38559</v>
      </c>
      <c r="F2094" s="5">
        <v>8252</v>
      </c>
      <c r="G2094" s="4">
        <f t="shared" si="64"/>
        <v>0.21400969942166551</v>
      </c>
      <c r="H2094" s="5">
        <v>4626</v>
      </c>
      <c r="I2094" s="5">
        <v>1223</v>
      </c>
      <c r="J2094" s="4">
        <f t="shared" si="65"/>
        <v>0.26437527021184609</v>
      </c>
      <c r="K2094" s="5">
        <v>7710</v>
      </c>
      <c r="L2094" s="4">
        <f>Tabla1[[#This Row],[CCRL (Ciudadanos que cumplen los requisitos de ley)]]/Tabla1[[#This Row],[ÓPTIMO REQUERIDO]]</f>
        <v>0.15862516212710764</v>
      </c>
    </row>
    <row r="2095" spans="1:12" x14ac:dyDescent="0.35">
      <c r="A2095" s="1">
        <v>31</v>
      </c>
      <c r="B2095" s="1">
        <v>4</v>
      </c>
      <c r="C2095" s="3">
        <v>45337</v>
      </c>
      <c r="D2095" s="5">
        <f>Tabla1[[#This Row],[REQUERIDOS (9 X CASILLA)]]/9</f>
        <v>461</v>
      </c>
      <c r="E2095" s="2">
        <v>36973</v>
      </c>
      <c r="F2095" s="5">
        <v>4402</v>
      </c>
      <c r="G2095" s="4">
        <f t="shared" si="64"/>
        <v>0.11905985448841046</v>
      </c>
      <c r="H2095" s="5">
        <v>4149</v>
      </c>
      <c r="I2095" s="5">
        <v>415</v>
      </c>
      <c r="J2095" s="4">
        <f t="shared" si="65"/>
        <v>0.10002410219329959</v>
      </c>
      <c r="K2095" s="5">
        <v>6454</v>
      </c>
      <c r="L2095" s="4">
        <f>Tabla1[[#This Row],[CCRL (Ciudadanos que cumplen los requisitos de ley)]]/Tabla1[[#This Row],[ÓPTIMO REQUERIDO]]</f>
        <v>6.4301208552835457E-2</v>
      </c>
    </row>
    <row r="2096" spans="1:12" x14ac:dyDescent="0.35">
      <c r="A2096" s="1">
        <v>31</v>
      </c>
      <c r="B2096" s="1">
        <v>5</v>
      </c>
      <c r="C2096" s="3">
        <v>45337</v>
      </c>
      <c r="D2096" s="5">
        <f>Tabla1[[#This Row],[REQUERIDOS (9 X CASILLA)]]/9</f>
        <v>514</v>
      </c>
      <c r="E2096" s="2">
        <v>39974</v>
      </c>
      <c r="F2096" s="5">
        <v>2846</v>
      </c>
      <c r="G2096" s="4">
        <f t="shared" si="64"/>
        <v>7.1196277580427278E-2</v>
      </c>
      <c r="H2096" s="5">
        <v>4626</v>
      </c>
      <c r="I2096" s="5">
        <v>296</v>
      </c>
      <c r="J2096" s="4">
        <f t="shared" si="65"/>
        <v>6.3986165153480323E-2</v>
      </c>
      <c r="K2096" s="5">
        <v>6682</v>
      </c>
      <c r="L2096" s="4">
        <f>Tabla1[[#This Row],[CCRL (Ciudadanos que cumplen los requisitos de ley)]]/Tabla1[[#This Row],[ÓPTIMO REQUERIDO]]</f>
        <v>4.4298114337024845E-2</v>
      </c>
    </row>
    <row r="2097" spans="1:12" x14ac:dyDescent="0.35">
      <c r="A2097" s="1">
        <v>31</v>
      </c>
      <c r="B2097" s="1">
        <v>6</v>
      </c>
      <c r="C2097" s="3">
        <v>45337</v>
      </c>
      <c r="D2097" s="5">
        <f>Tabla1[[#This Row],[REQUERIDOS (9 X CASILLA)]]/9</f>
        <v>470</v>
      </c>
      <c r="E2097" s="2">
        <v>36576</v>
      </c>
      <c r="F2097" s="5">
        <v>4616</v>
      </c>
      <c r="G2097" s="4">
        <f t="shared" si="64"/>
        <v>0.12620297462817148</v>
      </c>
      <c r="H2097" s="5">
        <v>4230</v>
      </c>
      <c r="I2097" s="5">
        <v>432</v>
      </c>
      <c r="J2097" s="4">
        <f t="shared" si="65"/>
        <v>0.10212765957446808</v>
      </c>
      <c r="K2097" s="5">
        <v>6580</v>
      </c>
      <c r="L2097" s="4">
        <f>Tabla1[[#This Row],[CCRL (Ciudadanos que cumplen los requisitos de ley)]]/Tabla1[[#This Row],[ÓPTIMO REQUERIDO]]</f>
        <v>6.5653495440729487E-2</v>
      </c>
    </row>
    <row r="2098" spans="1:12" x14ac:dyDescent="0.35">
      <c r="A2098" s="1">
        <v>32</v>
      </c>
      <c r="B2098" s="1">
        <v>1</v>
      </c>
      <c r="C2098" s="3">
        <v>45337</v>
      </c>
      <c r="D2098" s="5">
        <f>Tabla1[[#This Row],[REQUERIDOS (9 X CASILLA)]]/9</f>
        <v>664</v>
      </c>
      <c r="E2098" s="2">
        <v>44168</v>
      </c>
      <c r="F2098" s="5">
        <v>534</v>
      </c>
      <c r="G2098" s="4">
        <f t="shared" si="64"/>
        <v>1.2090201050534323E-2</v>
      </c>
      <c r="H2098" s="5">
        <v>5976</v>
      </c>
      <c r="I2098" s="5">
        <v>101</v>
      </c>
      <c r="J2098" s="4">
        <f t="shared" si="65"/>
        <v>1.6900937081659972E-2</v>
      </c>
      <c r="K2098" s="5">
        <v>7968</v>
      </c>
      <c r="L2098" s="4">
        <f>Tabla1[[#This Row],[CCRL (Ciudadanos que cumplen los requisitos de ley)]]/Tabla1[[#This Row],[ÓPTIMO REQUERIDO]]</f>
        <v>1.267570281124498E-2</v>
      </c>
    </row>
    <row r="2099" spans="1:12" x14ac:dyDescent="0.35">
      <c r="A2099" s="1">
        <v>32</v>
      </c>
      <c r="B2099" s="1">
        <v>2</v>
      </c>
      <c r="C2099" s="3">
        <v>45337</v>
      </c>
      <c r="D2099" s="5">
        <f>Tabla1[[#This Row],[REQUERIDOS (9 X CASILLA)]]/9</f>
        <v>761</v>
      </c>
      <c r="E2099" s="2">
        <v>49284</v>
      </c>
      <c r="F2099" s="5">
        <v>1065</v>
      </c>
      <c r="G2099" s="4">
        <f t="shared" si="64"/>
        <v>2.160944728512296E-2</v>
      </c>
      <c r="H2099" s="5">
        <v>6849</v>
      </c>
      <c r="I2099" s="5">
        <v>200</v>
      </c>
      <c r="J2099" s="4">
        <f t="shared" si="65"/>
        <v>2.9201343261790042E-2</v>
      </c>
      <c r="K2099" s="5">
        <v>9132</v>
      </c>
      <c r="L2099" s="4">
        <f>Tabla1[[#This Row],[CCRL (Ciudadanos que cumplen los requisitos de ley)]]/Tabla1[[#This Row],[ÓPTIMO REQUERIDO]]</f>
        <v>2.1901007446342532E-2</v>
      </c>
    </row>
    <row r="2100" spans="1:12" x14ac:dyDescent="0.35">
      <c r="A2100" s="1">
        <v>32</v>
      </c>
      <c r="B2100" s="1">
        <v>3</v>
      </c>
      <c r="C2100" s="3">
        <v>45337</v>
      </c>
      <c r="D2100" s="5">
        <f>Tabla1[[#This Row],[REQUERIDOS (9 X CASILLA)]]/9</f>
        <v>665</v>
      </c>
      <c r="E2100" s="2">
        <v>43853</v>
      </c>
      <c r="F2100" s="5">
        <v>696</v>
      </c>
      <c r="G2100" s="4">
        <f t="shared" si="64"/>
        <v>1.5871206074840945E-2</v>
      </c>
      <c r="H2100" s="5">
        <v>5985</v>
      </c>
      <c r="I2100" s="5">
        <v>85</v>
      </c>
      <c r="J2100" s="4">
        <f t="shared" si="65"/>
        <v>1.4202172096908938E-2</v>
      </c>
      <c r="K2100" s="5">
        <v>8645</v>
      </c>
      <c r="L2100" s="4">
        <f>Tabla1[[#This Row],[CCRL (Ciudadanos que cumplen los requisitos de ley)]]/Tabla1[[#This Row],[ÓPTIMO REQUERIDO]]</f>
        <v>9.8322729901677269E-3</v>
      </c>
    </row>
    <row r="2101" spans="1:12" x14ac:dyDescent="0.35">
      <c r="A2101" s="1">
        <v>32</v>
      </c>
      <c r="B2101" s="1">
        <v>4</v>
      </c>
      <c r="C2101" s="3">
        <v>45337</v>
      </c>
      <c r="D2101" s="5">
        <f>Tabla1[[#This Row],[REQUERIDOS (9 X CASILLA)]]/9</f>
        <v>544</v>
      </c>
      <c r="E2101" s="2">
        <v>37633</v>
      </c>
      <c r="F2101" s="5">
        <v>2337</v>
      </c>
      <c r="G2101" s="4">
        <f t="shared" si="64"/>
        <v>6.2099752876464805E-2</v>
      </c>
      <c r="H2101" s="5">
        <v>4896</v>
      </c>
      <c r="I2101" s="5">
        <v>524</v>
      </c>
      <c r="J2101" s="4">
        <f t="shared" si="65"/>
        <v>0.10702614379084967</v>
      </c>
      <c r="K2101" s="5">
        <v>7072</v>
      </c>
      <c r="L2101" s="4">
        <f>Tabla1[[#This Row],[CCRL (Ciudadanos que cumplen los requisitos de ley)]]/Tabla1[[#This Row],[ÓPTIMO REQUERIDO]]</f>
        <v>7.409502262443439E-2</v>
      </c>
    </row>
    <row r="2102" spans="1:12" x14ac:dyDescent="0.35">
      <c r="A2102" s="1">
        <v>1</v>
      </c>
      <c r="B2102" s="1">
        <v>1</v>
      </c>
      <c r="C2102" s="3">
        <v>45338</v>
      </c>
      <c r="D2102" s="5">
        <f>Tabla1[[#This Row],[REQUERIDOS (9 X CASILLA)]]/9</f>
        <v>576</v>
      </c>
      <c r="E2102" s="2">
        <v>46715</v>
      </c>
      <c r="F2102" s="5">
        <v>15370</v>
      </c>
      <c r="G2102" s="4">
        <f t="shared" si="64"/>
        <v>0.32901637589639304</v>
      </c>
      <c r="H2102" s="5">
        <v>5184</v>
      </c>
      <c r="I2102" s="5">
        <v>1601</v>
      </c>
      <c r="J2102" s="4">
        <f t="shared" si="65"/>
        <v>0.3088348765432099</v>
      </c>
      <c r="K2102" s="5">
        <v>9792</v>
      </c>
      <c r="L2102" s="4">
        <f>Tabla1[[#This Row],[CCRL (Ciudadanos que cumplen los requisitos de ley)]]/Tabla1[[#This Row],[ÓPTIMO REQUERIDO]]</f>
        <v>0.16350081699346405</v>
      </c>
    </row>
    <row r="2103" spans="1:12" x14ac:dyDescent="0.35">
      <c r="A2103" s="1">
        <v>1</v>
      </c>
      <c r="B2103" s="1">
        <v>2</v>
      </c>
      <c r="C2103" s="3">
        <v>45338</v>
      </c>
      <c r="D2103" s="5">
        <f>Tabla1[[#This Row],[REQUERIDOS (9 X CASILLA)]]/9</f>
        <v>591</v>
      </c>
      <c r="E2103" s="2">
        <v>44547</v>
      </c>
      <c r="F2103" s="5">
        <v>28391</v>
      </c>
      <c r="G2103" s="4">
        <f t="shared" si="64"/>
        <v>0.63732686825150964</v>
      </c>
      <c r="H2103" s="5">
        <v>5319</v>
      </c>
      <c r="I2103" s="5">
        <v>1498</v>
      </c>
      <c r="J2103" s="4">
        <f t="shared" si="65"/>
        <v>0.2816318856927994</v>
      </c>
      <c r="K2103" s="5">
        <v>7092</v>
      </c>
      <c r="L2103" s="4">
        <f>Tabla1[[#This Row],[CCRL (Ciudadanos que cumplen los requisitos de ley)]]/Tabla1[[#This Row],[ÓPTIMO REQUERIDO]]</f>
        <v>0.21122391426959955</v>
      </c>
    </row>
    <row r="2104" spans="1:12" x14ac:dyDescent="0.35">
      <c r="A2104" s="1">
        <v>1</v>
      </c>
      <c r="B2104" s="1">
        <v>3</v>
      </c>
      <c r="C2104" s="3">
        <v>45338</v>
      </c>
      <c r="D2104" s="5">
        <f>Tabla1[[#This Row],[REQUERIDOS (9 X CASILLA)]]/9</f>
        <v>675</v>
      </c>
      <c r="E2104" s="2">
        <v>49566</v>
      </c>
      <c r="F2104" s="5">
        <v>36891</v>
      </c>
      <c r="G2104" s="4">
        <f t="shared" si="64"/>
        <v>0.74428035346810317</v>
      </c>
      <c r="H2104" s="5">
        <v>6075</v>
      </c>
      <c r="I2104" s="5">
        <v>2469</v>
      </c>
      <c r="J2104" s="4">
        <f t="shared" si="65"/>
        <v>0.40641975308641975</v>
      </c>
      <c r="K2104" s="5">
        <v>9450</v>
      </c>
      <c r="L2104" s="4">
        <f>Tabla1[[#This Row],[CCRL (Ciudadanos que cumplen los requisitos de ley)]]/Tabla1[[#This Row],[ÓPTIMO REQUERIDO]]</f>
        <v>0.26126984126984126</v>
      </c>
    </row>
    <row r="2105" spans="1:12" x14ac:dyDescent="0.35">
      <c r="A2105" s="1">
        <v>2</v>
      </c>
      <c r="B2105" s="1">
        <v>1</v>
      </c>
      <c r="C2105" s="3">
        <v>45338</v>
      </c>
      <c r="D2105" s="5">
        <f>Tabla1[[#This Row],[REQUERIDOS (9 X CASILLA)]]/9</f>
        <v>549</v>
      </c>
      <c r="E2105" s="2">
        <v>42739</v>
      </c>
      <c r="F2105" s="5">
        <v>1682</v>
      </c>
      <c r="G2105" s="4">
        <f t="shared" si="64"/>
        <v>3.9355155712581018E-2</v>
      </c>
      <c r="H2105" s="5">
        <v>4941</v>
      </c>
      <c r="I2105" s="5">
        <v>45</v>
      </c>
      <c r="J2105" s="4">
        <f t="shared" si="65"/>
        <v>9.1074681238615673E-3</v>
      </c>
      <c r="K2105" s="5">
        <v>7686</v>
      </c>
      <c r="L2105" s="4">
        <f>Tabla1[[#This Row],[CCRL (Ciudadanos que cumplen los requisitos de ley)]]/Tabla1[[#This Row],[ÓPTIMO REQUERIDO]]</f>
        <v>5.8548009367681503E-3</v>
      </c>
    </row>
    <row r="2106" spans="1:12" x14ac:dyDescent="0.35">
      <c r="A2106" s="1">
        <v>2</v>
      </c>
      <c r="B2106" s="1">
        <v>2</v>
      </c>
      <c r="C2106" s="3">
        <v>45338</v>
      </c>
      <c r="D2106" s="5">
        <f>Tabla1[[#This Row],[REQUERIDOS (9 X CASILLA)]]/9</f>
        <v>581</v>
      </c>
      <c r="E2106" s="2">
        <v>44218</v>
      </c>
      <c r="F2106" s="5">
        <v>9348</v>
      </c>
      <c r="G2106" s="4">
        <f t="shared" si="64"/>
        <v>0.21140711927269437</v>
      </c>
      <c r="H2106" s="5">
        <v>5229</v>
      </c>
      <c r="I2106" s="5">
        <v>420</v>
      </c>
      <c r="J2106" s="4">
        <f t="shared" si="65"/>
        <v>8.0321285140562249E-2</v>
      </c>
      <c r="K2106" s="5">
        <v>8134</v>
      </c>
      <c r="L2106" s="4">
        <f>Tabla1[[#This Row],[CCRL (Ciudadanos que cumplen los requisitos de ley)]]/Tabla1[[#This Row],[ÓPTIMO REQUERIDO]]</f>
        <v>5.163511187607573E-2</v>
      </c>
    </row>
    <row r="2107" spans="1:12" x14ac:dyDescent="0.35">
      <c r="A2107" s="1">
        <v>2</v>
      </c>
      <c r="B2107" s="1">
        <v>3</v>
      </c>
      <c r="C2107" s="3">
        <v>45338</v>
      </c>
      <c r="D2107" s="5">
        <f>Tabla1[[#This Row],[REQUERIDOS (9 X CASILLA)]]/9</f>
        <v>557</v>
      </c>
      <c r="E2107" s="2">
        <v>43236</v>
      </c>
      <c r="F2107" s="5">
        <v>12931</v>
      </c>
      <c r="G2107" s="4">
        <f t="shared" si="64"/>
        <v>0.29907947081136088</v>
      </c>
      <c r="H2107" s="5">
        <v>5013</v>
      </c>
      <c r="I2107" s="5">
        <v>766</v>
      </c>
      <c r="J2107" s="4">
        <f t="shared" si="65"/>
        <v>0.15280271294633951</v>
      </c>
      <c r="K2107" s="5">
        <v>8355</v>
      </c>
      <c r="L2107" s="4">
        <f>Tabla1[[#This Row],[CCRL (Ciudadanos que cumplen los requisitos de ley)]]/Tabla1[[#This Row],[ÓPTIMO REQUERIDO]]</f>
        <v>9.1681627767803711E-2</v>
      </c>
    </row>
    <row r="2108" spans="1:12" x14ac:dyDescent="0.35">
      <c r="A2108" s="1">
        <v>2</v>
      </c>
      <c r="B2108" s="1">
        <v>4</v>
      </c>
      <c r="C2108" s="3">
        <v>45338</v>
      </c>
      <c r="D2108" s="5">
        <f>Tabla1[[#This Row],[REQUERIDOS (9 X CASILLA)]]/9</f>
        <v>641</v>
      </c>
      <c r="E2108" s="2">
        <v>46955</v>
      </c>
      <c r="F2108" s="5">
        <v>10277</v>
      </c>
      <c r="G2108" s="4">
        <f t="shared" si="64"/>
        <v>0.21886913001810243</v>
      </c>
      <c r="H2108" s="5">
        <v>5769</v>
      </c>
      <c r="I2108" s="5">
        <v>727</v>
      </c>
      <c r="J2108" s="4">
        <f t="shared" si="65"/>
        <v>0.12601837406829605</v>
      </c>
      <c r="K2108" s="5">
        <v>8974</v>
      </c>
      <c r="L2108" s="4">
        <f>Tabla1[[#This Row],[CCRL (Ciudadanos que cumplen los requisitos de ley)]]/Tabla1[[#This Row],[ÓPTIMO REQUERIDO]]</f>
        <v>8.1011811901047476E-2</v>
      </c>
    </row>
    <row r="2109" spans="1:12" x14ac:dyDescent="0.35">
      <c r="A2109" s="1">
        <v>2</v>
      </c>
      <c r="B2109" s="1">
        <v>5</v>
      </c>
      <c r="C2109" s="3">
        <v>45338</v>
      </c>
      <c r="D2109" s="5">
        <f>Tabla1[[#This Row],[REQUERIDOS (9 X CASILLA)]]/9</f>
        <v>661</v>
      </c>
      <c r="E2109" s="2">
        <v>51733</v>
      </c>
      <c r="F2109" s="5">
        <v>4801</v>
      </c>
      <c r="G2109" s="4">
        <f t="shared" si="64"/>
        <v>9.280343301181064E-2</v>
      </c>
      <c r="H2109" s="5">
        <v>5949</v>
      </c>
      <c r="I2109" s="5">
        <v>72</v>
      </c>
      <c r="J2109" s="4">
        <f t="shared" si="65"/>
        <v>1.2102874432677761E-2</v>
      </c>
      <c r="K2109" s="5">
        <v>8593</v>
      </c>
      <c r="L2109" s="4">
        <f>Tabla1[[#This Row],[CCRL (Ciudadanos que cumplen los requisitos de ley)]]/Tabla1[[#This Row],[ÓPTIMO REQUERIDO]]</f>
        <v>8.3789130687769112E-3</v>
      </c>
    </row>
    <row r="2110" spans="1:12" x14ac:dyDescent="0.35">
      <c r="A2110" s="1">
        <v>2</v>
      </c>
      <c r="B2110" s="1">
        <v>6</v>
      </c>
      <c r="C2110" s="3">
        <v>45338</v>
      </c>
      <c r="D2110" s="5">
        <f>Tabla1[[#This Row],[REQUERIDOS (9 X CASILLA)]]/9</f>
        <v>666</v>
      </c>
      <c r="E2110" s="2">
        <v>49040</v>
      </c>
      <c r="F2110" s="5">
        <v>11720</v>
      </c>
      <c r="G2110" s="4">
        <f t="shared" si="64"/>
        <v>0.23898858075040783</v>
      </c>
      <c r="H2110" s="5">
        <v>5994</v>
      </c>
      <c r="I2110" s="5">
        <v>333</v>
      </c>
      <c r="J2110" s="4">
        <f t="shared" si="65"/>
        <v>5.5555555555555552E-2</v>
      </c>
      <c r="K2110" s="5">
        <v>9990</v>
      </c>
      <c r="L2110" s="4">
        <f>Tabla1[[#This Row],[CCRL (Ciudadanos que cumplen los requisitos de ley)]]/Tabla1[[#This Row],[ÓPTIMO REQUERIDO]]</f>
        <v>3.3333333333333333E-2</v>
      </c>
    </row>
    <row r="2111" spans="1:12" x14ac:dyDescent="0.35">
      <c r="A2111" s="1">
        <v>2</v>
      </c>
      <c r="B2111" s="1">
        <v>7</v>
      </c>
      <c r="C2111" s="3">
        <v>45338</v>
      </c>
      <c r="D2111" s="5">
        <f>Tabla1[[#This Row],[REQUERIDOS (9 X CASILLA)]]/9</f>
        <v>564</v>
      </c>
      <c r="E2111" s="2">
        <v>42261</v>
      </c>
      <c r="F2111" s="5">
        <v>2875</v>
      </c>
      <c r="G2111" s="4">
        <f t="shared" si="64"/>
        <v>6.8029625422966797E-2</v>
      </c>
      <c r="H2111" s="5">
        <v>5076</v>
      </c>
      <c r="I2111" s="5">
        <v>227</v>
      </c>
      <c r="J2111" s="4">
        <f t="shared" si="65"/>
        <v>4.472025216706068E-2</v>
      </c>
      <c r="K2111" s="5">
        <v>7896</v>
      </c>
      <c r="L2111" s="4">
        <f>Tabla1[[#This Row],[CCRL (Ciudadanos que cumplen los requisitos de ley)]]/Tabla1[[#This Row],[ÓPTIMO REQUERIDO]]</f>
        <v>2.8748733535967578E-2</v>
      </c>
    </row>
    <row r="2112" spans="1:12" x14ac:dyDescent="0.35">
      <c r="A2112" s="1">
        <v>2</v>
      </c>
      <c r="B2112" s="1">
        <v>8</v>
      </c>
      <c r="C2112" s="3">
        <v>45338</v>
      </c>
      <c r="D2112" s="5">
        <f>Tabla1[[#This Row],[REQUERIDOS (9 X CASILLA)]]/9</f>
        <v>590</v>
      </c>
      <c r="E2112" s="2">
        <v>46275</v>
      </c>
      <c r="F2112" s="5">
        <v>4331</v>
      </c>
      <c r="G2112" s="4">
        <f t="shared" si="64"/>
        <v>9.3592652620205288E-2</v>
      </c>
      <c r="H2112" s="5">
        <v>5310</v>
      </c>
      <c r="I2112" s="5">
        <v>277</v>
      </c>
      <c r="J2112" s="4">
        <f t="shared" si="65"/>
        <v>5.2165725047080981E-2</v>
      </c>
      <c r="K2112" s="5">
        <v>7670</v>
      </c>
      <c r="L2112" s="4">
        <f>Tabla1[[#This Row],[CCRL (Ciudadanos que cumplen los requisitos de ley)]]/Tabla1[[#This Row],[ÓPTIMO REQUERIDO]]</f>
        <v>3.6114732724902218E-2</v>
      </c>
    </row>
    <row r="2113" spans="1:12" x14ac:dyDescent="0.35">
      <c r="A2113" s="1">
        <v>2</v>
      </c>
      <c r="B2113" s="1">
        <v>9</v>
      </c>
      <c r="C2113" s="3">
        <v>45338</v>
      </c>
      <c r="D2113" s="5">
        <f>Tabla1[[#This Row],[REQUERIDOS (9 X CASILLA)]]/9</f>
        <v>565</v>
      </c>
      <c r="E2113" s="2">
        <v>45844</v>
      </c>
      <c r="F2113" s="5">
        <v>1707</v>
      </c>
      <c r="G2113" s="4">
        <f t="shared" si="64"/>
        <v>3.7234970770438879E-2</v>
      </c>
      <c r="H2113" s="5">
        <v>5085</v>
      </c>
      <c r="I2113" s="5">
        <v>55</v>
      </c>
      <c r="J2113" s="4">
        <f t="shared" si="65"/>
        <v>1.0816125860373648E-2</v>
      </c>
      <c r="K2113" s="5">
        <v>7345</v>
      </c>
      <c r="L2113" s="4">
        <f>Tabla1[[#This Row],[CCRL (Ciudadanos que cumplen los requisitos de ley)]]/Tabla1[[#This Row],[ÓPTIMO REQUERIDO]]</f>
        <v>7.4880871341048332E-3</v>
      </c>
    </row>
    <row r="2114" spans="1:12" x14ac:dyDescent="0.35">
      <c r="A2114" s="1">
        <v>3</v>
      </c>
      <c r="B2114" s="1">
        <v>1</v>
      </c>
      <c r="C2114" s="3">
        <v>45338</v>
      </c>
      <c r="D2114" s="5">
        <f>Tabla1[[#This Row],[REQUERIDOS (9 X CASILLA)]]/9</f>
        <v>662</v>
      </c>
      <c r="E2114" s="2">
        <v>45842</v>
      </c>
      <c r="F2114" s="5">
        <v>7767</v>
      </c>
      <c r="G2114" s="4">
        <f t="shared" si="64"/>
        <v>0.1694297805505868</v>
      </c>
      <c r="H2114" s="5">
        <v>5958</v>
      </c>
      <c r="I2114" s="5">
        <v>475</v>
      </c>
      <c r="J2114" s="4">
        <f t="shared" si="65"/>
        <v>7.9724739845585771E-2</v>
      </c>
      <c r="K2114" s="5">
        <v>9268</v>
      </c>
      <c r="L2114" s="4">
        <f>Tabla1[[#This Row],[CCRL (Ciudadanos que cumplen los requisitos de ley)]]/Tabla1[[#This Row],[ÓPTIMO REQUERIDO]]</f>
        <v>5.125161847216228E-2</v>
      </c>
    </row>
    <row r="2115" spans="1:12" x14ac:dyDescent="0.35">
      <c r="A2115" s="1">
        <v>3</v>
      </c>
      <c r="B2115" s="1">
        <v>2</v>
      </c>
      <c r="C2115" s="3">
        <v>45338</v>
      </c>
      <c r="D2115" s="5">
        <f>Tabla1[[#This Row],[REQUERIDOS (9 X CASILLA)]]/9</f>
        <v>452</v>
      </c>
      <c r="E2115" s="2">
        <v>34735</v>
      </c>
      <c r="F2115" s="5">
        <v>3268</v>
      </c>
      <c r="G2115" s="4">
        <f t="shared" ref="G2115:G2178" si="66">F2115/E2115</f>
        <v>9.4083777170001437E-2</v>
      </c>
      <c r="H2115" s="5">
        <v>4068</v>
      </c>
      <c r="I2115" s="5">
        <v>94</v>
      </c>
      <c r="J2115" s="4">
        <f t="shared" ref="J2115:J2178" si="67">I2115/H2115</f>
        <v>2.3107177974434612E-2</v>
      </c>
      <c r="K2115" s="5">
        <v>6328</v>
      </c>
      <c r="L2115" s="4">
        <f>Tabla1[[#This Row],[CCRL (Ciudadanos que cumplen los requisitos de ley)]]/Tabla1[[#This Row],[ÓPTIMO REQUERIDO]]</f>
        <v>1.4854614412136535E-2</v>
      </c>
    </row>
    <row r="2116" spans="1:12" x14ac:dyDescent="0.35">
      <c r="A2116" s="1">
        <v>4</v>
      </c>
      <c r="B2116" s="1">
        <v>1</v>
      </c>
      <c r="C2116" s="3">
        <v>45338</v>
      </c>
      <c r="D2116" s="5">
        <f>Tabla1[[#This Row],[REQUERIDOS (9 X CASILLA)]]/9</f>
        <v>617</v>
      </c>
      <c r="E2116" s="2">
        <v>45278</v>
      </c>
      <c r="F2116" s="5">
        <v>1935</v>
      </c>
      <c r="G2116" s="4">
        <f t="shared" si="66"/>
        <v>4.2735986571845047E-2</v>
      </c>
      <c r="H2116" s="5">
        <v>5553</v>
      </c>
      <c r="I2116" s="5">
        <v>218</v>
      </c>
      <c r="J2116" s="4">
        <f t="shared" si="67"/>
        <v>3.9258058707005224E-2</v>
      </c>
      <c r="K2116" s="5">
        <v>6787</v>
      </c>
      <c r="L2116" s="4">
        <f>Tabla1[[#This Row],[CCRL (Ciudadanos que cumplen los requisitos de ley)]]/Tabla1[[#This Row],[ÓPTIMO REQUERIDO]]</f>
        <v>3.2120229851186094E-2</v>
      </c>
    </row>
    <row r="2117" spans="1:12" x14ac:dyDescent="0.35">
      <c r="A2117" s="1">
        <v>4</v>
      </c>
      <c r="B2117" s="1">
        <v>2</v>
      </c>
      <c r="C2117" s="3">
        <v>45338</v>
      </c>
      <c r="D2117" s="5">
        <f>Tabla1[[#This Row],[REQUERIDOS (9 X CASILLA)]]/9</f>
        <v>613</v>
      </c>
      <c r="E2117" s="2">
        <v>45165</v>
      </c>
      <c r="F2117" s="5">
        <v>4289</v>
      </c>
      <c r="G2117" s="4">
        <f t="shared" si="66"/>
        <v>9.4962913760655368E-2</v>
      </c>
      <c r="H2117" s="5">
        <v>5517</v>
      </c>
      <c r="I2117" s="5">
        <v>618</v>
      </c>
      <c r="J2117" s="4">
        <f t="shared" si="67"/>
        <v>0.1120174007612833</v>
      </c>
      <c r="K2117" s="5">
        <v>8582</v>
      </c>
      <c r="L2117" s="4">
        <f>Tabla1[[#This Row],[CCRL (Ciudadanos que cumplen los requisitos de ley)]]/Tabla1[[#This Row],[ÓPTIMO REQUERIDO]]</f>
        <v>7.2011186203682132E-2</v>
      </c>
    </row>
    <row r="2118" spans="1:12" x14ac:dyDescent="0.35">
      <c r="A2118" s="1">
        <v>5</v>
      </c>
      <c r="B2118" s="1">
        <v>1</v>
      </c>
      <c r="C2118" s="3">
        <v>45338</v>
      </c>
      <c r="D2118" s="5">
        <f>Tabla1[[#This Row],[REQUERIDOS (9 X CASILLA)]]/9</f>
        <v>550</v>
      </c>
      <c r="E2118" s="2">
        <v>42459</v>
      </c>
      <c r="F2118" s="5">
        <v>23588</v>
      </c>
      <c r="G2118" s="4">
        <f t="shared" si="66"/>
        <v>0.55554770484467364</v>
      </c>
      <c r="H2118" s="5">
        <v>4950</v>
      </c>
      <c r="I2118" s="5">
        <v>2524</v>
      </c>
      <c r="J2118" s="4">
        <f t="shared" si="67"/>
        <v>0.50989898989898985</v>
      </c>
      <c r="K2118" s="5">
        <v>8800</v>
      </c>
      <c r="L2118" s="4">
        <f>Tabla1[[#This Row],[CCRL (Ciudadanos que cumplen los requisitos de ley)]]/Tabla1[[#This Row],[ÓPTIMO REQUERIDO]]</f>
        <v>0.28681818181818181</v>
      </c>
    </row>
    <row r="2119" spans="1:12" x14ac:dyDescent="0.35">
      <c r="A2119" s="1">
        <v>5</v>
      </c>
      <c r="B2119" s="1">
        <v>2</v>
      </c>
      <c r="C2119" s="3">
        <v>45338</v>
      </c>
      <c r="D2119" s="5">
        <f>Tabla1[[#This Row],[REQUERIDOS (9 X CASILLA)]]/9</f>
        <v>535</v>
      </c>
      <c r="E2119" s="2">
        <v>38220</v>
      </c>
      <c r="F2119" s="5">
        <v>11575</v>
      </c>
      <c r="G2119" s="4">
        <f t="shared" si="66"/>
        <v>0.30285190999476713</v>
      </c>
      <c r="H2119" s="5">
        <v>4815</v>
      </c>
      <c r="I2119" s="5">
        <v>1524</v>
      </c>
      <c r="J2119" s="4">
        <f t="shared" si="67"/>
        <v>0.31651090342679128</v>
      </c>
      <c r="K2119" s="5">
        <v>8025</v>
      </c>
      <c r="L2119" s="4">
        <f>Tabla1[[#This Row],[CCRL (Ciudadanos que cumplen los requisitos de ley)]]/Tabla1[[#This Row],[ÓPTIMO REQUERIDO]]</f>
        <v>0.18990654205607477</v>
      </c>
    </row>
    <row r="2120" spans="1:12" x14ac:dyDescent="0.35">
      <c r="A2120" s="1">
        <v>5</v>
      </c>
      <c r="B2120" s="1">
        <v>3</v>
      </c>
      <c r="C2120" s="3">
        <v>45338</v>
      </c>
      <c r="D2120" s="5">
        <f>Tabla1[[#This Row],[REQUERIDOS (9 X CASILLA)]]/9</f>
        <v>581</v>
      </c>
      <c r="E2120" s="2">
        <v>42917</v>
      </c>
      <c r="F2120" s="5">
        <v>16349</v>
      </c>
      <c r="G2120" s="4">
        <f t="shared" si="66"/>
        <v>0.38094461402241536</v>
      </c>
      <c r="H2120" s="5">
        <v>5229</v>
      </c>
      <c r="I2120" s="5">
        <v>1321</v>
      </c>
      <c r="J2120" s="4">
        <f t="shared" si="67"/>
        <v>0.25262956588257796</v>
      </c>
      <c r="K2120" s="5">
        <v>8715</v>
      </c>
      <c r="L2120" s="4">
        <f>Tabla1[[#This Row],[CCRL (Ciudadanos que cumplen los requisitos de ley)]]/Tabla1[[#This Row],[ÓPTIMO REQUERIDO]]</f>
        <v>0.15157773952954676</v>
      </c>
    </row>
    <row r="2121" spans="1:12" x14ac:dyDescent="0.35">
      <c r="A2121" s="1">
        <v>5</v>
      </c>
      <c r="B2121" s="1">
        <v>4</v>
      </c>
      <c r="C2121" s="3">
        <v>45338</v>
      </c>
      <c r="D2121" s="5">
        <f>Tabla1[[#This Row],[REQUERIDOS (9 X CASILLA)]]/9</f>
        <v>533</v>
      </c>
      <c r="E2121" s="2">
        <v>42514</v>
      </c>
      <c r="F2121" s="5">
        <v>23722</v>
      </c>
      <c r="G2121" s="4">
        <f t="shared" si="66"/>
        <v>0.55798090040927695</v>
      </c>
      <c r="H2121" s="5">
        <v>4797</v>
      </c>
      <c r="I2121" s="5">
        <v>1805</v>
      </c>
      <c r="J2121" s="4">
        <f t="shared" si="67"/>
        <v>0.37627683969147385</v>
      </c>
      <c r="K2121" s="5">
        <v>8528</v>
      </c>
      <c r="L2121" s="4">
        <f>Tabla1[[#This Row],[CCRL (Ciudadanos que cumplen los requisitos de ley)]]/Tabla1[[#This Row],[ÓPTIMO REQUERIDO]]</f>
        <v>0.21165572232645402</v>
      </c>
    </row>
    <row r="2122" spans="1:12" x14ac:dyDescent="0.35">
      <c r="A2122" s="1">
        <v>5</v>
      </c>
      <c r="B2122" s="1">
        <v>5</v>
      </c>
      <c r="C2122" s="3">
        <v>45338</v>
      </c>
      <c r="D2122" s="5">
        <f>Tabla1[[#This Row],[REQUERIDOS (9 X CASILLA)]]/9</f>
        <v>475</v>
      </c>
      <c r="E2122" s="2">
        <v>35425</v>
      </c>
      <c r="F2122" s="5">
        <v>17727</v>
      </c>
      <c r="G2122" s="4">
        <f t="shared" si="66"/>
        <v>0.50040931545518696</v>
      </c>
      <c r="H2122" s="5">
        <v>4275</v>
      </c>
      <c r="I2122" s="5">
        <v>1658</v>
      </c>
      <c r="J2122" s="4">
        <f t="shared" si="67"/>
        <v>0.38783625730994153</v>
      </c>
      <c r="K2122" s="5">
        <v>8550</v>
      </c>
      <c r="L2122" s="4">
        <f>Tabla1[[#This Row],[CCRL (Ciudadanos que cumplen los requisitos de ley)]]/Tabla1[[#This Row],[ÓPTIMO REQUERIDO]]</f>
        <v>0.19391812865497077</v>
      </c>
    </row>
    <row r="2123" spans="1:12" x14ac:dyDescent="0.35">
      <c r="A2123" s="1">
        <v>5</v>
      </c>
      <c r="B2123" s="1">
        <v>6</v>
      </c>
      <c r="C2123" s="3">
        <v>45338</v>
      </c>
      <c r="D2123" s="5">
        <f>Tabla1[[#This Row],[REQUERIDOS (9 X CASILLA)]]/9</f>
        <v>459</v>
      </c>
      <c r="E2123" s="2">
        <v>34901</v>
      </c>
      <c r="F2123" s="5">
        <v>23989</v>
      </c>
      <c r="G2123" s="4">
        <f t="shared" si="66"/>
        <v>0.68734420217185754</v>
      </c>
      <c r="H2123" s="5">
        <v>4131</v>
      </c>
      <c r="I2123" s="5">
        <v>1795</v>
      </c>
      <c r="J2123" s="4">
        <f t="shared" si="67"/>
        <v>0.43451948680706853</v>
      </c>
      <c r="K2123" s="5">
        <v>7803</v>
      </c>
      <c r="L2123" s="4">
        <f>Tabla1[[#This Row],[CCRL (Ciudadanos que cumplen los requisitos de ley)]]/Tabla1[[#This Row],[ÓPTIMO REQUERIDO]]</f>
        <v>0.23003972830962449</v>
      </c>
    </row>
    <row r="2124" spans="1:12" x14ac:dyDescent="0.35">
      <c r="A2124" s="1">
        <v>5</v>
      </c>
      <c r="B2124" s="1">
        <v>7</v>
      </c>
      <c r="C2124" s="3">
        <v>45338</v>
      </c>
      <c r="D2124" s="5">
        <f>Tabla1[[#This Row],[REQUERIDOS (9 X CASILLA)]]/9</f>
        <v>551</v>
      </c>
      <c r="E2124" s="2">
        <v>42571</v>
      </c>
      <c r="F2124" s="5">
        <v>18154</v>
      </c>
      <c r="G2124" s="4">
        <f t="shared" si="66"/>
        <v>0.42644053463625475</v>
      </c>
      <c r="H2124" s="5">
        <v>4959</v>
      </c>
      <c r="I2124" s="5">
        <v>1827</v>
      </c>
      <c r="J2124" s="4">
        <f t="shared" si="67"/>
        <v>0.36842105263157893</v>
      </c>
      <c r="K2124" s="5">
        <v>7714</v>
      </c>
      <c r="L2124" s="4">
        <f>Tabla1[[#This Row],[CCRL (Ciudadanos que cumplen los requisitos de ley)]]/Tabla1[[#This Row],[ÓPTIMO REQUERIDO]]</f>
        <v>0.23684210526315788</v>
      </c>
    </row>
    <row r="2125" spans="1:12" x14ac:dyDescent="0.35">
      <c r="A2125" s="1">
        <v>5</v>
      </c>
      <c r="B2125" s="1">
        <v>8</v>
      </c>
      <c r="C2125" s="3">
        <v>45338</v>
      </c>
      <c r="D2125" s="5">
        <f>Tabla1[[#This Row],[REQUERIDOS (9 X CASILLA)]]/9</f>
        <v>459</v>
      </c>
      <c r="E2125" s="2">
        <v>33975</v>
      </c>
      <c r="F2125" s="5">
        <v>4287</v>
      </c>
      <c r="G2125" s="4">
        <f t="shared" si="66"/>
        <v>0.12618101545253863</v>
      </c>
      <c r="H2125" s="5">
        <v>4131</v>
      </c>
      <c r="I2125" s="5">
        <v>588</v>
      </c>
      <c r="J2125" s="4">
        <f t="shared" si="67"/>
        <v>0.14233841684822077</v>
      </c>
      <c r="K2125" s="5">
        <v>6885</v>
      </c>
      <c r="L2125" s="4">
        <f>Tabla1[[#This Row],[CCRL (Ciudadanos que cumplen los requisitos de ley)]]/Tabla1[[#This Row],[ÓPTIMO REQUERIDO]]</f>
        <v>8.5403050108932468E-2</v>
      </c>
    </row>
    <row r="2126" spans="1:12" x14ac:dyDescent="0.35">
      <c r="A2126" s="1">
        <v>6</v>
      </c>
      <c r="B2126" s="1">
        <v>1</v>
      </c>
      <c r="C2126" s="3">
        <v>45338</v>
      </c>
      <c r="D2126" s="5">
        <f>Tabla1[[#This Row],[REQUERIDOS (9 X CASILLA)]]/9</f>
        <v>549</v>
      </c>
      <c r="E2126" s="2">
        <v>40204</v>
      </c>
      <c r="F2126" s="5">
        <v>12691</v>
      </c>
      <c r="G2126" s="4">
        <f t="shared" si="66"/>
        <v>0.31566510794945779</v>
      </c>
      <c r="H2126" s="5">
        <v>4941</v>
      </c>
      <c r="I2126" s="5">
        <v>1267</v>
      </c>
      <c r="J2126" s="4">
        <f t="shared" si="67"/>
        <v>0.25642582473183567</v>
      </c>
      <c r="K2126" s="5">
        <v>8235</v>
      </c>
      <c r="L2126" s="4">
        <f>Tabla1[[#This Row],[CCRL (Ciudadanos que cumplen los requisitos de ley)]]/Tabla1[[#This Row],[ÓPTIMO REQUERIDO]]</f>
        <v>0.15385549483910141</v>
      </c>
    </row>
    <row r="2127" spans="1:12" x14ac:dyDescent="0.35">
      <c r="A2127" s="1">
        <v>6</v>
      </c>
      <c r="B2127" s="1">
        <v>2</v>
      </c>
      <c r="C2127" s="3">
        <v>45338</v>
      </c>
      <c r="D2127" s="5">
        <f>Tabla1[[#This Row],[REQUERIDOS (9 X CASILLA)]]/9</f>
        <v>480</v>
      </c>
      <c r="E2127" s="2">
        <v>36238</v>
      </c>
      <c r="F2127" s="5">
        <v>8382</v>
      </c>
      <c r="G2127" s="4">
        <f t="shared" si="66"/>
        <v>0.2313041558584911</v>
      </c>
      <c r="H2127" s="5">
        <v>4320</v>
      </c>
      <c r="I2127" s="5">
        <v>820</v>
      </c>
      <c r="J2127" s="4">
        <f t="shared" si="67"/>
        <v>0.18981481481481483</v>
      </c>
      <c r="K2127" s="5">
        <v>7200</v>
      </c>
      <c r="L2127" s="4">
        <f>Tabla1[[#This Row],[CCRL (Ciudadanos que cumplen los requisitos de ley)]]/Tabla1[[#This Row],[ÓPTIMO REQUERIDO]]</f>
        <v>0.11388888888888889</v>
      </c>
    </row>
    <row r="2128" spans="1:12" x14ac:dyDescent="0.35">
      <c r="A2128" s="1">
        <v>7</v>
      </c>
      <c r="B2128" s="1">
        <v>1</v>
      </c>
      <c r="C2128" s="3">
        <v>45338</v>
      </c>
      <c r="D2128" s="5">
        <f>Tabla1[[#This Row],[REQUERIDOS (9 X CASILLA)]]/9</f>
        <v>487</v>
      </c>
      <c r="E2128" s="2">
        <v>37659</v>
      </c>
      <c r="F2128" s="5">
        <v>1361</v>
      </c>
      <c r="G2128" s="4">
        <f t="shared" si="66"/>
        <v>3.6140099312249395E-2</v>
      </c>
      <c r="H2128" s="5">
        <v>4383</v>
      </c>
      <c r="I2128" s="5">
        <v>376</v>
      </c>
      <c r="J2128" s="4">
        <f t="shared" si="67"/>
        <v>8.5785991330139172E-2</v>
      </c>
      <c r="K2128" s="5">
        <v>5844</v>
      </c>
      <c r="L2128" s="4">
        <f>Tabla1[[#This Row],[CCRL (Ciudadanos que cumplen los requisitos de ley)]]/Tabla1[[#This Row],[ÓPTIMO REQUERIDO]]</f>
        <v>6.4339493497604386E-2</v>
      </c>
    </row>
    <row r="2129" spans="1:12" x14ac:dyDescent="0.35">
      <c r="A2129" s="1">
        <v>7</v>
      </c>
      <c r="B2129" s="1">
        <v>2</v>
      </c>
      <c r="C2129" s="3">
        <v>45338</v>
      </c>
      <c r="D2129" s="5">
        <f>Tabla1[[#This Row],[REQUERIDOS (9 X CASILLA)]]/9</f>
        <v>456</v>
      </c>
      <c r="E2129" s="2">
        <v>35114</v>
      </c>
      <c r="F2129" s="5">
        <v>1286</v>
      </c>
      <c r="G2129" s="4">
        <f t="shared" si="66"/>
        <v>3.6623568946858802E-2</v>
      </c>
      <c r="H2129" s="5">
        <v>4104</v>
      </c>
      <c r="I2129" s="5">
        <v>214</v>
      </c>
      <c r="J2129" s="4">
        <f t="shared" si="67"/>
        <v>5.2144249512670562E-2</v>
      </c>
      <c r="K2129" s="5">
        <v>7296</v>
      </c>
      <c r="L2129" s="4">
        <f>Tabla1[[#This Row],[CCRL (Ciudadanos que cumplen los requisitos de ley)]]/Tabla1[[#This Row],[ÓPTIMO REQUERIDO]]</f>
        <v>2.9331140350877194E-2</v>
      </c>
    </row>
    <row r="2130" spans="1:12" x14ac:dyDescent="0.35">
      <c r="A2130" s="1">
        <v>7</v>
      </c>
      <c r="B2130" s="1">
        <v>3</v>
      </c>
      <c r="C2130" s="3">
        <v>45338</v>
      </c>
      <c r="D2130" s="5">
        <f>Tabla1[[#This Row],[REQUERIDOS (9 X CASILLA)]]/9</f>
        <v>519</v>
      </c>
      <c r="E2130" s="2">
        <v>37519</v>
      </c>
      <c r="F2130" s="5">
        <v>3684</v>
      </c>
      <c r="G2130" s="4">
        <f t="shared" si="66"/>
        <v>9.8190250273194918E-2</v>
      </c>
      <c r="H2130" s="5">
        <v>4671</v>
      </c>
      <c r="I2130" s="5">
        <v>847</v>
      </c>
      <c r="J2130" s="4">
        <f t="shared" si="67"/>
        <v>0.18133162063797903</v>
      </c>
      <c r="K2130" s="5">
        <v>6228</v>
      </c>
      <c r="L2130" s="4">
        <f>Tabla1[[#This Row],[CCRL (Ciudadanos que cumplen los requisitos de ley)]]/Tabla1[[#This Row],[ÓPTIMO REQUERIDO]]</f>
        <v>0.13599871547848427</v>
      </c>
    </row>
    <row r="2131" spans="1:12" x14ac:dyDescent="0.35">
      <c r="A2131" s="1">
        <v>7</v>
      </c>
      <c r="B2131" s="1">
        <v>4</v>
      </c>
      <c r="C2131" s="3">
        <v>45338</v>
      </c>
      <c r="D2131" s="5">
        <f>Tabla1[[#This Row],[REQUERIDOS (9 X CASILLA)]]/9</f>
        <v>519</v>
      </c>
      <c r="E2131" s="2">
        <v>36837</v>
      </c>
      <c r="F2131" s="5">
        <v>3941</v>
      </c>
      <c r="G2131" s="4">
        <f t="shared" si="66"/>
        <v>0.10698482504004127</v>
      </c>
      <c r="H2131" s="5">
        <v>4671</v>
      </c>
      <c r="I2131" s="5">
        <v>673</v>
      </c>
      <c r="J2131" s="4">
        <f t="shared" si="67"/>
        <v>0.14408049668165276</v>
      </c>
      <c r="K2131" s="5">
        <v>7266</v>
      </c>
      <c r="L2131" s="4">
        <f>Tabla1[[#This Row],[CCRL (Ciudadanos que cumplen los requisitos de ley)]]/Tabla1[[#This Row],[ÓPTIMO REQUERIDO]]</f>
        <v>9.2623176438205335E-2</v>
      </c>
    </row>
    <row r="2132" spans="1:12" x14ac:dyDescent="0.35">
      <c r="A2132" s="1">
        <v>7</v>
      </c>
      <c r="B2132" s="1">
        <v>5</v>
      </c>
      <c r="C2132" s="3">
        <v>45338</v>
      </c>
      <c r="D2132" s="5">
        <f>Tabla1[[#This Row],[REQUERIDOS (9 X CASILLA)]]/9</f>
        <v>543</v>
      </c>
      <c r="E2132" s="2">
        <v>41218</v>
      </c>
      <c r="F2132" s="5">
        <v>1911</v>
      </c>
      <c r="G2132" s="4">
        <f t="shared" si="66"/>
        <v>4.6363239361444028E-2</v>
      </c>
      <c r="H2132" s="5">
        <v>4887</v>
      </c>
      <c r="I2132" s="5">
        <v>280</v>
      </c>
      <c r="J2132" s="4">
        <f t="shared" si="67"/>
        <v>5.7294863924698181E-2</v>
      </c>
      <c r="K2132" s="5">
        <v>7602</v>
      </c>
      <c r="L2132" s="4">
        <f>Tabla1[[#This Row],[CCRL (Ciudadanos que cumplen los requisitos de ley)]]/Tabla1[[#This Row],[ÓPTIMO REQUERIDO]]</f>
        <v>3.6832412523020261E-2</v>
      </c>
    </row>
    <row r="2133" spans="1:12" x14ac:dyDescent="0.35">
      <c r="A2133" s="1">
        <v>7</v>
      </c>
      <c r="B2133" s="1">
        <v>6</v>
      </c>
      <c r="C2133" s="3">
        <v>45338</v>
      </c>
      <c r="D2133" s="5">
        <f>Tabla1[[#This Row],[REQUERIDOS (9 X CASILLA)]]/9</f>
        <v>530</v>
      </c>
      <c r="E2133" s="2">
        <v>41225</v>
      </c>
      <c r="F2133" s="5">
        <v>12934</v>
      </c>
      <c r="G2133" s="4">
        <f t="shared" si="66"/>
        <v>0.31374166161309885</v>
      </c>
      <c r="H2133" s="5">
        <v>4770</v>
      </c>
      <c r="I2133" s="5">
        <v>1427</v>
      </c>
      <c r="J2133" s="4">
        <f t="shared" si="67"/>
        <v>0.29916142557651992</v>
      </c>
      <c r="K2133" s="5">
        <v>7950</v>
      </c>
      <c r="L2133" s="4">
        <f>Tabla1[[#This Row],[CCRL (Ciudadanos que cumplen los requisitos de ley)]]/Tabla1[[#This Row],[ÓPTIMO REQUERIDO]]</f>
        <v>0.17949685534591195</v>
      </c>
    </row>
    <row r="2134" spans="1:12" x14ac:dyDescent="0.35">
      <c r="A2134" s="1">
        <v>7</v>
      </c>
      <c r="B2134" s="1">
        <v>7</v>
      </c>
      <c r="C2134" s="3">
        <v>45338</v>
      </c>
      <c r="D2134" s="5">
        <f>Tabla1[[#This Row],[REQUERIDOS (9 X CASILLA)]]/9</f>
        <v>597</v>
      </c>
      <c r="E2134" s="2">
        <v>43732</v>
      </c>
      <c r="F2134" s="5">
        <v>3502</v>
      </c>
      <c r="G2134" s="4">
        <f t="shared" si="66"/>
        <v>8.0078660934784593E-2</v>
      </c>
      <c r="H2134" s="5">
        <v>5373</v>
      </c>
      <c r="I2134" s="5">
        <v>660</v>
      </c>
      <c r="J2134" s="4">
        <f t="shared" si="67"/>
        <v>0.12283640424343942</v>
      </c>
      <c r="K2134" s="5">
        <v>7761</v>
      </c>
      <c r="L2134" s="4">
        <f>Tabla1[[#This Row],[CCRL (Ciudadanos que cumplen los requisitos de ley)]]/Tabla1[[#This Row],[ÓPTIMO REQUERIDO]]</f>
        <v>8.5040587553150374E-2</v>
      </c>
    </row>
    <row r="2135" spans="1:12" x14ac:dyDescent="0.35">
      <c r="A2135" s="1">
        <v>7</v>
      </c>
      <c r="B2135" s="1">
        <v>8</v>
      </c>
      <c r="C2135" s="3">
        <v>45338</v>
      </c>
      <c r="D2135" s="5">
        <f>Tabla1[[#This Row],[REQUERIDOS (9 X CASILLA)]]/9</f>
        <v>454</v>
      </c>
      <c r="E2135" s="2">
        <v>39088</v>
      </c>
      <c r="F2135" s="5">
        <v>3681</v>
      </c>
      <c r="G2135" s="4">
        <f t="shared" si="66"/>
        <v>9.4172124437167423E-2</v>
      </c>
      <c r="H2135" s="5">
        <v>4086</v>
      </c>
      <c r="I2135" s="5">
        <v>436</v>
      </c>
      <c r="J2135" s="4">
        <f t="shared" si="67"/>
        <v>0.10670582476749878</v>
      </c>
      <c r="K2135" s="5">
        <v>5902</v>
      </c>
      <c r="L2135" s="4">
        <f>Tabla1[[#This Row],[CCRL (Ciudadanos que cumplen los requisitos de ley)]]/Tabla1[[#This Row],[ÓPTIMO REQUERIDO]]</f>
        <v>7.3873263300576072E-2</v>
      </c>
    </row>
    <row r="2136" spans="1:12" x14ac:dyDescent="0.35">
      <c r="A2136" s="1">
        <v>7</v>
      </c>
      <c r="B2136" s="1">
        <v>9</v>
      </c>
      <c r="C2136" s="3">
        <v>45338</v>
      </c>
      <c r="D2136" s="5">
        <f>Tabla1[[#This Row],[REQUERIDOS (9 X CASILLA)]]/9</f>
        <v>542</v>
      </c>
      <c r="E2136" s="2">
        <v>43823</v>
      </c>
      <c r="F2136" s="5">
        <v>21762</v>
      </c>
      <c r="G2136" s="4">
        <f t="shared" si="66"/>
        <v>0.49658854939187186</v>
      </c>
      <c r="H2136" s="5">
        <v>4878</v>
      </c>
      <c r="I2136" s="5">
        <v>1253</v>
      </c>
      <c r="J2136" s="4">
        <f t="shared" si="67"/>
        <v>0.25686756867568677</v>
      </c>
      <c r="K2136" s="5">
        <v>8672</v>
      </c>
      <c r="L2136" s="4">
        <f>Tabla1[[#This Row],[CCRL (Ciudadanos que cumplen los requisitos de ley)]]/Tabla1[[#This Row],[ÓPTIMO REQUERIDO]]</f>
        <v>0.14448800738007381</v>
      </c>
    </row>
    <row r="2137" spans="1:12" x14ac:dyDescent="0.35">
      <c r="A2137" s="1">
        <v>7</v>
      </c>
      <c r="B2137" s="1">
        <v>10</v>
      </c>
      <c r="C2137" s="3">
        <v>45338</v>
      </c>
      <c r="D2137" s="5">
        <f>Tabla1[[#This Row],[REQUERIDOS (9 X CASILLA)]]/9</f>
        <v>543</v>
      </c>
      <c r="E2137" s="2">
        <v>41952</v>
      </c>
      <c r="F2137" s="5">
        <v>5176</v>
      </c>
      <c r="G2137" s="4">
        <f t="shared" si="66"/>
        <v>0.12337909992372235</v>
      </c>
      <c r="H2137" s="5">
        <v>4887</v>
      </c>
      <c r="I2137" s="5">
        <v>843</v>
      </c>
      <c r="J2137" s="4">
        <f t="shared" si="67"/>
        <v>0.17249846531614488</v>
      </c>
      <c r="K2137" s="5">
        <v>7059</v>
      </c>
      <c r="L2137" s="4">
        <f>Tabla1[[#This Row],[CCRL (Ciudadanos que cumplen los requisitos de ley)]]/Tabla1[[#This Row],[ÓPTIMO REQUERIDO]]</f>
        <v>0.11942201444963876</v>
      </c>
    </row>
    <row r="2138" spans="1:12" x14ac:dyDescent="0.35">
      <c r="A2138" s="1">
        <v>7</v>
      </c>
      <c r="B2138" s="1">
        <v>11</v>
      </c>
      <c r="C2138" s="3">
        <v>45338</v>
      </c>
      <c r="D2138" s="5">
        <f>Tabla1[[#This Row],[REQUERIDOS (9 X CASILLA)]]/9</f>
        <v>537</v>
      </c>
      <c r="E2138" s="2">
        <v>38879</v>
      </c>
      <c r="F2138" s="5">
        <v>2136</v>
      </c>
      <c r="G2138" s="4">
        <f t="shared" si="66"/>
        <v>5.4939684662671365E-2</v>
      </c>
      <c r="H2138" s="5">
        <v>4833</v>
      </c>
      <c r="I2138" s="5">
        <v>438</v>
      </c>
      <c r="J2138" s="4">
        <f t="shared" si="67"/>
        <v>9.0626939788950964E-2</v>
      </c>
      <c r="K2138" s="5">
        <v>6444</v>
      </c>
      <c r="L2138" s="4">
        <f>Tabla1[[#This Row],[CCRL (Ciudadanos que cumplen los requisitos de ley)]]/Tabla1[[#This Row],[ÓPTIMO REQUERIDO]]</f>
        <v>6.7970204841713219E-2</v>
      </c>
    </row>
    <row r="2139" spans="1:12" x14ac:dyDescent="0.35">
      <c r="A2139" s="1">
        <v>7</v>
      </c>
      <c r="B2139" s="1">
        <v>12</v>
      </c>
      <c r="C2139" s="3">
        <v>45338</v>
      </c>
      <c r="D2139" s="5">
        <f>Tabla1[[#This Row],[REQUERIDOS (9 X CASILLA)]]/9</f>
        <v>553</v>
      </c>
      <c r="E2139" s="2">
        <v>40617</v>
      </c>
      <c r="F2139" s="5">
        <v>3179</v>
      </c>
      <c r="G2139" s="4">
        <f t="shared" si="66"/>
        <v>7.8267720412635106E-2</v>
      </c>
      <c r="H2139" s="5">
        <v>4977</v>
      </c>
      <c r="I2139" s="5">
        <v>454</v>
      </c>
      <c r="J2139" s="4">
        <f t="shared" si="67"/>
        <v>9.1219610206951976E-2</v>
      </c>
      <c r="K2139" s="5">
        <v>8295</v>
      </c>
      <c r="L2139" s="4">
        <f>Tabla1[[#This Row],[CCRL (Ciudadanos que cumplen los requisitos de ley)]]/Tabla1[[#This Row],[ÓPTIMO REQUERIDO]]</f>
        <v>5.4731766124171188E-2</v>
      </c>
    </row>
    <row r="2140" spans="1:12" x14ac:dyDescent="0.35">
      <c r="A2140" s="1">
        <v>7</v>
      </c>
      <c r="B2140" s="1">
        <v>13</v>
      </c>
      <c r="C2140" s="3">
        <v>45338</v>
      </c>
      <c r="D2140" s="5">
        <f>Tabla1[[#This Row],[REQUERIDOS (9 X CASILLA)]]/9</f>
        <v>592</v>
      </c>
      <c r="E2140" s="2">
        <v>42854</v>
      </c>
      <c r="F2140" s="5">
        <v>3202</v>
      </c>
      <c r="G2140" s="4">
        <f t="shared" si="66"/>
        <v>7.4718812712932278E-2</v>
      </c>
      <c r="H2140" s="5">
        <v>5328</v>
      </c>
      <c r="I2140" s="5">
        <v>764</v>
      </c>
      <c r="J2140" s="4">
        <f t="shared" si="67"/>
        <v>0.14339339339339338</v>
      </c>
      <c r="K2140" s="5">
        <v>7104</v>
      </c>
      <c r="L2140" s="4">
        <f>Tabla1[[#This Row],[CCRL (Ciudadanos que cumplen los requisitos de ley)]]/Tabla1[[#This Row],[ÓPTIMO REQUERIDO]]</f>
        <v>0.10754504504504504</v>
      </c>
    </row>
    <row r="2141" spans="1:12" x14ac:dyDescent="0.35">
      <c r="A2141" s="1">
        <v>8</v>
      </c>
      <c r="B2141" s="1">
        <v>1</v>
      </c>
      <c r="C2141" s="3">
        <v>45338</v>
      </c>
      <c r="D2141" s="5">
        <f>Tabla1[[#This Row],[REQUERIDOS (9 X CASILLA)]]/9</f>
        <v>528</v>
      </c>
      <c r="E2141" s="2">
        <v>39499</v>
      </c>
      <c r="F2141" s="5">
        <v>11051</v>
      </c>
      <c r="G2141" s="4">
        <f t="shared" si="66"/>
        <v>0.27977923491733969</v>
      </c>
      <c r="H2141" s="5">
        <v>4752</v>
      </c>
      <c r="I2141" s="5">
        <v>939</v>
      </c>
      <c r="J2141" s="4">
        <f t="shared" si="67"/>
        <v>0.19760101010101011</v>
      </c>
      <c r="K2141" s="5">
        <v>9504</v>
      </c>
      <c r="L2141" s="4">
        <f>Tabla1[[#This Row],[CCRL (Ciudadanos que cumplen los requisitos de ley)]]/Tabla1[[#This Row],[ÓPTIMO REQUERIDO]]</f>
        <v>9.8800505050505055E-2</v>
      </c>
    </row>
    <row r="2142" spans="1:12" x14ac:dyDescent="0.35">
      <c r="A2142" s="1">
        <v>8</v>
      </c>
      <c r="B2142" s="1">
        <v>2</v>
      </c>
      <c r="C2142" s="3">
        <v>45338</v>
      </c>
      <c r="D2142" s="5">
        <f>Tabla1[[#This Row],[REQUERIDOS (9 X CASILLA)]]/9</f>
        <v>553</v>
      </c>
      <c r="E2142" s="2">
        <v>38646</v>
      </c>
      <c r="F2142" s="5">
        <v>1476</v>
      </c>
      <c r="G2142" s="4">
        <f t="shared" si="66"/>
        <v>3.8192827200745225E-2</v>
      </c>
      <c r="H2142" s="5">
        <v>4977</v>
      </c>
      <c r="I2142" s="5">
        <v>197</v>
      </c>
      <c r="J2142" s="4">
        <f t="shared" si="67"/>
        <v>3.9582077556761103E-2</v>
      </c>
      <c r="K2142" s="5">
        <v>9401</v>
      </c>
      <c r="L2142" s="4">
        <f>Tabla1[[#This Row],[CCRL (Ciudadanos que cumplen los requisitos de ley)]]/Tabla1[[#This Row],[ÓPTIMO REQUERIDO]]</f>
        <v>2.0955217530049995E-2</v>
      </c>
    </row>
    <row r="2143" spans="1:12" x14ac:dyDescent="0.35">
      <c r="A2143" s="1">
        <v>8</v>
      </c>
      <c r="B2143" s="1">
        <v>3</v>
      </c>
      <c r="C2143" s="3">
        <v>45338</v>
      </c>
      <c r="D2143" s="5">
        <f>Tabla1[[#This Row],[REQUERIDOS (9 X CASILLA)]]/9</f>
        <v>638</v>
      </c>
      <c r="E2143" s="2">
        <v>46554</v>
      </c>
      <c r="F2143" s="5">
        <v>3824</v>
      </c>
      <c r="G2143" s="4">
        <f t="shared" si="66"/>
        <v>8.214116939468144E-2</v>
      </c>
      <c r="H2143" s="5">
        <v>5742</v>
      </c>
      <c r="I2143" s="5">
        <v>530</v>
      </c>
      <c r="J2143" s="4">
        <f t="shared" si="67"/>
        <v>9.2302333681644033E-2</v>
      </c>
      <c r="K2143" s="5">
        <v>10208</v>
      </c>
      <c r="L2143" s="4">
        <f>Tabla1[[#This Row],[CCRL (Ciudadanos que cumplen los requisitos de ley)]]/Tabla1[[#This Row],[ÓPTIMO REQUERIDO]]</f>
        <v>5.1920062695924765E-2</v>
      </c>
    </row>
    <row r="2144" spans="1:12" x14ac:dyDescent="0.35">
      <c r="A2144" s="1">
        <v>8</v>
      </c>
      <c r="B2144" s="1">
        <v>4</v>
      </c>
      <c r="C2144" s="3">
        <v>45338</v>
      </c>
      <c r="D2144" s="5">
        <f>Tabla1[[#This Row],[REQUERIDOS (9 X CASILLA)]]/9</f>
        <v>625</v>
      </c>
      <c r="E2144" s="2">
        <v>44846</v>
      </c>
      <c r="F2144" s="5">
        <v>2620</v>
      </c>
      <c r="G2144" s="4">
        <f t="shared" si="66"/>
        <v>5.8422155822146903E-2</v>
      </c>
      <c r="H2144" s="5">
        <v>5625</v>
      </c>
      <c r="I2144" s="5">
        <v>293</v>
      </c>
      <c r="J2144" s="4">
        <f t="shared" si="67"/>
        <v>5.2088888888888886E-2</v>
      </c>
      <c r="K2144" s="5">
        <v>11875</v>
      </c>
      <c r="L2144" s="4">
        <f>Tabla1[[#This Row],[CCRL (Ciudadanos que cumplen los requisitos de ley)]]/Tabla1[[#This Row],[ÓPTIMO REQUERIDO]]</f>
        <v>2.4673684210526316E-2</v>
      </c>
    </row>
    <row r="2145" spans="1:12" x14ac:dyDescent="0.35">
      <c r="A2145" s="1">
        <v>8</v>
      </c>
      <c r="B2145" s="1">
        <v>5</v>
      </c>
      <c r="C2145" s="3">
        <v>45338</v>
      </c>
      <c r="D2145" s="5">
        <f>Tabla1[[#This Row],[REQUERIDOS (9 X CASILLA)]]/9</f>
        <v>648</v>
      </c>
      <c r="E2145" s="2">
        <v>47146</v>
      </c>
      <c r="F2145" s="5">
        <v>13558</v>
      </c>
      <c r="G2145" s="4">
        <f t="shared" si="66"/>
        <v>0.28757476774275653</v>
      </c>
      <c r="H2145" s="5">
        <v>5832</v>
      </c>
      <c r="I2145" s="5">
        <v>1214</v>
      </c>
      <c r="J2145" s="4">
        <f t="shared" si="67"/>
        <v>0.20816186556927296</v>
      </c>
      <c r="K2145" s="5">
        <v>9072</v>
      </c>
      <c r="L2145" s="4">
        <f>Tabla1[[#This Row],[CCRL (Ciudadanos que cumplen los requisitos de ley)]]/Tabla1[[#This Row],[ÓPTIMO REQUERIDO]]</f>
        <v>0.13381834215167548</v>
      </c>
    </row>
    <row r="2146" spans="1:12" x14ac:dyDescent="0.35">
      <c r="A2146" s="1">
        <v>8</v>
      </c>
      <c r="B2146" s="1">
        <v>6</v>
      </c>
      <c r="C2146" s="3">
        <v>45338</v>
      </c>
      <c r="D2146" s="5">
        <f>Tabla1[[#This Row],[REQUERIDOS (9 X CASILLA)]]/9</f>
        <v>661</v>
      </c>
      <c r="E2146" s="2">
        <v>48157</v>
      </c>
      <c r="F2146" s="5">
        <v>5392</v>
      </c>
      <c r="G2146" s="4">
        <f t="shared" si="66"/>
        <v>0.11196710758560542</v>
      </c>
      <c r="H2146" s="5">
        <v>5949</v>
      </c>
      <c r="I2146" s="5">
        <v>378</v>
      </c>
      <c r="J2146" s="4">
        <f t="shared" si="67"/>
        <v>6.3540090771558241E-2</v>
      </c>
      <c r="K2146" s="5">
        <v>10576</v>
      </c>
      <c r="L2146" s="4">
        <f>Tabla1[[#This Row],[CCRL (Ciudadanos que cumplen los requisitos de ley)]]/Tabla1[[#This Row],[ÓPTIMO REQUERIDO]]</f>
        <v>3.5741301059001515E-2</v>
      </c>
    </row>
    <row r="2147" spans="1:12" x14ac:dyDescent="0.35">
      <c r="A2147" s="1">
        <v>8</v>
      </c>
      <c r="B2147" s="1">
        <v>7</v>
      </c>
      <c r="C2147" s="3">
        <v>45338</v>
      </c>
      <c r="D2147" s="5">
        <f>Tabla1[[#This Row],[REQUERIDOS (9 X CASILLA)]]/9</f>
        <v>777</v>
      </c>
      <c r="E2147" s="2">
        <v>51525</v>
      </c>
      <c r="F2147" s="5">
        <v>1875</v>
      </c>
      <c r="G2147" s="4">
        <f t="shared" si="66"/>
        <v>3.6390101892285295E-2</v>
      </c>
      <c r="H2147" s="5">
        <v>6993</v>
      </c>
      <c r="I2147" s="5">
        <v>131</v>
      </c>
      <c r="J2147" s="4">
        <f t="shared" si="67"/>
        <v>1.8733018733018733E-2</v>
      </c>
      <c r="K2147" s="5">
        <v>13986</v>
      </c>
      <c r="L2147" s="4">
        <f>Tabla1[[#This Row],[CCRL (Ciudadanos que cumplen los requisitos de ley)]]/Tabla1[[#This Row],[ÓPTIMO REQUERIDO]]</f>
        <v>9.3665093665093666E-3</v>
      </c>
    </row>
    <row r="2148" spans="1:12" x14ac:dyDescent="0.35">
      <c r="A2148" s="1">
        <v>8</v>
      </c>
      <c r="B2148" s="1">
        <v>8</v>
      </c>
      <c r="C2148" s="3">
        <v>45338</v>
      </c>
      <c r="D2148" s="5">
        <f>Tabla1[[#This Row],[REQUERIDOS (9 X CASILLA)]]/9</f>
        <v>685</v>
      </c>
      <c r="E2148" s="2">
        <v>49868</v>
      </c>
      <c r="F2148" s="5">
        <v>3430</v>
      </c>
      <c r="G2148" s="4">
        <f t="shared" si="66"/>
        <v>6.8781583380123523E-2</v>
      </c>
      <c r="H2148" s="5">
        <v>6165</v>
      </c>
      <c r="I2148" s="5">
        <v>198</v>
      </c>
      <c r="J2148" s="4">
        <f t="shared" si="67"/>
        <v>3.2116788321167884E-2</v>
      </c>
      <c r="K2148" s="5">
        <v>10960</v>
      </c>
      <c r="L2148" s="4">
        <f>Tabla1[[#This Row],[CCRL (Ciudadanos que cumplen los requisitos de ley)]]/Tabla1[[#This Row],[ÓPTIMO REQUERIDO]]</f>
        <v>1.8065693430656934E-2</v>
      </c>
    </row>
    <row r="2149" spans="1:12" x14ac:dyDescent="0.35">
      <c r="A2149" s="1">
        <v>8</v>
      </c>
      <c r="B2149" s="1">
        <v>9</v>
      </c>
      <c r="C2149" s="3">
        <v>45338</v>
      </c>
      <c r="D2149" s="5">
        <f>Tabla1[[#This Row],[REQUERIDOS (9 X CASILLA)]]/9</f>
        <v>646</v>
      </c>
      <c r="E2149" s="2">
        <v>42332</v>
      </c>
      <c r="F2149" s="5">
        <v>6585</v>
      </c>
      <c r="G2149" s="4">
        <f t="shared" si="66"/>
        <v>0.15555608050647265</v>
      </c>
      <c r="H2149" s="5">
        <v>5814</v>
      </c>
      <c r="I2149" s="5">
        <v>1002</v>
      </c>
      <c r="J2149" s="4">
        <f t="shared" si="67"/>
        <v>0.17234262125902994</v>
      </c>
      <c r="K2149" s="5">
        <v>8398</v>
      </c>
      <c r="L2149" s="4">
        <f>Tabla1[[#This Row],[CCRL (Ciudadanos que cumplen los requisitos de ley)]]/Tabla1[[#This Row],[ÓPTIMO REQUERIDO]]</f>
        <v>0.11931412241009764</v>
      </c>
    </row>
    <row r="2150" spans="1:12" x14ac:dyDescent="0.35">
      <c r="A2150" s="1">
        <v>9</v>
      </c>
      <c r="B2150" s="1">
        <v>1</v>
      </c>
      <c r="C2150" s="3">
        <v>45338</v>
      </c>
      <c r="D2150" s="5">
        <f>Tabla1[[#This Row],[REQUERIDOS (9 X CASILLA)]]/9</f>
        <v>585</v>
      </c>
      <c r="E2150" s="2">
        <v>44570</v>
      </c>
      <c r="F2150" s="5">
        <v>13455</v>
      </c>
      <c r="G2150" s="4">
        <f t="shared" si="66"/>
        <v>0.30188467579089073</v>
      </c>
      <c r="H2150" s="5">
        <v>5265</v>
      </c>
      <c r="I2150" s="5">
        <v>1184</v>
      </c>
      <c r="J2150" s="4">
        <f t="shared" si="67"/>
        <v>0.22488129154795822</v>
      </c>
      <c r="K2150" s="5">
        <v>8775</v>
      </c>
      <c r="L2150" s="4">
        <f>Tabla1[[#This Row],[CCRL (Ciudadanos que cumplen los requisitos de ley)]]/Tabla1[[#This Row],[ÓPTIMO REQUERIDO]]</f>
        <v>0.13492877492877492</v>
      </c>
    </row>
    <row r="2151" spans="1:12" x14ac:dyDescent="0.35">
      <c r="A2151" s="1">
        <v>9</v>
      </c>
      <c r="B2151" s="1">
        <v>2</v>
      </c>
      <c r="C2151" s="3">
        <v>45338</v>
      </c>
      <c r="D2151" s="5">
        <f>Tabla1[[#This Row],[REQUERIDOS (9 X CASILLA)]]/9</f>
        <v>748</v>
      </c>
      <c r="E2151" s="2">
        <v>52981</v>
      </c>
      <c r="F2151" s="5">
        <v>16994</v>
      </c>
      <c r="G2151" s="4">
        <f t="shared" si="66"/>
        <v>0.32075649761235159</v>
      </c>
      <c r="H2151" s="5">
        <v>6732</v>
      </c>
      <c r="I2151" s="5">
        <v>922</v>
      </c>
      <c r="J2151" s="4">
        <f t="shared" si="67"/>
        <v>0.13695781342840166</v>
      </c>
      <c r="K2151" s="5">
        <v>10472</v>
      </c>
      <c r="L2151" s="4">
        <f>Tabla1[[#This Row],[CCRL (Ciudadanos que cumplen los requisitos de ley)]]/Tabla1[[#This Row],[ÓPTIMO REQUERIDO]]</f>
        <v>8.8044308632543922E-2</v>
      </c>
    </row>
    <row r="2152" spans="1:12" x14ac:dyDescent="0.35">
      <c r="A2152" s="1">
        <v>9</v>
      </c>
      <c r="B2152" s="1">
        <v>3</v>
      </c>
      <c r="C2152" s="3">
        <v>45338</v>
      </c>
      <c r="D2152" s="5">
        <f>Tabla1[[#This Row],[REQUERIDOS (9 X CASILLA)]]/9</f>
        <v>697</v>
      </c>
      <c r="E2152" s="2">
        <v>49521</v>
      </c>
      <c r="F2152" s="5">
        <v>22129</v>
      </c>
      <c r="G2152" s="4">
        <f t="shared" si="66"/>
        <v>0.44686092768724378</v>
      </c>
      <c r="H2152" s="5">
        <v>6273</v>
      </c>
      <c r="I2152" s="5">
        <v>1165</v>
      </c>
      <c r="J2152" s="4">
        <f t="shared" si="67"/>
        <v>0.18571656304798342</v>
      </c>
      <c r="K2152" s="5">
        <v>10455</v>
      </c>
      <c r="L2152" s="4">
        <f>Tabla1[[#This Row],[CCRL (Ciudadanos que cumplen los requisitos de ley)]]/Tabla1[[#This Row],[ÓPTIMO REQUERIDO]]</f>
        <v>0.11142993782879006</v>
      </c>
    </row>
    <row r="2153" spans="1:12" x14ac:dyDescent="0.35">
      <c r="A2153" s="1">
        <v>9</v>
      </c>
      <c r="B2153" s="1">
        <v>4</v>
      </c>
      <c r="C2153" s="3">
        <v>45338</v>
      </c>
      <c r="D2153" s="5">
        <f>Tabla1[[#This Row],[REQUERIDOS (9 X CASILLA)]]/9</f>
        <v>508</v>
      </c>
      <c r="E2153" s="2">
        <v>38869</v>
      </c>
      <c r="F2153" s="5">
        <v>6739</v>
      </c>
      <c r="G2153" s="4">
        <f t="shared" si="66"/>
        <v>0.1733772415035118</v>
      </c>
      <c r="H2153" s="5">
        <v>4572</v>
      </c>
      <c r="I2153" s="5">
        <v>657</v>
      </c>
      <c r="J2153" s="4">
        <f t="shared" si="67"/>
        <v>0.1437007874015748</v>
      </c>
      <c r="K2153" s="5">
        <v>7112</v>
      </c>
      <c r="L2153" s="4">
        <f>Tabla1[[#This Row],[CCRL (Ciudadanos que cumplen los requisitos de ley)]]/Tabla1[[#This Row],[ÓPTIMO REQUERIDO]]</f>
        <v>9.2379077615298094E-2</v>
      </c>
    </row>
    <row r="2154" spans="1:12" x14ac:dyDescent="0.35">
      <c r="A2154" s="1">
        <v>9</v>
      </c>
      <c r="B2154" s="1">
        <v>5</v>
      </c>
      <c r="C2154" s="3">
        <v>45338</v>
      </c>
      <c r="D2154" s="5">
        <f>Tabla1[[#This Row],[REQUERIDOS (9 X CASILLA)]]/9</f>
        <v>560</v>
      </c>
      <c r="E2154" s="2">
        <v>44984</v>
      </c>
      <c r="F2154" s="5">
        <v>6674</v>
      </c>
      <c r="G2154" s="4">
        <f t="shared" si="66"/>
        <v>0.14836386270674018</v>
      </c>
      <c r="H2154" s="5">
        <v>5040</v>
      </c>
      <c r="I2154" s="5">
        <v>441</v>
      </c>
      <c r="J2154" s="4">
        <f t="shared" si="67"/>
        <v>8.7499999999999994E-2</v>
      </c>
      <c r="K2154" s="5">
        <v>7840</v>
      </c>
      <c r="L2154" s="4">
        <f>Tabla1[[#This Row],[CCRL (Ciudadanos que cumplen los requisitos de ley)]]/Tabla1[[#This Row],[ÓPTIMO REQUERIDO]]</f>
        <v>5.6250000000000001E-2</v>
      </c>
    </row>
    <row r="2155" spans="1:12" x14ac:dyDescent="0.35">
      <c r="A2155" s="1">
        <v>9</v>
      </c>
      <c r="B2155" s="1">
        <v>6</v>
      </c>
      <c r="C2155" s="3">
        <v>45338</v>
      </c>
      <c r="D2155" s="5">
        <f>Tabla1[[#This Row],[REQUERIDOS (9 X CASILLA)]]/9</f>
        <v>596</v>
      </c>
      <c r="E2155" s="2">
        <v>44735</v>
      </c>
      <c r="F2155" s="5">
        <v>9642</v>
      </c>
      <c r="G2155" s="4">
        <f t="shared" si="66"/>
        <v>0.21553593383256958</v>
      </c>
      <c r="H2155" s="5">
        <v>5364</v>
      </c>
      <c r="I2155" s="5">
        <v>714</v>
      </c>
      <c r="J2155" s="4">
        <f t="shared" si="67"/>
        <v>0.13310961968680091</v>
      </c>
      <c r="K2155" s="5">
        <v>8344</v>
      </c>
      <c r="L2155" s="4">
        <f>Tabla1[[#This Row],[CCRL (Ciudadanos que cumplen los requisitos de ley)]]/Tabla1[[#This Row],[ÓPTIMO REQUERIDO]]</f>
        <v>8.557046979865772E-2</v>
      </c>
    </row>
    <row r="2156" spans="1:12" x14ac:dyDescent="0.35">
      <c r="A2156" s="1">
        <v>9</v>
      </c>
      <c r="B2156" s="1">
        <v>7</v>
      </c>
      <c r="C2156" s="3">
        <v>45338</v>
      </c>
      <c r="D2156" s="5">
        <f>Tabla1[[#This Row],[REQUERIDOS (9 X CASILLA)]]/9</f>
        <v>718</v>
      </c>
      <c r="E2156" s="2">
        <v>53271</v>
      </c>
      <c r="F2156" s="5">
        <v>22291</v>
      </c>
      <c r="G2156" s="4">
        <f t="shared" si="66"/>
        <v>0.41844530795367085</v>
      </c>
      <c r="H2156" s="5">
        <v>6462</v>
      </c>
      <c r="I2156" s="5">
        <v>1764</v>
      </c>
      <c r="J2156" s="4">
        <f t="shared" si="67"/>
        <v>0.27298050139275765</v>
      </c>
      <c r="K2156" s="5">
        <v>10770</v>
      </c>
      <c r="L2156" s="4">
        <f>Tabla1[[#This Row],[CCRL (Ciudadanos que cumplen los requisitos de ley)]]/Tabla1[[#This Row],[ÓPTIMO REQUERIDO]]</f>
        <v>0.1637883008356546</v>
      </c>
    </row>
    <row r="2157" spans="1:12" x14ac:dyDescent="0.35">
      <c r="A2157" s="1">
        <v>9</v>
      </c>
      <c r="B2157" s="1">
        <v>8</v>
      </c>
      <c r="C2157" s="3">
        <v>45338</v>
      </c>
      <c r="D2157" s="5">
        <f>Tabla1[[#This Row],[REQUERIDOS (9 X CASILLA)]]/9</f>
        <v>640</v>
      </c>
      <c r="E2157" s="2">
        <v>48967</v>
      </c>
      <c r="F2157" s="5">
        <v>10032</v>
      </c>
      <c r="G2157" s="4">
        <f t="shared" si="66"/>
        <v>0.20487266934874507</v>
      </c>
      <c r="H2157" s="5">
        <v>5760</v>
      </c>
      <c r="I2157" s="5">
        <v>943</v>
      </c>
      <c r="J2157" s="4">
        <f t="shared" si="67"/>
        <v>0.16371527777777778</v>
      </c>
      <c r="K2157" s="5">
        <v>9600</v>
      </c>
      <c r="L2157" s="4">
        <f>Tabla1[[#This Row],[CCRL (Ciudadanos que cumplen los requisitos de ley)]]/Tabla1[[#This Row],[ÓPTIMO REQUERIDO]]</f>
        <v>9.8229166666666673E-2</v>
      </c>
    </row>
    <row r="2158" spans="1:12" x14ac:dyDescent="0.35">
      <c r="A2158" s="1">
        <v>9</v>
      </c>
      <c r="B2158" s="1">
        <v>9</v>
      </c>
      <c r="C2158" s="3">
        <v>45338</v>
      </c>
      <c r="D2158" s="5">
        <f>Tabla1[[#This Row],[REQUERIDOS (9 X CASILLA)]]/9</f>
        <v>504</v>
      </c>
      <c r="E2158" s="2">
        <v>40975</v>
      </c>
      <c r="F2158" s="5">
        <v>11890</v>
      </c>
      <c r="G2158" s="4">
        <f t="shared" si="66"/>
        <v>0.29017693715680293</v>
      </c>
      <c r="H2158" s="5">
        <v>4536</v>
      </c>
      <c r="I2158" s="5">
        <v>1169</v>
      </c>
      <c r="J2158" s="4">
        <f t="shared" si="67"/>
        <v>0.25771604938271603</v>
      </c>
      <c r="K2158" s="5">
        <v>7560</v>
      </c>
      <c r="L2158" s="4">
        <f>Tabla1[[#This Row],[CCRL (Ciudadanos que cumplen los requisitos de ley)]]/Tabla1[[#This Row],[ÓPTIMO REQUERIDO]]</f>
        <v>0.15462962962962962</v>
      </c>
    </row>
    <row r="2159" spans="1:12" x14ac:dyDescent="0.35">
      <c r="A2159" s="1">
        <v>9</v>
      </c>
      <c r="B2159" s="1">
        <v>10</v>
      </c>
      <c r="C2159" s="3">
        <v>45338</v>
      </c>
      <c r="D2159" s="5">
        <f>Tabla1[[#This Row],[REQUERIDOS (9 X CASILLA)]]/9</f>
        <v>560</v>
      </c>
      <c r="E2159" s="2">
        <v>42471</v>
      </c>
      <c r="F2159" s="5">
        <v>23952</v>
      </c>
      <c r="G2159" s="4">
        <f t="shared" si="66"/>
        <v>0.5639612912340185</v>
      </c>
      <c r="H2159" s="5">
        <v>5040</v>
      </c>
      <c r="I2159" s="5">
        <v>832</v>
      </c>
      <c r="J2159" s="4">
        <f t="shared" si="67"/>
        <v>0.16507936507936508</v>
      </c>
      <c r="K2159" s="5">
        <v>7840</v>
      </c>
      <c r="L2159" s="4">
        <f>Tabla1[[#This Row],[CCRL (Ciudadanos que cumplen los requisitos de ley)]]/Tabla1[[#This Row],[ÓPTIMO REQUERIDO]]</f>
        <v>0.10612244897959183</v>
      </c>
    </row>
    <row r="2160" spans="1:12" x14ac:dyDescent="0.35">
      <c r="A2160" s="1">
        <v>9</v>
      </c>
      <c r="B2160" s="1">
        <v>11</v>
      </c>
      <c r="C2160" s="3">
        <v>45338</v>
      </c>
      <c r="D2160" s="5">
        <f>Tabla1[[#This Row],[REQUERIDOS (9 X CASILLA)]]/9</f>
        <v>700</v>
      </c>
      <c r="E2160" s="2">
        <v>52139</v>
      </c>
      <c r="F2160" s="5">
        <v>19377</v>
      </c>
      <c r="G2160" s="4">
        <f t="shared" si="66"/>
        <v>0.3716411898962389</v>
      </c>
      <c r="H2160" s="5">
        <v>6300</v>
      </c>
      <c r="I2160" s="5">
        <v>1550</v>
      </c>
      <c r="J2160" s="4">
        <f t="shared" si="67"/>
        <v>0.24603174603174602</v>
      </c>
      <c r="K2160" s="5">
        <v>10500</v>
      </c>
      <c r="L2160" s="4">
        <f>Tabla1[[#This Row],[CCRL (Ciudadanos que cumplen los requisitos de ley)]]/Tabla1[[#This Row],[ÓPTIMO REQUERIDO]]</f>
        <v>0.14761904761904762</v>
      </c>
    </row>
    <row r="2161" spans="1:12" x14ac:dyDescent="0.35">
      <c r="A2161" s="1">
        <v>9</v>
      </c>
      <c r="B2161" s="1">
        <v>12</v>
      </c>
      <c r="C2161" s="3">
        <v>45338</v>
      </c>
      <c r="D2161" s="5">
        <f>Tabla1[[#This Row],[REQUERIDOS (9 X CASILLA)]]/9</f>
        <v>663</v>
      </c>
      <c r="E2161" s="2">
        <v>48882</v>
      </c>
      <c r="F2161" s="5">
        <v>26445</v>
      </c>
      <c r="G2161" s="4">
        <f t="shared" si="66"/>
        <v>0.54099668589664907</v>
      </c>
      <c r="H2161" s="5">
        <v>5967</v>
      </c>
      <c r="I2161" s="5">
        <v>1129</v>
      </c>
      <c r="J2161" s="4">
        <f t="shared" si="67"/>
        <v>0.18920730685436568</v>
      </c>
      <c r="K2161" s="5">
        <v>10608</v>
      </c>
      <c r="L2161" s="4">
        <f>Tabla1[[#This Row],[CCRL (Ciudadanos que cumplen los requisitos de ley)]]/Tabla1[[#This Row],[ÓPTIMO REQUERIDO]]</f>
        <v>0.10642911010558069</v>
      </c>
    </row>
    <row r="2162" spans="1:12" x14ac:dyDescent="0.35">
      <c r="A2162" s="1">
        <v>9</v>
      </c>
      <c r="B2162" s="1">
        <v>13</v>
      </c>
      <c r="C2162" s="3">
        <v>45338</v>
      </c>
      <c r="D2162" s="5">
        <f>Tabla1[[#This Row],[REQUERIDOS (9 X CASILLA)]]/9</f>
        <v>638</v>
      </c>
      <c r="E2162" s="2">
        <v>46914</v>
      </c>
      <c r="F2162" s="5">
        <v>14838</v>
      </c>
      <c r="G2162" s="4">
        <f t="shared" si="66"/>
        <v>0.31628085432919811</v>
      </c>
      <c r="H2162" s="5">
        <v>5742</v>
      </c>
      <c r="I2162" s="5">
        <v>916</v>
      </c>
      <c r="J2162" s="4">
        <f t="shared" si="67"/>
        <v>0.15952629745733193</v>
      </c>
      <c r="K2162" s="5">
        <v>8294</v>
      </c>
      <c r="L2162" s="4">
        <f>Tabla1[[#This Row],[CCRL (Ciudadanos que cumplen los requisitos de ley)]]/Tabla1[[#This Row],[ÓPTIMO REQUERIDO]]</f>
        <v>0.11044128285507596</v>
      </c>
    </row>
    <row r="2163" spans="1:12" x14ac:dyDescent="0.35">
      <c r="A2163" s="1">
        <v>9</v>
      </c>
      <c r="B2163" s="1">
        <v>14</v>
      </c>
      <c r="C2163" s="3">
        <v>45338</v>
      </c>
      <c r="D2163" s="5">
        <f>Tabla1[[#This Row],[REQUERIDOS (9 X CASILLA)]]/9</f>
        <v>622</v>
      </c>
      <c r="E2163" s="2">
        <v>46744</v>
      </c>
      <c r="F2163" s="5">
        <v>19140</v>
      </c>
      <c r="G2163" s="4">
        <f t="shared" si="66"/>
        <v>0.4094643162758857</v>
      </c>
      <c r="H2163" s="5">
        <v>5598</v>
      </c>
      <c r="I2163" s="5">
        <v>982</v>
      </c>
      <c r="J2163" s="4">
        <f t="shared" si="67"/>
        <v>0.17541979278313682</v>
      </c>
      <c r="K2163" s="5">
        <v>9330</v>
      </c>
      <c r="L2163" s="4">
        <f>Tabla1[[#This Row],[CCRL (Ciudadanos que cumplen los requisitos de ley)]]/Tabla1[[#This Row],[ÓPTIMO REQUERIDO]]</f>
        <v>0.1052518756698821</v>
      </c>
    </row>
    <row r="2164" spans="1:12" x14ac:dyDescent="0.35">
      <c r="A2164" s="1">
        <v>9</v>
      </c>
      <c r="B2164" s="1">
        <v>15</v>
      </c>
      <c r="C2164" s="3">
        <v>45338</v>
      </c>
      <c r="D2164" s="5">
        <f>Tabla1[[#This Row],[REQUERIDOS (9 X CASILLA)]]/9</f>
        <v>644</v>
      </c>
      <c r="E2164" s="2">
        <v>49511</v>
      </c>
      <c r="F2164" s="5">
        <v>16289</v>
      </c>
      <c r="G2164" s="4">
        <f t="shared" si="66"/>
        <v>0.32899759649370847</v>
      </c>
      <c r="H2164" s="5">
        <v>5796</v>
      </c>
      <c r="I2164" s="5">
        <v>502</v>
      </c>
      <c r="J2164" s="4">
        <f t="shared" si="67"/>
        <v>8.6611456176673568E-2</v>
      </c>
      <c r="K2164" s="5">
        <v>9016</v>
      </c>
      <c r="L2164" s="4">
        <f>Tabla1[[#This Row],[CCRL (Ciudadanos que cumplen los requisitos de ley)]]/Tabla1[[#This Row],[ÓPTIMO REQUERIDO]]</f>
        <v>5.5678793256433011E-2</v>
      </c>
    </row>
    <row r="2165" spans="1:12" x14ac:dyDescent="0.35">
      <c r="A2165" s="1">
        <v>9</v>
      </c>
      <c r="B2165" s="1">
        <v>16</v>
      </c>
      <c r="C2165" s="3">
        <v>45338</v>
      </c>
      <c r="D2165" s="5">
        <f>Tabla1[[#This Row],[REQUERIDOS (9 X CASILLA)]]/9</f>
        <v>549</v>
      </c>
      <c r="E2165" s="2">
        <v>41596</v>
      </c>
      <c r="F2165" s="5">
        <v>9667</v>
      </c>
      <c r="G2165" s="4">
        <f t="shared" si="66"/>
        <v>0.23240215405327436</v>
      </c>
      <c r="H2165" s="5">
        <v>4941</v>
      </c>
      <c r="I2165" s="5">
        <v>959</v>
      </c>
      <c r="J2165" s="4">
        <f t="shared" si="67"/>
        <v>0.19409026512851649</v>
      </c>
      <c r="K2165" s="5">
        <v>8784</v>
      </c>
      <c r="L2165" s="4">
        <f>Tabla1[[#This Row],[CCRL (Ciudadanos que cumplen los requisitos de ley)]]/Tabla1[[#This Row],[ÓPTIMO REQUERIDO]]</f>
        <v>0.10917577413479053</v>
      </c>
    </row>
    <row r="2166" spans="1:12" x14ac:dyDescent="0.35">
      <c r="A2166" s="1">
        <v>9</v>
      </c>
      <c r="B2166" s="1">
        <v>17</v>
      </c>
      <c r="C2166" s="3">
        <v>45338</v>
      </c>
      <c r="D2166" s="5">
        <f>Tabla1[[#This Row],[REQUERIDOS (9 X CASILLA)]]/9</f>
        <v>563</v>
      </c>
      <c r="E2166" s="2">
        <v>45435</v>
      </c>
      <c r="F2166" s="5">
        <v>3313</v>
      </c>
      <c r="G2166" s="4">
        <f t="shared" si="66"/>
        <v>7.2917354462418843E-2</v>
      </c>
      <c r="H2166" s="5">
        <v>5067</v>
      </c>
      <c r="I2166" s="5">
        <v>195</v>
      </c>
      <c r="J2166" s="4">
        <f t="shared" si="67"/>
        <v>3.8484310242747191E-2</v>
      </c>
      <c r="K2166" s="5">
        <v>8445</v>
      </c>
      <c r="L2166" s="4">
        <f>Tabla1[[#This Row],[CCRL (Ciudadanos que cumplen los requisitos de ley)]]/Tabla1[[#This Row],[ÓPTIMO REQUERIDO]]</f>
        <v>2.3090586145648313E-2</v>
      </c>
    </row>
    <row r="2167" spans="1:12" x14ac:dyDescent="0.35">
      <c r="A2167" s="1">
        <v>9</v>
      </c>
      <c r="B2167" s="1">
        <v>18</v>
      </c>
      <c r="C2167" s="3">
        <v>45338</v>
      </c>
      <c r="D2167" s="5">
        <f>Tabla1[[#This Row],[REQUERIDOS (9 X CASILLA)]]/9</f>
        <v>628</v>
      </c>
      <c r="E2167" s="2">
        <v>48046</v>
      </c>
      <c r="F2167" s="5">
        <v>24999</v>
      </c>
      <c r="G2167" s="4">
        <f t="shared" si="66"/>
        <v>0.52031386587853312</v>
      </c>
      <c r="H2167" s="5">
        <v>5652</v>
      </c>
      <c r="I2167" s="5">
        <v>1552</v>
      </c>
      <c r="J2167" s="4">
        <f t="shared" si="67"/>
        <v>0.27459306440198161</v>
      </c>
      <c r="K2167" s="5">
        <v>8792</v>
      </c>
      <c r="L2167" s="4">
        <f>Tabla1[[#This Row],[CCRL (Ciudadanos que cumplen los requisitos de ley)]]/Tabla1[[#This Row],[ÓPTIMO REQUERIDO]]</f>
        <v>0.17652411282984531</v>
      </c>
    </row>
    <row r="2168" spans="1:12" x14ac:dyDescent="0.35">
      <c r="A2168" s="1">
        <v>9</v>
      </c>
      <c r="B2168" s="1">
        <v>19</v>
      </c>
      <c r="C2168" s="3">
        <v>45338</v>
      </c>
      <c r="D2168" s="5">
        <f>Tabla1[[#This Row],[REQUERIDOS (9 X CASILLA)]]/9</f>
        <v>593</v>
      </c>
      <c r="E2168" s="2">
        <v>43011</v>
      </c>
      <c r="F2168" s="5">
        <v>10805</v>
      </c>
      <c r="G2168" s="4">
        <f t="shared" si="66"/>
        <v>0.2512148055148683</v>
      </c>
      <c r="H2168" s="5">
        <v>5337</v>
      </c>
      <c r="I2168" s="5">
        <v>616</v>
      </c>
      <c r="J2168" s="4">
        <f t="shared" si="67"/>
        <v>0.1154206483042908</v>
      </c>
      <c r="K2168" s="5">
        <v>8895</v>
      </c>
      <c r="L2168" s="4">
        <f>Tabla1[[#This Row],[CCRL (Ciudadanos que cumplen los requisitos de ley)]]/Tabla1[[#This Row],[ÓPTIMO REQUERIDO]]</f>
        <v>6.9252388982574478E-2</v>
      </c>
    </row>
    <row r="2169" spans="1:12" x14ac:dyDescent="0.35">
      <c r="A2169" s="1">
        <v>9</v>
      </c>
      <c r="B2169" s="1">
        <v>20</v>
      </c>
      <c r="C2169" s="3">
        <v>45338</v>
      </c>
      <c r="D2169" s="5">
        <f>Tabla1[[#This Row],[REQUERIDOS (9 X CASILLA)]]/9</f>
        <v>684</v>
      </c>
      <c r="E2169" s="2">
        <v>52111</v>
      </c>
      <c r="F2169" s="5">
        <v>17937</v>
      </c>
      <c r="G2169" s="4">
        <f t="shared" si="66"/>
        <v>0.34420755694575039</v>
      </c>
      <c r="H2169" s="5">
        <v>6156</v>
      </c>
      <c r="I2169" s="5">
        <v>1318</v>
      </c>
      <c r="J2169" s="4">
        <f t="shared" si="67"/>
        <v>0.21410006497725795</v>
      </c>
      <c r="K2169" s="5">
        <v>10260</v>
      </c>
      <c r="L2169" s="4">
        <f>Tabla1[[#This Row],[CCRL (Ciudadanos que cumplen los requisitos de ley)]]/Tabla1[[#This Row],[ÓPTIMO REQUERIDO]]</f>
        <v>0.12846003898635477</v>
      </c>
    </row>
    <row r="2170" spans="1:12" x14ac:dyDescent="0.35">
      <c r="A2170" s="1">
        <v>9</v>
      </c>
      <c r="B2170" s="1">
        <v>21</v>
      </c>
      <c r="C2170" s="3">
        <v>45338</v>
      </c>
      <c r="D2170" s="5">
        <f>Tabla1[[#This Row],[REQUERIDOS (9 X CASILLA)]]/9</f>
        <v>542</v>
      </c>
      <c r="E2170" s="2">
        <v>45438</v>
      </c>
      <c r="F2170" s="5">
        <v>12415</v>
      </c>
      <c r="G2170" s="4">
        <f t="shared" si="66"/>
        <v>0.27322945552180994</v>
      </c>
      <c r="H2170" s="5">
        <v>4878</v>
      </c>
      <c r="I2170" s="5">
        <v>855</v>
      </c>
      <c r="J2170" s="4">
        <f t="shared" si="67"/>
        <v>0.17527675276752769</v>
      </c>
      <c r="K2170" s="5">
        <v>7588</v>
      </c>
      <c r="L2170" s="4">
        <f>Tabla1[[#This Row],[CCRL (Ciudadanos que cumplen los requisitos de ley)]]/Tabla1[[#This Row],[ÓPTIMO REQUERIDO]]</f>
        <v>0.11267791249341065</v>
      </c>
    </row>
    <row r="2171" spans="1:12" x14ac:dyDescent="0.35">
      <c r="A2171" s="1">
        <v>9</v>
      </c>
      <c r="B2171" s="1">
        <v>22</v>
      </c>
      <c r="C2171" s="3">
        <v>45338</v>
      </c>
      <c r="D2171" s="5">
        <f>Tabla1[[#This Row],[REQUERIDOS (9 X CASILLA)]]/9</f>
        <v>489</v>
      </c>
      <c r="E2171" s="2">
        <v>39070</v>
      </c>
      <c r="F2171" s="5">
        <v>24377</v>
      </c>
      <c r="G2171" s="4">
        <f t="shared" si="66"/>
        <v>0.62393140517020729</v>
      </c>
      <c r="H2171" s="5">
        <v>4401</v>
      </c>
      <c r="I2171" s="5">
        <v>2336</v>
      </c>
      <c r="J2171" s="4">
        <f t="shared" si="67"/>
        <v>0.53078845716882528</v>
      </c>
      <c r="K2171" s="5">
        <v>7335</v>
      </c>
      <c r="L2171" s="4">
        <f>Tabla1[[#This Row],[CCRL (Ciudadanos que cumplen los requisitos de ley)]]/Tabla1[[#This Row],[ÓPTIMO REQUERIDO]]</f>
        <v>0.31847307430129518</v>
      </c>
    </row>
    <row r="2172" spans="1:12" x14ac:dyDescent="0.35">
      <c r="A2172" s="1">
        <v>10</v>
      </c>
      <c r="B2172" s="1">
        <v>1</v>
      </c>
      <c r="C2172" s="3">
        <v>45338</v>
      </c>
      <c r="D2172" s="5">
        <f>Tabla1[[#This Row],[REQUERIDOS (9 X CASILLA)]]/9</f>
        <v>674</v>
      </c>
      <c r="E2172" s="2">
        <v>47478</v>
      </c>
      <c r="F2172" s="5">
        <v>6912</v>
      </c>
      <c r="G2172" s="4">
        <f t="shared" si="66"/>
        <v>0.145583217490206</v>
      </c>
      <c r="H2172" s="5">
        <v>6066</v>
      </c>
      <c r="I2172" s="5">
        <v>1092</v>
      </c>
      <c r="J2172" s="4">
        <f t="shared" si="67"/>
        <v>0.18001978239366964</v>
      </c>
      <c r="K2172" s="5">
        <v>8762</v>
      </c>
      <c r="L2172" s="4">
        <f>Tabla1[[#This Row],[CCRL (Ciudadanos que cumplen los requisitos de ley)]]/Tabla1[[#This Row],[ÓPTIMO REQUERIDO]]</f>
        <v>0.12462908011869436</v>
      </c>
    </row>
    <row r="2173" spans="1:12" x14ac:dyDescent="0.35">
      <c r="A2173" s="1">
        <v>10</v>
      </c>
      <c r="B2173" s="1">
        <v>2</v>
      </c>
      <c r="C2173" s="3">
        <v>45338</v>
      </c>
      <c r="D2173" s="5">
        <f>Tabla1[[#This Row],[REQUERIDOS (9 X CASILLA)]]/9</f>
        <v>645</v>
      </c>
      <c r="E2173" s="2">
        <v>46031</v>
      </c>
      <c r="F2173" s="5">
        <v>13094</v>
      </c>
      <c r="G2173" s="4">
        <f t="shared" si="66"/>
        <v>0.28446047229041299</v>
      </c>
      <c r="H2173" s="5">
        <v>5805</v>
      </c>
      <c r="I2173" s="5">
        <v>1640</v>
      </c>
      <c r="J2173" s="4">
        <f t="shared" si="67"/>
        <v>0.28251507321274766</v>
      </c>
      <c r="K2173" s="5">
        <v>9030</v>
      </c>
      <c r="L2173" s="4">
        <f>Tabla1[[#This Row],[CCRL (Ciudadanos que cumplen los requisitos de ley)]]/Tabla1[[#This Row],[ÓPTIMO REQUERIDO]]</f>
        <v>0.18161683277962348</v>
      </c>
    </row>
    <row r="2174" spans="1:12" x14ac:dyDescent="0.35">
      <c r="A2174" s="1">
        <v>10</v>
      </c>
      <c r="B2174" s="1">
        <v>3</v>
      </c>
      <c r="C2174" s="3">
        <v>45338</v>
      </c>
      <c r="D2174" s="5">
        <f>Tabla1[[#This Row],[REQUERIDOS (9 X CASILLA)]]/9</f>
        <v>710</v>
      </c>
      <c r="E2174" s="2">
        <v>48919</v>
      </c>
      <c r="F2174" s="5">
        <v>10798</v>
      </c>
      <c r="G2174" s="4">
        <f t="shared" si="66"/>
        <v>0.22073223083055662</v>
      </c>
      <c r="H2174" s="5">
        <v>6390</v>
      </c>
      <c r="I2174" s="5">
        <v>1931</v>
      </c>
      <c r="J2174" s="4">
        <f t="shared" si="67"/>
        <v>0.30219092331768388</v>
      </c>
      <c r="K2174" s="5">
        <v>9230</v>
      </c>
      <c r="L2174" s="4">
        <f>Tabla1[[#This Row],[CCRL (Ciudadanos que cumplen los requisitos de ley)]]/Tabla1[[#This Row],[ÓPTIMO REQUERIDO]]</f>
        <v>0.20920910075839652</v>
      </c>
    </row>
    <row r="2175" spans="1:12" x14ac:dyDescent="0.35">
      <c r="A2175" s="1">
        <v>10</v>
      </c>
      <c r="B2175" s="1">
        <v>4</v>
      </c>
      <c r="C2175" s="3">
        <v>45338</v>
      </c>
      <c r="D2175" s="5">
        <f>Tabla1[[#This Row],[REQUERIDOS (9 X CASILLA)]]/9</f>
        <v>589</v>
      </c>
      <c r="E2175" s="2">
        <v>45714</v>
      </c>
      <c r="F2175" s="5">
        <v>15899</v>
      </c>
      <c r="G2175" s="4">
        <f t="shared" si="66"/>
        <v>0.34779279870499191</v>
      </c>
      <c r="H2175" s="5">
        <v>5301</v>
      </c>
      <c r="I2175" s="5">
        <v>1216</v>
      </c>
      <c r="J2175" s="4">
        <f t="shared" si="67"/>
        <v>0.22939068100358423</v>
      </c>
      <c r="K2175" s="5">
        <v>8835</v>
      </c>
      <c r="L2175" s="4">
        <f>Tabla1[[#This Row],[CCRL (Ciudadanos que cumplen los requisitos de ley)]]/Tabla1[[#This Row],[ÓPTIMO REQUERIDO]]</f>
        <v>0.13763440860215054</v>
      </c>
    </row>
    <row r="2176" spans="1:12" x14ac:dyDescent="0.35">
      <c r="A2176" s="1">
        <v>11</v>
      </c>
      <c r="B2176" s="1">
        <v>1</v>
      </c>
      <c r="C2176" s="3">
        <v>45338</v>
      </c>
      <c r="D2176" s="5">
        <f>Tabla1[[#This Row],[REQUERIDOS (9 X CASILLA)]]/9</f>
        <v>501</v>
      </c>
      <c r="E2176" s="2">
        <v>38540</v>
      </c>
      <c r="F2176" s="5">
        <v>3336</v>
      </c>
      <c r="G2176" s="4">
        <f t="shared" si="66"/>
        <v>8.6559418785677217E-2</v>
      </c>
      <c r="H2176" s="5">
        <v>4509</v>
      </c>
      <c r="I2176" s="5">
        <v>501</v>
      </c>
      <c r="J2176" s="4">
        <f t="shared" si="67"/>
        <v>0.1111111111111111</v>
      </c>
      <c r="K2176" s="5">
        <v>6513</v>
      </c>
      <c r="L2176" s="4">
        <f>Tabla1[[#This Row],[CCRL (Ciudadanos que cumplen los requisitos de ley)]]/Tabla1[[#This Row],[ÓPTIMO REQUERIDO]]</f>
        <v>7.6923076923076927E-2</v>
      </c>
    </row>
    <row r="2177" spans="1:12" x14ac:dyDescent="0.35">
      <c r="A2177" s="1">
        <v>11</v>
      </c>
      <c r="B2177" s="1">
        <v>2</v>
      </c>
      <c r="C2177" s="3">
        <v>45338</v>
      </c>
      <c r="D2177" s="5">
        <f>Tabla1[[#This Row],[REQUERIDOS (9 X CASILLA)]]/9</f>
        <v>577</v>
      </c>
      <c r="E2177" s="2">
        <v>43855</v>
      </c>
      <c r="F2177" s="5">
        <v>6072</v>
      </c>
      <c r="G2177" s="4">
        <f t="shared" si="66"/>
        <v>0.13845627636529473</v>
      </c>
      <c r="H2177" s="5">
        <v>5193</v>
      </c>
      <c r="I2177" s="5">
        <v>783</v>
      </c>
      <c r="J2177" s="4">
        <f t="shared" si="67"/>
        <v>0.15077989601386482</v>
      </c>
      <c r="K2177" s="5">
        <v>7501</v>
      </c>
      <c r="L2177" s="4">
        <f>Tabla1[[#This Row],[CCRL (Ciudadanos que cumplen los requisitos de ley)]]/Tabla1[[#This Row],[ÓPTIMO REQUERIDO]]</f>
        <v>0.10438608185575257</v>
      </c>
    </row>
    <row r="2178" spans="1:12" x14ac:dyDescent="0.35">
      <c r="A2178" s="1">
        <v>11</v>
      </c>
      <c r="B2178" s="1">
        <v>3</v>
      </c>
      <c r="C2178" s="3">
        <v>45338</v>
      </c>
      <c r="D2178" s="5">
        <f>Tabla1[[#This Row],[REQUERIDOS (9 X CASILLA)]]/9</f>
        <v>561</v>
      </c>
      <c r="E2178" s="2">
        <v>43180</v>
      </c>
      <c r="F2178" s="5">
        <v>12182</v>
      </c>
      <c r="G2178" s="4">
        <f t="shared" si="66"/>
        <v>0.28212135247799908</v>
      </c>
      <c r="H2178" s="5">
        <v>5049</v>
      </c>
      <c r="I2178" s="5">
        <v>702</v>
      </c>
      <c r="J2178" s="4">
        <f t="shared" si="67"/>
        <v>0.13903743315508021</v>
      </c>
      <c r="K2178" s="5">
        <v>8415</v>
      </c>
      <c r="L2178" s="4">
        <f>Tabla1[[#This Row],[CCRL (Ciudadanos que cumplen los requisitos de ley)]]/Tabla1[[#This Row],[ÓPTIMO REQUERIDO]]</f>
        <v>8.3422459893048126E-2</v>
      </c>
    </row>
    <row r="2179" spans="1:12" x14ac:dyDescent="0.35">
      <c r="A2179" s="1">
        <v>11</v>
      </c>
      <c r="B2179" s="1">
        <v>4</v>
      </c>
      <c r="C2179" s="3">
        <v>45338</v>
      </c>
      <c r="D2179" s="5">
        <f>Tabla1[[#This Row],[REQUERIDOS (9 X CASILLA)]]/9</f>
        <v>506</v>
      </c>
      <c r="E2179" s="2">
        <v>37903</v>
      </c>
      <c r="F2179" s="5">
        <v>4712</v>
      </c>
      <c r="G2179" s="4">
        <f t="shared" ref="G2179:G2242" si="68">F2179/E2179</f>
        <v>0.12431733635859958</v>
      </c>
      <c r="H2179" s="5">
        <v>4554</v>
      </c>
      <c r="I2179" s="5">
        <v>495</v>
      </c>
      <c r="J2179" s="4">
        <f t="shared" ref="J2179:J2242" si="69">I2179/H2179</f>
        <v>0.10869565217391304</v>
      </c>
      <c r="K2179" s="5">
        <v>7084</v>
      </c>
      <c r="L2179" s="4">
        <f>Tabla1[[#This Row],[CCRL (Ciudadanos que cumplen los requisitos de ley)]]/Tabla1[[#This Row],[ÓPTIMO REQUERIDO]]</f>
        <v>6.9875776397515521E-2</v>
      </c>
    </row>
    <row r="2180" spans="1:12" x14ac:dyDescent="0.35">
      <c r="A2180" s="1">
        <v>11</v>
      </c>
      <c r="B2180" s="1">
        <v>5</v>
      </c>
      <c r="C2180" s="3">
        <v>45338</v>
      </c>
      <c r="D2180" s="5">
        <f>Tabla1[[#This Row],[REQUERIDOS (9 X CASILLA)]]/9</f>
        <v>500</v>
      </c>
      <c r="E2180" s="2">
        <v>39414</v>
      </c>
      <c r="F2180" s="5">
        <v>14366</v>
      </c>
      <c r="G2180" s="4">
        <f t="shared" si="68"/>
        <v>0.36448977520677933</v>
      </c>
      <c r="H2180" s="5">
        <v>4500</v>
      </c>
      <c r="I2180" s="5">
        <v>1132</v>
      </c>
      <c r="J2180" s="4">
        <f t="shared" si="69"/>
        <v>0.25155555555555553</v>
      </c>
      <c r="K2180" s="5">
        <v>7000</v>
      </c>
      <c r="L2180" s="4">
        <f>Tabla1[[#This Row],[CCRL (Ciudadanos que cumplen los requisitos de ley)]]/Tabla1[[#This Row],[ÓPTIMO REQUERIDO]]</f>
        <v>0.16171428571428573</v>
      </c>
    </row>
    <row r="2181" spans="1:12" x14ac:dyDescent="0.35">
      <c r="A2181" s="1">
        <v>11</v>
      </c>
      <c r="B2181" s="1">
        <v>6</v>
      </c>
      <c r="C2181" s="3">
        <v>45338</v>
      </c>
      <c r="D2181" s="5">
        <f>Tabla1[[#This Row],[REQUERIDOS (9 X CASILLA)]]/9</f>
        <v>496</v>
      </c>
      <c r="E2181" s="2">
        <v>38652</v>
      </c>
      <c r="F2181" s="5">
        <v>11328</v>
      </c>
      <c r="G2181" s="4">
        <f t="shared" si="68"/>
        <v>0.29307668425954675</v>
      </c>
      <c r="H2181" s="5">
        <v>4464</v>
      </c>
      <c r="I2181" s="5">
        <v>959</v>
      </c>
      <c r="J2181" s="4">
        <f t="shared" si="69"/>
        <v>0.21482974910394265</v>
      </c>
      <c r="K2181" s="5">
        <v>7440</v>
      </c>
      <c r="L2181" s="4">
        <f>Tabla1[[#This Row],[CCRL (Ciudadanos que cumplen los requisitos de ley)]]/Tabla1[[#This Row],[ÓPTIMO REQUERIDO]]</f>
        <v>0.1288978494623656</v>
      </c>
    </row>
    <row r="2182" spans="1:12" x14ac:dyDescent="0.35">
      <c r="A2182" s="1">
        <v>11</v>
      </c>
      <c r="B2182" s="1">
        <v>7</v>
      </c>
      <c r="C2182" s="3">
        <v>45338</v>
      </c>
      <c r="D2182" s="5">
        <f>Tabla1[[#This Row],[REQUERIDOS (9 X CASILLA)]]/9</f>
        <v>472</v>
      </c>
      <c r="E2182" s="2">
        <v>35570</v>
      </c>
      <c r="F2182" s="5">
        <v>733</v>
      </c>
      <c r="G2182" s="4">
        <f t="shared" si="68"/>
        <v>2.0607253303345514E-2</v>
      </c>
      <c r="H2182" s="5">
        <v>4248</v>
      </c>
      <c r="I2182" s="5">
        <v>113</v>
      </c>
      <c r="J2182" s="4">
        <f t="shared" si="69"/>
        <v>2.660075329566855E-2</v>
      </c>
      <c r="K2182" s="5">
        <v>6136</v>
      </c>
      <c r="L2182" s="4">
        <f>Tabla1[[#This Row],[CCRL (Ciudadanos que cumplen los requisitos de ley)]]/Tabla1[[#This Row],[ÓPTIMO REQUERIDO]]</f>
        <v>1.8415906127770533E-2</v>
      </c>
    </row>
    <row r="2183" spans="1:12" x14ac:dyDescent="0.35">
      <c r="A2183" s="1">
        <v>11</v>
      </c>
      <c r="B2183" s="1">
        <v>8</v>
      </c>
      <c r="C2183" s="3">
        <v>45338</v>
      </c>
      <c r="D2183" s="5">
        <f>Tabla1[[#This Row],[REQUERIDOS (9 X CASILLA)]]/9</f>
        <v>577</v>
      </c>
      <c r="E2183" s="2">
        <v>44177</v>
      </c>
      <c r="F2183" s="5">
        <v>4483</v>
      </c>
      <c r="G2183" s="4">
        <f t="shared" si="68"/>
        <v>0.10147814473594857</v>
      </c>
      <c r="H2183" s="5">
        <v>5193</v>
      </c>
      <c r="I2183" s="5">
        <v>482</v>
      </c>
      <c r="J2183" s="4">
        <f t="shared" si="69"/>
        <v>9.281725399576353E-2</v>
      </c>
      <c r="K2183" s="5">
        <v>7501</v>
      </c>
      <c r="L2183" s="4">
        <f>Tabla1[[#This Row],[CCRL (Ciudadanos que cumplen los requisitos de ley)]]/Tabla1[[#This Row],[ÓPTIMO REQUERIDO]]</f>
        <v>6.4258098920143975E-2</v>
      </c>
    </row>
    <row r="2184" spans="1:12" x14ac:dyDescent="0.35">
      <c r="A2184" s="1">
        <v>11</v>
      </c>
      <c r="B2184" s="1">
        <v>9</v>
      </c>
      <c r="C2184" s="3">
        <v>45338</v>
      </c>
      <c r="D2184" s="5">
        <f>Tabla1[[#This Row],[REQUERIDOS (9 X CASILLA)]]/9</f>
        <v>500</v>
      </c>
      <c r="E2184" s="2">
        <v>40112</v>
      </c>
      <c r="F2184" s="5">
        <v>4215</v>
      </c>
      <c r="G2184" s="4">
        <f t="shared" si="68"/>
        <v>0.10508077383326685</v>
      </c>
      <c r="H2184" s="5">
        <v>4500</v>
      </c>
      <c r="I2184" s="5">
        <v>458</v>
      </c>
      <c r="J2184" s="4">
        <f t="shared" si="69"/>
        <v>0.10177777777777777</v>
      </c>
      <c r="K2184" s="5">
        <v>8000</v>
      </c>
      <c r="L2184" s="4">
        <f>Tabla1[[#This Row],[CCRL (Ciudadanos que cumplen los requisitos de ley)]]/Tabla1[[#This Row],[ÓPTIMO REQUERIDO]]</f>
        <v>5.7250000000000002E-2</v>
      </c>
    </row>
    <row r="2185" spans="1:12" x14ac:dyDescent="0.35">
      <c r="A2185" s="1">
        <v>11</v>
      </c>
      <c r="B2185" s="1">
        <v>10</v>
      </c>
      <c r="C2185" s="3">
        <v>45338</v>
      </c>
      <c r="D2185" s="5">
        <f>Tabla1[[#This Row],[REQUERIDOS (9 X CASILLA)]]/9</f>
        <v>646</v>
      </c>
      <c r="E2185" s="2">
        <v>48260</v>
      </c>
      <c r="F2185" s="5">
        <v>7875</v>
      </c>
      <c r="G2185" s="4">
        <f t="shared" si="68"/>
        <v>0.16317861583091586</v>
      </c>
      <c r="H2185" s="5">
        <v>5814</v>
      </c>
      <c r="I2185" s="5">
        <v>1088</v>
      </c>
      <c r="J2185" s="4">
        <f t="shared" si="69"/>
        <v>0.1871345029239766</v>
      </c>
      <c r="K2185" s="5">
        <v>8398</v>
      </c>
      <c r="L2185" s="4">
        <f>Tabla1[[#This Row],[CCRL (Ciudadanos que cumplen los requisitos de ley)]]/Tabla1[[#This Row],[ÓPTIMO REQUERIDO]]</f>
        <v>0.12955465587044535</v>
      </c>
    </row>
    <row r="2186" spans="1:12" x14ac:dyDescent="0.35">
      <c r="A2186" s="1">
        <v>11</v>
      </c>
      <c r="B2186" s="1">
        <v>11</v>
      </c>
      <c r="C2186" s="3">
        <v>45338</v>
      </c>
      <c r="D2186" s="5">
        <f>Tabla1[[#This Row],[REQUERIDOS (9 X CASILLA)]]/9</f>
        <v>528</v>
      </c>
      <c r="E2186" s="2">
        <v>42526</v>
      </c>
      <c r="F2186" s="5">
        <v>12258</v>
      </c>
      <c r="G2186" s="4">
        <f t="shared" si="68"/>
        <v>0.28824718995438087</v>
      </c>
      <c r="H2186" s="5">
        <v>4752</v>
      </c>
      <c r="I2186" s="5">
        <v>1298</v>
      </c>
      <c r="J2186" s="4">
        <f t="shared" si="69"/>
        <v>0.27314814814814814</v>
      </c>
      <c r="K2186" s="5">
        <v>7392</v>
      </c>
      <c r="L2186" s="4">
        <f>Tabla1[[#This Row],[CCRL (Ciudadanos que cumplen los requisitos de ley)]]/Tabla1[[#This Row],[ÓPTIMO REQUERIDO]]</f>
        <v>0.17559523809523808</v>
      </c>
    </row>
    <row r="2187" spans="1:12" x14ac:dyDescent="0.35">
      <c r="A2187" s="1">
        <v>11</v>
      </c>
      <c r="B2187" s="1">
        <v>12</v>
      </c>
      <c r="C2187" s="3">
        <v>45338</v>
      </c>
      <c r="D2187" s="5">
        <f>Tabla1[[#This Row],[REQUERIDOS (9 X CASILLA)]]/9</f>
        <v>570</v>
      </c>
      <c r="E2187" s="2">
        <v>44208</v>
      </c>
      <c r="F2187" s="5">
        <v>4087</v>
      </c>
      <c r="G2187" s="4">
        <f t="shared" si="68"/>
        <v>9.2449330437929786E-2</v>
      </c>
      <c r="H2187" s="5">
        <v>5130</v>
      </c>
      <c r="I2187" s="5">
        <v>630</v>
      </c>
      <c r="J2187" s="4">
        <f t="shared" si="69"/>
        <v>0.12280701754385964</v>
      </c>
      <c r="K2187" s="5">
        <v>8550</v>
      </c>
      <c r="L2187" s="4">
        <f>Tabla1[[#This Row],[CCRL (Ciudadanos que cumplen los requisitos de ley)]]/Tabla1[[#This Row],[ÓPTIMO REQUERIDO]]</f>
        <v>7.3684210526315783E-2</v>
      </c>
    </row>
    <row r="2188" spans="1:12" x14ac:dyDescent="0.35">
      <c r="A2188" s="1">
        <v>11</v>
      </c>
      <c r="B2188" s="1">
        <v>13</v>
      </c>
      <c r="C2188" s="3">
        <v>45338</v>
      </c>
      <c r="D2188" s="5">
        <f>Tabla1[[#This Row],[REQUERIDOS (9 X CASILLA)]]/9</f>
        <v>624</v>
      </c>
      <c r="E2188" s="2">
        <v>46322</v>
      </c>
      <c r="F2188" s="5">
        <v>6505</v>
      </c>
      <c r="G2188" s="4">
        <f t="shared" si="68"/>
        <v>0.14043003324554207</v>
      </c>
      <c r="H2188" s="5">
        <v>5616</v>
      </c>
      <c r="I2188" s="5">
        <v>442</v>
      </c>
      <c r="J2188" s="4">
        <f t="shared" si="69"/>
        <v>7.8703703703703706E-2</v>
      </c>
      <c r="K2188" s="5">
        <v>8112</v>
      </c>
      <c r="L2188" s="4">
        <f>Tabla1[[#This Row],[CCRL (Ciudadanos que cumplen los requisitos de ley)]]/Tabla1[[#This Row],[ÓPTIMO REQUERIDO]]</f>
        <v>5.4487179487179488E-2</v>
      </c>
    </row>
    <row r="2189" spans="1:12" x14ac:dyDescent="0.35">
      <c r="A2189" s="1">
        <v>11</v>
      </c>
      <c r="B2189" s="1">
        <v>14</v>
      </c>
      <c r="C2189" s="3">
        <v>45338</v>
      </c>
      <c r="D2189" s="5">
        <f>Tabla1[[#This Row],[REQUERIDOS (9 X CASILLA)]]/9</f>
        <v>587</v>
      </c>
      <c r="E2189" s="2">
        <v>41961</v>
      </c>
      <c r="F2189" s="5">
        <v>6931</v>
      </c>
      <c r="G2189" s="4">
        <f t="shared" si="68"/>
        <v>0.16517718834155526</v>
      </c>
      <c r="H2189" s="5">
        <v>5283</v>
      </c>
      <c r="I2189" s="5">
        <v>1049</v>
      </c>
      <c r="J2189" s="4">
        <f t="shared" si="69"/>
        <v>0.19856142343365513</v>
      </c>
      <c r="K2189" s="5">
        <v>7631</v>
      </c>
      <c r="L2189" s="4">
        <f>Tabla1[[#This Row],[CCRL (Ciudadanos que cumplen los requisitos de ley)]]/Tabla1[[#This Row],[ÓPTIMO REQUERIDO]]</f>
        <v>0.13746560083868431</v>
      </c>
    </row>
    <row r="2190" spans="1:12" x14ac:dyDescent="0.35">
      <c r="A2190" s="1">
        <v>11</v>
      </c>
      <c r="B2190" s="1">
        <v>15</v>
      </c>
      <c r="C2190" s="3">
        <v>45338</v>
      </c>
      <c r="D2190" s="5">
        <f>Tabla1[[#This Row],[REQUERIDOS (9 X CASILLA)]]/9</f>
        <v>499</v>
      </c>
      <c r="E2190" s="2">
        <v>39317</v>
      </c>
      <c r="F2190" s="5">
        <v>5740</v>
      </c>
      <c r="G2190" s="4">
        <f t="shared" si="68"/>
        <v>0.14599282753007606</v>
      </c>
      <c r="H2190" s="5">
        <v>4491</v>
      </c>
      <c r="I2190" s="5">
        <v>448</v>
      </c>
      <c r="J2190" s="4">
        <f t="shared" si="69"/>
        <v>9.975506568692942E-2</v>
      </c>
      <c r="K2190" s="5">
        <v>6986</v>
      </c>
      <c r="L2190" s="4">
        <f>Tabla1[[#This Row],[CCRL (Ciudadanos que cumplen los requisitos de ley)]]/Tabla1[[#This Row],[ÓPTIMO REQUERIDO]]</f>
        <v>6.4128256513026047E-2</v>
      </c>
    </row>
    <row r="2191" spans="1:12" x14ac:dyDescent="0.35">
      <c r="A2191" s="1">
        <v>12</v>
      </c>
      <c r="B2191" s="1">
        <v>1</v>
      </c>
      <c r="C2191" s="3">
        <v>45338</v>
      </c>
      <c r="D2191" s="5">
        <f>Tabla1[[#This Row],[REQUERIDOS (9 X CASILLA)]]/9</f>
        <v>830</v>
      </c>
      <c r="E2191" s="2">
        <v>53258</v>
      </c>
      <c r="F2191" s="5">
        <v>1405</v>
      </c>
      <c r="G2191" s="4">
        <f t="shared" si="68"/>
        <v>2.638101318111833E-2</v>
      </c>
      <c r="H2191" s="5">
        <v>7470</v>
      </c>
      <c r="I2191" s="5">
        <v>177</v>
      </c>
      <c r="J2191" s="4">
        <f t="shared" si="69"/>
        <v>2.3694779116465864E-2</v>
      </c>
      <c r="K2191" s="5">
        <v>9130</v>
      </c>
      <c r="L2191" s="4">
        <f>Tabla1[[#This Row],[CCRL (Ciudadanos que cumplen los requisitos de ley)]]/Tabla1[[#This Row],[ÓPTIMO REQUERIDO]]</f>
        <v>1.9386637458926617E-2</v>
      </c>
    </row>
    <row r="2192" spans="1:12" x14ac:dyDescent="0.35">
      <c r="A2192" s="1">
        <v>12</v>
      </c>
      <c r="B2192" s="1">
        <v>2</v>
      </c>
      <c r="C2192" s="3">
        <v>45338</v>
      </c>
      <c r="D2192" s="5">
        <f>Tabla1[[#This Row],[REQUERIDOS (9 X CASILLA)]]/9</f>
        <v>477</v>
      </c>
      <c r="E2192" s="2">
        <v>37113</v>
      </c>
      <c r="F2192" s="5">
        <v>1664</v>
      </c>
      <c r="G2192" s="4">
        <f t="shared" si="68"/>
        <v>4.4836041279336082E-2</v>
      </c>
      <c r="H2192" s="5">
        <v>4293</v>
      </c>
      <c r="I2192" s="5">
        <v>274</v>
      </c>
      <c r="J2192" s="4">
        <f t="shared" si="69"/>
        <v>6.382483112042861E-2</v>
      </c>
      <c r="K2192" s="5">
        <v>6201</v>
      </c>
      <c r="L2192" s="4">
        <f>Tabla1[[#This Row],[CCRL (Ciudadanos que cumplen los requisitos de ley)]]/Tabla1[[#This Row],[ÓPTIMO REQUERIDO]]</f>
        <v>4.4186421544912112E-2</v>
      </c>
    </row>
    <row r="2193" spans="1:12" x14ac:dyDescent="0.35">
      <c r="A2193" s="1">
        <v>12</v>
      </c>
      <c r="B2193" s="1">
        <v>3</v>
      </c>
      <c r="C2193" s="3">
        <v>45338</v>
      </c>
      <c r="D2193" s="5">
        <f>Tabla1[[#This Row],[REQUERIDOS (9 X CASILLA)]]/9</f>
        <v>657</v>
      </c>
      <c r="E2193" s="2">
        <v>45226</v>
      </c>
      <c r="F2193" s="5">
        <v>5703</v>
      </c>
      <c r="G2193" s="4">
        <f t="shared" si="68"/>
        <v>0.12610003095564498</v>
      </c>
      <c r="H2193" s="5">
        <v>5913</v>
      </c>
      <c r="I2193" s="5">
        <v>965</v>
      </c>
      <c r="J2193" s="4">
        <f t="shared" si="69"/>
        <v>0.16319972940977506</v>
      </c>
      <c r="K2193" s="5">
        <v>7884</v>
      </c>
      <c r="L2193" s="4">
        <f>Tabla1[[#This Row],[CCRL (Ciudadanos que cumplen los requisitos de ley)]]/Tabla1[[#This Row],[ÓPTIMO REQUERIDO]]</f>
        <v>0.1223997970573313</v>
      </c>
    </row>
    <row r="2194" spans="1:12" x14ac:dyDescent="0.35">
      <c r="A2194" s="1">
        <v>12</v>
      </c>
      <c r="B2194" s="1">
        <v>4</v>
      </c>
      <c r="C2194" s="3">
        <v>45338</v>
      </c>
      <c r="D2194" s="5">
        <f>Tabla1[[#This Row],[REQUERIDOS (9 X CASILLA)]]/9</f>
        <v>554</v>
      </c>
      <c r="E2194" s="2">
        <v>40403</v>
      </c>
      <c r="F2194" s="5">
        <v>764</v>
      </c>
      <c r="G2194" s="4">
        <f t="shared" si="68"/>
        <v>1.8909486919288173E-2</v>
      </c>
      <c r="H2194" s="5">
        <v>4986</v>
      </c>
      <c r="I2194" s="5">
        <v>63</v>
      </c>
      <c r="J2194" s="4">
        <f t="shared" si="69"/>
        <v>1.263537906137184E-2</v>
      </c>
      <c r="K2194" s="5">
        <v>7202</v>
      </c>
      <c r="L2194" s="4">
        <f>Tabla1[[#This Row],[CCRL (Ciudadanos que cumplen los requisitos de ley)]]/Tabla1[[#This Row],[ÓPTIMO REQUERIDO]]</f>
        <v>8.7475701194112739E-3</v>
      </c>
    </row>
    <row r="2195" spans="1:12" x14ac:dyDescent="0.35">
      <c r="A2195" s="1">
        <v>12</v>
      </c>
      <c r="B2195" s="1">
        <v>5</v>
      </c>
      <c r="C2195" s="3">
        <v>45338</v>
      </c>
      <c r="D2195" s="5">
        <f>Tabla1[[#This Row],[REQUERIDOS (9 X CASILLA)]]/9</f>
        <v>644</v>
      </c>
      <c r="E2195" s="2">
        <v>44158</v>
      </c>
      <c r="F2195" s="5">
        <v>5174</v>
      </c>
      <c r="G2195" s="4">
        <f t="shared" si="68"/>
        <v>0.11717016169210562</v>
      </c>
      <c r="H2195" s="5">
        <v>5796</v>
      </c>
      <c r="I2195" s="5">
        <v>602</v>
      </c>
      <c r="J2195" s="4">
        <f t="shared" si="69"/>
        <v>0.10386473429951691</v>
      </c>
      <c r="K2195" s="5">
        <v>7084</v>
      </c>
      <c r="L2195" s="4">
        <f>Tabla1[[#This Row],[CCRL (Ciudadanos que cumplen los requisitos de ley)]]/Tabla1[[#This Row],[ÓPTIMO REQUERIDO]]</f>
        <v>8.4980237154150193E-2</v>
      </c>
    </row>
    <row r="2196" spans="1:12" x14ac:dyDescent="0.35">
      <c r="A2196" s="1">
        <v>12</v>
      </c>
      <c r="B2196" s="1">
        <v>6</v>
      </c>
      <c r="C2196" s="3">
        <v>45338</v>
      </c>
      <c r="D2196" s="5">
        <f>Tabla1[[#This Row],[REQUERIDOS (9 X CASILLA)]]/9</f>
        <v>670</v>
      </c>
      <c r="E2196" s="2">
        <v>47249</v>
      </c>
      <c r="F2196" s="5">
        <v>6404</v>
      </c>
      <c r="G2196" s="4">
        <f t="shared" si="68"/>
        <v>0.1355372600478317</v>
      </c>
      <c r="H2196" s="5">
        <v>6030</v>
      </c>
      <c r="I2196" s="5">
        <v>1294</v>
      </c>
      <c r="J2196" s="4">
        <f t="shared" si="69"/>
        <v>0.21459369817578772</v>
      </c>
      <c r="K2196" s="5">
        <v>8040</v>
      </c>
      <c r="L2196" s="4">
        <f>Tabla1[[#This Row],[CCRL (Ciudadanos que cumplen los requisitos de ley)]]/Tabla1[[#This Row],[ÓPTIMO REQUERIDO]]</f>
        <v>0.1609452736318408</v>
      </c>
    </row>
    <row r="2197" spans="1:12" x14ac:dyDescent="0.35">
      <c r="A2197" s="1">
        <v>12</v>
      </c>
      <c r="B2197" s="1">
        <v>7</v>
      </c>
      <c r="C2197" s="3">
        <v>45338</v>
      </c>
      <c r="D2197" s="5">
        <f>Tabla1[[#This Row],[REQUERIDOS (9 X CASILLA)]]/9</f>
        <v>587</v>
      </c>
      <c r="E2197" s="2">
        <v>44376</v>
      </c>
      <c r="F2197" s="5">
        <v>8583</v>
      </c>
      <c r="G2197" s="4">
        <f t="shared" si="68"/>
        <v>0.19341535965386694</v>
      </c>
      <c r="H2197" s="5">
        <v>5283</v>
      </c>
      <c r="I2197" s="5">
        <v>1246</v>
      </c>
      <c r="J2197" s="4">
        <f t="shared" si="69"/>
        <v>0.23585084232443687</v>
      </c>
      <c r="K2197" s="5">
        <v>7044</v>
      </c>
      <c r="L2197" s="4">
        <f>Tabla1[[#This Row],[CCRL (Ciudadanos que cumplen los requisitos de ley)]]/Tabla1[[#This Row],[ÓPTIMO REQUERIDO]]</f>
        <v>0.17688813174332765</v>
      </c>
    </row>
    <row r="2198" spans="1:12" x14ac:dyDescent="0.35">
      <c r="A2198" s="1">
        <v>12</v>
      </c>
      <c r="B2198" s="1">
        <v>8</v>
      </c>
      <c r="C2198" s="3">
        <v>45338</v>
      </c>
      <c r="D2198" s="5">
        <f>Tabla1[[#This Row],[REQUERIDOS (9 X CASILLA)]]/9</f>
        <v>685</v>
      </c>
      <c r="E2198" s="2">
        <v>47211</v>
      </c>
      <c r="F2198" s="5">
        <v>955</v>
      </c>
      <c r="G2198" s="4">
        <f t="shared" si="68"/>
        <v>2.0228336616466502E-2</v>
      </c>
      <c r="H2198" s="5">
        <v>6165</v>
      </c>
      <c r="I2198" s="5">
        <v>230</v>
      </c>
      <c r="J2198" s="4">
        <f t="shared" si="69"/>
        <v>3.7307380373073802E-2</v>
      </c>
      <c r="K2198" s="5">
        <v>8220</v>
      </c>
      <c r="L2198" s="4">
        <f>Tabla1[[#This Row],[CCRL (Ciudadanos que cumplen los requisitos de ley)]]/Tabla1[[#This Row],[ÓPTIMO REQUERIDO]]</f>
        <v>2.7980535279805353E-2</v>
      </c>
    </row>
    <row r="2199" spans="1:12" x14ac:dyDescent="0.35">
      <c r="A2199" s="1">
        <v>13</v>
      </c>
      <c r="B2199" s="1">
        <v>1</v>
      </c>
      <c r="C2199" s="3">
        <v>45338</v>
      </c>
      <c r="D2199" s="5">
        <f>Tabla1[[#This Row],[REQUERIDOS (9 X CASILLA)]]/9</f>
        <v>651</v>
      </c>
      <c r="E2199" s="2">
        <v>45004</v>
      </c>
      <c r="F2199" s="5">
        <v>15722</v>
      </c>
      <c r="G2199" s="4">
        <f t="shared" si="68"/>
        <v>0.34934672473557904</v>
      </c>
      <c r="H2199" s="5">
        <v>5859</v>
      </c>
      <c r="I2199" s="5">
        <v>3086</v>
      </c>
      <c r="J2199" s="4">
        <f t="shared" si="69"/>
        <v>0.52671104284007508</v>
      </c>
      <c r="K2199" s="5">
        <v>7812</v>
      </c>
      <c r="L2199" s="4">
        <f>Tabla1[[#This Row],[CCRL (Ciudadanos que cumplen los requisitos de ley)]]/Tabla1[[#This Row],[ÓPTIMO REQUERIDO]]</f>
        <v>0.39503328213005634</v>
      </c>
    </row>
    <row r="2200" spans="1:12" x14ac:dyDescent="0.35">
      <c r="A2200" s="1">
        <v>13</v>
      </c>
      <c r="B2200" s="1">
        <v>2</v>
      </c>
      <c r="C2200" s="3">
        <v>45338</v>
      </c>
      <c r="D2200" s="5">
        <f>Tabla1[[#This Row],[REQUERIDOS (9 X CASILLA)]]/9</f>
        <v>709</v>
      </c>
      <c r="E2200" s="2">
        <v>49019</v>
      </c>
      <c r="F2200" s="5">
        <v>10185</v>
      </c>
      <c r="G2200" s="4">
        <f t="shared" si="68"/>
        <v>0.20777657642954772</v>
      </c>
      <c r="H2200" s="5">
        <v>6381</v>
      </c>
      <c r="I2200" s="5">
        <v>2337</v>
      </c>
      <c r="J2200" s="4">
        <f t="shared" si="69"/>
        <v>0.36624353549600375</v>
      </c>
      <c r="K2200" s="5">
        <v>8508</v>
      </c>
      <c r="L2200" s="4">
        <f>Tabla1[[#This Row],[CCRL (Ciudadanos que cumplen los requisitos de ley)]]/Tabla1[[#This Row],[ÓPTIMO REQUERIDO]]</f>
        <v>0.27468265162200284</v>
      </c>
    </row>
    <row r="2201" spans="1:12" x14ac:dyDescent="0.35">
      <c r="A2201" s="1">
        <v>13</v>
      </c>
      <c r="B2201" s="1">
        <v>3</v>
      </c>
      <c r="C2201" s="3">
        <v>45338</v>
      </c>
      <c r="D2201" s="5">
        <f>Tabla1[[#This Row],[REQUERIDOS (9 X CASILLA)]]/9</f>
        <v>597</v>
      </c>
      <c r="E2201" s="2">
        <v>43621</v>
      </c>
      <c r="F2201" s="5">
        <v>8219</v>
      </c>
      <c r="G2201" s="4">
        <f t="shared" si="68"/>
        <v>0.18841842231952499</v>
      </c>
      <c r="H2201" s="5">
        <v>5373</v>
      </c>
      <c r="I2201" s="5">
        <v>1192</v>
      </c>
      <c r="J2201" s="4">
        <f t="shared" si="69"/>
        <v>0.2218499906942118</v>
      </c>
      <c r="K2201" s="5">
        <v>7164</v>
      </c>
      <c r="L2201" s="4">
        <f>Tabla1[[#This Row],[CCRL (Ciudadanos que cumplen los requisitos de ley)]]/Tabla1[[#This Row],[ÓPTIMO REQUERIDO]]</f>
        <v>0.16638749302065886</v>
      </c>
    </row>
    <row r="2202" spans="1:12" x14ac:dyDescent="0.35">
      <c r="A2202" s="1">
        <v>13</v>
      </c>
      <c r="B2202" s="1">
        <v>4</v>
      </c>
      <c r="C2202" s="3">
        <v>45338</v>
      </c>
      <c r="D2202" s="5">
        <f>Tabla1[[#This Row],[REQUERIDOS (9 X CASILLA)]]/9</f>
        <v>552</v>
      </c>
      <c r="E2202" s="2">
        <v>42610</v>
      </c>
      <c r="F2202" s="5">
        <v>10585</v>
      </c>
      <c r="G2202" s="4">
        <f t="shared" si="68"/>
        <v>0.24841586482046468</v>
      </c>
      <c r="H2202" s="5">
        <v>4968</v>
      </c>
      <c r="I2202" s="5">
        <v>1457</v>
      </c>
      <c r="J2202" s="4">
        <f t="shared" si="69"/>
        <v>0.29327697262479874</v>
      </c>
      <c r="K2202" s="5">
        <v>7176</v>
      </c>
      <c r="L2202" s="4">
        <f>Tabla1[[#This Row],[CCRL (Ciudadanos que cumplen los requisitos de ley)]]/Tabla1[[#This Row],[ÓPTIMO REQUERIDO]]</f>
        <v>0.20303790412486064</v>
      </c>
    </row>
    <row r="2203" spans="1:12" x14ac:dyDescent="0.35">
      <c r="A2203" s="1">
        <v>13</v>
      </c>
      <c r="B2203" s="1">
        <v>5</v>
      </c>
      <c r="C2203" s="3">
        <v>45338</v>
      </c>
      <c r="D2203" s="5">
        <f>Tabla1[[#This Row],[REQUERIDOS (9 X CASILLA)]]/9</f>
        <v>596</v>
      </c>
      <c r="E2203" s="2">
        <v>46196</v>
      </c>
      <c r="F2203" s="5">
        <v>9765</v>
      </c>
      <c r="G2203" s="4">
        <f t="shared" si="68"/>
        <v>0.21138193783011516</v>
      </c>
      <c r="H2203" s="5">
        <v>5364</v>
      </c>
      <c r="I2203" s="5">
        <v>1560</v>
      </c>
      <c r="J2203" s="4">
        <f t="shared" si="69"/>
        <v>0.29082774049217003</v>
      </c>
      <c r="K2203" s="5">
        <v>7152</v>
      </c>
      <c r="L2203" s="4">
        <f>Tabla1[[#This Row],[CCRL (Ciudadanos que cumplen los requisitos de ley)]]/Tabla1[[#This Row],[ÓPTIMO REQUERIDO]]</f>
        <v>0.21812080536912751</v>
      </c>
    </row>
    <row r="2204" spans="1:12" x14ac:dyDescent="0.35">
      <c r="A2204" s="1">
        <v>13</v>
      </c>
      <c r="B2204" s="1">
        <v>6</v>
      </c>
      <c r="C2204" s="3">
        <v>45338</v>
      </c>
      <c r="D2204" s="5">
        <f>Tabla1[[#This Row],[REQUERIDOS (9 X CASILLA)]]/9</f>
        <v>570</v>
      </c>
      <c r="E2204" s="2">
        <v>44202</v>
      </c>
      <c r="F2204" s="5">
        <v>13098</v>
      </c>
      <c r="G2204" s="4">
        <f t="shared" si="68"/>
        <v>0.29632143341930228</v>
      </c>
      <c r="H2204" s="5">
        <v>5130</v>
      </c>
      <c r="I2204" s="5">
        <v>854</v>
      </c>
      <c r="J2204" s="4">
        <f t="shared" si="69"/>
        <v>0.16647173489278752</v>
      </c>
      <c r="K2204" s="5">
        <v>9120</v>
      </c>
      <c r="L2204" s="4">
        <f>Tabla1[[#This Row],[CCRL (Ciudadanos que cumplen los requisitos de ley)]]/Tabla1[[#This Row],[ÓPTIMO REQUERIDO]]</f>
        <v>9.3640350877192982E-2</v>
      </c>
    </row>
    <row r="2205" spans="1:12" x14ac:dyDescent="0.35">
      <c r="A2205" s="1">
        <v>13</v>
      </c>
      <c r="B2205" s="1">
        <v>7</v>
      </c>
      <c r="C2205" s="3">
        <v>45338</v>
      </c>
      <c r="D2205" s="5">
        <f>Tabla1[[#This Row],[REQUERIDOS (9 X CASILLA)]]/9</f>
        <v>535</v>
      </c>
      <c r="E2205" s="2">
        <v>41542</v>
      </c>
      <c r="F2205" s="5">
        <v>10215</v>
      </c>
      <c r="G2205" s="4">
        <f t="shared" si="68"/>
        <v>0.24589571999422272</v>
      </c>
      <c r="H2205" s="5">
        <v>4815</v>
      </c>
      <c r="I2205" s="5">
        <v>1178</v>
      </c>
      <c r="J2205" s="4">
        <f t="shared" si="69"/>
        <v>0.2446521287642783</v>
      </c>
      <c r="K2205" s="5">
        <v>6955</v>
      </c>
      <c r="L2205" s="4">
        <f>Tabla1[[#This Row],[CCRL (Ciudadanos que cumplen los requisitos de ley)]]/Tabla1[[#This Row],[ÓPTIMO REQUERIDO]]</f>
        <v>0.16937455068296189</v>
      </c>
    </row>
    <row r="2206" spans="1:12" x14ac:dyDescent="0.35">
      <c r="A2206" s="1">
        <v>14</v>
      </c>
      <c r="B2206" s="1">
        <v>1</v>
      </c>
      <c r="C2206" s="3">
        <v>45338</v>
      </c>
      <c r="D2206" s="5">
        <f>Tabla1[[#This Row],[REQUERIDOS (9 X CASILLA)]]/9</f>
        <v>580</v>
      </c>
      <c r="E2206" s="2">
        <v>43711</v>
      </c>
      <c r="F2206" s="5">
        <v>2718</v>
      </c>
      <c r="G2206" s="4">
        <f t="shared" si="68"/>
        <v>6.2181144334378075E-2</v>
      </c>
      <c r="H2206" s="5">
        <v>5220</v>
      </c>
      <c r="I2206" s="5">
        <v>388</v>
      </c>
      <c r="J2206" s="4">
        <f t="shared" si="69"/>
        <v>7.4329501915708807E-2</v>
      </c>
      <c r="K2206" s="5">
        <v>7540</v>
      </c>
      <c r="L2206" s="4">
        <f>Tabla1[[#This Row],[CCRL (Ciudadanos que cumplen los requisitos de ley)]]/Tabla1[[#This Row],[ÓPTIMO REQUERIDO]]</f>
        <v>5.1458885941644564E-2</v>
      </c>
    </row>
    <row r="2207" spans="1:12" x14ac:dyDescent="0.35">
      <c r="A2207" s="1">
        <v>14</v>
      </c>
      <c r="B2207" s="1">
        <v>2</v>
      </c>
      <c r="C2207" s="3">
        <v>45338</v>
      </c>
      <c r="D2207" s="5">
        <f>Tabla1[[#This Row],[REQUERIDOS (9 X CASILLA)]]/9</f>
        <v>547</v>
      </c>
      <c r="E2207" s="2">
        <v>41162</v>
      </c>
      <c r="F2207" s="5">
        <v>5830</v>
      </c>
      <c r="G2207" s="4">
        <f t="shared" si="68"/>
        <v>0.14163548904329235</v>
      </c>
      <c r="H2207" s="5">
        <v>4923</v>
      </c>
      <c r="I2207" s="5">
        <v>799</v>
      </c>
      <c r="J2207" s="4">
        <f t="shared" si="69"/>
        <v>0.16229941092829575</v>
      </c>
      <c r="K2207" s="5">
        <v>7111</v>
      </c>
      <c r="L2207" s="4">
        <f>Tabla1[[#This Row],[CCRL (Ciudadanos que cumplen los requisitos de ley)]]/Tabla1[[#This Row],[ÓPTIMO REQUERIDO]]</f>
        <v>0.11236113064266628</v>
      </c>
    </row>
    <row r="2208" spans="1:12" x14ac:dyDescent="0.35">
      <c r="A2208" s="1">
        <v>14</v>
      </c>
      <c r="B2208" s="1">
        <v>3</v>
      </c>
      <c r="C2208" s="3">
        <v>45338</v>
      </c>
      <c r="D2208" s="5">
        <f>Tabla1[[#This Row],[REQUERIDOS (9 X CASILLA)]]/9</f>
        <v>588</v>
      </c>
      <c r="E2208" s="2">
        <v>46013</v>
      </c>
      <c r="F2208" s="5">
        <v>2436</v>
      </c>
      <c r="G2208" s="4">
        <f t="shared" si="68"/>
        <v>5.2941559993914762E-2</v>
      </c>
      <c r="H2208" s="5">
        <v>5292</v>
      </c>
      <c r="I2208" s="5">
        <v>319</v>
      </c>
      <c r="J2208" s="4">
        <f t="shared" si="69"/>
        <v>6.0279667422524566E-2</v>
      </c>
      <c r="K2208" s="5">
        <v>8232</v>
      </c>
      <c r="L2208" s="4">
        <f>Tabla1[[#This Row],[CCRL (Ciudadanos que cumplen los requisitos de ley)]]/Tabla1[[#This Row],[ÓPTIMO REQUERIDO]]</f>
        <v>3.8751214771622938E-2</v>
      </c>
    </row>
    <row r="2209" spans="1:12" x14ac:dyDescent="0.35">
      <c r="A2209" s="1">
        <v>14</v>
      </c>
      <c r="B2209" s="1">
        <v>4</v>
      </c>
      <c r="C2209" s="3">
        <v>45338</v>
      </c>
      <c r="D2209" s="5">
        <f>Tabla1[[#This Row],[REQUERIDOS (9 X CASILLA)]]/9</f>
        <v>558</v>
      </c>
      <c r="E2209" s="2">
        <v>46054</v>
      </c>
      <c r="F2209" s="5">
        <v>10663</v>
      </c>
      <c r="G2209" s="4">
        <f t="shared" si="68"/>
        <v>0.23153254874712295</v>
      </c>
      <c r="H2209" s="5">
        <v>5022</v>
      </c>
      <c r="I2209" s="5">
        <v>879</v>
      </c>
      <c r="J2209" s="4">
        <f t="shared" si="69"/>
        <v>0.17502986857825567</v>
      </c>
      <c r="K2209" s="5">
        <v>7812</v>
      </c>
      <c r="L2209" s="4">
        <f>Tabla1[[#This Row],[CCRL (Ciudadanos que cumplen los requisitos de ley)]]/Tabla1[[#This Row],[ÓPTIMO REQUERIDO]]</f>
        <v>0.11251920122887865</v>
      </c>
    </row>
    <row r="2210" spans="1:12" x14ac:dyDescent="0.35">
      <c r="A2210" s="1">
        <v>14</v>
      </c>
      <c r="B2210" s="1">
        <v>5</v>
      </c>
      <c r="C2210" s="3">
        <v>45338</v>
      </c>
      <c r="D2210" s="5">
        <f>Tabla1[[#This Row],[REQUERIDOS (9 X CASILLA)]]/9</f>
        <v>547</v>
      </c>
      <c r="E2210" s="2">
        <v>43100</v>
      </c>
      <c r="F2210" s="5">
        <v>6913</v>
      </c>
      <c r="G2210" s="4">
        <f t="shared" si="68"/>
        <v>0.16039443155452437</v>
      </c>
      <c r="H2210" s="5">
        <v>4923</v>
      </c>
      <c r="I2210" s="5">
        <v>871</v>
      </c>
      <c r="J2210" s="4">
        <f t="shared" si="69"/>
        <v>0.17692463944749137</v>
      </c>
      <c r="K2210" s="5">
        <v>8752</v>
      </c>
      <c r="L2210" s="4">
        <f>Tabla1[[#This Row],[CCRL (Ciudadanos que cumplen los requisitos de ley)]]/Tabla1[[#This Row],[ÓPTIMO REQUERIDO]]</f>
        <v>9.952010968921389E-2</v>
      </c>
    </row>
    <row r="2211" spans="1:12" x14ac:dyDescent="0.35">
      <c r="A2211" s="1">
        <v>14</v>
      </c>
      <c r="B2211" s="1">
        <v>6</v>
      </c>
      <c r="C2211" s="3">
        <v>45338</v>
      </c>
      <c r="D2211" s="5">
        <f>Tabla1[[#This Row],[REQUERIDOS (9 X CASILLA)]]/9</f>
        <v>490</v>
      </c>
      <c r="E2211" s="2">
        <v>40192</v>
      </c>
      <c r="F2211" s="5">
        <v>5194</v>
      </c>
      <c r="G2211" s="4">
        <f t="shared" si="68"/>
        <v>0.12922969745222929</v>
      </c>
      <c r="H2211" s="5">
        <v>4410</v>
      </c>
      <c r="I2211" s="5">
        <v>384</v>
      </c>
      <c r="J2211" s="4">
        <f t="shared" si="69"/>
        <v>8.7074829931972783E-2</v>
      </c>
      <c r="K2211" s="5">
        <v>7350</v>
      </c>
      <c r="L2211" s="4">
        <f>Tabla1[[#This Row],[CCRL (Ciudadanos que cumplen los requisitos de ley)]]/Tabla1[[#This Row],[ÓPTIMO REQUERIDO]]</f>
        <v>5.2244897959183675E-2</v>
      </c>
    </row>
    <row r="2212" spans="1:12" x14ac:dyDescent="0.35">
      <c r="A2212" s="1">
        <v>14</v>
      </c>
      <c r="B2212" s="1">
        <v>7</v>
      </c>
      <c r="C2212" s="3">
        <v>45338</v>
      </c>
      <c r="D2212" s="5">
        <f>Tabla1[[#This Row],[REQUERIDOS (9 X CASILLA)]]/9</f>
        <v>416</v>
      </c>
      <c r="E2212" s="2">
        <v>36058</v>
      </c>
      <c r="F2212" s="5">
        <v>11304</v>
      </c>
      <c r="G2212" s="4">
        <f t="shared" si="68"/>
        <v>0.31349492484330799</v>
      </c>
      <c r="H2212" s="5">
        <v>3744</v>
      </c>
      <c r="I2212" s="5">
        <v>907</v>
      </c>
      <c r="J2212" s="4">
        <f t="shared" si="69"/>
        <v>0.2422542735042735</v>
      </c>
      <c r="K2212" s="5">
        <v>5824</v>
      </c>
      <c r="L2212" s="4">
        <f>Tabla1[[#This Row],[CCRL (Ciudadanos que cumplen los requisitos de ley)]]/Tabla1[[#This Row],[ÓPTIMO REQUERIDO]]</f>
        <v>0.15573489010989011</v>
      </c>
    </row>
    <row r="2213" spans="1:12" x14ac:dyDescent="0.35">
      <c r="A2213" s="1">
        <v>14</v>
      </c>
      <c r="B2213" s="1">
        <v>8</v>
      </c>
      <c r="C2213" s="3">
        <v>45338</v>
      </c>
      <c r="D2213" s="5">
        <f>Tabla1[[#This Row],[REQUERIDOS (9 X CASILLA)]]/9</f>
        <v>711</v>
      </c>
      <c r="E2213" s="2">
        <v>50909</v>
      </c>
      <c r="F2213" s="5">
        <v>7093</v>
      </c>
      <c r="G2213" s="4">
        <f t="shared" si="68"/>
        <v>0.13932703451256162</v>
      </c>
      <c r="H2213" s="5">
        <v>6399</v>
      </c>
      <c r="I2213" s="5">
        <v>527</v>
      </c>
      <c r="J2213" s="4">
        <f t="shared" si="69"/>
        <v>8.2356618221597122E-2</v>
      </c>
      <c r="K2213" s="5">
        <v>10665</v>
      </c>
      <c r="L2213" s="4">
        <f>Tabla1[[#This Row],[CCRL (Ciudadanos que cumplen los requisitos de ley)]]/Tabla1[[#This Row],[ÓPTIMO REQUERIDO]]</f>
        <v>4.9413970932958275E-2</v>
      </c>
    </row>
    <row r="2214" spans="1:12" x14ac:dyDescent="0.35">
      <c r="A2214" s="1">
        <v>14</v>
      </c>
      <c r="B2214" s="1">
        <v>9</v>
      </c>
      <c r="C2214" s="3">
        <v>45338</v>
      </c>
      <c r="D2214" s="5">
        <f>Tabla1[[#This Row],[REQUERIDOS (9 X CASILLA)]]/9</f>
        <v>599</v>
      </c>
      <c r="E2214" s="2">
        <v>46602</v>
      </c>
      <c r="F2214" s="5">
        <v>22441</v>
      </c>
      <c r="G2214" s="4">
        <f t="shared" si="68"/>
        <v>0.48154585640101283</v>
      </c>
      <c r="H2214" s="5">
        <v>5391</v>
      </c>
      <c r="I2214" s="5">
        <v>2004</v>
      </c>
      <c r="J2214" s="4">
        <f t="shared" si="69"/>
        <v>0.37173066221480244</v>
      </c>
      <c r="K2214" s="5">
        <v>9584</v>
      </c>
      <c r="L2214" s="4">
        <f>Tabla1[[#This Row],[CCRL (Ciudadanos que cumplen los requisitos de ley)]]/Tabla1[[#This Row],[ÓPTIMO REQUERIDO]]</f>
        <v>0.20909849749582637</v>
      </c>
    </row>
    <row r="2215" spans="1:12" x14ac:dyDescent="0.35">
      <c r="A2215" s="1">
        <v>14</v>
      </c>
      <c r="B2215" s="1">
        <v>10</v>
      </c>
      <c r="C2215" s="3">
        <v>45338</v>
      </c>
      <c r="D2215" s="5">
        <f>Tabla1[[#This Row],[REQUERIDOS (9 X CASILLA)]]/9</f>
        <v>561</v>
      </c>
      <c r="E2215" s="2">
        <v>46669</v>
      </c>
      <c r="F2215" s="5">
        <v>7538</v>
      </c>
      <c r="G2215" s="4">
        <f t="shared" si="68"/>
        <v>0.16152049540380123</v>
      </c>
      <c r="H2215" s="5">
        <v>5049</v>
      </c>
      <c r="I2215" s="5">
        <v>515</v>
      </c>
      <c r="J2215" s="4">
        <f t="shared" si="69"/>
        <v>0.10200039611804318</v>
      </c>
      <c r="K2215" s="5">
        <v>7854</v>
      </c>
      <c r="L2215" s="4">
        <f>Tabla1[[#This Row],[CCRL (Ciudadanos que cumplen los requisitos de ley)]]/Tabla1[[#This Row],[ÓPTIMO REQUERIDO]]</f>
        <v>6.5571683218742044E-2</v>
      </c>
    </row>
    <row r="2216" spans="1:12" x14ac:dyDescent="0.35">
      <c r="A2216" s="1">
        <v>14</v>
      </c>
      <c r="B2216" s="1">
        <v>11</v>
      </c>
      <c r="C2216" s="3">
        <v>45338</v>
      </c>
      <c r="D2216" s="5">
        <f>Tabla1[[#This Row],[REQUERIDOS (9 X CASILLA)]]/9</f>
        <v>673</v>
      </c>
      <c r="E2216" s="2">
        <v>49778</v>
      </c>
      <c r="F2216" s="5">
        <v>11720</v>
      </c>
      <c r="G2216" s="4">
        <f t="shared" si="68"/>
        <v>0.23544537747599342</v>
      </c>
      <c r="H2216" s="5">
        <v>6057</v>
      </c>
      <c r="I2216" s="5">
        <v>541</v>
      </c>
      <c r="J2216" s="4">
        <f t="shared" si="69"/>
        <v>8.9318144295856036E-2</v>
      </c>
      <c r="K2216" s="5">
        <v>10095</v>
      </c>
      <c r="L2216" s="4">
        <f>Tabla1[[#This Row],[CCRL (Ciudadanos que cumplen los requisitos de ley)]]/Tabla1[[#This Row],[ÓPTIMO REQUERIDO]]</f>
        <v>5.3590886577513618E-2</v>
      </c>
    </row>
    <row r="2217" spans="1:12" x14ac:dyDescent="0.35">
      <c r="A2217" s="1">
        <v>14</v>
      </c>
      <c r="B2217" s="1">
        <v>12</v>
      </c>
      <c r="C2217" s="3">
        <v>45338</v>
      </c>
      <c r="D2217" s="5">
        <f>Tabla1[[#This Row],[REQUERIDOS (9 X CASILLA)]]/9</f>
        <v>485</v>
      </c>
      <c r="E2217" s="2">
        <v>40032</v>
      </c>
      <c r="F2217" s="5">
        <v>12838</v>
      </c>
      <c r="G2217" s="4">
        <f t="shared" si="68"/>
        <v>0.32069344524380494</v>
      </c>
      <c r="H2217" s="5">
        <v>4365</v>
      </c>
      <c r="I2217" s="5">
        <v>668</v>
      </c>
      <c r="J2217" s="4">
        <f t="shared" si="69"/>
        <v>0.15303550973654068</v>
      </c>
      <c r="K2217" s="5">
        <v>7275</v>
      </c>
      <c r="L2217" s="4">
        <f>Tabla1[[#This Row],[CCRL (Ciudadanos que cumplen los requisitos de ley)]]/Tabla1[[#This Row],[ÓPTIMO REQUERIDO]]</f>
        <v>9.1821305841924397E-2</v>
      </c>
    </row>
    <row r="2218" spans="1:12" x14ac:dyDescent="0.35">
      <c r="A2218" s="1">
        <v>14</v>
      </c>
      <c r="B2218" s="1">
        <v>13</v>
      </c>
      <c r="C2218" s="3">
        <v>45338</v>
      </c>
      <c r="D2218" s="5">
        <f>Tabla1[[#This Row],[REQUERIDOS (9 X CASILLA)]]/9</f>
        <v>512</v>
      </c>
      <c r="E2218" s="2">
        <v>41133</v>
      </c>
      <c r="F2218" s="5">
        <v>4518</v>
      </c>
      <c r="G2218" s="4">
        <f t="shared" si="68"/>
        <v>0.10983881554955875</v>
      </c>
      <c r="H2218" s="5">
        <v>4608</v>
      </c>
      <c r="I2218" s="5">
        <v>728</v>
      </c>
      <c r="J2218" s="4">
        <f t="shared" si="69"/>
        <v>0.1579861111111111</v>
      </c>
      <c r="K2218" s="5">
        <v>7680</v>
      </c>
      <c r="L2218" s="4">
        <f>Tabla1[[#This Row],[CCRL (Ciudadanos que cumplen los requisitos de ley)]]/Tabla1[[#This Row],[ÓPTIMO REQUERIDO]]</f>
        <v>9.4791666666666663E-2</v>
      </c>
    </row>
    <row r="2219" spans="1:12" x14ac:dyDescent="0.35">
      <c r="A2219" s="1">
        <v>14</v>
      </c>
      <c r="B2219" s="1">
        <v>14</v>
      </c>
      <c r="C2219" s="3">
        <v>45338</v>
      </c>
      <c r="D2219" s="5">
        <f>Tabla1[[#This Row],[REQUERIDOS (9 X CASILLA)]]/9</f>
        <v>388</v>
      </c>
      <c r="E2219" s="2">
        <v>32654</v>
      </c>
      <c r="F2219" s="5">
        <v>10575</v>
      </c>
      <c r="G2219" s="4">
        <f t="shared" si="68"/>
        <v>0.32385006431065105</v>
      </c>
      <c r="H2219" s="5">
        <v>3492</v>
      </c>
      <c r="I2219" s="5">
        <v>961</v>
      </c>
      <c r="J2219" s="4">
        <f t="shared" si="69"/>
        <v>0.27520045819014893</v>
      </c>
      <c r="K2219" s="5">
        <v>6596</v>
      </c>
      <c r="L2219" s="4">
        <f>Tabla1[[#This Row],[CCRL (Ciudadanos que cumplen los requisitos de ley)]]/Tabla1[[#This Row],[ÓPTIMO REQUERIDO]]</f>
        <v>0.14569436021831414</v>
      </c>
    </row>
    <row r="2220" spans="1:12" x14ac:dyDescent="0.35">
      <c r="A2220" s="1">
        <v>14</v>
      </c>
      <c r="B2220" s="1">
        <v>15</v>
      </c>
      <c r="C2220" s="3">
        <v>45338</v>
      </c>
      <c r="D2220" s="5">
        <f>Tabla1[[#This Row],[REQUERIDOS (9 X CASILLA)]]/9</f>
        <v>580</v>
      </c>
      <c r="E2220" s="2">
        <v>44847</v>
      </c>
      <c r="F2220" s="5">
        <v>3076</v>
      </c>
      <c r="G2220" s="4">
        <f t="shared" si="68"/>
        <v>6.8588757330479186E-2</v>
      </c>
      <c r="H2220" s="5">
        <v>5220</v>
      </c>
      <c r="I2220" s="5">
        <v>249</v>
      </c>
      <c r="J2220" s="4">
        <f t="shared" si="69"/>
        <v>4.7701149425287359E-2</v>
      </c>
      <c r="K2220" s="5">
        <v>8700</v>
      </c>
      <c r="L2220" s="4">
        <f>Tabla1[[#This Row],[CCRL (Ciudadanos que cumplen los requisitos de ley)]]/Tabla1[[#This Row],[ÓPTIMO REQUERIDO]]</f>
        <v>2.8620689655172414E-2</v>
      </c>
    </row>
    <row r="2221" spans="1:12" x14ac:dyDescent="0.35">
      <c r="A2221" s="1">
        <v>14</v>
      </c>
      <c r="B2221" s="1">
        <v>16</v>
      </c>
      <c r="C2221" s="3">
        <v>45338</v>
      </c>
      <c r="D2221" s="5">
        <f>Tabla1[[#This Row],[REQUERIDOS (9 X CASILLA)]]/9</f>
        <v>501</v>
      </c>
      <c r="E2221" s="2">
        <v>42210</v>
      </c>
      <c r="F2221" s="5">
        <v>10420</v>
      </c>
      <c r="G2221" s="4">
        <f t="shared" si="68"/>
        <v>0.24686093342809762</v>
      </c>
      <c r="H2221" s="5">
        <v>4509</v>
      </c>
      <c r="I2221" s="5">
        <v>1103</v>
      </c>
      <c r="J2221" s="4">
        <f t="shared" si="69"/>
        <v>0.24462186737635838</v>
      </c>
      <c r="K2221" s="5">
        <v>7515</v>
      </c>
      <c r="L2221" s="4">
        <f>Tabla1[[#This Row],[CCRL (Ciudadanos que cumplen los requisitos de ley)]]/Tabla1[[#This Row],[ÓPTIMO REQUERIDO]]</f>
        <v>0.14677312042581503</v>
      </c>
    </row>
    <row r="2222" spans="1:12" x14ac:dyDescent="0.35">
      <c r="A2222" s="1">
        <v>14</v>
      </c>
      <c r="B2222" s="1">
        <v>17</v>
      </c>
      <c r="C2222" s="3">
        <v>45338</v>
      </c>
      <c r="D2222" s="5">
        <f>Tabla1[[#This Row],[REQUERIDOS (9 X CASILLA)]]/9</f>
        <v>504</v>
      </c>
      <c r="E2222" s="2">
        <v>40357</v>
      </c>
      <c r="F2222" s="5">
        <v>4589</v>
      </c>
      <c r="G2222" s="4">
        <f t="shared" si="68"/>
        <v>0.11371013702703373</v>
      </c>
      <c r="H2222" s="5">
        <v>4536</v>
      </c>
      <c r="I2222" s="5">
        <v>345</v>
      </c>
      <c r="J2222" s="4">
        <f t="shared" si="69"/>
        <v>7.6058201058201061E-2</v>
      </c>
      <c r="K2222" s="5">
        <v>7056</v>
      </c>
      <c r="L2222" s="4">
        <f>Tabla1[[#This Row],[CCRL (Ciudadanos que cumplen los requisitos de ley)]]/Tabla1[[#This Row],[ÓPTIMO REQUERIDO]]</f>
        <v>4.889455782312925E-2</v>
      </c>
    </row>
    <row r="2223" spans="1:12" x14ac:dyDescent="0.35">
      <c r="A2223" s="1">
        <v>14</v>
      </c>
      <c r="B2223" s="1">
        <v>18</v>
      </c>
      <c r="C2223" s="3">
        <v>45338</v>
      </c>
      <c r="D2223" s="5">
        <f>Tabla1[[#This Row],[REQUERIDOS (9 X CASILLA)]]/9</f>
        <v>609</v>
      </c>
      <c r="E2223" s="2">
        <v>45349</v>
      </c>
      <c r="F2223" s="5">
        <v>2531</v>
      </c>
      <c r="G2223" s="4">
        <f t="shared" si="68"/>
        <v>5.5811594522481203E-2</v>
      </c>
      <c r="H2223" s="5">
        <v>5481</v>
      </c>
      <c r="I2223" s="5">
        <v>354</v>
      </c>
      <c r="J2223" s="4">
        <f t="shared" si="69"/>
        <v>6.4586754241926655E-2</v>
      </c>
      <c r="K2223" s="5">
        <v>8526</v>
      </c>
      <c r="L2223" s="4">
        <f>Tabla1[[#This Row],[CCRL (Ciudadanos que cumplen los requisitos de ley)]]/Tabla1[[#This Row],[ÓPTIMO REQUERIDO]]</f>
        <v>4.1520056298381423E-2</v>
      </c>
    </row>
    <row r="2224" spans="1:12" x14ac:dyDescent="0.35">
      <c r="A2224" s="1">
        <v>14</v>
      </c>
      <c r="B2224" s="1">
        <v>19</v>
      </c>
      <c r="C2224" s="3">
        <v>45338</v>
      </c>
      <c r="D2224" s="5">
        <f>Tabla1[[#This Row],[REQUERIDOS (9 X CASILLA)]]/9</f>
        <v>630</v>
      </c>
      <c r="E2224" s="2">
        <v>46189</v>
      </c>
      <c r="F2224" s="5">
        <v>3635</v>
      </c>
      <c r="G2224" s="4">
        <f t="shared" si="68"/>
        <v>7.8698391391889846E-2</v>
      </c>
      <c r="H2224" s="5">
        <v>5670</v>
      </c>
      <c r="I2224" s="5">
        <v>426</v>
      </c>
      <c r="J2224" s="4">
        <f t="shared" si="69"/>
        <v>7.5132275132275134E-2</v>
      </c>
      <c r="K2224" s="5">
        <v>8190</v>
      </c>
      <c r="L2224" s="4">
        <f>Tabla1[[#This Row],[CCRL (Ciudadanos que cumplen los requisitos de ley)]]/Tabla1[[#This Row],[ÓPTIMO REQUERIDO]]</f>
        <v>5.2014652014652017E-2</v>
      </c>
    </row>
    <row r="2225" spans="1:12" x14ac:dyDescent="0.35">
      <c r="A2225" s="1">
        <v>14</v>
      </c>
      <c r="B2225" s="1">
        <v>20</v>
      </c>
      <c r="C2225" s="3">
        <v>45338</v>
      </c>
      <c r="D2225" s="5">
        <f>Tabla1[[#This Row],[REQUERIDOS (9 X CASILLA)]]/9</f>
        <v>384</v>
      </c>
      <c r="E2225" s="2">
        <v>32948</v>
      </c>
      <c r="F2225" s="5">
        <v>5397</v>
      </c>
      <c r="G2225" s="4">
        <f t="shared" si="68"/>
        <v>0.16380356926065315</v>
      </c>
      <c r="H2225" s="5">
        <v>3456</v>
      </c>
      <c r="I2225" s="5">
        <v>447</v>
      </c>
      <c r="J2225" s="4">
        <f t="shared" si="69"/>
        <v>0.12934027777777779</v>
      </c>
      <c r="K2225" s="5">
        <v>6144</v>
      </c>
      <c r="L2225" s="4">
        <f>Tabla1[[#This Row],[CCRL (Ciudadanos que cumplen los requisitos de ley)]]/Tabla1[[#This Row],[ÓPTIMO REQUERIDO]]</f>
        <v>7.275390625E-2</v>
      </c>
    </row>
    <row r="2226" spans="1:12" x14ac:dyDescent="0.35">
      <c r="A2226" s="1">
        <v>15</v>
      </c>
      <c r="B2226" s="1">
        <v>1</v>
      </c>
      <c r="C2226" s="3">
        <v>45338</v>
      </c>
      <c r="D2226" s="5">
        <f>Tabla1[[#This Row],[REQUERIDOS (9 X CASILLA)]]/9</f>
        <v>595</v>
      </c>
      <c r="E2226" s="2">
        <v>43403</v>
      </c>
      <c r="F2226" s="5">
        <v>12475</v>
      </c>
      <c r="G2226" s="4">
        <f t="shared" si="68"/>
        <v>0.28742252839665461</v>
      </c>
      <c r="H2226" s="5">
        <v>5355</v>
      </c>
      <c r="I2226" s="5">
        <v>2613</v>
      </c>
      <c r="J2226" s="4">
        <f t="shared" si="69"/>
        <v>0.48795518207282912</v>
      </c>
      <c r="K2226" s="5">
        <v>7735</v>
      </c>
      <c r="L2226" s="4">
        <f>Tabla1[[#This Row],[CCRL (Ciudadanos que cumplen los requisitos de ley)]]/Tabla1[[#This Row],[ÓPTIMO REQUERIDO]]</f>
        <v>0.33781512605042019</v>
      </c>
    </row>
    <row r="2227" spans="1:12" x14ac:dyDescent="0.35">
      <c r="A2227" s="1">
        <v>15</v>
      </c>
      <c r="B2227" s="1">
        <v>2</v>
      </c>
      <c r="C2227" s="3">
        <v>45338</v>
      </c>
      <c r="D2227" s="5">
        <f>Tabla1[[#This Row],[REQUERIDOS (9 X CASILLA)]]/9</f>
        <v>433</v>
      </c>
      <c r="E2227" s="2">
        <v>36782</v>
      </c>
      <c r="F2227" s="5">
        <v>18213</v>
      </c>
      <c r="G2227" s="4">
        <f t="shared" si="68"/>
        <v>0.49516067641781308</v>
      </c>
      <c r="H2227" s="5">
        <v>3897</v>
      </c>
      <c r="I2227" s="5">
        <v>1802</v>
      </c>
      <c r="J2227" s="4">
        <f t="shared" si="69"/>
        <v>0.46240697972799588</v>
      </c>
      <c r="K2227" s="5">
        <v>6928</v>
      </c>
      <c r="L2227" s="4">
        <f>Tabla1[[#This Row],[CCRL (Ciudadanos que cumplen los requisitos de ley)]]/Tabla1[[#This Row],[ÓPTIMO REQUERIDO]]</f>
        <v>0.26010392609699767</v>
      </c>
    </row>
    <row r="2228" spans="1:12" x14ac:dyDescent="0.35">
      <c r="A2228" s="1">
        <v>15</v>
      </c>
      <c r="B2228" s="1">
        <v>3</v>
      </c>
      <c r="C2228" s="3">
        <v>45338</v>
      </c>
      <c r="D2228" s="5">
        <f>Tabla1[[#This Row],[REQUERIDOS (9 X CASILLA)]]/9</f>
        <v>515</v>
      </c>
      <c r="E2228" s="2">
        <v>40953</v>
      </c>
      <c r="F2228" s="5">
        <v>23018</v>
      </c>
      <c r="G2228" s="4">
        <f t="shared" si="68"/>
        <v>0.56205894562058945</v>
      </c>
      <c r="H2228" s="5">
        <v>4635</v>
      </c>
      <c r="I2228" s="5">
        <v>2504</v>
      </c>
      <c r="J2228" s="4">
        <f t="shared" si="69"/>
        <v>0.54023732470334407</v>
      </c>
      <c r="K2228" s="5">
        <v>6180</v>
      </c>
      <c r="L2228" s="4">
        <f>Tabla1[[#This Row],[CCRL (Ciudadanos que cumplen los requisitos de ley)]]/Tabla1[[#This Row],[ÓPTIMO REQUERIDO]]</f>
        <v>0.40517799352750811</v>
      </c>
    </row>
    <row r="2229" spans="1:12" x14ac:dyDescent="0.35">
      <c r="A2229" s="1">
        <v>15</v>
      </c>
      <c r="B2229" s="1">
        <v>4</v>
      </c>
      <c r="C2229" s="3">
        <v>45338</v>
      </c>
      <c r="D2229" s="5">
        <f>Tabla1[[#This Row],[REQUERIDOS (9 X CASILLA)]]/9</f>
        <v>478</v>
      </c>
      <c r="E2229" s="2">
        <v>40300</v>
      </c>
      <c r="F2229" s="5">
        <v>17586</v>
      </c>
      <c r="G2229" s="4">
        <f t="shared" si="68"/>
        <v>0.43637717121588088</v>
      </c>
      <c r="H2229" s="5">
        <v>4302</v>
      </c>
      <c r="I2229" s="5">
        <v>1461</v>
      </c>
      <c r="J2229" s="4">
        <f t="shared" si="69"/>
        <v>0.33960948396094842</v>
      </c>
      <c r="K2229" s="5">
        <v>7170</v>
      </c>
      <c r="L2229" s="4">
        <f>Tabla1[[#This Row],[CCRL (Ciudadanos que cumplen los requisitos de ley)]]/Tabla1[[#This Row],[ÓPTIMO REQUERIDO]]</f>
        <v>0.20376569037656903</v>
      </c>
    </row>
    <row r="2230" spans="1:12" x14ac:dyDescent="0.35">
      <c r="A2230" s="1">
        <v>15</v>
      </c>
      <c r="B2230" s="1">
        <v>5</v>
      </c>
      <c r="C2230" s="3">
        <v>45338</v>
      </c>
      <c r="D2230" s="5">
        <f>Tabla1[[#This Row],[REQUERIDOS (9 X CASILLA)]]/9</f>
        <v>441</v>
      </c>
      <c r="E2230" s="2">
        <v>37360</v>
      </c>
      <c r="F2230" s="5">
        <v>14905</v>
      </c>
      <c r="G2230" s="4">
        <f t="shared" si="68"/>
        <v>0.3989561027837259</v>
      </c>
      <c r="H2230" s="5">
        <v>3969</v>
      </c>
      <c r="I2230" s="5">
        <v>1809</v>
      </c>
      <c r="J2230" s="4">
        <f t="shared" si="69"/>
        <v>0.45578231292517007</v>
      </c>
      <c r="K2230" s="5">
        <v>6615</v>
      </c>
      <c r="L2230" s="4">
        <f>Tabla1[[#This Row],[CCRL (Ciudadanos que cumplen los requisitos de ley)]]/Tabla1[[#This Row],[ÓPTIMO REQUERIDO]]</f>
        <v>0.27346938775510204</v>
      </c>
    </row>
    <row r="2231" spans="1:12" x14ac:dyDescent="0.35">
      <c r="A2231" s="1">
        <v>15</v>
      </c>
      <c r="B2231" s="1">
        <v>6</v>
      </c>
      <c r="C2231" s="3">
        <v>45338</v>
      </c>
      <c r="D2231" s="5">
        <f>Tabla1[[#This Row],[REQUERIDOS (9 X CASILLA)]]/9</f>
        <v>553</v>
      </c>
      <c r="E2231" s="2">
        <v>45103</v>
      </c>
      <c r="F2231" s="5">
        <v>29933</v>
      </c>
      <c r="G2231" s="4">
        <f t="shared" si="68"/>
        <v>0.66365873666940112</v>
      </c>
      <c r="H2231" s="5">
        <v>4977</v>
      </c>
      <c r="I2231" s="5">
        <v>2524</v>
      </c>
      <c r="J2231" s="4">
        <f t="shared" si="69"/>
        <v>0.50713281093027929</v>
      </c>
      <c r="K2231" s="5">
        <v>8848</v>
      </c>
      <c r="L2231" s="4">
        <f>Tabla1[[#This Row],[CCRL (Ciudadanos que cumplen los requisitos de ley)]]/Tabla1[[#This Row],[ÓPTIMO REQUERIDO]]</f>
        <v>0.28526220614828207</v>
      </c>
    </row>
    <row r="2232" spans="1:12" x14ac:dyDescent="0.35">
      <c r="A2232" s="1">
        <v>15</v>
      </c>
      <c r="B2232" s="1">
        <v>7</v>
      </c>
      <c r="C2232" s="3">
        <v>45338</v>
      </c>
      <c r="D2232" s="5">
        <f>Tabla1[[#This Row],[REQUERIDOS (9 X CASILLA)]]/9</f>
        <v>580</v>
      </c>
      <c r="E2232" s="2">
        <v>45630</v>
      </c>
      <c r="F2232" s="5">
        <v>23604</v>
      </c>
      <c r="G2232" s="4">
        <f t="shared" si="68"/>
        <v>0.51729125575279422</v>
      </c>
      <c r="H2232" s="5">
        <v>5220</v>
      </c>
      <c r="I2232" s="5">
        <v>2733</v>
      </c>
      <c r="J2232" s="4">
        <f t="shared" si="69"/>
        <v>0.52356321839080455</v>
      </c>
      <c r="K2232" s="5">
        <v>8120</v>
      </c>
      <c r="L2232" s="4">
        <f>Tabla1[[#This Row],[CCRL (Ciudadanos que cumplen los requisitos de ley)]]/Tabla1[[#This Row],[ÓPTIMO REQUERIDO]]</f>
        <v>0.33657635467980296</v>
      </c>
    </row>
    <row r="2233" spans="1:12" x14ac:dyDescent="0.35">
      <c r="A2233" s="1">
        <v>15</v>
      </c>
      <c r="B2233" s="1">
        <v>8</v>
      </c>
      <c r="C2233" s="3">
        <v>45338</v>
      </c>
      <c r="D2233" s="5">
        <f>Tabla1[[#This Row],[REQUERIDOS (9 X CASILLA)]]/9</f>
        <v>549</v>
      </c>
      <c r="E2233" s="2">
        <v>44419</v>
      </c>
      <c r="F2233" s="5">
        <v>23216</v>
      </c>
      <c r="G2233" s="4">
        <f t="shared" si="68"/>
        <v>0.52265922240482676</v>
      </c>
      <c r="H2233" s="5">
        <v>4941</v>
      </c>
      <c r="I2233" s="5">
        <v>2038</v>
      </c>
      <c r="J2233" s="4">
        <f t="shared" si="69"/>
        <v>0.41246711192066382</v>
      </c>
      <c r="K2233" s="5">
        <v>7686</v>
      </c>
      <c r="L2233" s="4">
        <f>Tabla1[[#This Row],[CCRL (Ciudadanos que cumplen los requisitos de ley)]]/Tabla1[[#This Row],[ÓPTIMO REQUERIDO]]</f>
        <v>0.2651574290918553</v>
      </c>
    </row>
    <row r="2234" spans="1:12" x14ac:dyDescent="0.35">
      <c r="A2234" s="1">
        <v>15</v>
      </c>
      <c r="B2234" s="1">
        <v>9</v>
      </c>
      <c r="C2234" s="3">
        <v>45338</v>
      </c>
      <c r="D2234" s="5">
        <f>Tabla1[[#This Row],[REQUERIDOS (9 X CASILLA)]]/9</f>
        <v>534</v>
      </c>
      <c r="E2234" s="2">
        <v>41184</v>
      </c>
      <c r="F2234" s="5">
        <v>9008</v>
      </c>
      <c r="G2234" s="4">
        <f t="shared" si="68"/>
        <v>0.21872571872571872</v>
      </c>
      <c r="H2234" s="5">
        <v>4806</v>
      </c>
      <c r="I2234" s="5">
        <v>2147</v>
      </c>
      <c r="J2234" s="4">
        <f t="shared" si="69"/>
        <v>0.44673325010403664</v>
      </c>
      <c r="K2234" s="5">
        <v>6408</v>
      </c>
      <c r="L2234" s="4">
        <f>Tabla1[[#This Row],[CCRL (Ciudadanos que cumplen los requisitos de ley)]]/Tabla1[[#This Row],[ÓPTIMO REQUERIDO]]</f>
        <v>0.33504993757802748</v>
      </c>
    </row>
    <row r="2235" spans="1:12" x14ac:dyDescent="0.35">
      <c r="A2235" s="1">
        <v>15</v>
      </c>
      <c r="B2235" s="1">
        <v>10</v>
      </c>
      <c r="C2235" s="3">
        <v>45338</v>
      </c>
      <c r="D2235" s="5">
        <f>Tabla1[[#This Row],[REQUERIDOS (9 X CASILLA)]]/9</f>
        <v>482</v>
      </c>
      <c r="E2235" s="2">
        <v>38933</v>
      </c>
      <c r="F2235" s="5">
        <v>23447</v>
      </c>
      <c r="G2235" s="4">
        <f t="shared" si="68"/>
        <v>0.60223974520329793</v>
      </c>
      <c r="H2235" s="5">
        <v>4338</v>
      </c>
      <c r="I2235" s="5">
        <v>2435</v>
      </c>
      <c r="J2235" s="4">
        <f t="shared" si="69"/>
        <v>0.56131857999077917</v>
      </c>
      <c r="K2235" s="5">
        <v>7712</v>
      </c>
      <c r="L2235" s="4">
        <f>Tabla1[[#This Row],[CCRL (Ciudadanos que cumplen los requisitos de ley)]]/Tabla1[[#This Row],[ÓPTIMO REQUERIDO]]</f>
        <v>0.31574170124481327</v>
      </c>
    </row>
    <row r="2236" spans="1:12" x14ac:dyDescent="0.35">
      <c r="A2236" s="1">
        <v>15</v>
      </c>
      <c r="B2236" s="1">
        <v>11</v>
      </c>
      <c r="C2236" s="3">
        <v>45338</v>
      </c>
      <c r="D2236" s="5">
        <f>Tabla1[[#This Row],[REQUERIDOS (9 X CASILLA)]]/9</f>
        <v>533</v>
      </c>
      <c r="E2236" s="2">
        <v>42893</v>
      </c>
      <c r="F2236" s="5">
        <v>19990</v>
      </c>
      <c r="G2236" s="4">
        <f t="shared" si="68"/>
        <v>0.46604341034667662</v>
      </c>
      <c r="H2236" s="5">
        <v>4797</v>
      </c>
      <c r="I2236" s="5">
        <v>2261</v>
      </c>
      <c r="J2236" s="4">
        <f t="shared" si="69"/>
        <v>0.4713362518240567</v>
      </c>
      <c r="K2236" s="5">
        <v>8528</v>
      </c>
      <c r="L2236" s="4">
        <f>Tabla1[[#This Row],[CCRL (Ciudadanos que cumplen los requisitos de ley)]]/Tabla1[[#This Row],[ÓPTIMO REQUERIDO]]</f>
        <v>0.26512664165103189</v>
      </c>
    </row>
    <row r="2237" spans="1:12" x14ac:dyDescent="0.35">
      <c r="A2237" s="1">
        <v>15</v>
      </c>
      <c r="B2237" s="1">
        <v>12</v>
      </c>
      <c r="C2237" s="3">
        <v>45338</v>
      </c>
      <c r="D2237" s="5">
        <f>Tabla1[[#This Row],[REQUERIDOS (9 X CASILLA)]]/9</f>
        <v>470</v>
      </c>
      <c r="E2237" s="2">
        <v>36748</v>
      </c>
      <c r="F2237" s="5">
        <v>17706</v>
      </c>
      <c r="G2237" s="4">
        <f t="shared" si="68"/>
        <v>0.48182213998040707</v>
      </c>
      <c r="H2237" s="5">
        <v>4230</v>
      </c>
      <c r="I2237" s="5">
        <v>2204</v>
      </c>
      <c r="J2237" s="4">
        <f t="shared" si="69"/>
        <v>0.52104018912529548</v>
      </c>
      <c r="K2237" s="5">
        <v>7520</v>
      </c>
      <c r="L2237" s="4">
        <f>Tabla1[[#This Row],[CCRL (Ciudadanos que cumplen los requisitos de ley)]]/Tabla1[[#This Row],[ÓPTIMO REQUERIDO]]</f>
        <v>0.29308510638297874</v>
      </c>
    </row>
    <row r="2238" spans="1:12" x14ac:dyDescent="0.35">
      <c r="A2238" s="1">
        <v>15</v>
      </c>
      <c r="B2238" s="1">
        <v>13</v>
      </c>
      <c r="C2238" s="3">
        <v>45338</v>
      </c>
      <c r="D2238" s="5">
        <f>Tabla1[[#This Row],[REQUERIDOS (9 X CASILLA)]]/9</f>
        <v>639</v>
      </c>
      <c r="E2238" s="2">
        <v>48507</v>
      </c>
      <c r="F2238" s="5">
        <v>23574</v>
      </c>
      <c r="G2238" s="4">
        <f t="shared" si="68"/>
        <v>0.48599171253633494</v>
      </c>
      <c r="H2238" s="5">
        <v>5751</v>
      </c>
      <c r="I2238" s="5">
        <v>2718</v>
      </c>
      <c r="J2238" s="4">
        <f t="shared" si="69"/>
        <v>0.47261345852895148</v>
      </c>
      <c r="K2238" s="5">
        <v>9585</v>
      </c>
      <c r="L2238" s="4">
        <f>Tabla1[[#This Row],[CCRL (Ciudadanos que cumplen los requisitos de ley)]]/Tabla1[[#This Row],[ÓPTIMO REQUERIDO]]</f>
        <v>0.28356807511737087</v>
      </c>
    </row>
    <row r="2239" spans="1:12" x14ac:dyDescent="0.35">
      <c r="A2239" s="1">
        <v>15</v>
      </c>
      <c r="B2239" s="1">
        <v>14</v>
      </c>
      <c r="C2239" s="3">
        <v>45338</v>
      </c>
      <c r="D2239" s="5">
        <f>Tabla1[[#This Row],[REQUERIDOS (9 X CASILLA)]]/9</f>
        <v>424</v>
      </c>
      <c r="E2239" s="2">
        <v>34229</v>
      </c>
      <c r="F2239" s="5">
        <v>10459</v>
      </c>
      <c r="G2239" s="4">
        <f t="shared" si="68"/>
        <v>0.3055596131934909</v>
      </c>
      <c r="H2239" s="5">
        <v>3816</v>
      </c>
      <c r="I2239" s="5">
        <v>1567</v>
      </c>
      <c r="J2239" s="4">
        <f t="shared" si="69"/>
        <v>0.41063941299790357</v>
      </c>
      <c r="K2239" s="5">
        <v>6360</v>
      </c>
      <c r="L2239" s="4">
        <f>Tabla1[[#This Row],[CCRL (Ciudadanos que cumplen los requisitos de ley)]]/Tabla1[[#This Row],[ÓPTIMO REQUERIDO]]</f>
        <v>0.24638364779874214</v>
      </c>
    </row>
    <row r="2240" spans="1:12" x14ac:dyDescent="0.35">
      <c r="A2240" s="1">
        <v>15</v>
      </c>
      <c r="B2240" s="1">
        <v>15</v>
      </c>
      <c r="C2240" s="3">
        <v>45338</v>
      </c>
      <c r="D2240" s="5">
        <f>Tabla1[[#This Row],[REQUERIDOS (9 X CASILLA)]]/9</f>
        <v>561</v>
      </c>
      <c r="E2240" s="2">
        <v>46771</v>
      </c>
      <c r="F2240" s="5">
        <v>12420</v>
      </c>
      <c r="G2240" s="4">
        <f t="shared" si="68"/>
        <v>0.26554916508092624</v>
      </c>
      <c r="H2240" s="5">
        <v>5049</v>
      </c>
      <c r="I2240" s="5">
        <v>1295</v>
      </c>
      <c r="J2240" s="4">
        <f t="shared" si="69"/>
        <v>0.25648643295702117</v>
      </c>
      <c r="K2240" s="5">
        <v>8976</v>
      </c>
      <c r="L2240" s="4">
        <f>Tabla1[[#This Row],[CCRL (Ciudadanos que cumplen los requisitos de ley)]]/Tabla1[[#This Row],[ÓPTIMO REQUERIDO]]</f>
        <v>0.14427361853832443</v>
      </c>
    </row>
    <row r="2241" spans="1:12" x14ac:dyDescent="0.35">
      <c r="A2241" s="1">
        <v>15</v>
      </c>
      <c r="B2241" s="1">
        <v>16</v>
      </c>
      <c r="C2241" s="3">
        <v>45338</v>
      </c>
      <c r="D2241" s="5">
        <f>Tabla1[[#This Row],[REQUERIDOS (9 X CASILLA)]]/9</f>
        <v>514</v>
      </c>
      <c r="E2241" s="2">
        <v>41183</v>
      </c>
      <c r="F2241" s="5">
        <v>18119</v>
      </c>
      <c r="G2241" s="4">
        <f t="shared" si="68"/>
        <v>0.43996309156690866</v>
      </c>
      <c r="H2241" s="5">
        <v>4626</v>
      </c>
      <c r="I2241" s="5">
        <v>2076</v>
      </c>
      <c r="J2241" s="4">
        <f t="shared" si="69"/>
        <v>0.44876783398184178</v>
      </c>
      <c r="K2241" s="5">
        <v>7710</v>
      </c>
      <c r="L2241" s="4">
        <f>Tabla1[[#This Row],[CCRL (Ciudadanos que cumplen los requisitos de ley)]]/Tabla1[[#This Row],[ÓPTIMO REQUERIDO]]</f>
        <v>0.26926070038910505</v>
      </c>
    </row>
    <row r="2242" spans="1:12" x14ac:dyDescent="0.35">
      <c r="A2242" s="1">
        <v>15</v>
      </c>
      <c r="B2242" s="1">
        <v>17</v>
      </c>
      <c r="C2242" s="3">
        <v>45338</v>
      </c>
      <c r="D2242" s="5">
        <f>Tabla1[[#This Row],[REQUERIDOS (9 X CASILLA)]]/9</f>
        <v>466</v>
      </c>
      <c r="E2242" s="2">
        <v>35536</v>
      </c>
      <c r="F2242" s="5">
        <v>20958</v>
      </c>
      <c r="G2242" s="4">
        <f t="shared" si="68"/>
        <v>0.58976812246735699</v>
      </c>
      <c r="H2242" s="5">
        <v>4194</v>
      </c>
      <c r="I2242" s="5">
        <v>2411</v>
      </c>
      <c r="J2242" s="4">
        <f t="shared" si="69"/>
        <v>0.57486886027658557</v>
      </c>
      <c r="K2242" s="5">
        <v>7922</v>
      </c>
      <c r="L2242" s="4">
        <f>Tabla1[[#This Row],[CCRL (Ciudadanos que cumplen los requisitos de ley)]]/Tabla1[[#This Row],[ÓPTIMO REQUERIDO]]</f>
        <v>0.30434233779348652</v>
      </c>
    </row>
    <row r="2243" spans="1:12" x14ac:dyDescent="0.35">
      <c r="A2243" s="1">
        <v>15</v>
      </c>
      <c r="B2243" s="1">
        <v>18</v>
      </c>
      <c r="C2243" s="3">
        <v>45338</v>
      </c>
      <c r="D2243" s="5">
        <f>Tabla1[[#This Row],[REQUERIDOS (9 X CASILLA)]]/9</f>
        <v>558</v>
      </c>
      <c r="E2243" s="2">
        <v>45966</v>
      </c>
      <c r="F2243" s="5">
        <v>12052</v>
      </c>
      <c r="G2243" s="4">
        <f t="shared" ref="G2243:G2306" si="70">F2243/E2243</f>
        <v>0.26219379541400167</v>
      </c>
      <c r="H2243" s="5">
        <v>5022</v>
      </c>
      <c r="I2243" s="5">
        <v>2079</v>
      </c>
      <c r="J2243" s="4">
        <f t="shared" ref="J2243:J2306" si="71">I2243/H2243</f>
        <v>0.41397849462365593</v>
      </c>
      <c r="K2243" s="5">
        <v>7254</v>
      </c>
      <c r="L2243" s="4">
        <f>Tabla1[[#This Row],[CCRL (Ciudadanos que cumplen los requisitos de ley)]]/Tabla1[[#This Row],[ÓPTIMO REQUERIDO]]</f>
        <v>0.28660049627791562</v>
      </c>
    </row>
    <row r="2244" spans="1:12" x14ac:dyDescent="0.35">
      <c r="A2244" s="1">
        <v>15</v>
      </c>
      <c r="B2244" s="1">
        <v>19</v>
      </c>
      <c r="C2244" s="3">
        <v>45338</v>
      </c>
      <c r="D2244" s="5">
        <f>Tabla1[[#This Row],[REQUERIDOS (9 X CASILLA)]]/9</f>
        <v>704</v>
      </c>
      <c r="E2244" s="2">
        <v>52830</v>
      </c>
      <c r="F2244" s="5">
        <v>37638</v>
      </c>
      <c r="G2244" s="4">
        <f t="shared" si="70"/>
        <v>0.71243611584327082</v>
      </c>
      <c r="H2244" s="5">
        <v>6336</v>
      </c>
      <c r="I2244" s="5">
        <v>1950</v>
      </c>
      <c r="J2244" s="4">
        <f t="shared" si="71"/>
        <v>0.30776515151515149</v>
      </c>
      <c r="K2244" s="5">
        <v>12672</v>
      </c>
      <c r="L2244" s="4">
        <f>Tabla1[[#This Row],[CCRL (Ciudadanos que cumplen los requisitos de ley)]]/Tabla1[[#This Row],[ÓPTIMO REQUERIDO]]</f>
        <v>0.15388257575757575</v>
      </c>
    </row>
    <row r="2245" spans="1:12" x14ac:dyDescent="0.35">
      <c r="A2245" s="1">
        <v>15</v>
      </c>
      <c r="B2245" s="1">
        <v>20</v>
      </c>
      <c r="C2245" s="3">
        <v>45338</v>
      </c>
      <c r="D2245" s="5">
        <f>Tabla1[[#This Row],[REQUERIDOS (9 X CASILLA)]]/9</f>
        <v>391</v>
      </c>
      <c r="E2245" s="2">
        <v>30766</v>
      </c>
      <c r="F2245" s="5">
        <v>13166</v>
      </c>
      <c r="G2245" s="4">
        <f t="shared" si="70"/>
        <v>0.42793993369303779</v>
      </c>
      <c r="H2245" s="5">
        <v>3519</v>
      </c>
      <c r="I2245" s="5">
        <v>1652</v>
      </c>
      <c r="J2245" s="4">
        <f t="shared" si="71"/>
        <v>0.46945154873543621</v>
      </c>
      <c r="K2245" s="5">
        <v>6256</v>
      </c>
      <c r="L2245" s="4">
        <f>Tabla1[[#This Row],[CCRL (Ciudadanos que cumplen los requisitos de ley)]]/Tabla1[[#This Row],[ÓPTIMO REQUERIDO]]</f>
        <v>0.26406649616368288</v>
      </c>
    </row>
    <row r="2246" spans="1:12" x14ac:dyDescent="0.35">
      <c r="A2246" s="1">
        <v>15</v>
      </c>
      <c r="B2246" s="1">
        <v>21</v>
      </c>
      <c r="C2246" s="3">
        <v>45338</v>
      </c>
      <c r="D2246" s="5">
        <f>Tabla1[[#This Row],[REQUERIDOS (9 X CASILLA)]]/9</f>
        <v>502</v>
      </c>
      <c r="E2246" s="2">
        <v>39580</v>
      </c>
      <c r="F2246" s="5">
        <v>16815</v>
      </c>
      <c r="G2246" s="4">
        <f t="shared" si="70"/>
        <v>0.42483577564426478</v>
      </c>
      <c r="H2246" s="5">
        <v>4518</v>
      </c>
      <c r="I2246" s="5">
        <v>3097</v>
      </c>
      <c r="J2246" s="4">
        <f t="shared" si="71"/>
        <v>0.68548030101814961</v>
      </c>
      <c r="K2246" s="5">
        <v>6526</v>
      </c>
      <c r="L2246" s="4">
        <f>Tabla1[[#This Row],[CCRL (Ciudadanos que cumplen los requisitos de ley)]]/Tabla1[[#This Row],[ÓPTIMO REQUERIDO]]</f>
        <v>0.47456328532025743</v>
      </c>
    </row>
    <row r="2247" spans="1:12" x14ac:dyDescent="0.35">
      <c r="A2247" s="1">
        <v>15</v>
      </c>
      <c r="B2247" s="1">
        <v>22</v>
      </c>
      <c r="C2247" s="3">
        <v>45338</v>
      </c>
      <c r="D2247" s="5">
        <f>Tabla1[[#This Row],[REQUERIDOS (9 X CASILLA)]]/9</f>
        <v>600</v>
      </c>
      <c r="E2247" s="2">
        <v>46388</v>
      </c>
      <c r="F2247" s="5">
        <v>21953</v>
      </c>
      <c r="G2247" s="4">
        <f t="shared" si="70"/>
        <v>0.47324739156678453</v>
      </c>
      <c r="H2247" s="5">
        <v>5400</v>
      </c>
      <c r="I2247" s="5">
        <v>1432</v>
      </c>
      <c r="J2247" s="4">
        <f t="shared" si="71"/>
        <v>0.26518518518518519</v>
      </c>
      <c r="K2247" s="5">
        <v>9000</v>
      </c>
      <c r="L2247" s="4">
        <f>Tabla1[[#This Row],[CCRL (Ciudadanos que cumplen los requisitos de ley)]]/Tabla1[[#This Row],[ÓPTIMO REQUERIDO]]</f>
        <v>0.15911111111111112</v>
      </c>
    </row>
    <row r="2248" spans="1:12" x14ac:dyDescent="0.35">
      <c r="A2248" s="1">
        <v>15</v>
      </c>
      <c r="B2248" s="1">
        <v>23</v>
      </c>
      <c r="C2248" s="3">
        <v>45338</v>
      </c>
      <c r="D2248" s="5">
        <f>Tabla1[[#This Row],[REQUERIDOS (9 X CASILLA)]]/9</f>
        <v>487</v>
      </c>
      <c r="E2248" s="2">
        <v>40565</v>
      </c>
      <c r="F2248" s="5">
        <v>16979</v>
      </c>
      <c r="G2248" s="4">
        <f t="shared" si="70"/>
        <v>0.41856280044373229</v>
      </c>
      <c r="H2248" s="5">
        <v>4383</v>
      </c>
      <c r="I2248" s="5">
        <v>3465</v>
      </c>
      <c r="J2248" s="4">
        <f t="shared" si="71"/>
        <v>0.79055441478439425</v>
      </c>
      <c r="K2248" s="5">
        <v>6331</v>
      </c>
      <c r="L2248" s="4">
        <f>Tabla1[[#This Row],[CCRL (Ciudadanos que cumplen los requisitos de ley)]]/Tabla1[[#This Row],[ÓPTIMO REQUERIDO]]</f>
        <v>0.54730690254304215</v>
      </c>
    </row>
    <row r="2249" spans="1:12" x14ac:dyDescent="0.35">
      <c r="A2249" s="1">
        <v>15</v>
      </c>
      <c r="B2249" s="1">
        <v>24</v>
      </c>
      <c r="C2249" s="3">
        <v>45338</v>
      </c>
      <c r="D2249" s="5">
        <f>Tabla1[[#This Row],[REQUERIDOS (9 X CASILLA)]]/9</f>
        <v>684</v>
      </c>
      <c r="E2249" s="2">
        <v>52717</v>
      </c>
      <c r="F2249" s="5">
        <v>27982</v>
      </c>
      <c r="G2249" s="4">
        <f t="shared" si="70"/>
        <v>0.53079651725249921</v>
      </c>
      <c r="H2249" s="5">
        <v>6156</v>
      </c>
      <c r="I2249" s="5">
        <v>2152</v>
      </c>
      <c r="J2249" s="4">
        <f t="shared" si="71"/>
        <v>0.34957764782326184</v>
      </c>
      <c r="K2249" s="5">
        <v>10260</v>
      </c>
      <c r="L2249" s="4">
        <f>Tabla1[[#This Row],[CCRL (Ciudadanos que cumplen los requisitos de ley)]]/Tabla1[[#This Row],[ÓPTIMO REQUERIDO]]</f>
        <v>0.20974658869395713</v>
      </c>
    </row>
    <row r="2250" spans="1:12" x14ac:dyDescent="0.35">
      <c r="A2250" s="1">
        <v>15</v>
      </c>
      <c r="B2250" s="1">
        <v>25</v>
      </c>
      <c r="C2250" s="3">
        <v>45338</v>
      </c>
      <c r="D2250" s="5">
        <f>Tabla1[[#This Row],[REQUERIDOS (9 X CASILLA)]]/9</f>
        <v>453</v>
      </c>
      <c r="E2250" s="2">
        <v>38687</v>
      </c>
      <c r="F2250" s="5">
        <v>28023</v>
      </c>
      <c r="G2250" s="4">
        <f t="shared" si="70"/>
        <v>0.72435184945847442</v>
      </c>
      <c r="H2250" s="5">
        <v>4077</v>
      </c>
      <c r="I2250" s="5">
        <v>2342</v>
      </c>
      <c r="J2250" s="4">
        <f t="shared" si="71"/>
        <v>0.57444199166053467</v>
      </c>
      <c r="K2250" s="5">
        <v>6795</v>
      </c>
      <c r="L2250" s="4">
        <f>Tabla1[[#This Row],[CCRL (Ciudadanos que cumplen los requisitos de ley)]]/Tabla1[[#This Row],[ÓPTIMO REQUERIDO]]</f>
        <v>0.34466519499632081</v>
      </c>
    </row>
    <row r="2251" spans="1:12" x14ac:dyDescent="0.35">
      <c r="A2251" s="1">
        <v>15</v>
      </c>
      <c r="B2251" s="1">
        <v>26</v>
      </c>
      <c r="C2251" s="3">
        <v>45338</v>
      </c>
      <c r="D2251" s="5">
        <f>Tabla1[[#This Row],[REQUERIDOS (9 X CASILLA)]]/9</f>
        <v>523</v>
      </c>
      <c r="E2251" s="2">
        <v>43479</v>
      </c>
      <c r="F2251" s="5">
        <v>15313</v>
      </c>
      <c r="G2251" s="4">
        <f t="shared" si="70"/>
        <v>0.35219301271878378</v>
      </c>
      <c r="H2251" s="5">
        <v>4707</v>
      </c>
      <c r="I2251" s="5">
        <v>2336</v>
      </c>
      <c r="J2251" s="4">
        <f t="shared" si="71"/>
        <v>0.49628213299341406</v>
      </c>
      <c r="K2251" s="5">
        <v>6799</v>
      </c>
      <c r="L2251" s="4">
        <f>Tabla1[[#This Row],[CCRL (Ciudadanos que cumplen los requisitos de ley)]]/Tabla1[[#This Row],[ÓPTIMO REQUERIDO]]</f>
        <v>0.34357993822620975</v>
      </c>
    </row>
    <row r="2252" spans="1:12" x14ac:dyDescent="0.35">
      <c r="A2252" s="1">
        <v>15</v>
      </c>
      <c r="B2252" s="1">
        <v>27</v>
      </c>
      <c r="C2252" s="3">
        <v>45338</v>
      </c>
      <c r="D2252" s="5">
        <f>Tabla1[[#This Row],[REQUERIDOS (9 X CASILLA)]]/9</f>
        <v>551</v>
      </c>
      <c r="E2252" s="2">
        <v>46376</v>
      </c>
      <c r="F2252" s="5">
        <v>14379</v>
      </c>
      <c r="G2252" s="4">
        <f t="shared" si="70"/>
        <v>0.31005261342073487</v>
      </c>
      <c r="H2252" s="5">
        <v>4959</v>
      </c>
      <c r="I2252" s="5">
        <v>1792</v>
      </c>
      <c r="J2252" s="4">
        <f t="shared" si="71"/>
        <v>0.36136317806009277</v>
      </c>
      <c r="K2252" s="5">
        <v>7163</v>
      </c>
      <c r="L2252" s="4">
        <f>Tabla1[[#This Row],[CCRL (Ciudadanos que cumplen los requisitos de ley)]]/Tabla1[[#This Row],[ÓPTIMO REQUERIDO]]</f>
        <v>0.25017450788775653</v>
      </c>
    </row>
    <row r="2253" spans="1:12" x14ac:dyDescent="0.35">
      <c r="A2253" s="1">
        <v>15</v>
      </c>
      <c r="B2253" s="1">
        <v>28</v>
      </c>
      <c r="C2253" s="3">
        <v>45338</v>
      </c>
      <c r="D2253" s="5">
        <f>Tabla1[[#This Row],[REQUERIDOS (9 X CASILLA)]]/9</f>
        <v>408</v>
      </c>
      <c r="E2253" s="2">
        <v>34662</v>
      </c>
      <c r="F2253" s="5">
        <v>11635</v>
      </c>
      <c r="G2253" s="4">
        <f t="shared" si="70"/>
        <v>0.3356701863712423</v>
      </c>
      <c r="H2253" s="5">
        <v>3672</v>
      </c>
      <c r="I2253" s="5">
        <v>2216</v>
      </c>
      <c r="J2253" s="4">
        <f t="shared" si="71"/>
        <v>0.60348583877995643</v>
      </c>
      <c r="K2253" s="5">
        <v>6528</v>
      </c>
      <c r="L2253" s="4">
        <f>Tabla1[[#This Row],[CCRL (Ciudadanos que cumplen los requisitos de ley)]]/Tabla1[[#This Row],[ÓPTIMO REQUERIDO]]</f>
        <v>0.33946078431372551</v>
      </c>
    </row>
    <row r="2254" spans="1:12" x14ac:dyDescent="0.35">
      <c r="A2254" s="1">
        <v>15</v>
      </c>
      <c r="B2254" s="1">
        <v>29</v>
      </c>
      <c r="C2254" s="3">
        <v>45338</v>
      </c>
      <c r="D2254" s="5">
        <f>Tabla1[[#This Row],[REQUERIDOS (9 X CASILLA)]]/9</f>
        <v>626</v>
      </c>
      <c r="E2254" s="2">
        <v>45608</v>
      </c>
      <c r="F2254" s="5">
        <v>37438</v>
      </c>
      <c r="G2254" s="4">
        <f t="shared" si="70"/>
        <v>0.82086476056832136</v>
      </c>
      <c r="H2254" s="5">
        <v>5634</v>
      </c>
      <c r="I2254" s="5">
        <v>3007</v>
      </c>
      <c r="J2254" s="4">
        <f t="shared" si="71"/>
        <v>0.53372381966631166</v>
      </c>
      <c r="K2254" s="5">
        <v>9390</v>
      </c>
      <c r="L2254" s="4">
        <f>Tabla1[[#This Row],[CCRL (Ciudadanos que cumplen los requisitos de ley)]]/Tabla1[[#This Row],[ÓPTIMO REQUERIDO]]</f>
        <v>0.32023429179978702</v>
      </c>
    </row>
    <row r="2255" spans="1:12" x14ac:dyDescent="0.35">
      <c r="A2255" s="1">
        <v>15</v>
      </c>
      <c r="B2255" s="1">
        <v>30</v>
      </c>
      <c r="C2255" s="3">
        <v>45338</v>
      </c>
      <c r="D2255" s="5">
        <f>Tabla1[[#This Row],[REQUERIDOS (9 X CASILLA)]]/9</f>
        <v>443</v>
      </c>
      <c r="E2255" s="2">
        <v>36370</v>
      </c>
      <c r="F2255" s="5">
        <v>17285</v>
      </c>
      <c r="G2255" s="4">
        <f t="shared" si="70"/>
        <v>0.47525433049216387</v>
      </c>
      <c r="H2255" s="5">
        <v>3987</v>
      </c>
      <c r="I2255" s="5">
        <v>1924</v>
      </c>
      <c r="J2255" s="4">
        <f t="shared" si="71"/>
        <v>0.48256834712816654</v>
      </c>
      <c r="K2255" s="5">
        <v>6202</v>
      </c>
      <c r="L2255" s="4">
        <f>Tabla1[[#This Row],[CCRL (Ciudadanos que cumplen los requisitos de ley)]]/Tabla1[[#This Row],[ÓPTIMO REQUERIDO]]</f>
        <v>0.31022250886810704</v>
      </c>
    </row>
    <row r="2256" spans="1:12" x14ac:dyDescent="0.35">
      <c r="A2256" s="1">
        <v>15</v>
      </c>
      <c r="B2256" s="1">
        <v>31</v>
      </c>
      <c r="C2256" s="3">
        <v>45338</v>
      </c>
      <c r="D2256" s="5">
        <f>Tabla1[[#This Row],[REQUERIDOS (9 X CASILLA)]]/9</f>
        <v>633</v>
      </c>
      <c r="E2256" s="2">
        <v>47110</v>
      </c>
      <c r="F2256" s="5">
        <v>40177</v>
      </c>
      <c r="G2256" s="4">
        <f t="shared" si="70"/>
        <v>0.85283379324984077</v>
      </c>
      <c r="H2256" s="5">
        <v>5697</v>
      </c>
      <c r="I2256" s="5">
        <v>3560</v>
      </c>
      <c r="J2256" s="4">
        <f t="shared" si="71"/>
        <v>0.62489029313673861</v>
      </c>
      <c r="K2256" s="5">
        <v>8862</v>
      </c>
      <c r="L2256" s="4">
        <f>Tabla1[[#This Row],[CCRL (Ciudadanos que cumplen los requisitos de ley)]]/Tabla1[[#This Row],[ÓPTIMO REQUERIDO]]</f>
        <v>0.40171518844504628</v>
      </c>
    </row>
    <row r="2257" spans="1:12" x14ac:dyDescent="0.35">
      <c r="A2257" s="1">
        <v>15</v>
      </c>
      <c r="B2257" s="1">
        <v>32</v>
      </c>
      <c r="C2257" s="3">
        <v>45338</v>
      </c>
      <c r="D2257" s="5">
        <f>Tabla1[[#This Row],[REQUERIDOS (9 X CASILLA)]]/9</f>
        <v>436</v>
      </c>
      <c r="E2257" s="2">
        <v>36247</v>
      </c>
      <c r="F2257" s="5">
        <v>24954</v>
      </c>
      <c r="G2257" s="4">
        <f t="shared" si="70"/>
        <v>0.6884431815046762</v>
      </c>
      <c r="H2257" s="5">
        <v>3924</v>
      </c>
      <c r="I2257" s="5">
        <v>3787</v>
      </c>
      <c r="J2257" s="4">
        <f t="shared" si="71"/>
        <v>0.96508664627930685</v>
      </c>
      <c r="K2257" s="5">
        <v>7412</v>
      </c>
      <c r="L2257" s="4">
        <f>Tabla1[[#This Row],[CCRL (Ciudadanos que cumplen los requisitos de ley)]]/Tabla1[[#This Row],[ÓPTIMO REQUERIDO]]</f>
        <v>0.51092822450080955</v>
      </c>
    </row>
    <row r="2258" spans="1:12" x14ac:dyDescent="0.35">
      <c r="A2258" s="1">
        <v>15</v>
      </c>
      <c r="B2258" s="1">
        <v>33</v>
      </c>
      <c r="C2258" s="3">
        <v>45338</v>
      </c>
      <c r="D2258" s="5">
        <f>Tabla1[[#This Row],[REQUERIDOS (9 X CASILLA)]]/9</f>
        <v>438</v>
      </c>
      <c r="E2258" s="2">
        <v>36967</v>
      </c>
      <c r="F2258" s="5">
        <v>23500</v>
      </c>
      <c r="G2258" s="4">
        <f t="shared" si="70"/>
        <v>0.63570211269510646</v>
      </c>
      <c r="H2258" s="5">
        <v>3942</v>
      </c>
      <c r="I2258" s="5">
        <v>2241</v>
      </c>
      <c r="J2258" s="4">
        <f t="shared" si="71"/>
        <v>0.56849315068493156</v>
      </c>
      <c r="K2258" s="5">
        <v>7446</v>
      </c>
      <c r="L2258" s="4">
        <f>Tabla1[[#This Row],[CCRL (Ciudadanos que cumplen los requisitos de ley)]]/Tabla1[[#This Row],[ÓPTIMO REQUERIDO]]</f>
        <v>0.30096696212731666</v>
      </c>
    </row>
    <row r="2259" spans="1:12" x14ac:dyDescent="0.35">
      <c r="A2259" s="1">
        <v>15</v>
      </c>
      <c r="B2259" s="1">
        <v>34</v>
      </c>
      <c r="C2259" s="3">
        <v>45338</v>
      </c>
      <c r="D2259" s="5">
        <f>Tabla1[[#This Row],[REQUERIDOS (9 X CASILLA)]]/9</f>
        <v>601</v>
      </c>
      <c r="E2259" s="2">
        <v>49046</v>
      </c>
      <c r="F2259" s="5">
        <v>27733</v>
      </c>
      <c r="G2259" s="4">
        <f t="shared" si="70"/>
        <v>0.56544876238633124</v>
      </c>
      <c r="H2259" s="5">
        <v>5409</v>
      </c>
      <c r="I2259" s="5">
        <v>1972</v>
      </c>
      <c r="J2259" s="4">
        <f t="shared" si="71"/>
        <v>0.36457755592530966</v>
      </c>
      <c r="K2259" s="5">
        <v>8414</v>
      </c>
      <c r="L2259" s="4">
        <f>Tabla1[[#This Row],[CCRL (Ciudadanos que cumplen los requisitos de ley)]]/Tabla1[[#This Row],[ÓPTIMO REQUERIDO]]</f>
        <v>0.23437128595198478</v>
      </c>
    </row>
    <row r="2260" spans="1:12" x14ac:dyDescent="0.35">
      <c r="A2260" s="1">
        <v>15</v>
      </c>
      <c r="B2260" s="1">
        <v>35</v>
      </c>
      <c r="C2260" s="3">
        <v>45338</v>
      </c>
      <c r="D2260" s="5">
        <f>Tabla1[[#This Row],[REQUERIDOS (9 X CASILLA)]]/9</f>
        <v>567</v>
      </c>
      <c r="E2260" s="2">
        <v>44366</v>
      </c>
      <c r="F2260" s="5">
        <v>12408</v>
      </c>
      <c r="G2260" s="4">
        <f t="shared" si="70"/>
        <v>0.27967362394626516</v>
      </c>
      <c r="H2260" s="5">
        <v>5103</v>
      </c>
      <c r="I2260" s="5">
        <v>2996</v>
      </c>
      <c r="J2260" s="4">
        <f t="shared" si="71"/>
        <v>0.58710562414266121</v>
      </c>
      <c r="K2260" s="5">
        <v>7371</v>
      </c>
      <c r="L2260" s="4">
        <f>Tabla1[[#This Row],[CCRL (Ciudadanos que cumplen los requisitos de ley)]]/Tabla1[[#This Row],[ÓPTIMO REQUERIDO]]</f>
        <v>0.40645773979107314</v>
      </c>
    </row>
    <row r="2261" spans="1:12" x14ac:dyDescent="0.35">
      <c r="A2261" s="1">
        <v>15</v>
      </c>
      <c r="B2261" s="1">
        <v>36</v>
      </c>
      <c r="C2261" s="3">
        <v>45338</v>
      </c>
      <c r="D2261" s="5">
        <f>Tabla1[[#This Row],[REQUERIDOS (9 X CASILLA)]]/9</f>
        <v>622</v>
      </c>
      <c r="E2261" s="2">
        <v>43200</v>
      </c>
      <c r="F2261" s="5">
        <v>9422</v>
      </c>
      <c r="G2261" s="4">
        <f t="shared" si="70"/>
        <v>0.21810185185185185</v>
      </c>
      <c r="H2261" s="5">
        <v>5598</v>
      </c>
      <c r="I2261" s="5">
        <v>2355</v>
      </c>
      <c r="J2261" s="4">
        <f t="shared" si="71"/>
        <v>0.42068595927116825</v>
      </c>
      <c r="K2261" s="5">
        <v>8086</v>
      </c>
      <c r="L2261" s="4">
        <f>Tabla1[[#This Row],[CCRL (Ciudadanos que cumplen los requisitos de ley)]]/Tabla1[[#This Row],[ÓPTIMO REQUERIDO]]</f>
        <v>0.29124412564927032</v>
      </c>
    </row>
    <row r="2262" spans="1:12" x14ac:dyDescent="0.35">
      <c r="A2262" s="1">
        <v>15</v>
      </c>
      <c r="B2262" s="1">
        <v>37</v>
      </c>
      <c r="C2262" s="3">
        <v>45338</v>
      </c>
      <c r="D2262" s="5">
        <f>Tabla1[[#This Row],[REQUERIDOS (9 X CASILLA)]]/9</f>
        <v>528</v>
      </c>
      <c r="E2262" s="2">
        <v>43055</v>
      </c>
      <c r="F2262" s="5">
        <v>14599</v>
      </c>
      <c r="G2262" s="4">
        <f t="shared" si="70"/>
        <v>0.33907792358611077</v>
      </c>
      <c r="H2262" s="5">
        <v>4752</v>
      </c>
      <c r="I2262" s="5">
        <v>1867</v>
      </c>
      <c r="J2262" s="4">
        <f t="shared" si="71"/>
        <v>0.3928872053872054</v>
      </c>
      <c r="K2262" s="5">
        <v>7920</v>
      </c>
      <c r="L2262" s="4">
        <f>Tabla1[[#This Row],[CCRL (Ciudadanos que cumplen los requisitos de ley)]]/Tabla1[[#This Row],[ÓPTIMO REQUERIDO]]</f>
        <v>0.23573232323232324</v>
      </c>
    </row>
    <row r="2263" spans="1:12" x14ac:dyDescent="0.35">
      <c r="A2263" s="1">
        <v>15</v>
      </c>
      <c r="B2263" s="1">
        <v>38</v>
      </c>
      <c r="C2263" s="3">
        <v>45338</v>
      </c>
      <c r="D2263" s="5">
        <f>Tabla1[[#This Row],[REQUERIDOS (9 X CASILLA)]]/9</f>
        <v>450</v>
      </c>
      <c r="E2263" s="2">
        <v>37695</v>
      </c>
      <c r="F2263" s="5">
        <v>15376</v>
      </c>
      <c r="G2263" s="4">
        <f t="shared" si="70"/>
        <v>0.40790555776628201</v>
      </c>
      <c r="H2263" s="5">
        <v>4050</v>
      </c>
      <c r="I2263" s="5">
        <v>2554</v>
      </c>
      <c r="J2263" s="4">
        <f t="shared" si="71"/>
        <v>0.63061728395061734</v>
      </c>
      <c r="K2263" s="5">
        <v>6300</v>
      </c>
      <c r="L2263" s="4">
        <f>Tabla1[[#This Row],[CCRL (Ciudadanos que cumplen los requisitos de ley)]]/Tabla1[[#This Row],[ÓPTIMO REQUERIDO]]</f>
        <v>0.40539682539682542</v>
      </c>
    </row>
    <row r="2264" spans="1:12" x14ac:dyDescent="0.35">
      <c r="A2264" s="1">
        <v>15</v>
      </c>
      <c r="B2264" s="1">
        <v>39</v>
      </c>
      <c r="C2264" s="3">
        <v>45338</v>
      </c>
      <c r="D2264" s="5">
        <f>Tabla1[[#This Row],[REQUERIDOS (9 X CASILLA)]]/9</f>
        <v>446</v>
      </c>
      <c r="E2264" s="2">
        <v>36840</v>
      </c>
      <c r="F2264" s="5">
        <v>26693</v>
      </c>
      <c r="G2264" s="4">
        <f t="shared" si="70"/>
        <v>0.72456568946796962</v>
      </c>
      <c r="H2264" s="5">
        <v>4014</v>
      </c>
      <c r="I2264" s="5">
        <v>3075</v>
      </c>
      <c r="J2264" s="4">
        <f t="shared" si="71"/>
        <v>0.7660687593423019</v>
      </c>
      <c r="K2264" s="5">
        <v>6690</v>
      </c>
      <c r="L2264" s="4">
        <f>Tabla1[[#This Row],[CCRL (Ciudadanos que cumplen los requisitos de ley)]]/Tabla1[[#This Row],[ÓPTIMO REQUERIDO]]</f>
        <v>0.45964125560538116</v>
      </c>
    </row>
    <row r="2265" spans="1:12" x14ac:dyDescent="0.35">
      <c r="A2265" s="1">
        <v>15</v>
      </c>
      <c r="B2265" s="1">
        <v>40</v>
      </c>
      <c r="C2265" s="3">
        <v>45338</v>
      </c>
      <c r="D2265" s="5">
        <f>Tabla1[[#This Row],[REQUERIDOS (9 X CASILLA)]]/9</f>
        <v>561</v>
      </c>
      <c r="E2265" s="2">
        <v>46837</v>
      </c>
      <c r="F2265" s="5">
        <v>34844</v>
      </c>
      <c r="G2265" s="4">
        <f t="shared" si="70"/>
        <v>0.74394175544975127</v>
      </c>
      <c r="H2265" s="5">
        <v>5049</v>
      </c>
      <c r="I2265" s="5">
        <v>3450</v>
      </c>
      <c r="J2265" s="4">
        <f t="shared" si="71"/>
        <v>0.68330362448009507</v>
      </c>
      <c r="K2265" s="5">
        <v>8415</v>
      </c>
      <c r="L2265" s="4">
        <f>Tabla1[[#This Row],[CCRL (Ciudadanos que cumplen los requisitos de ley)]]/Tabla1[[#This Row],[ÓPTIMO REQUERIDO]]</f>
        <v>0.40998217468805703</v>
      </c>
    </row>
    <row r="2266" spans="1:12" x14ac:dyDescent="0.35">
      <c r="A2266" s="1">
        <v>16</v>
      </c>
      <c r="B2266" s="1">
        <v>1</v>
      </c>
      <c r="C2266" s="3">
        <v>45338</v>
      </c>
      <c r="D2266" s="5">
        <f>Tabla1[[#This Row],[REQUERIDOS (9 X CASILLA)]]/9</f>
        <v>541</v>
      </c>
      <c r="E2266" s="2">
        <v>40792</v>
      </c>
      <c r="F2266" s="5">
        <v>6256</v>
      </c>
      <c r="G2266" s="4">
        <f t="shared" si="70"/>
        <v>0.15336340458913514</v>
      </c>
      <c r="H2266" s="5">
        <v>4869</v>
      </c>
      <c r="I2266" s="5">
        <v>636</v>
      </c>
      <c r="J2266" s="4">
        <f t="shared" si="71"/>
        <v>0.13062230437461492</v>
      </c>
      <c r="K2266" s="5">
        <v>7574</v>
      </c>
      <c r="L2266" s="4">
        <f>Tabla1[[#This Row],[CCRL (Ciudadanos que cumplen los requisitos de ley)]]/Tabla1[[#This Row],[ÓPTIMO REQUERIDO]]</f>
        <v>8.3971481383681018E-2</v>
      </c>
    </row>
    <row r="2267" spans="1:12" x14ac:dyDescent="0.35">
      <c r="A2267" s="1">
        <v>16</v>
      </c>
      <c r="B2267" s="1">
        <v>2</v>
      </c>
      <c r="C2267" s="3">
        <v>45338</v>
      </c>
      <c r="D2267" s="5">
        <f>Tabla1[[#This Row],[REQUERIDOS (9 X CASILLA)]]/9</f>
        <v>552</v>
      </c>
      <c r="E2267" s="2">
        <v>41607</v>
      </c>
      <c r="F2267" s="5">
        <v>16612</v>
      </c>
      <c r="G2267" s="4">
        <f t="shared" si="70"/>
        <v>0.399259739947605</v>
      </c>
      <c r="H2267" s="5">
        <v>4968</v>
      </c>
      <c r="I2267" s="5">
        <v>1734</v>
      </c>
      <c r="J2267" s="4">
        <f t="shared" si="71"/>
        <v>0.34903381642512077</v>
      </c>
      <c r="K2267" s="5">
        <v>8280</v>
      </c>
      <c r="L2267" s="4">
        <f>Tabla1[[#This Row],[CCRL (Ciudadanos que cumplen los requisitos de ley)]]/Tabla1[[#This Row],[ÓPTIMO REQUERIDO]]</f>
        <v>0.20942028985507247</v>
      </c>
    </row>
    <row r="2268" spans="1:12" x14ac:dyDescent="0.35">
      <c r="A2268" s="1">
        <v>16</v>
      </c>
      <c r="B2268" s="1">
        <v>3</v>
      </c>
      <c r="C2268" s="3">
        <v>45338</v>
      </c>
      <c r="D2268" s="5">
        <f>Tabla1[[#This Row],[REQUERIDOS (9 X CASILLA)]]/9</f>
        <v>628</v>
      </c>
      <c r="E2268" s="2">
        <v>47217</v>
      </c>
      <c r="F2268" s="5">
        <v>13343</v>
      </c>
      <c r="G2268" s="4">
        <f t="shared" si="70"/>
        <v>0.28258889806637438</v>
      </c>
      <c r="H2268" s="5">
        <v>5652</v>
      </c>
      <c r="I2268" s="5">
        <v>1657</v>
      </c>
      <c r="J2268" s="4">
        <f t="shared" si="71"/>
        <v>0.29317055909412598</v>
      </c>
      <c r="K2268" s="5">
        <v>8792</v>
      </c>
      <c r="L2268" s="4">
        <f>Tabla1[[#This Row],[CCRL (Ciudadanos que cumplen los requisitos de ley)]]/Tabla1[[#This Row],[ÓPTIMO REQUERIDO]]</f>
        <v>0.18846678798908098</v>
      </c>
    </row>
    <row r="2269" spans="1:12" x14ac:dyDescent="0.35">
      <c r="A2269" s="1">
        <v>16</v>
      </c>
      <c r="B2269" s="1">
        <v>4</v>
      </c>
      <c r="C2269" s="3">
        <v>45338</v>
      </c>
      <c r="D2269" s="5">
        <f>Tabla1[[#This Row],[REQUERIDOS (9 X CASILLA)]]/9</f>
        <v>588</v>
      </c>
      <c r="E2269" s="2">
        <v>41952</v>
      </c>
      <c r="F2269" s="5">
        <v>26677</v>
      </c>
      <c r="G2269" s="4">
        <f t="shared" si="70"/>
        <v>0.63589340198321886</v>
      </c>
      <c r="H2269" s="5">
        <v>5292</v>
      </c>
      <c r="I2269" s="5">
        <v>2088</v>
      </c>
      <c r="J2269" s="4">
        <f t="shared" si="71"/>
        <v>0.39455782312925169</v>
      </c>
      <c r="K2269" s="5">
        <v>8820</v>
      </c>
      <c r="L2269" s="4">
        <f>Tabla1[[#This Row],[CCRL (Ciudadanos que cumplen los requisitos de ley)]]/Tabla1[[#This Row],[ÓPTIMO REQUERIDO]]</f>
        <v>0.23673469387755103</v>
      </c>
    </row>
    <row r="2270" spans="1:12" x14ac:dyDescent="0.35">
      <c r="A2270" s="1">
        <v>16</v>
      </c>
      <c r="B2270" s="1">
        <v>5</v>
      </c>
      <c r="C2270" s="3">
        <v>45338</v>
      </c>
      <c r="D2270" s="5">
        <f>Tabla1[[#This Row],[REQUERIDOS (9 X CASILLA)]]/9</f>
        <v>631</v>
      </c>
      <c r="E2270" s="2">
        <v>47183</v>
      </c>
      <c r="F2270" s="5">
        <v>10272</v>
      </c>
      <c r="G2270" s="4">
        <f t="shared" si="70"/>
        <v>0.21770552953394232</v>
      </c>
      <c r="H2270" s="5">
        <v>5679</v>
      </c>
      <c r="I2270" s="5">
        <v>991</v>
      </c>
      <c r="J2270" s="4">
        <f t="shared" si="71"/>
        <v>0.17450255326642014</v>
      </c>
      <c r="K2270" s="5">
        <v>10096</v>
      </c>
      <c r="L2270" s="4">
        <f>Tabla1[[#This Row],[CCRL (Ciudadanos que cumplen los requisitos de ley)]]/Tabla1[[#This Row],[ÓPTIMO REQUERIDO]]</f>
        <v>9.8157686212361331E-2</v>
      </c>
    </row>
    <row r="2271" spans="1:12" x14ac:dyDescent="0.35">
      <c r="A2271" s="1">
        <v>16</v>
      </c>
      <c r="B2271" s="1">
        <v>6</v>
      </c>
      <c r="C2271" s="3">
        <v>45338</v>
      </c>
      <c r="D2271" s="5">
        <f>Tabla1[[#This Row],[REQUERIDOS (9 X CASILLA)]]/9</f>
        <v>612</v>
      </c>
      <c r="E2271" s="2">
        <v>45802</v>
      </c>
      <c r="F2271" s="5">
        <v>5345</v>
      </c>
      <c r="G2271" s="4">
        <f t="shared" si="70"/>
        <v>0.11669796078773853</v>
      </c>
      <c r="H2271" s="5">
        <v>5508</v>
      </c>
      <c r="I2271" s="5">
        <v>733</v>
      </c>
      <c r="J2271" s="4">
        <f t="shared" si="71"/>
        <v>0.13307915758896152</v>
      </c>
      <c r="K2271" s="5">
        <v>8568</v>
      </c>
      <c r="L2271" s="4">
        <f>Tabla1[[#This Row],[CCRL (Ciudadanos que cumplen los requisitos de ley)]]/Tabla1[[#This Row],[ÓPTIMO REQUERIDO]]</f>
        <v>8.5550887021475258E-2</v>
      </c>
    </row>
    <row r="2272" spans="1:12" x14ac:dyDescent="0.35">
      <c r="A2272" s="1">
        <v>16</v>
      </c>
      <c r="B2272" s="1">
        <v>7</v>
      </c>
      <c r="C2272" s="3">
        <v>45338</v>
      </c>
      <c r="D2272" s="5">
        <f>Tabla1[[#This Row],[REQUERIDOS (9 X CASILLA)]]/9</f>
        <v>649</v>
      </c>
      <c r="E2272" s="2">
        <v>50855</v>
      </c>
      <c r="F2272" s="5">
        <v>3737</v>
      </c>
      <c r="G2272" s="4">
        <f t="shared" si="70"/>
        <v>7.3483433290728539E-2</v>
      </c>
      <c r="H2272" s="5">
        <v>5841</v>
      </c>
      <c r="I2272" s="5">
        <v>497</v>
      </c>
      <c r="J2272" s="4">
        <f t="shared" si="71"/>
        <v>8.5088169833932539E-2</v>
      </c>
      <c r="K2272" s="5">
        <v>9086</v>
      </c>
      <c r="L2272" s="4">
        <f>Tabla1[[#This Row],[CCRL (Ciudadanos que cumplen los requisitos de ley)]]/Tabla1[[#This Row],[ÓPTIMO REQUERIDO]]</f>
        <v>5.4699537750385205E-2</v>
      </c>
    </row>
    <row r="2273" spans="1:12" x14ac:dyDescent="0.35">
      <c r="A2273" s="1">
        <v>16</v>
      </c>
      <c r="B2273" s="1">
        <v>8</v>
      </c>
      <c r="C2273" s="3">
        <v>45338</v>
      </c>
      <c r="D2273" s="5">
        <f>Tabla1[[#This Row],[REQUERIDOS (9 X CASILLA)]]/9</f>
        <v>540</v>
      </c>
      <c r="E2273" s="2">
        <v>42739</v>
      </c>
      <c r="F2273" s="5">
        <v>18418</v>
      </c>
      <c r="G2273" s="4">
        <f t="shared" si="70"/>
        <v>0.43094129483609817</v>
      </c>
      <c r="H2273" s="5">
        <v>4860</v>
      </c>
      <c r="I2273" s="5">
        <v>1496</v>
      </c>
      <c r="J2273" s="4">
        <f t="shared" si="71"/>
        <v>0.30781893004115224</v>
      </c>
      <c r="K2273" s="5">
        <v>9180</v>
      </c>
      <c r="L2273" s="4">
        <f>Tabla1[[#This Row],[CCRL (Ciudadanos que cumplen los requisitos de ley)]]/Tabla1[[#This Row],[ÓPTIMO REQUERIDO]]</f>
        <v>0.16296296296296298</v>
      </c>
    </row>
    <row r="2274" spans="1:12" x14ac:dyDescent="0.35">
      <c r="A2274" s="1">
        <v>16</v>
      </c>
      <c r="B2274" s="1">
        <v>9</v>
      </c>
      <c r="C2274" s="3">
        <v>45338</v>
      </c>
      <c r="D2274" s="5">
        <f>Tabla1[[#This Row],[REQUERIDOS (9 X CASILLA)]]/9</f>
        <v>517</v>
      </c>
      <c r="E2274" s="2">
        <v>41815</v>
      </c>
      <c r="F2274" s="5">
        <v>11758</v>
      </c>
      <c r="G2274" s="4">
        <f t="shared" si="70"/>
        <v>0.28119096018175294</v>
      </c>
      <c r="H2274" s="5">
        <v>4653</v>
      </c>
      <c r="I2274" s="5">
        <v>1525</v>
      </c>
      <c r="J2274" s="4">
        <f t="shared" si="71"/>
        <v>0.32774554051149796</v>
      </c>
      <c r="K2274" s="5">
        <v>8272</v>
      </c>
      <c r="L2274" s="4">
        <f>Tabla1[[#This Row],[CCRL (Ciudadanos que cumplen los requisitos de ley)]]/Tabla1[[#This Row],[ÓPTIMO REQUERIDO]]</f>
        <v>0.1843568665377176</v>
      </c>
    </row>
    <row r="2275" spans="1:12" x14ac:dyDescent="0.35">
      <c r="A2275" s="1">
        <v>16</v>
      </c>
      <c r="B2275" s="1">
        <v>10</v>
      </c>
      <c r="C2275" s="3">
        <v>45338</v>
      </c>
      <c r="D2275" s="5">
        <f>Tabla1[[#This Row],[REQUERIDOS (9 X CASILLA)]]/9</f>
        <v>567</v>
      </c>
      <c r="E2275" s="2">
        <v>43849</v>
      </c>
      <c r="F2275" s="5">
        <v>14555</v>
      </c>
      <c r="G2275" s="4">
        <f t="shared" si="70"/>
        <v>0.33193459371935508</v>
      </c>
      <c r="H2275" s="5">
        <v>5103</v>
      </c>
      <c r="I2275" s="5">
        <v>870</v>
      </c>
      <c r="J2275" s="4">
        <f t="shared" si="71"/>
        <v>0.17048794826572605</v>
      </c>
      <c r="K2275" s="5">
        <v>9072</v>
      </c>
      <c r="L2275" s="4">
        <f>Tabla1[[#This Row],[CCRL (Ciudadanos que cumplen los requisitos de ley)]]/Tabla1[[#This Row],[ÓPTIMO REQUERIDO]]</f>
        <v>9.5899470899470901E-2</v>
      </c>
    </row>
    <row r="2276" spans="1:12" x14ac:dyDescent="0.35">
      <c r="A2276" s="1">
        <v>16</v>
      </c>
      <c r="B2276" s="1">
        <v>11</v>
      </c>
      <c r="C2276" s="3">
        <v>45338</v>
      </c>
      <c r="D2276" s="5">
        <f>Tabla1[[#This Row],[REQUERIDOS (9 X CASILLA)]]/9</f>
        <v>605</v>
      </c>
      <c r="E2276" s="2">
        <v>44254</v>
      </c>
      <c r="F2276" s="5">
        <v>5448</v>
      </c>
      <c r="G2276" s="4">
        <f t="shared" si="70"/>
        <v>0.12310751570479504</v>
      </c>
      <c r="H2276" s="5">
        <v>5445</v>
      </c>
      <c r="I2276" s="5">
        <v>588</v>
      </c>
      <c r="J2276" s="4">
        <f t="shared" si="71"/>
        <v>0.10798898071625344</v>
      </c>
      <c r="K2276" s="5">
        <v>8470</v>
      </c>
      <c r="L2276" s="4">
        <f>Tabla1[[#This Row],[CCRL (Ciudadanos que cumplen los requisitos de ley)]]/Tabla1[[#This Row],[ÓPTIMO REQUERIDO]]</f>
        <v>6.9421487603305784E-2</v>
      </c>
    </row>
    <row r="2277" spans="1:12" x14ac:dyDescent="0.35">
      <c r="A2277" s="1">
        <v>17</v>
      </c>
      <c r="B2277" s="1">
        <v>1</v>
      </c>
      <c r="C2277" s="3">
        <v>45338</v>
      </c>
      <c r="D2277" s="5">
        <f>Tabla1[[#This Row],[REQUERIDOS (9 X CASILLA)]]/9</f>
        <v>542</v>
      </c>
      <c r="E2277" s="2">
        <v>41377</v>
      </c>
      <c r="F2277" s="5">
        <v>7325</v>
      </c>
      <c r="G2277" s="4">
        <f t="shared" si="70"/>
        <v>0.17703071754839644</v>
      </c>
      <c r="H2277" s="5">
        <v>4878</v>
      </c>
      <c r="I2277" s="5">
        <v>494</v>
      </c>
      <c r="J2277" s="4">
        <f t="shared" si="71"/>
        <v>0.1012710127101271</v>
      </c>
      <c r="K2277" s="5">
        <v>7588</v>
      </c>
      <c r="L2277" s="4">
        <f>Tabla1[[#This Row],[CCRL (Ciudadanos que cumplen los requisitos de ley)]]/Tabla1[[#This Row],[ÓPTIMO REQUERIDO]]</f>
        <v>6.5102793885081708E-2</v>
      </c>
    </row>
    <row r="2278" spans="1:12" x14ac:dyDescent="0.35">
      <c r="A2278" s="1">
        <v>17</v>
      </c>
      <c r="B2278" s="1">
        <v>2</v>
      </c>
      <c r="C2278" s="3">
        <v>45338</v>
      </c>
      <c r="D2278" s="5">
        <f>Tabla1[[#This Row],[REQUERIDOS (9 X CASILLA)]]/9</f>
        <v>541</v>
      </c>
      <c r="E2278" s="2">
        <v>44679</v>
      </c>
      <c r="F2278" s="5">
        <v>12054</v>
      </c>
      <c r="G2278" s="4">
        <f t="shared" si="70"/>
        <v>0.26979117706304978</v>
      </c>
      <c r="H2278" s="5">
        <v>4869</v>
      </c>
      <c r="I2278" s="5">
        <v>1325</v>
      </c>
      <c r="J2278" s="4">
        <f t="shared" si="71"/>
        <v>0.27212980078044774</v>
      </c>
      <c r="K2278" s="5">
        <v>7574</v>
      </c>
      <c r="L2278" s="4">
        <f>Tabla1[[#This Row],[CCRL (Ciudadanos que cumplen los requisitos de ley)]]/Tabla1[[#This Row],[ÓPTIMO REQUERIDO]]</f>
        <v>0.17494058621600211</v>
      </c>
    </row>
    <row r="2279" spans="1:12" x14ac:dyDescent="0.35">
      <c r="A2279" s="1">
        <v>17</v>
      </c>
      <c r="B2279" s="1">
        <v>3</v>
      </c>
      <c r="C2279" s="3">
        <v>45338</v>
      </c>
      <c r="D2279" s="5">
        <f>Tabla1[[#This Row],[REQUERIDOS (9 X CASILLA)]]/9</f>
        <v>515</v>
      </c>
      <c r="E2279" s="2">
        <v>39864</v>
      </c>
      <c r="F2279" s="5">
        <v>8675</v>
      </c>
      <c r="G2279" s="4">
        <f t="shared" si="70"/>
        <v>0.21761489062813566</v>
      </c>
      <c r="H2279" s="5">
        <v>4635</v>
      </c>
      <c r="I2279" s="5">
        <v>1134</v>
      </c>
      <c r="J2279" s="4">
        <f t="shared" si="71"/>
        <v>0.24466019417475729</v>
      </c>
      <c r="K2279" s="5">
        <v>7210</v>
      </c>
      <c r="L2279" s="4">
        <f>Tabla1[[#This Row],[CCRL (Ciudadanos que cumplen los requisitos de ley)]]/Tabla1[[#This Row],[ÓPTIMO REQUERIDO]]</f>
        <v>0.15728155339805824</v>
      </c>
    </row>
    <row r="2280" spans="1:12" x14ac:dyDescent="0.35">
      <c r="A2280" s="1">
        <v>17</v>
      </c>
      <c r="B2280" s="1">
        <v>4</v>
      </c>
      <c r="C2280" s="3">
        <v>45338</v>
      </c>
      <c r="D2280" s="5">
        <f>Tabla1[[#This Row],[REQUERIDOS (9 X CASILLA)]]/9</f>
        <v>540</v>
      </c>
      <c r="E2280" s="2">
        <v>40755</v>
      </c>
      <c r="F2280" s="5">
        <v>8490</v>
      </c>
      <c r="G2280" s="4">
        <f t="shared" si="70"/>
        <v>0.208317997791682</v>
      </c>
      <c r="H2280" s="5">
        <v>4860</v>
      </c>
      <c r="I2280" s="5">
        <v>918</v>
      </c>
      <c r="J2280" s="4">
        <f t="shared" si="71"/>
        <v>0.18888888888888888</v>
      </c>
      <c r="K2280" s="5">
        <v>7020</v>
      </c>
      <c r="L2280" s="4">
        <f>Tabla1[[#This Row],[CCRL (Ciudadanos que cumplen los requisitos de ley)]]/Tabla1[[#This Row],[ÓPTIMO REQUERIDO]]</f>
        <v>0.13076923076923078</v>
      </c>
    </row>
    <row r="2281" spans="1:12" x14ac:dyDescent="0.35">
      <c r="A2281" s="1">
        <v>17</v>
      </c>
      <c r="B2281" s="1">
        <v>5</v>
      </c>
      <c r="C2281" s="3">
        <v>45338</v>
      </c>
      <c r="D2281" s="5">
        <f>Tabla1[[#This Row],[REQUERIDOS (9 X CASILLA)]]/9</f>
        <v>439</v>
      </c>
      <c r="E2281" s="2">
        <v>33816</v>
      </c>
      <c r="F2281" s="5">
        <v>7857</v>
      </c>
      <c r="G2281" s="4">
        <f t="shared" si="70"/>
        <v>0.23234563520227111</v>
      </c>
      <c r="H2281" s="5">
        <v>3951</v>
      </c>
      <c r="I2281" s="5">
        <v>1016</v>
      </c>
      <c r="J2281" s="4">
        <f t="shared" si="71"/>
        <v>0.2571500885851683</v>
      </c>
      <c r="K2281" s="5">
        <v>6585</v>
      </c>
      <c r="L2281" s="4">
        <f>Tabla1[[#This Row],[CCRL (Ciudadanos que cumplen los requisitos de ley)]]/Tabla1[[#This Row],[ÓPTIMO REQUERIDO]]</f>
        <v>0.15429005315110098</v>
      </c>
    </row>
    <row r="2282" spans="1:12" x14ac:dyDescent="0.35">
      <c r="A2282" s="1">
        <v>18</v>
      </c>
      <c r="B2282" s="1">
        <v>1</v>
      </c>
      <c r="C2282" s="3">
        <v>45338</v>
      </c>
      <c r="D2282" s="5">
        <f>Tabla1[[#This Row],[REQUERIDOS (9 X CASILLA)]]/9</f>
        <v>591</v>
      </c>
      <c r="E2282" s="2">
        <v>37257</v>
      </c>
      <c r="F2282" s="5">
        <v>2883</v>
      </c>
      <c r="G2282" s="4">
        <f t="shared" si="70"/>
        <v>7.73814316772687E-2</v>
      </c>
      <c r="H2282" s="5">
        <v>5319</v>
      </c>
      <c r="I2282" s="5">
        <v>429</v>
      </c>
      <c r="J2282" s="4">
        <f t="shared" si="71"/>
        <v>8.0654258319232938E-2</v>
      </c>
      <c r="K2282" s="5">
        <v>7683</v>
      </c>
      <c r="L2282" s="4">
        <f>Tabla1[[#This Row],[CCRL (Ciudadanos que cumplen los requisitos de ley)]]/Tabla1[[#This Row],[ÓPTIMO REQUERIDO]]</f>
        <v>5.5837563451776651E-2</v>
      </c>
    </row>
    <row r="2283" spans="1:12" x14ac:dyDescent="0.35">
      <c r="A2283" s="1">
        <v>18</v>
      </c>
      <c r="B2283" s="1">
        <v>2</v>
      </c>
      <c r="C2283" s="3">
        <v>45338</v>
      </c>
      <c r="D2283" s="5">
        <f>Tabla1[[#This Row],[REQUERIDOS (9 X CASILLA)]]/9</f>
        <v>606</v>
      </c>
      <c r="E2283" s="2">
        <v>43030</v>
      </c>
      <c r="F2283" s="5">
        <v>8703</v>
      </c>
      <c r="G2283" s="4">
        <f t="shared" si="70"/>
        <v>0.20225424122705091</v>
      </c>
      <c r="H2283" s="5">
        <v>5454</v>
      </c>
      <c r="I2283" s="5">
        <v>544</v>
      </c>
      <c r="J2283" s="4">
        <f t="shared" si="71"/>
        <v>9.9743307664099737E-2</v>
      </c>
      <c r="K2283" s="5">
        <v>9696</v>
      </c>
      <c r="L2283" s="4">
        <f>Tabla1[[#This Row],[CCRL (Ciudadanos que cumplen los requisitos de ley)]]/Tabla1[[#This Row],[ÓPTIMO REQUERIDO]]</f>
        <v>5.6105610561056105E-2</v>
      </c>
    </row>
    <row r="2284" spans="1:12" x14ac:dyDescent="0.35">
      <c r="A2284" s="1">
        <v>18</v>
      </c>
      <c r="B2284" s="1">
        <v>3</v>
      </c>
      <c r="C2284" s="3">
        <v>45338</v>
      </c>
      <c r="D2284" s="5">
        <f>Tabla1[[#This Row],[REQUERIDOS (9 X CASILLA)]]/9</f>
        <v>619</v>
      </c>
      <c r="E2284" s="2">
        <v>46002</v>
      </c>
      <c r="F2284" s="5">
        <v>4939</v>
      </c>
      <c r="G2284" s="4">
        <f t="shared" si="70"/>
        <v>0.10736489717838354</v>
      </c>
      <c r="H2284" s="5">
        <v>5571</v>
      </c>
      <c r="I2284" s="5">
        <v>719</v>
      </c>
      <c r="J2284" s="4">
        <f t="shared" si="71"/>
        <v>0.12906120983665409</v>
      </c>
      <c r="K2284" s="5">
        <v>9285</v>
      </c>
      <c r="L2284" s="4">
        <f>Tabla1[[#This Row],[CCRL (Ciudadanos que cumplen los requisitos de ley)]]/Tabla1[[#This Row],[ÓPTIMO REQUERIDO]]</f>
        <v>7.7436725901992465E-2</v>
      </c>
    </row>
    <row r="2285" spans="1:12" x14ac:dyDescent="0.35">
      <c r="A2285" s="1">
        <v>19</v>
      </c>
      <c r="B2285" s="1">
        <v>1</v>
      </c>
      <c r="C2285" s="3">
        <v>45338</v>
      </c>
      <c r="D2285" s="5">
        <f>Tabla1[[#This Row],[REQUERIDOS (9 X CASILLA)]]/9</f>
        <v>551</v>
      </c>
      <c r="E2285" s="2">
        <v>44993</v>
      </c>
      <c r="F2285" s="5">
        <v>18084</v>
      </c>
      <c r="G2285" s="4">
        <f t="shared" si="70"/>
        <v>0.40192918898495322</v>
      </c>
      <c r="H2285" s="5">
        <v>4959</v>
      </c>
      <c r="I2285" s="5">
        <v>844</v>
      </c>
      <c r="J2285" s="4">
        <f t="shared" si="71"/>
        <v>0.17019560395240976</v>
      </c>
      <c r="K2285" s="5">
        <v>8265</v>
      </c>
      <c r="L2285" s="4">
        <f>Tabla1[[#This Row],[CCRL (Ciudadanos que cumplen los requisitos de ley)]]/Tabla1[[#This Row],[ÓPTIMO REQUERIDO]]</f>
        <v>0.10211736237144585</v>
      </c>
    </row>
    <row r="2286" spans="1:12" x14ac:dyDescent="0.35">
      <c r="A2286" s="1">
        <v>19</v>
      </c>
      <c r="B2286" s="1">
        <v>2</v>
      </c>
      <c r="C2286" s="3">
        <v>45338</v>
      </c>
      <c r="D2286" s="5">
        <f>Tabla1[[#This Row],[REQUERIDOS (9 X CASILLA)]]/9</f>
        <v>565</v>
      </c>
      <c r="E2286" s="2">
        <v>42616</v>
      </c>
      <c r="F2286" s="5">
        <v>10426</v>
      </c>
      <c r="G2286" s="4">
        <f t="shared" si="70"/>
        <v>0.24464989675239346</v>
      </c>
      <c r="H2286" s="5">
        <v>5085</v>
      </c>
      <c r="I2286" s="5">
        <v>842</v>
      </c>
      <c r="J2286" s="4">
        <f t="shared" si="71"/>
        <v>0.16558505408062929</v>
      </c>
      <c r="K2286" s="5">
        <v>9040</v>
      </c>
      <c r="L2286" s="4">
        <f>Tabla1[[#This Row],[CCRL (Ciudadanos que cumplen los requisitos de ley)]]/Tabla1[[#This Row],[ÓPTIMO REQUERIDO]]</f>
        <v>9.3141592920353983E-2</v>
      </c>
    </row>
    <row r="2287" spans="1:12" x14ac:dyDescent="0.35">
      <c r="A2287" s="1">
        <v>19</v>
      </c>
      <c r="B2287" s="1">
        <v>3</v>
      </c>
      <c r="C2287" s="3">
        <v>45338</v>
      </c>
      <c r="D2287" s="5">
        <f>Tabla1[[#This Row],[REQUERIDOS (9 X CASILLA)]]/9</f>
        <v>538</v>
      </c>
      <c r="E2287" s="2">
        <v>43427</v>
      </c>
      <c r="F2287" s="5">
        <v>16428</v>
      </c>
      <c r="G2287" s="4">
        <f t="shared" si="70"/>
        <v>0.37829000391461531</v>
      </c>
      <c r="H2287" s="5">
        <v>4842</v>
      </c>
      <c r="I2287" s="5">
        <v>963</v>
      </c>
      <c r="J2287" s="4">
        <f t="shared" si="71"/>
        <v>0.19888475836431227</v>
      </c>
      <c r="K2287" s="5">
        <v>8070</v>
      </c>
      <c r="L2287" s="4">
        <f>Tabla1[[#This Row],[CCRL (Ciudadanos que cumplen los requisitos de ley)]]/Tabla1[[#This Row],[ÓPTIMO REQUERIDO]]</f>
        <v>0.11933085501858737</v>
      </c>
    </row>
    <row r="2288" spans="1:12" x14ac:dyDescent="0.35">
      <c r="A2288" s="1">
        <v>19</v>
      </c>
      <c r="B2288" s="1">
        <v>4</v>
      </c>
      <c r="C2288" s="3">
        <v>45338</v>
      </c>
      <c r="D2288" s="5">
        <f>Tabla1[[#This Row],[REQUERIDOS (9 X CASILLA)]]/9</f>
        <v>611</v>
      </c>
      <c r="E2288" s="2">
        <v>47427</v>
      </c>
      <c r="F2288" s="5">
        <v>22521</v>
      </c>
      <c r="G2288" s="4">
        <f t="shared" si="70"/>
        <v>0.47485609462964135</v>
      </c>
      <c r="H2288" s="5">
        <v>5499</v>
      </c>
      <c r="I2288" s="5">
        <v>1374</v>
      </c>
      <c r="J2288" s="4">
        <f t="shared" si="71"/>
        <v>0.24986361156573922</v>
      </c>
      <c r="K2288" s="5">
        <v>9776</v>
      </c>
      <c r="L2288" s="4">
        <f>Tabla1[[#This Row],[CCRL (Ciudadanos que cumplen los requisitos de ley)]]/Tabla1[[#This Row],[ÓPTIMO REQUERIDO]]</f>
        <v>0.14054828150572832</v>
      </c>
    </row>
    <row r="2289" spans="1:12" x14ac:dyDescent="0.35">
      <c r="A2289" s="1">
        <v>19</v>
      </c>
      <c r="B2289" s="1">
        <v>5</v>
      </c>
      <c r="C2289" s="3">
        <v>45338</v>
      </c>
      <c r="D2289" s="5">
        <f>Tabla1[[#This Row],[REQUERIDOS (9 X CASILLA)]]/9</f>
        <v>508</v>
      </c>
      <c r="E2289" s="2">
        <v>41591</v>
      </c>
      <c r="F2289" s="5">
        <v>4229</v>
      </c>
      <c r="G2289" s="4">
        <f t="shared" si="70"/>
        <v>0.10168065206414849</v>
      </c>
      <c r="H2289" s="5">
        <v>4572</v>
      </c>
      <c r="I2289" s="5">
        <v>340</v>
      </c>
      <c r="J2289" s="4">
        <f t="shared" si="71"/>
        <v>7.4365704286964124E-2</v>
      </c>
      <c r="K2289" s="5">
        <v>8128</v>
      </c>
      <c r="L2289" s="4">
        <f>Tabla1[[#This Row],[CCRL (Ciudadanos que cumplen los requisitos de ley)]]/Tabla1[[#This Row],[ÓPTIMO REQUERIDO]]</f>
        <v>4.1830708661417325E-2</v>
      </c>
    </row>
    <row r="2290" spans="1:12" x14ac:dyDescent="0.35">
      <c r="A2290" s="1">
        <v>19</v>
      </c>
      <c r="B2290" s="1">
        <v>6</v>
      </c>
      <c r="C2290" s="3">
        <v>45338</v>
      </c>
      <c r="D2290" s="5">
        <f>Tabla1[[#This Row],[REQUERIDOS (9 X CASILLA)]]/9</f>
        <v>555</v>
      </c>
      <c r="E2290" s="2">
        <v>41944</v>
      </c>
      <c r="F2290" s="5">
        <v>8252</v>
      </c>
      <c r="G2290" s="4">
        <f t="shared" si="70"/>
        <v>0.19673850848750715</v>
      </c>
      <c r="H2290" s="5">
        <v>4995</v>
      </c>
      <c r="I2290" s="5">
        <v>384</v>
      </c>
      <c r="J2290" s="4">
        <f t="shared" si="71"/>
        <v>7.6876876876876873E-2</v>
      </c>
      <c r="K2290" s="5">
        <v>7770</v>
      </c>
      <c r="L2290" s="4">
        <f>Tabla1[[#This Row],[CCRL (Ciudadanos que cumplen los requisitos de ley)]]/Tabla1[[#This Row],[ÓPTIMO REQUERIDO]]</f>
        <v>4.9420849420849421E-2</v>
      </c>
    </row>
    <row r="2291" spans="1:12" x14ac:dyDescent="0.35">
      <c r="A2291" s="1">
        <v>19</v>
      </c>
      <c r="B2291" s="1">
        <v>7</v>
      </c>
      <c r="C2291" s="3">
        <v>45338</v>
      </c>
      <c r="D2291" s="5">
        <f>Tabla1[[#This Row],[REQUERIDOS (9 X CASILLA)]]/9</f>
        <v>408</v>
      </c>
      <c r="E2291" s="2">
        <v>31781</v>
      </c>
      <c r="F2291" s="5">
        <v>9129</v>
      </c>
      <c r="G2291" s="4">
        <f t="shared" si="70"/>
        <v>0.28724709732229947</v>
      </c>
      <c r="H2291" s="5">
        <v>3672</v>
      </c>
      <c r="I2291" s="5">
        <v>782</v>
      </c>
      <c r="J2291" s="4">
        <f t="shared" si="71"/>
        <v>0.21296296296296297</v>
      </c>
      <c r="K2291" s="5">
        <v>6120</v>
      </c>
      <c r="L2291" s="4">
        <f>Tabla1[[#This Row],[CCRL (Ciudadanos que cumplen los requisitos de ley)]]/Tabla1[[#This Row],[ÓPTIMO REQUERIDO]]</f>
        <v>0.12777777777777777</v>
      </c>
    </row>
    <row r="2292" spans="1:12" x14ac:dyDescent="0.35">
      <c r="A2292" s="1">
        <v>19</v>
      </c>
      <c r="B2292" s="1">
        <v>8</v>
      </c>
      <c r="C2292" s="3">
        <v>45338</v>
      </c>
      <c r="D2292" s="5">
        <f>Tabla1[[#This Row],[REQUERIDOS (9 X CASILLA)]]/9</f>
        <v>537</v>
      </c>
      <c r="E2292" s="2">
        <v>42421</v>
      </c>
      <c r="F2292" s="5">
        <v>15829</v>
      </c>
      <c r="G2292" s="4">
        <f t="shared" si="70"/>
        <v>0.37314066146484054</v>
      </c>
      <c r="H2292" s="5">
        <v>4833</v>
      </c>
      <c r="I2292" s="5">
        <v>589</v>
      </c>
      <c r="J2292" s="4">
        <f t="shared" si="71"/>
        <v>0.12187047382578109</v>
      </c>
      <c r="K2292" s="5">
        <v>8592</v>
      </c>
      <c r="L2292" s="4">
        <f>Tabla1[[#This Row],[CCRL (Ciudadanos que cumplen los requisitos de ley)]]/Tabla1[[#This Row],[ÓPTIMO REQUERIDO]]</f>
        <v>6.8552141527001856E-2</v>
      </c>
    </row>
    <row r="2293" spans="1:12" x14ac:dyDescent="0.35">
      <c r="A2293" s="1">
        <v>19</v>
      </c>
      <c r="B2293" s="1">
        <v>9</v>
      </c>
      <c r="C2293" s="3">
        <v>45338</v>
      </c>
      <c r="D2293" s="5">
        <f>Tabla1[[#This Row],[REQUERIDOS (9 X CASILLA)]]/9</f>
        <v>568</v>
      </c>
      <c r="E2293" s="2">
        <v>41509</v>
      </c>
      <c r="F2293" s="5">
        <v>13666</v>
      </c>
      <c r="G2293" s="4">
        <f t="shared" si="70"/>
        <v>0.32922980558433113</v>
      </c>
      <c r="H2293" s="5">
        <v>5112</v>
      </c>
      <c r="I2293" s="5">
        <v>1195</v>
      </c>
      <c r="J2293" s="4">
        <f t="shared" si="71"/>
        <v>0.23376369327073551</v>
      </c>
      <c r="K2293" s="5">
        <v>7952</v>
      </c>
      <c r="L2293" s="4">
        <f>Tabla1[[#This Row],[CCRL (Ciudadanos que cumplen los requisitos de ley)]]/Tabla1[[#This Row],[ÓPTIMO REQUERIDO]]</f>
        <v>0.15027665995975856</v>
      </c>
    </row>
    <row r="2294" spans="1:12" x14ac:dyDescent="0.35">
      <c r="A2294" s="1">
        <v>19</v>
      </c>
      <c r="B2294" s="1">
        <v>10</v>
      </c>
      <c r="C2294" s="3">
        <v>45338</v>
      </c>
      <c r="D2294" s="5">
        <f>Tabla1[[#This Row],[REQUERIDOS (9 X CASILLA)]]/9</f>
        <v>579</v>
      </c>
      <c r="E2294" s="2">
        <v>42314</v>
      </c>
      <c r="F2294" s="5">
        <v>5758</v>
      </c>
      <c r="G2294" s="4">
        <f t="shared" si="70"/>
        <v>0.13607789384128186</v>
      </c>
      <c r="H2294" s="5">
        <v>5211</v>
      </c>
      <c r="I2294" s="5">
        <v>175</v>
      </c>
      <c r="J2294" s="4">
        <f t="shared" si="71"/>
        <v>3.3582805603530989E-2</v>
      </c>
      <c r="K2294" s="5">
        <v>7527</v>
      </c>
      <c r="L2294" s="4">
        <f>Tabla1[[#This Row],[CCRL (Ciudadanos que cumplen los requisitos de ley)]]/Tabla1[[#This Row],[ÓPTIMO REQUERIDO]]</f>
        <v>2.3249634648598378E-2</v>
      </c>
    </row>
    <row r="2295" spans="1:12" x14ac:dyDescent="0.35">
      <c r="A2295" s="1">
        <v>19</v>
      </c>
      <c r="B2295" s="1">
        <v>11</v>
      </c>
      <c r="C2295" s="3">
        <v>45338</v>
      </c>
      <c r="D2295" s="5">
        <f>Tabla1[[#This Row],[REQUERIDOS (9 X CASILLA)]]/9</f>
        <v>608</v>
      </c>
      <c r="E2295" s="2">
        <v>48214</v>
      </c>
      <c r="F2295" s="5">
        <v>5381</v>
      </c>
      <c r="G2295" s="4">
        <f t="shared" si="70"/>
        <v>0.1116065872982951</v>
      </c>
      <c r="H2295" s="5">
        <v>5472</v>
      </c>
      <c r="I2295" s="5">
        <v>204</v>
      </c>
      <c r="J2295" s="4">
        <f t="shared" si="71"/>
        <v>3.7280701754385963E-2</v>
      </c>
      <c r="K2295" s="5">
        <v>8512</v>
      </c>
      <c r="L2295" s="4">
        <f>Tabla1[[#This Row],[CCRL (Ciudadanos que cumplen los requisitos de ley)]]/Tabla1[[#This Row],[ÓPTIMO REQUERIDO]]</f>
        <v>2.3966165413533833E-2</v>
      </c>
    </row>
    <row r="2296" spans="1:12" x14ac:dyDescent="0.35">
      <c r="A2296" s="1">
        <v>19</v>
      </c>
      <c r="B2296" s="1">
        <v>12</v>
      </c>
      <c r="C2296" s="3">
        <v>45338</v>
      </c>
      <c r="D2296" s="5">
        <f>Tabla1[[#This Row],[REQUERIDOS (9 X CASILLA)]]/9</f>
        <v>498</v>
      </c>
      <c r="E2296" s="2">
        <v>38788</v>
      </c>
      <c r="F2296" s="5">
        <v>12433</v>
      </c>
      <c r="G2296" s="4">
        <f t="shared" si="70"/>
        <v>0.32053727957100137</v>
      </c>
      <c r="H2296" s="5">
        <v>4482</v>
      </c>
      <c r="I2296" s="5">
        <v>653</v>
      </c>
      <c r="J2296" s="4">
        <f t="shared" si="71"/>
        <v>0.14569388665774208</v>
      </c>
      <c r="K2296" s="5">
        <v>7968</v>
      </c>
      <c r="L2296" s="4">
        <f>Tabla1[[#This Row],[CCRL (Ciudadanos que cumplen los requisitos de ley)]]/Tabla1[[#This Row],[ÓPTIMO REQUERIDO]]</f>
        <v>8.1952811244979926E-2</v>
      </c>
    </row>
    <row r="2297" spans="1:12" x14ac:dyDescent="0.35">
      <c r="A2297" s="1">
        <v>19</v>
      </c>
      <c r="B2297" s="1">
        <v>13</v>
      </c>
      <c r="C2297" s="3">
        <v>45338</v>
      </c>
      <c r="D2297" s="5">
        <f>Tabla1[[#This Row],[REQUERIDOS (9 X CASILLA)]]/9</f>
        <v>407</v>
      </c>
      <c r="E2297" s="2">
        <v>31993</v>
      </c>
      <c r="F2297" s="5">
        <v>2905</v>
      </c>
      <c r="G2297" s="4">
        <f t="shared" si="70"/>
        <v>9.0801112743412626E-2</v>
      </c>
      <c r="H2297" s="5">
        <v>3663</v>
      </c>
      <c r="I2297" s="5">
        <v>278</v>
      </c>
      <c r="J2297" s="4">
        <f t="shared" si="71"/>
        <v>7.5894075894075888E-2</v>
      </c>
      <c r="K2297" s="5">
        <v>5291</v>
      </c>
      <c r="L2297" s="4">
        <f>Tabla1[[#This Row],[CCRL (Ciudadanos que cumplen los requisitos de ley)]]/Tabla1[[#This Row],[ÓPTIMO REQUERIDO]]</f>
        <v>5.2542052542052541E-2</v>
      </c>
    </row>
    <row r="2298" spans="1:12" x14ac:dyDescent="0.35">
      <c r="A2298" s="1">
        <v>19</v>
      </c>
      <c r="B2298" s="1">
        <v>14</v>
      </c>
      <c r="C2298" s="3">
        <v>45338</v>
      </c>
      <c r="D2298" s="5">
        <f>Tabla1[[#This Row],[REQUERIDOS (9 X CASILLA)]]/9</f>
        <v>508</v>
      </c>
      <c r="E2298" s="2">
        <v>38291</v>
      </c>
      <c r="F2298" s="5">
        <v>3784</v>
      </c>
      <c r="G2298" s="4">
        <f t="shared" si="70"/>
        <v>9.8822177535191041E-2</v>
      </c>
      <c r="H2298" s="5">
        <v>4572</v>
      </c>
      <c r="I2298" s="5">
        <v>196</v>
      </c>
      <c r="J2298" s="4">
        <f t="shared" si="71"/>
        <v>4.2869641294838147E-2</v>
      </c>
      <c r="K2298" s="5">
        <v>6604</v>
      </c>
      <c r="L2298" s="4">
        <f>Tabla1[[#This Row],[CCRL (Ciudadanos que cumplen los requisitos de ley)]]/Tabla1[[#This Row],[ÓPTIMO REQUERIDO]]</f>
        <v>2.9678982434887948E-2</v>
      </c>
    </row>
    <row r="2299" spans="1:12" x14ac:dyDescent="0.35">
      <c r="A2299" s="1">
        <v>20</v>
      </c>
      <c r="B2299" s="1">
        <v>1</v>
      </c>
      <c r="C2299" s="3">
        <v>45338</v>
      </c>
      <c r="D2299" s="5">
        <f>Tabla1[[#This Row],[REQUERIDOS (9 X CASILLA)]]/9</f>
        <v>609</v>
      </c>
      <c r="E2299" s="2">
        <v>42089</v>
      </c>
      <c r="F2299" s="5">
        <v>5870</v>
      </c>
      <c r="G2299" s="4">
        <f t="shared" si="70"/>
        <v>0.13946636888498182</v>
      </c>
      <c r="H2299" s="5">
        <v>5481</v>
      </c>
      <c r="I2299" s="5">
        <v>1398</v>
      </c>
      <c r="J2299" s="4">
        <f t="shared" si="71"/>
        <v>0.25506294471811713</v>
      </c>
      <c r="K2299" s="5">
        <v>6699</v>
      </c>
      <c r="L2299" s="4">
        <f>Tabla1[[#This Row],[CCRL (Ciudadanos que cumplen los requisitos de ley)]]/Tabla1[[#This Row],[ÓPTIMO REQUERIDO]]</f>
        <v>0.20868786386027766</v>
      </c>
    </row>
    <row r="2300" spans="1:12" x14ac:dyDescent="0.35">
      <c r="A2300" s="1">
        <v>20</v>
      </c>
      <c r="B2300" s="1">
        <v>2</v>
      </c>
      <c r="C2300" s="3">
        <v>45338</v>
      </c>
      <c r="D2300" s="5">
        <f>Tabla1[[#This Row],[REQUERIDOS (9 X CASILLA)]]/9</f>
        <v>564</v>
      </c>
      <c r="E2300" s="2">
        <v>38561</v>
      </c>
      <c r="F2300" s="5">
        <v>5282</v>
      </c>
      <c r="G2300" s="4">
        <f t="shared" si="70"/>
        <v>0.13697777547262779</v>
      </c>
      <c r="H2300" s="5">
        <v>5076</v>
      </c>
      <c r="I2300" s="5">
        <v>1129</v>
      </c>
      <c r="J2300" s="4">
        <f t="shared" si="71"/>
        <v>0.22241922773837666</v>
      </c>
      <c r="K2300" s="5">
        <v>6204</v>
      </c>
      <c r="L2300" s="4">
        <f>Tabla1[[#This Row],[CCRL (Ciudadanos que cumplen los requisitos de ley)]]/Tabla1[[#This Row],[ÓPTIMO REQUERIDO]]</f>
        <v>0.18197936814958091</v>
      </c>
    </row>
    <row r="2301" spans="1:12" x14ac:dyDescent="0.35">
      <c r="A2301" s="1">
        <v>20</v>
      </c>
      <c r="B2301" s="1">
        <v>3</v>
      </c>
      <c r="C2301" s="3">
        <v>45338</v>
      </c>
      <c r="D2301" s="5">
        <f>Tabla1[[#This Row],[REQUERIDOS (9 X CASILLA)]]/9</f>
        <v>681</v>
      </c>
      <c r="E2301" s="2">
        <v>48425</v>
      </c>
      <c r="F2301" s="5">
        <v>1685</v>
      </c>
      <c r="G2301" s="4">
        <f t="shared" si="70"/>
        <v>3.4796076406814661E-2</v>
      </c>
      <c r="H2301" s="5">
        <v>6129</v>
      </c>
      <c r="I2301" s="5">
        <v>388</v>
      </c>
      <c r="J2301" s="4">
        <f t="shared" si="71"/>
        <v>6.3305596345243922E-2</v>
      </c>
      <c r="K2301" s="5">
        <v>7491</v>
      </c>
      <c r="L2301" s="4">
        <f>Tabla1[[#This Row],[CCRL (Ciudadanos que cumplen los requisitos de ley)]]/Tabla1[[#This Row],[ÓPTIMO REQUERIDO]]</f>
        <v>5.1795487918835939E-2</v>
      </c>
    </row>
    <row r="2302" spans="1:12" x14ac:dyDescent="0.35">
      <c r="A2302" s="1">
        <v>20</v>
      </c>
      <c r="B2302" s="1">
        <v>4</v>
      </c>
      <c r="C2302" s="3">
        <v>45338</v>
      </c>
      <c r="D2302" s="5">
        <f>Tabla1[[#This Row],[REQUERIDOS (9 X CASILLA)]]/9</f>
        <v>690</v>
      </c>
      <c r="E2302" s="2">
        <v>46538</v>
      </c>
      <c r="F2302" s="5">
        <v>6908</v>
      </c>
      <c r="G2302" s="4">
        <f t="shared" si="70"/>
        <v>0.14843783574713137</v>
      </c>
      <c r="H2302" s="5">
        <v>6210</v>
      </c>
      <c r="I2302" s="5">
        <v>1490</v>
      </c>
      <c r="J2302" s="4">
        <f t="shared" si="71"/>
        <v>0.23993558776167473</v>
      </c>
      <c r="K2302" s="5">
        <v>8280</v>
      </c>
      <c r="L2302" s="4">
        <f>Tabla1[[#This Row],[CCRL (Ciudadanos que cumplen los requisitos de ley)]]/Tabla1[[#This Row],[ÓPTIMO REQUERIDO]]</f>
        <v>0.17995169082125603</v>
      </c>
    </row>
    <row r="2303" spans="1:12" x14ac:dyDescent="0.35">
      <c r="A2303" s="1">
        <v>20</v>
      </c>
      <c r="B2303" s="1">
        <v>5</v>
      </c>
      <c r="C2303" s="3">
        <v>45338</v>
      </c>
      <c r="D2303" s="5">
        <f>Tabla1[[#This Row],[REQUERIDOS (9 X CASILLA)]]/9</f>
        <v>512</v>
      </c>
      <c r="E2303" s="2">
        <v>37397</v>
      </c>
      <c r="F2303" s="5">
        <v>3769</v>
      </c>
      <c r="G2303" s="4">
        <f t="shared" si="70"/>
        <v>0.100783485306308</v>
      </c>
      <c r="H2303" s="5">
        <v>4608</v>
      </c>
      <c r="I2303" s="5">
        <v>712</v>
      </c>
      <c r="J2303" s="4">
        <f t="shared" si="71"/>
        <v>0.1545138888888889</v>
      </c>
      <c r="K2303" s="5">
        <v>6656</v>
      </c>
      <c r="L2303" s="4">
        <f>Tabla1[[#This Row],[CCRL (Ciudadanos que cumplen los requisitos de ley)]]/Tabla1[[#This Row],[ÓPTIMO REQUERIDO]]</f>
        <v>0.10697115384615384</v>
      </c>
    </row>
    <row r="2304" spans="1:12" x14ac:dyDescent="0.35">
      <c r="A2304" s="1">
        <v>20</v>
      </c>
      <c r="B2304" s="1">
        <v>6</v>
      </c>
      <c r="C2304" s="3">
        <v>45338</v>
      </c>
      <c r="D2304" s="5">
        <f>Tabla1[[#This Row],[REQUERIDOS (9 X CASILLA)]]/9</f>
        <v>597</v>
      </c>
      <c r="E2304" s="2">
        <v>39836</v>
      </c>
      <c r="F2304" s="5">
        <v>2086</v>
      </c>
      <c r="G2304" s="4">
        <f t="shared" si="70"/>
        <v>5.2364695250527164E-2</v>
      </c>
      <c r="H2304" s="5">
        <v>5373</v>
      </c>
      <c r="I2304" s="5">
        <v>471</v>
      </c>
      <c r="J2304" s="4">
        <f t="shared" si="71"/>
        <v>8.7660524846454493E-2</v>
      </c>
      <c r="K2304" s="5">
        <v>7164</v>
      </c>
      <c r="L2304" s="4">
        <f>Tabla1[[#This Row],[CCRL (Ciudadanos que cumplen los requisitos de ley)]]/Tabla1[[#This Row],[ÓPTIMO REQUERIDO]]</f>
        <v>6.5745393634840874E-2</v>
      </c>
    </row>
    <row r="2305" spans="1:12" x14ac:dyDescent="0.35">
      <c r="A2305" s="1">
        <v>20</v>
      </c>
      <c r="B2305" s="1">
        <v>7</v>
      </c>
      <c r="C2305" s="3">
        <v>45338</v>
      </c>
      <c r="D2305" s="5">
        <f>Tabla1[[#This Row],[REQUERIDOS (9 X CASILLA)]]/9</f>
        <v>498</v>
      </c>
      <c r="E2305" s="2">
        <v>35408</v>
      </c>
      <c r="F2305" s="5">
        <v>6444</v>
      </c>
      <c r="G2305" s="4">
        <f t="shared" si="70"/>
        <v>0.18199276999548125</v>
      </c>
      <c r="H2305" s="5">
        <v>4482</v>
      </c>
      <c r="I2305" s="5">
        <v>1221</v>
      </c>
      <c r="J2305" s="4">
        <f t="shared" si="71"/>
        <v>0.27242302543507363</v>
      </c>
      <c r="K2305" s="5">
        <v>6474</v>
      </c>
      <c r="L2305" s="4">
        <f>Tabla1[[#This Row],[CCRL (Ciudadanos que cumplen los requisitos de ley)]]/Tabla1[[#This Row],[ÓPTIMO REQUERIDO]]</f>
        <v>0.18860055607043558</v>
      </c>
    </row>
    <row r="2306" spans="1:12" x14ac:dyDescent="0.35">
      <c r="A2306" s="1">
        <v>20</v>
      </c>
      <c r="B2306" s="1">
        <v>8</v>
      </c>
      <c r="C2306" s="3">
        <v>45338</v>
      </c>
      <c r="D2306" s="5">
        <f>Tabla1[[#This Row],[REQUERIDOS (9 X CASILLA)]]/9</f>
        <v>596</v>
      </c>
      <c r="E2306" s="2">
        <v>45114</v>
      </c>
      <c r="F2306" s="5">
        <v>2686</v>
      </c>
      <c r="G2306" s="4">
        <f t="shared" si="70"/>
        <v>5.9538059139069913E-2</v>
      </c>
      <c r="H2306" s="5">
        <v>5364</v>
      </c>
      <c r="I2306" s="5">
        <v>336</v>
      </c>
      <c r="J2306" s="4">
        <f t="shared" si="71"/>
        <v>6.2639821029082776E-2</v>
      </c>
      <c r="K2306" s="5">
        <v>7748</v>
      </c>
      <c r="L2306" s="4">
        <f>Tabla1[[#This Row],[CCRL (Ciudadanos que cumplen los requisitos de ley)]]/Tabla1[[#This Row],[ÓPTIMO REQUERIDO]]</f>
        <v>4.3366029943211148E-2</v>
      </c>
    </row>
    <row r="2307" spans="1:12" x14ac:dyDescent="0.35">
      <c r="A2307" s="1">
        <v>20</v>
      </c>
      <c r="B2307" s="1">
        <v>9</v>
      </c>
      <c r="C2307" s="3">
        <v>45338</v>
      </c>
      <c r="D2307" s="5">
        <f>Tabla1[[#This Row],[REQUERIDOS (9 X CASILLA)]]/9</f>
        <v>547</v>
      </c>
      <c r="E2307" s="2">
        <v>39121</v>
      </c>
      <c r="F2307" s="5">
        <v>8116</v>
      </c>
      <c r="G2307" s="4">
        <f t="shared" ref="G2307:G2370" si="72">F2307/E2307</f>
        <v>0.20745890953707727</v>
      </c>
      <c r="H2307" s="5">
        <v>4923</v>
      </c>
      <c r="I2307" s="5">
        <v>1958</v>
      </c>
      <c r="J2307" s="4">
        <f t="shared" ref="J2307:J2370" si="73">I2307/H2307</f>
        <v>0.39772496445256955</v>
      </c>
      <c r="K2307" s="5">
        <v>6564</v>
      </c>
      <c r="L2307" s="4">
        <f>Tabla1[[#This Row],[CCRL (Ciudadanos que cumplen los requisitos de ley)]]/Tabla1[[#This Row],[ÓPTIMO REQUERIDO]]</f>
        <v>0.29829372333942716</v>
      </c>
    </row>
    <row r="2308" spans="1:12" x14ac:dyDescent="0.35">
      <c r="A2308" s="1">
        <v>20</v>
      </c>
      <c r="B2308" s="1">
        <v>10</v>
      </c>
      <c r="C2308" s="3">
        <v>45338</v>
      </c>
      <c r="D2308" s="5">
        <f>Tabla1[[#This Row],[REQUERIDOS (9 X CASILLA)]]/9</f>
        <v>625</v>
      </c>
      <c r="E2308" s="2">
        <v>43757</v>
      </c>
      <c r="F2308" s="5">
        <v>4970</v>
      </c>
      <c r="G2308" s="4">
        <f t="shared" si="72"/>
        <v>0.11358182690769476</v>
      </c>
      <c r="H2308" s="5">
        <v>5625</v>
      </c>
      <c r="I2308" s="5">
        <v>1249</v>
      </c>
      <c r="J2308" s="4">
        <f t="shared" si="73"/>
        <v>0.22204444444444443</v>
      </c>
      <c r="K2308" s="5">
        <v>7500</v>
      </c>
      <c r="L2308" s="4">
        <f>Tabla1[[#This Row],[CCRL (Ciudadanos que cumplen los requisitos de ley)]]/Tabla1[[#This Row],[ÓPTIMO REQUERIDO]]</f>
        <v>0.16653333333333334</v>
      </c>
    </row>
    <row r="2309" spans="1:12" x14ac:dyDescent="0.35">
      <c r="A2309" s="1">
        <v>21</v>
      </c>
      <c r="B2309" s="1">
        <v>1</v>
      </c>
      <c r="C2309" s="3">
        <v>45338</v>
      </c>
      <c r="D2309" s="5">
        <f>Tabla1[[#This Row],[REQUERIDOS (9 X CASILLA)]]/9</f>
        <v>537</v>
      </c>
      <c r="E2309" s="2">
        <v>39391</v>
      </c>
      <c r="F2309" s="5">
        <v>5746</v>
      </c>
      <c r="G2309" s="4">
        <f t="shared" si="72"/>
        <v>0.14587088421212968</v>
      </c>
      <c r="H2309" s="5">
        <v>4833</v>
      </c>
      <c r="I2309" s="5">
        <v>1305</v>
      </c>
      <c r="J2309" s="4">
        <f t="shared" si="73"/>
        <v>0.27001862197392923</v>
      </c>
      <c r="K2309" s="5">
        <v>6981</v>
      </c>
      <c r="L2309" s="4">
        <f>Tabla1[[#This Row],[CCRL (Ciudadanos que cumplen los requisitos de ley)]]/Tabla1[[#This Row],[ÓPTIMO REQUERIDO]]</f>
        <v>0.18693596905887408</v>
      </c>
    </row>
    <row r="2310" spans="1:12" x14ac:dyDescent="0.35">
      <c r="A2310" s="1">
        <v>21</v>
      </c>
      <c r="B2310" s="1">
        <v>2</v>
      </c>
      <c r="C2310" s="3">
        <v>45338</v>
      </c>
      <c r="D2310" s="5">
        <f>Tabla1[[#This Row],[REQUERIDOS (9 X CASILLA)]]/9</f>
        <v>525</v>
      </c>
      <c r="E2310" s="2">
        <v>38818</v>
      </c>
      <c r="F2310" s="5">
        <v>4050</v>
      </c>
      <c r="G2310" s="4">
        <f t="shared" si="72"/>
        <v>0.10433304137255912</v>
      </c>
      <c r="H2310" s="5">
        <v>4725</v>
      </c>
      <c r="I2310" s="5">
        <v>861</v>
      </c>
      <c r="J2310" s="4">
        <f t="shared" si="73"/>
        <v>0.18222222222222223</v>
      </c>
      <c r="K2310" s="5">
        <v>6300</v>
      </c>
      <c r="L2310" s="4">
        <f>Tabla1[[#This Row],[CCRL (Ciudadanos que cumplen los requisitos de ley)]]/Tabla1[[#This Row],[ÓPTIMO REQUERIDO]]</f>
        <v>0.13666666666666666</v>
      </c>
    </row>
    <row r="2311" spans="1:12" x14ac:dyDescent="0.35">
      <c r="A2311" s="1">
        <v>21</v>
      </c>
      <c r="B2311" s="1">
        <v>3</v>
      </c>
      <c r="C2311" s="3">
        <v>45338</v>
      </c>
      <c r="D2311" s="5">
        <f>Tabla1[[#This Row],[REQUERIDOS (9 X CASILLA)]]/9</f>
        <v>525</v>
      </c>
      <c r="E2311" s="2">
        <v>39893</v>
      </c>
      <c r="F2311" s="5">
        <v>7545</v>
      </c>
      <c r="G2311" s="4">
        <f t="shared" si="72"/>
        <v>0.18913092522497682</v>
      </c>
      <c r="H2311" s="5">
        <v>4725</v>
      </c>
      <c r="I2311" s="5">
        <v>1329</v>
      </c>
      <c r="J2311" s="4">
        <f t="shared" si="73"/>
        <v>0.28126984126984128</v>
      </c>
      <c r="K2311" s="5">
        <v>6825</v>
      </c>
      <c r="L2311" s="4">
        <f>Tabla1[[#This Row],[CCRL (Ciudadanos que cumplen los requisitos de ley)]]/Tabla1[[#This Row],[ÓPTIMO REQUERIDO]]</f>
        <v>0.19472527472527473</v>
      </c>
    </row>
    <row r="2312" spans="1:12" x14ac:dyDescent="0.35">
      <c r="A2312" s="1">
        <v>21</v>
      </c>
      <c r="B2312" s="1">
        <v>4</v>
      </c>
      <c r="C2312" s="3">
        <v>45338</v>
      </c>
      <c r="D2312" s="5">
        <f>Tabla1[[#This Row],[REQUERIDOS (9 X CASILLA)]]/9</f>
        <v>503</v>
      </c>
      <c r="E2312" s="2">
        <v>38372</v>
      </c>
      <c r="F2312" s="5">
        <v>8216</v>
      </c>
      <c r="G2312" s="4">
        <f t="shared" si="72"/>
        <v>0.21411445845929322</v>
      </c>
      <c r="H2312" s="5">
        <v>4527</v>
      </c>
      <c r="I2312" s="5">
        <v>1750</v>
      </c>
      <c r="J2312" s="4">
        <f t="shared" si="73"/>
        <v>0.38656947205654957</v>
      </c>
      <c r="K2312" s="5">
        <v>6036</v>
      </c>
      <c r="L2312" s="4">
        <f>Tabla1[[#This Row],[CCRL (Ciudadanos que cumplen los requisitos de ley)]]/Tabla1[[#This Row],[ÓPTIMO REQUERIDO]]</f>
        <v>0.28992710404241218</v>
      </c>
    </row>
    <row r="2313" spans="1:12" x14ac:dyDescent="0.35">
      <c r="A2313" s="1">
        <v>21</v>
      </c>
      <c r="B2313" s="1">
        <v>5</v>
      </c>
      <c r="C2313" s="3">
        <v>45338</v>
      </c>
      <c r="D2313" s="5">
        <f>Tabla1[[#This Row],[REQUERIDOS (9 X CASILLA)]]/9</f>
        <v>489</v>
      </c>
      <c r="E2313" s="2">
        <v>40227</v>
      </c>
      <c r="F2313" s="5">
        <v>12258</v>
      </c>
      <c r="G2313" s="4">
        <f t="shared" si="72"/>
        <v>0.30472070997091505</v>
      </c>
      <c r="H2313" s="5">
        <v>4401</v>
      </c>
      <c r="I2313" s="5">
        <v>983</v>
      </c>
      <c r="J2313" s="4">
        <f t="shared" si="73"/>
        <v>0.22335832765280619</v>
      </c>
      <c r="K2313" s="5">
        <v>6357</v>
      </c>
      <c r="L2313" s="4">
        <f>Tabla1[[#This Row],[CCRL (Ciudadanos que cumplen los requisitos de ley)]]/Tabla1[[#This Row],[ÓPTIMO REQUERIDO]]</f>
        <v>0.15463268837501967</v>
      </c>
    </row>
    <row r="2314" spans="1:12" x14ac:dyDescent="0.35">
      <c r="A2314" s="1">
        <v>21</v>
      </c>
      <c r="B2314" s="1">
        <v>6</v>
      </c>
      <c r="C2314" s="3">
        <v>45338</v>
      </c>
      <c r="D2314" s="5">
        <f>Tabla1[[#This Row],[REQUERIDOS (9 X CASILLA)]]/9</f>
        <v>529</v>
      </c>
      <c r="E2314" s="2">
        <v>42794</v>
      </c>
      <c r="F2314" s="5">
        <v>13966</v>
      </c>
      <c r="G2314" s="4">
        <f t="shared" si="72"/>
        <v>0.32635416179838295</v>
      </c>
      <c r="H2314" s="5">
        <v>4761</v>
      </c>
      <c r="I2314" s="5">
        <v>957</v>
      </c>
      <c r="J2314" s="4">
        <f t="shared" si="73"/>
        <v>0.20100819155639571</v>
      </c>
      <c r="K2314" s="5">
        <v>7935</v>
      </c>
      <c r="L2314" s="4">
        <f>Tabla1[[#This Row],[CCRL (Ciudadanos que cumplen los requisitos de ley)]]/Tabla1[[#This Row],[ÓPTIMO REQUERIDO]]</f>
        <v>0.12060491493383743</v>
      </c>
    </row>
    <row r="2315" spans="1:12" x14ac:dyDescent="0.35">
      <c r="A2315" s="1">
        <v>21</v>
      </c>
      <c r="B2315" s="1">
        <v>7</v>
      </c>
      <c r="C2315" s="3">
        <v>45338</v>
      </c>
      <c r="D2315" s="5">
        <f>Tabla1[[#This Row],[REQUERIDOS (9 X CASILLA)]]/9</f>
        <v>442</v>
      </c>
      <c r="E2315" s="2">
        <v>36307</v>
      </c>
      <c r="F2315" s="5">
        <v>4404</v>
      </c>
      <c r="G2315" s="4">
        <f t="shared" si="72"/>
        <v>0.12129892307268571</v>
      </c>
      <c r="H2315" s="5">
        <v>3978</v>
      </c>
      <c r="I2315" s="5">
        <v>845</v>
      </c>
      <c r="J2315" s="4">
        <f t="shared" si="73"/>
        <v>0.21241830065359477</v>
      </c>
      <c r="K2315" s="5">
        <v>5304</v>
      </c>
      <c r="L2315" s="4">
        <f>Tabla1[[#This Row],[CCRL (Ciudadanos que cumplen los requisitos de ley)]]/Tabla1[[#This Row],[ÓPTIMO REQUERIDO]]</f>
        <v>0.15931372549019607</v>
      </c>
    </row>
    <row r="2316" spans="1:12" x14ac:dyDescent="0.35">
      <c r="A2316" s="1">
        <v>21</v>
      </c>
      <c r="B2316" s="1">
        <v>8</v>
      </c>
      <c r="C2316" s="3">
        <v>45338</v>
      </c>
      <c r="D2316" s="5">
        <f>Tabla1[[#This Row],[REQUERIDOS (9 X CASILLA)]]/9</f>
        <v>461</v>
      </c>
      <c r="E2316" s="2">
        <v>35955</v>
      </c>
      <c r="F2316" s="5">
        <v>5924</v>
      </c>
      <c r="G2316" s="4">
        <f t="shared" si="72"/>
        <v>0.16476150743985538</v>
      </c>
      <c r="H2316" s="5">
        <v>4149</v>
      </c>
      <c r="I2316" s="5">
        <v>1066</v>
      </c>
      <c r="J2316" s="4">
        <f t="shared" si="73"/>
        <v>0.25692938057363218</v>
      </c>
      <c r="K2316" s="5">
        <v>5532</v>
      </c>
      <c r="L2316" s="4">
        <f>Tabla1[[#This Row],[CCRL (Ciudadanos que cumplen los requisitos de ley)]]/Tabla1[[#This Row],[ÓPTIMO REQUERIDO]]</f>
        <v>0.19269703543022415</v>
      </c>
    </row>
    <row r="2317" spans="1:12" x14ac:dyDescent="0.35">
      <c r="A2317" s="1">
        <v>21</v>
      </c>
      <c r="B2317" s="1">
        <v>9</v>
      </c>
      <c r="C2317" s="3">
        <v>45338</v>
      </c>
      <c r="D2317" s="5">
        <f>Tabla1[[#This Row],[REQUERIDOS (9 X CASILLA)]]/9</f>
        <v>628</v>
      </c>
      <c r="E2317" s="2">
        <v>48176</v>
      </c>
      <c r="F2317" s="5">
        <v>23869</v>
      </c>
      <c r="G2317" s="4">
        <f t="shared" si="72"/>
        <v>0.49545416805048159</v>
      </c>
      <c r="H2317" s="5">
        <v>5652</v>
      </c>
      <c r="I2317" s="5">
        <v>1322</v>
      </c>
      <c r="J2317" s="4">
        <f t="shared" si="73"/>
        <v>0.23389950460014156</v>
      </c>
      <c r="K2317" s="5">
        <v>8792</v>
      </c>
      <c r="L2317" s="4">
        <f>Tabla1[[#This Row],[CCRL (Ciudadanos que cumplen los requisitos de ley)]]/Tabla1[[#This Row],[ÓPTIMO REQUERIDO]]</f>
        <v>0.15036396724294812</v>
      </c>
    </row>
    <row r="2318" spans="1:12" x14ac:dyDescent="0.35">
      <c r="A2318" s="1">
        <v>21</v>
      </c>
      <c r="B2318" s="1">
        <v>10</v>
      </c>
      <c r="C2318" s="3">
        <v>45338</v>
      </c>
      <c r="D2318" s="5">
        <f>Tabla1[[#This Row],[REQUERIDOS (9 X CASILLA)]]/9</f>
        <v>502</v>
      </c>
      <c r="E2318" s="2">
        <v>41826</v>
      </c>
      <c r="F2318" s="5">
        <v>11309</v>
      </c>
      <c r="G2318" s="4">
        <f t="shared" si="72"/>
        <v>0.2703820590063597</v>
      </c>
      <c r="H2318" s="5">
        <v>4518</v>
      </c>
      <c r="I2318" s="5">
        <v>1115</v>
      </c>
      <c r="J2318" s="4">
        <f t="shared" si="73"/>
        <v>0.24679061531651172</v>
      </c>
      <c r="K2318" s="5">
        <v>6526</v>
      </c>
      <c r="L2318" s="4">
        <f>Tabla1[[#This Row],[CCRL (Ciudadanos que cumplen los requisitos de ley)]]/Tabla1[[#This Row],[ÓPTIMO REQUERIDO]]</f>
        <v>0.17085504137296967</v>
      </c>
    </row>
    <row r="2319" spans="1:12" x14ac:dyDescent="0.35">
      <c r="A2319" s="1">
        <v>21</v>
      </c>
      <c r="B2319" s="1">
        <v>11</v>
      </c>
      <c r="C2319" s="3">
        <v>45338</v>
      </c>
      <c r="D2319" s="5">
        <f>Tabla1[[#This Row],[REQUERIDOS (9 X CASILLA)]]/9</f>
        <v>528</v>
      </c>
      <c r="E2319" s="2">
        <v>41862</v>
      </c>
      <c r="F2319" s="5">
        <v>11701</v>
      </c>
      <c r="G2319" s="4">
        <f t="shared" si="72"/>
        <v>0.27951364005542018</v>
      </c>
      <c r="H2319" s="5">
        <v>4752</v>
      </c>
      <c r="I2319" s="5">
        <v>1000</v>
      </c>
      <c r="J2319" s="4">
        <f t="shared" si="73"/>
        <v>0.21043771043771045</v>
      </c>
      <c r="K2319" s="5">
        <v>7392</v>
      </c>
      <c r="L2319" s="4">
        <f>Tabla1[[#This Row],[CCRL (Ciudadanos que cumplen los requisitos de ley)]]/Tabla1[[#This Row],[ÓPTIMO REQUERIDO]]</f>
        <v>0.13528138528138528</v>
      </c>
    </row>
    <row r="2320" spans="1:12" x14ac:dyDescent="0.35">
      <c r="A2320" s="1">
        <v>21</v>
      </c>
      <c r="B2320" s="1">
        <v>12</v>
      </c>
      <c r="C2320" s="3">
        <v>45338</v>
      </c>
      <c r="D2320" s="5">
        <f>Tabla1[[#This Row],[REQUERIDOS (9 X CASILLA)]]/9</f>
        <v>579</v>
      </c>
      <c r="E2320" s="2">
        <v>44417</v>
      </c>
      <c r="F2320" s="5">
        <v>23482</v>
      </c>
      <c r="G2320" s="4">
        <f t="shared" si="72"/>
        <v>0.52867145462322984</v>
      </c>
      <c r="H2320" s="5">
        <v>5211</v>
      </c>
      <c r="I2320" s="5">
        <v>1252</v>
      </c>
      <c r="J2320" s="4">
        <f t="shared" si="73"/>
        <v>0.240260986374976</v>
      </c>
      <c r="K2320" s="5">
        <v>7527</v>
      </c>
      <c r="L2320" s="4">
        <f>Tabla1[[#This Row],[CCRL (Ciudadanos que cumplen los requisitos de ley)]]/Tabla1[[#This Row],[ÓPTIMO REQUERIDO]]</f>
        <v>0.16633452902882956</v>
      </c>
    </row>
    <row r="2321" spans="1:12" x14ac:dyDescent="0.35">
      <c r="A2321" s="1">
        <v>21</v>
      </c>
      <c r="B2321" s="1">
        <v>13</v>
      </c>
      <c r="C2321" s="3">
        <v>45338</v>
      </c>
      <c r="D2321" s="5">
        <f>Tabla1[[#This Row],[REQUERIDOS (9 X CASILLA)]]/9</f>
        <v>484</v>
      </c>
      <c r="E2321" s="2">
        <v>37686</v>
      </c>
      <c r="F2321" s="5">
        <v>5855</v>
      </c>
      <c r="G2321" s="4">
        <f t="shared" si="72"/>
        <v>0.15536273417184099</v>
      </c>
      <c r="H2321" s="5">
        <v>4356</v>
      </c>
      <c r="I2321" s="5">
        <v>854</v>
      </c>
      <c r="J2321" s="4">
        <f t="shared" si="73"/>
        <v>0.1960514233241506</v>
      </c>
      <c r="K2321" s="5">
        <v>6776</v>
      </c>
      <c r="L2321" s="4">
        <f>Tabla1[[#This Row],[CCRL (Ciudadanos que cumplen los requisitos de ley)]]/Tabla1[[#This Row],[ÓPTIMO REQUERIDO]]</f>
        <v>0.12603305785123967</v>
      </c>
    </row>
    <row r="2322" spans="1:12" x14ac:dyDescent="0.35">
      <c r="A2322" s="1">
        <v>21</v>
      </c>
      <c r="B2322" s="1">
        <v>14</v>
      </c>
      <c r="C2322" s="3">
        <v>45338</v>
      </c>
      <c r="D2322" s="5">
        <f>Tabla1[[#This Row],[REQUERIDOS (9 X CASILLA)]]/9</f>
        <v>583</v>
      </c>
      <c r="E2322" s="2">
        <v>41118</v>
      </c>
      <c r="F2322" s="5">
        <v>6389</v>
      </c>
      <c r="G2322" s="4">
        <f t="shared" si="72"/>
        <v>0.1553820711124082</v>
      </c>
      <c r="H2322" s="5">
        <v>5247</v>
      </c>
      <c r="I2322" s="5">
        <v>953</v>
      </c>
      <c r="J2322" s="4">
        <f t="shared" si="73"/>
        <v>0.18162759672193635</v>
      </c>
      <c r="K2322" s="5">
        <v>7579</v>
      </c>
      <c r="L2322" s="4">
        <f>Tabla1[[#This Row],[CCRL (Ciudadanos que cumplen los requisitos de ley)]]/Tabla1[[#This Row],[ÓPTIMO REQUERIDO]]</f>
        <v>0.12574218234595594</v>
      </c>
    </row>
    <row r="2323" spans="1:12" x14ac:dyDescent="0.35">
      <c r="A2323" s="1">
        <v>21</v>
      </c>
      <c r="B2323" s="1">
        <v>15</v>
      </c>
      <c r="C2323" s="3">
        <v>45338</v>
      </c>
      <c r="D2323" s="5">
        <f>Tabla1[[#This Row],[REQUERIDOS (9 X CASILLA)]]/9</f>
        <v>480</v>
      </c>
      <c r="E2323" s="2">
        <v>39046</v>
      </c>
      <c r="F2323" s="5">
        <v>17004</v>
      </c>
      <c r="G2323" s="4">
        <f t="shared" si="72"/>
        <v>0.43548634943400094</v>
      </c>
      <c r="H2323" s="5">
        <v>4320</v>
      </c>
      <c r="I2323" s="5">
        <v>1650</v>
      </c>
      <c r="J2323" s="4">
        <f t="shared" si="73"/>
        <v>0.38194444444444442</v>
      </c>
      <c r="K2323" s="5">
        <v>5760</v>
      </c>
      <c r="L2323" s="4">
        <f>Tabla1[[#This Row],[CCRL (Ciudadanos que cumplen los requisitos de ley)]]/Tabla1[[#This Row],[ÓPTIMO REQUERIDO]]</f>
        <v>0.28645833333333331</v>
      </c>
    </row>
    <row r="2324" spans="1:12" x14ac:dyDescent="0.35">
      <c r="A2324" s="1">
        <v>21</v>
      </c>
      <c r="B2324" s="1">
        <v>16</v>
      </c>
      <c r="C2324" s="3">
        <v>45338</v>
      </c>
      <c r="D2324" s="5">
        <f>Tabla1[[#This Row],[REQUERIDOS (9 X CASILLA)]]/9</f>
        <v>524</v>
      </c>
      <c r="E2324" s="2">
        <v>38512</v>
      </c>
      <c r="F2324" s="5">
        <v>5013</v>
      </c>
      <c r="G2324" s="4">
        <f t="shared" si="72"/>
        <v>0.13016722060656419</v>
      </c>
      <c r="H2324" s="5">
        <v>4716</v>
      </c>
      <c r="I2324" s="5">
        <v>969</v>
      </c>
      <c r="J2324" s="4">
        <f t="shared" si="73"/>
        <v>0.205470737913486</v>
      </c>
      <c r="K2324" s="5">
        <v>5764</v>
      </c>
      <c r="L2324" s="4">
        <f>Tabla1[[#This Row],[CCRL (Ciudadanos que cumplen los requisitos de ley)]]/Tabla1[[#This Row],[ÓPTIMO REQUERIDO]]</f>
        <v>0.16811242192921583</v>
      </c>
    </row>
    <row r="2325" spans="1:12" x14ac:dyDescent="0.35">
      <c r="A2325" s="1">
        <v>22</v>
      </c>
      <c r="B2325" s="1">
        <v>1</v>
      </c>
      <c r="C2325" s="3">
        <v>45338</v>
      </c>
      <c r="D2325" s="5">
        <f>Tabla1[[#This Row],[REQUERIDOS (9 X CASILLA)]]/9</f>
        <v>573</v>
      </c>
      <c r="E2325" s="2">
        <v>42165</v>
      </c>
      <c r="F2325" s="5">
        <v>1457</v>
      </c>
      <c r="G2325" s="4">
        <f t="shared" si="72"/>
        <v>3.455472548322068E-2</v>
      </c>
      <c r="H2325" s="5">
        <v>5157</v>
      </c>
      <c r="I2325" s="5">
        <v>198</v>
      </c>
      <c r="J2325" s="4">
        <f t="shared" si="73"/>
        <v>3.8394415357766144E-2</v>
      </c>
      <c r="K2325" s="5">
        <v>7449</v>
      </c>
      <c r="L2325" s="4">
        <f>Tabla1[[#This Row],[CCRL (Ciudadanos que cumplen los requisitos de ley)]]/Tabla1[[#This Row],[ÓPTIMO REQUERIDO]]</f>
        <v>2.6580749093838098E-2</v>
      </c>
    </row>
    <row r="2326" spans="1:12" x14ac:dyDescent="0.35">
      <c r="A2326" s="1">
        <v>22</v>
      </c>
      <c r="B2326" s="1">
        <v>2</v>
      </c>
      <c r="C2326" s="3">
        <v>45338</v>
      </c>
      <c r="D2326" s="5">
        <f>Tabla1[[#This Row],[REQUERIDOS (9 X CASILLA)]]/9</f>
        <v>493</v>
      </c>
      <c r="E2326" s="2">
        <v>37299</v>
      </c>
      <c r="F2326" s="5">
        <v>3252</v>
      </c>
      <c r="G2326" s="4">
        <f t="shared" si="72"/>
        <v>8.7187324056945223E-2</v>
      </c>
      <c r="H2326" s="5">
        <v>4437</v>
      </c>
      <c r="I2326" s="5">
        <v>409</v>
      </c>
      <c r="J2326" s="4">
        <f t="shared" si="73"/>
        <v>9.217940049583051E-2</v>
      </c>
      <c r="K2326" s="5">
        <v>7395</v>
      </c>
      <c r="L2326" s="4">
        <f>Tabla1[[#This Row],[CCRL (Ciudadanos que cumplen los requisitos de ley)]]/Tabla1[[#This Row],[ÓPTIMO REQUERIDO]]</f>
        <v>5.5307640297498309E-2</v>
      </c>
    </row>
    <row r="2327" spans="1:12" x14ac:dyDescent="0.35">
      <c r="A2327" s="1">
        <v>22</v>
      </c>
      <c r="B2327" s="1">
        <v>3</v>
      </c>
      <c r="C2327" s="3">
        <v>45338</v>
      </c>
      <c r="D2327" s="5">
        <f>Tabla1[[#This Row],[REQUERIDOS (9 X CASILLA)]]/9</f>
        <v>570</v>
      </c>
      <c r="E2327" s="2">
        <v>44670</v>
      </c>
      <c r="F2327" s="5">
        <v>5516</v>
      </c>
      <c r="G2327" s="4">
        <f t="shared" si="72"/>
        <v>0.1234833221401388</v>
      </c>
      <c r="H2327" s="5">
        <v>5130</v>
      </c>
      <c r="I2327" s="5">
        <v>369</v>
      </c>
      <c r="J2327" s="4">
        <f t="shared" si="73"/>
        <v>7.192982456140351E-2</v>
      </c>
      <c r="K2327" s="5">
        <v>9120</v>
      </c>
      <c r="L2327" s="4">
        <f>Tabla1[[#This Row],[CCRL (Ciudadanos que cumplen los requisitos de ley)]]/Tabla1[[#This Row],[ÓPTIMO REQUERIDO]]</f>
        <v>4.0460526315789475E-2</v>
      </c>
    </row>
    <row r="2328" spans="1:12" x14ac:dyDescent="0.35">
      <c r="A2328" s="1">
        <v>22</v>
      </c>
      <c r="B2328" s="1">
        <v>4</v>
      </c>
      <c r="C2328" s="3">
        <v>45338</v>
      </c>
      <c r="D2328" s="5">
        <f>Tabla1[[#This Row],[REQUERIDOS (9 X CASILLA)]]/9</f>
        <v>590</v>
      </c>
      <c r="E2328" s="2">
        <v>47007</v>
      </c>
      <c r="F2328" s="5">
        <v>15850</v>
      </c>
      <c r="G2328" s="4">
        <f t="shared" si="72"/>
        <v>0.33718382368583405</v>
      </c>
      <c r="H2328" s="5">
        <v>5310</v>
      </c>
      <c r="I2328" s="5">
        <v>1413</v>
      </c>
      <c r="J2328" s="4">
        <f t="shared" si="73"/>
        <v>0.26610169491525426</v>
      </c>
      <c r="K2328" s="5">
        <v>8850</v>
      </c>
      <c r="L2328" s="4">
        <f>Tabla1[[#This Row],[CCRL (Ciudadanos que cumplen los requisitos de ley)]]/Tabla1[[#This Row],[ÓPTIMO REQUERIDO]]</f>
        <v>0.15966101694915255</v>
      </c>
    </row>
    <row r="2329" spans="1:12" x14ac:dyDescent="0.35">
      <c r="A2329" s="1">
        <v>22</v>
      </c>
      <c r="B2329" s="1">
        <v>5</v>
      </c>
      <c r="C2329" s="3">
        <v>45338</v>
      </c>
      <c r="D2329" s="5">
        <f>Tabla1[[#This Row],[REQUERIDOS (9 X CASILLA)]]/9</f>
        <v>423</v>
      </c>
      <c r="E2329" s="2">
        <v>34059</v>
      </c>
      <c r="F2329" s="5">
        <v>865</v>
      </c>
      <c r="G2329" s="4">
        <f t="shared" si="72"/>
        <v>2.5397105023635458E-2</v>
      </c>
      <c r="H2329" s="5">
        <v>3807</v>
      </c>
      <c r="I2329" s="5">
        <v>134</v>
      </c>
      <c r="J2329" s="4">
        <f t="shared" si="73"/>
        <v>3.5198318886262146E-2</v>
      </c>
      <c r="K2329" s="5">
        <v>6345</v>
      </c>
      <c r="L2329" s="4">
        <f>Tabla1[[#This Row],[CCRL (Ciudadanos que cumplen los requisitos de ley)]]/Tabla1[[#This Row],[ÓPTIMO REQUERIDO]]</f>
        <v>2.1118991331757288E-2</v>
      </c>
    </row>
    <row r="2330" spans="1:12" x14ac:dyDescent="0.35">
      <c r="A2330" s="1">
        <v>22</v>
      </c>
      <c r="B2330" s="1">
        <v>6</v>
      </c>
      <c r="C2330" s="3">
        <v>45338</v>
      </c>
      <c r="D2330" s="5">
        <f>Tabla1[[#This Row],[REQUERIDOS (9 X CASILLA)]]/9</f>
        <v>489</v>
      </c>
      <c r="E2330" s="2">
        <v>39740</v>
      </c>
      <c r="F2330" s="5">
        <v>10380</v>
      </c>
      <c r="G2330" s="4">
        <f t="shared" si="72"/>
        <v>0.26119778560644186</v>
      </c>
      <c r="H2330" s="5">
        <v>4401</v>
      </c>
      <c r="I2330" s="5">
        <v>1110</v>
      </c>
      <c r="J2330" s="4">
        <f t="shared" si="73"/>
        <v>0.25221540558963873</v>
      </c>
      <c r="K2330" s="5">
        <v>6846</v>
      </c>
      <c r="L2330" s="4">
        <f>Tabla1[[#This Row],[CCRL (Ciudadanos que cumplen los requisitos de ley)]]/Tabla1[[#This Row],[ÓPTIMO REQUERIDO]]</f>
        <v>0.16213847502191062</v>
      </c>
    </row>
    <row r="2331" spans="1:12" x14ac:dyDescent="0.35">
      <c r="A2331" s="1">
        <v>23</v>
      </c>
      <c r="B2331" s="1">
        <v>1</v>
      </c>
      <c r="C2331" s="3">
        <v>45338</v>
      </c>
      <c r="D2331" s="5">
        <f>Tabla1[[#This Row],[REQUERIDOS (9 X CASILLA)]]/9</f>
        <v>630</v>
      </c>
      <c r="E2331" s="2">
        <v>49452</v>
      </c>
      <c r="F2331" s="5">
        <v>3451</v>
      </c>
      <c r="G2331" s="4">
        <f t="shared" si="72"/>
        <v>6.9784841866860792E-2</v>
      </c>
      <c r="H2331" s="5">
        <v>5670</v>
      </c>
      <c r="I2331" s="5">
        <v>296</v>
      </c>
      <c r="J2331" s="4">
        <f t="shared" si="73"/>
        <v>5.2204585537918874E-2</v>
      </c>
      <c r="K2331" s="5">
        <v>8820</v>
      </c>
      <c r="L2331" s="4">
        <f>Tabla1[[#This Row],[CCRL (Ciudadanos que cumplen los requisitos de ley)]]/Tabla1[[#This Row],[ÓPTIMO REQUERIDO]]</f>
        <v>3.3560090702947847E-2</v>
      </c>
    </row>
    <row r="2332" spans="1:12" x14ac:dyDescent="0.35">
      <c r="A2332" s="1">
        <v>23</v>
      </c>
      <c r="B2332" s="1">
        <v>2</v>
      </c>
      <c r="C2332" s="3">
        <v>45338</v>
      </c>
      <c r="D2332" s="5">
        <f>Tabla1[[#This Row],[REQUERIDOS (9 X CASILLA)]]/9</f>
        <v>641</v>
      </c>
      <c r="E2332" s="2">
        <v>45526</v>
      </c>
      <c r="F2332" s="5">
        <v>5742</v>
      </c>
      <c r="G2332" s="4">
        <f t="shared" si="72"/>
        <v>0.12612573035188684</v>
      </c>
      <c r="H2332" s="5">
        <v>5769</v>
      </c>
      <c r="I2332" s="5">
        <v>578</v>
      </c>
      <c r="J2332" s="4">
        <f t="shared" si="73"/>
        <v>0.10019067429363841</v>
      </c>
      <c r="K2332" s="5">
        <v>8333</v>
      </c>
      <c r="L2332" s="4">
        <f>Tabla1[[#This Row],[CCRL (Ciudadanos que cumplen los requisitos de ley)]]/Tabla1[[#This Row],[ÓPTIMO REQUERIDO]]</f>
        <v>6.9362774510980441E-2</v>
      </c>
    </row>
    <row r="2333" spans="1:12" x14ac:dyDescent="0.35">
      <c r="A2333" s="1">
        <v>23</v>
      </c>
      <c r="B2333" s="1">
        <v>3</v>
      </c>
      <c r="C2333" s="3">
        <v>45338</v>
      </c>
      <c r="D2333" s="5">
        <f>Tabla1[[#This Row],[REQUERIDOS (9 X CASILLA)]]/9</f>
        <v>682</v>
      </c>
      <c r="E2333" s="2">
        <v>50575</v>
      </c>
      <c r="F2333" s="5">
        <v>11594</v>
      </c>
      <c r="G2333" s="4">
        <f t="shared" si="72"/>
        <v>0.22924369747899159</v>
      </c>
      <c r="H2333" s="5">
        <v>6138</v>
      </c>
      <c r="I2333" s="5">
        <v>831</v>
      </c>
      <c r="J2333" s="4">
        <f t="shared" si="73"/>
        <v>0.13538611925708699</v>
      </c>
      <c r="K2333" s="5">
        <v>10912</v>
      </c>
      <c r="L2333" s="4">
        <f>Tabla1[[#This Row],[CCRL (Ciudadanos que cumplen los requisitos de ley)]]/Tabla1[[#This Row],[ÓPTIMO REQUERIDO]]</f>
        <v>7.6154692082111439E-2</v>
      </c>
    </row>
    <row r="2334" spans="1:12" x14ac:dyDescent="0.35">
      <c r="A2334" s="1">
        <v>23</v>
      </c>
      <c r="B2334" s="1">
        <v>4</v>
      </c>
      <c r="C2334" s="3">
        <v>45338</v>
      </c>
      <c r="D2334" s="5">
        <f>Tabla1[[#This Row],[REQUERIDOS (9 X CASILLA)]]/9</f>
        <v>543</v>
      </c>
      <c r="E2334" s="2">
        <v>42539</v>
      </c>
      <c r="F2334" s="5">
        <v>13354</v>
      </c>
      <c r="G2334" s="4">
        <f t="shared" si="72"/>
        <v>0.3139236935517995</v>
      </c>
      <c r="H2334" s="5">
        <v>4887</v>
      </c>
      <c r="I2334" s="5">
        <v>720</v>
      </c>
      <c r="J2334" s="4">
        <f t="shared" si="73"/>
        <v>0.14732965009208104</v>
      </c>
      <c r="K2334" s="5">
        <v>9231</v>
      </c>
      <c r="L2334" s="4">
        <f>Tabla1[[#This Row],[CCRL (Ciudadanos que cumplen los requisitos de ley)]]/Tabla1[[#This Row],[ÓPTIMO REQUERIDO]]</f>
        <v>7.7998050048748782E-2</v>
      </c>
    </row>
    <row r="2335" spans="1:12" x14ac:dyDescent="0.35">
      <c r="A2335" s="1">
        <v>24</v>
      </c>
      <c r="B2335" s="1">
        <v>1</v>
      </c>
      <c r="C2335" s="3">
        <v>45338</v>
      </c>
      <c r="D2335" s="5">
        <f>Tabla1[[#This Row],[REQUERIDOS (9 X CASILLA)]]/9</f>
        <v>590</v>
      </c>
      <c r="E2335" s="2">
        <v>40697</v>
      </c>
      <c r="F2335" s="5">
        <v>5279</v>
      </c>
      <c r="G2335" s="4">
        <f t="shared" si="72"/>
        <v>0.12971472098680492</v>
      </c>
      <c r="H2335" s="5">
        <v>5310</v>
      </c>
      <c r="I2335" s="5">
        <v>1140</v>
      </c>
      <c r="J2335" s="4">
        <f t="shared" si="73"/>
        <v>0.21468926553672316</v>
      </c>
      <c r="K2335" s="5">
        <v>7670</v>
      </c>
      <c r="L2335" s="4">
        <f>Tabla1[[#This Row],[CCRL (Ciudadanos que cumplen los requisitos de ley)]]/Tabla1[[#This Row],[ÓPTIMO REQUERIDO]]</f>
        <v>0.14863102998696218</v>
      </c>
    </row>
    <row r="2336" spans="1:12" x14ac:dyDescent="0.35">
      <c r="A2336" s="1">
        <v>24</v>
      </c>
      <c r="B2336" s="1">
        <v>2</v>
      </c>
      <c r="C2336" s="3">
        <v>45338</v>
      </c>
      <c r="D2336" s="5">
        <f>Tabla1[[#This Row],[REQUERIDOS (9 X CASILLA)]]/9</f>
        <v>442</v>
      </c>
      <c r="E2336" s="2">
        <v>35861</v>
      </c>
      <c r="F2336" s="5">
        <v>8372</v>
      </c>
      <c r="G2336" s="4">
        <f t="shared" si="72"/>
        <v>0.23345695881319539</v>
      </c>
      <c r="H2336" s="5">
        <v>3978</v>
      </c>
      <c r="I2336" s="5">
        <v>625</v>
      </c>
      <c r="J2336" s="4">
        <f t="shared" si="73"/>
        <v>0.15711412770236299</v>
      </c>
      <c r="K2336" s="5">
        <v>6188</v>
      </c>
      <c r="L2336" s="4">
        <f>Tabla1[[#This Row],[CCRL (Ciudadanos que cumplen los requisitos de ley)]]/Tabla1[[#This Row],[ÓPTIMO REQUERIDO]]</f>
        <v>0.10100193923723336</v>
      </c>
    </row>
    <row r="2337" spans="1:12" x14ac:dyDescent="0.35">
      <c r="A2337" s="1">
        <v>24</v>
      </c>
      <c r="B2337" s="1">
        <v>3</v>
      </c>
      <c r="C2337" s="3">
        <v>45338</v>
      </c>
      <c r="D2337" s="5">
        <f>Tabla1[[#This Row],[REQUERIDOS (9 X CASILLA)]]/9</f>
        <v>573</v>
      </c>
      <c r="E2337" s="2">
        <v>40067</v>
      </c>
      <c r="F2337" s="5">
        <v>3292</v>
      </c>
      <c r="G2337" s="4">
        <f t="shared" si="72"/>
        <v>8.216237801682183E-2</v>
      </c>
      <c r="H2337" s="5">
        <v>5157</v>
      </c>
      <c r="I2337" s="5">
        <v>597</v>
      </c>
      <c r="J2337" s="4">
        <f t="shared" si="73"/>
        <v>0.11576497963932519</v>
      </c>
      <c r="K2337" s="5">
        <v>6876</v>
      </c>
      <c r="L2337" s="4">
        <f>Tabla1[[#This Row],[CCRL (Ciudadanos que cumplen los requisitos de ley)]]/Tabla1[[#This Row],[ÓPTIMO REQUERIDO]]</f>
        <v>8.6823734729493895E-2</v>
      </c>
    </row>
    <row r="2338" spans="1:12" x14ac:dyDescent="0.35">
      <c r="A2338" s="1">
        <v>24</v>
      </c>
      <c r="B2338" s="1">
        <v>4</v>
      </c>
      <c r="C2338" s="3">
        <v>45338</v>
      </c>
      <c r="D2338" s="5">
        <f>Tabla1[[#This Row],[REQUERIDOS (9 X CASILLA)]]/9</f>
        <v>618</v>
      </c>
      <c r="E2338" s="2">
        <v>43508</v>
      </c>
      <c r="F2338" s="5">
        <v>5169</v>
      </c>
      <c r="G2338" s="4">
        <f t="shared" si="72"/>
        <v>0.11880573687597683</v>
      </c>
      <c r="H2338" s="5">
        <v>5562</v>
      </c>
      <c r="I2338" s="5">
        <v>921</v>
      </c>
      <c r="J2338" s="4">
        <f t="shared" si="73"/>
        <v>0.16558791801510248</v>
      </c>
      <c r="K2338" s="5">
        <v>8034</v>
      </c>
      <c r="L2338" s="4">
        <f>Tabla1[[#This Row],[CCRL (Ciudadanos que cumplen los requisitos de ley)]]/Tabla1[[#This Row],[ÓPTIMO REQUERIDO]]</f>
        <v>0.11463778939507095</v>
      </c>
    </row>
    <row r="2339" spans="1:12" x14ac:dyDescent="0.35">
      <c r="A2339" s="1">
        <v>24</v>
      </c>
      <c r="B2339" s="1">
        <v>5</v>
      </c>
      <c r="C2339" s="3">
        <v>45338</v>
      </c>
      <c r="D2339" s="5">
        <f>Tabla1[[#This Row],[REQUERIDOS (9 X CASILLA)]]/9</f>
        <v>568</v>
      </c>
      <c r="E2339" s="2">
        <v>45222</v>
      </c>
      <c r="F2339" s="5">
        <v>8971</v>
      </c>
      <c r="G2339" s="4">
        <f t="shared" si="72"/>
        <v>0.19837689620096413</v>
      </c>
      <c r="H2339" s="5">
        <v>5112</v>
      </c>
      <c r="I2339" s="5">
        <v>766</v>
      </c>
      <c r="J2339" s="4">
        <f t="shared" si="73"/>
        <v>0.14984350547730829</v>
      </c>
      <c r="K2339" s="5">
        <v>7952</v>
      </c>
      <c r="L2339" s="4">
        <f>Tabla1[[#This Row],[CCRL (Ciudadanos que cumplen los requisitos de ley)]]/Tabla1[[#This Row],[ÓPTIMO REQUERIDO]]</f>
        <v>9.6327967806841053E-2</v>
      </c>
    </row>
    <row r="2340" spans="1:12" x14ac:dyDescent="0.35">
      <c r="A2340" s="1">
        <v>24</v>
      </c>
      <c r="B2340" s="1">
        <v>6</v>
      </c>
      <c r="C2340" s="3">
        <v>45338</v>
      </c>
      <c r="D2340" s="5">
        <f>Tabla1[[#This Row],[REQUERIDOS (9 X CASILLA)]]/9</f>
        <v>560</v>
      </c>
      <c r="E2340" s="2">
        <v>43838</v>
      </c>
      <c r="F2340" s="5">
        <v>4973</v>
      </c>
      <c r="G2340" s="4">
        <f t="shared" si="72"/>
        <v>0.11344039417856654</v>
      </c>
      <c r="H2340" s="5">
        <v>5040</v>
      </c>
      <c r="I2340" s="5">
        <v>370</v>
      </c>
      <c r="J2340" s="4">
        <f t="shared" si="73"/>
        <v>7.3412698412698416E-2</v>
      </c>
      <c r="K2340" s="5">
        <v>10640</v>
      </c>
      <c r="L2340" s="4">
        <f>Tabla1[[#This Row],[CCRL (Ciudadanos que cumplen los requisitos de ley)]]/Tabla1[[#This Row],[ÓPTIMO REQUERIDO]]</f>
        <v>3.4774436090225562E-2</v>
      </c>
    </row>
    <row r="2341" spans="1:12" x14ac:dyDescent="0.35">
      <c r="A2341" s="1">
        <v>24</v>
      </c>
      <c r="B2341" s="1">
        <v>7</v>
      </c>
      <c r="C2341" s="3">
        <v>45338</v>
      </c>
      <c r="D2341" s="5">
        <f>Tabla1[[#This Row],[REQUERIDOS (9 X CASILLA)]]/9</f>
        <v>555</v>
      </c>
      <c r="E2341" s="2">
        <v>38981</v>
      </c>
      <c r="F2341" s="5">
        <v>4704</v>
      </c>
      <c r="G2341" s="4">
        <f t="shared" si="72"/>
        <v>0.12067417459788102</v>
      </c>
      <c r="H2341" s="5">
        <v>4995</v>
      </c>
      <c r="I2341" s="5">
        <v>1131</v>
      </c>
      <c r="J2341" s="4">
        <f t="shared" si="73"/>
        <v>0.22642642642642644</v>
      </c>
      <c r="K2341" s="5">
        <v>7770</v>
      </c>
      <c r="L2341" s="4">
        <f>Tabla1[[#This Row],[CCRL (Ciudadanos que cumplen los requisitos de ley)]]/Tabla1[[#This Row],[ÓPTIMO REQUERIDO]]</f>
        <v>0.14555984555984555</v>
      </c>
    </row>
    <row r="2342" spans="1:12" x14ac:dyDescent="0.35">
      <c r="A2342" s="1">
        <v>25</v>
      </c>
      <c r="B2342" s="1">
        <v>1</v>
      </c>
      <c r="C2342" s="3">
        <v>45338</v>
      </c>
      <c r="D2342" s="5">
        <f>Tabla1[[#This Row],[REQUERIDOS (9 X CASILLA)]]/9</f>
        <v>667</v>
      </c>
      <c r="E2342" s="2">
        <v>44584</v>
      </c>
      <c r="F2342" s="5">
        <v>5535</v>
      </c>
      <c r="G2342" s="4">
        <f t="shared" si="72"/>
        <v>0.12414767629642921</v>
      </c>
      <c r="H2342" s="5">
        <v>6003</v>
      </c>
      <c r="I2342" s="5">
        <v>360</v>
      </c>
      <c r="J2342" s="4">
        <f t="shared" si="73"/>
        <v>5.9970014992503748E-2</v>
      </c>
      <c r="K2342" s="5">
        <v>9338</v>
      </c>
      <c r="L2342" s="4">
        <f>Tabla1[[#This Row],[CCRL (Ciudadanos que cumplen los requisitos de ley)]]/Tabla1[[#This Row],[ÓPTIMO REQUERIDO]]</f>
        <v>3.8552152495180979E-2</v>
      </c>
    </row>
    <row r="2343" spans="1:12" x14ac:dyDescent="0.35">
      <c r="A2343" s="1">
        <v>25</v>
      </c>
      <c r="B2343" s="1">
        <v>2</v>
      </c>
      <c r="C2343" s="3">
        <v>45338</v>
      </c>
      <c r="D2343" s="5">
        <f>Tabla1[[#This Row],[REQUERIDOS (9 X CASILLA)]]/9</f>
        <v>725</v>
      </c>
      <c r="E2343" s="2">
        <v>48457</v>
      </c>
      <c r="F2343" s="5">
        <v>8871</v>
      </c>
      <c r="G2343" s="4">
        <f t="shared" si="72"/>
        <v>0.18306952555874281</v>
      </c>
      <c r="H2343" s="5">
        <v>6525</v>
      </c>
      <c r="I2343" s="5">
        <v>1082</v>
      </c>
      <c r="J2343" s="4">
        <f t="shared" si="73"/>
        <v>0.16582375478927203</v>
      </c>
      <c r="K2343" s="5">
        <v>9425</v>
      </c>
      <c r="L2343" s="4">
        <f>Tabla1[[#This Row],[CCRL (Ciudadanos que cumplen los requisitos de ley)]]/Tabla1[[#This Row],[ÓPTIMO REQUERIDO]]</f>
        <v>0.11480106100795756</v>
      </c>
    </row>
    <row r="2344" spans="1:12" x14ac:dyDescent="0.35">
      <c r="A2344" s="1">
        <v>25</v>
      </c>
      <c r="B2344" s="1">
        <v>3</v>
      </c>
      <c r="C2344" s="3">
        <v>45338</v>
      </c>
      <c r="D2344" s="5">
        <f>Tabla1[[#This Row],[REQUERIDOS (9 X CASILLA)]]/9</f>
        <v>893</v>
      </c>
      <c r="E2344" s="2">
        <v>52708</v>
      </c>
      <c r="F2344" s="5">
        <v>4648</v>
      </c>
      <c r="G2344" s="4">
        <f t="shared" si="72"/>
        <v>8.8183956894589063E-2</v>
      </c>
      <c r="H2344" s="5">
        <v>8037</v>
      </c>
      <c r="I2344" s="5">
        <v>1094</v>
      </c>
      <c r="J2344" s="4">
        <f t="shared" si="73"/>
        <v>0.13612044295135001</v>
      </c>
      <c r="K2344" s="5">
        <v>11609</v>
      </c>
      <c r="L2344" s="4">
        <f>Tabla1[[#This Row],[CCRL (Ciudadanos que cumplen los requisitos de ley)]]/Tabla1[[#This Row],[ÓPTIMO REQUERIDO]]</f>
        <v>9.4237229735550002E-2</v>
      </c>
    </row>
    <row r="2345" spans="1:12" x14ac:dyDescent="0.35">
      <c r="A2345" s="1">
        <v>25</v>
      </c>
      <c r="B2345" s="1">
        <v>4</v>
      </c>
      <c r="C2345" s="3">
        <v>45338</v>
      </c>
      <c r="D2345" s="5">
        <f>Tabla1[[#This Row],[REQUERIDOS (9 X CASILLA)]]/9</f>
        <v>786</v>
      </c>
      <c r="E2345" s="2">
        <v>47285</v>
      </c>
      <c r="F2345" s="5">
        <v>5765</v>
      </c>
      <c r="G2345" s="4">
        <f t="shared" si="72"/>
        <v>0.12192027069895316</v>
      </c>
      <c r="H2345" s="5">
        <v>7074</v>
      </c>
      <c r="I2345" s="5">
        <v>444</v>
      </c>
      <c r="J2345" s="4">
        <f t="shared" si="73"/>
        <v>6.2765055131467351E-2</v>
      </c>
      <c r="K2345" s="5">
        <v>9432</v>
      </c>
      <c r="L2345" s="4">
        <f>Tabla1[[#This Row],[CCRL (Ciudadanos que cumplen los requisitos de ley)]]/Tabla1[[#This Row],[ÓPTIMO REQUERIDO]]</f>
        <v>4.7073791348600506E-2</v>
      </c>
    </row>
    <row r="2346" spans="1:12" x14ac:dyDescent="0.35">
      <c r="A2346" s="1">
        <v>25</v>
      </c>
      <c r="B2346" s="1">
        <v>5</v>
      </c>
      <c r="C2346" s="3">
        <v>45338</v>
      </c>
      <c r="D2346" s="5">
        <f>Tabla1[[#This Row],[REQUERIDOS (9 X CASILLA)]]/9</f>
        <v>649</v>
      </c>
      <c r="E2346" s="2">
        <v>46169</v>
      </c>
      <c r="F2346" s="5">
        <v>15898</v>
      </c>
      <c r="G2346" s="4">
        <f t="shared" si="72"/>
        <v>0.3443436071823085</v>
      </c>
      <c r="H2346" s="5">
        <v>5841</v>
      </c>
      <c r="I2346" s="5">
        <v>427</v>
      </c>
      <c r="J2346" s="4">
        <f t="shared" si="73"/>
        <v>7.3103920561547686E-2</v>
      </c>
      <c r="K2346" s="5">
        <v>9086</v>
      </c>
      <c r="L2346" s="4">
        <f>Tabla1[[#This Row],[CCRL (Ciudadanos que cumplen los requisitos de ley)]]/Tabla1[[#This Row],[ÓPTIMO REQUERIDO]]</f>
        <v>4.6995377503852083E-2</v>
      </c>
    </row>
    <row r="2347" spans="1:12" x14ac:dyDescent="0.35">
      <c r="A2347" s="1">
        <v>25</v>
      </c>
      <c r="B2347" s="1">
        <v>6</v>
      </c>
      <c r="C2347" s="3">
        <v>45338</v>
      </c>
      <c r="D2347" s="5">
        <f>Tabla1[[#This Row],[REQUERIDOS (9 X CASILLA)]]/9</f>
        <v>748</v>
      </c>
      <c r="E2347" s="2">
        <v>48373</v>
      </c>
      <c r="F2347" s="5">
        <v>6353</v>
      </c>
      <c r="G2347" s="4">
        <f t="shared" si="72"/>
        <v>0.13133359518739793</v>
      </c>
      <c r="H2347" s="5">
        <v>6732</v>
      </c>
      <c r="I2347" s="5">
        <v>575</v>
      </c>
      <c r="J2347" s="4">
        <f t="shared" si="73"/>
        <v>8.5412953060011884E-2</v>
      </c>
      <c r="K2347" s="5">
        <v>9724</v>
      </c>
      <c r="L2347" s="4">
        <f>Tabla1[[#This Row],[CCRL (Ciudadanos que cumplen los requisitos de ley)]]/Tabla1[[#This Row],[ÓPTIMO REQUERIDO]]</f>
        <v>5.9132044426162073E-2</v>
      </c>
    </row>
    <row r="2348" spans="1:12" x14ac:dyDescent="0.35">
      <c r="A2348" s="1">
        <v>25</v>
      </c>
      <c r="B2348" s="1">
        <v>7</v>
      </c>
      <c r="C2348" s="3">
        <v>45338</v>
      </c>
      <c r="D2348" s="5">
        <f>Tabla1[[#This Row],[REQUERIDOS (9 X CASILLA)]]/9</f>
        <v>691</v>
      </c>
      <c r="E2348" s="2">
        <v>45955</v>
      </c>
      <c r="F2348" s="5">
        <v>15887</v>
      </c>
      <c r="G2348" s="4">
        <f t="shared" si="72"/>
        <v>0.34570775758894573</v>
      </c>
      <c r="H2348" s="5">
        <v>6219</v>
      </c>
      <c r="I2348" s="5">
        <v>834</v>
      </c>
      <c r="J2348" s="4">
        <f t="shared" si="73"/>
        <v>0.13410516160154365</v>
      </c>
      <c r="K2348" s="5">
        <v>9674</v>
      </c>
      <c r="L2348" s="4">
        <f>Tabla1[[#This Row],[CCRL (Ciudadanos que cumplen los requisitos de ley)]]/Tabla1[[#This Row],[ÓPTIMO REQUERIDO]]</f>
        <v>8.6210461029563784E-2</v>
      </c>
    </row>
    <row r="2349" spans="1:12" x14ac:dyDescent="0.35">
      <c r="A2349" s="1">
        <v>26</v>
      </c>
      <c r="B2349" s="1">
        <v>1</v>
      </c>
      <c r="C2349" s="3">
        <v>45338</v>
      </c>
      <c r="D2349" s="5">
        <f>Tabla1[[#This Row],[REQUERIDOS (9 X CASILLA)]]/9</f>
        <v>536</v>
      </c>
      <c r="E2349" s="2">
        <v>41640</v>
      </c>
      <c r="F2349" s="5">
        <v>7885</v>
      </c>
      <c r="G2349" s="4">
        <f t="shared" si="72"/>
        <v>0.1893611911623439</v>
      </c>
      <c r="H2349" s="5">
        <v>4824</v>
      </c>
      <c r="I2349" s="5">
        <v>675</v>
      </c>
      <c r="J2349" s="4">
        <f t="shared" si="73"/>
        <v>0.13992537313432835</v>
      </c>
      <c r="K2349" s="5">
        <v>7504</v>
      </c>
      <c r="L2349" s="4">
        <f>Tabla1[[#This Row],[CCRL (Ciudadanos que cumplen los requisitos de ley)]]/Tabla1[[#This Row],[ÓPTIMO REQUERIDO]]</f>
        <v>8.9952025586353943E-2</v>
      </c>
    </row>
    <row r="2350" spans="1:12" x14ac:dyDescent="0.35">
      <c r="A2350" s="1">
        <v>26</v>
      </c>
      <c r="B2350" s="1">
        <v>2</v>
      </c>
      <c r="C2350" s="3">
        <v>45338</v>
      </c>
      <c r="D2350" s="5">
        <f>Tabla1[[#This Row],[REQUERIDOS (9 X CASILLA)]]/9</f>
        <v>619</v>
      </c>
      <c r="E2350" s="2">
        <v>48337</v>
      </c>
      <c r="F2350" s="5">
        <v>9588</v>
      </c>
      <c r="G2350" s="4">
        <f t="shared" si="72"/>
        <v>0.19835736599292467</v>
      </c>
      <c r="H2350" s="5">
        <v>5571</v>
      </c>
      <c r="I2350" s="5">
        <v>572</v>
      </c>
      <c r="J2350" s="4">
        <f t="shared" si="73"/>
        <v>0.1026745647101059</v>
      </c>
      <c r="K2350" s="5">
        <v>8666</v>
      </c>
      <c r="L2350" s="4">
        <f>Tabla1[[#This Row],[CCRL (Ciudadanos que cumplen los requisitos de ley)]]/Tabla1[[#This Row],[ÓPTIMO REQUERIDO]]</f>
        <v>6.6005077313639512E-2</v>
      </c>
    </row>
    <row r="2351" spans="1:12" x14ac:dyDescent="0.35">
      <c r="A2351" s="1">
        <v>26</v>
      </c>
      <c r="B2351" s="1">
        <v>3</v>
      </c>
      <c r="C2351" s="3">
        <v>45338</v>
      </c>
      <c r="D2351" s="5">
        <f>Tabla1[[#This Row],[REQUERIDOS (9 X CASILLA)]]/9</f>
        <v>537</v>
      </c>
      <c r="E2351" s="2">
        <v>42894</v>
      </c>
      <c r="F2351" s="5">
        <v>8942</v>
      </c>
      <c r="G2351" s="4">
        <f t="shared" si="72"/>
        <v>0.20846738471581108</v>
      </c>
      <c r="H2351" s="5">
        <v>4833</v>
      </c>
      <c r="I2351" s="5">
        <v>69</v>
      </c>
      <c r="J2351" s="4">
        <f t="shared" si="73"/>
        <v>1.4276846679081317E-2</v>
      </c>
      <c r="K2351" s="5">
        <v>8055</v>
      </c>
      <c r="L2351" s="4">
        <f>Tabla1[[#This Row],[CCRL (Ciudadanos que cumplen los requisitos de ley)]]/Tabla1[[#This Row],[ÓPTIMO REQUERIDO]]</f>
        <v>8.5661080074487892E-3</v>
      </c>
    </row>
    <row r="2352" spans="1:12" x14ac:dyDescent="0.35">
      <c r="A2352" s="1">
        <v>26</v>
      </c>
      <c r="B2352" s="1">
        <v>4</v>
      </c>
      <c r="C2352" s="3">
        <v>45338</v>
      </c>
      <c r="D2352" s="5">
        <f>Tabla1[[#This Row],[REQUERIDOS (9 X CASILLA)]]/9</f>
        <v>563</v>
      </c>
      <c r="E2352" s="2">
        <v>40009</v>
      </c>
      <c r="F2352" s="5">
        <v>3270</v>
      </c>
      <c r="G2352" s="4">
        <f t="shared" si="72"/>
        <v>8.1731610387662773E-2</v>
      </c>
      <c r="H2352" s="5">
        <v>5067</v>
      </c>
      <c r="I2352" s="5">
        <v>193</v>
      </c>
      <c r="J2352" s="4">
        <f t="shared" si="73"/>
        <v>3.8089599368462602E-2</v>
      </c>
      <c r="K2352" s="5">
        <v>8445</v>
      </c>
      <c r="L2352" s="4">
        <f>Tabla1[[#This Row],[CCRL (Ciudadanos que cumplen los requisitos de ley)]]/Tabla1[[#This Row],[ÓPTIMO REQUERIDO]]</f>
        <v>2.2853759621077562E-2</v>
      </c>
    </row>
    <row r="2353" spans="1:12" x14ac:dyDescent="0.35">
      <c r="A2353" s="1">
        <v>26</v>
      </c>
      <c r="B2353" s="1">
        <v>5</v>
      </c>
      <c r="C2353" s="3">
        <v>45338</v>
      </c>
      <c r="D2353" s="5">
        <f>Tabla1[[#This Row],[REQUERIDOS (9 X CASILLA)]]/9</f>
        <v>579</v>
      </c>
      <c r="E2353" s="2">
        <v>45071</v>
      </c>
      <c r="F2353" s="5">
        <v>7635</v>
      </c>
      <c r="G2353" s="4">
        <f t="shared" si="72"/>
        <v>0.16939939207028909</v>
      </c>
      <c r="H2353" s="5">
        <v>5211</v>
      </c>
      <c r="I2353" s="5">
        <v>354</v>
      </c>
      <c r="J2353" s="4">
        <f t="shared" si="73"/>
        <v>6.7933218192285552E-2</v>
      </c>
      <c r="K2353" s="5">
        <v>8685</v>
      </c>
      <c r="L2353" s="4">
        <f>Tabla1[[#This Row],[CCRL (Ciudadanos que cumplen los requisitos de ley)]]/Tabla1[[#This Row],[ÓPTIMO REQUERIDO]]</f>
        <v>4.0759930915371327E-2</v>
      </c>
    </row>
    <row r="2354" spans="1:12" x14ac:dyDescent="0.35">
      <c r="A2354" s="1">
        <v>26</v>
      </c>
      <c r="B2354" s="1">
        <v>6</v>
      </c>
      <c r="C2354" s="3">
        <v>45338</v>
      </c>
      <c r="D2354" s="5">
        <f>Tabla1[[#This Row],[REQUERIDOS (9 X CASILLA)]]/9</f>
        <v>577</v>
      </c>
      <c r="E2354" s="2">
        <v>42850</v>
      </c>
      <c r="F2354" s="5">
        <v>11611</v>
      </c>
      <c r="G2354" s="4">
        <f t="shared" si="72"/>
        <v>0.27096849474912488</v>
      </c>
      <c r="H2354" s="5">
        <v>5193</v>
      </c>
      <c r="I2354" s="5">
        <v>929</v>
      </c>
      <c r="J2354" s="4">
        <f t="shared" si="73"/>
        <v>0.17889466589639899</v>
      </c>
      <c r="K2354" s="5">
        <v>6924</v>
      </c>
      <c r="L2354" s="4">
        <f>Tabla1[[#This Row],[CCRL (Ciudadanos que cumplen los requisitos de ley)]]/Tabla1[[#This Row],[ÓPTIMO REQUERIDO]]</f>
        <v>0.13417099942229924</v>
      </c>
    </row>
    <row r="2355" spans="1:12" x14ac:dyDescent="0.35">
      <c r="A2355" s="1">
        <v>26</v>
      </c>
      <c r="B2355" s="1">
        <v>7</v>
      </c>
      <c r="C2355" s="3">
        <v>45338</v>
      </c>
      <c r="D2355" s="5">
        <f>Tabla1[[#This Row],[REQUERIDOS (9 X CASILLA)]]/9</f>
        <v>488</v>
      </c>
      <c r="E2355" s="2">
        <v>36448</v>
      </c>
      <c r="F2355" s="5">
        <v>5038</v>
      </c>
      <c r="G2355" s="4">
        <f t="shared" si="72"/>
        <v>0.1382243195785777</v>
      </c>
      <c r="H2355" s="5">
        <v>4392</v>
      </c>
      <c r="I2355" s="5">
        <v>611</v>
      </c>
      <c r="J2355" s="4">
        <f t="shared" si="73"/>
        <v>0.13911657559198543</v>
      </c>
      <c r="K2355" s="5">
        <v>6832</v>
      </c>
      <c r="L2355" s="4">
        <f>Tabla1[[#This Row],[CCRL (Ciudadanos que cumplen los requisitos de ley)]]/Tabla1[[#This Row],[ÓPTIMO REQUERIDO]]</f>
        <v>8.9432084309133492E-2</v>
      </c>
    </row>
    <row r="2356" spans="1:12" x14ac:dyDescent="0.35">
      <c r="A2356" s="1">
        <v>27</v>
      </c>
      <c r="B2356" s="1">
        <v>1</v>
      </c>
      <c r="C2356" s="3">
        <v>45338</v>
      </c>
      <c r="D2356" s="5">
        <f>Tabla1[[#This Row],[REQUERIDOS (9 X CASILLA)]]/9</f>
        <v>477</v>
      </c>
      <c r="E2356" s="2">
        <v>34293</v>
      </c>
      <c r="F2356" s="5">
        <v>5968</v>
      </c>
      <c r="G2356" s="4">
        <f t="shared" si="72"/>
        <v>0.17402968535852797</v>
      </c>
      <c r="H2356" s="5">
        <v>4293</v>
      </c>
      <c r="I2356" s="5">
        <v>1108</v>
      </c>
      <c r="J2356" s="4">
        <f t="shared" si="73"/>
        <v>0.25809457255998136</v>
      </c>
      <c r="K2356" s="5">
        <v>5724</v>
      </c>
      <c r="L2356" s="4">
        <f>Tabla1[[#This Row],[CCRL (Ciudadanos que cumplen los requisitos de ley)]]/Tabla1[[#This Row],[ÓPTIMO REQUERIDO]]</f>
        <v>0.19357092941998602</v>
      </c>
    </row>
    <row r="2357" spans="1:12" x14ac:dyDescent="0.35">
      <c r="A2357" s="1">
        <v>27</v>
      </c>
      <c r="B2357" s="1">
        <v>2</v>
      </c>
      <c r="C2357" s="3">
        <v>45338</v>
      </c>
      <c r="D2357" s="5">
        <f>Tabla1[[#This Row],[REQUERIDOS (9 X CASILLA)]]/9</f>
        <v>572</v>
      </c>
      <c r="E2357" s="2">
        <v>41584</v>
      </c>
      <c r="F2357" s="5">
        <v>5620</v>
      </c>
      <c r="G2357" s="4">
        <f t="shared" si="72"/>
        <v>0.13514813389765296</v>
      </c>
      <c r="H2357" s="5">
        <v>5148</v>
      </c>
      <c r="I2357" s="5">
        <v>1045</v>
      </c>
      <c r="J2357" s="4">
        <f t="shared" si="73"/>
        <v>0.20299145299145299</v>
      </c>
      <c r="K2357" s="5">
        <v>6292</v>
      </c>
      <c r="L2357" s="4">
        <f>Tabla1[[#This Row],[CCRL (Ciudadanos que cumplen los requisitos de ley)]]/Tabla1[[#This Row],[ÓPTIMO REQUERIDO]]</f>
        <v>0.16608391608391609</v>
      </c>
    </row>
    <row r="2358" spans="1:12" x14ac:dyDescent="0.35">
      <c r="A2358" s="1">
        <v>27</v>
      </c>
      <c r="B2358" s="1">
        <v>3</v>
      </c>
      <c r="C2358" s="3">
        <v>45338</v>
      </c>
      <c r="D2358" s="5">
        <f>Tabla1[[#This Row],[REQUERIDOS (9 X CASILLA)]]/9</f>
        <v>443</v>
      </c>
      <c r="E2358" s="2">
        <v>33912</v>
      </c>
      <c r="F2358" s="5">
        <v>7124</v>
      </c>
      <c r="G2358" s="4">
        <f t="shared" si="72"/>
        <v>0.21007313045529605</v>
      </c>
      <c r="H2358" s="5">
        <v>3987</v>
      </c>
      <c r="I2358" s="5">
        <v>1211</v>
      </c>
      <c r="J2358" s="4">
        <f t="shared" si="73"/>
        <v>0.30373714572360172</v>
      </c>
      <c r="K2358" s="5">
        <v>5759</v>
      </c>
      <c r="L2358" s="4">
        <f>Tabla1[[#This Row],[CCRL (Ciudadanos que cumplen los requisitos de ley)]]/Tabla1[[#This Row],[ÓPTIMO REQUERIDO]]</f>
        <v>0.21027956242403195</v>
      </c>
    </row>
    <row r="2359" spans="1:12" x14ac:dyDescent="0.35">
      <c r="A2359" s="1">
        <v>27</v>
      </c>
      <c r="B2359" s="1">
        <v>4</v>
      </c>
      <c r="C2359" s="3">
        <v>45338</v>
      </c>
      <c r="D2359" s="5">
        <f>Tabla1[[#This Row],[REQUERIDOS (9 X CASILLA)]]/9</f>
        <v>556</v>
      </c>
      <c r="E2359" s="2">
        <v>42260</v>
      </c>
      <c r="F2359" s="5">
        <v>7827</v>
      </c>
      <c r="G2359" s="4">
        <f t="shared" si="72"/>
        <v>0.18521060104117368</v>
      </c>
      <c r="H2359" s="5">
        <v>5004</v>
      </c>
      <c r="I2359" s="5">
        <v>731</v>
      </c>
      <c r="J2359" s="4">
        <f t="shared" si="73"/>
        <v>0.14608313349320542</v>
      </c>
      <c r="K2359" s="5">
        <v>7228</v>
      </c>
      <c r="L2359" s="4">
        <f>Tabla1[[#This Row],[CCRL (Ciudadanos que cumplen los requisitos de ley)]]/Tabla1[[#This Row],[ÓPTIMO REQUERIDO]]</f>
        <v>0.10113447703375761</v>
      </c>
    </row>
    <row r="2360" spans="1:12" x14ac:dyDescent="0.35">
      <c r="A2360" s="1">
        <v>27</v>
      </c>
      <c r="B2360" s="1">
        <v>5</v>
      </c>
      <c r="C2360" s="3">
        <v>45338</v>
      </c>
      <c r="D2360" s="5">
        <f>Tabla1[[#This Row],[REQUERIDOS (9 X CASILLA)]]/9</f>
        <v>557</v>
      </c>
      <c r="E2360" s="2">
        <v>42946</v>
      </c>
      <c r="F2360" s="5">
        <v>6660</v>
      </c>
      <c r="G2360" s="4">
        <f t="shared" si="72"/>
        <v>0.15507847063754482</v>
      </c>
      <c r="H2360" s="5">
        <v>5013</v>
      </c>
      <c r="I2360" s="5">
        <v>1036</v>
      </c>
      <c r="J2360" s="4">
        <f t="shared" si="73"/>
        <v>0.20666267703969679</v>
      </c>
      <c r="K2360" s="5">
        <v>7241</v>
      </c>
      <c r="L2360" s="4">
        <f>Tabla1[[#This Row],[CCRL (Ciudadanos que cumplen los requisitos de ley)]]/Tabla1[[#This Row],[ÓPTIMO REQUERIDO]]</f>
        <v>0.14307416102748238</v>
      </c>
    </row>
    <row r="2361" spans="1:12" x14ac:dyDescent="0.35">
      <c r="A2361" s="1">
        <v>27</v>
      </c>
      <c r="B2361" s="1">
        <v>6</v>
      </c>
      <c r="C2361" s="3">
        <v>45338</v>
      </c>
      <c r="D2361" s="5">
        <f>Tabla1[[#This Row],[REQUERIDOS (9 X CASILLA)]]/9</f>
        <v>506</v>
      </c>
      <c r="E2361" s="2">
        <v>39904</v>
      </c>
      <c r="F2361" s="5">
        <v>10214</v>
      </c>
      <c r="G2361" s="4">
        <f t="shared" si="72"/>
        <v>0.25596431435445066</v>
      </c>
      <c r="H2361" s="5">
        <v>4554</v>
      </c>
      <c r="I2361" s="5">
        <v>948</v>
      </c>
      <c r="J2361" s="4">
        <f t="shared" si="73"/>
        <v>0.20816864295125165</v>
      </c>
      <c r="K2361" s="5">
        <v>8096</v>
      </c>
      <c r="L2361" s="4">
        <f>Tabla1[[#This Row],[CCRL (Ciudadanos que cumplen los requisitos de ley)]]/Tabla1[[#This Row],[ÓPTIMO REQUERIDO]]</f>
        <v>0.11709486166007906</v>
      </c>
    </row>
    <row r="2362" spans="1:12" x14ac:dyDescent="0.35">
      <c r="A2362" s="1">
        <v>28</v>
      </c>
      <c r="B2362" s="1">
        <v>1</v>
      </c>
      <c r="C2362" s="3">
        <v>45338</v>
      </c>
      <c r="D2362" s="5">
        <f>Tabla1[[#This Row],[REQUERIDOS (9 X CASILLA)]]/9</f>
        <v>567</v>
      </c>
      <c r="E2362" s="2">
        <v>43958</v>
      </c>
      <c r="F2362" s="5">
        <v>24207</v>
      </c>
      <c r="G2362" s="4">
        <f t="shared" si="72"/>
        <v>0.55068474452886851</v>
      </c>
      <c r="H2362" s="5">
        <v>5103</v>
      </c>
      <c r="I2362" s="5">
        <v>1354</v>
      </c>
      <c r="J2362" s="4">
        <f t="shared" si="73"/>
        <v>0.26533411718596905</v>
      </c>
      <c r="K2362" s="5">
        <v>8505</v>
      </c>
      <c r="L2362" s="4">
        <f>Tabla1[[#This Row],[CCRL (Ciudadanos que cumplen los requisitos de ley)]]/Tabla1[[#This Row],[ÓPTIMO REQUERIDO]]</f>
        <v>0.15920047031158141</v>
      </c>
    </row>
    <row r="2363" spans="1:12" x14ac:dyDescent="0.35">
      <c r="A2363" s="1">
        <v>28</v>
      </c>
      <c r="B2363" s="1">
        <v>2</v>
      </c>
      <c r="C2363" s="3">
        <v>45338</v>
      </c>
      <c r="D2363" s="5">
        <f>Tabla1[[#This Row],[REQUERIDOS (9 X CASILLA)]]/9</f>
        <v>588</v>
      </c>
      <c r="E2363" s="2">
        <v>43258</v>
      </c>
      <c r="F2363" s="5">
        <v>5638</v>
      </c>
      <c r="G2363" s="4">
        <f t="shared" si="72"/>
        <v>0.13033427342919229</v>
      </c>
      <c r="H2363" s="5">
        <v>5292</v>
      </c>
      <c r="I2363" s="5">
        <v>776</v>
      </c>
      <c r="J2363" s="4">
        <f t="shared" si="73"/>
        <v>0.14663643235071808</v>
      </c>
      <c r="K2363" s="5">
        <v>8820</v>
      </c>
      <c r="L2363" s="4">
        <f>Tabla1[[#This Row],[CCRL (Ciudadanos que cumplen los requisitos de ley)]]/Tabla1[[#This Row],[ÓPTIMO REQUERIDO]]</f>
        <v>8.7981859410430838E-2</v>
      </c>
    </row>
    <row r="2364" spans="1:12" x14ac:dyDescent="0.35">
      <c r="A2364" s="1">
        <v>28</v>
      </c>
      <c r="B2364" s="1">
        <v>3</v>
      </c>
      <c r="C2364" s="3">
        <v>45338</v>
      </c>
      <c r="D2364" s="5">
        <f>Tabla1[[#This Row],[REQUERIDOS (9 X CASILLA)]]/9</f>
        <v>664</v>
      </c>
      <c r="E2364" s="2">
        <v>47217</v>
      </c>
      <c r="F2364" s="5">
        <v>17004</v>
      </c>
      <c r="G2364" s="4">
        <f t="shared" si="72"/>
        <v>0.36012453141876866</v>
      </c>
      <c r="H2364" s="5">
        <v>5976</v>
      </c>
      <c r="I2364" s="5">
        <v>1758</v>
      </c>
      <c r="J2364" s="4">
        <f t="shared" si="73"/>
        <v>0.29417670682730923</v>
      </c>
      <c r="K2364" s="5">
        <v>9960</v>
      </c>
      <c r="L2364" s="4">
        <f>Tabla1[[#This Row],[CCRL (Ciudadanos que cumplen los requisitos de ley)]]/Tabla1[[#This Row],[ÓPTIMO REQUERIDO]]</f>
        <v>0.17650602409638555</v>
      </c>
    </row>
    <row r="2365" spans="1:12" x14ac:dyDescent="0.35">
      <c r="A2365" s="1">
        <v>28</v>
      </c>
      <c r="B2365" s="1">
        <v>4</v>
      </c>
      <c r="C2365" s="3">
        <v>45338</v>
      </c>
      <c r="D2365" s="5">
        <f>Tabla1[[#This Row],[REQUERIDOS (9 X CASILLA)]]/9</f>
        <v>581</v>
      </c>
      <c r="E2365" s="2">
        <v>46071</v>
      </c>
      <c r="F2365" s="5">
        <v>37468</v>
      </c>
      <c r="G2365" s="4">
        <f t="shared" si="72"/>
        <v>0.81326647999826351</v>
      </c>
      <c r="H2365" s="5">
        <v>5229</v>
      </c>
      <c r="I2365" s="5">
        <v>1957</v>
      </c>
      <c r="J2365" s="4">
        <f t="shared" si="73"/>
        <v>0.37425894052400077</v>
      </c>
      <c r="K2365" s="5">
        <v>8134</v>
      </c>
      <c r="L2365" s="4">
        <f>Tabla1[[#This Row],[CCRL (Ciudadanos que cumplen los requisitos de ley)]]/Tabla1[[#This Row],[ÓPTIMO REQUERIDO]]</f>
        <v>0.2405950331940005</v>
      </c>
    </row>
    <row r="2366" spans="1:12" x14ac:dyDescent="0.35">
      <c r="A2366" s="1">
        <v>28</v>
      </c>
      <c r="B2366" s="1">
        <v>5</v>
      </c>
      <c r="C2366" s="3">
        <v>45338</v>
      </c>
      <c r="D2366" s="5">
        <f>Tabla1[[#This Row],[REQUERIDOS (9 X CASILLA)]]/9</f>
        <v>633</v>
      </c>
      <c r="E2366" s="2">
        <v>46556</v>
      </c>
      <c r="F2366" s="5">
        <v>15915</v>
      </c>
      <c r="G2366" s="4">
        <f t="shared" si="72"/>
        <v>0.34184637855485867</v>
      </c>
      <c r="H2366" s="5">
        <v>5697</v>
      </c>
      <c r="I2366" s="5">
        <v>1573</v>
      </c>
      <c r="J2366" s="4">
        <f t="shared" si="73"/>
        <v>0.276110233456205</v>
      </c>
      <c r="K2366" s="5">
        <v>9495</v>
      </c>
      <c r="L2366" s="4">
        <f>Tabla1[[#This Row],[CCRL (Ciudadanos que cumplen los requisitos de ley)]]/Tabla1[[#This Row],[ÓPTIMO REQUERIDO]]</f>
        <v>0.16566614007372302</v>
      </c>
    </row>
    <row r="2367" spans="1:12" x14ac:dyDescent="0.35">
      <c r="A2367" s="1">
        <v>28</v>
      </c>
      <c r="B2367" s="1">
        <v>6</v>
      </c>
      <c r="C2367" s="3">
        <v>45338</v>
      </c>
      <c r="D2367" s="5">
        <f>Tabla1[[#This Row],[REQUERIDOS (9 X CASILLA)]]/9</f>
        <v>673</v>
      </c>
      <c r="E2367" s="2">
        <v>49519</v>
      </c>
      <c r="F2367" s="5">
        <v>18236</v>
      </c>
      <c r="G2367" s="4">
        <f t="shared" si="72"/>
        <v>0.36826268704941539</v>
      </c>
      <c r="H2367" s="5">
        <v>6057</v>
      </c>
      <c r="I2367" s="5">
        <v>1832</v>
      </c>
      <c r="J2367" s="4">
        <f t="shared" si="73"/>
        <v>0.30245996367838862</v>
      </c>
      <c r="K2367" s="5">
        <v>9422</v>
      </c>
      <c r="L2367" s="4">
        <f>Tabla1[[#This Row],[CCRL (Ciudadanos que cumplen los requisitos de ley)]]/Tabla1[[#This Row],[ÓPTIMO REQUERIDO]]</f>
        <v>0.19443854807896413</v>
      </c>
    </row>
    <row r="2368" spans="1:12" x14ac:dyDescent="0.35">
      <c r="A2368" s="1">
        <v>28</v>
      </c>
      <c r="B2368" s="1">
        <v>7</v>
      </c>
      <c r="C2368" s="3">
        <v>45338</v>
      </c>
      <c r="D2368" s="5">
        <f>Tabla1[[#This Row],[REQUERIDOS (9 X CASILLA)]]/9</f>
        <v>520</v>
      </c>
      <c r="E2368" s="2">
        <v>38880</v>
      </c>
      <c r="F2368" s="5">
        <v>28444</v>
      </c>
      <c r="G2368" s="4">
        <f t="shared" si="72"/>
        <v>0.73158436213991773</v>
      </c>
      <c r="H2368" s="5">
        <v>4680</v>
      </c>
      <c r="I2368" s="5">
        <v>1610</v>
      </c>
      <c r="J2368" s="4">
        <f t="shared" si="73"/>
        <v>0.34401709401709402</v>
      </c>
      <c r="K2368" s="5">
        <v>7280</v>
      </c>
      <c r="L2368" s="4">
        <f>Tabla1[[#This Row],[CCRL (Ciudadanos que cumplen los requisitos de ley)]]/Tabla1[[#This Row],[ÓPTIMO REQUERIDO]]</f>
        <v>0.22115384615384615</v>
      </c>
    </row>
    <row r="2369" spans="1:12" x14ac:dyDescent="0.35">
      <c r="A2369" s="1">
        <v>28</v>
      </c>
      <c r="B2369" s="1">
        <v>8</v>
      </c>
      <c r="C2369" s="3">
        <v>45338</v>
      </c>
      <c r="D2369" s="5">
        <f>Tabla1[[#This Row],[REQUERIDOS (9 X CASILLA)]]/9</f>
        <v>726</v>
      </c>
      <c r="E2369" s="2">
        <v>55129</v>
      </c>
      <c r="F2369" s="5">
        <v>28585</v>
      </c>
      <c r="G2369" s="4">
        <f t="shared" si="72"/>
        <v>0.51851112844419456</v>
      </c>
      <c r="H2369" s="5">
        <v>6534</v>
      </c>
      <c r="I2369" s="5">
        <v>1422</v>
      </c>
      <c r="J2369" s="4">
        <f t="shared" si="73"/>
        <v>0.21763085399449036</v>
      </c>
      <c r="K2369" s="5">
        <v>11616</v>
      </c>
      <c r="L2369" s="4">
        <f>Tabla1[[#This Row],[CCRL (Ciudadanos que cumplen los requisitos de ley)]]/Tabla1[[#This Row],[ÓPTIMO REQUERIDO]]</f>
        <v>0.12241735537190082</v>
      </c>
    </row>
    <row r="2370" spans="1:12" x14ac:dyDescent="0.35">
      <c r="A2370" s="1">
        <v>29</v>
      </c>
      <c r="B2370" s="1">
        <v>1</v>
      </c>
      <c r="C2370" s="3">
        <v>45338</v>
      </c>
      <c r="D2370" s="5">
        <f>Tabla1[[#This Row],[REQUERIDOS (9 X CASILLA)]]/9</f>
        <v>580</v>
      </c>
      <c r="E2370" s="2">
        <v>44652</v>
      </c>
      <c r="F2370" s="5">
        <v>10688</v>
      </c>
      <c r="G2370" s="4">
        <f t="shared" si="72"/>
        <v>0.23936217862581743</v>
      </c>
      <c r="H2370" s="5">
        <v>5220</v>
      </c>
      <c r="I2370" s="5">
        <v>1631</v>
      </c>
      <c r="J2370" s="4">
        <f t="shared" si="73"/>
        <v>0.31245210727969347</v>
      </c>
      <c r="K2370" s="5">
        <v>9860</v>
      </c>
      <c r="L2370" s="4">
        <f>Tabla1[[#This Row],[CCRL (Ciudadanos que cumplen los requisitos de ley)]]/Tabla1[[#This Row],[ÓPTIMO REQUERIDO]]</f>
        <v>0.16541582150101419</v>
      </c>
    </row>
    <row r="2371" spans="1:12" x14ac:dyDescent="0.35">
      <c r="A2371" s="1">
        <v>29</v>
      </c>
      <c r="B2371" s="1">
        <v>2</v>
      </c>
      <c r="C2371" s="3">
        <v>45338</v>
      </c>
      <c r="D2371" s="5">
        <f>Tabla1[[#This Row],[REQUERIDOS (9 X CASILLA)]]/9</f>
        <v>605</v>
      </c>
      <c r="E2371" s="2">
        <v>46493</v>
      </c>
      <c r="F2371" s="5">
        <v>12318</v>
      </c>
      <c r="G2371" s="4">
        <f t="shared" ref="G2371:G2434" si="74">F2371/E2371</f>
        <v>0.26494310971544105</v>
      </c>
      <c r="H2371" s="5">
        <v>5445</v>
      </c>
      <c r="I2371" s="5">
        <v>1476</v>
      </c>
      <c r="J2371" s="4">
        <f t="shared" ref="J2371:J2434" si="75">I2371/H2371</f>
        <v>0.27107438016528923</v>
      </c>
      <c r="K2371" s="5">
        <v>9680</v>
      </c>
      <c r="L2371" s="4">
        <f>Tabla1[[#This Row],[CCRL (Ciudadanos que cumplen los requisitos de ley)]]/Tabla1[[#This Row],[ÓPTIMO REQUERIDO]]</f>
        <v>0.15247933884297521</v>
      </c>
    </row>
    <row r="2372" spans="1:12" x14ac:dyDescent="0.35">
      <c r="A2372" s="1">
        <v>29</v>
      </c>
      <c r="B2372" s="1">
        <v>3</v>
      </c>
      <c r="C2372" s="3">
        <v>45338</v>
      </c>
      <c r="D2372" s="5">
        <f>Tabla1[[#This Row],[REQUERIDOS (9 X CASILLA)]]/9</f>
        <v>536</v>
      </c>
      <c r="E2372" s="2">
        <v>43941</v>
      </c>
      <c r="F2372" s="5">
        <v>10267</v>
      </c>
      <c r="G2372" s="4">
        <f t="shared" si="74"/>
        <v>0.23365421815616394</v>
      </c>
      <c r="H2372" s="5">
        <v>4824</v>
      </c>
      <c r="I2372" s="5">
        <v>872</v>
      </c>
      <c r="J2372" s="4">
        <f t="shared" si="75"/>
        <v>0.18076285240464346</v>
      </c>
      <c r="K2372" s="5">
        <v>7504</v>
      </c>
      <c r="L2372" s="4">
        <f>Tabla1[[#This Row],[CCRL (Ciudadanos que cumplen los requisitos de ley)]]/Tabla1[[#This Row],[ÓPTIMO REQUERIDO]]</f>
        <v>0.1162046908315565</v>
      </c>
    </row>
    <row r="2373" spans="1:12" x14ac:dyDescent="0.35">
      <c r="A2373" s="1">
        <v>30</v>
      </c>
      <c r="B2373" s="1">
        <v>1</v>
      </c>
      <c r="C2373" s="3">
        <v>45338</v>
      </c>
      <c r="D2373" s="5">
        <f>Tabla1[[#This Row],[REQUERIDOS (9 X CASILLA)]]/9</f>
        <v>612</v>
      </c>
      <c r="E2373" s="2">
        <v>41848</v>
      </c>
      <c r="F2373" s="5">
        <v>3910</v>
      </c>
      <c r="G2373" s="4">
        <f t="shared" si="74"/>
        <v>9.343337793920857E-2</v>
      </c>
      <c r="H2373" s="5">
        <v>5508</v>
      </c>
      <c r="I2373" s="5">
        <v>602</v>
      </c>
      <c r="J2373" s="4">
        <f t="shared" si="75"/>
        <v>0.1092955700798838</v>
      </c>
      <c r="K2373" s="5">
        <v>7344</v>
      </c>
      <c r="L2373" s="4">
        <f>Tabla1[[#This Row],[CCRL (Ciudadanos que cumplen los requisitos de ley)]]/Tabla1[[#This Row],[ÓPTIMO REQUERIDO]]</f>
        <v>8.1971677559912859E-2</v>
      </c>
    </row>
    <row r="2374" spans="1:12" x14ac:dyDescent="0.35">
      <c r="A2374" s="1">
        <v>30</v>
      </c>
      <c r="B2374" s="1">
        <v>2</v>
      </c>
      <c r="C2374" s="3">
        <v>45338</v>
      </c>
      <c r="D2374" s="5">
        <f>Tabla1[[#This Row],[REQUERIDOS (9 X CASILLA)]]/9</f>
        <v>576</v>
      </c>
      <c r="E2374" s="2">
        <v>39843</v>
      </c>
      <c r="F2374" s="5">
        <v>909</v>
      </c>
      <c r="G2374" s="4">
        <f t="shared" si="74"/>
        <v>2.2814547097357127E-2</v>
      </c>
      <c r="H2374" s="5">
        <v>5184</v>
      </c>
      <c r="I2374" s="5">
        <v>227</v>
      </c>
      <c r="J2374" s="4">
        <f t="shared" si="75"/>
        <v>4.378858024691358E-2</v>
      </c>
      <c r="K2374" s="5">
        <v>6912</v>
      </c>
      <c r="L2374" s="4">
        <f>Tabla1[[#This Row],[CCRL (Ciudadanos que cumplen los requisitos de ley)]]/Tabla1[[#This Row],[ÓPTIMO REQUERIDO]]</f>
        <v>3.2841435185185182E-2</v>
      </c>
    </row>
    <row r="2375" spans="1:12" x14ac:dyDescent="0.35">
      <c r="A2375" s="1">
        <v>30</v>
      </c>
      <c r="B2375" s="1">
        <v>3</v>
      </c>
      <c r="C2375" s="3">
        <v>45338</v>
      </c>
      <c r="D2375" s="5">
        <f>Tabla1[[#This Row],[REQUERIDOS (9 X CASILLA)]]/9</f>
        <v>592</v>
      </c>
      <c r="E2375" s="2">
        <v>42866</v>
      </c>
      <c r="F2375" s="5">
        <v>14251</v>
      </c>
      <c r="G2375" s="4">
        <f t="shared" si="74"/>
        <v>0.33245462604395093</v>
      </c>
      <c r="H2375" s="5">
        <v>5328</v>
      </c>
      <c r="I2375" s="5">
        <v>2199</v>
      </c>
      <c r="J2375" s="4">
        <f t="shared" si="75"/>
        <v>0.4127252252252252</v>
      </c>
      <c r="K2375" s="5">
        <v>7696</v>
      </c>
      <c r="L2375" s="4">
        <f>Tabla1[[#This Row],[CCRL (Ciudadanos que cumplen los requisitos de ley)]]/Tabla1[[#This Row],[ÓPTIMO REQUERIDO]]</f>
        <v>0.28573284823284822</v>
      </c>
    </row>
    <row r="2376" spans="1:12" x14ac:dyDescent="0.35">
      <c r="A2376" s="1">
        <v>30</v>
      </c>
      <c r="B2376" s="1">
        <v>4</v>
      </c>
      <c r="C2376" s="3">
        <v>45338</v>
      </c>
      <c r="D2376" s="5">
        <f>Tabla1[[#This Row],[REQUERIDOS (9 X CASILLA)]]/9</f>
        <v>536</v>
      </c>
      <c r="E2376" s="2">
        <v>40195</v>
      </c>
      <c r="F2376" s="5">
        <v>20247</v>
      </c>
      <c r="G2376" s="4">
        <f t="shared" si="74"/>
        <v>0.50371936808060702</v>
      </c>
      <c r="H2376" s="5">
        <v>4824</v>
      </c>
      <c r="I2376" s="5">
        <v>780</v>
      </c>
      <c r="J2376" s="4">
        <f t="shared" si="75"/>
        <v>0.16169154228855723</v>
      </c>
      <c r="K2376" s="5">
        <v>6432</v>
      </c>
      <c r="L2376" s="4">
        <f>Tabla1[[#This Row],[CCRL (Ciudadanos que cumplen los requisitos de ley)]]/Tabla1[[#This Row],[ÓPTIMO REQUERIDO]]</f>
        <v>0.12126865671641791</v>
      </c>
    </row>
    <row r="2377" spans="1:12" x14ac:dyDescent="0.35">
      <c r="A2377" s="1">
        <v>30</v>
      </c>
      <c r="B2377" s="1">
        <v>5</v>
      </c>
      <c r="C2377" s="3">
        <v>45338</v>
      </c>
      <c r="D2377" s="5">
        <f>Tabla1[[#This Row],[REQUERIDOS (9 X CASILLA)]]/9</f>
        <v>609</v>
      </c>
      <c r="E2377" s="2">
        <v>45063</v>
      </c>
      <c r="F2377" s="5">
        <v>9570</v>
      </c>
      <c r="G2377" s="4">
        <f t="shared" si="74"/>
        <v>0.2123693495772585</v>
      </c>
      <c r="H2377" s="5">
        <v>5481</v>
      </c>
      <c r="I2377" s="5">
        <v>419</v>
      </c>
      <c r="J2377" s="4">
        <f t="shared" si="75"/>
        <v>7.6445904032110934E-2</v>
      </c>
      <c r="K2377" s="5">
        <v>7917</v>
      </c>
      <c r="L2377" s="4">
        <f>Tabla1[[#This Row],[CCRL (Ciudadanos que cumplen los requisitos de ley)]]/Tabla1[[#This Row],[ÓPTIMO REQUERIDO]]</f>
        <v>5.2924087406846031E-2</v>
      </c>
    </row>
    <row r="2378" spans="1:12" x14ac:dyDescent="0.35">
      <c r="A2378" s="1">
        <v>30</v>
      </c>
      <c r="B2378" s="1">
        <v>6</v>
      </c>
      <c r="C2378" s="3">
        <v>45338</v>
      </c>
      <c r="D2378" s="5">
        <f>Tabla1[[#This Row],[REQUERIDOS (9 X CASILLA)]]/9</f>
        <v>560</v>
      </c>
      <c r="E2378" s="2">
        <v>40449</v>
      </c>
      <c r="F2378" s="5">
        <v>18988</v>
      </c>
      <c r="G2378" s="4">
        <f t="shared" si="74"/>
        <v>0.46943064105416699</v>
      </c>
      <c r="H2378" s="5">
        <v>5040</v>
      </c>
      <c r="I2378" s="5">
        <v>2081</v>
      </c>
      <c r="J2378" s="4">
        <f t="shared" si="75"/>
        <v>0.41289682539682537</v>
      </c>
      <c r="K2378" s="5">
        <v>7280</v>
      </c>
      <c r="L2378" s="4">
        <f>Tabla1[[#This Row],[CCRL (Ciudadanos que cumplen los requisitos de ley)]]/Tabla1[[#This Row],[ÓPTIMO REQUERIDO]]</f>
        <v>0.28585164835164834</v>
      </c>
    </row>
    <row r="2379" spans="1:12" x14ac:dyDescent="0.35">
      <c r="A2379" s="1">
        <v>30</v>
      </c>
      <c r="B2379" s="1">
        <v>7</v>
      </c>
      <c r="C2379" s="3">
        <v>45338</v>
      </c>
      <c r="D2379" s="5">
        <f>Tabla1[[#This Row],[REQUERIDOS (9 X CASILLA)]]/9</f>
        <v>628</v>
      </c>
      <c r="E2379" s="2">
        <v>43591</v>
      </c>
      <c r="F2379" s="5">
        <v>14906</v>
      </c>
      <c r="G2379" s="4">
        <f t="shared" si="74"/>
        <v>0.34195132022665231</v>
      </c>
      <c r="H2379" s="5">
        <v>5652</v>
      </c>
      <c r="I2379" s="5">
        <v>1590</v>
      </c>
      <c r="J2379" s="4">
        <f t="shared" si="75"/>
        <v>0.28131634819532908</v>
      </c>
      <c r="K2379" s="5">
        <v>6908</v>
      </c>
      <c r="L2379" s="4">
        <f>Tabla1[[#This Row],[CCRL (Ciudadanos que cumplen los requisitos de ley)]]/Tabla1[[#This Row],[ÓPTIMO REQUERIDO]]</f>
        <v>0.2301679212507238</v>
      </c>
    </row>
    <row r="2380" spans="1:12" x14ac:dyDescent="0.35">
      <c r="A2380" s="1">
        <v>30</v>
      </c>
      <c r="B2380" s="1">
        <v>8</v>
      </c>
      <c r="C2380" s="3">
        <v>45338</v>
      </c>
      <c r="D2380" s="5">
        <f>Tabla1[[#This Row],[REQUERIDOS (9 X CASILLA)]]/9</f>
        <v>630</v>
      </c>
      <c r="E2380" s="2">
        <v>43863</v>
      </c>
      <c r="F2380" s="5">
        <v>20035</v>
      </c>
      <c r="G2380" s="4">
        <f t="shared" si="74"/>
        <v>0.45676310329890796</v>
      </c>
      <c r="H2380" s="5">
        <v>5670</v>
      </c>
      <c r="I2380" s="5">
        <v>1708</v>
      </c>
      <c r="J2380" s="4">
        <f t="shared" si="75"/>
        <v>0.3012345679012346</v>
      </c>
      <c r="K2380" s="5">
        <v>8190</v>
      </c>
      <c r="L2380" s="4">
        <f>Tabla1[[#This Row],[CCRL (Ciudadanos que cumplen los requisitos de ley)]]/Tabla1[[#This Row],[ÓPTIMO REQUERIDO]]</f>
        <v>0.20854700854700856</v>
      </c>
    </row>
    <row r="2381" spans="1:12" x14ac:dyDescent="0.35">
      <c r="A2381" s="1">
        <v>30</v>
      </c>
      <c r="B2381" s="1">
        <v>9</v>
      </c>
      <c r="C2381" s="3">
        <v>45338</v>
      </c>
      <c r="D2381" s="5">
        <f>Tabla1[[#This Row],[REQUERIDOS (9 X CASILLA)]]/9</f>
        <v>542</v>
      </c>
      <c r="E2381" s="2">
        <v>40793</v>
      </c>
      <c r="F2381" s="5">
        <v>20850</v>
      </c>
      <c r="G2381" s="4">
        <f t="shared" si="74"/>
        <v>0.51111710342460714</v>
      </c>
      <c r="H2381" s="5">
        <v>4878</v>
      </c>
      <c r="I2381" s="5">
        <v>2005</v>
      </c>
      <c r="J2381" s="4">
        <f t="shared" si="75"/>
        <v>0.41102911029110289</v>
      </c>
      <c r="K2381" s="5">
        <v>5962</v>
      </c>
      <c r="L2381" s="4">
        <f>Tabla1[[#This Row],[CCRL (Ciudadanos que cumplen los requisitos de ley)]]/Tabla1[[#This Row],[ÓPTIMO REQUERIDO]]</f>
        <v>0.33629654478362964</v>
      </c>
    </row>
    <row r="2382" spans="1:12" x14ac:dyDescent="0.35">
      <c r="A2382" s="1">
        <v>30</v>
      </c>
      <c r="B2382" s="1">
        <v>10</v>
      </c>
      <c r="C2382" s="3">
        <v>45338</v>
      </c>
      <c r="D2382" s="5">
        <f>Tabla1[[#This Row],[REQUERIDOS (9 X CASILLA)]]/9</f>
        <v>663</v>
      </c>
      <c r="E2382" s="2">
        <v>50794</v>
      </c>
      <c r="F2382" s="5">
        <v>19978</v>
      </c>
      <c r="G2382" s="4">
        <f t="shared" si="74"/>
        <v>0.39331417096507459</v>
      </c>
      <c r="H2382" s="5">
        <v>5967</v>
      </c>
      <c r="I2382" s="5">
        <v>1110</v>
      </c>
      <c r="J2382" s="4">
        <f t="shared" si="75"/>
        <v>0.18602312719959779</v>
      </c>
      <c r="K2382" s="5">
        <v>8619</v>
      </c>
      <c r="L2382" s="4">
        <f>Tabla1[[#This Row],[CCRL (Ciudadanos que cumplen los requisitos de ley)]]/Tabla1[[#This Row],[ÓPTIMO REQUERIDO]]</f>
        <v>0.12878524190741386</v>
      </c>
    </row>
    <row r="2383" spans="1:12" x14ac:dyDescent="0.35">
      <c r="A2383" s="1">
        <v>30</v>
      </c>
      <c r="B2383" s="1">
        <v>11</v>
      </c>
      <c r="C2383" s="3">
        <v>45338</v>
      </c>
      <c r="D2383" s="5">
        <f>Tabla1[[#This Row],[REQUERIDOS (9 X CASILLA)]]/9</f>
        <v>586</v>
      </c>
      <c r="E2383" s="2">
        <v>41580</v>
      </c>
      <c r="F2383" s="5">
        <v>14758</v>
      </c>
      <c r="G2383" s="4">
        <f t="shared" si="74"/>
        <v>0.35493025493025493</v>
      </c>
      <c r="H2383" s="5">
        <v>5274</v>
      </c>
      <c r="I2383" s="5">
        <v>1215</v>
      </c>
      <c r="J2383" s="4">
        <f t="shared" si="75"/>
        <v>0.23037542662116042</v>
      </c>
      <c r="K2383" s="5">
        <v>7618</v>
      </c>
      <c r="L2383" s="4">
        <f>Tabla1[[#This Row],[CCRL (Ciudadanos que cumplen los requisitos de ley)]]/Tabla1[[#This Row],[ÓPTIMO REQUERIDO]]</f>
        <v>0.15949067996849567</v>
      </c>
    </row>
    <row r="2384" spans="1:12" x14ac:dyDescent="0.35">
      <c r="A2384" s="1">
        <v>30</v>
      </c>
      <c r="B2384" s="1">
        <v>12</v>
      </c>
      <c r="C2384" s="3">
        <v>45338</v>
      </c>
      <c r="D2384" s="5">
        <f>Tabla1[[#This Row],[REQUERIDOS (9 X CASILLA)]]/9</f>
        <v>506</v>
      </c>
      <c r="E2384" s="2">
        <v>38266</v>
      </c>
      <c r="F2384" s="5">
        <v>16960</v>
      </c>
      <c r="G2384" s="4">
        <f t="shared" si="74"/>
        <v>0.44321329639889195</v>
      </c>
      <c r="H2384" s="5">
        <v>4554</v>
      </c>
      <c r="I2384" s="5">
        <v>1138</v>
      </c>
      <c r="J2384" s="4">
        <f t="shared" si="75"/>
        <v>0.24989020641194554</v>
      </c>
      <c r="K2384" s="5">
        <v>7084</v>
      </c>
      <c r="L2384" s="4">
        <f>Tabla1[[#This Row],[CCRL (Ciudadanos que cumplen los requisitos de ley)]]/Tabla1[[#This Row],[ÓPTIMO REQUERIDO]]</f>
        <v>0.16064370412196499</v>
      </c>
    </row>
    <row r="2385" spans="1:12" x14ac:dyDescent="0.35">
      <c r="A2385" s="1">
        <v>30</v>
      </c>
      <c r="B2385" s="1">
        <v>13</v>
      </c>
      <c r="C2385" s="3">
        <v>45338</v>
      </c>
      <c r="D2385" s="5">
        <f>Tabla1[[#This Row],[REQUERIDOS (9 X CASILLA)]]/9</f>
        <v>518</v>
      </c>
      <c r="E2385" s="2">
        <v>37737</v>
      </c>
      <c r="F2385" s="5">
        <v>13411</v>
      </c>
      <c r="G2385" s="4">
        <f t="shared" si="74"/>
        <v>0.35538066088984288</v>
      </c>
      <c r="H2385" s="5">
        <v>4662</v>
      </c>
      <c r="I2385" s="5">
        <v>1540</v>
      </c>
      <c r="J2385" s="4">
        <f t="shared" si="75"/>
        <v>0.33033033033033032</v>
      </c>
      <c r="K2385" s="5">
        <v>6216</v>
      </c>
      <c r="L2385" s="4">
        <f>Tabla1[[#This Row],[CCRL (Ciudadanos que cumplen los requisitos de ley)]]/Tabla1[[#This Row],[ÓPTIMO REQUERIDO]]</f>
        <v>0.24774774774774774</v>
      </c>
    </row>
    <row r="2386" spans="1:12" x14ac:dyDescent="0.35">
      <c r="A2386" s="1">
        <v>30</v>
      </c>
      <c r="B2386" s="1">
        <v>14</v>
      </c>
      <c r="C2386" s="3">
        <v>45338</v>
      </c>
      <c r="D2386" s="5">
        <f>Tabla1[[#This Row],[REQUERIDOS (9 X CASILLA)]]/9</f>
        <v>577</v>
      </c>
      <c r="E2386" s="2">
        <v>39534</v>
      </c>
      <c r="F2386" s="5">
        <v>14398</v>
      </c>
      <c r="G2386" s="4">
        <f t="shared" si="74"/>
        <v>0.36419284666363133</v>
      </c>
      <c r="H2386" s="5">
        <v>5193</v>
      </c>
      <c r="I2386" s="5">
        <v>1421</v>
      </c>
      <c r="J2386" s="4">
        <f t="shared" si="75"/>
        <v>0.27363758906219909</v>
      </c>
      <c r="K2386" s="5">
        <v>7501</v>
      </c>
      <c r="L2386" s="4">
        <f>Tabla1[[#This Row],[CCRL (Ciudadanos que cumplen los requisitos de ley)]]/Tabla1[[#This Row],[ÓPTIMO REQUERIDO]]</f>
        <v>0.18944140781229168</v>
      </c>
    </row>
    <row r="2387" spans="1:12" x14ac:dyDescent="0.35">
      <c r="A2387" s="1">
        <v>30</v>
      </c>
      <c r="B2387" s="1">
        <v>15</v>
      </c>
      <c r="C2387" s="3">
        <v>45338</v>
      </c>
      <c r="D2387" s="5">
        <f>Tabla1[[#This Row],[REQUERIDOS (9 X CASILLA)]]/9</f>
        <v>518</v>
      </c>
      <c r="E2387" s="2">
        <v>38510</v>
      </c>
      <c r="F2387" s="5">
        <v>13435</v>
      </c>
      <c r="G2387" s="4">
        <f t="shared" si="74"/>
        <v>0.34887042326668399</v>
      </c>
      <c r="H2387" s="5">
        <v>4662</v>
      </c>
      <c r="I2387" s="5">
        <v>1763</v>
      </c>
      <c r="J2387" s="4">
        <f t="shared" si="75"/>
        <v>0.37816387816387814</v>
      </c>
      <c r="K2387" s="5">
        <v>6734</v>
      </c>
      <c r="L2387" s="4">
        <f>Tabla1[[#This Row],[CCRL (Ciudadanos que cumplen los requisitos de ley)]]/Tabla1[[#This Row],[ÓPTIMO REQUERIDO]]</f>
        <v>0.26180576180576182</v>
      </c>
    </row>
    <row r="2388" spans="1:12" x14ac:dyDescent="0.35">
      <c r="A2388" s="1">
        <v>30</v>
      </c>
      <c r="B2388" s="1">
        <v>16</v>
      </c>
      <c r="C2388" s="3">
        <v>45338</v>
      </c>
      <c r="D2388" s="5">
        <f>Tabla1[[#This Row],[REQUERIDOS (9 X CASILLA)]]/9</f>
        <v>581</v>
      </c>
      <c r="E2388" s="2">
        <v>43346</v>
      </c>
      <c r="F2388" s="5">
        <v>13042</v>
      </c>
      <c r="G2388" s="4">
        <f t="shared" si="74"/>
        <v>0.30088128085636506</v>
      </c>
      <c r="H2388" s="5">
        <v>5229</v>
      </c>
      <c r="I2388" s="5">
        <v>1258</v>
      </c>
      <c r="J2388" s="4">
        <f t="shared" si="75"/>
        <v>0.24058137311149361</v>
      </c>
      <c r="K2388" s="5">
        <v>6972</v>
      </c>
      <c r="L2388" s="4">
        <f>Tabla1[[#This Row],[CCRL (Ciudadanos que cumplen los requisitos de ley)]]/Tabla1[[#This Row],[ÓPTIMO REQUERIDO]]</f>
        <v>0.1804360298336202</v>
      </c>
    </row>
    <row r="2389" spans="1:12" x14ac:dyDescent="0.35">
      <c r="A2389" s="1">
        <v>30</v>
      </c>
      <c r="B2389" s="1">
        <v>17</v>
      </c>
      <c r="C2389" s="3">
        <v>45338</v>
      </c>
      <c r="D2389" s="5">
        <f>Tabla1[[#This Row],[REQUERIDOS (9 X CASILLA)]]/9</f>
        <v>634</v>
      </c>
      <c r="E2389" s="2">
        <v>43695</v>
      </c>
      <c r="F2389" s="5">
        <v>23871</v>
      </c>
      <c r="G2389" s="4">
        <f t="shared" si="74"/>
        <v>0.54630964641263302</v>
      </c>
      <c r="H2389" s="5">
        <v>5706</v>
      </c>
      <c r="I2389" s="5">
        <v>800</v>
      </c>
      <c r="J2389" s="4">
        <f t="shared" si="75"/>
        <v>0.14020329477742727</v>
      </c>
      <c r="K2389" s="5">
        <v>8242</v>
      </c>
      <c r="L2389" s="4">
        <f>Tabla1[[#This Row],[CCRL (Ciudadanos que cumplen los requisitos de ley)]]/Tabla1[[#This Row],[ÓPTIMO REQUERIDO]]</f>
        <v>9.7063819461295803E-2</v>
      </c>
    </row>
    <row r="2390" spans="1:12" x14ac:dyDescent="0.35">
      <c r="A2390" s="1">
        <v>30</v>
      </c>
      <c r="B2390" s="1">
        <v>18</v>
      </c>
      <c r="C2390" s="3">
        <v>45338</v>
      </c>
      <c r="D2390" s="5">
        <f>Tabla1[[#This Row],[REQUERIDOS (9 X CASILLA)]]/9</f>
        <v>542</v>
      </c>
      <c r="E2390" s="2">
        <v>39644</v>
      </c>
      <c r="F2390" s="5">
        <v>12680</v>
      </c>
      <c r="G2390" s="4">
        <f t="shared" si="74"/>
        <v>0.31984663505196248</v>
      </c>
      <c r="H2390" s="5">
        <v>4878</v>
      </c>
      <c r="I2390" s="5">
        <v>2129</v>
      </c>
      <c r="J2390" s="4">
        <f t="shared" si="75"/>
        <v>0.43644936449364491</v>
      </c>
      <c r="K2390" s="5">
        <v>6504</v>
      </c>
      <c r="L2390" s="4">
        <f>Tabla1[[#This Row],[CCRL (Ciudadanos que cumplen los requisitos de ley)]]/Tabla1[[#This Row],[ÓPTIMO REQUERIDO]]</f>
        <v>0.32733702337023368</v>
      </c>
    </row>
    <row r="2391" spans="1:12" x14ac:dyDescent="0.35">
      <c r="A2391" s="1">
        <v>30</v>
      </c>
      <c r="B2391" s="1">
        <v>19</v>
      </c>
      <c r="C2391" s="3">
        <v>45338</v>
      </c>
      <c r="D2391" s="5">
        <f>Tabla1[[#This Row],[REQUERIDOS (9 X CASILLA)]]/9</f>
        <v>575</v>
      </c>
      <c r="E2391" s="2">
        <v>42377</v>
      </c>
      <c r="F2391" s="5">
        <v>16555</v>
      </c>
      <c r="G2391" s="4">
        <f t="shared" si="74"/>
        <v>0.39066002784529341</v>
      </c>
      <c r="H2391" s="5">
        <v>5175</v>
      </c>
      <c r="I2391" s="5">
        <v>2568</v>
      </c>
      <c r="J2391" s="4">
        <f t="shared" si="75"/>
        <v>0.49623188405797103</v>
      </c>
      <c r="K2391" s="5">
        <v>6900</v>
      </c>
      <c r="L2391" s="4">
        <f>Tabla1[[#This Row],[CCRL (Ciudadanos que cumplen los requisitos de ley)]]/Tabla1[[#This Row],[ÓPTIMO REQUERIDO]]</f>
        <v>0.37217391304347824</v>
      </c>
    </row>
    <row r="2392" spans="1:12" x14ac:dyDescent="0.35">
      <c r="A2392" s="1">
        <v>31</v>
      </c>
      <c r="B2392" s="1">
        <v>1</v>
      </c>
      <c r="C2392" s="3">
        <v>45338</v>
      </c>
      <c r="D2392" s="5">
        <f>Tabla1[[#This Row],[REQUERIDOS (9 X CASILLA)]]/9</f>
        <v>465</v>
      </c>
      <c r="E2392" s="2">
        <v>35563</v>
      </c>
      <c r="F2392" s="5">
        <v>2985</v>
      </c>
      <c r="G2392" s="4">
        <f t="shared" si="74"/>
        <v>8.3935550994010635E-2</v>
      </c>
      <c r="H2392" s="5">
        <v>4185</v>
      </c>
      <c r="I2392" s="5">
        <v>410</v>
      </c>
      <c r="J2392" s="4">
        <f t="shared" si="75"/>
        <v>9.7968936678614102E-2</v>
      </c>
      <c r="K2392" s="5">
        <v>6510</v>
      </c>
      <c r="L2392" s="4">
        <f>Tabla1[[#This Row],[CCRL (Ciudadanos que cumplen los requisitos de ley)]]/Tabla1[[#This Row],[ÓPTIMO REQUERIDO]]</f>
        <v>6.2980030721966201E-2</v>
      </c>
    </row>
    <row r="2393" spans="1:12" x14ac:dyDescent="0.35">
      <c r="A2393" s="1">
        <v>31</v>
      </c>
      <c r="B2393" s="1">
        <v>2</v>
      </c>
      <c r="C2393" s="3">
        <v>45338</v>
      </c>
      <c r="D2393" s="5">
        <f>Tabla1[[#This Row],[REQUERIDOS (9 X CASILLA)]]/9</f>
        <v>540</v>
      </c>
      <c r="E2393" s="2">
        <v>40326</v>
      </c>
      <c r="F2393" s="5">
        <v>877</v>
      </c>
      <c r="G2393" s="4">
        <f t="shared" si="74"/>
        <v>2.1747755790308982E-2</v>
      </c>
      <c r="H2393" s="5">
        <v>4860</v>
      </c>
      <c r="I2393" s="5">
        <v>94</v>
      </c>
      <c r="J2393" s="4">
        <f t="shared" si="75"/>
        <v>1.934156378600823E-2</v>
      </c>
      <c r="K2393" s="5">
        <v>7020</v>
      </c>
      <c r="L2393" s="4">
        <f>Tabla1[[#This Row],[CCRL (Ciudadanos que cumplen los requisitos de ley)]]/Tabla1[[#This Row],[ÓPTIMO REQUERIDO]]</f>
        <v>1.339031339031339E-2</v>
      </c>
    </row>
    <row r="2394" spans="1:12" x14ac:dyDescent="0.35">
      <c r="A2394" s="1">
        <v>31</v>
      </c>
      <c r="B2394" s="1">
        <v>3</v>
      </c>
      <c r="C2394" s="3">
        <v>45338</v>
      </c>
      <c r="D2394" s="5">
        <f>Tabla1[[#This Row],[REQUERIDOS (9 X CASILLA)]]/9</f>
        <v>514</v>
      </c>
      <c r="E2394" s="2">
        <v>38559</v>
      </c>
      <c r="F2394" s="5">
        <v>10538</v>
      </c>
      <c r="G2394" s="4">
        <f t="shared" si="74"/>
        <v>0.27329546928084236</v>
      </c>
      <c r="H2394" s="5">
        <v>4626</v>
      </c>
      <c r="I2394" s="5">
        <v>1479</v>
      </c>
      <c r="J2394" s="4">
        <f t="shared" si="75"/>
        <v>0.31971465629053175</v>
      </c>
      <c r="K2394" s="5">
        <v>7710</v>
      </c>
      <c r="L2394" s="4">
        <f>Tabla1[[#This Row],[CCRL (Ciudadanos que cumplen los requisitos de ley)]]/Tabla1[[#This Row],[ÓPTIMO REQUERIDO]]</f>
        <v>0.19182879377431908</v>
      </c>
    </row>
    <row r="2395" spans="1:12" x14ac:dyDescent="0.35">
      <c r="A2395" s="1">
        <v>31</v>
      </c>
      <c r="B2395" s="1">
        <v>4</v>
      </c>
      <c r="C2395" s="3">
        <v>45338</v>
      </c>
      <c r="D2395" s="5">
        <f>Tabla1[[#This Row],[REQUERIDOS (9 X CASILLA)]]/9</f>
        <v>461</v>
      </c>
      <c r="E2395" s="2">
        <v>36973</v>
      </c>
      <c r="F2395" s="5">
        <v>5472</v>
      </c>
      <c r="G2395" s="4">
        <f t="shared" si="74"/>
        <v>0.1479998918129446</v>
      </c>
      <c r="H2395" s="5">
        <v>4149</v>
      </c>
      <c r="I2395" s="5">
        <v>536</v>
      </c>
      <c r="J2395" s="4">
        <f t="shared" si="75"/>
        <v>0.1291877560858038</v>
      </c>
      <c r="K2395" s="5">
        <v>6454</v>
      </c>
      <c r="L2395" s="4">
        <f>Tabla1[[#This Row],[CCRL (Ciudadanos que cumplen los requisitos de ley)]]/Tabla1[[#This Row],[ÓPTIMO REQUERIDO]]</f>
        <v>8.3049271769445307E-2</v>
      </c>
    </row>
    <row r="2396" spans="1:12" x14ac:dyDescent="0.35">
      <c r="A2396" s="1">
        <v>31</v>
      </c>
      <c r="B2396" s="1">
        <v>5</v>
      </c>
      <c r="C2396" s="3">
        <v>45338</v>
      </c>
      <c r="D2396" s="5">
        <f>Tabla1[[#This Row],[REQUERIDOS (9 X CASILLA)]]/9</f>
        <v>514</v>
      </c>
      <c r="E2396" s="2">
        <v>39974</v>
      </c>
      <c r="F2396" s="5">
        <v>4393</v>
      </c>
      <c r="G2396" s="4">
        <f t="shared" si="74"/>
        <v>0.10989643268124281</v>
      </c>
      <c r="H2396" s="5">
        <v>4626</v>
      </c>
      <c r="I2396" s="5">
        <v>470</v>
      </c>
      <c r="J2396" s="4">
        <f t="shared" si="75"/>
        <v>0.10159965412883701</v>
      </c>
      <c r="K2396" s="5">
        <v>6682</v>
      </c>
      <c r="L2396" s="4">
        <f>Tabla1[[#This Row],[CCRL (Ciudadanos que cumplen los requisitos de ley)]]/Tabla1[[#This Row],[ÓPTIMO REQUERIDO]]</f>
        <v>7.0338222089194852E-2</v>
      </c>
    </row>
    <row r="2397" spans="1:12" x14ac:dyDescent="0.35">
      <c r="A2397" s="1">
        <v>31</v>
      </c>
      <c r="B2397" s="1">
        <v>6</v>
      </c>
      <c r="C2397" s="3">
        <v>45338</v>
      </c>
      <c r="D2397" s="5">
        <f>Tabla1[[#This Row],[REQUERIDOS (9 X CASILLA)]]/9</f>
        <v>470</v>
      </c>
      <c r="E2397" s="2">
        <v>36576</v>
      </c>
      <c r="F2397" s="5">
        <v>5523</v>
      </c>
      <c r="G2397" s="4">
        <f t="shared" si="74"/>
        <v>0.151000656167979</v>
      </c>
      <c r="H2397" s="5">
        <v>4230</v>
      </c>
      <c r="I2397" s="5">
        <v>528</v>
      </c>
      <c r="J2397" s="4">
        <f t="shared" si="75"/>
        <v>0.12482269503546099</v>
      </c>
      <c r="K2397" s="5">
        <v>6580</v>
      </c>
      <c r="L2397" s="4">
        <f>Tabla1[[#This Row],[CCRL (Ciudadanos que cumplen los requisitos de ley)]]/Tabla1[[#This Row],[ÓPTIMO REQUERIDO]]</f>
        <v>8.0243161094224927E-2</v>
      </c>
    </row>
    <row r="2398" spans="1:12" x14ac:dyDescent="0.35">
      <c r="A2398" s="1">
        <v>32</v>
      </c>
      <c r="B2398" s="1">
        <v>1</v>
      </c>
      <c r="C2398" s="3">
        <v>45338</v>
      </c>
      <c r="D2398" s="5">
        <f>Tabla1[[#This Row],[REQUERIDOS (9 X CASILLA)]]/9</f>
        <v>664</v>
      </c>
      <c r="E2398" s="2">
        <v>44168</v>
      </c>
      <c r="F2398" s="5">
        <v>702</v>
      </c>
      <c r="G2398" s="4">
        <f t="shared" si="74"/>
        <v>1.5893859808005797E-2</v>
      </c>
      <c r="H2398" s="5">
        <v>5976</v>
      </c>
      <c r="I2398" s="5">
        <v>141</v>
      </c>
      <c r="J2398" s="4">
        <f t="shared" si="75"/>
        <v>2.3594377510040159E-2</v>
      </c>
      <c r="K2398" s="5">
        <v>7968</v>
      </c>
      <c r="L2398" s="4">
        <f>Tabla1[[#This Row],[CCRL (Ciudadanos que cumplen los requisitos de ley)]]/Tabla1[[#This Row],[ÓPTIMO REQUERIDO]]</f>
        <v>1.7695783132530122E-2</v>
      </c>
    </row>
    <row r="2399" spans="1:12" x14ac:dyDescent="0.35">
      <c r="A2399" s="1">
        <v>32</v>
      </c>
      <c r="B2399" s="1">
        <v>2</v>
      </c>
      <c r="C2399" s="3">
        <v>45338</v>
      </c>
      <c r="D2399" s="5">
        <f>Tabla1[[#This Row],[REQUERIDOS (9 X CASILLA)]]/9</f>
        <v>761</v>
      </c>
      <c r="E2399" s="2">
        <v>49284</v>
      </c>
      <c r="F2399" s="5">
        <v>2033</v>
      </c>
      <c r="G2399" s="4">
        <f t="shared" si="74"/>
        <v>4.1250710169629091E-2</v>
      </c>
      <c r="H2399" s="5">
        <v>6849</v>
      </c>
      <c r="I2399" s="5">
        <v>363</v>
      </c>
      <c r="J2399" s="4">
        <f t="shared" si="75"/>
        <v>5.3000438020148928E-2</v>
      </c>
      <c r="K2399" s="5">
        <v>9132</v>
      </c>
      <c r="L2399" s="4">
        <f>Tabla1[[#This Row],[CCRL (Ciudadanos que cumplen los requisitos de ley)]]/Tabla1[[#This Row],[ÓPTIMO REQUERIDO]]</f>
        <v>3.9750328515111698E-2</v>
      </c>
    </row>
    <row r="2400" spans="1:12" x14ac:dyDescent="0.35">
      <c r="A2400" s="1">
        <v>32</v>
      </c>
      <c r="B2400" s="1">
        <v>3</v>
      </c>
      <c r="C2400" s="3">
        <v>45338</v>
      </c>
      <c r="D2400" s="5">
        <f>Tabla1[[#This Row],[REQUERIDOS (9 X CASILLA)]]/9</f>
        <v>665</v>
      </c>
      <c r="E2400" s="2">
        <v>43853</v>
      </c>
      <c r="F2400" s="5">
        <v>1239</v>
      </c>
      <c r="G2400" s="4">
        <f t="shared" si="74"/>
        <v>2.8253483228057374E-2</v>
      </c>
      <c r="H2400" s="5">
        <v>5985</v>
      </c>
      <c r="I2400" s="5">
        <v>193</v>
      </c>
      <c r="J2400" s="4">
        <f t="shared" si="75"/>
        <v>3.2247284878863823E-2</v>
      </c>
      <c r="K2400" s="5">
        <v>8645</v>
      </c>
      <c r="L2400" s="4">
        <f>Tabla1[[#This Row],[CCRL (Ciudadanos que cumplen los requisitos de ley)]]/Tabla1[[#This Row],[ÓPTIMO REQUERIDO]]</f>
        <v>2.2325043377674957E-2</v>
      </c>
    </row>
    <row r="2401" spans="1:12" x14ac:dyDescent="0.35">
      <c r="A2401" s="1">
        <v>32</v>
      </c>
      <c r="B2401" s="1">
        <v>4</v>
      </c>
      <c r="C2401" s="3">
        <v>45338</v>
      </c>
      <c r="D2401" s="5">
        <f>Tabla1[[#This Row],[REQUERIDOS (9 X CASILLA)]]/9</f>
        <v>544</v>
      </c>
      <c r="E2401" s="2">
        <v>37633</v>
      </c>
      <c r="F2401" s="5">
        <v>4675</v>
      </c>
      <c r="G2401" s="4">
        <f t="shared" si="74"/>
        <v>0.12422607817606887</v>
      </c>
      <c r="H2401" s="5">
        <v>4896</v>
      </c>
      <c r="I2401" s="5">
        <v>1002</v>
      </c>
      <c r="J2401" s="4">
        <f t="shared" si="75"/>
        <v>0.20465686274509803</v>
      </c>
      <c r="K2401" s="5">
        <v>7072</v>
      </c>
      <c r="L2401" s="4">
        <f>Tabla1[[#This Row],[CCRL (Ciudadanos que cumplen los requisitos de ley)]]/Tabla1[[#This Row],[ÓPTIMO REQUERIDO]]</f>
        <v>0.14168552036199095</v>
      </c>
    </row>
    <row r="2402" spans="1:12" x14ac:dyDescent="0.35">
      <c r="A2402" s="1">
        <v>1</v>
      </c>
      <c r="B2402" s="1">
        <v>1</v>
      </c>
      <c r="C2402" s="3">
        <v>45339</v>
      </c>
      <c r="D2402" s="5">
        <f>Tabla1[[#This Row],[REQUERIDOS (9 X CASILLA)]]/9</f>
        <v>576</v>
      </c>
      <c r="E2402" s="2">
        <v>46715</v>
      </c>
      <c r="F2402" s="5">
        <v>19751</v>
      </c>
      <c r="G2402" s="4">
        <f t="shared" si="74"/>
        <v>0.4227978165471476</v>
      </c>
      <c r="H2402" s="5">
        <v>5184</v>
      </c>
      <c r="I2402" s="5">
        <v>1900</v>
      </c>
      <c r="J2402" s="4">
        <f t="shared" si="75"/>
        <v>0.36651234567901236</v>
      </c>
      <c r="K2402" s="5">
        <v>9792</v>
      </c>
      <c r="L2402" s="4">
        <f>Tabla1[[#This Row],[CCRL (Ciudadanos que cumplen los requisitos de ley)]]/Tabla1[[#This Row],[ÓPTIMO REQUERIDO]]</f>
        <v>0.19403594771241831</v>
      </c>
    </row>
    <row r="2403" spans="1:12" x14ac:dyDescent="0.35">
      <c r="A2403" s="1">
        <v>1</v>
      </c>
      <c r="B2403" s="1">
        <v>2</v>
      </c>
      <c r="C2403" s="3">
        <v>45339</v>
      </c>
      <c r="D2403" s="5">
        <f>Tabla1[[#This Row],[REQUERIDOS (9 X CASILLA)]]/9</f>
        <v>591</v>
      </c>
      <c r="E2403" s="2">
        <v>44547</v>
      </c>
      <c r="F2403" s="5">
        <v>30271</v>
      </c>
      <c r="G2403" s="4">
        <f t="shared" si="74"/>
        <v>0.67952948571172023</v>
      </c>
      <c r="H2403" s="5">
        <v>5319</v>
      </c>
      <c r="I2403" s="5">
        <v>1638</v>
      </c>
      <c r="J2403" s="4">
        <f t="shared" si="75"/>
        <v>0.30795262267343487</v>
      </c>
      <c r="K2403" s="5">
        <v>7092</v>
      </c>
      <c r="L2403" s="4">
        <f>Tabla1[[#This Row],[CCRL (Ciudadanos que cumplen los requisitos de ley)]]/Tabla1[[#This Row],[ÓPTIMO REQUERIDO]]</f>
        <v>0.23096446700507614</v>
      </c>
    </row>
    <row r="2404" spans="1:12" x14ac:dyDescent="0.35">
      <c r="A2404" s="1">
        <v>1</v>
      </c>
      <c r="B2404" s="1">
        <v>3</v>
      </c>
      <c r="C2404" s="3">
        <v>45339</v>
      </c>
      <c r="D2404" s="5">
        <f>Tabla1[[#This Row],[REQUERIDOS (9 X CASILLA)]]/9</f>
        <v>675</v>
      </c>
      <c r="E2404" s="2">
        <v>49566</v>
      </c>
      <c r="F2404" s="5">
        <v>39155</v>
      </c>
      <c r="G2404" s="4">
        <f t="shared" si="74"/>
        <v>0.78995682524311017</v>
      </c>
      <c r="H2404" s="5">
        <v>6075</v>
      </c>
      <c r="I2404" s="5">
        <v>2640</v>
      </c>
      <c r="J2404" s="4">
        <f t="shared" si="75"/>
        <v>0.4345679012345679</v>
      </c>
      <c r="K2404" s="5">
        <v>9450</v>
      </c>
      <c r="L2404" s="4">
        <f>Tabla1[[#This Row],[CCRL (Ciudadanos que cumplen los requisitos de ley)]]/Tabla1[[#This Row],[ÓPTIMO REQUERIDO]]</f>
        <v>0.27936507936507937</v>
      </c>
    </row>
    <row r="2405" spans="1:12" x14ac:dyDescent="0.35">
      <c r="A2405" s="1">
        <v>2</v>
      </c>
      <c r="B2405" s="1">
        <v>1</v>
      </c>
      <c r="C2405" s="3">
        <v>45339</v>
      </c>
      <c r="D2405" s="5">
        <f>Tabla1[[#This Row],[REQUERIDOS (9 X CASILLA)]]/9</f>
        <v>549</v>
      </c>
      <c r="E2405" s="2">
        <v>42739</v>
      </c>
      <c r="F2405" s="5">
        <v>2043</v>
      </c>
      <c r="G2405" s="4">
        <f t="shared" si="74"/>
        <v>4.7801773555768735E-2</v>
      </c>
      <c r="H2405" s="5">
        <v>4941</v>
      </c>
      <c r="I2405" s="5">
        <v>52</v>
      </c>
      <c r="J2405" s="4">
        <f t="shared" si="75"/>
        <v>1.0524185387573366E-2</v>
      </c>
      <c r="K2405" s="5">
        <v>7686</v>
      </c>
      <c r="L2405" s="4">
        <f>Tabla1[[#This Row],[CCRL (Ciudadanos que cumplen los requisitos de ley)]]/Tabla1[[#This Row],[ÓPTIMO REQUERIDO]]</f>
        <v>6.7655477491543065E-3</v>
      </c>
    </row>
    <row r="2406" spans="1:12" x14ac:dyDescent="0.35">
      <c r="A2406" s="1">
        <v>2</v>
      </c>
      <c r="B2406" s="1">
        <v>2</v>
      </c>
      <c r="C2406" s="3">
        <v>45339</v>
      </c>
      <c r="D2406" s="5">
        <f>Tabla1[[#This Row],[REQUERIDOS (9 X CASILLA)]]/9</f>
        <v>581</v>
      </c>
      <c r="E2406" s="2">
        <v>44218</v>
      </c>
      <c r="F2406" s="5">
        <v>11001</v>
      </c>
      <c r="G2406" s="4">
        <f t="shared" si="74"/>
        <v>0.24879008548554887</v>
      </c>
      <c r="H2406" s="5">
        <v>5229</v>
      </c>
      <c r="I2406" s="5">
        <v>482</v>
      </c>
      <c r="J2406" s="4">
        <f t="shared" si="75"/>
        <v>9.2178236756550014E-2</v>
      </c>
      <c r="K2406" s="5">
        <v>8134</v>
      </c>
      <c r="L2406" s="4">
        <f>Tabla1[[#This Row],[CCRL (Ciudadanos que cumplen los requisitos de ley)]]/Tabla1[[#This Row],[ÓPTIMO REQUERIDO]]</f>
        <v>5.9257437914925007E-2</v>
      </c>
    </row>
    <row r="2407" spans="1:12" x14ac:dyDescent="0.35">
      <c r="A2407" s="1">
        <v>2</v>
      </c>
      <c r="B2407" s="1">
        <v>3</v>
      </c>
      <c r="C2407" s="3">
        <v>45339</v>
      </c>
      <c r="D2407" s="5">
        <f>Tabla1[[#This Row],[REQUERIDOS (9 X CASILLA)]]/9</f>
        <v>557</v>
      </c>
      <c r="E2407" s="2">
        <v>43236</v>
      </c>
      <c r="F2407" s="5">
        <v>14988</v>
      </c>
      <c r="G2407" s="4">
        <f t="shared" si="74"/>
        <v>0.34665556480710519</v>
      </c>
      <c r="H2407" s="5">
        <v>5013</v>
      </c>
      <c r="I2407" s="5">
        <v>897</v>
      </c>
      <c r="J2407" s="4">
        <f t="shared" si="75"/>
        <v>0.17893476959904248</v>
      </c>
      <c r="K2407" s="5">
        <v>8355</v>
      </c>
      <c r="L2407" s="4">
        <f>Tabla1[[#This Row],[CCRL (Ciudadanos que cumplen los requisitos de ley)]]/Tabla1[[#This Row],[ÓPTIMO REQUERIDO]]</f>
        <v>0.1073608617594255</v>
      </c>
    </row>
    <row r="2408" spans="1:12" x14ac:dyDescent="0.35">
      <c r="A2408" s="1">
        <v>2</v>
      </c>
      <c r="B2408" s="1">
        <v>4</v>
      </c>
      <c r="C2408" s="3">
        <v>45339</v>
      </c>
      <c r="D2408" s="5">
        <f>Tabla1[[#This Row],[REQUERIDOS (9 X CASILLA)]]/9</f>
        <v>641</v>
      </c>
      <c r="E2408" s="2">
        <v>46955</v>
      </c>
      <c r="F2408" s="5">
        <v>13067</v>
      </c>
      <c r="G2408" s="4">
        <f t="shared" si="74"/>
        <v>0.27828772228729637</v>
      </c>
      <c r="H2408" s="5">
        <v>5769</v>
      </c>
      <c r="I2408" s="5">
        <v>902</v>
      </c>
      <c r="J2408" s="4">
        <f t="shared" si="75"/>
        <v>0.156352920783498</v>
      </c>
      <c r="K2408" s="5">
        <v>8974</v>
      </c>
      <c r="L2408" s="4">
        <f>Tabla1[[#This Row],[CCRL (Ciudadanos que cumplen los requisitos de ley)]]/Tabla1[[#This Row],[ÓPTIMO REQUERIDO]]</f>
        <v>0.10051259193224872</v>
      </c>
    </row>
    <row r="2409" spans="1:12" x14ac:dyDescent="0.35">
      <c r="A2409" s="1">
        <v>2</v>
      </c>
      <c r="B2409" s="1">
        <v>5</v>
      </c>
      <c r="C2409" s="3">
        <v>45339</v>
      </c>
      <c r="D2409" s="5">
        <f>Tabla1[[#This Row],[REQUERIDOS (9 X CASILLA)]]/9</f>
        <v>661</v>
      </c>
      <c r="E2409" s="2">
        <v>51733</v>
      </c>
      <c r="F2409" s="5">
        <v>7626</v>
      </c>
      <c r="G2409" s="4">
        <f t="shared" si="74"/>
        <v>0.14741074362592543</v>
      </c>
      <c r="H2409" s="5">
        <v>5949</v>
      </c>
      <c r="I2409" s="5">
        <v>110</v>
      </c>
      <c r="J2409" s="4">
        <f t="shared" si="75"/>
        <v>1.8490502605479912E-2</v>
      </c>
      <c r="K2409" s="5">
        <v>8593</v>
      </c>
      <c r="L2409" s="4">
        <f>Tabla1[[#This Row],[CCRL (Ciudadanos que cumplen los requisitos de ley)]]/Tabla1[[#This Row],[ÓPTIMO REQUERIDO]]</f>
        <v>1.2801117188409171E-2</v>
      </c>
    </row>
    <row r="2410" spans="1:12" x14ac:dyDescent="0.35">
      <c r="A2410" s="1">
        <v>2</v>
      </c>
      <c r="B2410" s="1">
        <v>6</v>
      </c>
      <c r="C2410" s="3">
        <v>45339</v>
      </c>
      <c r="D2410" s="5">
        <f>Tabla1[[#This Row],[REQUERIDOS (9 X CASILLA)]]/9</f>
        <v>666</v>
      </c>
      <c r="E2410" s="2">
        <v>49040</v>
      </c>
      <c r="F2410" s="5">
        <v>15044</v>
      </c>
      <c r="G2410" s="4">
        <f t="shared" si="74"/>
        <v>0.30676998368678632</v>
      </c>
      <c r="H2410" s="5">
        <v>5994</v>
      </c>
      <c r="I2410" s="5">
        <v>430</v>
      </c>
      <c r="J2410" s="4">
        <f t="shared" si="75"/>
        <v>7.1738405071738412E-2</v>
      </c>
      <c r="K2410" s="5">
        <v>9990</v>
      </c>
      <c r="L2410" s="4">
        <f>Tabla1[[#This Row],[CCRL (Ciudadanos que cumplen los requisitos de ley)]]/Tabla1[[#This Row],[ÓPTIMO REQUERIDO]]</f>
        <v>4.3043043043043044E-2</v>
      </c>
    </row>
    <row r="2411" spans="1:12" x14ac:dyDescent="0.35">
      <c r="A2411" s="1">
        <v>2</v>
      </c>
      <c r="B2411" s="1">
        <v>7</v>
      </c>
      <c r="C2411" s="3">
        <v>45339</v>
      </c>
      <c r="D2411" s="5">
        <f>Tabla1[[#This Row],[REQUERIDOS (9 X CASILLA)]]/9</f>
        <v>564</v>
      </c>
      <c r="E2411" s="2">
        <v>42261</v>
      </c>
      <c r="F2411" s="5">
        <v>4282</v>
      </c>
      <c r="G2411" s="4">
        <f t="shared" si="74"/>
        <v>0.10132273254300656</v>
      </c>
      <c r="H2411" s="5">
        <v>5076</v>
      </c>
      <c r="I2411" s="5">
        <v>337</v>
      </c>
      <c r="J2411" s="4">
        <f t="shared" si="75"/>
        <v>6.6390858944050432E-2</v>
      </c>
      <c r="K2411" s="5">
        <v>7896</v>
      </c>
      <c r="L2411" s="4">
        <f>Tabla1[[#This Row],[CCRL (Ciudadanos que cumplen los requisitos de ley)]]/Tabla1[[#This Row],[ÓPTIMO REQUERIDO]]</f>
        <v>4.267983789260385E-2</v>
      </c>
    </row>
    <row r="2412" spans="1:12" x14ac:dyDescent="0.35">
      <c r="A2412" s="1">
        <v>2</v>
      </c>
      <c r="B2412" s="1">
        <v>8</v>
      </c>
      <c r="C2412" s="3">
        <v>45339</v>
      </c>
      <c r="D2412" s="5">
        <f>Tabla1[[#This Row],[REQUERIDOS (9 X CASILLA)]]/9</f>
        <v>590</v>
      </c>
      <c r="E2412" s="2">
        <v>46275</v>
      </c>
      <c r="F2412" s="5">
        <v>5338</v>
      </c>
      <c r="G2412" s="4">
        <f t="shared" si="74"/>
        <v>0.11535386277687737</v>
      </c>
      <c r="H2412" s="5">
        <v>5310</v>
      </c>
      <c r="I2412" s="5">
        <v>335</v>
      </c>
      <c r="J2412" s="4">
        <f t="shared" si="75"/>
        <v>6.308851224105462E-2</v>
      </c>
      <c r="K2412" s="5">
        <v>7670</v>
      </c>
      <c r="L2412" s="4">
        <f>Tabla1[[#This Row],[CCRL (Ciudadanos que cumplen los requisitos de ley)]]/Tabla1[[#This Row],[ÓPTIMO REQUERIDO]]</f>
        <v>4.3676662320730114E-2</v>
      </c>
    </row>
    <row r="2413" spans="1:12" x14ac:dyDescent="0.35">
      <c r="A2413" s="1">
        <v>2</v>
      </c>
      <c r="B2413" s="1">
        <v>9</v>
      </c>
      <c r="C2413" s="3">
        <v>45339</v>
      </c>
      <c r="D2413" s="5">
        <f>Tabla1[[#This Row],[REQUERIDOS (9 X CASILLA)]]/9</f>
        <v>565</v>
      </c>
      <c r="E2413" s="2">
        <v>45844</v>
      </c>
      <c r="F2413" s="5">
        <v>2418</v>
      </c>
      <c r="G2413" s="4">
        <f t="shared" si="74"/>
        <v>5.2744088648459996E-2</v>
      </c>
      <c r="H2413" s="5">
        <v>5085</v>
      </c>
      <c r="I2413" s="5">
        <v>101</v>
      </c>
      <c r="J2413" s="4">
        <f t="shared" si="75"/>
        <v>1.9862340216322518E-2</v>
      </c>
      <c r="K2413" s="5">
        <v>7345</v>
      </c>
      <c r="L2413" s="4">
        <f>Tabla1[[#This Row],[CCRL (Ciudadanos que cumplen los requisitos de ley)]]/Tabla1[[#This Row],[ÓPTIMO REQUERIDO]]</f>
        <v>1.3750850918992513E-2</v>
      </c>
    </row>
    <row r="2414" spans="1:12" x14ac:dyDescent="0.35">
      <c r="A2414" s="1">
        <v>3</v>
      </c>
      <c r="B2414" s="1">
        <v>1</v>
      </c>
      <c r="C2414" s="3">
        <v>45339</v>
      </c>
      <c r="D2414" s="5">
        <f>Tabla1[[#This Row],[REQUERIDOS (9 X CASILLA)]]/9</f>
        <v>662</v>
      </c>
      <c r="E2414" s="2">
        <v>45842</v>
      </c>
      <c r="F2414" s="5">
        <v>9374</v>
      </c>
      <c r="G2414" s="4">
        <f t="shared" si="74"/>
        <v>0.20448497011474193</v>
      </c>
      <c r="H2414" s="5">
        <v>5958</v>
      </c>
      <c r="I2414" s="5">
        <v>601</v>
      </c>
      <c r="J2414" s="4">
        <f t="shared" si="75"/>
        <v>0.1008727760993622</v>
      </c>
      <c r="K2414" s="5">
        <v>9268</v>
      </c>
      <c r="L2414" s="4">
        <f>Tabla1[[#This Row],[CCRL (Ciudadanos que cumplen los requisitos de ley)]]/Tabla1[[#This Row],[ÓPTIMO REQUERIDO]]</f>
        <v>6.4846784635304272E-2</v>
      </c>
    </row>
    <row r="2415" spans="1:12" x14ac:dyDescent="0.35">
      <c r="A2415" s="1">
        <v>3</v>
      </c>
      <c r="B2415" s="1">
        <v>2</v>
      </c>
      <c r="C2415" s="3">
        <v>45339</v>
      </c>
      <c r="D2415" s="5">
        <f>Tabla1[[#This Row],[REQUERIDOS (9 X CASILLA)]]/9</f>
        <v>452</v>
      </c>
      <c r="E2415" s="2">
        <v>34735</v>
      </c>
      <c r="F2415" s="5">
        <v>4706</v>
      </c>
      <c r="G2415" s="4">
        <f t="shared" si="74"/>
        <v>0.13548294227724197</v>
      </c>
      <c r="H2415" s="5">
        <v>4068</v>
      </c>
      <c r="I2415" s="5">
        <v>161</v>
      </c>
      <c r="J2415" s="4">
        <f t="shared" si="75"/>
        <v>3.9577187807276301E-2</v>
      </c>
      <c r="K2415" s="5">
        <v>6328</v>
      </c>
      <c r="L2415" s="4">
        <f>Tabla1[[#This Row],[CCRL (Ciudadanos que cumplen los requisitos de ley)]]/Tabla1[[#This Row],[ÓPTIMO REQUERIDO]]</f>
        <v>2.5442477876106196E-2</v>
      </c>
    </row>
    <row r="2416" spans="1:12" x14ac:dyDescent="0.35">
      <c r="A2416" s="1">
        <v>4</v>
      </c>
      <c r="B2416" s="1">
        <v>1</v>
      </c>
      <c r="C2416" s="3">
        <v>45339</v>
      </c>
      <c r="D2416" s="5">
        <f>Tabla1[[#This Row],[REQUERIDOS (9 X CASILLA)]]/9</f>
        <v>617</v>
      </c>
      <c r="E2416" s="2">
        <v>45278</v>
      </c>
      <c r="F2416" s="5">
        <v>2250</v>
      </c>
      <c r="G2416" s="4">
        <f t="shared" si="74"/>
        <v>4.969300764168029E-2</v>
      </c>
      <c r="H2416" s="5">
        <v>5553</v>
      </c>
      <c r="I2416" s="5">
        <v>263</v>
      </c>
      <c r="J2416" s="4">
        <f t="shared" si="75"/>
        <v>4.736178642175401E-2</v>
      </c>
      <c r="K2416" s="5">
        <v>6787</v>
      </c>
      <c r="L2416" s="4">
        <f>Tabla1[[#This Row],[CCRL (Ciudadanos que cumplen los requisitos de ley)]]/Tabla1[[#This Row],[ÓPTIMO REQUERIDO]]</f>
        <v>3.8750552526889644E-2</v>
      </c>
    </row>
    <row r="2417" spans="1:12" x14ac:dyDescent="0.35">
      <c r="A2417" s="1">
        <v>4</v>
      </c>
      <c r="B2417" s="1">
        <v>2</v>
      </c>
      <c r="C2417" s="3">
        <v>45339</v>
      </c>
      <c r="D2417" s="5">
        <f>Tabla1[[#This Row],[REQUERIDOS (9 X CASILLA)]]/9</f>
        <v>613</v>
      </c>
      <c r="E2417" s="2">
        <v>45165</v>
      </c>
      <c r="F2417" s="5">
        <v>5375</v>
      </c>
      <c r="G2417" s="4">
        <f t="shared" si="74"/>
        <v>0.11900808147902137</v>
      </c>
      <c r="H2417" s="5">
        <v>5517</v>
      </c>
      <c r="I2417" s="5">
        <v>751</v>
      </c>
      <c r="J2417" s="4">
        <f t="shared" si="75"/>
        <v>0.13612470545586369</v>
      </c>
      <c r="K2417" s="5">
        <v>8582</v>
      </c>
      <c r="L2417" s="4">
        <f>Tabla1[[#This Row],[CCRL (Ciudadanos que cumplen los requisitos de ley)]]/Tabla1[[#This Row],[ÓPTIMO REQUERIDO]]</f>
        <v>8.7508739221626664E-2</v>
      </c>
    </row>
    <row r="2418" spans="1:12" x14ac:dyDescent="0.35">
      <c r="A2418" s="1">
        <v>5</v>
      </c>
      <c r="B2418" s="1">
        <v>1</v>
      </c>
      <c r="C2418" s="3">
        <v>45339</v>
      </c>
      <c r="D2418" s="5">
        <f>Tabla1[[#This Row],[REQUERIDOS (9 X CASILLA)]]/9</f>
        <v>550</v>
      </c>
      <c r="E2418" s="2">
        <v>42459</v>
      </c>
      <c r="F2418" s="5">
        <v>26601</v>
      </c>
      <c r="G2418" s="4">
        <f t="shared" si="74"/>
        <v>0.62651028050589985</v>
      </c>
      <c r="H2418" s="5">
        <v>4950</v>
      </c>
      <c r="I2418" s="5">
        <v>2907</v>
      </c>
      <c r="J2418" s="4">
        <f t="shared" si="75"/>
        <v>0.58727272727272728</v>
      </c>
      <c r="K2418" s="5">
        <v>8800</v>
      </c>
      <c r="L2418" s="4">
        <f>Tabla1[[#This Row],[CCRL (Ciudadanos que cumplen los requisitos de ley)]]/Tabla1[[#This Row],[ÓPTIMO REQUERIDO]]</f>
        <v>0.33034090909090907</v>
      </c>
    </row>
    <row r="2419" spans="1:12" x14ac:dyDescent="0.35">
      <c r="A2419" s="1">
        <v>5</v>
      </c>
      <c r="B2419" s="1">
        <v>2</v>
      </c>
      <c r="C2419" s="3">
        <v>45339</v>
      </c>
      <c r="D2419" s="5">
        <f>Tabla1[[#This Row],[REQUERIDOS (9 X CASILLA)]]/9</f>
        <v>535</v>
      </c>
      <c r="E2419" s="2">
        <v>38220</v>
      </c>
      <c r="F2419" s="5">
        <v>14718</v>
      </c>
      <c r="G2419" s="4">
        <f t="shared" si="74"/>
        <v>0.38508634222919935</v>
      </c>
      <c r="H2419" s="5">
        <v>4815</v>
      </c>
      <c r="I2419" s="5">
        <v>1891</v>
      </c>
      <c r="J2419" s="4">
        <f t="shared" si="75"/>
        <v>0.39273104880581516</v>
      </c>
      <c r="K2419" s="5">
        <v>8025</v>
      </c>
      <c r="L2419" s="4">
        <f>Tabla1[[#This Row],[CCRL (Ciudadanos que cumplen los requisitos de ley)]]/Tabla1[[#This Row],[ÓPTIMO REQUERIDO]]</f>
        <v>0.23563862928348911</v>
      </c>
    </row>
    <row r="2420" spans="1:12" x14ac:dyDescent="0.35">
      <c r="A2420" s="1">
        <v>5</v>
      </c>
      <c r="B2420" s="1">
        <v>3</v>
      </c>
      <c r="C2420" s="3">
        <v>45339</v>
      </c>
      <c r="D2420" s="5">
        <f>Tabla1[[#This Row],[REQUERIDOS (9 X CASILLA)]]/9</f>
        <v>581</v>
      </c>
      <c r="E2420" s="2">
        <v>42917</v>
      </c>
      <c r="F2420" s="5">
        <v>22570</v>
      </c>
      <c r="G2420" s="4">
        <f t="shared" si="74"/>
        <v>0.52589882797026821</v>
      </c>
      <c r="H2420" s="5">
        <v>5229</v>
      </c>
      <c r="I2420" s="5">
        <v>1777</v>
      </c>
      <c r="J2420" s="4">
        <f t="shared" si="75"/>
        <v>0.33983553260661692</v>
      </c>
      <c r="K2420" s="5">
        <v>8715</v>
      </c>
      <c r="L2420" s="4">
        <f>Tabla1[[#This Row],[CCRL (Ciudadanos que cumplen los requisitos de ley)]]/Tabla1[[#This Row],[ÓPTIMO REQUERIDO]]</f>
        <v>0.20390131956397017</v>
      </c>
    </row>
    <row r="2421" spans="1:12" x14ac:dyDescent="0.35">
      <c r="A2421" s="1">
        <v>5</v>
      </c>
      <c r="B2421" s="1">
        <v>4</v>
      </c>
      <c r="C2421" s="3">
        <v>45339</v>
      </c>
      <c r="D2421" s="5">
        <f>Tabla1[[#This Row],[REQUERIDOS (9 X CASILLA)]]/9</f>
        <v>533</v>
      </c>
      <c r="E2421" s="2">
        <v>42514</v>
      </c>
      <c r="F2421" s="5">
        <v>27337</v>
      </c>
      <c r="G2421" s="4">
        <f t="shared" si="74"/>
        <v>0.64301171378839916</v>
      </c>
      <c r="H2421" s="5">
        <v>4797</v>
      </c>
      <c r="I2421" s="5">
        <v>2048</v>
      </c>
      <c r="J2421" s="4">
        <f t="shared" si="75"/>
        <v>0.42693350010423181</v>
      </c>
      <c r="K2421" s="5">
        <v>8528</v>
      </c>
      <c r="L2421" s="4">
        <f>Tabla1[[#This Row],[CCRL (Ciudadanos que cumplen los requisitos de ley)]]/Tabla1[[#This Row],[ÓPTIMO REQUERIDO]]</f>
        <v>0.24015009380863039</v>
      </c>
    </row>
    <row r="2422" spans="1:12" x14ac:dyDescent="0.35">
      <c r="A2422" s="1">
        <v>5</v>
      </c>
      <c r="B2422" s="1">
        <v>5</v>
      </c>
      <c r="C2422" s="3">
        <v>45339</v>
      </c>
      <c r="D2422" s="5">
        <f>Tabla1[[#This Row],[REQUERIDOS (9 X CASILLA)]]/9</f>
        <v>475</v>
      </c>
      <c r="E2422" s="2">
        <v>35425</v>
      </c>
      <c r="F2422" s="5">
        <v>21025</v>
      </c>
      <c r="G2422" s="4">
        <f t="shared" si="74"/>
        <v>0.59350741002117147</v>
      </c>
      <c r="H2422" s="5">
        <v>4275</v>
      </c>
      <c r="I2422" s="5">
        <v>1900</v>
      </c>
      <c r="J2422" s="4">
        <f t="shared" si="75"/>
        <v>0.44444444444444442</v>
      </c>
      <c r="K2422" s="5">
        <v>8550</v>
      </c>
      <c r="L2422" s="4">
        <f>Tabla1[[#This Row],[CCRL (Ciudadanos que cumplen los requisitos de ley)]]/Tabla1[[#This Row],[ÓPTIMO REQUERIDO]]</f>
        <v>0.22222222222222221</v>
      </c>
    </row>
    <row r="2423" spans="1:12" x14ac:dyDescent="0.35">
      <c r="A2423" s="1">
        <v>5</v>
      </c>
      <c r="B2423" s="1">
        <v>6</v>
      </c>
      <c r="C2423" s="3">
        <v>45339</v>
      </c>
      <c r="D2423" s="5">
        <f>Tabla1[[#This Row],[REQUERIDOS (9 X CASILLA)]]/9</f>
        <v>459</v>
      </c>
      <c r="E2423" s="2">
        <v>34901</v>
      </c>
      <c r="F2423" s="5">
        <v>25734</v>
      </c>
      <c r="G2423" s="4">
        <f t="shared" si="74"/>
        <v>0.73734276954815048</v>
      </c>
      <c r="H2423" s="5">
        <v>4131</v>
      </c>
      <c r="I2423" s="5">
        <v>1940</v>
      </c>
      <c r="J2423" s="4">
        <f t="shared" si="75"/>
        <v>0.46961994674412977</v>
      </c>
      <c r="K2423" s="5">
        <v>7803</v>
      </c>
      <c r="L2423" s="4">
        <f>Tabla1[[#This Row],[CCRL (Ciudadanos que cumplen los requisitos de ley)]]/Tabla1[[#This Row],[ÓPTIMO REQUERIDO]]</f>
        <v>0.24862232474689222</v>
      </c>
    </row>
    <row r="2424" spans="1:12" x14ac:dyDescent="0.35">
      <c r="A2424" s="1">
        <v>5</v>
      </c>
      <c r="B2424" s="1">
        <v>7</v>
      </c>
      <c r="C2424" s="3">
        <v>45339</v>
      </c>
      <c r="D2424" s="5">
        <f>Tabla1[[#This Row],[REQUERIDOS (9 X CASILLA)]]/9</f>
        <v>551</v>
      </c>
      <c r="E2424" s="2">
        <v>42571</v>
      </c>
      <c r="F2424" s="5">
        <v>20560</v>
      </c>
      <c r="G2424" s="4">
        <f t="shared" si="74"/>
        <v>0.48295788212633012</v>
      </c>
      <c r="H2424" s="5">
        <v>4959</v>
      </c>
      <c r="I2424" s="5">
        <v>2009</v>
      </c>
      <c r="J2424" s="4">
        <f t="shared" si="75"/>
        <v>0.40512200040330709</v>
      </c>
      <c r="K2424" s="5">
        <v>7714</v>
      </c>
      <c r="L2424" s="4">
        <f>Tabla1[[#This Row],[CCRL (Ciudadanos que cumplen los requisitos de ley)]]/Tabla1[[#This Row],[ÓPTIMO REQUERIDO]]</f>
        <v>0.26043557168784032</v>
      </c>
    </row>
    <row r="2425" spans="1:12" x14ac:dyDescent="0.35">
      <c r="A2425" s="1">
        <v>5</v>
      </c>
      <c r="B2425" s="1">
        <v>8</v>
      </c>
      <c r="C2425" s="3">
        <v>45339</v>
      </c>
      <c r="D2425" s="5">
        <f>Tabla1[[#This Row],[REQUERIDOS (9 X CASILLA)]]/9</f>
        <v>459</v>
      </c>
      <c r="E2425" s="2">
        <v>33975</v>
      </c>
      <c r="F2425" s="5">
        <v>5957</v>
      </c>
      <c r="G2425" s="4">
        <f t="shared" si="74"/>
        <v>0.17533480500367918</v>
      </c>
      <c r="H2425" s="5">
        <v>4131</v>
      </c>
      <c r="I2425" s="5">
        <v>810</v>
      </c>
      <c r="J2425" s="4">
        <f t="shared" si="75"/>
        <v>0.19607843137254902</v>
      </c>
      <c r="K2425" s="5">
        <v>6885</v>
      </c>
      <c r="L2425" s="4">
        <f>Tabla1[[#This Row],[CCRL (Ciudadanos que cumplen los requisitos de ley)]]/Tabla1[[#This Row],[ÓPTIMO REQUERIDO]]</f>
        <v>0.11764705882352941</v>
      </c>
    </row>
    <row r="2426" spans="1:12" x14ac:dyDescent="0.35">
      <c r="A2426" s="1">
        <v>6</v>
      </c>
      <c r="B2426" s="1">
        <v>1</v>
      </c>
      <c r="C2426" s="3">
        <v>45339</v>
      </c>
      <c r="D2426" s="5">
        <f>Tabla1[[#This Row],[REQUERIDOS (9 X CASILLA)]]/9</f>
        <v>549</v>
      </c>
      <c r="E2426" s="2">
        <v>40204</v>
      </c>
      <c r="F2426" s="5">
        <v>14482</v>
      </c>
      <c r="G2426" s="4">
        <f t="shared" si="74"/>
        <v>0.36021291413789674</v>
      </c>
      <c r="H2426" s="5">
        <v>4941</v>
      </c>
      <c r="I2426" s="5">
        <v>1469</v>
      </c>
      <c r="J2426" s="4">
        <f t="shared" si="75"/>
        <v>0.29730823719894756</v>
      </c>
      <c r="K2426" s="5">
        <v>8235</v>
      </c>
      <c r="L2426" s="4">
        <f>Tabla1[[#This Row],[CCRL (Ciudadanos que cumplen los requisitos de ley)]]/Tabla1[[#This Row],[ÓPTIMO REQUERIDO]]</f>
        <v>0.17838494231936855</v>
      </c>
    </row>
    <row r="2427" spans="1:12" x14ac:dyDescent="0.35">
      <c r="A2427" s="1">
        <v>6</v>
      </c>
      <c r="B2427" s="1">
        <v>2</v>
      </c>
      <c r="C2427" s="3">
        <v>45339</v>
      </c>
      <c r="D2427" s="5">
        <f>Tabla1[[#This Row],[REQUERIDOS (9 X CASILLA)]]/9</f>
        <v>480</v>
      </c>
      <c r="E2427" s="2">
        <v>36238</v>
      </c>
      <c r="F2427" s="5">
        <v>9291</v>
      </c>
      <c r="G2427" s="4">
        <f t="shared" si="74"/>
        <v>0.25638832165130526</v>
      </c>
      <c r="H2427" s="5">
        <v>4320</v>
      </c>
      <c r="I2427" s="5">
        <v>876</v>
      </c>
      <c r="J2427" s="4">
        <f t="shared" si="75"/>
        <v>0.20277777777777778</v>
      </c>
      <c r="K2427" s="5">
        <v>7200</v>
      </c>
      <c r="L2427" s="4">
        <f>Tabla1[[#This Row],[CCRL (Ciudadanos que cumplen los requisitos de ley)]]/Tabla1[[#This Row],[ÓPTIMO REQUERIDO]]</f>
        <v>0.12166666666666667</v>
      </c>
    </row>
    <row r="2428" spans="1:12" x14ac:dyDescent="0.35">
      <c r="A2428" s="1">
        <v>7</v>
      </c>
      <c r="B2428" s="1">
        <v>1</v>
      </c>
      <c r="C2428" s="3">
        <v>45339</v>
      </c>
      <c r="D2428" s="5">
        <f>Tabla1[[#This Row],[REQUERIDOS (9 X CASILLA)]]/9</f>
        <v>487</v>
      </c>
      <c r="E2428" s="2">
        <v>37659</v>
      </c>
      <c r="F2428" s="5">
        <v>1510</v>
      </c>
      <c r="G2428" s="4">
        <f t="shared" si="74"/>
        <v>4.0096656841658036E-2</v>
      </c>
      <c r="H2428" s="5">
        <v>4383</v>
      </c>
      <c r="I2428" s="5">
        <v>417</v>
      </c>
      <c r="J2428" s="4">
        <f t="shared" si="75"/>
        <v>9.5140314852840524E-2</v>
      </c>
      <c r="K2428" s="5">
        <v>5844</v>
      </c>
      <c r="L2428" s="4">
        <f>Tabla1[[#This Row],[CCRL (Ciudadanos que cumplen los requisitos de ley)]]/Tabla1[[#This Row],[ÓPTIMO REQUERIDO]]</f>
        <v>7.1355236139630393E-2</v>
      </c>
    </row>
    <row r="2429" spans="1:12" x14ac:dyDescent="0.35">
      <c r="A2429" s="1">
        <v>7</v>
      </c>
      <c r="B2429" s="1">
        <v>2</v>
      </c>
      <c r="C2429" s="3">
        <v>45339</v>
      </c>
      <c r="D2429" s="5">
        <f>Tabla1[[#This Row],[REQUERIDOS (9 X CASILLA)]]/9</f>
        <v>456</v>
      </c>
      <c r="E2429" s="2">
        <v>35114</v>
      </c>
      <c r="F2429" s="5">
        <v>1860</v>
      </c>
      <c r="G2429" s="4">
        <f t="shared" si="74"/>
        <v>5.2970325226405421E-2</v>
      </c>
      <c r="H2429" s="5">
        <v>4104</v>
      </c>
      <c r="I2429" s="5">
        <v>305</v>
      </c>
      <c r="J2429" s="4">
        <f t="shared" si="75"/>
        <v>7.4317738791423005E-2</v>
      </c>
      <c r="K2429" s="5">
        <v>7296</v>
      </c>
      <c r="L2429" s="4">
        <f>Tabla1[[#This Row],[CCRL (Ciudadanos que cumplen los requisitos de ley)]]/Tabla1[[#This Row],[ÓPTIMO REQUERIDO]]</f>
        <v>4.180372807017544E-2</v>
      </c>
    </row>
    <row r="2430" spans="1:12" x14ac:dyDescent="0.35">
      <c r="A2430" s="1">
        <v>7</v>
      </c>
      <c r="B2430" s="1">
        <v>3</v>
      </c>
      <c r="C2430" s="3">
        <v>45339</v>
      </c>
      <c r="D2430" s="5">
        <f>Tabla1[[#This Row],[REQUERIDOS (9 X CASILLA)]]/9</f>
        <v>519</v>
      </c>
      <c r="E2430" s="2">
        <v>37519</v>
      </c>
      <c r="F2430" s="5">
        <v>4862</v>
      </c>
      <c r="G2430" s="4">
        <f t="shared" si="74"/>
        <v>0.12958767557770728</v>
      </c>
      <c r="H2430" s="5">
        <v>4671</v>
      </c>
      <c r="I2430" s="5">
        <v>1133</v>
      </c>
      <c r="J2430" s="4">
        <f t="shared" si="75"/>
        <v>0.2425604795546992</v>
      </c>
      <c r="K2430" s="5">
        <v>6228</v>
      </c>
      <c r="L2430" s="4">
        <f>Tabla1[[#This Row],[CCRL (Ciudadanos que cumplen los requisitos de ley)]]/Tabla1[[#This Row],[ÓPTIMO REQUERIDO]]</f>
        <v>0.18192035966602441</v>
      </c>
    </row>
    <row r="2431" spans="1:12" x14ac:dyDescent="0.35">
      <c r="A2431" s="1">
        <v>7</v>
      </c>
      <c r="B2431" s="1">
        <v>4</v>
      </c>
      <c r="C2431" s="3">
        <v>45339</v>
      </c>
      <c r="D2431" s="5">
        <f>Tabla1[[#This Row],[REQUERIDOS (9 X CASILLA)]]/9</f>
        <v>519</v>
      </c>
      <c r="E2431" s="2">
        <v>36837</v>
      </c>
      <c r="F2431" s="5">
        <v>5956</v>
      </c>
      <c r="G2431" s="4">
        <f t="shared" si="74"/>
        <v>0.16168526210060538</v>
      </c>
      <c r="H2431" s="5">
        <v>4671</v>
      </c>
      <c r="I2431" s="5">
        <v>987</v>
      </c>
      <c r="J2431" s="4">
        <f t="shared" si="75"/>
        <v>0.21130378933847141</v>
      </c>
      <c r="K2431" s="5">
        <v>7266</v>
      </c>
      <c r="L2431" s="4">
        <f>Tabla1[[#This Row],[CCRL (Ciudadanos que cumplen los requisitos de ley)]]/Tabla1[[#This Row],[ÓPTIMO REQUERIDO]]</f>
        <v>0.13583815028901733</v>
      </c>
    </row>
    <row r="2432" spans="1:12" x14ac:dyDescent="0.35">
      <c r="A2432" s="1">
        <v>7</v>
      </c>
      <c r="B2432" s="1">
        <v>5</v>
      </c>
      <c r="C2432" s="3">
        <v>45339</v>
      </c>
      <c r="D2432" s="5">
        <f>Tabla1[[#This Row],[REQUERIDOS (9 X CASILLA)]]/9</f>
        <v>543</v>
      </c>
      <c r="E2432" s="2">
        <v>41218</v>
      </c>
      <c r="F2432" s="5">
        <v>2944</v>
      </c>
      <c r="G2432" s="4">
        <f t="shared" si="74"/>
        <v>7.1425105536416122E-2</v>
      </c>
      <c r="H2432" s="5">
        <v>4887</v>
      </c>
      <c r="I2432" s="5">
        <v>404</v>
      </c>
      <c r="J2432" s="4">
        <f t="shared" si="75"/>
        <v>8.2668303662778803E-2</v>
      </c>
      <c r="K2432" s="5">
        <v>7602</v>
      </c>
      <c r="L2432" s="4">
        <f>Tabla1[[#This Row],[CCRL (Ciudadanos que cumplen los requisitos de ley)]]/Tabla1[[#This Row],[ÓPTIMO REQUERIDO]]</f>
        <v>5.3143909497500655E-2</v>
      </c>
    </row>
    <row r="2433" spans="1:12" x14ac:dyDescent="0.35">
      <c r="A2433" s="1">
        <v>7</v>
      </c>
      <c r="B2433" s="1">
        <v>6</v>
      </c>
      <c r="C2433" s="3">
        <v>45339</v>
      </c>
      <c r="D2433" s="5">
        <f>Tabla1[[#This Row],[REQUERIDOS (9 X CASILLA)]]/9</f>
        <v>530</v>
      </c>
      <c r="E2433" s="2">
        <v>41225</v>
      </c>
      <c r="F2433" s="5">
        <v>15368</v>
      </c>
      <c r="G2433" s="4">
        <f t="shared" si="74"/>
        <v>0.37278350515463915</v>
      </c>
      <c r="H2433" s="5">
        <v>4770</v>
      </c>
      <c r="I2433" s="5">
        <v>1668</v>
      </c>
      <c r="J2433" s="4">
        <f t="shared" si="75"/>
        <v>0.34968553459119495</v>
      </c>
      <c r="K2433" s="5">
        <v>7950</v>
      </c>
      <c r="L2433" s="4">
        <f>Tabla1[[#This Row],[CCRL (Ciudadanos que cumplen los requisitos de ley)]]/Tabla1[[#This Row],[ÓPTIMO REQUERIDO]]</f>
        <v>0.20981132075471698</v>
      </c>
    </row>
    <row r="2434" spans="1:12" x14ac:dyDescent="0.35">
      <c r="A2434" s="1">
        <v>7</v>
      </c>
      <c r="B2434" s="1">
        <v>7</v>
      </c>
      <c r="C2434" s="3">
        <v>45339</v>
      </c>
      <c r="D2434" s="5">
        <f>Tabla1[[#This Row],[REQUERIDOS (9 X CASILLA)]]/9</f>
        <v>597</v>
      </c>
      <c r="E2434" s="2">
        <v>43732</v>
      </c>
      <c r="F2434" s="5">
        <v>4136</v>
      </c>
      <c r="G2434" s="4">
        <f t="shared" si="74"/>
        <v>9.4576054147992319E-2</v>
      </c>
      <c r="H2434" s="5">
        <v>5373</v>
      </c>
      <c r="I2434" s="5">
        <v>750</v>
      </c>
      <c r="J2434" s="4">
        <f t="shared" si="75"/>
        <v>0.13958682300390843</v>
      </c>
      <c r="K2434" s="5">
        <v>7761</v>
      </c>
      <c r="L2434" s="4">
        <f>Tabla1[[#This Row],[CCRL (Ciudadanos que cumplen los requisitos de ley)]]/Tabla1[[#This Row],[ÓPTIMO REQUERIDO]]</f>
        <v>9.663703131039815E-2</v>
      </c>
    </row>
    <row r="2435" spans="1:12" x14ac:dyDescent="0.35">
      <c r="A2435" s="1">
        <v>7</v>
      </c>
      <c r="B2435" s="1">
        <v>8</v>
      </c>
      <c r="C2435" s="3">
        <v>45339</v>
      </c>
      <c r="D2435" s="5">
        <f>Tabla1[[#This Row],[REQUERIDOS (9 X CASILLA)]]/9</f>
        <v>454</v>
      </c>
      <c r="E2435" s="2">
        <v>39088</v>
      </c>
      <c r="F2435" s="5">
        <v>4590</v>
      </c>
      <c r="G2435" s="4">
        <f t="shared" ref="G2435:G2498" si="76">F2435/E2435</f>
        <v>0.11742734343020876</v>
      </c>
      <c r="H2435" s="5">
        <v>4086</v>
      </c>
      <c r="I2435" s="5">
        <v>521</v>
      </c>
      <c r="J2435" s="4">
        <f t="shared" ref="J2435:J2498" si="77">I2435/H2435</f>
        <v>0.12750856583455702</v>
      </c>
      <c r="K2435" s="5">
        <v>5902</v>
      </c>
      <c r="L2435" s="4">
        <f>Tabla1[[#This Row],[CCRL (Ciudadanos que cumplen los requisitos de ley)]]/Tabla1[[#This Row],[ÓPTIMO REQUERIDO]]</f>
        <v>8.8275160962385635E-2</v>
      </c>
    </row>
    <row r="2436" spans="1:12" x14ac:dyDescent="0.35">
      <c r="A2436" s="1">
        <v>7</v>
      </c>
      <c r="B2436" s="1">
        <v>9</v>
      </c>
      <c r="C2436" s="3">
        <v>45339</v>
      </c>
      <c r="D2436" s="5">
        <f>Tabla1[[#This Row],[REQUERIDOS (9 X CASILLA)]]/9</f>
        <v>542</v>
      </c>
      <c r="E2436" s="2">
        <v>43823</v>
      </c>
      <c r="F2436" s="5">
        <v>23554</v>
      </c>
      <c r="G2436" s="4">
        <f t="shared" si="76"/>
        <v>0.53748031855418388</v>
      </c>
      <c r="H2436" s="5">
        <v>4878</v>
      </c>
      <c r="I2436" s="5">
        <v>1339</v>
      </c>
      <c r="J2436" s="4">
        <f t="shared" si="77"/>
        <v>0.27449774497744978</v>
      </c>
      <c r="K2436" s="5">
        <v>8672</v>
      </c>
      <c r="L2436" s="4">
        <f>Tabla1[[#This Row],[CCRL (Ciudadanos que cumplen los requisitos de ley)]]/Tabla1[[#This Row],[ÓPTIMO REQUERIDO]]</f>
        <v>0.1544049815498155</v>
      </c>
    </row>
    <row r="2437" spans="1:12" x14ac:dyDescent="0.35">
      <c r="A2437" s="1">
        <v>7</v>
      </c>
      <c r="B2437" s="1">
        <v>10</v>
      </c>
      <c r="C2437" s="3">
        <v>45339</v>
      </c>
      <c r="D2437" s="5">
        <f>Tabla1[[#This Row],[REQUERIDOS (9 X CASILLA)]]/9</f>
        <v>543</v>
      </c>
      <c r="E2437" s="2">
        <v>41952</v>
      </c>
      <c r="F2437" s="5">
        <v>6178</v>
      </c>
      <c r="G2437" s="4">
        <f t="shared" si="76"/>
        <v>0.14726353928299007</v>
      </c>
      <c r="H2437" s="5">
        <v>4887</v>
      </c>
      <c r="I2437" s="5">
        <v>1002</v>
      </c>
      <c r="J2437" s="4">
        <f t="shared" si="77"/>
        <v>0.20503376304481277</v>
      </c>
      <c r="K2437" s="5">
        <v>7059</v>
      </c>
      <c r="L2437" s="4">
        <f>Tabla1[[#This Row],[CCRL (Ciudadanos que cumplen los requisitos de ley)]]/Tabla1[[#This Row],[ÓPTIMO REQUERIDO]]</f>
        <v>0.14194645133871653</v>
      </c>
    </row>
    <row r="2438" spans="1:12" x14ac:dyDescent="0.35">
      <c r="A2438" s="1">
        <v>7</v>
      </c>
      <c r="B2438" s="1">
        <v>11</v>
      </c>
      <c r="C2438" s="3">
        <v>45339</v>
      </c>
      <c r="D2438" s="5">
        <f>Tabla1[[#This Row],[REQUERIDOS (9 X CASILLA)]]/9</f>
        <v>537</v>
      </c>
      <c r="E2438" s="2">
        <v>38879</v>
      </c>
      <c r="F2438" s="5">
        <v>2728</v>
      </c>
      <c r="G2438" s="4">
        <f t="shared" si="76"/>
        <v>7.0166413745209502E-2</v>
      </c>
      <c r="H2438" s="5">
        <v>4833</v>
      </c>
      <c r="I2438" s="5">
        <v>582</v>
      </c>
      <c r="J2438" s="4">
        <f t="shared" si="77"/>
        <v>0.12042209807572936</v>
      </c>
      <c r="K2438" s="5">
        <v>6444</v>
      </c>
      <c r="L2438" s="4">
        <f>Tabla1[[#This Row],[CCRL (Ciudadanos que cumplen los requisitos de ley)]]/Tabla1[[#This Row],[ÓPTIMO REQUERIDO]]</f>
        <v>9.0316573556797022E-2</v>
      </c>
    </row>
    <row r="2439" spans="1:12" x14ac:dyDescent="0.35">
      <c r="A2439" s="1">
        <v>7</v>
      </c>
      <c r="B2439" s="1">
        <v>12</v>
      </c>
      <c r="C2439" s="3">
        <v>45339</v>
      </c>
      <c r="D2439" s="5">
        <f>Tabla1[[#This Row],[REQUERIDOS (9 X CASILLA)]]/9</f>
        <v>553</v>
      </c>
      <c r="E2439" s="2">
        <v>40617</v>
      </c>
      <c r="F2439" s="5">
        <v>4811</v>
      </c>
      <c r="G2439" s="4">
        <f t="shared" si="76"/>
        <v>0.11844794051751729</v>
      </c>
      <c r="H2439" s="5">
        <v>4977</v>
      </c>
      <c r="I2439" s="5">
        <v>674</v>
      </c>
      <c r="J2439" s="4">
        <f t="shared" si="77"/>
        <v>0.13542294554952783</v>
      </c>
      <c r="K2439" s="5">
        <v>8295</v>
      </c>
      <c r="L2439" s="4">
        <f>Tabla1[[#This Row],[CCRL (Ciudadanos que cumplen los requisitos de ley)]]/Tabla1[[#This Row],[ÓPTIMO REQUERIDO]]</f>
        <v>8.1253767329716703E-2</v>
      </c>
    </row>
    <row r="2440" spans="1:12" x14ac:dyDescent="0.35">
      <c r="A2440" s="1">
        <v>7</v>
      </c>
      <c r="B2440" s="1">
        <v>13</v>
      </c>
      <c r="C2440" s="3">
        <v>45339</v>
      </c>
      <c r="D2440" s="5">
        <f>Tabla1[[#This Row],[REQUERIDOS (9 X CASILLA)]]/9</f>
        <v>592</v>
      </c>
      <c r="E2440" s="2">
        <v>42854</v>
      </c>
      <c r="F2440" s="5">
        <v>3449</v>
      </c>
      <c r="G2440" s="4">
        <f t="shared" si="76"/>
        <v>8.0482568721706255E-2</v>
      </c>
      <c r="H2440" s="5">
        <v>5328</v>
      </c>
      <c r="I2440" s="5">
        <v>829</v>
      </c>
      <c r="J2440" s="4">
        <f t="shared" si="77"/>
        <v>0.1555930930930931</v>
      </c>
      <c r="K2440" s="5">
        <v>7104</v>
      </c>
      <c r="L2440" s="4">
        <f>Tabla1[[#This Row],[CCRL (Ciudadanos que cumplen los requisitos de ley)]]/Tabla1[[#This Row],[ÓPTIMO REQUERIDO]]</f>
        <v>0.11669481981981981</v>
      </c>
    </row>
    <row r="2441" spans="1:12" x14ac:dyDescent="0.35">
      <c r="A2441" s="1">
        <v>8</v>
      </c>
      <c r="B2441" s="1">
        <v>1</v>
      </c>
      <c r="C2441" s="3">
        <v>45339</v>
      </c>
      <c r="D2441" s="5">
        <f>Tabla1[[#This Row],[REQUERIDOS (9 X CASILLA)]]/9</f>
        <v>528</v>
      </c>
      <c r="E2441" s="2">
        <v>39499</v>
      </c>
      <c r="F2441" s="5">
        <v>13081</v>
      </c>
      <c r="G2441" s="4">
        <f t="shared" si="76"/>
        <v>0.33117294108711615</v>
      </c>
      <c r="H2441" s="5">
        <v>4752</v>
      </c>
      <c r="I2441" s="5">
        <v>1101</v>
      </c>
      <c r="J2441" s="4">
        <f t="shared" si="77"/>
        <v>0.2316919191919192</v>
      </c>
      <c r="K2441" s="5">
        <v>9504</v>
      </c>
      <c r="L2441" s="4">
        <f>Tabla1[[#This Row],[CCRL (Ciudadanos que cumplen los requisitos de ley)]]/Tabla1[[#This Row],[ÓPTIMO REQUERIDO]]</f>
        <v>0.1158459595959596</v>
      </c>
    </row>
    <row r="2442" spans="1:12" x14ac:dyDescent="0.35">
      <c r="A2442" s="1">
        <v>8</v>
      </c>
      <c r="B2442" s="1">
        <v>2</v>
      </c>
      <c r="C2442" s="3">
        <v>45339</v>
      </c>
      <c r="D2442" s="5">
        <f>Tabla1[[#This Row],[REQUERIDOS (9 X CASILLA)]]/9</f>
        <v>553</v>
      </c>
      <c r="E2442" s="2">
        <v>38646</v>
      </c>
      <c r="F2442" s="5">
        <v>2071</v>
      </c>
      <c r="G2442" s="4">
        <f t="shared" si="76"/>
        <v>5.3588987217305803E-2</v>
      </c>
      <c r="H2442" s="5">
        <v>4977</v>
      </c>
      <c r="I2442" s="5">
        <v>276</v>
      </c>
      <c r="J2442" s="4">
        <f t="shared" si="77"/>
        <v>5.5455093429776975E-2</v>
      </c>
      <c r="K2442" s="5">
        <v>9401</v>
      </c>
      <c r="L2442" s="4">
        <f>Tabla1[[#This Row],[CCRL (Ciudadanos que cumplen los requisitos de ley)]]/Tabla1[[#This Row],[ÓPTIMO REQUERIDO]]</f>
        <v>2.9358578874587808E-2</v>
      </c>
    </row>
    <row r="2443" spans="1:12" x14ac:dyDescent="0.35">
      <c r="A2443" s="1">
        <v>8</v>
      </c>
      <c r="B2443" s="1">
        <v>3</v>
      </c>
      <c r="C2443" s="3">
        <v>45339</v>
      </c>
      <c r="D2443" s="5">
        <f>Tabla1[[#This Row],[REQUERIDOS (9 X CASILLA)]]/9</f>
        <v>638</v>
      </c>
      <c r="E2443" s="2">
        <v>46554</v>
      </c>
      <c r="F2443" s="5">
        <v>7471</v>
      </c>
      <c r="G2443" s="4">
        <f t="shared" si="76"/>
        <v>0.16048030244447309</v>
      </c>
      <c r="H2443" s="5">
        <v>5742</v>
      </c>
      <c r="I2443" s="5">
        <v>931</v>
      </c>
      <c r="J2443" s="4">
        <f t="shared" si="77"/>
        <v>0.16213862765586903</v>
      </c>
      <c r="K2443" s="5">
        <v>10208</v>
      </c>
      <c r="L2443" s="4">
        <f>Tabla1[[#This Row],[CCRL (Ciudadanos que cumplen los requisitos de ley)]]/Tabla1[[#This Row],[ÓPTIMO REQUERIDO]]</f>
        <v>9.1202978056426326E-2</v>
      </c>
    </row>
    <row r="2444" spans="1:12" x14ac:dyDescent="0.35">
      <c r="A2444" s="1">
        <v>8</v>
      </c>
      <c r="B2444" s="1">
        <v>4</v>
      </c>
      <c r="C2444" s="3">
        <v>45339</v>
      </c>
      <c r="D2444" s="5">
        <f>Tabla1[[#This Row],[REQUERIDOS (9 X CASILLA)]]/9</f>
        <v>625</v>
      </c>
      <c r="E2444" s="2">
        <v>44846</v>
      </c>
      <c r="F2444" s="5">
        <v>4381</v>
      </c>
      <c r="G2444" s="4">
        <f t="shared" si="76"/>
        <v>9.7689872006421971E-2</v>
      </c>
      <c r="H2444" s="5">
        <v>5625</v>
      </c>
      <c r="I2444" s="5">
        <v>509</v>
      </c>
      <c r="J2444" s="4">
        <f t="shared" si="77"/>
        <v>9.0488888888888883E-2</v>
      </c>
      <c r="K2444" s="5">
        <v>11875</v>
      </c>
      <c r="L2444" s="4">
        <f>Tabla1[[#This Row],[CCRL (Ciudadanos que cumplen los requisitos de ley)]]/Tabla1[[#This Row],[ÓPTIMO REQUERIDO]]</f>
        <v>4.2863157894736839E-2</v>
      </c>
    </row>
    <row r="2445" spans="1:12" x14ac:dyDescent="0.35">
      <c r="A2445" s="1">
        <v>8</v>
      </c>
      <c r="B2445" s="1">
        <v>5</v>
      </c>
      <c r="C2445" s="3">
        <v>45339</v>
      </c>
      <c r="D2445" s="5">
        <f>Tabla1[[#This Row],[REQUERIDOS (9 X CASILLA)]]/9</f>
        <v>648</v>
      </c>
      <c r="E2445" s="2">
        <v>47146</v>
      </c>
      <c r="F2445" s="5">
        <v>17129</v>
      </c>
      <c r="G2445" s="4">
        <f t="shared" si="76"/>
        <v>0.36331820302888901</v>
      </c>
      <c r="H2445" s="5">
        <v>5832</v>
      </c>
      <c r="I2445" s="5">
        <v>1604</v>
      </c>
      <c r="J2445" s="4">
        <f t="shared" si="77"/>
        <v>0.27503429355281206</v>
      </c>
      <c r="K2445" s="5">
        <v>9072</v>
      </c>
      <c r="L2445" s="4">
        <f>Tabla1[[#This Row],[CCRL (Ciudadanos que cumplen los requisitos de ley)]]/Tabla1[[#This Row],[ÓPTIMO REQUERIDO]]</f>
        <v>0.17680776014109348</v>
      </c>
    </row>
    <row r="2446" spans="1:12" x14ac:dyDescent="0.35">
      <c r="A2446" s="1">
        <v>8</v>
      </c>
      <c r="B2446" s="1">
        <v>6</v>
      </c>
      <c r="C2446" s="3">
        <v>45339</v>
      </c>
      <c r="D2446" s="5">
        <f>Tabla1[[#This Row],[REQUERIDOS (9 X CASILLA)]]/9</f>
        <v>661</v>
      </c>
      <c r="E2446" s="2">
        <v>48157</v>
      </c>
      <c r="F2446" s="5">
        <v>10161</v>
      </c>
      <c r="G2446" s="4">
        <f t="shared" si="76"/>
        <v>0.21099736279253276</v>
      </c>
      <c r="H2446" s="5">
        <v>5949</v>
      </c>
      <c r="I2446" s="5">
        <v>729</v>
      </c>
      <c r="J2446" s="4">
        <f t="shared" si="77"/>
        <v>0.12254160363086233</v>
      </c>
      <c r="K2446" s="5">
        <v>10576</v>
      </c>
      <c r="L2446" s="4">
        <f>Tabla1[[#This Row],[CCRL (Ciudadanos que cumplen los requisitos de ley)]]/Tabla1[[#This Row],[ÓPTIMO REQUERIDO]]</f>
        <v>6.8929652042360054E-2</v>
      </c>
    </row>
    <row r="2447" spans="1:12" x14ac:dyDescent="0.35">
      <c r="A2447" s="1">
        <v>8</v>
      </c>
      <c r="B2447" s="1">
        <v>7</v>
      </c>
      <c r="C2447" s="3">
        <v>45339</v>
      </c>
      <c r="D2447" s="5">
        <f>Tabla1[[#This Row],[REQUERIDOS (9 X CASILLA)]]/9</f>
        <v>777</v>
      </c>
      <c r="E2447" s="2">
        <v>51525</v>
      </c>
      <c r="F2447" s="5">
        <v>2200</v>
      </c>
      <c r="G2447" s="4">
        <f t="shared" si="76"/>
        <v>4.2697719553614753E-2</v>
      </c>
      <c r="H2447" s="5">
        <v>6993</v>
      </c>
      <c r="I2447" s="5">
        <v>146</v>
      </c>
      <c r="J2447" s="4">
        <f t="shared" si="77"/>
        <v>2.0878020878020879E-2</v>
      </c>
      <c r="K2447" s="5">
        <v>13986</v>
      </c>
      <c r="L2447" s="4">
        <f>Tabla1[[#This Row],[CCRL (Ciudadanos que cumplen los requisitos de ley)]]/Tabla1[[#This Row],[ÓPTIMO REQUERIDO]]</f>
        <v>1.0439010439010439E-2</v>
      </c>
    </row>
    <row r="2448" spans="1:12" x14ac:dyDescent="0.35">
      <c r="A2448" s="1">
        <v>8</v>
      </c>
      <c r="B2448" s="1">
        <v>8</v>
      </c>
      <c r="C2448" s="3">
        <v>45339</v>
      </c>
      <c r="D2448" s="5">
        <f>Tabla1[[#This Row],[REQUERIDOS (9 X CASILLA)]]/9</f>
        <v>685</v>
      </c>
      <c r="E2448" s="2">
        <v>49868</v>
      </c>
      <c r="F2448" s="5">
        <v>4686</v>
      </c>
      <c r="G2448" s="4">
        <f t="shared" si="76"/>
        <v>9.396807571990054E-2</v>
      </c>
      <c r="H2448" s="5">
        <v>6165</v>
      </c>
      <c r="I2448" s="5">
        <v>267</v>
      </c>
      <c r="J2448" s="4">
        <f t="shared" si="77"/>
        <v>4.3309002433090021E-2</v>
      </c>
      <c r="K2448" s="5">
        <v>10960</v>
      </c>
      <c r="L2448" s="4">
        <f>Tabla1[[#This Row],[CCRL (Ciudadanos que cumplen los requisitos de ley)]]/Tabla1[[#This Row],[ÓPTIMO REQUERIDO]]</f>
        <v>2.4361313868613139E-2</v>
      </c>
    </row>
    <row r="2449" spans="1:12" x14ac:dyDescent="0.35">
      <c r="A2449" s="1">
        <v>8</v>
      </c>
      <c r="B2449" s="1">
        <v>9</v>
      </c>
      <c r="C2449" s="3">
        <v>45339</v>
      </c>
      <c r="D2449" s="5">
        <f>Tabla1[[#This Row],[REQUERIDOS (9 X CASILLA)]]/9</f>
        <v>646</v>
      </c>
      <c r="E2449" s="2">
        <v>42332</v>
      </c>
      <c r="F2449" s="5">
        <v>7974</v>
      </c>
      <c r="G2449" s="4">
        <f t="shared" si="76"/>
        <v>0.18836813757913634</v>
      </c>
      <c r="H2449" s="5">
        <v>5814</v>
      </c>
      <c r="I2449" s="5">
        <v>1288</v>
      </c>
      <c r="J2449" s="4">
        <f t="shared" si="77"/>
        <v>0.2215342277261782</v>
      </c>
      <c r="K2449" s="5">
        <v>8398</v>
      </c>
      <c r="L2449" s="4">
        <f>Tabla1[[#This Row],[CCRL (Ciudadanos que cumplen los requisitos de ley)]]/Tabla1[[#This Row],[ÓPTIMO REQUERIDO]]</f>
        <v>0.15336984996427722</v>
      </c>
    </row>
    <row r="2450" spans="1:12" x14ac:dyDescent="0.35">
      <c r="A2450" s="1">
        <v>9</v>
      </c>
      <c r="B2450" s="1">
        <v>1</v>
      </c>
      <c r="C2450" s="3">
        <v>45339</v>
      </c>
      <c r="D2450" s="5">
        <f>Tabla1[[#This Row],[REQUERIDOS (9 X CASILLA)]]/9</f>
        <v>585</v>
      </c>
      <c r="E2450" s="2">
        <v>44570</v>
      </c>
      <c r="F2450" s="5">
        <v>16309</v>
      </c>
      <c r="G2450" s="4">
        <f t="shared" si="76"/>
        <v>0.36591877944805923</v>
      </c>
      <c r="H2450" s="5">
        <v>5265</v>
      </c>
      <c r="I2450" s="5">
        <v>1372</v>
      </c>
      <c r="J2450" s="4">
        <f t="shared" si="77"/>
        <v>0.26058879392212725</v>
      </c>
      <c r="K2450" s="5">
        <v>8775</v>
      </c>
      <c r="L2450" s="4">
        <f>Tabla1[[#This Row],[CCRL (Ciudadanos que cumplen los requisitos de ley)]]/Tabla1[[#This Row],[ÓPTIMO REQUERIDO]]</f>
        <v>0.15635327635327637</v>
      </c>
    </row>
    <row r="2451" spans="1:12" x14ac:dyDescent="0.35">
      <c r="A2451" s="1">
        <v>9</v>
      </c>
      <c r="B2451" s="1">
        <v>2</v>
      </c>
      <c r="C2451" s="3">
        <v>45339</v>
      </c>
      <c r="D2451" s="5">
        <f>Tabla1[[#This Row],[REQUERIDOS (9 X CASILLA)]]/9</f>
        <v>748</v>
      </c>
      <c r="E2451" s="2">
        <v>52981</v>
      </c>
      <c r="F2451" s="5">
        <v>21049</v>
      </c>
      <c r="G2451" s="4">
        <f t="shared" si="76"/>
        <v>0.39729336932107739</v>
      </c>
      <c r="H2451" s="5">
        <v>6732</v>
      </c>
      <c r="I2451" s="5">
        <v>1106</v>
      </c>
      <c r="J2451" s="4">
        <f t="shared" si="77"/>
        <v>0.16428995840760546</v>
      </c>
      <c r="K2451" s="5">
        <v>10472</v>
      </c>
      <c r="L2451" s="4">
        <f>Tabla1[[#This Row],[CCRL (Ciudadanos que cumplen los requisitos de ley)]]/Tabla1[[#This Row],[ÓPTIMO REQUERIDO]]</f>
        <v>0.10561497326203209</v>
      </c>
    </row>
    <row r="2452" spans="1:12" x14ac:dyDescent="0.35">
      <c r="A2452" s="1">
        <v>9</v>
      </c>
      <c r="B2452" s="1">
        <v>3</v>
      </c>
      <c r="C2452" s="3">
        <v>45339</v>
      </c>
      <c r="D2452" s="5">
        <f>Tabla1[[#This Row],[REQUERIDOS (9 X CASILLA)]]/9</f>
        <v>697</v>
      </c>
      <c r="E2452" s="2">
        <v>49521</v>
      </c>
      <c r="F2452" s="5">
        <v>26098</v>
      </c>
      <c r="G2452" s="4">
        <f t="shared" si="76"/>
        <v>0.52700874376527129</v>
      </c>
      <c r="H2452" s="5">
        <v>6273</v>
      </c>
      <c r="I2452" s="5">
        <v>1261</v>
      </c>
      <c r="J2452" s="4">
        <f t="shared" si="77"/>
        <v>0.2010202454965726</v>
      </c>
      <c r="K2452" s="5">
        <v>10455</v>
      </c>
      <c r="L2452" s="4">
        <f>Tabla1[[#This Row],[CCRL (Ciudadanos que cumplen los requisitos de ley)]]/Tabla1[[#This Row],[ÓPTIMO REQUERIDO]]</f>
        <v>0.12061214729794356</v>
      </c>
    </row>
    <row r="2453" spans="1:12" x14ac:dyDescent="0.35">
      <c r="A2453" s="1">
        <v>9</v>
      </c>
      <c r="B2453" s="1">
        <v>4</v>
      </c>
      <c r="C2453" s="3">
        <v>45339</v>
      </c>
      <c r="D2453" s="5">
        <f>Tabla1[[#This Row],[REQUERIDOS (9 X CASILLA)]]/9</f>
        <v>508</v>
      </c>
      <c r="E2453" s="2">
        <v>38869</v>
      </c>
      <c r="F2453" s="5">
        <v>10665</v>
      </c>
      <c r="G2453" s="4">
        <f t="shared" si="76"/>
        <v>0.27438318454295196</v>
      </c>
      <c r="H2453" s="5">
        <v>4572</v>
      </c>
      <c r="I2453" s="5">
        <v>1124</v>
      </c>
      <c r="J2453" s="4">
        <f t="shared" si="77"/>
        <v>0.24584426946631671</v>
      </c>
      <c r="K2453" s="5">
        <v>7112</v>
      </c>
      <c r="L2453" s="4">
        <f>Tabla1[[#This Row],[CCRL (Ciudadanos que cumplen los requisitos de ley)]]/Tabla1[[#This Row],[ÓPTIMO REQUERIDO]]</f>
        <v>0.15804274465691789</v>
      </c>
    </row>
    <row r="2454" spans="1:12" x14ac:dyDescent="0.35">
      <c r="A2454" s="1">
        <v>9</v>
      </c>
      <c r="B2454" s="1">
        <v>5</v>
      </c>
      <c r="C2454" s="3">
        <v>45339</v>
      </c>
      <c r="D2454" s="5">
        <f>Tabla1[[#This Row],[REQUERIDOS (9 X CASILLA)]]/9</f>
        <v>560</v>
      </c>
      <c r="E2454" s="2">
        <v>44984</v>
      </c>
      <c r="F2454" s="5">
        <v>9584</v>
      </c>
      <c r="G2454" s="4">
        <f t="shared" si="76"/>
        <v>0.21305353014405121</v>
      </c>
      <c r="H2454" s="5">
        <v>5040</v>
      </c>
      <c r="I2454" s="5">
        <v>639</v>
      </c>
      <c r="J2454" s="4">
        <f t="shared" si="77"/>
        <v>0.12678571428571428</v>
      </c>
      <c r="K2454" s="5">
        <v>7840</v>
      </c>
      <c r="L2454" s="4">
        <f>Tabla1[[#This Row],[CCRL (Ciudadanos que cumplen los requisitos de ley)]]/Tabla1[[#This Row],[ÓPTIMO REQUERIDO]]</f>
        <v>8.1505102040816332E-2</v>
      </c>
    </row>
    <row r="2455" spans="1:12" x14ac:dyDescent="0.35">
      <c r="A2455" s="1">
        <v>9</v>
      </c>
      <c r="B2455" s="1">
        <v>6</v>
      </c>
      <c r="C2455" s="3">
        <v>45339</v>
      </c>
      <c r="D2455" s="5">
        <f>Tabla1[[#This Row],[REQUERIDOS (9 X CASILLA)]]/9</f>
        <v>596</v>
      </c>
      <c r="E2455" s="2">
        <v>44735</v>
      </c>
      <c r="F2455" s="5">
        <v>11995</v>
      </c>
      <c r="G2455" s="4">
        <f t="shared" si="76"/>
        <v>0.26813457024701015</v>
      </c>
      <c r="H2455" s="5">
        <v>5364</v>
      </c>
      <c r="I2455" s="5">
        <v>879</v>
      </c>
      <c r="J2455" s="4">
        <f t="shared" si="77"/>
        <v>0.16387024608501119</v>
      </c>
      <c r="K2455" s="5">
        <v>8344</v>
      </c>
      <c r="L2455" s="4">
        <f>Tabla1[[#This Row],[CCRL (Ciudadanos que cumplen los requisitos de ley)]]/Tabla1[[#This Row],[ÓPTIMO REQUERIDO]]</f>
        <v>0.10534515819750719</v>
      </c>
    </row>
    <row r="2456" spans="1:12" x14ac:dyDescent="0.35">
      <c r="A2456" s="1">
        <v>9</v>
      </c>
      <c r="B2456" s="1">
        <v>7</v>
      </c>
      <c r="C2456" s="3">
        <v>45339</v>
      </c>
      <c r="D2456" s="5">
        <f>Tabla1[[#This Row],[REQUERIDOS (9 X CASILLA)]]/9</f>
        <v>718</v>
      </c>
      <c r="E2456" s="2">
        <v>53271</v>
      </c>
      <c r="F2456" s="5">
        <v>25830</v>
      </c>
      <c r="G2456" s="4">
        <f t="shared" si="76"/>
        <v>0.48487920256800138</v>
      </c>
      <c r="H2456" s="5">
        <v>6462</v>
      </c>
      <c r="I2456" s="5">
        <v>1969</v>
      </c>
      <c r="J2456" s="4">
        <f t="shared" si="77"/>
        <v>0.30470442587434232</v>
      </c>
      <c r="K2456" s="5">
        <v>10770</v>
      </c>
      <c r="L2456" s="4">
        <f>Tabla1[[#This Row],[CCRL (Ciudadanos que cumplen los requisitos de ley)]]/Tabla1[[#This Row],[ÓPTIMO REQUERIDO]]</f>
        <v>0.18282265552460539</v>
      </c>
    </row>
    <row r="2457" spans="1:12" x14ac:dyDescent="0.35">
      <c r="A2457" s="1">
        <v>9</v>
      </c>
      <c r="B2457" s="1">
        <v>8</v>
      </c>
      <c r="C2457" s="3">
        <v>45339</v>
      </c>
      <c r="D2457" s="5">
        <f>Tabla1[[#This Row],[REQUERIDOS (9 X CASILLA)]]/9</f>
        <v>640</v>
      </c>
      <c r="E2457" s="2">
        <v>48967</v>
      </c>
      <c r="F2457" s="5">
        <v>11466</v>
      </c>
      <c r="G2457" s="4">
        <f t="shared" si="76"/>
        <v>0.23415769804153819</v>
      </c>
      <c r="H2457" s="5">
        <v>5760</v>
      </c>
      <c r="I2457" s="5">
        <v>1048</v>
      </c>
      <c r="J2457" s="4">
        <f t="shared" si="77"/>
        <v>0.18194444444444444</v>
      </c>
      <c r="K2457" s="5">
        <v>9600</v>
      </c>
      <c r="L2457" s="4">
        <f>Tabla1[[#This Row],[CCRL (Ciudadanos que cumplen los requisitos de ley)]]/Tabla1[[#This Row],[ÓPTIMO REQUERIDO]]</f>
        <v>0.10916666666666666</v>
      </c>
    </row>
    <row r="2458" spans="1:12" x14ac:dyDescent="0.35">
      <c r="A2458" s="1">
        <v>9</v>
      </c>
      <c r="B2458" s="1">
        <v>9</v>
      </c>
      <c r="C2458" s="3">
        <v>45339</v>
      </c>
      <c r="D2458" s="5">
        <f>Tabla1[[#This Row],[REQUERIDOS (9 X CASILLA)]]/9</f>
        <v>504</v>
      </c>
      <c r="E2458" s="2">
        <v>40975</v>
      </c>
      <c r="F2458" s="5">
        <v>13863</v>
      </c>
      <c r="G2458" s="4">
        <f t="shared" si="76"/>
        <v>0.33832824893227575</v>
      </c>
      <c r="H2458" s="5">
        <v>4536</v>
      </c>
      <c r="I2458" s="5">
        <v>1339</v>
      </c>
      <c r="J2458" s="4">
        <f t="shared" si="77"/>
        <v>0.29519400352733688</v>
      </c>
      <c r="K2458" s="5">
        <v>7560</v>
      </c>
      <c r="L2458" s="4">
        <f>Tabla1[[#This Row],[CCRL (Ciudadanos que cumplen los requisitos de ley)]]/Tabla1[[#This Row],[ÓPTIMO REQUERIDO]]</f>
        <v>0.17711640211640212</v>
      </c>
    </row>
    <row r="2459" spans="1:12" x14ac:dyDescent="0.35">
      <c r="A2459" s="1">
        <v>9</v>
      </c>
      <c r="B2459" s="1">
        <v>10</v>
      </c>
      <c r="C2459" s="3">
        <v>45339</v>
      </c>
      <c r="D2459" s="5">
        <f>Tabla1[[#This Row],[REQUERIDOS (9 X CASILLA)]]/9</f>
        <v>560</v>
      </c>
      <c r="E2459" s="2">
        <v>42471</v>
      </c>
      <c r="F2459" s="5">
        <v>27711</v>
      </c>
      <c r="G2459" s="4">
        <f t="shared" si="76"/>
        <v>0.65246874337783434</v>
      </c>
      <c r="H2459" s="5">
        <v>5040</v>
      </c>
      <c r="I2459" s="5">
        <v>948</v>
      </c>
      <c r="J2459" s="4">
        <f t="shared" si="77"/>
        <v>0.18809523809523809</v>
      </c>
      <c r="K2459" s="5">
        <v>7840</v>
      </c>
      <c r="L2459" s="4">
        <f>Tabla1[[#This Row],[CCRL (Ciudadanos que cumplen los requisitos de ley)]]/Tabla1[[#This Row],[ÓPTIMO REQUERIDO]]</f>
        <v>0.12091836734693878</v>
      </c>
    </row>
    <row r="2460" spans="1:12" x14ac:dyDescent="0.35">
      <c r="A2460" s="1">
        <v>9</v>
      </c>
      <c r="B2460" s="1">
        <v>11</v>
      </c>
      <c r="C2460" s="3">
        <v>45339</v>
      </c>
      <c r="D2460" s="5">
        <f>Tabla1[[#This Row],[REQUERIDOS (9 X CASILLA)]]/9</f>
        <v>700</v>
      </c>
      <c r="E2460" s="2">
        <v>52139</v>
      </c>
      <c r="F2460" s="5">
        <v>24346</v>
      </c>
      <c r="G2460" s="4">
        <f t="shared" si="76"/>
        <v>0.46694413011373442</v>
      </c>
      <c r="H2460" s="5">
        <v>6300</v>
      </c>
      <c r="I2460" s="5">
        <v>1909</v>
      </c>
      <c r="J2460" s="4">
        <f t="shared" si="77"/>
        <v>0.30301587301587302</v>
      </c>
      <c r="K2460" s="5">
        <v>10500</v>
      </c>
      <c r="L2460" s="4">
        <f>Tabla1[[#This Row],[CCRL (Ciudadanos que cumplen los requisitos de ley)]]/Tabla1[[#This Row],[ÓPTIMO REQUERIDO]]</f>
        <v>0.18180952380952381</v>
      </c>
    </row>
    <row r="2461" spans="1:12" x14ac:dyDescent="0.35">
      <c r="A2461" s="1">
        <v>9</v>
      </c>
      <c r="B2461" s="1">
        <v>12</v>
      </c>
      <c r="C2461" s="3">
        <v>45339</v>
      </c>
      <c r="D2461" s="5">
        <f>Tabla1[[#This Row],[REQUERIDOS (9 X CASILLA)]]/9</f>
        <v>663</v>
      </c>
      <c r="E2461" s="2">
        <v>48882</v>
      </c>
      <c r="F2461" s="5">
        <v>29690</v>
      </c>
      <c r="G2461" s="4">
        <f t="shared" si="76"/>
        <v>0.60738104005564419</v>
      </c>
      <c r="H2461" s="5">
        <v>5967</v>
      </c>
      <c r="I2461" s="5">
        <v>1251</v>
      </c>
      <c r="J2461" s="4">
        <f t="shared" si="77"/>
        <v>0.20965309200603319</v>
      </c>
      <c r="K2461" s="5">
        <v>10608</v>
      </c>
      <c r="L2461" s="4">
        <f>Tabla1[[#This Row],[CCRL (Ciudadanos que cumplen los requisitos de ley)]]/Tabla1[[#This Row],[ÓPTIMO REQUERIDO]]</f>
        <v>0.11792986425339366</v>
      </c>
    </row>
    <row r="2462" spans="1:12" x14ac:dyDescent="0.35">
      <c r="A2462" s="1">
        <v>9</v>
      </c>
      <c r="B2462" s="1">
        <v>13</v>
      </c>
      <c r="C2462" s="3">
        <v>45339</v>
      </c>
      <c r="D2462" s="5">
        <f>Tabla1[[#This Row],[REQUERIDOS (9 X CASILLA)]]/9</f>
        <v>638</v>
      </c>
      <c r="E2462" s="2">
        <v>46914</v>
      </c>
      <c r="F2462" s="5">
        <v>16860</v>
      </c>
      <c r="G2462" s="4">
        <f t="shared" si="76"/>
        <v>0.35938099501214987</v>
      </c>
      <c r="H2462" s="5">
        <v>5742</v>
      </c>
      <c r="I2462" s="5">
        <v>1032</v>
      </c>
      <c r="J2462" s="4">
        <f t="shared" si="77"/>
        <v>0.17972831765935215</v>
      </c>
      <c r="K2462" s="5">
        <v>8294</v>
      </c>
      <c r="L2462" s="4">
        <f>Tabla1[[#This Row],[CCRL (Ciudadanos que cumplen los requisitos de ley)]]/Tabla1[[#This Row],[ÓPTIMO REQUERIDO]]</f>
        <v>0.12442729684108994</v>
      </c>
    </row>
    <row r="2463" spans="1:12" x14ac:dyDescent="0.35">
      <c r="A2463" s="1">
        <v>9</v>
      </c>
      <c r="B2463" s="1">
        <v>14</v>
      </c>
      <c r="C2463" s="3">
        <v>45339</v>
      </c>
      <c r="D2463" s="5">
        <f>Tabla1[[#This Row],[REQUERIDOS (9 X CASILLA)]]/9</f>
        <v>622</v>
      </c>
      <c r="E2463" s="2">
        <v>46744</v>
      </c>
      <c r="F2463" s="5">
        <v>22734</v>
      </c>
      <c r="G2463" s="4">
        <f t="shared" si="76"/>
        <v>0.48635118945747047</v>
      </c>
      <c r="H2463" s="5">
        <v>5598</v>
      </c>
      <c r="I2463" s="5">
        <v>1130</v>
      </c>
      <c r="J2463" s="4">
        <f t="shared" si="77"/>
        <v>0.20185780635941408</v>
      </c>
      <c r="K2463" s="5">
        <v>9330</v>
      </c>
      <c r="L2463" s="4">
        <f>Tabla1[[#This Row],[CCRL (Ciudadanos que cumplen los requisitos de ley)]]/Tabla1[[#This Row],[ÓPTIMO REQUERIDO]]</f>
        <v>0.12111468381564845</v>
      </c>
    </row>
    <row r="2464" spans="1:12" x14ac:dyDescent="0.35">
      <c r="A2464" s="1">
        <v>9</v>
      </c>
      <c r="B2464" s="1">
        <v>15</v>
      </c>
      <c r="C2464" s="3">
        <v>45339</v>
      </c>
      <c r="D2464" s="5">
        <f>Tabla1[[#This Row],[REQUERIDOS (9 X CASILLA)]]/9</f>
        <v>644</v>
      </c>
      <c r="E2464" s="2">
        <v>49511</v>
      </c>
      <c r="F2464" s="5">
        <v>20159</v>
      </c>
      <c r="G2464" s="4">
        <f t="shared" si="76"/>
        <v>0.40716204479812568</v>
      </c>
      <c r="H2464" s="5">
        <v>5796</v>
      </c>
      <c r="I2464" s="5">
        <v>635</v>
      </c>
      <c r="J2464" s="4">
        <f t="shared" si="77"/>
        <v>0.10955831608005522</v>
      </c>
      <c r="K2464" s="5">
        <v>9016</v>
      </c>
      <c r="L2464" s="4">
        <f>Tabla1[[#This Row],[CCRL (Ciudadanos que cumplen los requisitos de ley)]]/Tabla1[[#This Row],[ÓPTIMO REQUERIDO]]</f>
        <v>7.043034605146406E-2</v>
      </c>
    </row>
    <row r="2465" spans="1:12" x14ac:dyDescent="0.35">
      <c r="A2465" s="1">
        <v>9</v>
      </c>
      <c r="B2465" s="1">
        <v>16</v>
      </c>
      <c r="C2465" s="3">
        <v>45339</v>
      </c>
      <c r="D2465" s="5">
        <f>Tabla1[[#This Row],[REQUERIDOS (9 X CASILLA)]]/9</f>
        <v>549</v>
      </c>
      <c r="E2465" s="2">
        <v>41596</v>
      </c>
      <c r="F2465" s="5">
        <v>11597</v>
      </c>
      <c r="G2465" s="4">
        <f t="shared" si="76"/>
        <v>0.27880084623521495</v>
      </c>
      <c r="H2465" s="5">
        <v>4941</v>
      </c>
      <c r="I2465" s="5">
        <v>1061</v>
      </c>
      <c r="J2465" s="4">
        <f t="shared" si="77"/>
        <v>0.21473385954260271</v>
      </c>
      <c r="K2465" s="5">
        <v>8784</v>
      </c>
      <c r="L2465" s="4">
        <f>Tabla1[[#This Row],[CCRL (Ciudadanos que cumplen los requisitos de ley)]]/Tabla1[[#This Row],[ÓPTIMO REQUERIDO]]</f>
        <v>0.12078779599271403</v>
      </c>
    </row>
    <row r="2466" spans="1:12" x14ac:dyDescent="0.35">
      <c r="A2466" s="1">
        <v>9</v>
      </c>
      <c r="B2466" s="1">
        <v>17</v>
      </c>
      <c r="C2466" s="3">
        <v>45339</v>
      </c>
      <c r="D2466" s="5">
        <f>Tabla1[[#This Row],[REQUERIDOS (9 X CASILLA)]]/9</f>
        <v>563</v>
      </c>
      <c r="E2466" s="2">
        <v>45435</v>
      </c>
      <c r="F2466" s="5">
        <v>6408</v>
      </c>
      <c r="G2466" s="4">
        <f t="shared" si="76"/>
        <v>0.1410366457576758</v>
      </c>
      <c r="H2466" s="5">
        <v>5067</v>
      </c>
      <c r="I2466" s="5">
        <v>402</v>
      </c>
      <c r="J2466" s="4">
        <f t="shared" si="77"/>
        <v>7.93368857312019E-2</v>
      </c>
      <c r="K2466" s="5">
        <v>8445</v>
      </c>
      <c r="L2466" s="4">
        <f>Tabla1[[#This Row],[CCRL (Ciudadanos que cumplen los requisitos de ley)]]/Tabla1[[#This Row],[ÓPTIMO REQUERIDO]]</f>
        <v>4.7602131438721135E-2</v>
      </c>
    </row>
    <row r="2467" spans="1:12" x14ac:dyDescent="0.35">
      <c r="A2467" s="1">
        <v>9</v>
      </c>
      <c r="B2467" s="1">
        <v>18</v>
      </c>
      <c r="C2467" s="3">
        <v>45339</v>
      </c>
      <c r="D2467" s="5">
        <f>Tabla1[[#This Row],[REQUERIDOS (9 X CASILLA)]]/9</f>
        <v>628</v>
      </c>
      <c r="E2467" s="2">
        <v>48046</v>
      </c>
      <c r="F2467" s="5">
        <v>30004</v>
      </c>
      <c r="G2467" s="4">
        <f t="shared" si="76"/>
        <v>0.62448486866752695</v>
      </c>
      <c r="H2467" s="5">
        <v>5652</v>
      </c>
      <c r="I2467" s="5">
        <v>1810</v>
      </c>
      <c r="J2467" s="4">
        <f t="shared" si="77"/>
        <v>0.32024062278839349</v>
      </c>
      <c r="K2467" s="5">
        <v>8792</v>
      </c>
      <c r="L2467" s="4">
        <f>Tabla1[[#This Row],[CCRL (Ciudadanos que cumplen los requisitos de ley)]]/Tabla1[[#This Row],[ÓPTIMO REQUERIDO]]</f>
        <v>0.20586897179253869</v>
      </c>
    </row>
    <row r="2468" spans="1:12" x14ac:dyDescent="0.35">
      <c r="A2468" s="1">
        <v>9</v>
      </c>
      <c r="B2468" s="1">
        <v>19</v>
      </c>
      <c r="C2468" s="3">
        <v>45339</v>
      </c>
      <c r="D2468" s="5">
        <f>Tabla1[[#This Row],[REQUERIDOS (9 X CASILLA)]]/9</f>
        <v>593</v>
      </c>
      <c r="E2468" s="2">
        <v>43011</v>
      </c>
      <c r="F2468" s="5">
        <v>13274</v>
      </c>
      <c r="G2468" s="4">
        <f t="shared" si="76"/>
        <v>0.30861872544232871</v>
      </c>
      <c r="H2468" s="5">
        <v>5337</v>
      </c>
      <c r="I2468" s="5">
        <v>793</v>
      </c>
      <c r="J2468" s="4">
        <f t="shared" si="77"/>
        <v>0.14858534757354319</v>
      </c>
      <c r="K2468" s="5">
        <v>8895</v>
      </c>
      <c r="L2468" s="4">
        <f>Tabla1[[#This Row],[CCRL (Ciudadanos que cumplen los requisitos de ley)]]/Tabla1[[#This Row],[ÓPTIMO REQUERIDO]]</f>
        <v>8.9151208544125907E-2</v>
      </c>
    </row>
    <row r="2469" spans="1:12" x14ac:dyDescent="0.35">
      <c r="A2469" s="1">
        <v>9</v>
      </c>
      <c r="B2469" s="1">
        <v>20</v>
      </c>
      <c r="C2469" s="3">
        <v>45339</v>
      </c>
      <c r="D2469" s="5">
        <f>Tabla1[[#This Row],[REQUERIDOS (9 X CASILLA)]]/9</f>
        <v>684</v>
      </c>
      <c r="E2469" s="2">
        <v>52111</v>
      </c>
      <c r="F2469" s="5">
        <v>20140</v>
      </c>
      <c r="G2469" s="4">
        <f t="shared" si="76"/>
        <v>0.38648270038955307</v>
      </c>
      <c r="H2469" s="5">
        <v>6156</v>
      </c>
      <c r="I2469" s="5">
        <v>1509</v>
      </c>
      <c r="J2469" s="4">
        <f t="shared" si="77"/>
        <v>0.24512670565302144</v>
      </c>
      <c r="K2469" s="5">
        <v>10260</v>
      </c>
      <c r="L2469" s="4">
        <f>Tabla1[[#This Row],[CCRL (Ciudadanos que cumplen los requisitos de ley)]]/Tabla1[[#This Row],[ÓPTIMO REQUERIDO]]</f>
        <v>0.14707602339181286</v>
      </c>
    </row>
    <row r="2470" spans="1:12" x14ac:dyDescent="0.35">
      <c r="A2470" s="1">
        <v>9</v>
      </c>
      <c r="B2470" s="1">
        <v>21</v>
      </c>
      <c r="C2470" s="3">
        <v>45339</v>
      </c>
      <c r="D2470" s="5">
        <f>Tabla1[[#This Row],[REQUERIDOS (9 X CASILLA)]]/9</f>
        <v>542</v>
      </c>
      <c r="E2470" s="2">
        <v>45438</v>
      </c>
      <c r="F2470" s="5">
        <v>15109</v>
      </c>
      <c r="G2470" s="4">
        <f t="shared" si="76"/>
        <v>0.33251903692944229</v>
      </c>
      <c r="H2470" s="5">
        <v>4878</v>
      </c>
      <c r="I2470" s="5">
        <v>1009</v>
      </c>
      <c r="J2470" s="4">
        <f t="shared" si="77"/>
        <v>0.20684706847068471</v>
      </c>
      <c r="K2470" s="5">
        <v>7588</v>
      </c>
      <c r="L2470" s="4">
        <f>Tabla1[[#This Row],[CCRL (Ciudadanos que cumplen los requisitos de ley)]]/Tabla1[[#This Row],[ÓPTIMO REQUERIDO]]</f>
        <v>0.13297311544544016</v>
      </c>
    </row>
    <row r="2471" spans="1:12" x14ac:dyDescent="0.35">
      <c r="A2471" s="1">
        <v>9</v>
      </c>
      <c r="B2471" s="1">
        <v>22</v>
      </c>
      <c r="C2471" s="3">
        <v>45339</v>
      </c>
      <c r="D2471" s="5">
        <f>Tabla1[[#This Row],[REQUERIDOS (9 X CASILLA)]]/9</f>
        <v>489</v>
      </c>
      <c r="E2471" s="2">
        <v>39070</v>
      </c>
      <c r="F2471" s="5">
        <v>26531</v>
      </c>
      <c r="G2471" s="4">
        <f t="shared" si="76"/>
        <v>0.67906321986178653</v>
      </c>
      <c r="H2471" s="5">
        <v>4401</v>
      </c>
      <c r="I2471" s="5">
        <v>2530</v>
      </c>
      <c r="J2471" s="4">
        <f t="shared" si="77"/>
        <v>0.57486934787548283</v>
      </c>
      <c r="K2471" s="5">
        <v>7335</v>
      </c>
      <c r="L2471" s="4">
        <f>Tabla1[[#This Row],[CCRL (Ciudadanos que cumplen los requisitos de ley)]]/Tabla1[[#This Row],[ÓPTIMO REQUERIDO]]</f>
        <v>0.34492160872528971</v>
      </c>
    </row>
    <row r="2472" spans="1:12" x14ac:dyDescent="0.35">
      <c r="A2472" s="1">
        <v>10</v>
      </c>
      <c r="B2472" s="1">
        <v>1</v>
      </c>
      <c r="C2472" s="3">
        <v>45339</v>
      </c>
      <c r="D2472" s="5">
        <f>Tabla1[[#This Row],[REQUERIDOS (9 X CASILLA)]]/9</f>
        <v>674</v>
      </c>
      <c r="E2472" s="2">
        <v>47478</v>
      </c>
      <c r="F2472" s="5">
        <v>8585</v>
      </c>
      <c r="G2472" s="4">
        <f t="shared" si="76"/>
        <v>0.18082059058932559</v>
      </c>
      <c r="H2472" s="5">
        <v>6066</v>
      </c>
      <c r="I2472" s="5">
        <v>1352</v>
      </c>
      <c r="J2472" s="4">
        <f t="shared" si="77"/>
        <v>0.22288163534454336</v>
      </c>
      <c r="K2472" s="5">
        <v>8762</v>
      </c>
      <c r="L2472" s="4">
        <f>Tabla1[[#This Row],[CCRL (Ciudadanos que cumplen los requisitos de ley)]]/Tabla1[[#This Row],[ÓPTIMO REQUERIDO]]</f>
        <v>0.1543026706231454</v>
      </c>
    </row>
    <row r="2473" spans="1:12" x14ac:dyDescent="0.35">
      <c r="A2473" s="1">
        <v>10</v>
      </c>
      <c r="B2473" s="1">
        <v>2</v>
      </c>
      <c r="C2473" s="3">
        <v>45339</v>
      </c>
      <c r="D2473" s="5">
        <f>Tabla1[[#This Row],[REQUERIDOS (9 X CASILLA)]]/9</f>
        <v>645</v>
      </c>
      <c r="E2473" s="2">
        <v>46031</v>
      </c>
      <c r="F2473" s="5">
        <v>15379</v>
      </c>
      <c r="G2473" s="4">
        <f t="shared" si="76"/>
        <v>0.33410093198062174</v>
      </c>
      <c r="H2473" s="5">
        <v>5805</v>
      </c>
      <c r="I2473" s="5">
        <v>1857</v>
      </c>
      <c r="J2473" s="4">
        <f t="shared" si="77"/>
        <v>0.31989664082687336</v>
      </c>
      <c r="K2473" s="5">
        <v>9030</v>
      </c>
      <c r="L2473" s="4">
        <f>Tabla1[[#This Row],[CCRL (Ciudadanos que cumplen los requisitos de ley)]]/Tabla1[[#This Row],[ÓPTIMO REQUERIDO]]</f>
        <v>0.20564784053156146</v>
      </c>
    </row>
    <row r="2474" spans="1:12" x14ac:dyDescent="0.35">
      <c r="A2474" s="1">
        <v>10</v>
      </c>
      <c r="B2474" s="1">
        <v>3</v>
      </c>
      <c r="C2474" s="3">
        <v>45339</v>
      </c>
      <c r="D2474" s="5">
        <f>Tabla1[[#This Row],[REQUERIDOS (9 X CASILLA)]]/9</f>
        <v>710</v>
      </c>
      <c r="E2474" s="2">
        <v>48919</v>
      </c>
      <c r="F2474" s="5">
        <v>11878</v>
      </c>
      <c r="G2474" s="4">
        <f t="shared" si="76"/>
        <v>0.24280954230462601</v>
      </c>
      <c r="H2474" s="5">
        <v>6390</v>
      </c>
      <c r="I2474" s="5">
        <v>2108</v>
      </c>
      <c r="J2474" s="4">
        <f t="shared" si="77"/>
        <v>0.3298904538341158</v>
      </c>
      <c r="K2474" s="5">
        <v>9230</v>
      </c>
      <c r="L2474" s="4">
        <f>Tabla1[[#This Row],[CCRL (Ciudadanos que cumplen los requisitos de ley)]]/Tabla1[[#This Row],[ÓPTIMO REQUERIDO]]</f>
        <v>0.22838569880823403</v>
      </c>
    </row>
    <row r="2475" spans="1:12" x14ac:dyDescent="0.35">
      <c r="A2475" s="1">
        <v>10</v>
      </c>
      <c r="B2475" s="1">
        <v>4</v>
      </c>
      <c r="C2475" s="3">
        <v>45339</v>
      </c>
      <c r="D2475" s="5">
        <f>Tabla1[[#This Row],[REQUERIDOS (9 X CASILLA)]]/9</f>
        <v>589</v>
      </c>
      <c r="E2475" s="2">
        <v>45714</v>
      </c>
      <c r="F2475" s="5">
        <v>17625</v>
      </c>
      <c r="G2475" s="4">
        <f t="shared" si="76"/>
        <v>0.38554928468302929</v>
      </c>
      <c r="H2475" s="5">
        <v>5301</v>
      </c>
      <c r="I2475" s="5">
        <v>1343</v>
      </c>
      <c r="J2475" s="4">
        <f t="shared" si="77"/>
        <v>0.25334842482550463</v>
      </c>
      <c r="K2475" s="5">
        <v>8835</v>
      </c>
      <c r="L2475" s="4">
        <f>Tabla1[[#This Row],[CCRL (Ciudadanos que cumplen los requisitos de ley)]]/Tabla1[[#This Row],[ÓPTIMO REQUERIDO]]</f>
        <v>0.15200905489530278</v>
      </c>
    </row>
    <row r="2476" spans="1:12" x14ac:dyDescent="0.35">
      <c r="A2476" s="1">
        <v>11</v>
      </c>
      <c r="B2476" s="1">
        <v>1</v>
      </c>
      <c r="C2476" s="3">
        <v>45339</v>
      </c>
      <c r="D2476" s="5">
        <f>Tabla1[[#This Row],[REQUERIDOS (9 X CASILLA)]]/9</f>
        <v>501</v>
      </c>
      <c r="E2476" s="2">
        <v>38540</v>
      </c>
      <c r="F2476" s="5">
        <v>4647</v>
      </c>
      <c r="G2476" s="4">
        <f t="shared" si="76"/>
        <v>0.12057602490918526</v>
      </c>
      <c r="H2476" s="5">
        <v>4509</v>
      </c>
      <c r="I2476" s="5">
        <v>653</v>
      </c>
      <c r="J2476" s="4">
        <f t="shared" si="77"/>
        <v>0.14482146817476158</v>
      </c>
      <c r="K2476" s="5">
        <v>6513</v>
      </c>
      <c r="L2476" s="4">
        <f>Tabla1[[#This Row],[CCRL (Ciudadanos que cumplen los requisitos de ley)]]/Tabla1[[#This Row],[ÓPTIMO REQUERIDO]]</f>
        <v>0.1002610164286811</v>
      </c>
    </row>
    <row r="2477" spans="1:12" x14ac:dyDescent="0.35">
      <c r="A2477" s="1">
        <v>11</v>
      </c>
      <c r="B2477" s="1">
        <v>2</v>
      </c>
      <c r="C2477" s="3">
        <v>45339</v>
      </c>
      <c r="D2477" s="5">
        <f>Tabla1[[#This Row],[REQUERIDOS (9 X CASILLA)]]/9</f>
        <v>577</v>
      </c>
      <c r="E2477" s="2">
        <v>43855</v>
      </c>
      <c r="F2477" s="5">
        <v>6817</v>
      </c>
      <c r="G2477" s="4">
        <f t="shared" si="76"/>
        <v>0.15544407707216965</v>
      </c>
      <c r="H2477" s="5">
        <v>5193</v>
      </c>
      <c r="I2477" s="5">
        <v>857</v>
      </c>
      <c r="J2477" s="4">
        <f t="shared" si="77"/>
        <v>0.16502984787213557</v>
      </c>
      <c r="K2477" s="5">
        <v>7501</v>
      </c>
      <c r="L2477" s="4">
        <f>Tabla1[[#This Row],[CCRL (Ciudadanos que cumplen los requisitos de ley)]]/Tabla1[[#This Row],[ÓPTIMO REQUERIDO]]</f>
        <v>0.1142514331422477</v>
      </c>
    </row>
    <row r="2478" spans="1:12" x14ac:dyDescent="0.35">
      <c r="A2478" s="1">
        <v>11</v>
      </c>
      <c r="B2478" s="1">
        <v>3</v>
      </c>
      <c r="C2478" s="3">
        <v>45339</v>
      </c>
      <c r="D2478" s="5">
        <f>Tabla1[[#This Row],[REQUERIDOS (9 X CASILLA)]]/9</f>
        <v>561</v>
      </c>
      <c r="E2478" s="2">
        <v>43180</v>
      </c>
      <c r="F2478" s="5">
        <v>13783</v>
      </c>
      <c r="G2478" s="4">
        <f t="shared" si="76"/>
        <v>0.31919870310328857</v>
      </c>
      <c r="H2478" s="5">
        <v>5049</v>
      </c>
      <c r="I2478" s="5">
        <v>812</v>
      </c>
      <c r="J2478" s="4">
        <f t="shared" si="77"/>
        <v>0.16082392552980787</v>
      </c>
      <c r="K2478" s="5">
        <v>8415</v>
      </c>
      <c r="L2478" s="4">
        <f>Tabla1[[#This Row],[CCRL (Ciudadanos que cumplen los requisitos de ley)]]/Tabla1[[#This Row],[ÓPTIMO REQUERIDO]]</f>
        <v>9.6494355317884736E-2</v>
      </c>
    </row>
    <row r="2479" spans="1:12" x14ac:dyDescent="0.35">
      <c r="A2479" s="1">
        <v>11</v>
      </c>
      <c r="B2479" s="1">
        <v>4</v>
      </c>
      <c r="C2479" s="3">
        <v>45339</v>
      </c>
      <c r="D2479" s="5">
        <f>Tabla1[[#This Row],[REQUERIDOS (9 X CASILLA)]]/9</f>
        <v>506</v>
      </c>
      <c r="E2479" s="2">
        <v>37903</v>
      </c>
      <c r="F2479" s="5">
        <v>5803</v>
      </c>
      <c r="G2479" s="4">
        <f t="shared" si="76"/>
        <v>0.15310133762499012</v>
      </c>
      <c r="H2479" s="5">
        <v>4554</v>
      </c>
      <c r="I2479" s="5">
        <v>599</v>
      </c>
      <c r="J2479" s="4">
        <f t="shared" si="77"/>
        <v>0.13153271848924022</v>
      </c>
      <c r="K2479" s="5">
        <v>7084</v>
      </c>
      <c r="L2479" s="4">
        <f>Tabla1[[#This Row],[CCRL (Ciudadanos que cumplen los requisitos de ley)]]/Tabla1[[#This Row],[ÓPTIMO REQUERIDO]]</f>
        <v>8.4556747600225857E-2</v>
      </c>
    </row>
    <row r="2480" spans="1:12" x14ac:dyDescent="0.35">
      <c r="A2480" s="1">
        <v>11</v>
      </c>
      <c r="B2480" s="1">
        <v>5</v>
      </c>
      <c r="C2480" s="3">
        <v>45339</v>
      </c>
      <c r="D2480" s="5">
        <f>Tabla1[[#This Row],[REQUERIDOS (9 X CASILLA)]]/9</f>
        <v>500</v>
      </c>
      <c r="E2480" s="2">
        <v>39414</v>
      </c>
      <c r="F2480" s="5">
        <v>16638</v>
      </c>
      <c r="G2480" s="4">
        <f t="shared" si="76"/>
        <v>0.42213426701172174</v>
      </c>
      <c r="H2480" s="5">
        <v>4500</v>
      </c>
      <c r="I2480" s="5">
        <v>1286</v>
      </c>
      <c r="J2480" s="4">
        <f t="shared" si="77"/>
        <v>0.2857777777777778</v>
      </c>
      <c r="K2480" s="5">
        <v>7000</v>
      </c>
      <c r="L2480" s="4">
        <f>Tabla1[[#This Row],[CCRL (Ciudadanos que cumplen los requisitos de ley)]]/Tabla1[[#This Row],[ÓPTIMO REQUERIDO]]</f>
        <v>0.18371428571428572</v>
      </c>
    </row>
    <row r="2481" spans="1:12" x14ac:dyDescent="0.35">
      <c r="A2481" s="1">
        <v>11</v>
      </c>
      <c r="B2481" s="1">
        <v>6</v>
      </c>
      <c r="C2481" s="3">
        <v>45339</v>
      </c>
      <c r="D2481" s="5">
        <f>Tabla1[[#This Row],[REQUERIDOS (9 X CASILLA)]]/9</f>
        <v>496</v>
      </c>
      <c r="E2481" s="2">
        <v>38652</v>
      </c>
      <c r="F2481" s="5">
        <v>15013</v>
      </c>
      <c r="G2481" s="4">
        <f t="shared" si="76"/>
        <v>0.38841457104418919</v>
      </c>
      <c r="H2481" s="5">
        <v>4464</v>
      </c>
      <c r="I2481" s="5">
        <v>1168</v>
      </c>
      <c r="J2481" s="4">
        <f t="shared" si="77"/>
        <v>0.26164874551971329</v>
      </c>
      <c r="K2481" s="5">
        <v>7440</v>
      </c>
      <c r="L2481" s="4">
        <f>Tabla1[[#This Row],[CCRL (Ciudadanos que cumplen los requisitos de ley)]]/Tabla1[[#This Row],[ÓPTIMO REQUERIDO]]</f>
        <v>0.15698924731182795</v>
      </c>
    </row>
    <row r="2482" spans="1:12" x14ac:dyDescent="0.35">
      <c r="A2482" s="1">
        <v>11</v>
      </c>
      <c r="B2482" s="1">
        <v>7</v>
      </c>
      <c r="C2482" s="3">
        <v>45339</v>
      </c>
      <c r="D2482" s="5">
        <f>Tabla1[[#This Row],[REQUERIDOS (9 X CASILLA)]]/9</f>
        <v>472</v>
      </c>
      <c r="E2482" s="2">
        <v>35570</v>
      </c>
      <c r="F2482" s="5">
        <v>1467</v>
      </c>
      <c r="G2482" s="4">
        <f t="shared" si="76"/>
        <v>4.1242620185549618E-2</v>
      </c>
      <c r="H2482" s="5">
        <v>4248</v>
      </c>
      <c r="I2482" s="5">
        <v>235</v>
      </c>
      <c r="J2482" s="4">
        <f t="shared" si="77"/>
        <v>5.5320150659133711E-2</v>
      </c>
      <c r="K2482" s="5">
        <v>6136</v>
      </c>
      <c r="L2482" s="4">
        <f>Tabla1[[#This Row],[CCRL (Ciudadanos que cumplen los requisitos de ley)]]/Tabla1[[#This Row],[ÓPTIMO REQUERIDO]]</f>
        <v>3.8298565840938721E-2</v>
      </c>
    </row>
    <row r="2483" spans="1:12" x14ac:dyDescent="0.35">
      <c r="A2483" s="1">
        <v>11</v>
      </c>
      <c r="B2483" s="1">
        <v>8</v>
      </c>
      <c r="C2483" s="3">
        <v>45339</v>
      </c>
      <c r="D2483" s="5">
        <f>Tabla1[[#This Row],[REQUERIDOS (9 X CASILLA)]]/9</f>
        <v>577</v>
      </c>
      <c r="E2483" s="2">
        <v>44177</v>
      </c>
      <c r="F2483" s="5">
        <v>7313</v>
      </c>
      <c r="G2483" s="4">
        <f t="shared" si="76"/>
        <v>0.16553862869819136</v>
      </c>
      <c r="H2483" s="5">
        <v>5193</v>
      </c>
      <c r="I2483" s="5">
        <v>733</v>
      </c>
      <c r="J2483" s="4">
        <f t="shared" si="77"/>
        <v>0.14115155016368189</v>
      </c>
      <c r="K2483" s="5">
        <v>7501</v>
      </c>
      <c r="L2483" s="4">
        <f>Tabla1[[#This Row],[CCRL (Ciudadanos que cumplen los requisitos de ley)]]/Tabla1[[#This Row],[ÓPTIMO REQUERIDO]]</f>
        <v>9.7720303959472066E-2</v>
      </c>
    </row>
    <row r="2484" spans="1:12" x14ac:dyDescent="0.35">
      <c r="A2484" s="1">
        <v>11</v>
      </c>
      <c r="B2484" s="1">
        <v>9</v>
      </c>
      <c r="C2484" s="3">
        <v>45339</v>
      </c>
      <c r="D2484" s="5">
        <f>Tabla1[[#This Row],[REQUERIDOS (9 X CASILLA)]]/9</f>
        <v>500</v>
      </c>
      <c r="E2484" s="2">
        <v>40112</v>
      </c>
      <c r="F2484" s="5">
        <v>5585</v>
      </c>
      <c r="G2484" s="4">
        <f t="shared" si="76"/>
        <v>0.13923514160351017</v>
      </c>
      <c r="H2484" s="5">
        <v>4500</v>
      </c>
      <c r="I2484" s="5">
        <v>579</v>
      </c>
      <c r="J2484" s="4">
        <f t="shared" si="77"/>
        <v>0.12866666666666668</v>
      </c>
      <c r="K2484" s="5">
        <v>8000</v>
      </c>
      <c r="L2484" s="4">
        <f>Tabla1[[#This Row],[CCRL (Ciudadanos que cumplen los requisitos de ley)]]/Tabla1[[#This Row],[ÓPTIMO REQUERIDO]]</f>
        <v>7.2374999999999995E-2</v>
      </c>
    </row>
    <row r="2485" spans="1:12" x14ac:dyDescent="0.35">
      <c r="A2485" s="1">
        <v>11</v>
      </c>
      <c r="B2485" s="1">
        <v>10</v>
      </c>
      <c r="C2485" s="3">
        <v>45339</v>
      </c>
      <c r="D2485" s="5">
        <f>Tabla1[[#This Row],[REQUERIDOS (9 X CASILLA)]]/9</f>
        <v>646</v>
      </c>
      <c r="E2485" s="2">
        <v>48260</v>
      </c>
      <c r="F2485" s="5">
        <v>10086</v>
      </c>
      <c r="G2485" s="4">
        <f t="shared" si="76"/>
        <v>0.20899295482801492</v>
      </c>
      <c r="H2485" s="5">
        <v>5814</v>
      </c>
      <c r="I2485" s="5">
        <v>1344</v>
      </c>
      <c r="J2485" s="4">
        <f t="shared" si="77"/>
        <v>0.23116615067079463</v>
      </c>
      <c r="K2485" s="5">
        <v>8398</v>
      </c>
      <c r="L2485" s="4">
        <f>Tabla1[[#This Row],[CCRL (Ciudadanos que cumplen los requisitos de ley)]]/Tabla1[[#This Row],[ÓPTIMO REQUERIDO]]</f>
        <v>0.16003810431055013</v>
      </c>
    </row>
    <row r="2486" spans="1:12" x14ac:dyDescent="0.35">
      <c r="A2486" s="1">
        <v>11</v>
      </c>
      <c r="B2486" s="1">
        <v>11</v>
      </c>
      <c r="C2486" s="3">
        <v>45339</v>
      </c>
      <c r="D2486" s="5">
        <f>Tabla1[[#This Row],[REQUERIDOS (9 X CASILLA)]]/9</f>
        <v>528</v>
      </c>
      <c r="E2486" s="2">
        <v>42526</v>
      </c>
      <c r="F2486" s="5">
        <v>13512</v>
      </c>
      <c r="G2486" s="4">
        <f t="shared" si="76"/>
        <v>0.31773503268588627</v>
      </c>
      <c r="H2486" s="5">
        <v>4752</v>
      </c>
      <c r="I2486" s="5">
        <v>1430</v>
      </c>
      <c r="J2486" s="4">
        <f t="shared" si="77"/>
        <v>0.30092592592592593</v>
      </c>
      <c r="K2486" s="5">
        <v>7392</v>
      </c>
      <c r="L2486" s="4">
        <f>Tabla1[[#This Row],[CCRL (Ciudadanos que cumplen los requisitos de ley)]]/Tabla1[[#This Row],[ÓPTIMO REQUERIDO]]</f>
        <v>0.19345238095238096</v>
      </c>
    </row>
    <row r="2487" spans="1:12" x14ac:dyDescent="0.35">
      <c r="A2487" s="1">
        <v>11</v>
      </c>
      <c r="B2487" s="1">
        <v>12</v>
      </c>
      <c r="C2487" s="3">
        <v>45339</v>
      </c>
      <c r="D2487" s="5">
        <f>Tabla1[[#This Row],[REQUERIDOS (9 X CASILLA)]]/9</f>
        <v>570</v>
      </c>
      <c r="E2487" s="2">
        <v>44208</v>
      </c>
      <c r="F2487" s="5">
        <v>5354</v>
      </c>
      <c r="G2487" s="4">
        <f t="shared" si="76"/>
        <v>0.12110930148389432</v>
      </c>
      <c r="H2487" s="5">
        <v>5130</v>
      </c>
      <c r="I2487" s="5">
        <v>796</v>
      </c>
      <c r="J2487" s="4">
        <f t="shared" si="77"/>
        <v>0.15516569200779728</v>
      </c>
      <c r="K2487" s="5">
        <v>8550</v>
      </c>
      <c r="L2487" s="4">
        <f>Tabla1[[#This Row],[CCRL (Ciudadanos que cumplen los requisitos de ley)]]/Tabla1[[#This Row],[ÓPTIMO REQUERIDO]]</f>
        <v>9.3099415204678362E-2</v>
      </c>
    </row>
    <row r="2488" spans="1:12" x14ac:dyDescent="0.35">
      <c r="A2488" s="1">
        <v>11</v>
      </c>
      <c r="B2488" s="1">
        <v>13</v>
      </c>
      <c r="C2488" s="3">
        <v>45339</v>
      </c>
      <c r="D2488" s="5">
        <f>Tabla1[[#This Row],[REQUERIDOS (9 X CASILLA)]]/9</f>
        <v>624</v>
      </c>
      <c r="E2488" s="2">
        <v>46322</v>
      </c>
      <c r="F2488" s="5">
        <v>9084</v>
      </c>
      <c r="G2488" s="4">
        <f t="shared" si="76"/>
        <v>0.19610552221406674</v>
      </c>
      <c r="H2488" s="5">
        <v>5616</v>
      </c>
      <c r="I2488" s="5">
        <v>722</v>
      </c>
      <c r="J2488" s="4">
        <f t="shared" si="77"/>
        <v>0.12856125356125356</v>
      </c>
      <c r="K2488" s="5">
        <v>8112</v>
      </c>
      <c r="L2488" s="4">
        <f>Tabla1[[#This Row],[CCRL (Ciudadanos que cumplen los requisitos de ley)]]/Tabla1[[#This Row],[ÓPTIMO REQUERIDO]]</f>
        <v>8.9003944773175539E-2</v>
      </c>
    </row>
    <row r="2489" spans="1:12" x14ac:dyDescent="0.35">
      <c r="A2489" s="1">
        <v>11</v>
      </c>
      <c r="B2489" s="1">
        <v>14</v>
      </c>
      <c r="C2489" s="3">
        <v>45339</v>
      </c>
      <c r="D2489" s="5">
        <f>Tabla1[[#This Row],[REQUERIDOS (9 X CASILLA)]]/9</f>
        <v>587</v>
      </c>
      <c r="E2489" s="2">
        <v>41961</v>
      </c>
      <c r="F2489" s="5">
        <v>8632</v>
      </c>
      <c r="G2489" s="4">
        <f t="shared" si="76"/>
        <v>0.20571483043778746</v>
      </c>
      <c r="H2489" s="5">
        <v>5283</v>
      </c>
      <c r="I2489" s="5">
        <v>1327</v>
      </c>
      <c r="J2489" s="4">
        <f t="shared" si="77"/>
        <v>0.25118303993942837</v>
      </c>
      <c r="K2489" s="5">
        <v>7631</v>
      </c>
      <c r="L2489" s="4">
        <f>Tabla1[[#This Row],[CCRL (Ciudadanos que cumplen los requisitos de ley)]]/Tabla1[[#This Row],[ÓPTIMO REQUERIDO]]</f>
        <v>0.17389595072729655</v>
      </c>
    </row>
    <row r="2490" spans="1:12" x14ac:dyDescent="0.35">
      <c r="A2490" s="1">
        <v>11</v>
      </c>
      <c r="B2490" s="1">
        <v>15</v>
      </c>
      <c r="C2490" s="3">
        <v>45339</v>
      </c>
      <c r="D2490" s="5">
        <f>Tabla1[[#This Row],[REQUERIDOS (9 X CASILLA)]]/9</f>
        <v>499</v>
      </c>
      <c r="E2490" s="2">
        <v>39317</v>
      </c>
      <c r="F2490" s="5">
        <v>7257</v>
      </c>
      <c r="G2490" s="4">
        <f t="shared" si="76"/>
        <v>0.1845766462344533</v>
      </c>
      <c r="H2490" s="5">
        <v>4491</v>
      </c>
      <c r="I2490" s="5">
        <v>558</v>
      </c>
      <c r="J2490" s="4">
        <f t="shared" si="77"/>
        <v>0.12424849699398798</v>
      </c>
      <c r="K2490" s="5">
        <v>6986</v>
      </c>
      <c r="L2490" s="4">
        <f>Tabla1[[#This Row],[CCRL (Ciudadanos que cumplen los requisitos de ley)]]/Tabla1[[#This Row],[ÓPTIMO REQUERIDO]]</f>
        <v>7.9874033781849416E-2</v>
      </c>
    </row>
    <row r="2491" spans="1:12" x14ac:dyDescent="0.35">
      <c r="A2491" s="1">
        <v>12</v>
      </c>
      <c r="B2491" s="1">
        <v>1</v>
      </c>
      <c r="C2491" s="3">
        <v>45339</v>
      </c>
      <c r="D2491" s="5">
        <f>Tabla1[[#This Row],[REQUERIDOS (9 X CASILLA)]]/9</f>
        <v>830</v>
      </c>
      <c r="E2491" s="2">
        <v>53258</v>
      </c>
      <c r="F2491" s="5">
        <v>2671</v>
      </c>
      <c r="G2491" s="4">
        <f t="shared" si="76"/>
        <v>5.0152089826880471E-2</v>
      </c>
      <c r="H2491" s="5">
        <v>7470</v>
      </c>
      <c r="I2491" s="5">
        <v>372</v>
      </c>
      <c r="J2491" s="4">
        <f t="shared" si="77"/>
        <v>4.9799196787148593E-2</v>
      </c>
      <c r="K2491" s="5">
        <v>9130</v>
      </c>
      <c r="L2491" s="4">
        <f>Tabla1[[#This Row],[CCRL (Ciudadanos que cumplen los requisitos de ley)]]/Tabla1[[#This Row],[ÓPTIMO REQUERIDO]]</f>
        <v>4.0744797371303397E-2</v>
      </c>
    </row>
    <row r="2492" spans="1:12" x14ac:dyDescent="0.35">
      <c r="A2492" s="1">
        <v>12</v>
      </c>
      <c r="B2492" s="1">
        <v>2</v>
      </c>
      <c r="C2492" s="3">
        <v>45339</v>
      </c>
      <c r="D2492" s="5">
        <f>Tabla1[[#This Row],[REQUERIDOS (9 X CASILLA)]]/9</f>
        <v>477</v>
      </c>
      <c r="E2492" s="2">
        <v>37113</v>
      </c>
      <c r="F2492" s="5">
        <v>2858</v>
      </c>
      <c r="G2492" s="4">
        <f t="shared" si="76"/>
        <v>7.7008056476167375E-2</v>
      </c>
      <c r="H2492" s="5">
        <v>4293</v>
      </c>
      <c r="I2492" s="5">
        <v>404</v>
      </c>
      <c r="J2492" s="4">
        <f t="shared" si="77"/>
        <v>9.410668530165385E-2</v>
      </c>
      <c r="K2492" s="5">
        <v>6201</v>
      </c>
      <c r="L2492" s="4">
        <f>Tabla1[[#This Row],[CCRL (Ciudadanos que cumplen los requisitos de ley)]]/Tabla1[[#This Row],[ÓPTIMO REQUERIDO]]</f>
        <v>6.5150782131914206E-2</v>
      </c>
    </row>
    <row r="2493" spans="1:12" x14ac:dyDescent="0.35">
      <c r="A2493" s="1">
        <v>12</v>
      </c>
      <c r="B2493" s="1">
        <v>3</v>
      </c>
      <c r="C2493" s="3">
        <v>45339</v>
      </c>
      <c r="D2493" s="5">
        <f>Tabla1[[#This Row],[REQUERIDOS (9 X CASILLA)]]/9</f>
        <v>657</v>
      </c>
      <c r="E2493" s="2">
        <v>45226</v>
      </c>
      <c r="F2493" s="5">
        <v>7224</v>
      </c>
      <c r="G2493" s="4">
        <f t="shared" si="76"/>
        <v>0.15973112811214787</v>
      </c>
      <c r="H2493" s="5">
        <v>5913</v>
      </c>
      <c r="I2493" s="5">
        <v>1269</v>
      </c>
      <c r="J2493" s="4">
        <f t="shared" si="77"/>
        <v>0.21461187214611871</v>
      </c>
      <c r="K2493" s="5">
        <v>7884</v>
      </c>
      <c r="L2493" s="4">
        <f>Tabla1[[#This Row],[CCRL (Ciudadanos que cumplen los requisitos de ley)]]/Tabla1[[#This Row],[ÓPTIMO REQUERIDO]]</f>
        <v>0.16095890410958905</v>
      </c>
    </row>
    <row r="2494" spans="1:12" x14ac:dyDescent="0.35">
      <c r="A2494" s="1">
        <v>12</v>
      </c>
      <c r="B2494" s="1">
        <v>4</v>
      </c>
      <c r="C2494" s="3">
        <v>45339</v>
      </c>
      <c r="D2494" s="5">
        <f>Tabla1[[#This Row],[REQUERIDOS (9 X CASILLA)]]/9</f>
        <v>554</v>
      </c>
      <c r="E2494" s="2">
        <v>40403</v>
      </c>
      <c r="F2494" s="5">
        <v>1298</v>
      </c>
      <c r="G2494" s="4">
        <f t="shared" si="76"/>
        <v>3.2126327252926766E-2</v>
      </c>
      <c r="H2494" s="5">
        <v>4986</v>
      </c>
      <c r="I2494" s="5">
        <v>106</v>
      </c>
      <c r="J2494" s="4">
        <f t="shared" si="77"/>
        <v>2.1259526674689128E-2</v>
      </c>
      <c r="K2494" s="5">
        <v>7202</v>
      </c>
      <c r="L2494" s="4">
        <f>Tabla1[[#This Row],[CCRL (Ciudadanos que cumplen los requisitos de ley)]]/Tabla1[[#This Row],[ÓPTIMO REQUERIDO]]</f>
        <v>1.4718133851707858E-2</v>
      </c>
    </row>
    <row r="2495" spans="1:12" x14ac:dyDescent="0.35">
      <c r="A2495" s="1">
        <v>12</v>
      </c>
      <c r="B2495" s="1">
        <v>5</v>
      </c>
      <c r="C2495" s="3">
        <v>45339</v>
      </c>
      <c r="D2495" s="5">
        <f>Tabla1[[#This Row],[REQUERIDOS (9 X CASILLA)]]/9</f>
        <v>644</v>
      </c>
      <c r="E2495" s="2">
        <v>44158</v>
      </c>
      <c r="F2495" s="5">
        <v>7970</v>
      </c>
      <c r="G2495" s="4">
        <f t="shared" si="76"/>
        <v>0.18048824675030573</v>
      </c>
      <c r="H2495" s="5">
        <v>5796</v>
      </c>
      <c r="I2495" s="5">
        <v>981</v>
      </c>
      <c r="J2495" s="4">
        <f t="shared" si="77"/>
        <v>0.16925465838509315</v>
      </c>
      <c r="K2495" s="5">
        <v>7084</v>
      </c>
      <c r="L2495" s="4">
        <f>Tabla1[[#This Row],[CCRL (Ciudadanos que cumplen los requisitos de ley)]]/Tabla1[[#This Row],[ÓPTIMO REQUERIDO]]</f>
        <v>0.13848108413325805</v>
      </c>
    </row>
    <row r="2496" spans="1:12" x14ac:dyDescent="0.35">
      <c r="A2496" s="1">
        <v>12</v>
      </c>
      <c r="B2496" s="1">
        <v>6</v>
      </c>
      <c r="C2496" s="3">
        <v>45339</v>
      </c>
      <c r="D2496" s="5">
        <f>Tabla1[[#This Row],[REQUERIDOS (9 X CASILLA)]]/9</f>
        <v>670</v>
      </c>
      <c r="E2496" s="2">
        <v>47249</v>
      </c>
      <c r="F2496" s="5">
        <v>9329</v>
      </c>
      <c r="G2496" s="4">
        <f t="shared" si="76"/>
        <v>0.19744333213401341</v>
      </c>
      <c r="H2496" s="5">
        <v>6030</v>
      </c>
      <c r="I2496" s="5">
        <v>1853</v>
      </c>
      <c r="J2496" s="4">
        <f t="shared" si="77"/>
        <v>0.30729684908789384</v>
      </c>
      <c r="K2496" s="5">
        <v>8040</v>
      </c>
      <c r="L2496" s="4">
        <f>Tabla1[[#This Row],[CCRL (Ciudadanos que cumplen los requisitos de ley)]]/Tabla1[[#This Row],[ÓPTIMO REQUERIDO]]</f>
        <v>0.2304726368159204</v>
      </c>
    </row>
    <row r="2497" spans="1:12" x14ac:dyDescent="0.35">
      <c r="A2497" s="1">
        <v>12</v>
      </c>
      <c r="B2497" s="1">
        <v>7</v>
      </c>
      <c r="C2497" s="3">
        <v>45339</v>
      </c>
      <c r="D2497" s="5">
        <f>Tabla1[[#This Row],[REQUERIDOS (9 X CASILLA)]]/9</f>
        <v>587</v>
      </c>
      <c r="E2497" s="2">
        <v>44376</v>
      </c>
      <c r="F2497" s="5">
        <v>10924</v>
      </c>
      <c r="G2497" s="4">
        <f t="shared" si="76"/>
        <v>0.24616910041463855</v>
      </c>
      <c r="H2497" s="5">
        <v>5283</v>
      </c>
      <c r="I2497" s="5">
        <v>1559</v>
      </c>
      <c r="J2497" s="4">
        <f t="shared" si="77"/>
        <v>0.29509748249100892</v>
      </c>
      <c r="K2497" s="5">
        <v>7044</v>
      </c>
      <c r="L2497" s="4">
        <f>Tabla1[[#This Row],[CCRL (Ciudadanos que cumplen los requisitos de ley)]]/Tabla1[[#This Row],[ÓPTIMO REQUERIDO]]</f>
        <v>0.22132311186825668</v>
      </c>
    </row>
    <row r="2498" spans="1:12" x14ac:dyDescent="0.35">
      <c r="A2498" s="1">
        <v>12</v>
      </c>
      <c r="B2498" s="1">
        <v>8</v>
      </c>
      <c r="C2498" s="3">
        <v>45339</v>
      </c>
      <c r="D2498" s="5">
        <f>Tabla1[[#This Row],[REQUERIDOS (9 X CASILLA)]]/9</f>
        <v>685</v>
      </c>
      <c r="E2498" s="2">
        <v>47211</v>
      </c>
      <c r="F2498" s="5">
        <v>1633</v>
      </c>
      <c r="G2498" s="4">
        <f t="shared" si="76"/>
        <v>3.4589396538942198E-2</v>
      </c>
      <c r="H2498" s="5">
        <v>6165</v>
      </c>
      <c r="I2498" s="5">
        <v>430</v>
      </c>
      <c r="J2498" s="4">
        <f t="shared" si="77"/>
        <v>6.974858069748581E-2</v>
      </c>
      <c r="K2498" s="5">
        <v>8220</v>
      </c>
      <c r="L2498" s="4">
        <f>Tabla1[[#This Row],[CCRL (Ciudadanos que cumplen los requisitos de ley)]]/Tabla1[[#This Row],[ÓPTIMO REQUERIDO]]</f>
        <v>5.2311435523114354E-2</v>
      </c>
    </row>
    <row r="2499" spans="1:12" x14ac:dyDescent="0.35">
      <c r="A2499" s="1">
        <v>13</v>
      </c>
      <c r="B2499" s="1">
        <v>1</v>
      </c>
      <c r="C2499" s="3">
        <v>45339</v>
      </c>
      <c r="D2499" s="5">
        <f>Tabla1[[#This Row],[REQUERIDOS (9 X CASILLA)]]/9</f>
        <v>651</v>
      </c>
      <c r="E2499" s="2">
        <v>45004</v>
      </c>
      <c r="F2499" s="5">
        <v>18193</v>
      </c>
      <c r="G2499" s="4">
        <f t="shared" ref="G2499:G2562" si="78">F2499/E2499</f>
        <v>0.40425295529286287</v>
      </c>
      <c r="H2499" s="5">
        <v>5859</v>
      </c>
      <c r="I2499" s="5">
        <v>3554</v>
      </c>
      <c r="J2499" s="4">
        <f t="shared" ref="J2499:J2562" si="79">I2499/H2499</f>
        <v>0.60658815497525176</v>
      </c>
      <c r="K2499" s="5">
        <v>7812</v>
      </c>
      <c r="L2499" s="4">
        <f>Tabla1[[#This Row],[CCRL (Ciudadanos que cumplen los requisitos de ley)]]/Tabla1[[#This Row],[ÓPTIMO REQUERIDO]]</f>
        <v>0.45494111623143879</v>
      </c>
    </row>
    <row r="2500" spans="1:12" x14ac:dyDescent="0.35">
      <c r="A2500" s="1">
        <v>13</v>
      </c>
      <c r="B2500" s="1">
        <v>2</v>
      </c>
      <c r="C2500" s="3">
        <v>45339</v>
      </c>
      <c r="D2500" s="5">
        <f>Tabla1[[#This Row],[REQUERIDOS (9 X CASILLA)]]/9</f>
        <v>709</v>
      </c>
      <c r="E2500" s="2">
        <v>49019</v>
      </c>
      <c r="F2500" s="5">
        <v>11639</v>
      </c>
      <c r="G2500" s="4">
        <f t="shared" si="78"/>
        <v>0.23743854423794855</v>
      </c>
      <c r="H2500" s="5">
        <v>6381</v>
      </c>
      <c r="I2500" s="5">
        <v>2644</v>
      </c>
      <c r="J2500" s="4">
        <f t="shared" si="79"/>
        <v>0.41435511675286008</v>
      </c>
      <c r="K2500" s="5">
        <v>8508</v>
      </c>
      <c r="L2500" s="4">
        <f>Tabla1[[#This Row],[CCRL (Ciudadanos que cumplen los requisitos de ley)]]/Tabla1[[#This Row],[ÓPTIMO REQUERIDO]]</f>
        <v>0.31076633756464506</v>
      </c>
    </row>
    <row r="2501" spans="1:12" x14ac:dyDescent="0.35">
      <c r="A2501" s="1">
        <v>13</v>
      </c>
      <c r="B2501" s="1">
        <v>3</v>
      </c>
      <c r="C2501" s="3">
        <v>45339</v>
      </c>
      <c r="D2501" s="5">
        <f>Tabla1[[#This Row],[REQUERIDOS (9 X CASILLA)]]/9</f>
        <v>597</v>
      </c>
      <c r="E2501" s="2">
        <v>43621</v>
      </c>
      <c r="F2501" s="5">
        <v>9519</v>
      </c>
      <c r="G2501" s="4">
        <f t="shared" si="78"/>
        <v>0.2182205818298526</v>
      </c>
      <c r="H2501" s="5">
        <v>5373</v>
      </c>
      <c r="I2501" s="5">
        <v>1354</v>
      </c>
      <c r="J2501" s="4">
        <f t="shared" si="79"/>
        <v>0.25200074446305604</v>
      </c>
      <c r="K2501" s="5">
        <v>7164</v>
      </c>
      <c r="L2501" s="4">
        <f>Tabla1[[#This Row],[CCRL (Ciudadanos que cumplen los requisitos de ley)]]/Tabla1[[#This Row],[ÓPTIMO REQUERIDO]]</f>
        <v>0.18900055834729201</v>
      </c>
    </row>
    <row r="2502" spans="1:12" x14ac:dyDescent="0.35">
      <c r="A2502" s="1">
        <v>13</v>
      </c>
      <c r="B2502" s="1">
        <v>4</v>
      </c>
      <c r="C2502" s="3">
        <v>45339</v>
      </c>
      <c r="D2502" s="5">
        <f>Tabla1[[#This Row],[REQUERIDOS (9 X CASILLA)]]/9</f>
        <v>552</v>
      </c>
      <c r="E2502" s="2">
        <v>42610</v>
      </c>
      <c r="F2502" s="5">
        <v>11817</v>
      </c>
      <c r="G2502" s="4">
        <f t="shared" si="78"/>
        <v>0.27732926543065006</v>
      </c>
      <c r="H2502" s="5">
        <v>4968</v>
      </c>
      <c r="I2502" s="5">
        <v>1597</v>
      </c>
      <c r="J2502" s="4">
        <f t="shared" si="79"/>
        <v>0.32145732689210949</v>
      </c>
      <c r="K2502" s="5">
        <v>7176</v>
      </c>
      <c r="L2502" s="4">
        <f>Tabla1[[#This Row],[CCRL (Ciudadanos que cumplen los requisitos de ley)]]/Tabla1[[#This Row],[ÓPTIMO REQUERIDO]]</f>
        <v>0.22254738015607581</v>
      </c>
    </row>
    <row r="2503" spans="1:12" x14ac:dyDescent="0.35">
      <c r="A2503" s="1">
        <v>13</v>
      </c>
      <c r="B2503" s="1">
        <v>5</v>
      </c>
      <c r="C2503" s="3">
        <v>45339</v>
      </c>
      <c r="D2503" s="5">
        <f>Tabla1[[#This Row],[REQUERIDOS (9 X CASILLA)]]/9</f>
        <v>596</v>
      </c>
      <c r="E2503" s="2">
        <v>46196</v>
      </c>
      <c r="F2503" s="5">
        <v>11426</v>
      </c>
      <c r="G2503" s="4">
        <f t="shared" si="78"/>
        <v>0.24733743181227813</v>
      </c>
      <c r="H2503" s="5">
        <v>5364</v>
      </c>
      <c r="I2503" s="5">
        <v>1798</v>
      </c>
      <c r="J2503" s="4">
        <f t="shared" si="79"/>
        <v>0.33519761372110363</v>
      </c>
      <c r="K2503" s="5">
        <v>7152</v>
      </c>
      <c r="L2503" s="4">
        <f>Tabla1[[#This Row],[CCRL (Ciudadanos que cumplen los requisitos de ley)]]/Tabla1[[#This Row],[ÓPTIMO REQUERIDO]]</f>
        <v>0.25139821029082776</v>
      </c>
    </row>
    <row r="2504" spans="1:12" x14ac:dyDescent="0.35">
      <c r="A2504" s="1">
        <v>13</v>
      </c>
      <c r="B2504" s="1">
        <v>6</v>
      </c>
      <c r="C2504" s="3">
        <v>45339</v>
      </c>
      <c r="D2504" s="5">
        <f>Tabla1[[#This Row],[REQUERIDOS (9 X CASILLA)]]/9</f>
        <v>570</v>
      </c>
      <c r="E2504" s="2">
        <v>44202</v>
      </c>
      <c r="F2504" s="5">
        <v>15764</v>
      </c>
      <c r="G2504" s="4">
        <f t="shared" si="78"/>
        <v>0.35663544635989319</v>
      </c>
      <c r="H2504" s="5">
        <v>5130</v>
      </c>
      <c r="I2504" s="5">
        <v>1067</v>
      </c>
      <c r="J2504" s="4">
        <f t="shared" si="79"/>
        <v>0.20799220272904484</v>
      </c>
      <c r="K2504" s="5">
        <v>9120</v>
      </c>
      <c r="L2504" s="4">
        <f>Tabla1[[#This Row],[CCRL (Ciudadanos que cumplen los requisitos de ley)]]/Tabla1[[#This Row],[ÓPTIMO REQUERIDO]]</f>
        <v>0.11699561403508772</v>
      </c>
    </row>
    <row r="2505" spans="1:12" x14ac:dyDescent="0.35">
      <c r="A2505" s="1">
        <v>13</v>
      </c>
      <c r="B2505" s="1">
        <v>7</v>
      </c>
      <c r="C2505" s="3">
        <v>45339</v>
      </c>
      <c r="D2505" s="5">
        <f>Tabla1[[#This Row],[REQUERIDOS (9 X CASILLA)]]/9</f>
        <v>535</v>
      </c>
      <c r="E2505" s="2">
        <v>41542</v>
      </c>
      <c r="F2505" s="5">
        <v>11923</v>
      </c>
      <c r="G2505" s="4">
        <f t="shared" si="78"/>
        <v>0.28701073612247846</v>
      </c>
      <c r="H2505" s="5">
        <v>4815</v>
      </c>
      <c r="I2505" s="5">
        <v>1361</v>
      </c>
      <c r="J2505" s="4">
        <f t="shared" si="79"/>
        <v>0.28265835929387334</v>
      </c>
      <c r="K2505" s="5">
        <v>6955</v>
      </c>
      <c r="L2505" s="4">
        <f>Tabla1[[#This Row],[CCRL (Ciudadanos que cumplen los requisitos de ley)]]/Tabla1[[#This Row],[ÓPTIMO REQUERIDO]]</f>
        <v>0.19568655643421998</v>
      </c>
    </row>
    <row r="2506" spans="1:12" x14ac:dyDescent="0.35">
      <c r="A2506" s="1">
        <v>14</v>
      </c>
      <c r="B2506" s="1">
        <v>1</v>
      </c>
      <c r="C2506" s="3">
        <v>45339</v>
      </c>
      <c r="D2506" s="5">
        <f>Tabla1[[#This Row],[REQUERIDOS (9 X CASILLA)]]/9</f>
        <v>580</v>
      </c>
      <c r="E2506" s="2">
        <v>43711</v>
      </c>
      <c r="F2506" s="5">
        <v>3773</v>
      </c>
      <c r="G2506" s="4">
        <f t="shared" si="78"/>
        <v>8.631694539132026E-2</v>
      </c>
      <c r="H2506" s="5">
        <v>5220</v>
      </c>
      <c r="I2506" s="5">
        <v>543</v>
      </c>
      <c r="J2506" s="4">
        <f t="shared" si="79"/>
        <v>0.10402298850574712</v>
      </c>
      <c r="K2506" s="5">
        <v>7540</v>
      </c>
      <c r="L2506" s="4">
        <f>Tabla1[[#This Row],[CCRL (Ciudadanos que cumplen los requisitos de ley)]]/Tabla1[[#This Row],[ÓPTIMO REQUERIDO]]</f>
        <v>7.2015915119363394E-2</v>
      </c>
    </row>
    <row r="2507" spans="1:12" x14ac:dyDescent="0.35">
      <c r="A2507" s="1">
        <v>14</v>
      </c>
      <c r="B2507" s="1">
        <v>2</v>
      </c>
      <c r="C2507" s="3">
        <v>45339</v>
      </c>
      <c r="D2507" s="5">
        <f>Tabla1[[#This Row],[REQUERIDOS (9 X CASILLA)]]/9</f>
        <v>547</v>
      </c>
      <c r="E2507" s="2">
        <v>41162</v>
      </c>
      <c r="F2507" s="5">
        <v>7296</v>
      </c>
      <c r="G2507" s="4">
        <f t="shared" si="78"/>
        <v>0.17725086244594529</v>
      </c>
      <c r="H2507" s="5">
        <v>4923</v>
      </c>
      <c r="I2507" s="5">
        <v>1016</v>
      </c>
      <c r="J2507" s="4">
        <f t="shared" si="79"/>
        <v>0.2063782246597603</v>
      </c>
      <c r="K2507" s="5">
        <v>7111</v>
      </c>
      <c r="L2507" s="4">
        <f>Tabla1[[#This Row],[CCRL (Ciudadanos que cumplen los requisitos de ley)]]/Tabla1[[#This Row],[ÓPTIMO REQUERIDO]]</f>
        <v>0.14287723245675713</v>
      </c>
    </row>
    <row r="2508" spans="1:12" x14ac:dyDescent="0.35">
      <c r="A2508" s="1">
        <v>14</v>
      </c>
      <c r="B2508" s="1">
        <v>3</v>
      </c>
      <c r="C2508" s="3">
        <v>45339</v>
      </c>
      <c r="D2508" s="5">
        <f>Tabla1[[#This Row],[REQUERIDOS (9 X CASILLA)]]/9</f>
        <v>588</v>
      </c>
      <c r="E2508" s="2">
        <v>46013</v>
      </c>
      <c r="F2508" s="5">
        <v>3214</v>
      </c>
      <c r="G2508" s="4">
        <f t="shared" si="78"/>
        <v>6.9849825049442552E-2</v>
      </c>
      <c r="H2508" s="5">
        <v>5292</v>
      </c>
      <c r="I2508" s="5">
        <v>413</v>
      </c>
      <c r="J2508" s="4">
        <f t="shared" si="79"/>
        <v>7.8042328042328038E-2</v>
      </c>
      <c r="K2508" s="5">
        <v>8232</v>
      </c>
      <c r="L2508" s="4">
        <f>Tabla1[[#This Row],[CCRL (Ciudadanos que cumplen los requisitos de ley)]]/Tabla1[[#This Row],[ÓPTIMO REQUERIDO]]</f>
        <v>5.0170068027210885E-2</v>
      </c>
    </row>
    <row r="2509" spans="1:12" x14ac:dyDescent="0.35">
      <c r="A2509" s="1">
        <v>14</v>
      </c>
      <c r="B2509" s="1">
        <v>4</v>
      </c>
      <c r="C2509" s="3">
        <v>45339</v>
      </c>
      <c r="D2509" s="5">
        <f>Tabla1[[#This Row],[REQUERIDOS (9 X CASILLA)]]/9</f>
        <v>558</v>
      </c>
      <c r="E2509" s="2">
        <v>46054</v>
      </c>
      <c r="F2509" s="5">
        <v>12833</v>
      </c>
      <c r="G2509" s="4">
        <f t="shared" si="78"/>
        <v>0.27865114865158291</v>
      </c>
      <c r="H2509" s="5">
        <v>5022</v>
      </c>
      <c r="I2509" s="5">
        <v>1046</v>
      </c>
      <c r="J2509" s="4">
        <f t="shared" si="79"/>
        <v>0.20828355236957388</v>
      </c>
      <c r="K2509" s="5">
        <v>7812</v>
      </c>
      <c r="L2509" s="4">
        <f>Tabla1[[#This Row],[CCRL (Ciudadanos que cumplen los requisitos de ley)]]/Tabla1[[#This Row],[ÓPTIMO REQUERIDO]]</f>
        <v>0.13389656938044034</v>
      </c>
    </row>
    <row r="2510" spans="1:12" x14ac:dyDescent="0.35">
      <c r="A2510" s="1">
        <v>14</v>
      </c>
      <c r="B2510" s="1">
        <v>5</v>
      </c>
      <c r="C2510" s="3">
        <v>45339</v>
      </c>
      <c r="D2510" s="5">
        <f>Tabla1[[#This Row],[REQUERIDOS (9 X CASILLA)]]/9</f>
        <v>547</v>
      </c>
      <c r="E2510" s="2">
        <v>43100</v>
      </c>
      <c r="F2510" s="5">
        <v>7681</v>
      </c>
      <c r="G2510" s="4">
        <f t="shared" si="78"/>
        <v>0.17821345707656613</v>
      </c>
      <c r="H2510" s="5">
        <v>4923</v>
      </c>
      <c r="I2510" s="5">
        <v>1007</v>
      </c>
      <c r="J2510" s="4">
        <f t="shared" si="79"/>
        <v>0.20455007109486087</v>
      </c>
      <c r="K2510" s="5">
        <v>8752</v>
      </c>
      <c r="L2510" s="4">
        <f>Tabla1[[#This Row],[CCRL (Ciudadanos que cumplen los requisitos de ley)]]/Tabla1[[#This Row],[ÓPTIMO REQUERIDO]]</f>
        <v>0.11505941499085923</v>
      </c>
    </row>
    <row r="2511" spans="1:12" x14ac:dyDescent="0.35">
      <c r="A2511" s="1">
        <v>14</v>
      </c>
      <c r="B2511" s="1">
        <v>6</v>
      </c>
      <c r="C2511" s="3">
        <v>45339</v>
      </c>
      <c r="D2511" s="5">
        <f>Tabla1[[#This Row],[REQUERIDOS (9 X CASILLA)]]/9</f>
        <v>490</v>
      </c>
      <c r="E2511" s="2">
        <v>40192</v>
      </c>
      <c r="F2511" s="5">
        <v>7235</v>
      </c>
      <c r="G2511" s="4">
        <f t="shared" si="78"/>
        <v>0.18001094745222929</v>
      </c>
      <c r="H2511" s="5">
        <v>4410</v>
      </c>
      <c r="I2511" s="5">
        <v>556</v>
      </c>
      <c r="J2511" s="4">
        <f t="shared" si="79"/>
        <v>0.12607709750566892</v>
      </c>
      <c r="K2511" s="5">
        <v>7350</v>
      </c>
      <c r="L2511" s="4">
        <f>Tabla1[[#This Row],[CCRL (Ciudadanos que cumplen los requisitos de ley)]]/Tabla1[[#This Row],[ÓPTIMO REQUERIDO]]</f>
        <v>7.5646258503401356E-2</v>
      </c>
    </row>
    <row r="2512" spans="1:12" x14ac:dyDescent="0.35">
      <c r="A2512" s="1">
        <v>14</v>
      </c>
      <c r="B2512" s="1">
        <v>7</v>
      </c>
      <c r="C2512" s="3">
        <v>45339</v>
      </c>
      <c r="D2512" s="5">
        <f>Tabla1[[#This Row],[REQUERIDOS (9 X CASILLA)]]/9</f>
        <v>416</v>
      </c>
      <c r="E2512" s="2">
        <v>36058</v>
      </c>
      <c r="F2512" s="5">
        <v>12120</v>
      </c>
      <c r="G2512" s="4">
        <f t="shared" si="78"/>
        <v>0.3361251317322092</v>
      </c>
      <c r="H2512" s="5">
        <v>3744</v>
      </c>
      <c r="I2512" s="5">
        <v>974</v>
      </c>
      <c r="J2512" s="4">
        <f t="shared" si="79"/>
        <v>0.26014957264957267</v>
      </c>
      <c r="K2512" s="5">
        <v>5824</v>
      </c>
      <c r="L2512" s="4">
        <f>Tabla1[[#This Row],[CCRL (Ciudadanos que cumplen los requisitos de ley)]]/Tabla1[[#This Row],[ÓPTIMO REQUERIDO]]</f>
        <v>0.16723901098901098</v>
      </c>
    </row>
    <row r="2513" spans="1:12" x14ac:dyDescent="0.35">
      <c r="A2513" s="1">
        <v>14</v>
      </c>
      <c r="B2513" s="1">
        <v>8</v>
      </c>
      <c r="C2513" s="3">
        <v>45339</v>
      </c>
      <c r="D2513" s="5">
        <f>Tabla1[[#This Row],[REQUERIDOS (9 X CASILLA)]]/9</f>
        <v>711</v>
      </c>
      <c r="E2513" s="2">
        <v>50909</v>
      </c>
      <c r="F2513" s="5">
        <v>9218</v>
      </c>
      <c r="G2513" s="4">
        <f t="shared" si="78"/>
        <v>0.18106818047889373</v>
      </c>
      <c r="H2513" s="5">
        <v>6399</v>
      </c>
      <c r="I2513" s="5">
        <v>792</v>
      </c>
      <c r="J2513" s="4">
        <f t="shared" si="79"/>
        <v>0.12376933895921238</v>
      </c>
      <c r="K2513" s="5">
        <v>10665</v>
      </c>
      <c r="L2513" s="4">
        <f>Tabla1[[#This Row],[CCRL (Ciudadanos que cumplen los requisitos de ley)]]/Tabla1[[#This Row],[ÓPTIMO REQUERIDO]]</f>
        <v>7.4261603375527424E-2</v>
      </c>
    </row>
    <row r="2514" spans="1:12" x14ac:dyDescent="0.35">
      <c r="A2514" s="1">
        <v>14</v>
      </c>
      <c r="B2514" s="1">
        <v>9</v>
      </c>
      <c r="C2514" s="3">
        <v>45339</v>
      </c>
      <c r="D2514" s="5">
        <f>Tabla1[[#This Row],[REQUERIDOS (9 X CASILLA)]]/9</f>
        <v>599</v>
      </c>
      <c r="E2514" s="2">
        <v>46602</v>
      </c>
      <c r="F2514" s="5">
        <v>24400</v>
      </c>
      <c r="G2514" s="4">
        <f t="shared" si="78"/>
        <v>0.52358267885498477</v>
      </c>
      <c r="H2514" s="5">
        <v>5391</v>
      </c>
      <c r="I2514" s="5">
        <v>2137</v>
      </c>
      <c r="J2514" s="4">
        <f t="shared" si="79"/>
        <v>0.39640140975700239</v>
      </c>
      <c r="K2514" s="5">
        <v>9584</v>
      </c>
      <c r="L2514" s="4">
        <f>Tabla1[[#This Row],[CCRL (Ciudadanos que cumplen los requisitos de ley)]]/Tabla1[[#This Row],[ÓPTIMO REQUERIDO]]</f>
        <v>0.22297579298831385</v>
      </c>
    </row>
    <row r="2515" spans="1:12" x14ac:dyDescent="0.35">
      <c r="A2515" s="1">
        <v>14</v>
      </c>
      <c r="B2515" s="1">
        <v>10</v>
      </c>
      <c r="C2515" s="3">
        <v>45339</v>
      </c>
      <c r="D2515" s="5">
        <f>Tabla1[[#This Row],[REQUERIDOS (9 X CASILLA)]]/9</f>
        <v>561</v>
      </c>
      <c r="E2515" s="2">
        <v>46669</v>
      </c>
      <c r="F2515" s="5">
        <v>9631</v>
      </c>
      <c r="G2515" s="4">
        <f t="shared" si="78"/>
        <v>0.20636825301592063</v>
      </c>
      <c r="H2515" s="5">
        <v>5049</v>
      </c>
      <c r="I2515" s="5">
        <v>663</v>
      </c>
      <c r="J2515" s="4">
        <f t="shared" si="79"/>
        <v>0.13131313131313133</v>
      </c>
      <c r="K2515" s="5">
        <v>7854</v>
      </c>
      <c r="L2515" s="4">
        <f>Tabla1[[#This Row],[CCRL (Ciudadanos que cumplen los requisitos de ley)]]/Tabla1[[#This Row],[ÓPTIMO REQUERIDO]]</f>
        <v>8.4415584415584416E-2</v>
      </c>
    </row>
    <row r="2516" spans="1:12" x14ac:dyDescent="0.35">
      <c r="A2516" s="1">
        <v>14</v>
      </c>
      <c r="B2516" s="1">
        <v>11</v>
      </c>
      <c r="C2516" s="3">
        <v>45339</v>
      </c>
      <c r="D2516" s="5">
        <f>Tabla1[[#This Row],[REQUERIDOS (9 X CASILLA)]]/9</f>
        <v>673</v>
      </c>
      <c r="E2516" s="2">
        <v>49778</v>
      </c>
      <c r="F2516" s="5">
        <v>11965</v>
      </c>
      <c r="G2516" s="4">
        <f t="shared" si="78"/>
        <v>0.24036723050343525</v>
      </c>
      <c r="H2516" s="5">
        <v>6057</v>
      </c>
      <c r="I2516" s="5">
        <v>554</v>
      </c>
      <c r="J2516" s="4">
        <f t="shared" si="79"/>
        <v>9.1464421330691756E-2</v>
      </c>
      <c r="K2516" s="5">
        <v>10095</v>
      </c>
      <c r="L2516" s="4">
        <f>Tabla1[[#This Row],[CCRL (Ciudadanos que cumplen los requisitos de ley)]]/Tabla1[[#This Row],[ÓPTIMO REQUERIDO]]</f>
        <v>5.4878652798415056E-2</v>
      </c>
    </row>
    <row r="2517" spans="1:12" x14ac:dyDescent="0.35">
      <c r="A2517" s="1">
        <v>14</v>
      </c>
      <c r="B2517" s="1">
        <v>12</v>
      </c>
      <c r="C2517" s="3">
        <v>45339</v>
      </c>
      <c r="D2517" s="5">
        <f>Tabla1[[#This Row],[REQUERIDOS (9 X CASILLA)]]/9</f>
        <v>485</v>
      </c>
      <c r="E2517" s="2">
        <v>40032</v>
      </c>
      <c r="F2517" s="5">
        <v>16111</v>
      </c>
      <c r="G2517" s="4">
        <f t="shared" si="78"/>
        <v>0.40245303756994405</v>
      </c>
      <c r="H2517" s="5">
        <v>4365</v>
      </c>
      <c r="I2517" s="5">
        <v>800</v>
      </c>
      <c r="J2517" s="4">
        <f t="shared" si="79"/>
        <v>0.18327605956471935</v>
      </c>
      <c r="K2517" s="5">
        <v>7275</v>
      </c>
      <c r="L2517" s="4">
        <f>Tabla1[[#This Row],[CCRL (Ciudadanos que cumplen los requisitos de ley)]]/Tabla1[[#This Row],[ÓPTIMO REQUERIDO]]</f>
        <v>0.10996563573883161</v>
      </c>
    </row>
    <row r="2518" spans="1:12" x14ac:dyDescent="0.35">
      <c r="A2518" s="1">
        <v>14</v>
      </c>
      <c r="B2518" s="1">
        <v>13</v>
      </c>
      <c r="C2518" s="3">
        <v>45339</v>
      </c>
      <c r="D2518" s="5">
        <f>Tabla1[[#This Row],[REQUERIDOS (9 X CASILLA)]]/9</f>
        <v>512</v>
      </c>
      <c r="E2518" s="2">
        <v>41133</v>
      </c>
      <c r="F2518" s="5">
        <v>5458</v>
      </c>
      <c r="G2518" s="4">
        <f t="shared" si="78"/>
        <v>0.13269151289718717</v>
      </c>
      <c r="H2518" s="5">
        <v>4608</v>
      </c>
      <c r="I2518" s="5">
        <v>791</v>
      </c>
      <c r="J2518" s="4">
        <f t="shared" si="79"/>
        <v>0.1716579861111111</v>
      </c>
      <c r="K2518" s="5">
        <v>7680</v>
      </c>
      <c r="L2518" s="4">
        <f>Tabla1[[#This Row],[CCRL (Ciudadanos que cumplen los requisitos de ley)]]/Tabla1[[#This Row],[ÓPTIMO REQUERIDO]]</f>
        <v>0.10299479166666667</v>
      </c>
    </row>
    <row r="2519" spans="1:12" x14ac:dyDescent="0.35">
      <c r="A2519" s="1">
        <v>14</v>
      </c>
      <c r="B2519" s="1">
        <v>14</v>
      </c>
      <c r="C2519" s="3">
        <v>45339</v>
      </c>
      <c r="D2519" s="5">
        <f>Tabla1[[#This Row],[REQUERIDOS (9 X CASILLA)]]/9</f>
        <v>388</v>
      </c>
      <c r="E2519" s="2">
        <v>32654</v>
      </c>
      <c r="F2519" s="5">
        <v>11520</v>
      </c>
      <c r="G2519" s="4">
        <f t="shared" si="78"/>
        <v>0.35278985729160289</v>
      </c>
      <c r="H2519" s="5">
        <v>3492</v>
      </c>
      <c r="I2519" s="5">
        <v>1049</v>
      </c>
      <c r="J2519" s="4">
        <f t="shared" si="79"/>
        <v>0.30040091638029781</v>
      </c>
      <c r="K2519" s="5">
        <v>6596</v>
      </c>
      <c r="L2519" s="4">
        <f>Tabla1[[#This Row],[CCRL (Ciudadanos que cumplen los requisitos de ley)]]/Tabla1[[#This Row],[ÓPTIMO REQUERIDO]]</f>
        <v>0.15903577926015766</v>
      </c>
    </row>
    <row r="2520" spans="1:12" x14ac:dyDescent="0.35">
      <c r="A2520" s="1">
        <v>14</v>
      </c>
      <c r="B2520" s="1">
        <v>15</v>
      </c>
      <c r="C2520" s="3">
        <v>45339</v>
      </c>
      <c r="D2520" s="5">
        <f>Tabla1[[#This Row],[REQUERIDOS (9 X CASILLA)]]/9</f>
        <v>580</v>
      </c>
      <c r="E2520" s="2">
        <v>44847</v>
      </c>
      <c r="F2520" s="5">
        <v>3824</v>
      </c>
      <c r="G2520" s="4">
        <f t="shared" si="78"/>
        <v>8.5267687916694535E-2</v>
      </c>
      <c r="H2520" s="5">
        <v>5220</v>
      </c>
      <c r="I2520" s="5">
        <v>325</v>
      </c>
      <c r="J2520" s="4">
        <f t="shared" si="79"/>
        <v>6.2260536398467431E-2</v>
      </c>
      <c r="K2520" s="5">
        <v>8700</v>
      </c>
      <c r="L2520" s="4">
        <f>Tabla1[[#This Row],[CCRL (Ciudadanos que cumplen los requisitos de ley)]]/Tabla1[[#This Row],[ÓPTIMO REQUERIDO]]</f>
        <v>3.7356321839080463E-2</v>
      </c>
    </row>
    <row r="2521" spans="1:12" x14ac:dyDescent="0.35">
      <c r="A2521" s="1">
        <v>14</v>
      </c>
      <c r="B2521" s="1">
        <v>16</v>
      </c>
      <c r="C2521" s="3">
        <v>45339</v>
      </c>
      <c r="D2521" s="5">
        <f>Tabla1[[#This Row],[REQUERIDOS (9 X CASILLA)]]/9</f>
        <v>501</v>
      </c>
      <c r="E2521" s="2">
        <v>42210</v>
      </c>
      <c r="F2521" s="5">
        <v>12288</v>
      </c>
      <c r="G2521" s="4">
        <f t="shared" si="78"/>
        <v>0.29111584932480455</v>
      </c>
      <c r="H2521" s="5">
        <v>4509</v>
      </c>
      <c r="I2521" s="5">
        <v>1257</v>
      </c>
      <c r="J2521" s="4">
        <f t="shared" si="79"/>
        <v>0.27877578176979373</v>
      </c>
      <c r="K2521" s="5">
        <v>7515</v>
      </c>
      <c r="L2521" s="4">
        <f>Tabla1[[#This Row],[CCRL (Ciudadanos que cumplen los requisitos de ley)]]/Tabla1[[#This Row],[ÓPTIMO REQUERIDO]]</f>
        <v>0.16726546906187625</v>
      </c>
    </row>
    <row r="2522" spans="1:12" x14ac:dyDescent="0.35">
      <c r="A2522" s="1">
        <v>14</v>
      </c>
      <c r="B2522" s="1">
        <v>17</v>
      </c>
      <c r="C2522" s="3">
        <v>45339</v>
      </c>
      <c r="D2522" s="5">
        <f>Tabla1[[#This Row],[REQUERIDOS (9 X CASILLA)]]/9</f>
        <v>504</v>
      </c>
      <c r="E2522" s="2">
        <v>40357</v>
      </c>
      <c r="F2522" s="5">
        <v>5640</v>
      </c>
      <c r="G2522" s="4">
        <f t="shared" si="78"/>
        <v>0.13975270708922863</v>
      </c>
      <c r="H2522" s="5">
        <v>4536</v>
      </c>
      <c r="I2522" s="5">
        <v>449</v>
      </c>
      <c r="J2522" s="4">
        <f t="shared" si="79"/>
        <v>9.8985890652557321E-2</v>
      </c>
      <c r="K2522" s="5">
        <v>7056</v>
      </c>
      <c r="L2522" s="4">
        <f>Tabla1[[#This Row],[CCRL (Ciudadanos que cumplen los requisitos de ley)]]/Tabla1[[#This Row],[ÓPTIMO REQUERIDO]]</f>
        <v>6.3633786848072568E-2</v>
      </c>
    </row>
    <row r="2523" spans="1:12" x14ac:dyDescent="0.35">
      <c r="A2523" s="1">
        <v>14</v>
      </c>
      <c r="B2523" s="1">
        <v>18</v>
      </c>
      <c r="C2523" s="3">
        <v>45339</v>
      </c>
      <c r="D2523" s="5">
        <f>Tabla1[[#This Row],[REQUERIDOS (9 X CASILLA)]]/9</f>
        <v>609</v>
      </c>
      <c r="E2523" s="2">
        <v>45349</v>
      </c>
      <c r="F2523" s="5">
        <v>3337</v>
      </c>
      <c r="G2523" s="4">
        <f t="shared" si="78"/>
        <v>7.3584864054334162E-2</v>
      </c>
      <c r="H2523" s="5">
        <v>5481</v>
      </c>
      <c r="I2523" s="5">
        <v>462</v>
      </c>
      <c r="J2523" s="4">
        <f t="shared" si="79"/>
        <v>8.4291187739463605E-2</v>
      </c>
      <c r="K2523" s="5">
        <v>8526</v>
      </c>
      <c r="L2523" s="4">
        <f>Tabla1[[#This Row],[CCRL (Ciudadanos que cumplen los requisitos de ley)]]/Tabla1[[#This Row],[ÓPTIMO REQUERIDO]]</f>
        <v>5.4187192118226604E-2</v>
      </c>
    </row>
    <row r="2524" spans="1:12" x14ac:dyDescent="0.35">
      <c r="A2524" s="1">
        <v>14</v>
      </c>
      <c r="B2524" s="1">
        <v>19</v>
      </c>
      <c r="C2524" s="3">
        <v>45339</v>
      </c>
      <c r="D2524" s="5">
        <f>Tabla1[[#This Row],[REQUERIDOS (9 X CASILLA)]]/9</f>
        <v>630</v>
      </c>
      <c r="E2524" s="2">
        <v>46189</v>
      </c>
      <c r="F2524" s="5">
        <v>5345</v>
      </c>
      <c r="G2524" s="4">
        <f t="shared" si="78"/>
        <v>0.11572019311957392</v>
      </c>
      <c r="H2524" s="5">
        <v>5670</v>
      </c>
      <c r="I2524" s="5">
        <v>575</v>
      </c>
      <c r="J2524" s="4">
        <f t="shared" si="79"/>
        <v>0.10141093474426807</v>
      </c>
      <c r="K2524" s="5">
        <v>8190</v>
      </c>
      <c r="L2524" s="4">
        <f>Tabla1[[#This Row],[CCRL (Ciudadanos que cumplen los requisitos de ley)]]/Tabla1[[#This Row],[ÓPTIMO REQUERIDO]]</f>
        <v>7.0207570207570208E-2</v>
      </c>
    </row>
    <row r="2525" spans="1:12" x14ac:dyDescent="0.35">
      <c r="A2525" s="1">
        <v>14</v>
      </c>
      <c r="B2525" s="1">
        <v>20</v>
      </c>
      <c r="C2525" s="3">
        <v>45339</v>
      </c>
      <c r="D2525" s="5">
        <f>Tabla1[[#This Row],[REQUERIDOS (9 X CASILLA)]]/9</f>
        <v>384</v>
      </c>
      <c r="E2525" s="2">
        <v>32948</v>
      </c>
      <c r="F2525" s="5">
        <v>6962</v>
      </c>
      <c r="G2525" s="4">
        <f t="shared" si="78"/>
        <v>0.21130265873497633</v>
      </c>
      <c r="H2525" s="5">
        <v>3456</v>
      </c>
      <c r="I2525" s="5">
        <v>555</v>
      </c>
      <c r="J2525" s="4">
        <f t="shared" si="79"/>
        <v>0.16059027777777779</v>
      </c>
      <c r="K2525" s="5">
        <v>6144</v>
      </c>
      <c r="L2525" s="4">
        <f>Tabla1[[#This Row],[CCRL (Ciudadanos que cumplen los requisitos de ley)]]/Tabla1[[#This Row],[ÓPTIMO REQUERIDO]]</f>
        <v>9.033203125E-2</v>
      </c>
    </row>
    <row r="2526" spans="1:12" x14ac:dyDescent="0.35">
      <c r="A2526" s="1">
        <v>15</v>
      </c>
      <c r="B2526" s="1">
        <v>1</v>
      </c>
      <c r="C2526" s="3">
        <v>45339</v>
      </c>
      <c r="D2526" s="5">
        <f>Tabla1[[#This Row],[REQUERIDOS (9 X CASILLA)]]/9</f>
        <v>595</v>
      </c>
      <c r="E2526" s="2">
        <v>43403</v>
      </c>
      <c r="F2526" s="5">
        <v>14636</v>
      </c>
      <c r="G2526" s="4">
        <f t="shared" si="78"/>
        <v>0.33721171347602702</v>
      </c>
      <c r="H2526" s="5">
        <v>5355</v>
      </c>
      <c r="I2526" s="5">
        <v>3032</v>
      </c>
      <c r="J2526" s="4">
        <f t="shared" si="79"/>
        <v>0.56619981325863677</v>
      </c>
      <c r="K2526" s="5">
        <v>7735</v>
      </c>
      <c r="L2526" s="4">
        <f>Tabla1[[#This Row],[CCRL (Ciudadanos que cumplen los requisitos de ley)]]/Tabla1[[#This Row],[ÓPTIMO REQUERIDO]]</f>
        <v>0.39198448610213316</v>
      </c>
    </row>
    <row r="2527" spans="1:12" x14ac:dyDescent="0.35">
      <c r="A2527" s="1">
        <v>15</v>
      </c>
      <c r="B2527" s="1">
        <v>2</v>
      </c>
      <c r="C2527" s="3">
        <v>45339</v>
      </c>
      <c r="D2527" s="5">
        <f>Tabla1[[#This Row],[REQUERIDOS (9 X CASILLA)]]/9</f>
        <v>433</v>
      </c>
      <c r="E2527" s="2">
        <v>36782</v>
      </c>
      <c r="F2527" s="5">
        <v>21061</v>
      </c>
      <c r="G2527" s="4">
        <f t="shared" si="78"/>
        <v>0.57258985373280413</v>
      </c>
      <c r="H2527" s="5">
        <v>3897</v>
      </c>
      <c r="I2527" s="5">
        <v>2044</v>
      </c>
      <c r="J2527" s="4">
        <f t="shared" si="79"/>
        <v>0.52450603027970233</v>
      </c>
      <c r="K2527" s="5">
        <v>6928</v>
      </c>
      <c r="L2527" s="4">
        <f>Tabla1[[#This Row],[CCRL (Ciudadanos que cumplen los requisitos de ley)]]/Tabla1[[#This Row],[ÓPTIMO REQUERIDO]]</f>
        <v>0.29503464203233254</v>
      </c>
    </row>
    <row r="2528" spans="1:12" x14ac:dyDescent="0.35">
      <c r="A2528" s="1">
        <v>15</v>
      </c>
      <c r="B2528" s="1">
        <v>3</v>
      </c>
      <c r="C2528" s="3">
        <v>45339</v>
      </c>
      <c r="D2528" s="5">
        <f>Tabla1[[#This Row],[REQUERIDOS (9 X CASILLA)]]/9</f>
        <v>515</v>
      </c>
      <c r="E2528" s="2">
        <v>40953</v>
      </c>
      <c r="F2528" s="5">
        <v>24772</v>
      </c>
      <c r="G2528" s="4">
        <f t="shared" si="78"/>
        <v>0.60488853075476767</v>
      </c>
      <c r="H2528" s="5">
        <v>4635</v>
      </c>
      <c r="I2528" s="5">
        <v>2803</v>
      </c>
      <c r="J2528" s="4">
        <f t="shared" si="79"/>
        <v>0.60474649406688241</v>
      </c>
      <c r="K2528" s="5">
        <v>6180</v>
      </c>
      <c r="L2528" s="4">
        <f>Tabla1[[#This Row],[CCRL (Ciudadanos que cumplen los requisitos de ley)]]/Tabla1[[#This Row],[ÓPTIMO REQUERIDO]]</f>
        <v>0.45355987055016184</v>
      </c>
    </row>
    <row r="2529" spans="1:12" x14ac:dyDescent="0.35">
      <c r="A2529" s="1">
        <v>15</v>
      </c>
      <c r="B2529" s="1">
        <v>4</v>
      </c>
      <c r="C2529" s="3">
        <v>45339</v>
      </c>
      <c r="D2529" s="5">
        <f>Tabla1[[#This Row],[REQUERIDOS (9 X CASILLA)]]/9</f>
        <v>478</v>
      </c>
      <c r="E2529" s="2">
        <v>40300</v>
      </c>
      <c r="F2529" s="5">
        <v>21395</v>
      </c>
      <c r="G2529" s="4">
        <f t="shared" si="78"/>
        <v>0.53089330024813897</v>
      </c>
      <c r="H2529" s="5">
        <v>4302</v>
      </c>
      <c r="I2529" s="5">
        <v>1798</v>
      </c>
      <c r="J2529" s="4">
        <f t="shared" si="79"/>
        <v>0.4179451417945142</v>
      </c>
      <c r="K2529" s="5">
        <v>7170</v>
      </c>
      <c r="L2529" s="4">
        <f>Tabla1[[#This Row],[CCRL (Ciudadanos que cumplen los requisitos de ley)]]/Tabla1[[#This Row],[ÓPTIMO REQUERIDO]]</f>
        <v>0.25076708507670853</v>
      </c>
    </row>
    <row r="2530" spans="1:12" x14ac:dyDescent="0.35">
      <c r="A2530" s="1">
        <v>15</v>
      </c>
      <c r="B2530" s="1">
        <v>5</v>
      </c>
      <c r="C2530" s="3">
        <v>45339</v>
      </c>
      <c r="D2530" s="5">
        <f>Tabla1[[#This Row],[REQUERIDOS (9 X CASILLA)]]/9</f>
        <v>441</v>
      </c>
      <c r="E2530" s="2">
        <v>37360</v>
      </c>
      <c r="F2530" s="5">
        <v>17410</v>
      </c>
      <c r="G2530" s="4">
        <f t="shared" si="78"/>
        <v>0.4660064239828694</v>
      </c>
      <c r="H2530" s="5">
        <v>3969</v>
      </c>
      <c r="I2530" s="5">
        <v>2138</v>
      </c>
      <c r="J2530" s="4">
        <f t="shared" si="79"/>
        <v>0.53867472915091963</v>
      </c>
      <c r="K2530" s="5">
        <v>6615</v>
      </c>
      <c r="L2530" s="4">
        <f>Tabla1[[#This Row],[CCRL (Ciudadanos que cumplen los requisitos de ley)]]/Tabla1[[#This Row],[ÓPTIMO REQUERIDO]]</f>
        <v>0.32320483749055179</v>
      </c>
    </row>
    <row r="2531" spans="1:12" x14ac:dyDescent="0.35">
      <c r="A2531" s="1">
        <v>15</v>
      </c>
      <c r="B2531" s="1">
        <v>6</v>
      </c>
      <c r="C2531" s="3">
        <v>45339</v>
      </c>
      <c r="D2531" s="5">
        <f>Tabla1[[#This Row],[REQUERIDOS (9 X CASILLA)]]/9</f>
        <v>553</v>
      </c>
      <c r="E2531" s="2">
        <v>45103</v>
      </c>
      <c r="F2531" s="5">
        <v>34761</v>
      </c>
      <c r="G2531" s="4">
        <f t="shared" si="78"/>
        <v>0.77070261401680595</v>
      </c>
      <c r="H2531" s="5">
        <v>4977</v>
      </c>
      <c r="I2531" s="5">
        <v>2911</v>
      </c>
      <c r="J2531" s="4">
        <f t="shared" si="79"/>
        <v>0.58489049628290135</v>
      </c>
      <c r="K2531" s="5">
        <v>8848</v>
      </c>
      <c r="L2531" s="4">
        <f>Tabla1[[#This Row],[CCRL (Ciudadanos que cumplen los requisitos de ley)]]/Tabla1[[#This Row],[ÓPTIMO REQUERIDO]]</f>
        <v>0.32900090415913202</v>
      </c>
    </row>
    <row r="2532" spans="1:12" x14ac:dyDescent="0.35">
      <c r="A2532" s="1">
        <v>15</v>
      </c>
      <c r="B2532" s="1">
        <v>7</v>
      </c>
      <c r="C2532" s="3">
        <v>45339</v>
      </c>
      <c r="D2532" s="5">
        <f>Tabla1[[#This Row],[REQUERIDOS (9 X CASILLA)]]/9</f>
        <v>580</v>
      </c>
      <c r="E2532" s="2">
        <v>45630</v>
      </c>
      <c r="F2532" s="5">
        <v>26547</v>
      </c>
      <c r="G2532" s="4">
        <f t="shared" si="78"/>
        <v>0.58178829717291258</v>
      </c>
      <c r="H2532" s="5">
        <v>5220</v>
      </c>
      <c r="I2532" s="5">
        <v>3064</v>
      </c>
      <c r="J2532" s="4">
        <f t="shared" si="79"/>
        <v>0.58697318007662835</v>
      </c>
      <c r="K2532" s="5">
        <v>8120</v>
      </c>
      <c r="L2532" s="4">
        <f>Tabla1[[#This Row],[CCRL (Ciudadanos que cumplen los requisitos de ley)]]/Tabla1[[#This Row],[ÓPTIMO REQUERIDO]]</f>
        <v>0.37733990147783253</v>
      </c>
    </row>
    <row r="2533" spans="1:12" x14ac:dyDescent="0.35">
      <c r="A2533" s="1">
        <v>15</v>
      </c>
      <c r="B2533" s="1">
        <v>8</v>
      </c>
      <c r="C2533" s="3">
        <v>45339</v>
      </c>
      <c r="D2533" s="5">
        <f>Tabla1[[#This Row],[REQUERIDOS (9 X CASILLA)]]/9</f>
        <v>549</v>
      </c>
      <c r="E2533" s="2">
        <v>44419</v>
      </c>
      <c r="F2533" s="5">
        <v>26628</v>
      </c>
      <c r="G2533" s="4">
        <f t="shared" si="78"/>
        <v>0.59947319840608748</v>
      </c>
      <c r="H2533" s="5">
        <v>4941</v>
      </c>
      <c r="I2533" s="5">
        <v>2299</v>
      </c>
      <c r="J2533" s="4">
        <f t="shared" si="79"/>
        <v>0.46529042703906093</v>
      </c>
      <c r="K2533" s="5">
        <v>7686</v>
      </c>
      <c r="L2533" s="4">
        <f>Tabla1[[#This Row],[CCRL (Ciudadanos que cumplen los requisitos de ley)]]/Tabla1[[#This Row],[ÓPTIMO REQUERIDO]]</f>
        <v>0.29911527452511061</v>
      </c>
    </row>
    <row r="2534" spans="1:12" x14ac:dyDescent="0.35">
      <c r="A2534" s="1">
        <v>15</v>
      </c>
      <c r="B2534" s="1">
        <v>9</v>
      </c>
      <c r="C2534" s="3">
        <v>45339</v>
      </c>
      <c r="D2534" s="5">
        <f>Tabla1[[#This Row],[REQUERIDOS (9 X CASILLA)]]/9</f>
        <v>534</v>
      </c>
      <c r="E2534" s="2">
        <v>41184</v>
      </c>
      <c r="F2534" s="5">
        <v>10101</v>
      </c>
      <c r="G2534" s="4">
        <f t="shared" si="78"/>
        <v>0.24526515151515152</v>
      </c>
      <c r="H2534" s="5">
        <v>4806</v>
      </c>
      <c r="I2534" s="5">
        <v>2412</v>
      </c>
      <c r="J2534" s="4">
        <f t="shared" si="79"/>
        <v>0.50187265917602997</v>
      </c>
      <c r="K2534" s="5">
        <v>6408</v>
      </c>
      <c r="L2534" s="4">
        <f>Tabla1[[#This Row],[CCRL (Ciudadanos que cumplen los requisitos de ley)]]/Tabla1[[#This Row],[ÓPTIMO REQUERIDO]]</f>
        <v>0.37640449438202245</v>
      </c>
    </row>
    <row r="2535" spans="1:12" x14ac:dyDescent="0.35">
      <c r="A2535" s="1">
        <v>15</v>
      </c>
      <c r="B2535" s="1">
        <v>10</v>
      </c>
      <c r="C2535" s="3">
        <v>45339</v>
      </c>
      <c r="D2535" s="5">
        <f>Tabla1[[#This Row],[REQUERIDOS (9 X CASILLA)]]/9</f>
        <v>482</v>
      </c>
      <c r="E2535" s="2">
        <v>38933</v>
      </c>
      <c r="F2535" s="5">
        <v>25932</v>
      </c>
      <c r="G2535" s="4">
        <f t="shared" si="78"/>
        <v>0.66606734646700738</v>
      </c>
      <c r="H2535" s="5">
        <v>4338</v>
      </c>
      <c r="I2535" s="5">
        <v>2728</v>
      </c>
      <c r="J2535" s="4">
        <f t="shared" si="79"/>
        <v>0.6288612263715998</v>
      </c>
      <c r="K2535" s="5">
        <v>7712</v>
      </c>
      <c r="L2535" s="4">
        <f>Tabla1[[#This Row],[CCRL (Ciudadanos que cumplen los requisitos de ley)]]/Tabla1[[#This Row],[ÓPTIMO REQUERIDO]]</f>
        <v>0.35373443983402492</v>
      </c>
    </row>
    <row r="2536" spans="1:12" x14ac:dyDescent="0.35">
      <c r="A2536" s="1">
        <v>15</v>
      </c>
      <c r="B2536" s="1">
        <v>11</v>
      </c>
      <c r="C2536" s="3">
        <v>45339</v>
      </c>
      <c r="D2536" s="5">
        <f>Tabla1[[#This Row],[REQUERIDOS (9 X CASILLA)]]/9</f>
        <v>533</v>
      </c>
      <c r="E2536" s="2">
        <v>42893</v>
      </c>
      <c r="F2536" s="5">
        <v>23738</v>
      </c>
      <c r="G2536" s="4">
        <f t="shared" si="78"/>
        <v>0.55342363555824958</v>
      </c>
      <c r="H2536" s="5">
        <v>4797</v>
      </c>
      <c r="I2536" s="5">
        <v>2625</v>
      </c>
      <c r="J2536" s="4">
        <f t="shared" si="79"/>
        <v>0.54721701063164474</v>
      </c>
      <c r="K2536" s="5">
        <v>8528</v>
      </c>
      <c r="L2536" s="4">
        <f>Tabla1[[#This Row],[CCRL (Ciudadanos que cumplen los requisitos de ley)]]/Tabla1[[#This Row],[ÓPTIMO REQUERIDO]]</f>
        <v>0.30780956848030017</v>
      </c>
    </row>
    <row r="2537" spans="1:12" x14ac:dyDescent="0.35">
      <c r="A2537" s="1">
        <v>15</v>
      </c>
      <c r="B2537" s="1">
        <v>12</v>
      </c>
      <c r="C2537" s="3">
        <v>45339</v>
      </c>
      <c r="D2537" s="5">
        <f>Tabla1[[#This Row],[REQUERIDOS (9 X CASILLA)]]/9</f>
        <v>470</v>
      </c>
      <c r="E2537" s="2">
        <v>36748</v>
      </c>
      <c r="F2537" s="5">
        <v>20177</v>
      </c>
      <c r="G2537" s="4">
        <f t="shared" si="78"/>
        <v>0.54906389463372152</v>
      </c>
      <c r="H2537" s="5">
        <v>4230</v>
      </c>
      <c r="I2537" s="5">
        <v>2448</v>
      </c>
      <c r="J2537" s="4">
        <f t="shared" si="79"/>
        <v>0.5787234042553191</v>
      </c>
      <c r="K2537" s="5">
        <v>7520</v>
      </c>
      <c r="L2537" s="4">
        <f>Tabla1[[#This Row],[CCRL (Ciudadanos que cumplen los requisitos de ley)]]/Tabla1[[#This Row],[ÓPTIMO REQUERIDO]]</f>
        <v>0.32553191489361705</v>
      </c>
    </row>
    <row r="2538" spans="1:12" x14ac:dyDescent="0.35">
      <c r="A2538" s="1">
        <v>15</v>
      </c>
      <c r="B2538" s="1">
        <v>13</v>
      </c>
      <c r="C2538" s="3">
        <v>45339</v>
      </c>
      <c r="D2538" s="5">
        <f>Tabla1[[#This Row],[REQUERIDOS (9 X CASILLA)]]/9</f>
        <v>639</v>
      </c>
      <c r="E2538" s="2">
        <v>48507</v>
      </c>
      <c r="F2538" s="5">
        <v>27618</v>
      </c>
      <c r="G2538" s="4">
        <f t="shared" si="78"/>
        <v>0.56936112313686682</v>
      </c>
      <c r="H2538" s="5">
        <v>5751</v>
      </c>
      <c r="I2538" s="5">
        <v>3121</v>
      </c>
      <c r="J2538" s="4">
        <f t="shared" si="79"/>
        <v>0.54268822813423756</v>
      </c>
      <c r="K2538" s="5">
        <v>9585</v>
      </c>
      <c r="L2538" s="4">
        <f>Tabla1[[#This Row],[CCRL (Ciudadanos que cumplen los requisitos de ley)]]/Tabla1[[#This Row],[ÓPTIMO REQUERIDO]]</f>
        <v>0.32561293688054249</v>
      </c>
    </row>
    <row r="2539" spans="1:12" x14ac:dyDescent="0.35">
      <c r="A2539" s="1">
        <v>15</v>
      </c>
      <c r="B2539" s="1">
        <v>14</v>
      </c>
      <c r="C2539" s="3">
        <v>45339</v>
      </c>
      <c r="D2539" s="5">
        <f>Tabla1[[#This Row],[REQUERIDOS (9 X CASILLA)]]/9</f>
        <v>424</v>
      </c>
      <c r="E2539" s="2">
        <v>34229</v>
      </c>
      <c r="F2539" s="5">
        <v>12166</v>
      </c>
      <c r="G2539" s="4">
        <f t="shared" si="78"/>
        <v>0.35542960647404248</v>
      </c>
      <c r="H2539" s="5">
        <v>3816</v>
      </c>
      <c r="I2539" s="5">
        <v>1817</v>
      </c>
      <c r="J2539" s="4">
        <f t="shared" si="79"/>
        <v>0.47615303983228513</v>
      </c>
      <c r="K2539" s="5">
        <v>6360</v>
      </c>
      <c r="L2539" s="4">
        <f>Tabla1[[#This Row],[CCRL (Ciudadanos que cumplen los requisitos de ley)]]/Tabla1[[#This Row],[ÓPTIMO REQUERIDO]]</f>
        <v>0.28569182389937109</v>
      </c>
    </row>
    <row r="2540" spans="1:12" x14ac:dyDescent="0.35">
      <c r="A2540" s="1">
        <v>15</v>
      </c>
      <c r="B2540" s="1">
        <v>15</v>
      </c>
      <c r="C2540" s="3">
        <v>45339</v>
      </c>
      <c r="D2540" s="5">
        <f>Tabla1[[#This Row],[REQUERIDOS (9 X CASILLA)]]/9</f>
        <v>561</v>
      </c>
      <c r="E2540" s="2">
        <v>46771</v>
      </c>
      <c r="F2540" s="5">
        <v>14046</v>
      </c>
      <c r="G2540" s="4">
        <f t="shared" si="78"/>
        <v>0.30031429732098952</v>
      </c>
      <c r="H2540" s="5">
        <v>5049</v>
      </c>
      <c r="I2540" s="5">
        <v>1451</v>
      </c>
      <c r="J2540" s="4">
        <f t="shared" si="79"/>
        <v>0.28738364032481678</v>
      </c>
      <c r="K2540" s="5">
        <v>8976</v>
      </c>
      <c r="L2540" s="4">
        <f>Tabla1[[#This Row],[CCRL (Ciudadanos que cumplen los requisitos de ley)]]/Tabla1[[#This Row],[ÓPTIMO REQUERIDO]]</f>
        <v>0.16165329768270945</v>
      </c>
    </row>
    <row r="2541" spans="1:12" x14ac:dyDescent="0.35">
      <c r="A2541" s="1">
        <v>15</v>
      </c>
      <c r="B2541" s="1">
        <v>16</v>
      </c>
      <c r="C2541" s="3">
        <v>45339</v>
      </c>
      <c r="D2541" s="5">
        <f>Tabla1[[#This Row],[REQUERIDOS (9 X CASILLA)]]/9</f>
        <v>514</v>
      </c>
      <c r="E2541" s="2">
        <v>41183</v>
      </c>
      <c r="F2541" s="5">
        <v>20883</v>
      </c>
      <c r="G2541" s="4">
        <f t="shared" si="78"/>
        <v>0.50707816331981648</v>
      </c>
      <c r="H2541" s="5">
        <v>4626</v>
      </c>
      <c r="I2541" s="5">
        <v>2350</v>
      </c>
      <c r="J2541" s="4">
        <f t="shared" si="79"/>
        <v>0.50799827064418501</v>
      </c>
      <c r="K2541" s="5">
        <v>7710</v>
      </c>
      <c r="L2541" s="4">
        <f>Tabla1[[#This Row],[CCRL (Ciudadanos que cumplen los requisitos de ley)]]/Tabla1[[#This Row],[ÓPTIMO REQUERIDO]]</f>
        <v>0.30479896238651105</v>
      </c>
    </row>
    <row r="2542" spans="1:12" x14ac:dyDescent="0.35">
      <c r="A2542" s="1">
        <v>15</v>
      </c>
      <c r="B2542" s="1">
        <v>17</v>
      </c>
      <c r="C2542" s="3">
        <v>45339</v>
      </c>
      <c r="D2542" s="5">
        <f>Tabla1[[#This Row],[REQUERIDOS (9 X CASILLA)]]/9</f>
        <v>466</v>
      </c>
      <c r="E2542" s="2">
        <v>35536</v>
      </c>
      <c r="F2542" s="5">
        <v>24193</v>
      </c>
      <c r="G2542" s="4">
        <f t="shared" si="78"/>
        <v>0.68080256641152637</v>
      </c>
      <c r="H2542" s="5">
        <v>4194</v>
      </c>
      <c r="I2542" s="5">
        <v>2797</v>
      </c>
      <c r="J2542" s="4">
        <f t="shared" si="79"/>
        <v>0.66690510252742008</v>
      </c>
      <c r="K2542" s="5">
        <v>7922</v>
      </c>
      <c r="L2542" s="4">
        <f>Tabla1[[#This Row],[CCRL (Ciudadanos que cumplen los requisitos de ley)]]/Tabla1[[#This Row],[ÓPTIMO REQUERIDO]]</f>
        <v>0.35306740722039887</v>
      </c>
    </row>
    <row r="2543" spans="1:12" x14ac:dyDescent="0.35">
      <c r="A2543" s="1">
        <v>15</v>
      </c>
      <c r="B2543" s="1">
        <v>18</v>
      </c>
      <c r="C2543" s="3">
        <v>45339</v>
      </c>
      <c r="D2543" s="5">
        <f>Tabla1[[#This Row],[REQUERIDOS (9 X CASILLA)]]/9</f>
        <v>558</v>
      </c>
      <c r="E2543" s="2">
        <v>45966</v>
      </c>
      <c r="F2543" s="5">
        <v>13600</v>
      </c>
      <c r="G2543" s="4">
        <f t="shared" si="78"/>
        <v>0.29587086107122657</v>
      </c>
      <c r="H2543" s="5">
        <v>5022</v>
      </c>
      <c r="I2543" s="5">
        <v>2318</v>
      </c>
      <c r="J2543" s="4">
        <f t="shared" si="79"/>
        <v>0.46156909597769813</v>
      </c>
      <c r="K2543" s="5">
        <v>7254</v>
      </c>
      <c r="L2543" s="4">
        <f>Tabla1[[#This Row],[CCRL (Ciudadanos que cumplen los requisitos de ley)]]/Tabla1[[#This Row],[ÓPTIMO REQUERIDO]]</f>
        <v>0.31954783567686795</v>
      </c>
    </row>
    <row r="2544" spans="1:12" x14ac:dyDescent="0.35">
      <c r="A2544" s="1">
        <v>15</v>
      </c>
      <c r="B2544" s="1">
        <v>19</v>
      </c>
      <c r="C2544" s="3">
        <v>45339</v>
      </c>
      <c r="D2544" s="5">
        <f>Tabla1[[#This Row],[REQUERIDOS (9 X CASILLA)]]/9</f>
        <v>704</v>
      </c>
      <c r="E2544" s="2">
        <v>52830</v>
      </c>
      <c r="F2544" s="5">
        <v>43673</v>
      </c>
      <c r="G2544" s="4">
        <f t="shared" si="78"/>
        <v>0.82667045239447279</v>
      </c>
      <c r="H2544" s="5">
        <v>6336</v>
      </c>
      <c r="I2544" s="5">
        <v>2313</v>
      </c>
      <c r="J2544" s="4">
        <f t="shared" si="79"/>
        <v>0.36505681818181818</v>
      </c>
      <c r="K2544" s="5">
        <v>12672</v>
      </c>
      <c r="L2544" s="4">
        <f>Tabla1[[#This Row],[CCRL (Ciudadanos que cumplen los requisitos de ley)]]/Tabla1[[#This Row],[ÓPTIMO REQUERIDO]]</f>
        <v>0.18252840909090909</v>
      </c>
    </row>
    <row r="2545" spans="1:12" x14ac:dyDescent="0.35">
      <c r="A2545" s="1">
        <v>15</v>
      </c>
      <c r="B2545" s="1">
        <v>20</v>
      </c>
      <c r="C2545" s="3">
        <v>45339</v>
      </c>
      <c r="D2545" s="5">
        <f>Tabla1[[#This Row],[REQUERIDOS (9 X CASILLA)]]/9</f>
        <v>391</v>
      </c>
      <c r="E2545" s="2">
        <v>30766</v>
      </c>
      <c r="F2545" s="5">
        <v>15018</v>
      </c>
      <c r="G2545" s="4">
        <f t="shared" si="78"/>
        <v>0.48813625430670221</v>
      </c>
      <c r="H2545" s="5">
        <v>3519</v>
      </c>
      <c r="I2545" s="5">
        <v>1880</v>
      </c>
      <c r="J2545" s="4">
        <f t="shared" si="79"/>
        <v>0.53424268258027852</v>
      </c>
      <c r="K2545" s="5">
        <v>6256</v>
      </c>
      <c r="L2545" s="4">
        <f>Tabla1[[#This Row],[CCRL (Ciudadanos que cumplen los requisitos de ley)]]/Tabla1[[#This Row],[ÓPTIMO REQUERIDO]]</f>
        <v>0.30051150895140666</v>
      </c>
    </row>
    <row r="2546" spans="1:12" x14ac:dyDescent="0.35">
      <c r="A2546" s="1">
        <v>15</v>
      </c>
      <c r="B2546" s="1">
        <v>21</v>
      </c>
      <c r="C2546" s="3">
        <v>45339</v>
      </c>
      <c r="D2546" s="5">
        <f>Tabla1[[#This Row],[REQUERIDOS (9 X CASILLA)]]/9</f>
        <v>502</v>
      </c>
      <c r="E2546" s="2">
        <v>39580</v>
      </c>
      <c r="F2546" s="5">
        <v>18660</v>
      </c>
      <c r="G2546" s="4">
        <f t="shared" si="78"/>
        <v>0.47145022738756948</v>
      </c>
      <c r="H2546" s="5">
        <v>4518</v>
      </c>
      <c r="I2546" s="5">
        <v>3417</v>
      </c>
      <c r="J2546" s="4">
        <f t="shared" si="79"/>
        <v>0.75630810092961487</v>
      </c>
      <c r="K2546" s="5">
        <v>6526</v>
      </c>
      <c r="L2546" s="4">
        <f>Tabla1[[#This Row],[CCRL (Ciudadanos que cumplen los requisitos de ley)]]/Tabla1[[#This Row],[ÓPTIMO REQUERIDO]]</f>
        <v>0.52359791602819494</v>
      </c>
    </row>
    <row r="2547" spans="1:12" x14ac:dyDescent="0.35">
      <c r="A2547" s="1">
        <v>15</v>
      </c>
      <c r="B2547" s="1">
        <v>22</v>
      </c>
      <c r="C2547" s="3">
        <v>45339</v>
      </c>
      <c r="D2547" s="5">
        <f>Tabla1[[#This Row],[REQUERIDOS (9 X CASILLA)]]/9</f>
        <v>600</v>
      </c>
      <c r="E2547" s="2">
        <v>46388</v>
      </c>
      <c r="F2547" s="5">
        <v>25387</v>
      </c>
      <c r="G2547" s="4">
        <f t="shared" si="78"/>
        <v>0.54727515736828491</v>
      </c>
      <c r="H2547" s="5">
        <v>5400</v>
      </c>
      <c r="I2547" s="5">
        <v>1647</v>
      </c>
      <c r="J2547" s="4">
        <f t="shared" si="79"/>
        <v>0.30499999999999999</v>
      </c>
      <c r="K2547" s="5">
        <v>9000</v>
      </c>
      <c r="L2547" s="4">
        <f>Tabla1[[#This Row],[CCRL (Ciudadanos que cumplen los requisitos de ley)]]/Tabla1[[#This Row],[ÓPTIMO REQUERIDO]]</f>
        <v>0.183</v>
      </c>
    </row>
    <row r="2548" spans="1:12" x14ac:dyDescent="0.35">
      <c r="A2548" s="1">
        <v>15</v>
      </c>
      <c r="B2548" s="1">
        <v>23</v>
      </c>
      <c r="C2548" s="3">
        <v>45339</v>
      </c>
      <c r="D2548" s="5">
        <f>Tabla1[[#This Row],[REQUERIDOS (9 X CASILLA)]]/9</f>
        <v>487</v>
      </c>
      <c r="E2548" s="2">
        <v>40565</v>
      </c>
      <c r="F2548" s="5">
        <v>19353</v>
      </c>
      <c r="G2548" s="4">
        <f t="shared" si="78"/>
        <v>0.47708615801799581</v>
      </c>
      <c r="H2548" s="5">
        <v>4383</v>
      </c>
      <c r="I2548" s="5">
        <v>3862</v>
      </c>
      <c r="J2548" s="4">
        <f t="shared" si="79"/>
        <v>0.88113164499201457</v>
      </c>
      <c r="K2548" s="5">
        <v>6331</v>
      </c>
      <c r="L2548" s="4">
        <f>Tabla1[[#This Row],[CCRL (Ciudadanos que cumplen los requisitos de ley)]]/Tabla1[[#This Row],[ÓPTIMO REQUERIDO]]</f>
        <v>0.61001421576370241</v>
      </c>
    </row>
    <row r="2549" spans="1:12" x14ac:dyDescent="0.35">
      <c r="A2549" s="1">
        <v>15</v>
      </c>
      <c r="B2549" s="1">
        <v>24</v>
      </c>
      <c r="C2549" s="3">
        <v>45339</v>
      </c>
      <c r="D2549" s="5">
        <f>Tabla1[[#This Row],[REQUERIDOS (9 X CASILLA)]]/9</f>
        <v>684</v>
      </c>
      <c r="E2549" s="2">
        <v>52717</v>
      </c>
      <c r="F2549" s="5">
        <v>31442</v>
      </c>
      <c r="G2549" s="4">
        <f t="shared" si="78"/>
        <v>0.596429994119544</v>
      </c>
      <c r="H2549" s="5">
        <v>6156</v>
      </c>
      <c r="I2549" s="5">
        <v>2392</v>
      </c>
      <c r="J2549" s="4">
        <f t="shared" si="79"/>
        <v>0.3885640025990903</v>
      </c>
      <c r="K2549" s="5">
        <v>10260</v>
      </c>
      <c r="L2549" s="4">
        <f>Tabla1[[#This Row],[CCRL (Ciudadanos que cumplen los requisitos de ley)]]/Tabla1[[#This Row],[ÓPTIMO REQUERIDO]]</f>
        <v>0.2331384015594542</v>
      </c>
    </row>
    <row r="2550" spans="1:12" x14ac:dyDescent="0.35">
      <c r="A2550" s="1">
        <v>15</v>
      </c>
      <c r="B2550" s="1">
        <v>25</v>
      </c>
      <c r="C2550" s="3">
        <v>45339</v>
      </c>
      <c r="D2550" s="5">
        <f>Tabla1[[#This Row],[REQUERIDOS (9 X CASILLA)]]/9</f>
        <v>453</v>
      </c>
      <c r="E2550" s="2">
        <v>38687</v>
      </c>
      <c r="F2550" s="5">
        <v>30575</v>
      </c>
      <c r="G2550" s="4">
        <f t="shared" si="78"/>
        <v>0.79031716080337067</v>
      </c>
      <c r="H2550" s="5">
        <v>4077</v>
      </c>
      <c r="I2550" s="5">
        <v>2576</v>
      </c>
      <c r="J2550" s="4">
        <f t="shared" si="79"/>
        <v>0.63183713514839346</v>
      </c>
      <c r="K2550" s="5">
        <v>6795</v>
      </c>
      <c r="L2550" s="4">
        <f>Tabla1[[#This Row],[CCRL (Ciudadanos que cumplen los requisitos de ley)]]/Tabla1[[#This Row],[ÓPTIMO REQUERIDO]]</f>
        <v>0.37910228108903604</v>
      </c>
    </row>
    <row r="2551" spans="1:12" x14ac:dyDescent="0.35">
      <c r="A2551" s="1">
        <v>15</v>
      </c>
      <c r="B2551" s="1">
        <v>26</v>
      </c>
      <c r="C2551" s="3">
        <v>45339</v>
      </c>
      <c r="D2551" s="5">
        <f>Tabla1[[#This Row],[REQUERIDOS (9 X CASILLA)]]/9</f>
        <v>523</v>
      </c>
      <c r="E2551" s="2">
        <v>43479</v>
      </c>
      <c r="F2551" s="5">
        <v>17311</v>
      </c>
      <c r="G2551" s="4">
        <f t="shared" si="78"/>
        <v>0.39814623151406425</v>
      </c>
      <c r="H2551" s="5">
        <v>4707</v>
      </c>
      <c r="I2551" s="5">
        <v>2557</v>
      </c>
      <c r="J2551" s="4">
        <f t="shared" si="79"/>
        <v>0.54323348204801358</v>
      </c>
      <c r="K2551" s="5">
        <v>6799</v>
      </c>
      <c r="L2551" s="4">
        <f>Tabla1[[#This Row],[CCRL (Ciudadanos que cumplen los requisitos de ley)]]/Tabla1[[#This Row],[ÓPTIMO REQUERIDO]]</f>
        <v>0.37608471834093249</v>
      </c>
    </row>
    <row r="2552" spans="1:12" x14ac:dyDescent="0.35">
      <c r="A2552" s="1">
        <v>15</v>
      </c>
      <c r="B2552" s="1">
        <v>27</v>
      </c>
      <c r="C2552" s="3">
        <v>45339</v>
      </c>
      <c r="D2552" s="5">
        <f>Tabla1[[#This Row],[REQUERIDOS (9 X CASILLA)]]/9</f>
        <v>551</v>
      </c>
      <c r="E2552" s="2">
        <v>46376</v>
      </c>
      <c r="F2552" s="5">
        <v>16303</v>
      </c>
      <c r="G2552" s="4">
        <f t="shared" si="78"/>
        <v>0.35153958944281527</v>
      </c>
      <c r="H2552" s="5">
        <v>4959</v>
      </c>
      <c r="I2552" s="5">
        <v>1986</v>
      </c>
      <c r="J2552" s="4">
        <f t="shared" si="79"/>
        <v>0.40048396854204477</v>
      </c>
      <c r="K2552" s="5">
        <v>7163</v>
      </c>
      <c r="L2552" s="4">
        <f>Tabla1[[#This Row],[CCRL (Ciudadanos que cumplen los requisitos de ley)]]/Tabla1[[#This Row],[ÓPTIMO REQUERIDO]]</f>
        <v>0.27725813206756944</v>
      </c>
    </row>
    <row r="2553" spans="1:12" x14ac:dyDescent="0.35">
      <c r="A2553" s="1">
        <v>15</v>
      </c>
      <c r="B2553" s="1">
        <v>28</v>
      </c>
      <c r="C2553" s="3">
        <v>45339</v>
      </c>
      <c r="D2553" s="5">
        <f>Tabla1[[#This Row],[REQUERIDOS (9 X CASILLA)]]/9</f>
        <v>408</v>
      </c>
      <c r="E2553" s="2">
        <v>34662</v>
      </c>
      <c r="F2553" s="5">
        <v>13361</v>
      </c>
      <c r="G2553" s="4">
        <f t="shared" si="78"/>
        <v>0.38546535110495644</v>
      </c>
      <c r="H2553" s="5">
        <v>3672</v>
      </c>
      <c r="I2553" s="5">
        <v>2520</v>
      </c>
      <c r="J2553" s="4">
        <f t="shared" si="79"/>
        <v>0.68627450980392157</v>
      </c>
      <c r="K2553" s="5">
        <v>6528</v>
      </c>
      <c r="L2553" s="4">
        <f>Tabla1[[#This Row],[CCRL (Ciudadanos que cumplen los requisitos de ley)]]/Tabla1[[#This Row],[ÓPTIMO REQUERIDO]]</f>
        <v>0.3860294117647059</v>
      </c>
    </row>
    <row r="2554" spans="1:12" x14ac:dyDescent="0.35">
      <c r="A2554" s="1">
        <v>15</v>
      </c>
      <c r="B2554" s="1">
        <v>29</v>
      </c>
      <c r="C2554" s="3">
        <v>45339</v>
      </c>
      <c r="D2554" s="5">
        <f>Tabla1[[#This Row],[REQUERIDOS (9 X CASILLA)]]/9</f>
        <v>626</v>
      </c>
      <c r="E2554" s="2">
        <v>45608</v>
      </c>
      <c r="F2554" s="5">
        <v>41142</v>
      </c>
      <c r="G2554" s="4">
        <f t="shared" si="78"/>
        <v>0.90207858270478858</v>
      </c>
      <c r="H2554" s="5">
        <v>5634</v>
      </c>
      <c r="I2554" s="5">
        <v>3328</v>
      </c>
      <c r="J2554" s="4">
        <f t="shared" si="79"/>
        <v>0.59069932552360671</v>
      </c>
      <c r="K2554" s="5">
        <v>9390</v>
      </c>
      <c r="L2554" s="4">
        <f>Tabla1[[#This Row],[CCRL (Ciudadanos que cumplen los requisitos de ley)]]/Tabla1[[#This Row],[ÓPTIMO REQUERIDO]]</f>
        <v>0.354419595314164</v>
      </c>
    </row>
    <row r="2555" spans="1:12" x14ac:dyDescent="0.35">
      <c r="A2555" s="1">
        <v>15</v>
      </c>
      <c r="B2555" s="1">
        <v>30</v>
      </c>
      <c r="C2555" s="3">
        <v>45339</v>
      </c>
      <c r="D2555" s="5">
        <f>Tabla1[[#This Row],[REQUERIDOS (9 X CASILLA)]]/9</f>
        <v>443</v>
      </c>
      <c r="E2555" s="2">
        <v>36370</v>
      </c>
      <c r="F2555" s="5">
        <v>19652</v>
      </c>
      <c r="G2555" s="4">
        <f t="shared" si="78"/>
        <v>0.54033544129777289</v>
      </c>
      <c r="H2555" s="5">
        <v>3987</v>
      </c>
      <c r="I2555" s="5">
        <v>2224</v>
      </c>
      <c r="J2555" s="4">
        <f t="shared" si="79"/>
        <v>0.55781289189867067</v>
      </c>
      <c r="K2555" s="5">
        <v>6202</v>
      </c>
      <c r="L2555" s="4">
        <f>Tabla1[[#This Row],[CCRL (Ciudadanos que cumplen los requisitos de ley)]]/Tabla1[[#This Row],[ÓPTIMO REQUERIDO]]</f>
        <v>0.35859400193485974</v>
      </c>
    </row>
    <row r="2556" spans="1:12" x14ac:dyDescent="0.35">
      <c r="A2556" s="1">
        <v>15</v>
      </c>
      <c r="B2556" s="1">
        <v>31</v>
      </c>
      <c r="C2556" s="3">
        <v>45339</v>
      </c>
      <c r="D2556" s="5">
        <f>Tabla1[[#This Row],[REQUERIDOS (9 X CASILLA)]]/9</f>
        <v>633</v>
      </c>
      <c r="E2556" s="2">
        <v>47110</v>
      </c>
      <c r="F2556" s="5">
        <v>42377</v>
      </c>
      <c r="G2556" s="4">
        <f t="shared" si="78"/>
        <v>0.89953300785395884</v>
      </c>
      <c r="H2556" s="5">
        <v>5697</v>
      </c>
      <c r="I2556" s="5">
        <v>3884</v>
      </c>
      <c r="J2556" s="4">
        <f t="shared" si="79"/>
        <v>0.68176233105143058</v>
      </c>
      <c r="K2556" s="5">
        <v>8862</v>
      </c>
      <c r="L2556" s="4">
        <f>Tabla1[[#This Row],[CCRL (Ciudadanos que cumplen los requisitos de ley)]]/Tabla1[[#This Row],[ÓPTIMO REQUERIDO]]</f>
        <v>0.43827578424734825</v>
      </c>
    </row>
    <row r="2557" spans="1:12" x14ac:dyDescent="0.35">
      <c r="A2557" s="1">
        <v>15</v>
      </c>
      <c r="B2557" s="1">
        <v>32</v>
      </c>
      <c r="C2557" s="3">
        <v>45339</v>
      </c>
      <c r="D2557" s="5">
        <f>Tabla1[[#This Row],[REQUERIDOS (9 X CASILLA)]]/9</f>
        <v>436</v>
      </c>
      <c r="E2557" s="2">
        <v>36247</v>
      </c>
      <c r="F2557" s="5">
        <v>27503</v>
      </c>
      <c r="G2557" s="4">
        <f t="shared" si="78"/>
        <v>0.75876624272353577</v>
      </c>
      <c r="H2557" s="5">
        <v>3924</v>
      </c>
      <c r="I2557" s="5">
        <v>4248</v>
      </c>
      <c r="J2557" s="4">
        <f t="shared" si="79"/>
        <v>1.0825688073394495</v>
      </c>
      <c r="K2557" s="5">
        <v>7412</v>
      </c>
      <c r="L2557" s="4">
        <f>Tabla1[[#This Row],[CCRL (Ciudadanos que cumplen los requisitos de ley)]]/Tabla1[[#This Row],[ÓPTIMO REQUERIDO]]</f>
        <v>0.57312466270912032</v>
      </c>
    </row>
    <row r="2558" spans="1:12" x14ac:dyDescent="0.35">
      <c r="A2558" s="1">
        <v>15</v>
      </c>
      <c r="B2558" s="1">
        <v>33</v>
      </c>
      <c r="C2558" s="3">
        <v>45339</v>
      </c>
      <c r="D2558" s="5">
        <f>Tabla1[[#This Row],[REQUERIDOS (9 X CASILLA)]]/9</f>
        <v>438</v>
      </c>
      <c r="E2558" s="2">
        <v>36967</v>
      </c>
      <c r="F2558" s="5">
        <v>26645</v>
      </c>
      <c r="G2558" s="4">
        <f t="shared" si="78"/>
        <v>0.72077799118132391</v>
      </c>
      <c r="H2558" s="5">
        <v>3942</v>
      </c>
      <c r="I2558" s="5">
        <v>2553</v>
      </c>
      <c r="J2558" s="4">
        <f t="shared" si="79"/>
        <v>0.64764079147640796</v>
      </c>
      <c r="K2558" s="5">
        <v>7446</v>
      </c>
      <c r="L2558" s="4">
        <f>Tabla1[[#This Row],[CCRL (Ciudadanos que cumplen los requisitos de ley)]]/Tabla1[[#This Row],[ÓPTIMO REQUERIDO]]</f>
        <v>0.34286865431103947</v>
      </c>
    </row>
    <row r="2559" spans="1:12" x14ac:dyDescent="0.35">
      <c r="A2559" s="1">
        <v>15</v>
      </c>
      <c r="B2559" s="1">
        <v>34</v>
      </c>
      <c r="C2559" s="3">
        <v>45339</v>
      </c>
      <c r="D2559" s="5">
        <f>Tabla1[[#This Row],[REQUERIDOS (9 X CASILLA)]]/9</f>
        <v>601</v>
      </c>
      <c r="E2559" s="2">
        <v>49046</v>
      </c>
      <c r="F2559" s="5">
        <v>32261</v>
      </c>
      <c r="G2559" s="4">
        <f t="shared" si="78"/>
        <v>0.65777025649390364</v>
      </c>
      <c r="H2559" s="5">
        <v>5409</v>
      </c>
      <c r="I2559" s="5">
        <v>2308</v>
      </c>
      <c r="J2559" s="4">
        <f t="shared" si="79"/>
        <v>0.42669624699574782</v>
      </c>
      <c r="K2559" s="5">
        <v>8414</v>
      </c>
      <c r="L2559" s="4">
        <f>Tabla1[[#This Row],[CCRL (Ciudadanos que cumplen los requisitos de ley)]]/Tabla1[[#This Row],[ÓPTIMO REQUERIDO]]</f>
        <v>0.27430473021155216</v>
      </c>
    </row>
    <row r="2560" spans="1:12" x14ac:dyDescent="0.35">
      <c r="A2560" s="1">
        <v>15</v>
      </c>
      <c r="B2560" s="1">
        <v>35</v>
      </c>
      <c r="C2560" s="3">
        <v>45339</v>
      </c>
      <c r="D2560" s="5">
        <f>Tabla1[[#This Row],[REQUERIDOS (9 X CASILLA)]]/9</f>
        <v>567</v>
      </c>
      <c r="E2560" s="2">
        <v>44366</v>
      </c>
      <c r="F2560" s="5">
        <v>13904</v>
      </c>
      <c r="G2560" s="4">
        <f t="shared" si="78"/>
        <v>0.31339313889014109</v>
      </c>
      <c r="H2560" s="5">
        <v>5103</v>
      </c>
      <c r="I2560" s="5">
        <v>3352</v>
      </c>
      <c r="J2560" s="4">
        <f t="shared" si="79"/>
        <v>0.65686850872036062</v>
      </c>
      <c r="K2560" s="5">
        <v>7371</v>
      </c>
      <c r="L2560" s="4">
        <f>Tabla1[[#This Row],[CCRL (Ciudadanos que cumplen los requisitos de ley)]]/Tabla1[[#This Row],[ÓPTIMO REQUERIDO]]</f>
        <v>0.45475512142178809</v>
      </c>
    </row>
    <row r="2561" spans="1:12" x14ac:dyDescent="0.35">
      <c r="A2561" s="1">
        <v>15</v>
      </c>
      <c r="B2561" s="1">
        <v>36</v>
      </c>
      <c r="C2561" s="3">
        <v>45339</v>
      </c>
      <c r="D2561" s="5">
        <f>Tabla1[[#This Row],[REQUERIDOS (9 X CASILLA)]]/9</f>
        <v>622</v>
      </c>
      <c r="E2561" s="2">
        <v>43200</v>
      </c>
      <c r="F2561" s="5">
        <v>10597</v>
      </c>
      <c r="G2561" s="4">
        <f t="shared" si="78"/>
        <v>0.24530092592592592</v>
      </c>
      <c r="H2561" s="5">
        <v>5598</v>
      </c>
      <c r="I2561" s="5">
        <v>2628</v>
      </c>
      <c r="J2561" s="4">
        <f t="shared" si="79"/>
        <v>0.46945337620578781</v>
      </c>
      <c r="K2561" s="5">
        <v>8086</v>
      </c>
      <c r="L2561" s="4">
        <f>Tabla1[[#This Row],[CCRL (Ciudadanos que cumplen los requisitos de ley)]]/Tabla1[[#This Row],[ÓPTIMO REQUERIDO]]</f>
        <v>0.32500618352708383</v>
      </c>
    </row>
    <row r="2562" spans="1:12" x14ac:dyDescent="0.35">
      <c r="A2562" s="1">
        <v>15</v>
      </c>
      <c r="B2562" s="1">
        <v>37</v>
      </c>
      <c r="C2562" s="3">
        <v>45339</v>
      </c>
      <c r="D2562" s="5">
        <f>Tabla1[[#This Row],[REQUERIDOS (9 X CASILLA)]]/9</f>
        <v>528</v>
      </c>
      <c r="E2562" s="2">
        <v>43055</v>
      </c>
      <c r="F2562" s="5">
        <v>17593</v>
      </c>
      <c r="G2562" s="4">
        <f t="shared" si="78"/>
        <v>0.40861688537916618</v>
      </c>
      <c r="H2562" s="5">
        <v>4752</v>
      </c>
      <c r="I2562" s="5">
        <v>2171</v>
      </c>
      <c r="J2562" s="4">
        <f t="shared" si="79"/>
        <v>0.45686026936026936</v>
      </c>
      <c r="K2562" s="5">
        <v>7920</v>
      </c>
      <c r="L2562" s="4">
        <f>Tabla1[[#This Row],[CCRL (Ciudadanos que cumplen los requisitos de ley)]]/Tabla1[[#This Row],[ÓPTIMO REQUERIDO]]</f>
        <v>0.27411616161616159</v>
      </c>
    </row>
    <row r="2563" spans="1:12" x14ac:dyDescent="0.35">
      <c r="A2563" s="1">
        <v>15</v>
      </c>
      <c r="B2563" s="1">
        <v>38</v>
      </c>
      <c r="C2563" s="3">
        <v>45339</v>
      </c>
      <c r="D2563" s="5">
        <f>Tabla1[[#This Row],[REQUERIDOS (9 X CASILLA)]]/9</f>
        <v>450</v>
      </c>
      <c r="E2563" s="2">
        <v>37695</v>
      </c>
      <c r="F2563" s="5">
        <v>17151</v>
      </c>
      <c r="G2563" s="4">
        <f t="shared" ref="G2563:G2626" si="80">F2563/E2563</f>
        <v>0.45499403103859931</v>
      </c>
      <c r="H2563" s="5">
        <v>4050</v>
      </c>
      <c r="I2563" s="5">
        <v>2817</v>
      </c>
      <c r="J2563" s="4">
        <f t="shared" ref="J2563:J2626" si="81">I2563/H2563</f>
        <v>0.69555555555555559</v>
      </c>
      <c r="K2563" s="5">
        <v>6300</v>
      </c>
      <c r="L2563" s="4">
        <f>Tabla1[[#This Row],[CCRL (Ciudadanos que cumplen los requisitos de ley)]]/Tabla1[[#This Row],[ÓPTIMO REQUERIDO]]</f>
        <v>0.44714285714285712</v>
      </c>
    </row>
    <row r="2564" spans="1:12" x14ac:dyDescent="0.35">
      <c r="A2564" s="1">
        <v>15</v>
      </c>
      <c r="B2564" s="1">
        <v>39</v>
      </c>
      <c r="C2564" s="3">
        <v>45339</v>
      </c>
      <c r="D2564" s="5">
        <f>Tabla1[[#This Row],[REQUERIDOS (9 X CASILLA)]]/9</f>
        <v>446</v>
      </c>
      <c r="E2564" s="2">
        <v>36840</v>
      </c>
      <c r="F2564" s="5">
        <v>29500</v>
      </c>
      <c r="G2564" s="4">
        <f t="shared" si="80"/>
        <v>0.80076004343105323</v>
      </c>
      <c r="H2564" s="5">
        <v>4014</v>
      </c>
      <c r="I2564" s="5">
        <v>3376</v>
      </c>
      <c r="J2564" s="4">
        <f t="shared" si="81"/>
        <v>0.84105630293971101</v>
      </c>
      <c r="K2564" s="5">
        <v>6690</v>
      </c>
      <c r="L2564" s="4">
        <f>Tabla1[[#This Row],[CCRL (Ciudadanos que cumplen los requisitos de ley)]]/Tabla1[[#This Row],[ÓPTIMO REQUERIDO]]</f>
        <v>0.50463378176382656</v>
      </c>
    </row>
    <row r="2565" spans="1:12" x14ac:dyDescent="0.35">
      <c r="A2565" s="1">
        <v>15</v>
      </c>
      <c r="B2565" s="1">
        <v>40</v>
      </c>
      <c r="C2565" s="3">
        <v>45339</v>
      </c>
      <c r="D2565" s="5">
        <f>Tabla1[[#This Row],[REQUERIDOS (9 X CASILLA)]]/9</f>
        <v>561</v>
      </c>
      <c r="E2565" s="2">
        <v>46837</v>
      </c>
      <c r="F2565" s="5">
        <v>37145</v>
      </c>
      <c r="G2565" s="4">
        <f t="shared" si="80"/>
        <v>0.79306958174093134</v>
      </c>
      <c r="H2565" s="5">
        <v>5049</v>
      </c>
      <c r="I2565" s="5">
        <v>3664</v>
      </c>
      <c r="J2565" s="4">
        <f t="shared" si="81"/>
        <v>0.72568825510001977</v>
      </c>
      <c r="K2565" s="5">
        <v>8415</v>
      </c>
      <c r="L2565" s="4">
        <f>Tabla1[[#This Row],[CCRL (Ciudadanos que cumplen los requisitos de ley)]]/Tabla1[[#This Row],[ÓPTIMO REQUERIDO]]</f>
        <v>0.43541295306001188</v>
      </c>
    </row>
    <row r="2566" spans="1:12" x14ac:dyDescent="0.35">
      <c r="A2566" s="1">
        <v>16</v>
      </c>
      <c r="B2566" s="1">
        <v>1</v>
      </c>
      <c r="C2566" s="3">
        <v>45339</v>
      </c>
      <c r="D2566" s="5">
        <f>Tabla1[[#This Row],[REQUERIDOS (9 X CASILLA)]]/9</f>
        <v>541</v>
      </c>
      <c r="E2566" s="2">
        <v>40792</v>
      </c>
      <c r="F2566" s="5">
        <v>6976</v>
      </c>
      <c r="G2566" s="4">
        <f t="shared" si="80"/>
        <v>0.17101392429888213</v>
      </c>
      <c r="H2566" s="5">
        <v>4869</v>
      </c>
      <c r="I2566" s="5">
        <v>726</v>
      </c>
      <c r="J2566" s="4">
        <f t="shared" si="81"/>
        <v>0.14910659272951324</v>
      </c>
      <c r="K2566" s="5">
        <v>7574</v>
      </c>
      <c r="L2566" s="4">
        <f>Tabla1[[#This Row],[CCRL (Ciudadanos que cumplen los requisitos de ley)]]/Tabla1[[#This Row],[ÓPTIMO REQUERIDO]]</f>
        <v>9.5854238183258514E-2</v>
      </c>
    </row>
    <row r="2567" spans="1:12" x14ac:dyDescent="0.35">
      <c r="A2567" s="1">
        <v>16</v>
      </c>
      <c r="B2567" s="1">
        <v>2</v>
      </c>
      <c r="C2567" s="3">
        <v>45339</v>
      </c>
      <c r="D2567" s="5">
        <f>Tabla1[[#This Row],[REQUERIDOS (9 X CASILLA)]]/9</f>
        <v>552</v>
      </c>
      <c r="E2567" s="2">
        <v>41607</v>
      </c>
      <c r="F2567" s="5">
        <v>19075</v>
      </c>
      <c r="G2567" s="4">
        <f t="shared" si="80"/>
        <v>0.45845650972192181</v>
      </c>
      <c r="H2567" s="5">
        <v>4968</v>
      </c>
      <c r="I2567" s="5">
        <v>1933</v>
      </c>
      <c r="J2567" s="4">
        <f t="shared" si="81"/>
        <v>0.3890901771336554</v>
      </c>
      <c r="K2567" s="5">
        <v>8280</v>
      </c>
      <c r="L2567" s="4">
        <f>Tabla1[[#This Row],[CCRL (Ciudadanos que cumplen los requisitos de ley)]]/Tabla1[[#This Row],[ÓPTIMO REQUERIDO]]</f>
        <v>0.23345410628019322</v>
      </c>
    </row>
    <row r="2568" spans="1:12" x14ac:dyDescent="0.35">
      <c r="A2568" s="1">
        <v>16</v>
      </c>
      <c r="B2568" s="1">
        <v>3</v>
      </c>
      <c r="C2568" s="3">
        <v>45339</v>
      </c>
      <c r="D2568" s="5">
        <f>Tabla1[[#This Row],[REQUERIDOS (9 X CASILLA)]]/9</f>
        <v>628</v>
      </c>
      <c r="E2568" s="2">
        <v>47217</v>
      </c>
      <c r="F2568" s="5">
        <v>16204</v>
      </c>
      <c r="G2568" s="4">
        <f t="shared" si="80"/>
        <v>0.34318148124616132</v>
      </c>
      <c r="H2568" s="5">
        <v>5652</v>
      </c>
      <c r="I2568" s="5">
        <v>2030</v>
      </c>
      <c r="J2568" s="4">
        <f t="shared" si="81"/>
        <v>0.3591648973814579</v>
      </c>
      <c r="K2568" s="5">
        <v>8792</v>
      </c>
      <c r="L2568" s="4">
        <f>Tabla1[[#This Row],[CCRL (Ciudadanos que cumplen los requisitos de ley)]]/Tabla1[[#This Row],[ÓPTIMO REQUERIDO]]</f>
        <v>0.23089171974522293</v>
      </c>
    </row>
    <row r="2569" spans="1:12" x14ac:dyDescent="0.35">
      <c r="A2569" s="1">
        <v>16</v>
      </c>
      <c r="B2569" s="1">
        <v>4</v>
      </c>
      <c r="C2569" s="3">
        <v>45339</v>
      </c>
      <c r="D2569" s="5">
        <f>Tabla1[[#This Row],[REQUERIDOS (9 X CASILLA)]]/9</f>
        <v>588</v>
      </c>
      <c r="E2569" s="2">
        <v>41952</v>
      </c>
      <c r="F2569" s="5">
        <v>29112</v>
      </c>
      <c r="G2569" s="4">
        <f t="shared" si="80"/>
        <v>0.69393592677345539</v>
      </c>
      <c r="H2569" s="5">
        <v>5292</v>
      </c>
      <c r="I2569" s="5">
        <v>2266</v>
      </c>
      <c r="J2569" s="4">
        <f t="shared" si="81"/>
        <v>0.42819349962207104</v>
      </c>
      <c r="K2569" s="5">
        <v>8820</v>
      </c>
      <c r="L2569" s="4">
        <f>Tabla1[[#This Row],[CCRL (Ciudadanos que cumplen los requisitos de ley)]]/Tabla1[[#This Row],[ÓPTIMO REQUERIDO]]</f>
        <v>0.25691609977324265</v>
      </c>
    </row>
    <row r="2570" spans="1:12" x14ac:dyDescent="0.35">
      <c r="A2570" s="1">
        <v>16</v>
      </c>
      <c r="B2570" s="1">
        <v>5</v>
      </c>
      <c r="C2570" s="3">
        <v>45339</v>
      </c>
      <c r="D2570" s="5">
        <f>Tabla1[[#This Row],[REQUERIDOS (9 X CASILLA)]]/9</f>
        <v>631</v>
      </c>
      <c r="E2570" s="2">
        <v>47183</v>
      </c>
      <c r="F2570" s="5">
        <v>11950</v>
      </c>
      <c r="G2570" s="4">
        <f t="shared" si="80"/>
        <v>0.25326918593561243</v>
      </c>
      <c r="H2570" s="5">
        <v>5679</v>
      </c>
      <c r="I2570" s="5">
        <v>1157</v>
      </c>
      <c r="J2570" s="4">
        <f t="shared" si="81"/>
        <v>0.20373305159359043</v>
      </c>
      <c r="K2570" s="5">
        <v>10096</v>
      </c>
      <c r="L2570" s="4">
        <f>Tabla1[[#This Row],[CCRL (Ciudadanos que cumplen los requisitos de ley)]]/Tabla1[[#This Row],[ÓPTIMO REQUERIDO]]</f>
        <v>0.11459984152139462</v>
      </c>
    </row>
    <row r="2571" spans="1:12" x14ac:dyDescent="0.35">
      <c r="A2571" s="1">
        <v>16</v>
      </c>
      <c r="B2571" s="1">
        <v>6</v>
      </c>
      <c r="C2571" s="3">
        <v>45339</v>
      </c>
      <c r="D2571" s="5">
        <f>Tabla1[[#This Row],[REQUERIDOS (9 X CASILLA)]]/9</f>
        <v>612</v>
      </c>
      <c r="E2571" s="2">
        <v>45802</v>
      </c>
      <c r="F2571" s="5">
        <v>7938</v>
      </c>
      <c r="G2571" s="4">
        <f t="shared" si="80"/>
        <v>0.17331120911750578</v>
      </c>
      <c r="H2571" s="5">
        <v>5508</v>
      </c>
      <c r="I2571" s="5">
        <v>1016</v>
      </c>
      <c r="J2571" s="4">
        <f t="shared" si="81"/>
        <v>0.18445896877269427</v>
      </c>
      <c r="K2571" s="5">
        <v>8568</v>
      </c>
      <c r="L2571" s="4">
        <f>Tabla1[[#This Row],[CCRL (Ciudadanos que cumplen los requisitos de ley)]]/Tabla1[[#This Row],[ÓPTIMO REQUERIDO]]</f>
        <v>0.11858076563958916</v>
      </c>
    </row>
    <row r="2572" spans="1:12" x14ac:dyDescent="0.35">
      <c r="A2572" s="1">
        <v>16</v>
      </c>
      <c r="B2572" s="1">
        <v>7</v>
      </c>
      <c r="C2572" s="3">
        <v>45339</v>
      </c>
      <c r="D2572" s="5">
        <f>Tabla1[[#This Row],[REQUERIDOS (9 X CASILLA)]]/9</f>
        <v>649</v>
      </c>
      <c r="E2572" s="2">
        <v>50855</v>
      </c>
      <c r="F2572" s="5">
        <v>5537</v>
      </c>
      <c r="G2572" s="4">
        <f t="shared" si="80"/>
        <v>0.10887818306951136</v>
      </c>
      <c r="H2572" s="5">
        <v>5841</v>
      </c>
      <c r="I2572" s="5">
        <v>800</v>
      </c>
      <c r="J2572" s="4">
        <f t="shared" si="81"/>
        <v>0.1369628488272556</v>
      </c>
      <c r="K2572" s="5">
        <v>9086</v>
      </c>
      <c r="L2572" s="4">
        <f>Tabla1[[#This Row],[CCRL (Ciudadanos que cumplen los requisitos de ley)]]/Tabla1[[#This Row],[ÓPTIMO REQUERIDO]]</f>
        <v>8.8047545674664315E-2</v>
      </c>
    </row>
    <row r="2573" spans="1:12" x14ac:dyDescent="0.35">
      <c r="A2573" s="1">
        <v>16</v>
      </c>
      <c r="B2573" s="1">
        <v>8</v>
      </c>
      <c r="C2573" s="3">
        <v>45339</v>
      </c>
      <c r="D2573" s="5">
        <f>Tabla1[[#This Row],[REQUERIDOS (9 X CASILLA)]]/9</f>
        <v>540</v>
      </c>
      <c r="E2573" s="2">
        <v>42739</v>
      </c>
      <c r="F2573" s="5">
        <v>21216</v>
      </c>
      <c r="G2573" s="4">
        <f t="shared" si="80"/>
        <v>0.49640843257914319</v>
      </c>
      <c r="H2573" s="5">
        <v>4860</v>
      </c>
      <c r="I2573" s="5">
        <v>1630</v>
      </c>
      <c r="J2573" s="4">
        <f t="shared" si="81"/>
        <v>0.33539094650205764</v>
      </c>
      <c r="K2573" s="5">
        <v>9180</v>
      </c>
      <c r="L2573" s="4">
        <f>Tabla1[[#This Row],[CCRL (Ciudadanos que cumplen los requisitos de ley)]]/Tabla1[[#This Row],[ÓPTIMO REQUERIDO]]</f>
        <v>0.1775599128540305</v>
      </c>
    </row>
    <row r="2574" spans="1:12" x14ac:dyDescent="0.35">
      <c r="A2574" s="1">
        <v>16</v>
      </c>
      <c r="B2574" s="1">
        <v>9</v>
      </c>
      <c r="C2574" s="3">
        <v>45339</v>
      </c>
      <c r="D2574" s="5">
        <f>Tabla1[[#This Row],[REQUERIDOS (9 X CASILLA)]]/9</f>
        <v>517</v>
      </c>
      <c r="E2574" s="2">
        <v>41815</v>
      </c>
      <c r="F2574" s="5">
        <v>12977</v>
      </c>
      <c r="G2574" s="4">
        <f t="shared" si="80"/>
        <v>0.31034317828530433</v>
      </c>
      <c r="H2574" s="5">
        <v>4653</v>
      </c>
      <c r="I2574" s="5">
        <v>1631</v>
      </c>
      <c r="J2574" s="4">
        <f t="shared" si="81"/>
        <v>0.35052654201590372</v>
      </c>
      <c r="K2574" s="5">
        <v>8272</v>
      </c>
      <c r="L2574" s="4">
        <f>Tabla1[[#This Row],[CCRL (Ciudadanos que cumplen los requisitos de ley)]]/Tabla1[[#This Row],[ÓPTIMO REQUERIDO]]</f>
        <v>0.19717117988394584</v>
      </c>
    </row>
    <row r="2575" spans="1:12" x14ac:dyDescent="0.35">
      <c r="A2575" s="1">
        <v>16</v>
      </c>
      <c r="B2575" s="1">
        <v>10</v>
      </c>
      <c r="C2575" s="3">
        <v>45339</v>
      </c>
      <c r="D2575" s="5">
        <f>Tabla1[[#This Row],[REQUERIDOS (9 X CASILLA)]]/9</f>
        <v>567</v>
      </c>
      <c r="E2575" s="2">
        <v>43849</v>
      </c>
      <c r="F2575" s="5">
        <v>16999</v>
      </c>
      <c r="G2575" s="4">
        <f t="shared" si="80"/>
        <v>0.387671326598098</v>
      </c>
      <c r="H2575" s="5">
        <v>5103</v>
      </c>
      <c r="I2575" s="5">
        <v>1025</v>
      </c>
      <c r="J2575" s="4">
        <f t="shared" si="81"/>
        <v>0.20086223789927493</v>
      </c>
      <c r="K2575" s="5">
        <v>9072</v>
      </c>
      <c r="L2575" s="4">
        <f>Tabla1[[#This Row],[CCRL (Ciudadanos que cumplen los requisitos de ley)]]/Tabla1[[#This Row],[ÓPTIMO REQUERIDO]]</f>
        <v>0.11298500881834216</v>
      </c>
    </row>
    <row r="2576" spans="1:12" x14ac:dyDescent="0.35">
      <c r="A2576" s="1">
        <v>16</v>
      </c>
      <c r="B2576" s="1">
        <v>11</v>
      </c>
      <c r="C2576" s="3">
        <v>45339</v>
      </c>
      <c r="D2576" s="5">
        <f>Tabla1[[#This Row],[REQUERIDOS (9 X CASILLA)]]/9</f>
        <v>605</v>
      </c>
      <c r="E2576" s="2">
        <v>44254</v>
      </c>
      <c r="F2576" s="5">
        <v>7395</v>
      </c>
      <c r="G2576" s="4">
        <f t="shared" si="80"/>
        <v>0.16710353866317168</v>
      </c>
      <c r="H2576" s="5">
        <v>5445</v>
      </c>
      <c r="I2576" s="5">
        <v>809</v>
      </c>
      <c r="J2576" s="4">
        <f t="shared" si="81"/>
        <v>0.14857667584940312</v>
      </c>
      <c r="K2576" s="5">
        <v>8470</v>
      </c>
      <c r="L2576" s="4">
        <f>Tabla1[[#This Row],[CCRL (Ciudadanos que cumplen los requisitos de ley)]]/Tabla1[[#This Row],[ÓPTIMO REQUERIDO]]</f>
        <v>9.551357733175915E-2</v>
      </c>
    </row>
    <row r="2577" spans="1:12" x14ac:dyDescent="0.35">
      <c r="A2577" s="1">
        <v>17</v>
      </c>
      <c r="B2577" s="1">
        <v>1</v>
      </c>
      <c r="C2577" s="3">
        <v>45339</v>
      </c>
      <c r="D2577" s="5">
        <f>Tabla1[[#This Row],[REQUERIDOS (9 X CASILLA)]]/9</f>
        <v>542</v>
      </c>
      <c r="E2577" s="2">
        <v>41377</v>
      </c>
      <c r="F2577" s="5">
        <v>9488</v>
      </c>
      <c r="G2577" s="4">
        <f t="shared" si="80"/>
        <v>0.22930613625927448</v>
      </c>
      <c r="H2577" s="5">
        <v>4878</v>
      </c>
      <c r="I2577" s="5">
        <v>656</v>
      </c>
      <c r="J2577" s="4">
        <f t="shared" si="81"/>
        <v>0.13448134481344814</v>
      </c>
      <c r="K2577" s="5">
        <v>7588</v>
      </c>
      <c r="L2577" s="4">
        <f>Tabla1[[#This Row],[CCRL (Ciudadanos que cumplen los requisitos de ley)]]/Tabla1[[#This Row],[ÓPTIMO REQUERIDO]]</f>
        <v>8.645229309435952E-2</v>
      </c>
    </row>
    <row r="2578" spans="1:12" x14ac:dyDescent="0.35">
      <c r="A2578" s="1">
        <v>17</v>
      </c>
      <c r="B2578" s="1">
        <v>2</v>
      </c>
      <c r="C2578" s="3">
        <v>45339</v>
      </c>
      <c r="D2578" s="5">
        <f>Tabla1[[#This Row],[REQUERIDOS (9 X CASILLA)]]/9</f>
        <v>541</v>
      </c>
      <c r="E2578" s="2">
        <v>44679</v>
      </c>
      <c r="F2578" s="5">
        <v>13736</v>
      </c>
      <c r="G2578" s="4">
        <f t="shared" si="80"/>
        <v>0.30743749860113251</v>
      </c>
      <c r="H2578" s="5">
        <v>4869</v>
      </c>
      <c r="I2578" s="5">
        <v>1517</v>
      </c>
      <c r="J2578" s="4">
        <f t="shared" si="81"/>
        <v>0.3115629492708975</v>
      </c>
      <c r="K2578" s="5">
        <v>7574</v>
      </c>
      <c r="L2578" s="4">
        <f>Tabla1[[#This Row],[CCRL (Ciudadanos que cumplen los requisitos de ley)]]/Tabla1[[#This Row],[ÓPTIMO REQUERIDO]]</f>
        <v>0.20029046738843412</v>
      </c>
    </row>
    <row r="2579" spans="1:12" x14ac:dyDescent="0.35">
      <c r="A2579" s="1">
        <v>17</v>
      </c>
      <c r="B2579" s="1">
        <v>3</v>
      </c>
      <c r="C2579" s="3">
        <v>45339</v>
      </c>
      <c r="D2579" s="5">
        <f>Tabla1[[#This Row],[REQUERIDOS (9 X CASILLA)]]/9</f>
        <v>515</v>
      </c>
      <c r="E2579" s="2">
        <v>39864</v>
      </c>
      <c r="F2579" s="5">
        <v>10394</v>
      </c>
      <c r="G2579" s="4">
        <f t="shared" si="80"/>
        <v>0.26073650411398758</v>
      </c>
      <c r="H2579" s="5">
        <v>4635</v>
      </c>
      <c r="I2579" s="5">
        <v>1359</v>
      </c>
      <c r="J2579" s="4">
        <f t="shared" si="81"/>
        <v>0.29320388349514565</v>
      </c>
      <c r="K2579" s="5">
        <v>7210</v>
      </c>
      <c r="L2579" s="4">
        <f>Tabla1[[#This Row],[CCRL (Ciudadanos que cumplen los requisitos de ley)]]/Tabla1[[#This Row],[ÓPTIMO REQUERIDO]]</f>
        <v>0.18848821081830791</v>
      </c>
    </row>
    <row r="2580" spans="1:12" x14ac:dyDescent="0.35">
      <c r="A2580" s="1">
        <v>17</v>
      </c>
      <c r="B2580" s="1">
        <v>4</v>
      </c>
      <c r="C2580" s="3">
        <v>45339</v>
      </c>
      <c r="D2580" s="5">
        <f>Tabla1[[#This Row],[REQUERIDOS (9 X CASILLA)]]/9</f>
        <v>540</v>
      </c>
      <c r="E2580" s="2">
        <v>40755</v>
      </c>
      <c r="F2580" s="5">
        <v>9898</v>
      </c>
      <c r="G2580" s="4">
        <f t="shared" si="80"/>
        <v>0.24286590602380076</v>
      </c>
      <c r="H2580" s="5">
        <v>4860</v>
      </c>
      <c r="I2580" s="5">
        <v>1086</v>
      </c>
      <c r="J2580" s="4">
        <f t="shared" si="81"/>
        <v>0.22345679012345679</v>
      </c>
      <c r="K2580" s="5">
        <v>7020</v>
      </c>
      <c r="L2580" s="4">
        <f>Tabla1[[#This Row],[CCRL (Ciudadanos que cumplen los requisitos de ley)]]/Tabla1[[#This Row],[ÓPTIMO REQUERIDO]]</f>
        <v>0.15470085470085471</v>
      </c>
    </row>
    <row r="2581" spans="1:12" x14ac:dyDescent="0.35">
      <c r="A2581" s="1">
        <v>17</v>
      </c>
      <c r="B2581" s="1">
        <v>5</v>
      </c>
      <c r="C2581" s="3">
        <v>45339</v>
      </c>
      <c r="D2581" s="5">
        <f>Tabla1[[#This Row],[REQUERIDOS (9 X CASILLA)]]/9</f>
        <v>439</v>
      </c>
      <c r="E2581" s="2">
        <v>33816</v>
      </c>
      <c r="F2581" s="5">
        <v>11159</v>
      </c>
      <c r="G2581" s="4">
        <f t="shared" si="80"/>
        <v>0.32999171989590725</v>
      </c>
      <c r="H2581" s="5">
        <v>3951</v>
      </c>
      <c r="I2581" s="5">
        <v>1183</v>
      </c>
      <c r="J2581" s="4">
        <f t="shared" si="81"/>
        <v>0.29941786889395089</v>
      </c>
      <c r="K2581" s="5">
        <v>6585</v>
      </c>
      <c r="L2581" s="4">
        <f>Tabla1[[#This Row],[CCRL (Ciudadanos que cumplen los requisitos de ley)]]/Tabla1[[#This Row],[ÓPTIMO REQUERIDO]]</f>
        <v>0.17965072133637053</v>
      </c>
    </row>
    <row r="2582" spans="1:12" x14ac:dyDescent="0.35">
      <c r="A2582" s="1">
        <v>18</v>
      </c>
      <c r="B2582" s="1">
        <v>1</v>
      </c>
      <c r="C2582" s="3">
        <v>45339</v>
      </c>
      <c r="D2582" s="5">
        <f>Tabla1[[#This Row],[REQUERIDOS (9 X CASILLA)]]/9</f>
        <v>591</v>
      </c>
      <c r="E2582" s="2">
        <v>37257</v>
      </c>
      <c r="F2582" s="5">
        <v>3852</v>
      </c>
      <c r="G2582" s="4">
        <f t="shared" si="80"/>
        <v>0.10338996698606973</v>
      </c>
      <c r="H2582" s="5">
        <v>5319</v>
      </c>
      <c r="I2582" s="5">
        <v>569</v>
      </c>
      <c r="J2582" s="4">
        <f t="shared" si="81"/>
        <v>0.1069749952998684</v>
      </c>
      <c r="K2582" s="5">
        <v>7683</v>
      </c>
      <c r="L2582" s="4">
        <f>Tabla1[[#This Row],[CCRL (Ciudadanos que cumplen los requisitos de ley)]]/Tabla1[[#This Row],[ÓPTIMO REQUERIDO]]</f>
        <v>7.4059612130678118E-2</v>
      </c>
    </row>
    <row r="2583" spans="1:12" x14ac:dyDescent="0.35">
      <c r="A2583" s="1">
        <v>18</v>
      </c>
      <c r="B2583" s="1">
        <v>2</v>
      </c>
      <c r="C2583" s="3">
        <v>45339</v>
      </c>
      <c r="D2583" s="5">
        <f>Tabla1[[#This Row],[REQUERIDOS (9 X CASILLA)]]/9</f>
        <v>606</v>
      </c>
      <c r="E2583" s="2">
        <v>43030</v>
      </c>
      <c r="F2583" s="5">
        <v>10973</v>
      </c>
      <c r="G2583" s="4">
        <f t="shared" si="80"/>
        <v>0.25500813386009763</v>
      </c>
      <c r="H2583" s="5">
        <v>5454</v>
      </c>
      <c r="I2583" s="5">
        <v>686</v>
      </c>
      <c r="J2583" s="4">
        <f t="shared" si="81"/>
        <v>0.12577924459112577</v>
      </c>
      <c r="K2583" s="5">
        <v>9696</v>
      </c>
      <c r="L2583" s="4">
        <f>Tabla1[[#This Row],[CCRL (Ciudadanos que cumplen los requisitos de ley)]]/Tabla1[[#This Row],[ÓPTIMO REQUERIDO]]</f>
        <v>7.0750825082508254E-2</v>
      </c>
    </row>
    <row r="2584" spans="1:12" x14ac:dyDescent="0.35">
      <c r="A2584" s="1">
        <v>18</v>
      </c>
      <c r="B2584" s="1">
        <v>3</v>
      </c>
      <c r="C2584" s="3">
        <v>45339</v>
      </c>
      <c r="D2584" s="5">
        <f>Tabla1[[#This Row],[REQUERIDOS (9 X CASILLA)]]/9</f>
        <v>619</v>
      </c>
      <c r="E2584" s="2">
        <v>46002</v>
      </c>
      <c r="F2584" s="5">
        <v>6705</v>
      </c>
      <c r="G2584" s="4">
        <f t="shared" si="80"/>
        <v>0.14575453241163427</v>
      </c>
      <c r="H2584" s="5">
        <v>5571</v>
      </c>
      <c r="I2584" s="5">
        <v>959</v>
      </c>
      <c r="J2584" s="4">
        <f t="shared" si="81"/>
        <v>0.17214144677795729</v>
      </c>
      <c r="K2584" s="5">
        <v>9285</v>
      </c>
      <c r="L2584" s="4">
        <f>Tabla1[[#This Row],[CCRL (Ciudadanos que cumplen los requisitos de ley)]]/Tabla1[[#This Row],[ÓPTIMO REQUERIDO]]</f>
        <v>0.10328486806677437</v>
      </c>
    </row>
    <row r="2585" spans="1:12" x14ac:dyDescent="0.35">
      <c r="A2585" s="1">
        <v>19</v>
      </c>
      <c r="B2585" s="1">
        <v>1</v>
      </c>
      <c r="C2585" s="3">
        <v>45339</v>
      </c>
      <c r="D2585" s="5">
        <f>Tabla1[[#This Row],[REQUERIDOS (9 X CASILLA)]]/9</f>
        <v>551</v>
      </c>
      <c r="E2585" s="2">
        <v>44993</v>
      </c>
      <c r="F2585" s="5">
        <v>22583</v>
      </c>
      <c r="G2585" s="4">
        <f t="shared" si="80"/>
        <v>0.50192252128108816</v>
      </c>
      <c r="H2585" s="5">
        <v>4959</v>
      </c>
      <c r="I2585" s="5">
        <v>1033</v>
      </c>
      <c r="J2585" s="4">
        <f t="shared" si="81"/>
        <v>0.20830812663843518</v>
      </c>
      <c r="K2585" s="5">
        <v>8265</v>
      </c>
      <c r="L2585" s="4">
        <f>Tabla1[[#This Row],[CCRL (Ciudadanos que cumplen los requisitos de ley)]]/Tabla1[[#This Row],[ÓPTIMO REQUERIDO]]</f>
        <v>0.1249848759830611</v>
      </c>
    </row>
    <row r="2586" spans="1:12" x14ac:dyDescent="0.35">
      <c r="A2586" s="1">
        <v>19</v>
      </c>
      <c r="B2586" s="1">
        <v>2</v>
      </c>
      <c r="C2586" s="3">
        <v>45339</v>
      </c>
      <c r="D2586" s="5">
        <f>Tabla1[[#This Row],[REQUERIDOS (9 X CASILLA)]]/9</f>
        <v>565</v>
      </c>
      <c r="E2586" s="2">
        <v>42616</v>
      </c>
      <c r="F2586" s="5">
        <v>14157</v>
      </c>
      <c r="G2586" s="4">
        <f t="shared" si="80"/>
        <v>0.33219917401914772</v>
      </c>
      <c r="H2586" s="5">
        <v>5085</v>
      </c>
      <c r="I2586" s="5">
        <v>1137</v>
      </c>
      <c r="J2586" s="4">
        <f t="shared" si="81"/>
        <v>0.22359882005899706</v>
      </c>
      <c r="K2586" s="5">
        <v>9040</v>
      </c>
      <c r="L2586" s="4">
        <f>Tabla1[[#This Row],[CCRL (Ciudadanos que cumplen los requisitos de ley)]]/Tabla1[[#This Row],[ÓPTIMO REQUERIDO]]</f>
        <v>0.12577433628318585</v>
      </c>
    </row>
    <row r="2587" spans="1:12" x14ac:dyDescent="0.35">
      <c r="A2587" s="1">
        <v>19</v>
      </c>
      <c r="B2587" s="1">
        <v>3</v>
      </c>
      <c r="C2587" s="3">
        <v>45339</v>
      </c>
      <c r="D2587" s="5">
        <f>Tabla1[[#This Row],[REQUERIDOS (9 X CASILLA)]]/9</f>
        <v>538</v>
      </c>
      <c r="E2587" s="2">
        <v>43427</v>
      </c>
      <c r="F2587" s="5">
        <v>20418</v>
      </c>
      <c r="G2587" s="4">
        <f t="shared" si="80"/>
        <v>0.47016832845925344</v>
      </c>
      <c r="H2587" s="5">
        <v>4842</v>
      </c>
      <c r="I2587" s="5">
        <v>1183</v>
      </c>
      <c r="J2587" s="4">
        <f t="shared" si="81"/>
        <v>0.2443205287071458</v>
      </c>
      <c r="K2587" s="5">
        <v>8070</v>
      </c>
      <c r="L2587" s="4">
        <f>Tabla1[[#This Row],[CCRL (Ciudadanos que cumplen los requisitos de ley)]]/Tabla1[[#This Row],[ÓPTIMO REQUERIDO]]</f>
        <v>0.14659231722428748</v>
      </c>
    </row>
    <row r="2588" spans="1:12" x14ac:dyDescent="0.35">
      <c r="A2588" s="1">
        <v>19</v>
      </c>
      <c r="B2588" s="1">
        <v>4</v>
      </c>
      <c r="C2588" s="3">
        <v>45339</v>
      </c>
      <c r="D2588" s="5">
        <f>Tabla1[[#This Row],[REQUERIDOS (9 X CASILLA)]]/9</f>
        <v>611</v>
      </c>
      <c r="E2588" s="2">
        <v>47427</v>
      </c>
      <c r="F2588" s="5">
        <v>26043</v>
      </c>
      <c r="G2588" s="4">
        <f t="shared" si="80"/>
        <v>0.54911759124549309</v>
      </c>
      <c r="H2588" s="5">
        <v>5499</v>
      </c>
      <c r="I2588" s="5">
        <v>1595</v>
      </c>
      <c r="J2588" s="4">
        <f t="shared" si="81"/>
        <v>0.2900527368612475</v>
      </c>
      <c r="K2588" s="5">
        <v>9776</v>
      </c>
      <c r="L2588" s="4">
        <f>Tabla1[[#This Row],[CCRL (Ciudadanos que cumplen los requisitos de ley)]]/Tabla1[[#This Row],[ÓPTIMO REQUERIDO]]</f>
        <v>0.16315466448445171</v>
      </c>
    </row>
    <row r="2589" spans="1:12" x14ac:dyDescent="0.35">
      <c r="A2589" s="1">
        <v>19</v>
      </c>
      <c r="B2589" s="1">
        <v>5</v>
      </c>
      <c r="C2589" s="3">
        <v>45339</v>
      </c>
      <c r="D2589" s="5">
        <f>Tabla1[[#This Row],[REQUERIDOS (9 X CASILLA)]]/9</f>
        <v>508</v>
      </c>
      <c r="E2589" s="2">
        <v>41591</v>
      </c>
      <c r="F2589" s="5">
        <v>8093</v>
      </c>
      <c r="G2589" s="4">
        <f t="shared" si="80"/>
        <v>0.19458536702652016</v>
      </c>
      <c r="H2589" s="5">
        <v>4572</v>
      </c>
      <c r="I2589" s="5">
        <v>618</v>
      </c>
      <c r="J2589" s="4">
        <f t="shared" si="81"/>
        <v>0.13517060367454067</v>
      </c>
      <c r="K2589" s="5">
        <v>8128</v>
      </c>
      <c r="L2589" s="4">
        <f>Tabla1[[#This Row],[CCRL (Ciudadanos que cumplen los requisitos de ley)]]/Tabla1[[#This Row],[ÓPTIMO REQUERIDO]]</f>
        <v>7.6033464566929138E-2</v>
      </c>
    </row>
    <row r="2590" spans="1:12" x14ac:dyDescent="0.35">
      <c r="A2590" s="1">
        <v>19</v>
      </c>
      <c r="B2590" s="1">
        <v>6</v>
      </c>
      <c r="C2590" s="3">
        <v>45339</v>
      </c>
      <c r="D2590" s="5">
        <f>Tabla1[[#This Row],[REQUERIDOS (9 X CASILLA)]]/9</f>
        <v>555</v>
      </c>
      <c r="E2590" s="2">
        <v>41944</v>
      </c>
      <c r="F2590" s="5">
        <v>10882</v>
      </c>
      <c r="G2590" s="4">
        <f t="shared" si="80"/>
        <v>0.25944115964142667</v>
      </c>
      <c r="H2590" s="5">
        <v>4995</v>
      </c>
      <c r="I2590" s="5">
        <v>462</v>
      </c>
      <c r="J2590" s="4">
        <f t="shared" si="81"/>
        <v>9.2492492492492487E-2</v>
      </c>
      <c r="K2590" s="5">
        <v>7770</v>
      </c>
      <c r="L2590" s="4">
        <f>Tabla1[[#This Row],[CCRL (Ciudadanos que cumplen los requisitos de ley)]]/Tabla1[[#This Row],[ÓPTIMO REQUERIDO]]</f>
        <v>5.9459459459459463E-2</v>
      </c>
    </row>
    <row r="2591" spans="1:12" x14ac:dyDescent="0.35">
      <c r="A2591" s="1">
        <v>19</v>
      </c>
      <c r="B2591" s="1">
        <v>7</v>
      </c>
      <c r="C2591" s="3">
        <v>45339</v>
      </c>
      <c r="D2591" s="5">
        <f>Tabla1[[#This Row],[REQUERIDOS (9 X CASILLA)]]/9</f>
        <v>408</v>
      </c>
      <c r="E2591" s="2">
        <v>31781</v>
      </c>
      <c r="F2591" s="5">
        <v>11894</v>
      </c>
      <c r="G2591" s="4">
        <f t="shared" si="80"/>
        <v>0.37424876498536863</v>
      </c>
      <c r="H2591" s="5">
        <v>3672</v>
      </c>
      <c r="I2591" s="5">
        <v>956</v>
      </c>
      <c r="J2591" s="4">
        <f t="shared" si="81"/>
        <v>0.26034858387799564</v>
      </c>
      <c r="K2591" s="5">
        <v>6120</v>
      </c>
      <c r="L2591" s="4">
        <f>Tabla1[[#This Row],[CCRL (Ciudadanos que cumplen los requisitos de ley)]]/Tabla1[[#This Row],[ÓPTIMO REQUERIDO]]</f>
        <v>0.15620915032679739</v>
      </c>
    </row>
    <row r="2592" spans="1:12" x14ac:dyDescent="0.35">
      <c r="A2592" s="1">
        <v>19</v>
      </c>
      <c r="B2592" s="1">
        <v>8</v>
      </c>
      <c r="C2592" s="3">
        <v>45339</v>
      </c>
      <c r="D2592" s="5">
        <f>Tabla1[[#This Row],[REQUERIDOS (9 X CASILLA)]]/9</f>
        <v>537</v>
      </c>
      <c r="E2592" s="2">
        <v>42421</v>
      </c>
      <c r="F2592" s="5">
        <v>22969</v>
      </c>
      <c r="G2592" s="4">
        <f t="shared" si="80"/>
        <v>0.54145352537658231</v>
      </c>
      <c r="H2592" s="5">
        <v>4833</v>
      </c>
      <c r="I2592" s="5">
        <v>876</v>
      </c>
      <c r="J2592" s="4">
        <f t="shared" si="81"/>
        <v>0.18125387957790193</v>
      </c>
      <c r="K2592" s="5">
        <v>8592</v>
      </c>
      <c r="L2592" s="4">
        <f>Tabla1[[#This Row],[CCRL (Ciudadanos que cumplen los requisitos de ley)]]/Tabla1[[#This Row],[ÓPTIMO REQUERIDO]]</f>
        <v>0.10195530726256984</v>
      </c>
    </row>
    <row r="2593" spans="1:12" x14ac:dyDescent="0.35">
      <c r="A2593" s="1">
        <v>19</v>
      </c>
      <c r="B2593" s="1">
        <v>9</v>
      </c>
      <c r="C2593" s="3">
        <v>45339</v>
      </c>
      <c r="D2593" s="5">
        <f>Tabla1[[#This Row],[REQUERIDOS (9 X CASILLA)]]/9</f>
        <v>568</v>
      </c>
      <c r="E2593" s="2">
        <v>41509</v>
      </c>
      <c r="F2593" s="5">
        <v>17267</v>
      </c>
      <c r="G2593" s="4">
        <f t="shared" si="80"/>
        <v>0.41598207617625094</v>
      </c>
      <c r="H2593" s="5">
        <v>5112</v>
      </c>
      <c r="I2593" s="5">
        <v>1472</v>
      </c>
      <c r="J2593" s="4">
        <f t="shared" si="81"/>
        <v>0.28794992175273865</v>
      </c>
      <c r="K2593" s="5">
        <v>7952</v>
      </c>
      <c r="L2593" s="4">
        <f>Tabla1[[#This Row],[CCRL (Ciudadanos que cumplen los requisitos de ley)]]/Tabla1[[#This Row],[ÓPTIMO REQUERIDO]]</f>
        <v>0.18511066398390341</v>
      </c>
    </row>
    <row r="2594" spans="1:12" x14ac:dyDescent="0.35">
      <c r="A2594" s="1">
        <v>19</v>
      </c>
      <c r="B2594" s="1">
        <v>10</v>
      </c>
      <c r="C2594" s="3">
        <v>45339</v>
      </c>
      <c r="D2594" s="5">
        <f>Tabla1[[#This Row],[REQUERIDOS (9 X CASILLA)]]/9</f>
        <v>579</v>
      </c>
      <c r="E2594" s="2">
        <v>42314</v>
      </c>
      <c r="F2594" s="5">
        <v>8499</v>
      </c>
      <c r="G2594" s="4">
        <f t="shared" si="80"/>
        <v>0.20085550881504941</v>
      </c>
      <c r="H2594" s="5">
        <v>5211</v>
      </c>
      <c r="I2594" s="5">
        <v>298</v>
      </c>
      <c r="J2594" s="4">
        <f t="shared" si="81"/>
        <v>5.7186720399155636E-2</v>
      </c>
      <c r="K2594" s="5">
        <v>7527</v>
      </c>
      <c r="L2594" s="4">
        <f>Tabla1[[#This Row],[CCRL (Ciudadanos que cumplen los requisitos de ley)]]/Tabla1[[#This Row],[ÓPTIMO REQUERIDO]]</f>
        <v>3.9590806430184672E-2</v>
      </c>
    </row>
    <row r="2595" spans="1:12" x14ac:dyDescent="0.35">
      <c r="A2595" s="1">
        <v>19</v>
      </c>
      <c r="B2595" s="1">
        <v>11</v>
      </c>
      <c r="C2595" s="3">
        <v>45339</v>
      </c>
      <c r="D2595" s="5">
        <f>Tabla1[[#This Row],[REQUERIDOS (9 X CASILLA)]]/9</f>
        <v>608</v>
      </c>
      <c r="E2595" s="2">
        <v>48214</v>
      </c>
      <c r="F2595" s="5">
        <v>8255</v>
      </c>
      <c r="G2595" s="4">
        <f t="shared" si="80"/>
        <v>0.17121582942713734</v>
      </c>
      <c r="H2595" s="5">
        <v>5472</v>
      </c>
      <c r="I2595" s="5">
        <v>312</v>
      </c>
      <c r="J2595" s="4">
        <f t="shared" si="81"/>
        <v>5.701754385964912E-2</v>
      </c>
      <c r="K2595" s="5">
        <v>8512</v>
      </c>
      <c r="L2595" s="4">
        <f>Tabla1[[#This Row],[CCRL (Ciudadanos que cumplen los requisitos de ley)]]/Tabla1[[#This Row],[ÓPTIMO REQUERIDO]]</f>
        <v>3.6654135338345863E-2</v>
      </c>
    </row>
    <row r="2596" spans="1:12" x14ac:dyDescent="0.35">
      <c r="A2596" s="1">
        <v>19</v>
      </c>
      <c r="B2596" s="1">
        <v>12</v>
      </c>
      <c r="C2596" s="3">
        <v>45339</v>
      </c>
      <c r="D2596" s="5">
        <f>Tabla1[[#This Row],[REQUERIDOS (9 X CASILLA)]]/9</f>
        <v>498</v>
      </c>
      <c r="E2596" s="2">
        <v>38788</v>
      </c>
      <c r="F2596" s="5">
        <v>14362</v>
      </c>
      <c r="G2596" s="4">
        <f t="shared" si="80"/>
        <v>0.37026915540888933</v>
      </c>
      <c r="H2596" s="5">
        <v>4482</v>
      </c>
      <c r="I2596" s="5">
        <v>760</v>
      </c>
      <c r="J2596" s="4">
        <f t="shared" si="81"/>
        <v>0.16956715751896476</v>
      </c>
      <c r="K2596" s="5">
        <v>7968</v>
      </c>
      <c r="L2596" s="4">
        <f>Tabla1[[#This Row],[CCRL (Ciudadanos que cumplen los requisitos de ley)]]/Tabla1[[#This Row],[ÓPTIMO REQUERIDO]]</f>
        <v>9.5381526104417677E-2</v>
      </c>
    </row>
    <row r="2597" spans="1:12" x14ac:dyDescent="0.35">
      <c r="A2597" s="1">
        <v>19</v>
      </c>
      <c r="B2597" s="1">
        <v>13</v>
      </c>
      <c r="C2597" s="3">
        <v>45339</v>
      </c>
      <c r="D2597" s="5">
        <f>Tabla1[[#This Row],[REQUERIDOS (9 X CASILLA)]]/9</f>
        <v>407</v>
      </c>
      <c r="E2597" s="2">
        <v>31993</v>
      </c>
      <c r="F2597" s="5">
        <v>3246</v>
      </c>
      <c r="G2597" s="4">
        <f t="shared" si="80"/>
        <v>0.1014596943081299</v>
      </c>
      <c r="H2597" s="5">
        <v>3663</v>
      </c>
      <c r="I2597" s="5">
        <v>322</v>
      </c>
      <c r="J2597" s="4">
        <f t="shared" si="81"/>
        <v>8.7906087906087907E-2</v>
      </c>
      <c r="K2597" s="5">
        <v>5291</v>
      </c>
      <c r="L2597" s="4">
        <f>Tabla1[[#This Row],[CCRL (Ciudadanos que cumplen los requisitos de ley)]]/Tabla1[[#This Row],[ÓPTIMO REQUERIDO]]</f>
        <v>6.0858060858060857E-2</v>
      </c>
    </row>
    <row r="2598" spans="1:12" x14ac:dyDescent="0.35">
      <c r="A2598" s="1">
        <v>19</v>
      </c>
      <c r="B2598" s="1">
        <v>14</v>
      </c>
      <c r="C2598" s="3">
        <v>45339</v>
      </c>
      <c r="D2598" s="5">
        <f>Tabla1[[#This Row],[REQUERIDOS (9 X CASILLA)]]/9</f>
        <v>508</v>
      </c>
      <c r="E2598" s="2">
        <v>38291</v>
      </c>
      <c r="F2598" s="5">
        <v>4629</v>
      </c>
      <c r="G2598" s="4">
        <f t="shared" si="80"/>
        <v>0.12089002637695542</v>
      </c>
      <c r="H2598" s="5">
        <v>4572</v>
      </c>
      <c r="I2598" s="5">
        <v>223</v>
      </c>
      <c r="J2598" s="4">
        <f t="shared" si="81"/>
        <v>4.8775153105861765E-2</v>
      </c>
      <c r="K2598" s="5">
        <v>6604</v>
      </c>
      <c r="L2598" s="4">
        <f>Tabla1[[#This Row],[CCRL (Ciudadanos que cumplen los requisitos de ley)]]/Tabla1[[#This Row],[ÓPTIMO REQUERIDO]]</f>
        <v>3.3767413688673531E-2</v>
      </c>
    </row>
    <row r="2599" spans="1:12" x14ac:dyDescent="0.35">
      <c r="A2599" s="1">
        <v>20</v>
      </c>
      <c r="B2599" s="1">
        <v>1</v>
      </c>
      <c r="C2599" s="3">
        <v>45339</v>
      </c>
      <c r="D2599" s="5">
        <f>Tabla1[[#This Row],[REQUERIDOS (9 X CASILLA)]]/9</f>
        <v>609</v>
      </c>
      <c r="E2599" s="2">
        <v>42089</v>
      </c>
      <c r="F2599" s="5">
        <v>6847</v>
      </c>
      <c r="G2599" s="4">
        <f t="shared" si="80"/>
        <v>0.16267908479650264</v>
      </c>
      <c r="H2599" s="5">
        <v>5481</v>
      </c>
      <c r="I2599" s="5">
        <v>1620</v>
      </c>
      <c r="J2599" s="4">
        <f t="shared" si="81"/>
        <v>0.29556650246305421</v>
      </c>
      <c r="K2599" s="5">
        <v>6699</v>
      </c>
      <c r="L2599" s="4">
        <f>Tabla1[[#This Row],[CCRL (Ciudadanos que cumplen los requisitos de ley)]]/Tabla1[[#This Row],[ÓPTIMO REQUERIDO]]</f>
        <v>0.24182713837886252</v>
      </c>
    </row>
    <row r="2600" spans="1:12" x14ac:dyDescent="0.35">
      <c r="A2600" s="1">
        <v>20</v>
      </c>
      <c r="B2600" s="1">
        <v>2</v>
      </c>
      <c r="C2600" s="3">
        <v>45339</v>
      </c>
      <c r="D2600" s="5">
        <f>Tabla1[[#This Row],[REQUERIDOS (9 X CASILLA)]]/9</f>
        <v>564</v>
      </c>
      <c r="E2600" s="2">
        <v>38561</v>
      </c>
      <c r="F2600" s="5">
        <v>6603</v>
      </c>
      <c r="G2600" s="4">
        <f t="shared" si="80"/>
        <v>0.17123518580949665</v>
      </c>
      <c r="H2600" s="5">
        <v>5076</v>
      </c>
      <c r="I2600" s="5">
        <v>1508</v>
      </c>
      <c r="J2600" s="4">
        <f t="shared" si="81"/>
        <v>0.29708431836091409</v>
      </c>
      <c r="K2600" s="5">
        <v>6204</v>
      </c>
      <c r="L2600" s="4">
        <f>Tabla1[[#This Row],[CCRL (Ciudadanos que cumplen los requisitos de ley)]]/Tabla1[[#This Row],[ÓPTIMO REQUERIDO]]</f>
        <v>0.24306898774983882</v>
      </c>
    </row>
    <row r="2601" spans="1:12" x14ac:dyDescent="0.35">
      <c r="A2601" s="1">
        <v>20</v>
      </c>
      <c r="B2601" s="1">
        <v>3</v>
      </c>
      <c r="C2601" s="3">
        <v>45339</v>
      </c>
      <c r="D2601" s="5">
        <f>Tabla1[[#This Row],[REQUERIDOS (9 X CASILLA)]]/9</f>
        <v>681</v>
      </c>
      <c r="E2601" s="2">
        <v>48425</v>
      </c>
      <c r="F2601" s="5">
        <v>2666</v>
      </c>
      <c r="G2601" s="4">
        <f t="shared" si="80"/>
        <v>5.5054207537429012E-2</v>
      </c>
      <c r="H2601" s="5">
        <v>6129</v>
      </c>
      <c r="I2601" s="5">
        <v>621</v>
      </c>
      <c r="J2601" s="4">
        <f t="shared" si="81"/>
        <v>0.1013215859030837</v>
      </c>
      <c r="K2601" s="5">
        <v>7491</v>
      </c>
      <c r="L2601" s="4">
        <f>Tabla1[[#This Row],[CCRL (Ciudadanos que cumplen los requisitos de ley)]]/Tabla1[[#This Row],[ÓPTIMO REQUERIDO]]</f>
        <v>8.2899479375250301E-2</v>
      </c>
    </row>
    <row r="2602" spans="1:12" x14ac:dyDescent="0.35">
      <c r="A2602" s="1">
        <v>20</v>
      </c>
      <c r="B2602" s="1">
        <v>4</v>
      </c>
      <c r="C2602" s="3">
        <v>45339</v>
      </c>
      <c r="D2602" s="5">
        <f>Tabla1[[#This Row],[REQUERIDOS (9 X CASILLA)]]/9</f>
        <v>690</v>
      </c>
      <c r="E2602" s="2">
        <v>46538</v>
      </c>
      <c r="F2602" s="5">
        <v>8060</v>
      </c>
      <c r="G2602" s="4">
        <f t="shared" si="80"/>
        <v>0.17319180024925868</v>
      </c>
      <c r="H2602" s="5">
        <v>6210</v>
      </c>
      <c r="I2602" s="5">
        <v>1716</v>
      </c>
      <c r="J2602" s="4">
        <f t="shared" si="81"/>
        <v>0.27632850241545892</v>
      </c>
      <c r="K2602" s="5">
        <v>8280</v>
      </c>
      <c r="L2602" s="4">
        <f>Tabla1[[#This Row],[CCRL (Ciudadanos que cumplen los requisitos de ley)]]/Tabla1[[#This Row],[ÓPTIMO REQUERIDO]]</f>
        <v>0.20724637681159419</v>
      </c>
    </row>
    <row r="2603" spans="1:12" x14ac:dyDescent="0.35">
      <c r="A2603" s="1">
        <v>20</v>
      </c>
      <c r="B2603" s="1">
        <v>5</v>
      </c>
      <c r="C2603" s="3">
        <v>45339</v>
      </c>
      <c r="D2603" s="5">
        <f>Tabla1[[#This Row],[REQUERIDOS (9 X CASILLA)]]/9</f>
        <v>512</v>
      </c>
      <c r="E2603" s="2">
        <v>37397</v>
      </c>
      <c r="F2603" s="5">
        <v>4322</v>
      </c>
      <c r="G2603" s="4">
        <f t="shared" si="80"/>
        <v>0.11557076770863974</v>
      </c>
      <c r="H2603" s="5">
        <v>4608</v>
      </c>
      <c r="I2603" s="5">
        <v>789</v>
      </c>
      <c r="J2603" s="4">
        <f t="shared" si="81"/>
        <v>0.17122395833333334</v>
      </c>
      <c r="K2603" s="5">
        <v>6656</v>
      </c>
      <c r="L2603" s="4">
        <f>Tabla1[[#This Row],[CCRL (Ciudadanos que cumplen los requisitos de ley)]]/Tabla1[[#This Row],[ÓPTIMO REQUERIDO]]</f>
        <v>0.11853966346153846</v>
      </c>
    </row>
    <row r="2604" spans="1:12" x14ac:dyDescent="0.35">
      <c r="A2604" s="1">
        <v>20</v>
      </c>
      <c r="B2604" s="1">
        <v>6</v>
      </c>
      <c r="C2604" s="3">
        <v>45339</v>
      </c>
      <c r="D2604" s="5">
        <f>Tabla1[[#This Row],[REQUERIDOS (9 X CASILLA)]]/9</f>
        <v>597</v>
      </c>
      <c r="E2604" s="2">
        <v>39836</v>
      </c>
      <c r="F2604" s="5">
        <v>2452</v>
      </c>
      <c r="G2604" s="4">
        <f t="shared" si="80"/>
        <v>6.1552364695250529E-2</v>
      </c>
      <c r="H2604" s="5">
        <v>5373</v>
      </c>
      <c r="I2604" s="5">
        <v>542</v>
      </c>
      <c r="J2604" s="4">
        <f t="shared" si="81"/>
        <v>0.10087474409082449</v>
      </c>
      <c r="K2604" s="5">
        <v>7164</v>
      </c>
      <c r="L2604" s="4">
        <f>Tabla1[[#This Row],[CCRL (Ciudadanos que cumplen los requisitos de ley)]]/Tabla1[[#This Row],[ÓPTIMO REQUERIDO]]</f>
        <v>7.565605806811837E-2</v>
      </c>
    </row>
    <row r="2605" spans="1:12" x14ac:dyDescent="0.35">
      <c r="A2605" s="1">
        <v>20</v>
      </c>
      <c r="B2605" s="1">
        <v>7</v>
      </c>
      <c r="C2605" s="3">
        <v>45339</v>
      </c>
      <c r="D2605" s="5">
        <f>Tabla1[[#This Row],[REQUERIDOS (9 X CASILLA)]]/9</f>
        <v>498</v>
      </c>
      <c r="E2605" s="2">
        <v>35408</v>
      </c>
      <c r="F2605" s="5">
        <v>7624</v>
      </c>
      <c r="G2605" s="4">
        <f t="shared" si="80"/>
        <v>0.21531857207410754</v>
      </c>
      <c r="H2605" s="5">
        <v>4482</v>
      </c>
      <c r="I2605" s="5">
        <v>1447</v>
      </c>
      <c r="J2605" s="4">
        <f t="shared" si="81"/>
        <v>0.32284694332887104</v>
      </c>
      <c r="K2605" s="5">
        <v>6474</v>
      </c>
      <c r="L2605" s="4">
        <f>Tabla1[[#This Row],[CCRL (Ciudadanos que cumplen los requisitos de ley)]]/Tabla1[[#This Row],[ÓPTIMO REQUERIDO]]</f>
        <v>0.22350942230460302</v>
      </c>
    </row>
    <row r="2606" spans="1:12" x14ac:dyDescent="0.35">
      <c r="A2606" s="1">
        <v>20</v>
      </c>
      <c r="B2606" s="1">
        <v>8</v>
      </c>
      <c r="C2606" s="3">
        <v>45339</v>
      </c>
      <c r="D2606" s="5">
        <f>Tabla1[[#This Row],[REQUERIDOS (9 X CASILLA)]]/9</f>
        <v>596</v>
      </c>
      <c r="E2606" s="2">
        <v>45114</v>
      </c>
      <c r="F2606" s="5">
        <v>3579</v>
      </c>
      <c r="G2606" s="4">
        <f t="shared" si="80"/>
        <v>7.9332358026333288E-2</v>
      </c>
      <c r="H2606" s="5">
        <v>5364</v>
      </c>
      <c r="I2606" s="5">
        <v>491</v>
      </c>
      <c r="J2606" s="4">
        <f t="shared" si="81"/>
        <v>9.1536167039522748E-2</v>
      </c>
      <c r="K2606" s="5">
        <v>7748</v>
      </c>
      <c r="L2606" s="4">
        <f>Tabla1[[#This Row],[CCRL (Ciudadanos que cumplen los requisitos de ley)]]/Tabla1[[#This Row],[ÓPTIMO REQUERIDO]]</f>
        <v>6.3371192565823437E-2</v>
      </c>
    </row>
    <row r="2607" spans="1:12" x14ac:dyDescent="0.35">
      <c r="A2607" s="1">
        <v>20</v>
      </c>
      <c r="B2607" s="1">
        <v>9</v>
      </c>
      <c r="C2607" s="3">
        <v>45339</v>
      </c>
      <c r="D2607" s="5">
        <f>Tabla1[[#This Row],[REQUERIDOS (9 X CASILLA)]]/9</f>
        <v>547</v>
      </c>
      <c r="E2607" s="2">
        <v>39121</v>
      </c>
      <c r="F2607" s="5">
        <v>10451</v>
      </c>
      <c r="G2607" s="4">
        <f t="shared" si="80"/>
        <v>0.26714552286495746</v>
      </c>
      <c r="H2607" s="5">
        <v>4923</v>
      </c>
      <c r="I2607" s="5">
        <v>2497</v>
      </c>
      <c r="J2607" s="4">
        <f t="shared" si="81"/>
        <v>0.50721105017265899</v>
      </c>
      <c r="K2607" s="5">
        <v>6564</v>
      </c>
      <c r="L2607" s="4">
        <f>Tabla1[[#This Row],[CCRL (Ciudadanos que cumplen los requisitos de ley)]]/Tabla1[[#This Row],[ÓPTIMO REQUERIDO]]</f>
        <v>0.38040828762949419</v>
      </c>
    </row>
    <row r="2608" spans="1:12" x14ac:dyDescent="0.35">
      <c r="A2608" s="1">
        <v>20</v>
      </c>
      <c r="B2608" s="1">
        <v>10</v>
      </c>
      <c r="C2608" s="3">
        <v>45339</v>
      </c>
      <c r="D2608" s="5">
        <f>Tabla1[[#This Row],[REQUERIDOS (9 X CASILLA)]]/9</f>
        <v>625</v>
      </c>
      <c r="E2608" s="2">
        <v>43757</v>
      </c>
      <c r="F2608" s="5">
        <v>6560</v>
      </c>
      <c r="G2608" s="4">
        <f t="shared" si="80"/>
        <v>0.14991887012363736</v>
      </c>
      <c r="H2608" s="5">
        <v>5625</v>
      </c>
      <c r="I2608" s="5">
        <v>1633</v>
      </c>
      <c r="J2608" s="4">
        <f t="shared" si="81"/>
        <v>0.29031111111111113</v>
      </c>
      <c r="K2608" s="5">
        <v>7500</v>
      </c>
      <c r="L2608" s="4">
        <f>Tabla1[[#This Row],[CCRL (Ciudadanos que cumplen los requisitos de ley)]]/Tabla1[[#This Row],[ÓPTIMO REQUERIDO]]</f>
        <v>0.21773333333333333</v>
      </c>
    </row>
    <row r="2609" spans="1:12" x14ac:dyDescent="0.35">
      <c r="A2609" s="1">
        <v>21</v>
      </c>
      <c r="B2609" s="1">
        <v>1</v>
      </c>
      <c r="C2609" s="3">
        <v>45339</v>
      </c>
      <c r="D2609" s="5">
        <f>Tabla1[[#This Row],[REQUERIDOS (9 X CASILLA)]]/9</f>
        <v>537</v>
      </c>
      <c r="E2609" s="2">
        <v>39391</v>
      </c>
      <c r="F2609" s="5">
        <v>6106</v>
      </c>
      <c r="G2609" s="4">
        <f t="shared" si="80"/>
        <v>0.15501002767129549</v>
      </c>
      <c r="H2609" s="5">
        <v>4833</v>
      </c>
      <c r="I2609" s="5">
        <v>1388</v>
      </c>
      <c r="J2609" s="4">
        <f t="shared" si="81"/>
        <v>0.28719222015311402</v>
      </c>
      <c r="K2609" s="5">
        <v>6981</v>
      </c>
      <c r="L2609" s="4">
        <f>Tabla1[[#This Row],[CCRL (Ciudadanos que cumplen los requisitos de ley)]]/Tabla1[[#This Row],[ÓPTIMO REQUERIDO]]</f>
        <v>0.19882538318292509</v>
      </c>
    </row>
    <row r="2610" spans="1:12" x14ac:dyDescent="0.35">
      <c r="A2610" s="1">
        <v>21</v>
      </c>
      <c r="B2610" s="1">
        <v>2</v>
      </c>
      <c r="C2610" s="3">
        <v>45339</v>
      </c>
      <c r="D2610" s="5">
        <f>Tabla1[[#This Row],[REQUERIDOS (9 X CASILLA)]]/9</f>
        <v>525</v>
      </c>
      <c r="E2610" s="2">
        <v>38818</v>
      </c>
      <c r="F2610" s="5">
        <v>6238</v>
      </c>
      <c r="G2610" s="4">
        <f t="shared" si="80"/>
        <v>0.1606986449585244</v>
      </c>
      <c r="H2610" s="5">
        <v>4725</v>
      </c>
      <c r="I2610" s="5">
        <v>1397</v>
      </c>
      <c r="J2610" s="4">
        <f t="shared" si="81"/>
        <v>0.29566137566137568</v>
      </c>
      <c r="K2610" s="5">
        <v>6300</v>
      </c>
      <c r="L2610" s="4">
        <f>Tabla1[[#This Row],[CCRL (Ciudadanos que cumplen los requisitos de ley)]]/Tabla1[[#This Row],[ÓPTIMO REQUERIDO]]</f>
        <v>0.22174603174603175</v>
      </c>
    </row>
    <row r="2611" spans="1:12" x14ac:dyDescent="0.35">
      <c r="A2611" s="1">
        <v>21</v>
      </c>
      <c r="B2611" s="1">
        <v>3</v>
      </c>
      <c r="C2611" s="3">
        <v>45339</v>
      </c>
      <c r="D2611" s="5">
        <f>Tabla1[[#This Row],[REQUERIDOS (9 X CASILLA)]]/9</f>
        <v>525</v>
      </c>
      <c r="E2611" s="2">
        <v>39893</v>
      </c>
      <c r="F2611" s="5">
        <v>9475</v>
      </c>
      <c r="G2611" s="4">
        <f t="shared" si="80"/>
        <v>0.23751034015992781</v>
      </c>
      <c r="H2611" s="5">
        <v>4725</v>
      </c>
      <c r="I2611" s="5">
        <v>1696</v>
      </c>
      <c r="J2611" s="4">
        <f t="shared" si="81"/>
        <v>0.35894179894179895</v>
      </c>
      <c r="K2611" s="5">
        <v>6825</v>
      </c>
      <c r="L2611" s="4">
        <f>Tabla1[[#This Row],[CCRL (Ciudadanos que cumplen los requisitos de ley)]]/Tabla1[[#This Row],[ÓPTIMO REQUERIDO]]</f>
        <v>0.2484981684981685</v>
      </c>
    </row>
    <row r="2612" spans="1:12" x14ac:dyDescent="0.35">
      <c r="A2612" s="1">
        <v>21</v>
      </c>
      <c r="B2612" s="1">
        <v>4</v>
      </c>
      <c r="C2612" s="3">
        <v>45339</v>
      </c>
      <c r="D2612" s="5">
        <f>Tabla1[[#This Row],[REQUERIDOS (9 X CASILLA)]]/9</f>
        <v>503</v>
      </c>
      <c r="E2612" s="2">
        <v>38372</v>
      </c>
      <c r="F2612" s="5">
        <v>10118</v>
      </c>
      <c r="G2612" s="4">
        <f t="shared" si="80"/>
        <v>0.26368185134994265</v>
      </c>
      <c r="H2612" s="5">
        <v>4527</v>
      </c>
      <c r="I2612" s="5">
        <v>2141</v>
      </c>
      <c r="J2612" s="4">
        <f t="shared" si="81"/>
        <v>0.47294013695604153</v>
      </c>
      <c r="K2612" s="5">
        <v>6036</v>
      </c>
      <c r="L2612" s="4">
        <f>Tabla1[[#This Row],[CCRL (Ciudadanos que cumplen los requisitos de ley)]]/Tabla1[[#This Row],[ÓPTIMO REQUERIDO]]</f>
        <v>0.35470510271703115</v>
      </c>
    </row>
    <row r="2613" spans="1:12" x14ac:dyDescent="0.35">
      <c r="A2613" s="1">
        <v>21</v>
      </c>
      <c r="B2613" s="1">
        <v>5</v>
      </c>
      <c r="C2613" s="3">
        <v>45339</v>
      </c>
      <c r="D2613" s="5">
        <f>Tabla1[[#This Row],[REQUERIDOS (9 X CASILLA)]]/9</f>
        <v>489</v>
      </c>
      <c r="E2613" s="2">
        <v>40227</v>
      </c>
      <c r="F2613" s="5">
        <v>14792</v>
      </c>
      <c r="G2613" s="4">
        <f t="shared" si="80"/>
        <v>0.36771322743431029</v>
      </c>
      <c r="H2613" s="5">
        <v>4401</v>
      </c>
      <c r="I2613" s="5">
        <v>1214</v>
      </c>
      <c r="J2613" s="4">
        <f t="shared" si="81"/>
        <v>0.27584639854578508</v>
      </c>
      <c r="K2613" s="5">
        <v>6357</v>
      </c>
      <c r="L2613" s="4">
        <f>Tabla1[[#This Row],[CCRL (Ciudadanos que cumplen los requisitos de ley)]]/Tabla1[[#This Row],[ÓPTIMO REQUERIDO]]</f>
        <v>0.19097058360862043</v>
      </c>
    </row>
    <row r="2614" spans="1:12" x14ac:dyDescent="0.35">
      <c r="A2614" s="1">
        <v>21</v>
      </c>
      <c r="B2614" s="1">
        <v>6</v>
      </c>
      <c r="C2614" s="3">
        <v>45339</v>
      </c>
      <c r="D2614" s="5">
        <f>Tabla1[[#This Row],[REQUERIDOS (9 X CASILLA)]]/9</f>
        <v>529</v>
      </c>
      <c r="E2614" s="2">
        <v>42794</v>
      </c>
      <c r="F2614" s="5">
        <v>18159</v>
      </c>
      <c r="G2614" s="4">
        <f t="shared" si="80"/>
        <v>0.42433518717577229</v>
      </c>
      <c r="H2614" s="5">
        <v>4761</v>
      </c>
      <c r="I2614" s="5">
        <v>1176</v>
      </c>
      <c r="J2614" s="4">
        <f t="shared" si="81"/>
        <v>0.24700693131695023</v>
      </c>
      <c r="K2614" s="5">
        <v>7935</v>
      </c>
      <c r="L2614" s="4">
        <f>Tabla1[[#This Row],[CCRL (Ciudadanos que cumplen los requisitos de ley)]]/Tabla1[[#This Row],[ÓPTIMO REQUERIDO]]</f>
        <v>0.14820415879017013</v>
      </c>
    </row>
    <row r="2615" spans="1:12" x14ac:dyDescent="0.35">
      <c r="A2615" s="1">
        <v>21</v>
      </c>
      <c r="B2615" s="1">
        <v>7</v>
      </c>
      <c r="C2615" s="3">
        <v>45339</v>
      </c>
      <c r="D2615" s="5">
        <f>Tabla1[[#This Row],[REQUERIDOS (9 X CASILLA)]]/9</f>
        <v>442</v>
      </c>
      <c r="E2615" s="2">
        <v>36307</v>
      </c>
      <c r="F2615" s="5">
        <v>5468</v>
      </c>
      <c r="G2615" s="4">
        <f t="shared" si="80"/>
        <v>0.15060456661249896</v>
      </c>
      <c r="H2615" s="5">
        <v>3978</v>
      </c>
      <c r="I2615" s="5">
        <v>1065</v>
      </c>
      <c r="J2615" s="4">
        <f t="shared" si="81"/>
        <v>0.26772247360482654</v>
      </c>
      <c r="K2615" s="5">
        <v>5304</v>
      </c>
      <c r="L2615" s="4">
        <f>Tabla1[[#This Row],[CCRL (Ciudadanos que cumplen los requisitos de ley)]]/Tabla1[[#This Row],[ÓPTIMO REQUERIDO]]</f>
        <v>0.20079185520361992</v>
      </c>
    </row>
    <row r="2616" spans="1:12" x14ac:dyDescent="0.35">
      <c r="A2616" s="1">
        <v>21</v>
      </c>
      <c r="B2616" s="1">
        <v>8</v>
      </c>
      <c r="C2616" s="3">
        <v>45339</v>
      </c>
      <c r="D2616" s="5">
        <f>Tabla1[[#This Row],[REQUERIDOS (9 X CASILLA)]]/9</f>
        <v>461</v>
      </c>
      <c r="E2616" s="2">
        <v>35955</v>
      </c>
      <c r="F2616" s="5">
        <v>6833</v>
      </c>
      <c r="G2616" s="4">
        <f t="shared" si="80"/>
        <v>0.1900431094423585</v>
      </c>
      <c r="H2616" s="5">
        <v>4149</v>
      </c>
      <c r="I2616" s="5">
        <v>1220</v>
      </c>
      <c r="J2616" s="4">
        <f t="shared" si="81"/>
        <v>0.29404675825500121</v>
      </c>
      <c r="K2616" s="5">
        <v>5532</v>
      </c>
      <c r="L2616" s="4">
        <f>Tabla1[[#This Row],[CCRL (Ciudadanos que cumplen los requisitos de ley)]]/Tabla1[[#This Row],[ÓPTIMO REQUERIDO]]</f>
        <v>0.22053506869125089</v>
      </c>
    </row>
    <row r="2617" spans="1:12" x14ac:dyDescent="0.35">
      <c r="A2617" s="1">
        <v>21</v>
      </c>
      <c r="B2617" s="1">
        <v>9</v>
      </c>
      <c r="C2617" s="3">
        <v>45339</v>
      </c>
      <c r="D2617" s="5">
        <f>Tabla1[[#This Row],[REQUERIDOS (9 X CASILLA)]]/9</f>
        <v>628</v>
      </c>
      <c r="E2617" s="2">
        <v>48176</v>
      </c>
      <c r="F2617" s="5">
        <v>26931</v>
      </c>
      <c r="G2617" s="4">
        <f t="shared" si="80"/>
        <v>0.55901278644968444</v>
      </c>
      <c r="H2617" s="5">
        <v>5652</v>
      </c>
      <c r="I2617" s="5">
        <v>1460</v>
      </c>
      <c r="J2617" s="4">
        <f t="shared" si="81"/>
        <v>0.25831564048124556</v>
      </c>
      <c r="K2617" s="5">
        <v>8792</v>
      </c>
      <c r="L2617" s="4">
        <f>Tabla1[[#This Row],[CCRL (Ciudadanos que cumplen los requisitos de ley)]]/Tabla1[[#This Row],[ÓPTIMO REQUERIDO]]</f>
        <v>0.16606005459508644</v>
      </c>
    </row>
    <row r="2618" spans="1:12" x14ac:dyDescent="0.35">
      <c r="A2618" s="1">
        <v>21</v>
      </c>
      <c r="B2618" s="1">
        <v>10</v>
      </c>
      <c r="C2618" s="3">
        <v>45339</v>
      </c>
      <c r="D2618" s="5">
        <f>Tabla1[[#This Row],[REQUERIDOS (9 X CASILLA)]]/9</f>
        <v>502</v>
      </c>
      <c r="E2618" s="2">
        <v>41826</v>
      </c>
      <c r="F2618" s="5">
        <v>13269</v>
      </c>
      <c r="G2618" s="4">
        <f t="shared" si="80"/>
        <v>0.31724286329077606</v>
      </c>
      <c r="H2618" s="5">
        <v>4518</v>
      </c>
      <c r="I2618" s="5">
        <v>1253</v>
      </c>
      <c r="J2618" s="4">
        <f t="shared" si="81"/>
        <v>0.27733510402833111</v>
      </c>
      <c r="K2618" s="5">
        <v>6526</v>
      </c>
      <c r="L2618" s="4">
        <f>Tabla1[[#This Row],[CCRL (Ciudadanos que cumplen los requisitos de ley)]]/Tabla1[[#This Row],[ÓPTIMO REQUERIDO]]</f>
        <v>0.19200122586576771</v>
      </c>
    </row>
    <row r="2619" spans="1:12" x14ac:dyDescent="0.35">
      <c r="A2619" s="1">
        <v>21</v>
      </c>
      <c r="B2619" s="1">
        <v>11</v>
      </c>
      <c r="C2619" s="3">
        <v>45339</v>
      </c>
      <c r="D2619" s="5">
        <f>Tabla1[[#This Row],[REQUERIDOS (9 X CASILLA)]]/9</f>
        <v>528</v>
      </c>
      <c r="E2619" s="2">
        <v>41862</v>
      </c>
      <c r="F2619" s="5">
        <v>15783</v>
      </c>
      <c r="G2619" s="4">
        <f t="shared" si="80"/>
        <v>0.37702450910133295</v>
      </c>
      <c r="H2619" s="5">
        <v>4752</v>
      </c>
      <c r="I2619" s="5">
        <v>1309</v>
      </c>
      <c r="J2619" s="4">
        <f t="shared" si="81"/>
        <v>0.27546296296296297</v>
      </c>
      <c r="K2619" s="5">
        <v>7392</v>
      </c>
      <c r="L2619" s="4">
        <f>Tabla1[[#This Row],[CCRL (Ciudadanos que cumplen los requisitos de ley)]]/Tabla1[[#This Row],[ÓPTIMO REQUERIDO]]</f>
        <v>0.17708333333333334</v>
      </c>
    </row>
    <row r="2620" spans="1:12" x14ac:dyDescent="0.35">
      <c r="A2620" s="1">
        <v>21</v>
      </c>
      <c r="B2620" s="1">
        <v>12</v>
      </c>
      <c r="C2620" s="3">
        <v>45339</v>
      </c>
      <c r="D2620" s="5">
        <f>Tabla1[[#This Row],[REQUERIDOS (9 X CASILLA)]]/9</f>
        <v>579</v>
      </c>
      <c r="E2620" s="2">
        <v>44417</v>
      </c>
      <c r="F2620" s="5">
        <v>26841</v>
      </c>
      <c r="G2620" s="4">
        <f t="shared" si="80"/>
        <v>0.60429565256545914</v>
      </c>
      <c r="H2620" s="5">
        <v>5211</v>
      </c>
      <c r="I2620" s="5">
        <v>1379</v>
      </c>
      <c r="J2620" s="4">
        <f t="shared" si="81"/>
        <v>0.26463250815582423</v>
      </c>
      <c r="K2620" s="5">
        <v>7527</v>
      </c>
      <c r="L2620" s="4">
        <f>Tabla1[[#This Row],[CCRL (Ciudadanos que cumplen los requisitos de ley)]]/Tabla1[[#This Row],[ÓPTIMO REQUERIDO]]</f>
        <v>0.18320712103095524</v>
      </c>
    </row>
    <row r="2621" spans="1:12" x14ac:dyDescent="0.35">
      <c r="A2621" s="1">
        <v>21</v>
      </c>
      <c r="B2621" s="1">
        <v>13</v>
      </c>
      <c r="C2621" s="3">
        <v>45339</v>
      </c>
      <c r="D2621" s="5">
        <f>Tabla1[[#This Row],[REQUERIDOS (9 X CASILLA)]]/9</f>
        <v>484</v>
      </c>
      <c r="E2621" s="2">
        <v>37686</v>
      </c>
      <c r="F2621" s="5">
        <v>7465</v>
      </c>
      <c r="G2621" s="4">
        <f t="shared" si="80"/>
        <v>0.19808416918749669</v>
      </c>
      <c r="H2621" s="5">
        <v>4356</v>
      </c>
      <c r="I2621" s="5">
        <v>1094</v>
      </c>
      <c r="J2621" s="4">
        <f t="shared" si="81"/>
        <v>0.25114784205693297</v>
      </c>
      <c r="K2621" s="5">
        <v>6776</v>
      </c>
      <c r="L2621" s="4">
        <f>Tabla1[[#This Row],[CCRL (Ciudadanos que cumplen los requisitos de ley)]]/Tabla1[[#This Row],[ÓPTIMO REQUERIDO]]</f>
        <v>0.16145218417945692</v>
      </c>
    </row>
    <row r="2622" spans="1:12" x14ac:dyDescent="0.35">
      <c r="A2622" s="1">
        <v>21</v>
      </c>
      <c r="B2622" s="1">
        <v>14</v>
      </c>
      <c r="C2622" s="3">
        <v>45339</v>
      </c>
      <c r="D2622" s="5">
        <f>Tabla1[[#This Row],[REQUERIDOS (9 X CASILLA)]]/9</f>
        <v>583</v>
      </c>
      <c r="E2622" s="2">
        <v>41118</v>
      </c>
      <c r="F2622" s="5">
        <v>8814</v>
      </c>
      <c r="G2622" s="4">
        <f t="shared" si="80"/>
        <v>0.21435867503283235</v>
      </c>
      <c r="H2622" s="5">
        <v>5247</v>
      </c>
      <c r="I2622" s="5">
        <v>1338</v>
      </c>
      <c r="J2622" s="4">
        <f t="shared" si="81"/>
        <v>0.25500285877644369</v>
      </c>
      <c r="K2622" s="5">
        <v>7579</v>
      </c>
      <c r="L2622" s="4">
        <f>Tabla1[[#This Row],[CCRL (Ciudadanos que cumplen los requisitos de ley)]]/Tabla1[[#This Row],[ÓPTIMO REQUERIDO]]</f>
        <v>0.17654044069138408</v>
      </c>
    </row>
    <row r="2623" spans="1:12" x14ac:dyDescent="0.35">
      <c r="A2623" s="1">
        <v>21</v>
      </c>
      <c r="B2623" s="1">
        <v>15</v>
      </c>
      <c r="C2623" s="3">
        <v>45339</v>
      </c>
      <c r="D2623" s="5">
        <f>Tabla1[[#This Row],[REQUERIDOS (9 X CASILLA)]]/9</f>
        <v>480</v>
      </c>
      <c r="E2623" s="2">
        <v>39046</v>
      </c>
      <c r="F2623" s="5">
        <v>19094</v>
      </c>
      <c r="G2623" s="4">
        <f t="shared" si="80"/>
        <v>0.48901295907391285</v>
      </c>
      <c r="H2623" s="5">
        <v>4320</v>
      </c>
      <c r="I2623" s="5">
        <v>1884</v>
      </c>
      <c r="J2623" s="4">
        <f t="shared" si="81"/>
        <v>0.43611111111111112</v>
      </c>
      <c r="K2623" s="5">
        <v>5760</v>
      </c>
      <c r="L2623" s="4">
        <f>Tabla1[[#This Row],[CCRL (Ciudadanos que cumplen los requisitos de ley)]]/Tabla1[[#This Row],[ÓPTIMO REQUERIDO]]</f>
        <v>0.32708333333333334</v>
      </c>
    </row>
    <row r="2624" spans="1:12" x14ac:dyDescent="0.35">
      <c r="A2624" s="1">
        <v>21</v>
      </c>
      <c r="B2624" s="1">
        <v>16</v>
      </c>
      <c r="C2624" s="3">
        <v>45339</v>
      </c>
      <c r="D2624" s="5">
        <f>Tabla1[[#This Row],[REQUERIDOS (9 X CASILLA)]]/9</f>
        <v>524</v>
      </c>
      <c r="E2624" s="2">
        <v>38512</v>
      </c>
      <c r="F2624" s="5">
        <v>6413</v>
      </c>
      <c r="G2624" s="4">
        <f t="shared" si="80"/>
        <v>0.16651952638138762</v>
      </c>
      <c r="H2624" s="5">
        <v>4716</v>
      </c>
      <c r="I2624" s="5">
        <v>1236</v>
      </c>
      <c r="J2624" s="4">
        <f t="shared" si="81"/>
        <v>0.26208651399491095</v>
      </c>
      <c r="K2624" s="5">
        <v>5764</v>
      </c>
      <c r="L2624" s="4">
        <f>Tabla1[[#This Row],[CCRL (Ciudadanos que cumplen los requisitos de ley)]]/Tabla1[[#This Row],[ÓPTIMO REQUERIDO]]</f>
        <v>0.21443442054129078</v>
      </c>
    </row>
    <row r="2625" spans="1:12" x14ac:dyDescent="0.35">
      <c r="A2625" s="1">
        <v>22</v>
      </c>
      <c r="B2625" s="1">
        <v>1</v>
      </c>
      <c r="C2625" s="3">
        <v>45339</v>
      </c>
      <c r="D2625" s="5">
        <f>Tabla1[[#This Row],[REQUERIDOS (9 X CASILLA)]]/9</f>
        <v>573</v>
      </c>
      <c r="E2625" s="2">
        <v>42165</v>
      </c>
      <c r="F2625" s="5">
        <v>1896</v>
      </c>
      <c r="G2625" s="4">
        <f t="shared" si="80"/>
        <v>4.4966204197794381E-2</v>
      </c>
      <c r="H2625" s="5">
        <v>5157</v>
      </c>
      <c r="I2625" s="5">
        <v>237</v>
      </c>
      <c r="J2625" s="4">
        <f t="shared" si="81"/>
        <v>4.5956951716114018E-2</v>
      </c>
      <c r="K2625" s="5">
        <v>7449</v>
      </c>
      <c r="L2625" s="4">
        <f>Tabla1[[#This Row],[CCRL (Ciudadanos que cumplen los requisitos de ley)]]/Tabla1[[#This Row],[ÓPTIMO REQUERIDO]]</f>
        <v>3.1816351188078934E-2</v>
      </c>
    </row>
    <row r="2626" spans="1:12" x14ac:dyDescent="0.35">
      <c r="A2626" s="1">
        <v>22</v>
      </c>
      <c r="B2626" s="1">
        <v>2</v>
      </c>
      <c r="C2626" s="3">
        <v>45339</v>
      </c>
      <c r="D2626" s="5">
        <f>Tabla1[[#This Row],[REQUERIDOS (9 X CASILLA)]]/9</f>
        <v>493</v>
      </c>
      <c r="E2626" s="2">
        <v>37299</v>
      </c>
      <c r="F2626" s="5">
        <v>4106</v>
      </c>
      <c r="G2626" s="4">
        <f t="shared" si="80"/>
        <v>0.11008338025148127</v>
      </c>
      <c r="H2626" s="5">
        <v>4437</v>
      </c>
      <c r="I2626" s="5">
        <v>538</v>
      </c>
      <c r="J2626" s="4">
        <f t="shared" si="81"/>
        <v>0.12125309894072571</v>
      </c>
      <c r="K2626" s="5">
        <v>7395</v>
      </c>
      <c r="L2626" s="4">
        <f>Tabla1[[#This Row],[CCRL (Ciudadanos que cumplen los requisitos de ley)]]/Tabla1[[#This Row],[ÓPTIMO REQUERIDO]]</f>
        <v>7.2751859364435428E-2</v>
      </c>
    </row>
    <row r="2627" spans="1:12" x14ac:dyDescent="0.35">
      <c r="A2627" s="1">
        <v>22</v>
      </c>
      <c r="B2627" s="1">
        <v>3</v>
      </c>
      <c r="C2627" s="3">
        <v>45339</v>
      </c>
      <c r="D2627" s="5">
        <f>Tabla1[[#This Row],[REQUERIDOS (9 X CASILLA)]]/9</f>
        <v>570</v>
      </c>
      <c r="E2627" s="2">
        <v>44670</v>
      </c>
      <c r="F2627" s="5">
        <v>9028</v>
      </c>
      <c r="G2627" s="4">
        <f t="shared" ref="G2627:G2690" si="82">F2627/E2627</f>
        <v>0.20210432057309155</v>
      </c>
      <c r="H2627" s="5">
        <v>5130</v>
      </c>
      <c r="I2627" s="5">
        <v>605</v>
      </c>
      <c r="J2627" s="4">
        <f t="shared" ref="J2627:J2690" si="83">I2627/H2627</f>
        <v>0.11793372319688109</v>
      </c>
      <c r="K2627" s="5">
        <v>9120</v>
      </c>
      <c r="L2627" s="4">
        <f>Tabla1[[#This Row],[CCRL (Ciudadanos que cumplen los requisitos de ley)]]/Tabla1[[#This Row],[ÓPTIMO REQUERIDO]]</f>
        <v>6.6337719298245612E-2</v>
      </c>
    </row>
    <row r="2628" spans="1:12" x14ac:dyDescent="0.35">
      <c r="A2628" s="1">
        <v>22</v>
      </c>
      <c r="B2628" s="1">
        <v>4</v>
      </c>
      <c r="C2628" s="3">
        <v>45339</v>
      </c>
      <c r="D2628" s="5">
        <f>Tabla1[[#This Row],[REQUERIDOS (9 X CASILLA)]]/9</f>
        <v>590</v>
      </c>
      <c r="E2628" s="2">
        <v>47007</v>
      </c>
      <c r="F2628" s="5">
        <v>17576</v>
      </c>
      <c r="G2628" s="4">
        <f t="shared" si="82"/>
        <v>0.37390175931244285</v>
      </c>
      <c r="H2628" s="5">
        <v>5310</v>
      </c>
      <c r="I2628" s="5">
        <v>1570</v>
      </c>
      <c r="J2628" s="4">
        <f t="shared" si="83"/>
        <v>0.29566854990583802</v>
      </c>
      <c r="K2628" s="5">
        <v>8850</v>
      </c>
      <c r="L2628" s="4">
        <f>Tabla1[[#This Row],[CCRL (Ciudadanos que cumplen los requisitos de ley)]]/Tabla1[[#This Row],[ÓPTIMO REQUERIDO]]</f>
        <v>0.17740112994350282</v>
      </c>
    </row>
    <row r="2629" spans="1:12" x14ac:dyDescent="0.35">
      <c r="A2629" s="1">
        <v>22</v>
      </c>
      <c r="B2629" s="1">
        <v>5</v>
      </c>
      <c r="C2629" s="3">
        <v>45339</v>
      </c>
      <c r="D2629" s="5">
        <f>Tabla1[[#This Row],[REQUERIDOS (9 X CASILLA)]]/9</f>
        <v>423</v>
      </c>
      <c r="E2629" s="2">
        <v>34059</v>
      </c>
      <c r="F2629" s="5">
        <v>1149</v>
      </c>
      <c r="G2629" s="4">
        <f t="shared" si="82"/>
        <v>3.3735576499603626E-2</v>
      </c>
      <c r="H2629" s="5">
        <v>3807</v>
      </c>
      <c r="I2629" s="5">
        <v>177</v>
      </c>
      <c r="J2629" s="4">
        <f t="shared" si="83"/>
        <v>4.6493301812450746E-2</v>
      </c>
      <c r="K2629" s="5">
        <v>6345</v>
      </c>
      <c r="L2629" s="4">
        <f>Tabla1[[#This Row],[CCRL (Ciudadanos que cumplen los requisitos de ley)]]/Tabla1[[#This Row],[ÓPTIMO REQUERIDO]]</f>
        <v>2.7895981087470448E-2</v>
      </c>
    </row>
    <row r="2630" spans="1:12" x14ac:dyDescent="0.35">
      <c r="A2630" s="1">
        <v>22</v>
      </c>
      <c r="B2630" s="1">
        <v>6</v>
      </c>
      <c r="C2630" s="3">
        <v>45339</v>
      </c>
      <c r="D2630" s="5">
        <f>Tabla1[[#This Row],[REQUERIDOS (9 X CASILLA)]]/9</f>
        <v>489</v>
      </c>
      <c r="E2630" s="2">
        <v>39740</v>
      </c>
      <c r="F2630" s="5">
        <v>11663</v>
      </c>
      <c r="G2630" s="4">
        <f t="shared" si="82"/>
        <v>0.2934826371414192</v>
      </c>
      <c r="H2630" s="5">
        <v>4401</v>
      </c>
      <c r="I2630" s="5">
        <v>1214</v>
      </c>
      <c r="J2630" s="4">
        <f t="shared" si="83"/>
        <v>0.27584639854578508</v>
      </c>
      <c r="K2630" s="5">
        <v>6846</v>
      </c>
      <c r="L2630" s="4">
        <f>Tabla1[[#This Row],[CCRL (Ciudadanos que cumplen los requisitos de ley)]]/Tabla1[[#This Row],[ÓPTIMO REQUERIDO]]</f>
        <v>0.17732982763657609</v>
      </c>
    </row>
    <row r="2631" spans="1:12" x14ac:dyDescent="0.35">
      <c r="A2631" s="1">
        <v>23</v>
      </c>
      <c r="B2631" s="1">
        <v>1</v>
      </c>
      <c r="C2631" s="3">
        <v>45339</v>
      </c>
      <c r="D2631" s="5">
        <f>Tabla1[[#This Row],[REQUERIDOS (9 X CASILLA)]]/9</f>
        <v>630</v>
      </c>
      <c r="E2631" s="2">
        <v>49452</v>
      </c>
      <c r="F2631" s="5">
        <v>5519</v>
      </c>
      <c r="G2631" s="4">
        <f t="shared" si="82"/>
        <v>0.11160317075143573</v>
      </c>
      <c r="H2631" s="5">
        <v>5670</v>
      </c>
      <c r="I2631" s="5">
        <v>419</v>
      </c>
      <c r="J2631" s="4">
        <f t="shared" si="83"/>
        <v>7.3897707231040569E-2</v>
      </c>
      <c r="K2631" s="5">
        <v>8820</v>
      </c>
      <c r="L2631" s="4">
        <f>Tabla1[[#This Row],[CCRL (Ciudadanos que cumplen los requisitos de ley)]]/Tabla1[[#This Row],[ÓPTIMO REQUERIDO]]</f>
        <v>4.750566893424036E-2</v>
      </c>
    </row>
    <row r="2632" spans="1:12" x14ac:dyDescent="0.35">
      <c r="A2632" s="1">
        <v>23</v>
      </c>
      <c r="B2632" s="1">
        <v>2</v>
      </c>
      <c r="C2632" s="3">
        <v>45339</v>
      </c>
      <c r="D2632" s="5">
        <f>Tabla1[[#This Row],[REQUERIDOS (9 X CASILLA)]]/9</f>
        <v>641</v>
      </c>
      <c r="E2632" s="2">
        <v>45526</v>
      </c>
      <c r="F2632" s="5">
        <v>7335</v>
      </c>
      <c r="G2632" s="4">
        <f t="shared" si="82"/>
        <v>0.16111672450907175</v>
      </c>
      <c r="H2632" s="5">
        <v>5769</v>
      </c>
      <c r="I2632" s="5">
        <v>728</v>
      </c>
      <c r="J2632" s="4">
        <f t="shared" si="83"/>
        <v>0.12619171433524007</v>
      </c>
      <c r="K2632" s="5">
        <v>8333</v>
      </c>
      <c r="L2632" s="4">
        <f>Tabla1[[#This Row],[CCRL (Ciudadanos que cumplen los requisitos de ley)]]/Tabla1[[#This Row],[ÓPTIMO REQUERIDO]]</f>
        <v>8.7363494539781594E-2</v>
      </c>
    </row>
    <row r="2633" spans="1:12" x14ac:dyDescent="0.35">
      <c r="A2633" s="1">
        <v>23</v>
      </c>
      <c r="B2633" s="1">
        <v>3</v>
      </c>
      <c r="C2633" s="3">
        <v>45339</v>
      </c>
      <c r="D2633" s="5">
        <f>Tabla1[[#This Row],[REQUERIDOS (9 X CASILLA)]]/9</f>
        <v>682</v>
      </c>
      <c r="E2633" s="2">
        <v>50575</v>
      </c>
      <c r="F2633" s="5">
        <v>13808</v>
      </c>
      <c r="G2633" s="4">
        <f t="shared" si="82"/>
        <v>0.27302026693030151</v>
      </c>
      <c r="H2633" s="5">
        <v>6138</v>
      </c>
      <c r="I2633" s="5">
        <v>993</v>
      </c>
      <c r="J2633" s="4">
        <f t="shared" si="83"/>
        <v>0.16177908113391984</v>
      </c>
      <c r="K2633" s="5">
        <v>10912</v>
      </c>
      <c r="L2633" s="4">
        <f>Tabla1[[#This Row],[CCRL (Ciudadanos que cumplen los requisitos de ley)]]/Tabla1[[#This Row],[ÓPTIMO REQUERIDO]]</f>
        <v>9.1000733137829914E-2</v>
      </c>
    </row>
    <row r="2634" spans="1:12" x14ac:dyDescent="0.35">
      <c r="A2634" s="1">
        <v>23</v>
      </c>
      <c r="B2634" s="1">
        <v>4</v>
      </c>
      <c r="C2634" s="3">
        <v>45339</v>
      </c>
      <c r="D2634" s="5">
        <f>Tabla1[[#This Row],[REQUERIDOS (9 X CASILLA)]]/9</f>
        <v>543</v>
      </c>
      <c r="E2634" s="2">
        <v>42539</v>
      </c>
      <c r="F2634" s="5">
        <v>16645</v>
      </c>
      <c r="G2634" s="4">
        <f t="shared" si="82"/>
        <v>0.39128799454618113</v>
      </c>
      <c r="H2634" s="5">
        <v>4887</v>
      </c>
      <c r="I2634" s="5">
        <v>921</v>
      </c>
      <c r="J2634" s="4">
        <f t="shared" si="83"/>
        <v>0.18845917740945364</v>
      </c>
      <c r="K2634" s="5">
        <v>9231</v>
      </c>
      <c r="L2634" s="4">
        <f>Tabla1[[#This Row],[CCRL (Ciudadanos que cumplen los requisitos de ley)]]/Tabla1[[#This Row],[ÓPTIMO REQUERIDO]]</f>
        <v>9.9772505687357821E-2</v>
      </c>
    </row>
    <row r="2635" spans="1:12" x14ac:dyDescent="0.35">
      <c r="A2635" s="1">
        <v>24</v>
      </c>
      <c r="B2635" s="1">
        <v>1</v>
      </c>
      <c r="C2635" s="3">
        <v>45339</v>
      </c>
      <c r="D2635" s="5">
        <f>Tabla1[[#This Row],[REQUERIDOS (9 X CASILLA)]]/9</f>
        <v>590</v>
      </c>
      <c r="E2635" s="2">
        <v>40697</v>
      </c>
      <c r="F2635" s="5">
        <v>6306</v>
      </c>
      <c r="G2635" s="4">
        <f t="shared" si="82"/>
        <v>0.15494999631422463</v>
      </c>
      <c r="H2635" s="5">
        <v>5310</v>
      </c>
      <c r="I2635" s="5">
        <v>1325</v>
      </c>
      <c r="J2635" s="4">
        <f t="shared" si="83"/>
        <v>0.2495291902071563</v>
      </c>
      <c r="K2635" s="5">
        <v>7670</v>
      </c>
      <c r="L2635" s="4">
        <f>Tabla1[[#This Row],[CCRL (Ciudadanos que cumplen los requisitos de ley)]]/Tabla1[[#This Row],[ÓPTIMO REQUERIDO]]</f>
        <v>0.1727509778357236</v>
      </c>
    </row>
    <row r="2636" spans="1:12" x14ac:dyDescent="0.35">
      <c r="A2636" s="1">
        <v>24</v>
      </c>
      <c r="B2636" s="1">
        <v>2</v>
      </c>
      <c r="C2636" s="3">
        <v>45339</v>
      </c>
      <c r="D2636" s="5">
        <f>Tabla1[[#This Row],[REQUERIDOS (9 X CASILLA)]]/9</f>
        <v>442</v>
      </c>
      <c r="E2636" s="2">
        <v>35861</v>
      </c>
      <c r="F2636" s="5">
        <v>10250</v>
      </c>
      <c r="G2636" s="4">
        <f t="shared" si="82"/>
        <v>0.28582582750062741</v>
      </c>
      <c r="H2636" s="5">
        <v>3978</v>
      </c>
      <c r="I2636" s="5">
        <v>765</v>
      </c>
      <c r="J2636" s="4">
        <f t="shared" si="83"/>
        <v>0.19230769230769232</v>
      </c>
      <c r="K2636" s="5">
        <v>6188</v>
      </c>
      <c r="L2636" s="4">
        <f>Tabla1[[#This Row],[CCRL (Ciudadanos que cumplen los requisitos de ley)]]/Tabla1[[#This Row],[ÓPTIMO REQUERIDO]]</f>
        <v>0.12362637362637363</v>
      </c>
    </row>
    <row r="2637" spans="1:12" x14ac:dyDescent="0.35">
      <c r="A2637" s="1">
        <v>24</v>
      </c>
      <c r="B2637" s="1">
        <v>3</v>
      </c>
      <c r="C2637" s="3">
        <v>45339</v>
      </c>
      <c r="D2637" s="5">
        <f>Tabla1[[#This Row],[REQUERIDOS (9 X CASILLA)]]/9</f>
        <v>573</v>
      </c>
      <c r="E2637" s="2">
        <v>40067</v>
      </c>
      <c r="F2637" s="5">
        <v>5188</v>
      </c>
      <c r="G2637" s="4">
        <f t="shared" si="82"/>
        <v>0.12948311578106672</v>
      </c>
      <c r="H2637" s="5">
        <v>5157</v>
      </c>
      <c r="I2637" s="5">
        <v>890</v>
      </c>
      <c r="J2637" s="4">
        <f t="shared" si="83"/>
        <v>0.17258095792127207</v>
      </c>
      <c r="K2637" s="5">
        <v>6876</v>
      </c>
      <c r="L2637" s="4">
        <f>Tabla1[[#This Row],[CCRL (Ciudadanos que cumplen los requisitos de ley)]]/Tabla1[[#This Row],[ÓPTIMO REQUERIDO]]</f>
        <v>0.12943571844095406</v>
      </c>
    </row>
    <row r="2638" spans="1:12" x14ac:dyDescent="0.35">
      <c r="A2638" s="1">
        <v>24</v>
      </c>
      <c r="B2638" s="1">
        <v>4</v>
      </c>
      <c r="C2638" s="3">
        <v>45339</v>
      </c>
      <c r="D2638" s="5">
        <f>Tabla1[[#This Row],[REQUERIDOS (9 X CASILLA)]]/9</f>
        <v>618</v>
      </c>
      <c r="E2638" s="2">
        <v>43508</v>
      </c>
      <c r="F2638" s="5">
        <v>6187</v>
      </c>
      <c r="G2638" s="4">
        <f t="shared" si="82"/>
        <v>0.14220373264686953</v>
      </c>
      <c r="H2638" s="5">
        <v>5562</v>
      </c>
      <c r="I2638" s="5">
        <v>1093</v>
      </c>
      <c r="J2638" s="4">
        <f t="shared" si="83"/>
        <v>0.19651204602660913</v>
      </c>
      <c r="K2638" s="5">
        <v>8034</v>
      </c>
      <c r="L2638" s="4">
        <f>Tabla1[[#This Row],[CCRL (Ciudadanos que cumplen los requisitos de ley)]]/Tabla1[[#This Row],[ÓPTIMO REQUERIDO]]</f>
        <v>0.13604680109534478</v>
      </c>
    </row>
    <row r="2639" spans="1:12" x14ac:dyDescent="0.35">
      <c r="A2639" s="1">
        <v>24</v>
      </c>
      <c r="B2639" s="1">
        <v>5</v>
      </c>
      <c r="C2639" s="3">
        <v>45339</v>
      </c>
      <c r="D2639" s="5">
        <f>Tabla1[[#This Row],[REQUERIDOS (9 X CASILLA)]]/9</f>
        <v>568</v>
      </c>
      <c r="E2639" s="2">
        <v>45222</v>
      </c>
      <c r="F2639" s="5">
        <v>10118</v>
      </c>
      <c r="G2639" s="4">
        <f t="shared" si="82"/>
        <v>0.2237406572022467</v>
      </c>
      <c r="H2639" s="5">
        <v>5112</v>
      </c>
      <c r="I2639" s="5">
        <v>877</v>
      </c>
      <c r="J2639" s="4">
        <f t="shared" si="83"/>
        <v>0.17155712050078248</v>
      </c>
      <c r="K2639" s="5">
        <v>7952</v>
      </c>
      <c r="L2639" s="4">
        <f>Tabla1[[#This Row],[CCRL (Ciudadanos que cumplen los requisitos de ley)]]/Tabla1[[#This Row],[ÓPTIMO REQUERIDO]]</f>
        <v>0.11028672032193158</v>
      </c>
    </row>
    <row r="2640" spans="1:12" x14ac:dyDescent="0.35">
      <c r="A2640" s="1">
        <v>24</v>
      </c>
      <c r="B2640" s="1">
        <v>6</v>
      </c>
      <c r="C2640" s="3">
        <v>45339</v>
      </c>
      <c r="D2640" s="5">
        <f>Tabla1[[#This Row],[REQUERIDOS (9 X CASILLA)]]/9</f>
        <v>560</v>
      </c>
      <c r="E2640" s="2">
        <v>43838</v>
      </c>
      <c r="F2640" s="5">
        <v>8063</v>
      </c>
      <c r="G2640" s="4">
        <f t="shared" si="82"/>
        <v>0.18392718645923628</v>
      </c>
      <c r="H2640" s="5">
        <v>5040</v>
      </c>
      <c r="I2640" s="5">
        <v>634</v>
      </c>
      <c r="J2640" s="4">
        <f t="shared" si="83"/>
        <v>0.12579365079365079</v>
      </c>
      <c r="K2640" s="5">
        <v>10640</v>
      </c>
      <c r="L2640" s="4">
        <f>Tabla1[[#This Row],[CCRL (Ciudadanos que cumplen los requisitos de ley)]]/Tabla1[[#This Row],[ÓPTIMO REQUERIDO]]</f>
        <v>5.9586466165413535E-2</v>
      </c>
    </row>
    <row r="2641" spans="1:12" x14ac:dyDescent="0.35">
      <c r="A2641" s="1">
        <v>24</v>
      </c>
      <c r="B2641" s="1">
        <v>7</v>
      </c>
      <c r="C2641" s="3">
        <v>45339</v>
      </c>
      <c r="D2641" s="5">
        <f>Tabla1[[#This Row],[REQUERIDOS (9 X CASILLA)]]/9</f>
        <v>555</v>
      </c>
      <c r="E2641" s="2">
        <v>38981</v>
      </c>
      <c r="F2641" s="5">
        <v>6296</v>
      </c>
      <c r="G2641" s="4">
        <f t="shared" si="82"/>
        <v>0.16151458402811625</v>
      </c>
      <c r="H2641" s="5">
        <v>4995</v>
      </c>
      <c r="I2641" s="5">
        <v>1514</v>
      </c>
      <c r="J2641" s="4">
        <f t="shared" si="83"/>
        <v>0.30310310310310312</v>
      </c>
      <c r="K2641" s="5">
        <v>7770</v>
      </c>
      <c r="L2641" s="4">
        <f>Tabla1[[#This Row],[CCRL (Ciudadanos que cumplen los requisitos de ley)]]/Tabla1[[#This Row],[ÓPTIMO REQUERIDO]]</f>
        <v>0.19485199485199486</v>
      </c>
    </row>
    <row r="2642" spans="1:12" x14ac:dyDescent="0.35">
      <c r="A2642" s="1">
        <v>25</v>
      </c>
      <c r="B2642" s="1">
        <v>1</v>
      </c>
      <c r="C2642" s="3">
        <v>45339</v>
      </c>
      <c r="D2642" s="5">
        <f>Tabla1[[#This Row],[REQUERIDOS (9 X CASILLA)]]/9</f>
        <v>667</v>
      </c>
      <c r="E2642" s="2">
        <v>44584</v>
      </c>
      <c r="F2642" s="5">
        <v>6975</v>
      </c>
      <c r="G2642" s="4">
        <f t="shared" si="82"/>
        <v>0.15644625874753273</v>
      </c>
      <c r="H2642" s="5">
        <v>6003</v>
      </c>
      <c r="I2642" s="5">
        <v>436</v>
      </c>
      <c r="J2642" s="4">
        <f t="shared" si="83"/>
        <v>7.2630351490921202E-2</v>
      </c>
      <c r="K2642" s="5">
        <v>9338</v>
      </c>
      <c r="L2642" s="4">
        <f>Tabla1[[#This Row],[CCRL (Ciudadanos que cumplen los requisitos de ley)]]/Tabla1[[#This Row],[ÓPTIMO REQUERIDO]]</f>
        <v>4.6690940244163634E-2</v>
      </c>
    </row>
    <row r="2643" spans="1:12" x14ac:dyDescent="0.35">
      <c r="A2643" s="1">
        <v>25</v>
      </c>
      <c r="B2643" s="1">
        <v>2</v>
      </c>
      <c r="C2643" s="3">
        <v>45339</v>
      </c>
      <c r="D2643" s="5">
        <f>Tabla1[[#This Row],[REQUERIDOS (9 X CASILLA)]]/9</f>
        <v>725</v>
      </c>
      <c r="E2643" s="2">
        <v>48457</v>
      </c>
      <c r="F2643" s="5">
        <v>10635</v>
      </c>
      <c r="G2643" s="4">
        <f t="shared" si="82"/>
        <v>0.21947293476690674</v>
      </c>
      <c r="H2643" s="5">
        <v>6525</v>
      </c>
      <c r="I2643" s="5">
        <v>1248</v>
      </c>
      <c r="J2643" s="4">
        <f t="shared" si="83"/>
        <v>0.19126436781609196</v>
      </c>
      <c r="K2643" s="5">
        <v>9425</v>
      </c>
      <c r="L2643" s="4">
        <f>Tabla1[[#This Row],[CCRL (Ciudadanos que cumplen los requisitos de ley)]]/Tabla1[[#This Row],[ÓPTIMO REQUERIDO]]</f>
        <v>0.13241379310344828</v>
      </c>
    </row>
    <row r="2644" spans="1:12" x14ac:dyDescent="0.35">
      <c r="A2644" s="1">
        <v>25</v>
      </c>
      <c r="B2644" s="1">
        <v>3</v>
      </c>
      <c r="C2644" s="3">
        <v>45339</v>
      </c>
      <c r="D2644" s="5">
        <f>Tabla1[[#This Row],[REQUERIDOS (9 X CASILLA)]]/9</f>
        <v>893</v>
      </c>
      <c r="E2644" s="2">
        <v>52708</v>
      </c>
      <c r="F2644" s="5">
        <v>5726</v>
      </c>
      <c r="G2644" s="4">
        <f t="shared" si="82"/>
        <v>0.10863626015026182</v>
      </c>
      <c r="H2644" s="5">
        <v>8037</v>
      </c>
      <c r="I2644" s="5">
        <v>1361</v>
      </c>
      <c r="J2644" s="4">
        <f t="shared" si="83"/>
        <v>0.16934179420181661</v>
      </c>
      <c r="K2644" s="5">
        <v>11609</v>
      </c>
      <c r="L2644" s="4">
        <f>Tabla1[[#This Row],[CCRL (Ciudadanos que cumplen los requisitos de ley)]]/Tabla1[[#This Row],[ÓPTIMO REQUERIDO]]</f>
        <v>0.1172366267551038</v>
      </c>
    </row>
    <row r="2645" spans="1:12" x14ac:dyDescent="0.35">
      <c r="A2645" s="1">
        <v>25</v>
      </c>
      <c r="B2645" s="1">
        <v>4</v>
      </c>
      <c r="C2645" s="3">
        <v>45339</v>
      </c>
      <c r="D2645" s="5">
        <f>Tabla1[[#This Row],[REQUERIDOS (9 X CASILLA)]]/9</f>
        <v>786</v>
      </c>
      <c r="E2645" s="2">
        <v>47285</v>
      </c>
      <c r="F2645" s="5">
        <v>7258</v>
      </c>
      <c r="G2645" s="4">
        <f t="shared" si="82"/>
        <v>0.15349476578196045</v>
      </c>
      <c r="H2645" s="5">
        <v>7074</v>
      </c>
      <c r="I2645" s="5">
        <v>636</v>
      </c>
      <c r="J2645" s="4">
        <f t="shared" si="83"/>
        <v>8.9906700593723493E-2</v>
      </c>
      <c r="K2645" s="5">
        <v>9432</v>
      </c>
      <c r="L2645" s="4">
        <f>Tabla1[[#This Row],[CCRL (Ciudadanos que cumplen los requisitos de ley)]]/Tabla1[[#This Row],[ÓPTIMO REQUERIDO]]</f>
        <v>6.7430025445292627E-2</v>
      </c>
    </row>
    <row r="2646" spans="1:12" x14ac:dyDescent="0.35">
      <c r="A2646" s="1">
        <v>25</v>
      </c>
      <c r="B2646" s="1">
        <v>5</v>
      </c>
      <c r="C2646" s="3">
        <v>45339</v>
      </c>
      <c r="D2646" s="5">
        <f>Tabla1[[#This Row],[REQUERIDOS (9 X CASILLA)]]/9</f>
        <v>649</v>
      </c>
      <c r="E2646" s="2">
        <v>46169</v>
      </c>
      <c r="F2646" s="5">
        <v>19846</v>
      </c>
      <c r="G2646" s="4">
        <f t="shared" si="82"/>
        <v>0.42985553076739802</v>
      </c>
      <c r="H2646" s="5">
        <v>5841</v>
      </c>
      <c r="I2646" s="5">
        <v>518</v>
      </c>
      <c r="J2646" s="4">
        <f t="shared" si="83"/>
        <v>8.8683444615648005E-2</v>
      </c>
      <c r="K2646" s="5">
        <v>9086</v>
      </c>
      <c r="L2646" s="4">
        <f>Tabla1[[#This Row],[CCRL (Ciudadanos que cumplen los requisitos de ley)]]/Tabla1[[#This Row],[ÓPTIMO REQUERIDO]]</f>
        <v>5.7010785824345149E-2</v>
      </c>
    </row>
    <row r="2647" spans="1:12" x14ac:dyDescent="0.35">
      <c r="A2647" s="1">
        <v>25</v>
      </c>
      <c r="B2647" s="1">
        <v>6</v>
      </c>
      <c r="C2647" s="3">
        <v>45339</v>
      </c>
      <c r="D2647" s="5">
        <f>Tabla1[[#This Row],[REQUERIDOS (9 X CASILLA)]]/9</f>
        <v>748</v>
      </c>
      <c r="E2647" s="2">
        <v>48373</v>
      </c>
      <c r="F2647" s="5">
        <v>9776</v>
      </c>
      <c r="G2647" s="4">
        <f t="shared" si="82"/>
        <v>0.20209621069604944</v>
      </c>
      <c r="H2647" s="5">
        <v>6732</v>
      </c>
      <c r="I2647" s="5">
        <v>764</v>
      </c>
      <c r="J2647" s="4">
        <f t="shared" si="83"/>
        <v>0.11348781937017231</v>
      </c>
      <c r="K2647" s="5">
        <v>9724</v>
      </c>
      <c r="L2647" s="4">
        <f>Tabla1[[#This Row],[CCRL (Ciudadanos que cumplen los requisitos de ley)]]/Tabla1[[#This Row],[ÓPTIMO REQUERIDO]]</f>
        <v>7.8568490333196211E-2</v>
      </c>
    </row>
    <row r="2648" spans="1:12" x14ac:dyDescent="0.35">
      <c r="A2648" s="1">
        <v>25</v>
      </c>
      <c r="B2648" s="1">
        <v>7</v>
      </c>
      <c r="C2648" s="3">
        <v>45339</v>
      </c>
      <c r="D2648" s="5">
        <f>Tabla1[[#This Row],[REQUERIDOS (9 X CASILLA)]]/9</f>
        <v>691</v>
      </c>
      <c r="E2648" s="2">
        <v>45955</v>
      </c>
      <c r="F2648" s="5">
        <v>19991</v>
      </c>
      <c r="G2648" s="4">
        <f t="shared" si="82"/>
        <v>0.43501251224023502</v>
      </c>
      <c r="H2648" s="5">
        <v>6219</v>
      </c>
      <c r="I2648" s="5">
        <v>1084</v>
      </c>
      <c r="J2648" s="4">
        <f t="shared" si="83"/>
        <v>0.17430455057083133</v>
      </c>
      <c r="K2648" s="5">
        <v>9674</v>
      </c>
      <c r="L2648" s="4">
        <f>Tabla1[[#This Row],[CCRL (Ciudadanos que cumplen los requisitos de ley)]]/Tabla1[[#This Row],[ÓPTIMO REQUERIDO]]</f>
        <v>0.112052925366963</v>
      </c>
    </row>
    <row r="2649" spans="1:12" x14ac:dyDescent="0.35">
      <c r="A2649" s="1">
        <v>26</v>
      </c>
      <c r="B2649" s="1">
        <v>1</v>
      </c>
      <c r="C2649" s="3">
        <v>45339</v>
      </c>
      <c r="D2649" s="5">
        <f>Tabla1[[#This Row],[REQUERIDOS (9 X CASILLA)]]/9</f>
        <v>536</v>
      </c>
      <c r="E2649" s="2">
        <v>41640</v>
      </c>
      <c r="F2649" s="5">
        <v>9020</v>
      </c>
      <c r="G2649" s="4">
        <f t="shared" si="82"/>
        <v>0.21661863592699326</v>
      </c>
      <c r="H2649" s="5">
        <v>4824</v>
      </c>
      <c r="I2649" s="5">
        <v>746</v>
      </c>
      <c r="J2649" s="4">
        <f t="shared" si="83"/>
        <v>0.15464344941956881</v>
      </c>
      <c r="K2649" s="5">
        <v>7504</v>
      </c>
      <c r="L2649" s="4">
        <f>Tabla1[[#This Row],[CCRL (Ciudadanos que cumplen los requisitos de ley)]]/Tabla1[[#This Row],[ÓPTIMO REQUERIDO]]</f>
        <v>9.9413646055437094E-2</v>
      </c>
    </row>
    <row r="2650" spans="1:12" x14ac:dyDescent="0.35">
      <c r="A2650" s="1">
        <v>26</v>
      </c>
      <c r="B2650" s="1">
        <v>2</v>
      </c>
      <c r="C2650" s="3">
        <v>45339</v>
      </c>
      <c r="D2650" s="5">
        <f>Tabla1[[#This Row],[REQUERIDOS (9 X CASILLA)]]/9</f>
        <v>619</v>
      </c>
      <c r="E2650" s="2">
        <v>48337</v>
      </c>
      <c r="F2650" s="5">
        <v>11371</v>
      </c>
      <c r="G2650" s="4">
        <f t="shared" si="82"/>
        <v>0.23524422285205951</v>
      </c>
      <c r="H2650" s="5">
        <v>5571</v>
      </c>
      <c r="I2650" s="5">
        <v>669</v>
      </c>
      <c r="J2650" s="4">
        <f t="shared" si="83"/>
        <v>0.12008616047388261</v>
      </c>
      <c r="K2650" s="5">
        <v>8666</v>
      </c>
      <c r="L2650" s="4">
        <f>Tabla1[[#This Row],[CCRL (Ciudadanos que cumplen los requisitos de ley)]]/Tabla1[[#This Row],[ÓPTIMO REQUERIDO]]</f>
        <v>7.7198246018924527E-2</v>
      </c>
    </row>
    <row r="2651" spans="1:12" x14ac:dyDescent="0.35">
      <c r="A2651" s="1">
        <v>26</v>
      </c>
      <c r="B2651" s="1">
        <v>3</v>
      </c>
      <c r="C2651" s="3">
        <v>45339</v>
      </c>
      <c r="D2651" s="5">
        <f>Tabla1[[#This Row],[REQUERIDOS (9 X CASILLA)]]/9</f>
        <v>537</v>
      </c>
      <c r="E2651" s="2">
        <v>42894</v>
      </c>
      <c r="F2651" s="5">
        <v>19722</v>
      </c>
      <c r="G2651" s="4">
        <f t="shared" si="82"/>
        <v>0.45978458525667926</v>
      </c>
      <c r="H2651" s="5">
        <v>4833</v>
      </c>
      <c r="I2651" s="5">
        <v>137</v>
      </c>
      <c r="J2651" s="4">
        <f t="shared" si="83"/>
        <v>2.8346782536726671E-2</v>
      </c>
      <c r="K2651" s="5">
        <v>8055</v>
      </c>
      <c r="L2651" s="4">
        <f>Tabla1[[#This Row],[CCRL (Ciudadanos que cumplen los requisitos de ley)]]/Tabla1[[#This Row],[ÓPTIMO REQUERIDO]]</f>
        <v>1.7008069522036002E-2</v>
      </c>
    </row>
    <row r="2652" spans="1:12" x14ac:dyDescent="0.35">
      <c r="A2652" s="1">
        <v>26</v>
      </c>
      <c r="B2652" s="1">
        <v>4</v>
      </c>
      <c r="C2652" s="3">
        <v>45339</v>
      </c>
      <c r="D2652" s="5">
        <f>Tabla1[[#This Row],[REQUERIDOS (9 X CASILLA)]]/9</f>
        <v>563</v>
      </c>
      <c r="E2652" s="2">
        <v>40009</v>
      </c>
      <c r="F2652" s="5">
        <v>4882</v>
      </c>
      <c r="G2652" s="4">
        <f t="shared" si="82"/>
        <v>0.12202254492739134</v>
      </c>
      <c r="H2652" s="5">
        <v>5067</v>
      </c>
      <c r="I2652" s="5">
        <v>354</v>
      </c>
      <c r="J2652" s="4">
        <f t="shared" si="83"/>
        <v>6.9863824748371814E-2</v>
      </c>
      <c r="K2652" s="5">
        <v>8445</v>
      </c>
      <c r="L2652" s="4">
        <f>Tabla1[[#This Row],[CCRL (Ciudadanos que cumplen los requisitos de ley)]]/Tabla1[[#This Row],[ÓPTIMO REQUERIDO]]</f>
        <v>4.191829484902309E-2</v>
      </c>
    </row>
    <row r="2653" spans="1:12" x14ac:dyDescent="0.35">
      <c r="A2653" s="1">
        <v>26</v>
      </c>
      <c r="B2653" s="1">
        <v>5</v>
      </c>
      <c r="C2653" s="3">
        <v>45339</v>
      </c>
      <c r="D2653" s="5">
        <f>Tabla1[[#This Row],[REQUERIDOS (9 X CASILLA)]]/9</f>
        <v>579</v>
      </c>
      <c r="E2653" s="2">
        <v>45071</v>
      </c>
      <c r="F2653" s="5">
        <v>9651</v>
      </c>
      <c r="G2653" s="4">
        <f t="shared" si="82"/>
        <v>0.21412881897450689</v>
      </c>
      <c r="H2653" s="5">
        <v>5211</v>
      </c>
      <c r="I2653" s="5">
        <v>461</v>
      </c>
      <c r="J2653" s="4">
        <f t="shared" si="83"/>
        <v>8.8466705047015926E-2</v>
      </c>
      <c r="K2653" s="5">
        <v>8685</v>
      </c>
      <c r="L2653" s="4">
        <f>Tabla1[[#This Row],[CCRL (Ciudadanos que cumplen los requisitos de ley)]]/Tabla1[[#This Row],[ÓPTIMO REQUERIDO]]</f>
        <v>5.3080023028209557E-2</v>
      </c>
    </row>
    <row r="2654" spans="1:12" x14ac:dyDescent="0.35">
      <c r="A2654" s="1">
        <v>26</v>
      </c>
      <c r="B2654" s="1">
        <v>6</v>
      </c>
      <c r="C2654" s="3">
        <v>45339</v>
      </c>
      <c r="D2654" s="5">
        <f>Tabla1[[#This Row],[REQUERIDOS (9 X CASILLA)]]/9</f>
        <v>577</v>
      </c>
      <c r="E2654" s="2">
        <v>42850</v>
      </c>
      <c r="F2654" s="5">
        <v>13874</v>
      </c>
      <c r="G2654" s="4">
        <f t="shared" si="82"/>
        <v>0.32378063010501751</v>
      </c>
      <c r="H2654" s="5">
        <v>5193</v>
      </c>
      <c r="I2654" s="5">
        <v>1104</v>
      </c>
      <c r="J2654" s="4">
        <f t="shared" si="83"/>
        <v>0.21259387637203928</v>
      </c>
      <c r="K2654" s="5">
        <v>6924</v>
      </c>
      <c r="L2654" s="4">
        <f>Tabla1[[#This Row],[CCRL (Ciudadanos que cumplen los requisitos de ley)]]/Tabla1[[#This Row],[ÓPTIMO REQUERIDO]]</f>
        <v>0.15944540727902945</v>
      </c>
    </row>
    <row r="2655" spans="1:12" x14ac:dyDescent="0.35">
      <c r="A2655" s="1">
        <v>26</v>
      </c>
      <c r="B2655" s="1">
        <v>7</v>
      </c>
      <c r="C2655" s="3">
        <v>45339</v>
      </c>
      <c r="D2655" s="5">
        <f>Tabla1[[#This Row],[REQUERIDOS (9 X CASILLA)]]/9</f>
        <v>488</v>
      </c>
      <c r="E2655" s="2">
        <v>36448</v>
      </c>
      <c r="F2655" s="5">
        <v>6503</v>
      </c>
      <c r="G2655" s="4">
        <f t="shared" si="82"/>
        <v>0.17841856892010535</v>
      </c>
      <c r="H2655" s="5">
        <v>4392</v>
      </c>
      <c r="I2655" s="5">
        <v>763</v>
      </c>
      <c r="J2655" s="4">
        <f t="shared" si="83"/>
        <v>0.17372495446265937</v>
      </c>
      <c r="K2655" s="5">
        <v>6832</v>
      </c>
      <c r="L2655" s="4">
        <f>Tabla1[[#This Row],[CCRL (Ciudadanos que cumplen los requisitos de ley)]]/Tabla1[[#This Row],[ÓPTIMO REQUERIDO]]</f>
        <v>0.11168032786885246</v>
      </c>
    </row>
    <row r="2656" spans="1:12" x14ac:dyDescent="0.35">
      <c r="A2656" s="1">
        <v>27</v>
      </c>
      <c r="B2656" s="1">
        <v>1</v>
      </c>
      <c r="C2656" s="3">
        <v>45339</v>
      </c>
      <c r="D2656" s="5">
        <f>Tabla1[[#This Row],[REQUERIDOS (9 X CASILLA)]]/9</f>
        <v>477</v>
      </c>
      <c r="E2656" s="2">
        <v>34293</v>
      </c>
      <c r="F2656" s="5">
        <v>7016</v>
      </c>
      <c r="G2656" s="4">
        <f t="shared" si="82"/>
        <v>0.20458985798851079</v>
      </c>
      <c r="H2656" s="5">
        <v>4293</v>
      </c>
      <c r="I2656" s="5">
        <v>1296</v>
      </c>
      <c r="J2656" s="4">
        <f t="shared" si="83"/>
        <v>0.30188679245283018</v>
      </c>
      <c r="K2656" s="5">
        <v>5724</v>
      </c>
      <c r="L2656" s="4">
        <f>Tabla1[[#This Row],[CCRL (Ciudadanos que cumplen los requisitos de ley)]]/Tabla1[[#This Row],[ÓPTIMO REQUERIDO]]</f>
        <v>0.22641509433962265</v>
      </c>
    </row>
    <row r="2657" spans="1:12" x14ac:dyDescent="0.35">
      <c r="A2657" s="1">
        <v>27</v>
      </c>
      <c r="B2657" s="1">
        <v>2</v>
      </c>
      <c r="C2657" s="3">
        <v>45339</v>
      </c>
      <c r="D2657" s="5">
        <f>Tabla1[[#This Row],[REQUERIDOS (9 X CASILLA)]]/9</f>
        <v>572</v>
      </c>
      <c r="E2657" s="2">
        <v>41584</v>
      </c>
      <c r="F2657" s="5">
        <v>7203</v>
      </c>
      <c r="G2657" s="4">
        <f t="shared" si="82"/>
        <v>0.17321565986918044</v>
      </c>
      <c r="H2657" s="5">
        <v>5148</v>
      </c>
      <c r="I2657" s="5">
        <v>1263</v>
      </c>
      <c r="J2657" s="4">
        <f t="shared" si="83"/>
        <v>0.24533799533799533</v>
      </c>
      <c r="K2657" s="5">
        <v>6292</v>
      </c>
      <c r="L2657" s="4">
        <f>Tabla1[[#This Row],[CCRL (Ciudadanos que cumplen los requisitos de ley)]]/Tabla1[[#This Row],[ÓPTIMO REQUERIDO]]</f>
        <v>0.20073108709472345</v>
      </c>
    </row>
    <row r="2658" spans="1:12" x14ac:dyDescent="0.35">
      <c r="A2658" s="1">
        <v>27</v>
      </c>
      <c r="B2658" s="1">
        <v>3</v>
      </c>
      <c r="C2658" s="3">
        <v>45339</v>
      </c>
      <c r="D2658" s="5">
        <f>Tabla1[[#This Row],[REQUERIDOS (9 X CASILLA)]]/9</f>
        <v>443</v>
      </c>
      <c r="E2658" s="2">
        <v>33912</v>
      </c>
      <c r="F2658" s="5">
        <v>7784</v>
      </c>
      <c r="G2658" s="4">
        <f t="shared" si="82"/>
        <v>0.22953526775182825</v>
      </c>
      <c r="H2658" s="5">
        <v>3987</v>
      </c>
      <c r="I2658" s="5">
        <v>1329</v>
      </c>
      <c r="J2658" s="4">
        <f t="shared" si="83"/>
        <v>0.33333333333333331</v>
      </c>
      <c r="K2658" s="5">
        <v>5759</v>
      </c>
      <c r="L2658" s="4">
        <f>Tabla1[[#This Row],[CCRL (Ciudadanos que cumplen los requisitos de ley)]]/Tabla1[[#This Row],[ÓPTIMO REQUERIDO]]</f>
        <v>0.23076923076923078</v>
      </c>
    </row>
    <row r="2659" spans="1:12" x14ac:dyDescent="0.35">
      <c r="A2659" s="1">
        <v>27</v>
      </c>
      <c r="B2659" s="1">
        <v>4</v>
      </c>
      <c r="C2659" s="3">
        <v>45339</v>
      </c>
      <c r="D2659" s="5">
        <f>Tabla1[[#This Row],[REQUERIDOS (9 X CASILLA)]]/9</f>
        <v>556</v>
      </c>
      <c r="E2659" s="2">
        <v>42260</v>
      </c>
      <c r="F2659" s="5">
        <v>11479</v>
      </c>
      <c r="G2659" s="4">
        <f t="shared" si="82"/>
        <v>0.27162801703738759</v>
      </c>
      <c r="H2659" s="5">
        <v>5004</v>
      </c>
      <c r="I2659" s="5">
        <v>1127</v>
      </c>
      <c r="J2659" s="4">
        <f t="shared" si="83"/>
        <v>0.22521982414068745</v>
      </c>
      <c r="K2659" s="5">
        <v>7228</v>
      </c>
      <c r="L2659" s="4">
        <f>Tabla1[[#This Row],[CCRL (Ciudadanos que cumplen los requisitos de ley)]]/Tabla1[[#This Row],[ÓPTIMO REQUERIDO]]</f>
        <v>0.15592141671278362</v>
      </c>
    </row>
    <row r="2660" spans="1:12" x14ac:dyDescent="0.35">
      <c r="A2660" s="1">
        <v>27</v>
      </c>
      <c r="B2660" s="1">
        <v>5</v>
      </c>
      <c r="C2660" s="3">
        <v>45339</v>
      </c>
      <c r="D2660" s="5">
        <f>Tabla1[[#This Row],[REQUERIDOS (9 X CASILLA)]]/9</f>
        <v>557</v>
      </c>
      <c r="E2660" s="2">
        <v>42946</v>
      </c>
      <c r="F2660" s="5">
        <v>7670</v>
      </c>
      <c r="G2660" s="4">
        <f t="shared" si="82"/>
        <v>0.17859637684534066</v>
      </c>
      <c r="H2660" s="5">
        <v>5013</v>
      </c>
      <c r="I2660" s="5">
        <v>1207</v>
      </c>
      <c r="J2660" s="4">
        <f t="shared" si="83"/>
        <v>0.24077398763215641</v>
      </c>
      <c r="K2660" s="5">
        <v>7241</v>
      </c>
      <c r="L2660" s="4">
        <f>Tabla1[[#This Row],[CCRL (Ciudadanos que cumplen los requisitos de ley)]]/Tabla1[[#This Row],[ÓPTIMO REQUERIDO]]</f>
        <v>0.16668968374533905</v>
      </c>
    </row>
    <row r="2661" spans="1:12" x14ac:dyDescent="0.35">
      <c r="A2661" s="1">
        <v>27</v>
      </c>
      <c r="B2661" s="1">
        <v>6</v>
      </c>
      <c r="C2661" s="3">
        <v>45339</v>
      </c>
      <c r="D2661" s="5">
        <f>Tabla1[[#This Row],[REQUERIDOS (9 X CASILLA)]]/9</f>
        <v>506</v>
      </c>
      <c r="E2661" s="2">
        <v>39904</v>
      </c>
      <c r="F2661" s="5">
        <v>11217</v>
      </c>
      <c r="G2661" s="4">
        <f t="shared" si="82"/>
        <v>0.28109963913392139</v>
      </c>
      <c r="H2661" s="5">
        <v>4554</v>
      </c>
      <c r="I2661" s="5">
        <v>1042</v>
      </c>
      <c r="J2661" s="4">
        <f t="shared" si="83"/>
        <v>0.22880983750548967</v>
      </c>
      <c r="K2661" s="5">
        <v>8096</v>
      </c>
      <c r="L2661" s="4">
        <f>Tabla1[[#This Row],[CCRL (Ciudadanos que cumplen los requisitos de ley)]]/Tabla1[[#This Row],[ÓPTIMO REQUERIDO]]</f>
        <v>0.12870553359683795</v>
      </c>
    </row>
    <row r="2662" spans="1:12" x14ac:dyDescent="0.35">
      <c r="A2662" s="1">
        <v>28</v>
      </c>
      <c r="B2662" s="1">
        <v>1</v>
      </c>
      <c r="C2662" s="3">
        <v>45339</v>
      </c>
      <c r="D2662" s="5">
        <f>Tabla1[[#This Row],[REQUERIDOS (9 X CASILLA)]]/9</f>
        <v>567</v>
      </c>
      <c r="E2662" s="2">
        <v>43958</v>
      </c>
      <c r="F2662" s="5">
        <v>28108</v>
      </c>
      <c r="G2662" s="4">
        <f t="shared" si="82"/>
        <v>0.63942854542972838</v>
      </c>
      <c r="H2662" s="5">
        <v>5103</v>
      </c>
      <c r="I2662" s="5">
        <v>1572</v>
      </c>
      <c r="J2662" s="4">
        <f t="shared" si="83"/>
        <v>0.30805408583186361</v>
      </c>
      <c r="K2662" s="5">
        <v>8505</v>
      </c>
      <c r="L2662" s="4">
        <f>Tabla1[[#This Row],[CCRL (Ciudadanos que cumplen los requisitos de ley)]]/Tabla1[[#This Row],[ÓPTIMO REQUERIDO]]</f>
        <v>0.18483245149911817</v>
      </c>
    </row>
    <row r="2663" spans="1:12" x14ac:dyDescent="0.35">
      <c r="A2663" s="1">
        <v>28</v>
      </c>
      <c r="B2663" s="1">
        <v>2</v>
      </c>
      <c r="C2663" s="3">
        <v>45339</v>
      </c>
      <c r="D2663" s="5">
        <f>Tabla1[[#This Row],[REQUERIDOS (9 X CASILLA)]]/9</f>
        <v>588</v>
      </c>
      <c r="E2663" s="2">
        <v>43258</v>
      </c>
      <c r="F2663" s="5">
        <v>9126</v>
      </c>
      <c r="G2663" s="4">
        <f t="shared" si="82"/>
        <v>0.21096675759397104</v>
      </c>
      <c r="H2663" s="5">
        <v>5292</v>
      </c>
      <c r="I2663" s="5">
        <v>820</v>
      </c>
      <c r="J2663" s="4">
        <f t="shared" si="83"/>
        <v>0.15495086923658352</v>
      </c>
      <c r="K2663" s="5">
        <v>8820</v>
      </c>
      <c r="L2663" s="4">
        <f>Tabla1[[#This Row],[CCRL (Ciudadanos que cumplen los requisitos de ley)]]/Tabla1[[#This Row],[ÓPTIMO REQUERIDO]]</f>
        <v>9.297052154195011E-2</v>
      </c>
    </row>
    <row r="2664" spans="1:12" x14ac:dyDescent="0.35">
      <c r="A2664" s="1">
        <v>28</v>
      </c>
      <c r="B2664" s="1">
        <v>3</v>
      </c>
      <c r="C2664" s="3">
        <v>45339</v>
      </c>
      <c r="D2664" s="5">
        <f>Tabla1[[#This Row],[REQUERIDOS (9 X CASILLA)]]/9</f>
        <v>664</v>
      </c>
      <c r="E2664" s="2">
        <v>47217</v>
      </c>
      <c r="F2664" s="5">
        <v>19224</v>
      </c>
      <c r="G2664" s="4">
        <f t="shared" si="82"/>
        <v>0.40714149564775398</v>
      </c>
      <c r="H2664" s="5">
        <v>5976</v>
      </c>
      <c r="I2664" s="5">
        <v>1968</v>
      </c>
      <c r="J2664" s="4">
        <f t="shared" si="83"/>
        <v>0.32931726907630521</v>
      </c>
      <c r="K2664" s="5">
        <v>9960</v>
      </c>
      <c r="L2664" s="4">
        <f>Tabla1[[#This Row],[CCRL (Ciudadanos que cumplen los requisitos de ley)]]/Tabla1[[#This Row],[ÓPTIMO REQUERIDO]]</f>
        <v>0.19759036144578312</v>
      </c>
    </row>
    <row r="2665" spans="1:12" x14ac:dyDescent="0.35">
      <c r="A2665" s="1">
        <v>28</v>
      </c>
      <c r="B2665" s="1">
        <v>4</v>
      </c>
      <c r="C2665" s="3">
        <v>45339</v>
      </c>
      <c r="D2665" s="5">
        <f>Tabla1[[#This Row],[REQUERIDOS (9 X CASILLA)]]/9</f>
        <v>581</v>
      </c>
      <c r="E2665" s="2">
        <v>46071</v>
      </c>
      <c r="F2665" s="5">
        <v>39199</v>
      </c>
      <c r="G2665" s="4">
        <f t="shared" si="82"/>
        <v>0.85083892253261273</v>
      </c>
      <c r="H2665" s="5">
        <v>5229</v>
      </c>
      <c r="I2665" s="5">
        <v>2114</v>
      </c>
      <c r="J2665" s="4">
        <f t="shared" si="83"/>
        <v>0.4042838018741633</v>
      </c>
      <c r="K2665" s="5">
        <v>8134</v>
      </c>
      <c r="L2665" s="4">
        <f>Tabla1[[#This Row],[CCRL (Ciudadanos que cumplen los requisitos de ley)]]/Tabla1[[#This Row],[ÓPTIMO REQUERIDO]]</f>
        <v>0.25989672977624784</v>
      </c>
    </row>
    <row r="2666" spans="1:12" x14ac:dyDescent="0.35">
      <c r="A2666" s="1">
        <v>28</v>
      </c>
      <c r="B2666" s="1">
        <v>5</v>
      </c>
      <c r="C2666" s="3">
        <v>45339</v>
      </c>
      <c r="D2666" s="5">
        <f>Tabla1[[#This Row],[REQUERIDOS (9 X CASILLA)]]/9</f>
        <v>633</v>
      </c>
      <c r="E2666" s="2">
        <v>46556</v>
      </c>
      <c r="F2666" s="5">
        <v>19200</v>
      </c>
      <c r="G2666" s="4">
        <f t="shared" si="82"/>
        <v>0.41240656413781251</v>
      </c>
      <c r="H2666" s="5">
        <v>5697</v>
      </c>
      <c r="I2666" s="5">
        <v>1967</v>
      </c>
      <c r="J2666" s="4">
        <f t="shared" si="83"/>
        <v>0.34526944005616994</v>
      </c>
      <c r="K2666" s="5">
        <v>9495</v>
      </c>
      <c r="L2666" s="4">
        <f>Tabla1[[#This Row],[CCRL (Ciudadanos que cumplen los requisitos de ley)]]/Tabla1[[#This Row],[ÓPTIMO REQUERIDO]]</f>
        <v>0.20716166403370195</v>
      </c>
    </row>
    <row r="2667" spans="1:12" x14ac:dyDescent="0.35">
      <c r="A2667" s="1">
        <v>28</v>
      </c>
      <c r="B2667" s="1">
        <v>6</v>
      </c>
      <c r="C2667" s="3">
        <v>45339</v>
      </c>
      <c r="D2667" s="5">
        <f>Tabla1[[#This Row],[REQUERIDOS (9 X CASILLA)]]/9</f>
        <v>673</v>
      </c>
      <c r="E2667" s="2">
        <v>49519</v>
      </c>
      <c r="F2667" s="5">
        <v>20524</v>
      </c>
      <c r="G2667" s="4">
        <f t="shared" si="82"/>
        <v>0.41446717421595752</v>
      </c>
      <c r="H2667" s="5">
        <v>6057</v>
      </c>
      <c r="I2667" s="5">
        <v>2101</v>
      </c>
      <c r="J2667" s="4">
        <f t="shared" si="83"/>
        <v>0.34687138847614329</v>
      </c>
      <c r="K2667" s="5">
        <v>9422</v>
      </c>
      <c r="L2667" s="4">
        <f>Tabla1[[#This Row],[CCRL (Ciudadanos que cumplen los requisitos de ley)]]/Tabla1[[#This Row],[ÓPTIMO REQUERIDO]]</f>
        <v>0.22298874973466357</v>
      </c>
    </row>
    <row r="2668" spans="1:12" x14ac:dyDescent="0.35">
      <c r="A2668" s="1">
        <v>28</v>
      </c>
      <c r="B2668" s="1">
        <v>7</v>
      </c>
      <c r="C2668" s="3">
        <v>45339</v>
      </c>
      <c r="D2668" s="5">
        <f>Tabla1[[#This Row],[REQUERIDOS (9 X CASILLA)]]/9</f>
        <v>520</v>
      </c>
      <c r="E2668" s="2">
        <v>38880</v>
      </c>
      <c r="F2668" s="5">
        <v>30577</v>
      </c>
      <c r="G2668" s="4">
        <f t="shared" si="82"/>
        <v>0.78644547325102876</v>
      </c>
      <c r="H2668" s="5">
        <v>4680</v>
      </c>
      <c r="I2668" s="5">
        <v>1705</v>
      </c>
      <c r="J2668" s="4">
        <f t="shared" si="83"/>
        <v>0.3643162393162393</v>
      </c>
      <c r="K2668" s="5">
        <v>7280</v>
      </c>
      <c r="L2668" s="4">
        <f>Tabla1[[#This Row],[CCRL (Ciudadanos que cumplen los requisitos de ley)]]/Tabla1[[#This Row],[ÓPTIMO REQUERIDO]]</f>
        <v>0.2342032967032967</v>
      </c>
    </row>
    <row r="2669" spans="1:12" x14ac:dyDescent="0.35">
      <c r="A2669" s="1">
        <v>28</v>
      </c>
      <c r="B2669" s="1">
        <v>8</v>
      </c>
      <c r="C2669" s="3">
        <v>45339</v>
      </c>
      <c r="D2669" s="5">
        <f>Tabla1[[#This Row],[REQUERIDOS (9 X CASILLA)]]/9</f>
        <v>726</v>
      </c>
      <c r="E2669" s="2">
        <v>55129</v>
      </c>
      <c r="F2669" s="5">
        <v>33063</v>
      </c>
      <c r="G2669" s="4">
        <f t="shared" si="82"/>
        <v>0.59973879446389378</v>
      </c>
      <c r="H2669" s="5">
        <v>6534</v>
      </c>
      <c r="I2669" s="5">
        <v>1701</v>
      </c>
      <c r="J2669" s="4">
        <f t="shared" si="83"/>
        <v>0.26033057851239672</v>
      </c>
      <c r="K2669" s="5">
        <v>11616</v>
      </c>
      <c r="L2669" s="4">
        <f>Tabla1[[#This Row],[CCRL (Ciudadanos que cumplen los requisitos de ley)]]/Tabla1[[#This Row],[ÓPTIMO REQUERIDO]]</f>
        <v>0.14643595041322313</v>
      </c>
    </row>
    <row r="2670" spans="1:12" x14ac:dyDescent="0.35">
      <c r="A2670" s="1">
        <v>29</v>
      </c>
      <c r="B2670" s="1">
        <v>1</v>
      </c>
      <c r="C2670" s="3">
        <v>45339</v>
      </c>
      <c r="D2670" s="5">
        <f>Tabla1[[#This Row],[REQUERIDOS (9 X CASILLA)]]/9</f>
        <v>580</v>
      </c>
      <c r="E2670" s="2">
        <v>44652</v>
      </c>
      <c r="F2670" s="5">
        <v>13021</v>
      </c>
      <c r="G2670" s="4">
        <f t="shared" si="82"/>
        <v>0.29161067813311836</v>
      </c>
      <c r="H2670" s="5">
        <v>5220</v>
      </c>
      <c r="I2670" s="5">
        <v>1977</v>
      </c>
      <c r="J2670" s="4">
        <f t="shared" si="83"/>
        <v>0.37873563218390804</v>
      </c>
      <c r="K2670" s="5">
        <v>9860</v>
      </c>
      <c r="L2670" s="4">
        <f>Tabla1[[#This Row],[CCRL (Ciudadanos que cumplen los requisitos de ley)]]/Tabla1[[#This Row],[ÓPTIMO REQUERIDO]]</f>
        <v>0.20050709939148073</v>
      </c>
    </row>
    <row r="2671" spans="1:12" x14ac:dyDescent="0.35">
      <c r="A2671" s="1">
        <v>29</v>
      </c>
      <c r="B2671" s="1">
        <v>2</v>
      </c>
      <c r="C2671" s="3">
        <v>45339</v>
      </c>
      <c r="D2671" s="5">
        <f>Tabla1[[#This Row],[REQUERIDOS (9 X CASILLA)]]/9</f>
        <v>605</v>
      </c>
      <c r="E2671" s="2">
        <v>46493</v>
      </c>
      <c r="F2671" s="5">
        <v>13982</v>
      </c>
      <c r="G2671" s="4">
        <f t="shared" si="82"/>
        <v>0.30073344374421956</v>
      </c>
      <c r="H2671" s="5">
        <v>5445</v>
      </c>
      <c r="I2671" s="5">
        <v>1654</v>
      </c>
      <c r="J2671" s="4">
        <f t="shared" si="83"/>
        <v>0.30376492194674015</v>
      </c>
      <c r="K2671" s="5">
        <v>9680</v>
      </c>
      <c r="L2671" s="4">
        <f>Tabla1[[#This Row],[CCRL (Ciudadanos que cumplen los requisitos de ley)]]/Tabla1[[#This Row],[ÓPTIMO REQUERIDO]]</f>
        <v>0.17086776859504132</v>
      </c>
    </row>
    <row r="2672" spans="1:12" x14ac:dyDescent="0.35">
      <c r="A2672" s="1">
        <v>29</v>
      </c>
      <c r="B2672" s="1">
        <v>3</v>
      </c>
      <c r="C2672" s="3">
        <v>45339</v>
      </c>
      <c r="D2672" s="5">
        <f>Tabla1[[#This Row],[REQUERIDOS (9 X CASILLA)]]/9</f>
        <v>536</v>
      </c>
      <c r="E2672" s="2">
        <v>43941</v>
      </c>
      <c r="F2672" s="5">
        <v>11903</v>
      </c>
      <c r="G2672" s="4">
        <f t="shared" si="82"/>
        <v>0.27088596072005644</v>
      </c>
      <c r="H2672" s="5">
        <v>4824</v>
      </c>
      <c r="I2672" s="5">
        <v>971</v>
      </c>
      <c r="J2672" s="4">
        <f t="shared" si="83"/>
        <v>0.20128524046434496</v>
      </c>
      <c r="K2672" s="5">
        <v>7504</v>
      </c>
      <c r="L2672" s="4">
        <f>Tabla1[[#This Row],[CCRL (Ciudadanos que cumplen los requisitos de ley)]]/Tabla1[[#This Row],[ÓPTIMO REQUERIDO]]</f>
        <v>0.12939765458422176</v>
      </c>
    </row>
    <row r="2673" spans="1:12" x14ac:dyDescent="0.35">
      <c r="A2673" s="1">
        <v>30</v>
      </c>
      <c r="B2673" s="1">
        <v>1</v>
      </c>
      <c r="C2673" s="3">
        <v>45339</v>
      </c>
      <c r="D2673" s="5">
        <f>Tabla1[[#This Row],[REQUERIDOS (9 X CASILLA)]]/9</f>
        <v>612</v>
      </c>
      <c r="E2673" s="2">
        <v>41848</v>
      </c>
      <c r="F2673" s="5">
        <v>5308</v>
      </c>
      <c r="G2673" s="4">
        <f t="shared" si="82"/>
        <v>0.12683999235327853</v>
      </c>
      <c r="H2673" s="5">
        <v>5508</v>
      </c>
      <c r="I2673" s="5">
        <v>842</v>
      </c>
      <c r="J2673" s="4">
        <f t="shared" si="83"/>
        <v>0.15286855482933914</v>
      </c>
      <c r="K2673" s="5">
        <v>7344</v>
      </c>
      <c r="L2673" s="4">
        <f>Tabla1[[#This Row],[CCRL (Ciudadanos que cumplen los requisitos de ley)]]/Tabla1[[#This Row],[ÓPTIMO REQUERIDO]]</f>
        <v>0.11465141612200436</v>
      </c>
    </row>
    <row r="2674" spans="1:12" x14ac:dyDescent="0.35">
      <c r="A2674" s="1">
        <v>30</v>
      </c>
      <c r="B2674" s="1">
        <v>2</v>
      </c>
      <c r="C2674" s="3">
        <v>45339</v>
      </c>
      <c r="D2674" s="5">
        <f>Tabla1[[#This Row],[REQUERIDOS (9 X CASILLA)]]/9</f>
        <v>576</v>
      </c>
      <c r="E2674" s="2">
        <v>39843</v>
      </c>
      <c r="F2674" s="5">
        <v>1561</v>
      </c>
      <c r="G2674" s="4">
        <f t="shared" si="82"/>
        <v>3.9178776698541778E-2</v>
      </c>
      <c r="H2674" s="5">
        <v>5184</v>
      </c>
      <c r="I2674" s="5">
        <v>381</v>
      </c>
      <c r="J2674" s="4">
        <f t="shared" si="83"/>
        <v>7.3495370370370364E-2</v>
      </c>
      <c r="K2674" s="5">
        <v>6912</v>
      </c>
      <c r="L2674" s="4">
        <f>Tabla1[[#This Row],[CCRL (Ciudadanos que cumplen los requisitos de ley)]]/Tabla1[[#This Row],[ÓPTIMO REQUERIDO]]</f>
        <v>5.5121527777777776E-2</v>
      </c>
    </row>
    <row r="2675" spans="1:12" x14ac:dyDescent="0.35">
      <c r="A2675" s="1">
        <v>30</v>
      </c>
      <c r="B2675" s="1">
        <v>3</v>
      </c>
      <c r="C2675" s="3">
        <v>45339</v>
      </c>
      <c r="D2675" s="5">
        <f>Tabla1[[#This Row],[REQUERIDOS (9 X CASILLA)]]/9</f>
        <v>592</v>
      </c>
      <c r="E2675" s="2">
        <v>42866</v>
      </c>
      <c r="F2675" s="5">
        <v>16868</v>
      </c>
      <c r="G2675" s="4">
        <f t="shared" si="82"/>
        <v>0.39350534222927264</v>
      </c>
      <c r="H2675" s="5">
        <v>5328</v>
      </c>
      <c r="I2675" s="5">
        <v>2561</v>
      </c>
      <c r="J2675" s="4">
        <f t="shared" si="83"/>
        <v>0.48066816816816815</v>
      </c>
      <c r="K2675" s="5">
        <v>7696</v>
      </c>
      <c r="L2675" s="4">
        <f>Tabla1[[#This Row],[CCRL (Ciudadanos que cumplen los requisitos de ley)]]/Tabla1[[#This Row],[ÓPTIMO REQUERIDO]]</f>
        <v>0.33277027027027029</v>
      </c>
    </row>
    <row r="2676" spans="1:12" x14ac:dyDescent="0.35">
      <c r="A2676" s="1">
        <v>30</v>
      </c>
      <c r="B2676" s="1">
        <v>4</v>
      </c>
      <c r="C2676" s="3">
        <v>45339</v>
      </c>
      <c r="D2676" s="5">
        <f>Tabla1[[#This Row],[REQUERIDOS (9 X CASILLA)]]/9</f>
        <v>536</v>
      </c>
      <c r="E2676" s="2">
        <v>40195</v>
      </c>
      <c r="F2676" s="5">
        <v>24337</v>
      </c>
      <c r="G2676" s="4">
        <f t="shared" si="82"/>
        <v>0.605473317576813</v>
      </c>
      <c r="H2676" s="5">
        <v>4824</v>
      </c>
      <c r="I2676" s="5">
        <v>916</v>
      </c>
      <c r="J2676" s="4">
        <f t="shared" si="83"/>
        <v>0.18988391376451078</v>
      </c>
      <c r="K2676" s="5">
        <v>6432</v>
      </c>
      <c r="L2676" s="4">
        <f>Tabla1[[#This Row],[CCRL (Ciudadanos que cumplen los requisitos de ley)]]/Tabla1[[#This Row],[ÓPTIMO REQUERIDO]]</f>
        <v>0.14241293532338309</v>
      </c>
    </row>
    <row r="2677" spans="1:12" x14ac:dyDescent="0.35">
      <c r="A2677" s="1">
        <v>30</v>
      </c>
      <c r="B2677" s="1">
        <v>5</v>
      </c>
      <c r="C2677" s="3">
        <v>45339</v>
      </c>
      <c r="D2677" s="5">
        <f>Tabla1[[#This Row],[REQUERIDOS (9 X CASILLA)]]/9</f>
        <v>609</v>
      </c>
      <c r="E2677" s="2">
        <v>45063</v>
      </c>
      <c r="F2677" s="5">
        <v>12538</v>
      </c>
      <c r="G2677" s="4">
        <f t="shared" si="82"/>
        <v>0.27823269644719617</v>
      </c>
      <c r="H2677" s="5">
        <v>5481</v>
      </c>
      <c r="I2677" s="5">
        <v>586</v>
      </c>
      <c r="J2677" s="4">
        <f t="shared" si="83"/>
        <v>0.10691479656996898</v>
      </c>
      <c r="K2677" s="5">
        <v>7917</v>
      </c>
      <c r="L2677" s="4">
        <f>Tabla1[[#This Row],[CCRL (Ciudadanos que cumplen los requisitos de ley)]]/Tabla1[[#This Row],[ÓPTIMO REQUERIDO]]</f>
        <v>7.4017936086901603E-2</v>
      </c>
    </row>
    <row r="2678" spans="1:12" x14ac:dyDescent="0.35">
      <c r="A2678" s="1">
        <v>30</v>
      </c>
      <c r="B2678" s="1">
        <v>6</v>
      </c>
      <c r="C2678" s="3">
        <v>45339</v>
      </c>
      <c r="D2678" s="5">
        <f>Tabla1[[#This Row],[REQUERIDOS (9 X CASILLA)]]/9</f>
        <v>560</v>
      </c>
      <c r="E2678" s="2">
        <v>40449</v>
      </c>
      <c r="F2678" s="5">
        <v>21261</v>
      </c>
      <c r="G2678" s="4">
        <f t="shared" si="82"/>
        <v>0.52562486093599348</v>
      </c>
      <c r="H2678" s="5">
        <v>5040</v>
      </c>
      <c r="I2678" s="5">
        <v>2428</v>
      </c>
      <c r="J2678" s="4">
        <f t="shared" si="83"/>
        <v>0.48174603174603176</v>
      </c>
      <c r="K2678" s="5">
        <v>7280</v>
      </c>
      <c r="L2678" s="4">
        <f>Tabla1[[#This Row],[CCRL (Ciudadanos que cumplen los requisitos de ley)]]/Tabla1[[#This Row],[ÓPTIMO REQUERIDO]]</f>
        <v>0.3335164835164835</v>
      </c>
    </row>
    <row r="2679" spans="1:12" x14ac:dyDescent="0.35">
      <c r="A2679" s="1">
        <v>30</v>
      </c>
      <c r="B2679" s="1">
        <v>7</v>
      </c>
      <c r="C2679" s="3">
        <v>45339</v>
      </c>
      <c r="D2679" s="5">
        <f>Tabla1[[#This Row],[REQUERIDOS (9 X CASILLA)]]/9</f>
        <v>628</v>
      </c>
      <c r="E2679" s="2">
        <v>43591</v>
      </c>
      <c r="F2679" s="5">
        <v>17836</v>
      </c>
      <c r="G2679" s="4">
        <f t="shared" si="82"/>
        <v>0.40916702989149134</v>
      </c>
      <c r="H2679" s="5">
        <v>5652</v>
      </c>
      <c r="I2679" s="5">
        <v>1905</v>
      </c>
      <c r="J2679" s="4">
        <f t="shared" si="83"/>
        <v>0.33704883227176219</v>
      </c>
      <c r="K2679" s="5">
        <v>6908</v>
      </c>
      <c r="L2679" s="4">
        <f>Tabla1[[#This Row],[CCRL (Ciudadanos que cumplen los requisitos de ley)]]/Tabla1[[#This Row],[ÓPTIMO REQUERIDO]]</f>
        <v>0.27576722640416906</v>
      </c>
    </row>
    <row r="2680" spans="1:12" x14ac:dyDescent="0.35">
      <c r="A2680" s="1">
        <v>30</v>
      </c>
      <c r="B2680" s="1">
        <v>8</v>
      </c>
      <c r="C2680" s="3">
        <v>45339</v>
      </c>
      <c r="D2680" s="5">
        <f>Tabla1[[#This Row],[REQUERIDOS (9 X CASILLA)]]/9</f>
        <v>630</v>
      </c>
      <c r="E2680" s="2">
        <v>43863</v>
      </c>
      <c r="F2680" s="5">
        <v>22349</v>
      </c>
      <c r="G2680" s="4">
        <f t="shared" si="82"/>
        <v>0.50951827280395778</v>
      </c>
      <c r="H2680" s="5">
        <v>5670</v>
      </c>
      <c r="I2680" s="5">
        <v>1942</v>
      </c>
      <c r="J2680" s="4">
        <f t="shared" si="83"/>
        <v>0.34250440917107583</v>
      </c>
      <c r="K2680" s="5">
        <v>8190</v>
      </c>
      <c r="L2680" s="4">
        <f>Tabla1[[#This Row],[CCRL (Ciudadanos que cumplen los requisitos de ley)]]/Tabla1[[#This Row],[ÓPTIMO REQUERIDO]]</f>
        <v>0.23711843711843711</v>
      </c>
    </row>
    <row r="2681" spans="1:12" x14ac:dyDescent="0.35">
      <c r="A2681" s="1">
        <v>30</v>
      </c>
      <c r="B2681" s="1">
        <v>9</v>
      </c>
      <c r="C2681" s="3">
        <v>45339</v>
      </c>
      <c r="D2681" s="5">
        <f>Tabla1[[#This Row],[REQUERIDOS (9 X CASILLA)]]/9</f>
        <v>542</v>
      </c>
      <c r="E2681" s="2">
        <v>40793</v>
      </c>
      <c r="F2681" s="5">
        <v>23717</v>
      </c>
      <c r="G2681" s="4">
        <f t="shared" si="82"/>
        <v>0.5813987693967102</v>
      </c>
      <c r="H2681" s="5">
        <v>4878</v>
      </c>
      <c r="I2681" s="5">
        <v>2255</v>
      </c>
      <c r="J2681" s="4">
        <f t="shared" si="83"/>
        <v>0.46227962279622797</v>
      </c>
      <c r="K2681" s="5">
        <v>5962</v>
      </c>
      <c r="L2681" s="4">
        <f>Tabla1[[#This Row],[CCRL (Ciudadanos que cumplen los requisitos de ley)]]/Tabla1[[#This Row],[ÓPTIMO REQUERIDO]]</f>
        <v>0.37822878228782286</v>
      </c>
    </row>
    <row r="2682" spans="1:12" x14ac:dyDescent="0.35">
      <c r="A2682" s="1">
        <v>30</v>
      </c>
      <c r="B2682" s="1">
        <v>10</v>
      </c>
      <c r="C2682" s="3">
        <v>45339</v>
      </c>
      <c r="D2682" s="5">
        <f>Tabla1[[#This Row],[REQUERIDOS (9 X CASILLA)]]/9</f>
        <v>663</v>
      </c>
      <c r="E2682" s="2">
        <v>50794</v>
      </c>
      <c r="F2682" s="5">
        <v>24115</v>
      </c>
      <c r="G2682" s="4">
        <f t="shared" si="82"/>
        <v>0.4747607985195102</v>
      </c>
      <c r="H2682" s="5">
        <v>5967</v>
      </c>
      <c r="I2682" s="5">
        <v>1309</v>
      </c>
      <c r="J2682" s="4">
        <f t="shared" si="83"/>
        <v>0.21937321937321938</v>
      </c>
      <c r="K2682" s="5">
        <v>8619</v>
      </c>
      <c r="L2682" s="4">
        <f>Tabla1[[#This Row],[CCRL (Ciudadanos que cumplen los requisitos de ley)]]/Tabla1[[#This Row],[ÓPTIMO REQUERIDO]]</f>
        <v>0.15187376725838264</v>
      </c>
    </row>
    <row r="2683" spans="1:12" x14ac:dyDescent="0.35">
      <c r="A2683" s="1">
        <v>30</v>
      </c>
      <c r="B2683" s="1">
        <v>11</v>
      </c>
      <c r="C2683" s="3">
        <v>45339</v>
      </c>
      <c r="D2683" s="5">
        <f>Tabla1[[#This Row],[REQUERIDOS (9 X CASILLA)]]/9</f>
        <v>586</v>
      </c>
      <c r="E2683" s="2">
        <v>41580</v>
      </c>
      <c r="F2683" s="5">
        <v>17690</v>
      </c>
      <c r="G2683" s="4">
        <f t="shared" si="82"/>
        <v>0.42544492544492546</v>
      </c>
      <c r="H2683" s="5">
        <v>5274</v>
      </c>
      <c r="I2683" s="5">
        <v>1476</v>
      </c>
      <c r="J2683" s="4">
        <f t="shared" si="83"/>
        <v>0.27986348122866894</v>
      </c>
      <c r="K2683" s="5">
        <v>7618</v>
      </c>
      <c r="L2683" s="4">
        <f>Tabla1[[#This Row],[CCRL (Ciudadanos que cumplen los requisitos de ley)]]/Tabla1[[#This Row],[ÓPTIMO REQUERIDO]]</f>
        <v>0.19375164085061697</v>
      </c>
    </row>
    <row r="2684" spans="1:12" x14ac:dyDescent="0.35">
      <c r="A2684" s="1">
        <v>30</v>
      </c>
      <c r="B2684" s="1">
        <v>12</v>
      </c>
      <c r="C2684" s="3">
        <v>45339</v>
      </c>
      <c r="D2684" s="5">
        <f>Tabla1[[#This Row],[REQUERIDOS (9 X CASILLA)]]/9</f>
        <v>506</v>
      </c>
      <c r="E2684" s="2">
        <v>38266</v>
      </c>
      <c r="F2684" s="5">
        <v>19591</v>
      </c>
      <c r="G2684" s="4">
        <f t="shared" si="82"/>
        <v>0.51196884963152667</v>
      </c>
      <c r="H2684" s="5">
        <v>4554</v>
      </c>
      <c r="I2684" s="5">
        <v>1297</v>
      </c>
      <c r="J2684" s="4">
        <f t="shared" si="83"/>
        <v>0.28480456741326304</v>
      </c>
      <c r="K2684" s="5">
        <v>7084</v>
      </c>
      <c r="L2684" s="4">
        <f>Tabla1[[#This Row],[CCRL (Ciudadanos que cumplen los requisitos de ley)]]/Tabla1[[#This Row],[ÓPTIMO REQUERIDO]]</f>
        <v>0.18308865047995482</v>
      </c>
    </row>
    <row r="2685" spans="1:12" x14ac:dyDescent="0.35">
      <c r="A2685" s="1">
        <v>30</v>
      </c>
      <c r="B2685" s="1">
        <v>13</v>
      </c>
      <c r="C2685" s="3">
        <v>45339</v>
      </c>
      <c r="D2685" s="5">
        <f>Tabla1[[#This Row],[REQUERIDOS (9 X CASILLA)]]/9</f>
        <v>518</v>
      </c>
      <c r="E2685" s="2">
        <v>37737</v>
      </c>
      <c r="F2685" s="5">
        <v>16374</v>
      </c>
      <c r="G2685" s="4">
        <f t="shared" si="82"/>
        <v>0.43389776611813341</v>
      </c>
      <c r="H2685" s="5">
        <v>4662</v>
      </c>
      <c r="I2685" s="5">
        <v>1904</v>
      </c>
      <c r="J2685" s="4">
        <f t="shared" si="83"/>
        <v>0.40840840840840842</v>
      </c>
      <c r="K2685" s="5">
        <v>6216</v>
      </c>
      <c r="L2685" s="4">
        <f>Tabla1[[#This Row],[CCRL (Ciudadanos que cumplen los requisitos de ley)]]/Tabla1[[#This Row],[ÓPTIMO REQUERIDO]]</f>
        <v>0.30630630630630629</v>
      </c>
    </row>
    <row r="2686" spans="1:12" x14ac:dyDescent="0.35">
      <c r="A2686" s="1">
        <v>30</v>
      </c>
      <c r="B2686" s="1">
        <v>14</v>
      </c>
      <c r="C2686" s="3">
        <v>45339</v>
      </c>
      <c r="D2686" s="5">
        <f>Tabla1[[#This Row],[REQUERIDOS (9 X CASILLA)]]/9</f>
        <v>577</v>
      </c>
      <c r="E2686" s="2">
        <v>39544</v>
      </c>
      <c r="F2686" s="5">
        <v>17678</v>
      </c>
      <c r="G2686" s="4">
        <f t="shared" si="82"/>
        <v>0.44704632814080519</v>
      </c>
      <c r="H2686" s="5">
        <v>5193</v>
      </c>
      <c r="I2686" s="5">
        <v>1759</v>
      </c>
      <c r="J2686" s="4">
        <f t="shared" si="83"/>
        <v>0.33872520700943576</v>
      </c>
      <c r="K2686" s="5">
        <v>7501</v>
      </c>
      <c r="L2686" s="4">
        <f>Tabla1[[#This Row],[CCRL (Ciudadanos que cumplen los requisitos de ley)]]/Tabla1[[#This Row],[ÓPTIMO REQUERIDO]]</f>
        <v>0.23450206639114785</v>
      </c>
    </row>
    <row r="2687" spans="1:12" x14ac:dyDescent="0.35">
      <c r="A2687" s="1">
        <v>30</v>
      </c>
      <c r="B2687" s="1">
        <v>15</v>
      </c>
      <c r="C2687" s="3">
        <v>45339</v>
      </c>
      <c r="D2687" s="5">
        <f>Tabla1[[#This Row],[REQUERIDOS (9 X CASILLA)]]/9</f>
        <v>518</v>
      </c>
      <c r="E2687" s="2">
        <v>38510</v>
      </c>
      <c r="F2687" s="5">
        <v>15340</v>
      </c>
      <c r="G2687" s="4">
        <f t="shared" si="82"/>
        <v>0.39833809400155806</v>
      </c>
      <c r="H2687" s="5">
        <v>4662</v>
      </c>
      <c r="I2687" s="5">
        <v>2050</v>
      </c>
      <c r="J2687" s="4">
        <f t="shared" si="83"/>
        <v>0.4397254397254397</v>
      </c>
      <c r="K2687" s="5">
        <v>6734</v>
      </c>
      <c r="L2687" s="4">
        <f>Tabla1[[#This Row],[CCRL (Ciudadanos que cumplen los requisitos de ley)]]/Tabla1[[#This Row],[ÓPTIMO REQUERIDO]]</f>
        <v>0.30442530442530441</v>
      </c>
    </row>
    <row r="2688" spans="1:12" x14ac:dyDescent="0.35">
      <c r="A2688" s="1">
        <v>30</v>
      </c>
      <c r="B2688" s="1">
        <v>16</v>
      </c>
      <c r="C2688" s="3">
        <v>45339</v>
      </c>
      <c r="D2688" s="5">
        <f>Tabla1[[#This Row],[REQUERIDOS (9 X CASILLA)]]/9</f>
        <v>581</v>
      </c>
      <c r="E2688" s="2">
        <v>43346</v>
      </c>
      <c r="F2688" s="5">
        <v>17574</v>
      </c>
      <c r="G2688" s="4">
        <f t="shared" si="82"/>
        <v>0.40543533428690076</v>
      </c>
      <c r="H2688" s="5">
        <v>5229</v>
      </c>
      <c r="I2688" s="5">
        <v>1718</v>
      </c>
      <c r="J2688" s="4">
        <f t="shared" si="83"/>
        <v>0.32855230445591893</v>
      </c>
      <c r="K2688" s="5">
        <v>6972</v>
      </c>
      <c r="L2688" s="4">
        <f>Tabla1[[#This Row],[CCRL (Ciudadanos que cumplen los requisitos de ley)]]/Tabla1[[#This Row],[ÓPTIMO REQUERIDO]]</f>
        <v>0.24641422834193918</v>
      </c>
    </row>
    <row r="2689" spans="1:12" x14ac:dyDescent="0.35">
      <c r="A2689" s="1">
        <v>30</v>
      </c>
      <c r="B2689" s="1">
        <v>17</v>
      </c>
      <c r="C2689" s="3">
        <v>45339</v>
      </c>
      <c r="D2689" s="5">
        <f>Tabla1[[#This Row],[REQUERIDOS (9 X CASILLA)]]/9</f>
        <v>634</v>
      </c>
      <c r="E2689" s="2">
        <v>43695</v>
      </c>
      <c r="F2689" s="5">
        <v>27161</v>
      </c>
      <c r="G2689" s="4">
        <f t="shared" si="82"/>
        <v>0.62160430255177934</v>
      </c>
      <c r="H2689" s="5">
        <v>5706</v>
      </c>
      <c r="I2689" s="5">
        <v>944</v>
      </c>
      <c r="J2689" s="4">
        <f t="shared" si="83"/>
        <v>0.16543988783736419</v>
      </c>
      <c r="K2689" s="5">
        <v>8242</v>
      </c>
      <c r="L2689" s="4">
        <f>Tabla1[[#This Row],[CCRL (Ciudadanos que cumplen los requisitos de ley)]]/Tabla1[[#This Row],[ÓPTIMO REQUERIDO]]</f>
        <v>0.11453530696432905</v>
      </c>
    </row>
    <row r="2690" spans="1:12" x14ac:dyDescent="0.35">
      <c r="A2690" s="1">
        <v>30</v>
      </c>
      <c r="B2690" s="1">
        <v>18</v>
      </c>
      <c r="C2690" s="3">
        <v>45339</v>
      </c>
      <c r="D2690" s="5">
        <f>Tabla1[[#This Row],[REQUERIDOS (9 X CASILLA)]]/9</f>
        <v>542</v>
      </c>
      <c r="E2690" s="2">
        <v>39644</v>
      </c>
      <c r="F2690" s="5">
        <v>14283</v>
      </c>
      <c r="G2690" s="4">
        <f t="shared" si="82"/>
        <v>0.3602815053980426</v>
      </c>
      <c r="H2690" s="5">
        <v>4878</v>
      </c>
      <c r="I2690" s="5">
        <v>2390</v>
      </c>
      <c r="J2690" s="4">
        <f t="shared" si="83"/>
        <v>0.48995489954899551</v>
      </c>
      <c r="K2690" s="5">
        <v>6504</v>
      </c>
      <c r="L2690" s="4">
        <f>Tabla1[[#This Row],[CCRL (Ciudadanos que cumplen los requisitos de ley)]]/Tabla1[[#This Row],[ÓPTIMO REQUERIDO]]</f>
        <v>0.36746617466174664</v>
      </c>
    </row>
    <row r="2691" spans="1:12" x14ac:dyDescent="0.35">
      <c r="A2691" s="1">
        <v>30</v>
      </c>
      <c r="B2691" s="1">
        <v>19</v>
      </c>
      <c r="C2691" s="3">
        <v>45339</v>
      </c>
      <c r="D2691" s="5">
        <f>Tabla1[[#This Row],[REQUERIDOS (9 X CASILLA)]]/9</f>
        <v>575</v>
      </c>
      <c r="E2691" s="2">
        <v>42377</v>
      </c>
      <c r="F2691" s="5">
        <v>19854</v>
      </c>
      <c r="G2691" s="4">
        <f t="shared" ref="G2691:G2754" si="84">F2691/E2691</f>
        <v>0.46850886093871674</v>
      </c>
      <c r="H2691" s="5">
        <v>5175</v>
      </c>
      <c r="I2691" s="5">
        <v>3060</v>
      </c>
      <c r="J2691" s="4">
        <f t="shared" ref="J2691:J2754" si="85">I2691/H2691</f>
        <v>0.59130434782608698</v>
      </c>
      <c r="K2691" s="5">
        <v>6900</v>
      </c>
      <c r="L2691" s="4">
        <f>Tabla1[[#This Row],[CCRL (Ciudadanos que cumplen los requisitos de ley)]]/Tabla1[[#This Row],[ÓPTIMO REQUERIDO]]</f>
        <v>0.44347826086956521</v>
      </c>
    </row>
    <row r="2692" spans="1:12" x14ac:dyDescent="0.35">
      <c r="A2692" s="1">
        <v>31</v>
      </c>
      <c r="B2692" s="1">
        <v>1</v>
      </c>
      <c r="C2692" s="3">
        <v>45339</v>
      </c>
      <c r="D2692" s="5">
        <f>Tabla1[[#This Row],[REQUERIDOS (9 X CASILLA)]]/9</f>
        <v>465</v>
      </c>
      <c r="E2692" s="2">
        <v>35563</v>
      </c>
      <c r="F2692" s="5">
        <v>4297</v>
      </c>
      <c r="G2692" s="4">
        <f t="shared" si="84"/>
        <v>0.12082782667379018</v>
      </c>
      <c r="H2692" s="5">
        <v>4185</v>
      </c>
      <c r="I2692" s="5">
        <v>636</v>
      </c>
      <c r="J2692" s="4">
        <f t="shared" si="85"/>
        <v>0.15197132616487455</v>
      </c>
      <c r="K2692" s="5">
        <v>6510</v>
      </c>
      <c r="L2692" s="4">
        <f>Tabla1[[#This Row],[CCRL (Ciudadanos que cumplen los requisitos de ley)]]/Tabla1[[#This Row],[ÓPTIMO REQUERIDO]]</f>
        <v>9.7695852534562214E-2</v>
      </c>
    </row>
    <row r="2693" spans="1:12" x14ac:dyDescent="0.35">
      <c r="A2693" s="1">
        <v>31</v>
      </c>
      <c r="B2693" s="1">
        <v>2</v>
      </c>
      <c r="C2693" s="3">
        <v>45339</v>
      </c>
      <c r="D2693" s="5">
        <f>Tabla1[[#This Row],[REQUERIDOS (9 X CASILLA)]]/9</f>
        <v>540</v>
      </c>
      <c r="E2693" s="2">
        <v>40326</v>
      </c>
      <c r="F2693" s="5">
        <v>1070</v>
      </c>
      <c r="G2693" s="4">
        <f t="shared" si="84"/>
        <v>2.6533749938005256E-2</v>
      </c>
      <c r="H2693" s="5">
        <v>4860</v>
      </c>
      <c r="I2693" s="5">
        <v>128</v>
      </c>
      <c r="J2693" s="4">
        <f t="shared" si="85"/>
        <v>2.6337448559670781E-2</v>
      </c>
      <c r="K2693" s="5">
        <v>7020</v>
      </c>
      <c r="L2693" s="4">
        <f>Tabla1[[#This Row],[CCRL (Ciudadanos que cumplen los requisitos de ley)]]/Tabla1[[#This Row],[ÓPTIMO REQUERIDO]]</f>
        <v>1.8233618233618232E-2</v>
      </c>
    </row>
    <row r="2694" spans="1:12" x14ac:dyDescent="0.35">
      <c r="A2694" s="1">
        <v>31</v>
      </c>
      <c r="B2694" s="1">
        <v>3</v>
      </c>
      <c r="C2694" s="3">
        <v>45339</v>
      </c>
      <c r="D2694" s="5">
        <f>Tabla1[[#This Row],[REQUERIDOS (9 X CASILLA)]]/9</f>
        <v>514</v>
      </c>
      <c r="E2694" s="2">
        <v>38559</v>
      </c>
      <c r="F2694" s="5">
        <v>13144</v>
      </c>
      <c r="G2694" s="4">
        <f t="shared" si="84"/>
        <v>0.34088020954900283</v>
      </c>
      <c r="H2694" s="5">
        <v>4626</v>
      </c>
      <c r="I2694" s="5">
        <v>1777</v>
      </c>
      <c r="J2694" s="4">
        <f t="shared" si="85"/>
        <v>0.38413316039775186</v>
      </c>
      <c r="K2694" s="5">
        <v>7710</v>
      </c>
      <c r="L2694" s="4">
        <f>Tabla1[[#This Row],[CCRL (Ciudadanos que cumplen los requisitos de ley)]]/Tabla1[[#This Row],[ÓPTIMO REQUERIDO]]</f>
        <v>0.23047989623865112</v>
      </c>
    </row>
    <row r="2695" spans="1:12" x14ac:dyDescent="0.35">
      <c r="A2695" s="1">
        <v>31</v>
      </c>
      <c r="B2695" s="1">
        <v>4</v>
      </c>
      <c r="C2695" s="3">
        <v>45339</v>
      </c>
      <c r="D2695" s="5">
        <f>Tabla1[[#This Row],[REQUERIDOS (9 X CASILLA)]]/9</f>
        <v>461</v>
      </c>
      <c r="E2695" s="2">
        <v>36973</v>
      </c>
      <c r="F2695" s="5">
        <v>6741</v>
      </c>
      <c r="G2695" s="4">
        <f t="shared" si="84"/>
        <v>0.18232223514456494</v>
      </c>
      <c r="H2695" s="5">
        <v>4149</v>
      </c>
      <c r="I2695" s="5">
        <v>650</v>
      </c>
      <c r="J2695" s="4">
        <f t="shared" si="85"/>
        <v>0.1566642564473367</v>
      </c>
      <c r="K2695" s="5">
        <v>6454</v>
      </c>
      <c r="L2695" s="4">
        <f>Tabla1[[#This Row],[CCRL (Ciudadanos que cumplen los requisitos de ley)]]/Tabla1[[#This Row],[ÓPTIMO REQUERIDO]]</f>
        <v>0.1007127362875736</v>
      </c>
    </row>
    <row r="2696" spans="1:12" x14ac:dyDescent="0.35">
      <c r="A2696" s="1">
        <v>31</v>
      </c>
      <c r="B2696" s="1">
        <v>5</v>
      </c>
      <c r="C2696" s="3">
        <v>45339</v>
      </c>
      <c r="D2696" s="5">
        <f>Tabla1[[#This Row],[REQUERIDOS (9 X CASILLA)]]/9</f>
        <v>514</v>
      </c>
      <c r="E2696" s="2">
        <v>39974</v>
      </c>
      <c r="F2696" s="5">
        <v>6164</v>
      </c>
      <c r="G2696" s="4">
        <f t="shared" si="84"/>
        <v>0.15420023014959724</v>
      </c>
      <c r="H2696" s="5">
        <v>4626</v>
      </c>
      <c r="I2696" s="5">
        <v>681</v>
      </c>
      <c r="J2696" s="4">
        <f t="shared" si="85"/>
        <v>0.14721141374837873</v>
      </c>
      <c r="K2696" s="5">
        <v>6682</v>
      </c>
      <c r="L2696" s="4">
        <f>Tabla1[[#This Row],[CCRL (Ciudadanos que cumplen los requisitos de ley)]]/Tabla1[[#This Row],[ÓPTIMO REQUERIDO]]</f>
        <v>0.10191559413349296</v>
      </c>
    </row>
    <row r="2697" spans="1:12" x14ac:dyDescent="0.35">
      <c r="A2697" s="1">
        <v>31</v>
      </c>
      <c r="B2697" s="1">
        <v>6</v>
      </c>
      <c r="C2697" s="3">
        <v>45339</v>
      </c>
      <c r="D2697" s="5">
        <f>Tabla1[[#This Row],[REQUERIDOS (9 X CASILLA)]]/9</f>
        <v>470</v>
      </c>
      <c r="E2697" s="2">
        <v>36576</v>
      </c>
      <c r="F2697" s="5">
        <v>6740</v>
      </c>
      <c r="G2697" s="4">
        <f t="shared" si="84"/>
        <v>0.18427384076990377</v>
      </c>
      <c r="H2697" s="5">
        <v>4230</v>
      </c>
      <c r="I2697" s="5">
        <v>638</v>
      </c>
      <c r="J2697" s="4">
        <f t="shared" si="85"/>
        <v>0.1508274231678487</v>
      </c>
      <c r="K2697" s="5">
        <v>6580</v>
      </c>
      <c r="L2697" s="4">
        <f>Tabla1[[#This Row],[CCRL (Ciudadanos que cumplen los requisitos de ley)]]/Tabla1[[#This Row],[ÓPTIMO REQUERIDO]]</f>
        <v>9.6960486322188455E-2</v>
      </c>
    </row>
    <row r="2698" spans="1:12" x14ac:dyDescent="0.35">
      <c r="A2698" s="1">
        <v>32</v>
      </c>
      <c r="B2698" s="1">
        <v>1</v>
      </c>
      <c r="C2698" s="3">
        <v>45339</v>
      </c>
      <c r="D2698" s="5">
        <f>Tabla1[[#This Row],[REQUERIDOS (9 X CASILLA)]]/9</f>
        <v>664</v>
      </c>
      <c r="E2698" s="2">
        <v>44168</v>
      </c>
      <c r="F2698" s="5">
        <v>1403</v>
      </c>
      <c r="G2698" s="4">
        <f t="shared" si="84"/>
        <v>3.1765078790074265E-2</v>
      </c>
      <c r="H2698" s="5">
        <v>5976</v>
      </c>
      <c r="I2698" s="5">
        <v>263</v>
      </c>
      <c r="J2698" s="4">
        <f t="shared" si="85"/>
        <v>4.4009370816599731E-2</v>
      </c>
      <c r="K2698" s="5">
        <v>7968</v>
      </c>
      <c r="L2698" s="4">
        <f>Tabla1[[#This Row],[CCRL (Ciudadanos que cumplen los requisitos de ley)]]/Tabla1[[#This Row],[ÓPTIMO REQUERIDO]]</f>
        <v>3.30070281124498E-2</v>
      </c>
    </row>
    <row r="2699" spans="1:12" x14ac:dyDescent="0.35">
      <c r="A2699" s="1">
        <v>32</v>
      </c>
      <c r="B2699" s="1">
        <v>2</v>
      </c>
      <c r="C2699" s="3">
        <v>45339</v>
      </c>
      <c r="D2699" s="5">
        <f>Tabla1[[#This Row],[REQUERIDOS (9 X CASILLA)]]/9</f>
        <v>761</v>
      </c>
      <c r="E2699" s="2">
        <v>49284</v>
      </c>
      <c r="F2699" s="5">
        <v>2179</v>
      </c>
      <c r="G2699" s="4">
        <f t="shared" si="84"/>
        <v>4.421313205096989E-2</v>
      </c>
      <c r="H2699" s="5">
        <v>6849</v>
      </c>
      <c r="I2699" s="5">
        <v>387</v>
      </c>
      <c r="J2699" s="4">
        <f t="shared" si="85"/>
        <v>5.6504599211563734E-2</v>
      </c>
      <c r="K2699" s="5">
        <v>9132</v>
      </c>
      <c r="L2699" s="4">
        <f>Tabla1[[#This Row],[CCRL (Ciudadanos que cumplen los requisitos de ley)]]/Tabla1[[#This Row],[ÓPTIMO REQUERIDO]]</f>
        <v>4.2378449408672796E-2</v>
      </c>
    </row>
    <row r="2700" spans="1:12" x14ac:dyDescent="0.35">
      <c r="A2700" s="1">
        <v>32</v>
      </c>
      <c r="B2700" s="1">
        <v>3</v>
      </c>
      <c r="C2700" s="3">
        <v>45339</v>
      </c>
      <c r="D2700" s="5">
        <f>Tabla1[[#This Row],[REQUERIDOS (9 X CASILLA)]]/9</f>
        <v>665</v>
      </c>
      <c r="E2700" s="2">
        <v>43853</v>
      </c>
      <c r="F2700" s="5">
        <v>1269</v>
      </c>
      <c r="G2700" s="4">
        <f t="shared" si="84"/>
        <v>2.8937586938179827E-2</v>
      </c>
      <c r="H2700" s="5">
        <v>5985</v>
      </c>
      <c r="I2700" s="5">
        <v>203</v>
      </c>
      <c r="J2700" s="4">
        <f t="shared" si="85"/>
        <v>3.3918128654970757E-2</v>
      </c>
      <c r="K2700" s="5">
        <v>8645</v>
      </c>
      <c r="L2700" s="4">
        <f>Tabla1[[#This Row],[CCRL (Ciudadanos que cumplen los requisitos de ley)]]/Tabla1[[#This Row],[ÓPTIMO REQUERIDO]]</f>
        <v>2.348178137651822E-2</v>
      </c>
    </row>
    <row r="2701" spans="1:12" x14ac:dyDescent="0.35">
      <c r="A2701" s="1">
        <v>32</v>
      </c>
      <c r="B2701" s="1">
        <v>4</v>
      </c>
      <c r="C2701" s="3">
        <v>45339</v>
      </c>
      <c r="D2701" s="5">
        <f>Tabla1[[#This Row],[REQUERIDOS (9 X CASILLA)]]/9</f>
        <v>544</v>
      </c>
      <c r="E2701" s="2">
        <v>37633</v>
      </c>
      <c r="F2701" s="5">
        <v>5614</v>
      </c>
      <c r="G2701" s="4">
        <f t="shared" si="84"/>
        <v>0.14917758350383972</v>
      </c>
      <c r="H2701" s="5">
        <v>4896</v>
      </c>
      <c r="I2701" s="5">
        <v>1178</v>
      </c>
      <c r="J2701" s="4">
        <f t="shared" si="85"/>
        <v>0.2406045751633987</v>
      </c>
      <c r="K2701" s="5">
        <v>7072</v>
      </c>
      <c r="L2701" s="4">
        <f>Tabla1[[#This Row],[CCRL (Ciudadanos que cumplen los requisitos de ley)]]/Tabla1[[#This Row],[ÓPTIMO REQUERIDO]]</f>
        <v>0.16657239819004524</v>
      </c>
    </row>
    <row r="2702" spans="1:12" x14ac:dyDescent="0.35">
      <c r="A2702" s="1">
        <v>1</v>
      </c>
      <c r="B2702" s="1">
        <v>1</v>
      </c>
      <c r="C2702" s="3">
        <v>45340</v>
      </c>
      <c r="D2702" s="5">
        <f>Tabla1[[#This Row],[REQUERIDOS (9 X CASILLA)]]/9</f>
        <v>576</v>
      </c>
      <c r="E2702" s="2">
        <v>46715</v>
      </c>
      <c r="F2702" s="5">
        <v>23970</v>
      </c>
      <c r="G2702" s="4">
        <f t="shared" si="84"/>
        <v>0.51311142031467405</v>
      </c>
      <c r="H2702" s="5">
        <v>5184</v>
      </c>
      <c r="I2702" s="5">
        <v>2274</v>
      </c>
      <c r="J2702" s="4">
        <f t="shared" si="85"/>
        <v>0.43865740740740738</v>
      </c>
      <c r="K2702" s="5">
        <v>9792</v>
      </c>
      <c r="L2702" s="4">
        <f>Tabla1[[#This Row],[CCRL (Ciudadanos que cumplen los requisitos de ley)]]/Tabla1[[#This Row],[ÓPTIMO REQUERIDO]]</f>
        <v>0.23223039215686275</v>
      </c>
    </row>
    <row r="2703" spans="1:12" x14ac:dyDescent="0.35">
      <c r="A2703" s="1">
        <v>1</v>
      </c>
      <c r="B2703" s="1">
        <v>2</v>
      </c>
      <c r="C2703" s="3">
        <v>45340</v>
      </c>
      <c r="D2703" s="5">
        <f>Tabla1[[#This Row],[REQUERIDOS (9 X CASILLA)]]/9</f>
        <v>591</v>
      </c>
      <c r="E2703" s="2">
        <v>44547</v>
      </c>
      <c r="F2703" s="5">
        <v>33784</v>
      </c>
      <c r="G2703" s="4">
        <f t="shared" si="84"/>
        <v>0.75839001504029457</v>
      </c>
      <c r="H2703" s="5">
        <v>5319</v>
      </c>
      <c r="I2703" s="5">
        <v>1945</v>
      </c>
      <c r="J2703" s="4">
        <f t="shared" si="85"/>
        <v>0.36567023876668547</v>
      </c>
      <c r="K2703" s="5">
        <v>7092</v>
      </c>
      <c r="L2703" s="4">
        <f>Tabla1[[#This Row],[CCRL (Ciudadanos que cumplen los requisitos de ley)]]/Tabla1[[#This Row],[ÓPTIMO REQUERIDO]]</f>
        <v>0.27425267907501411</v>
      </c>
    </row>
    <row r="2704" spans="1:12" x14ac:dyDescent="0.35">
      <c r="A2704" s="1">
        <v>1</v>
      </c>
      <c r="B2704" s="1">
        <v>3</v>
      </c>
      <c r="C2704" s="3">
        <v>45340</v>
      </c>
      <c r="D2704" s="5">
        <f>Tabla1[[#This Row],[REQUERIDOS (9 X CASILLA)]]/9</f>
        <v>675</v>
      </c>
      <c r="E2704" s="2">
        <v>49566</v>
      </c>
      <c r="F2704" s="5">
        <v>41409</v>
      </c>
      <c r="G2704" s="4">
        <f t="shared" si="84"/>
        <v>0.83543154581769763</v>
      </c>
      <c r="H2704" s="5">
        <v>6075</v>
      </c>
      <c r="I2704" s="5">
        <v>2843</v>
      </c>
      <c r="J2704" s="4">
        <f t="shared" si="85"/>
        <v>0.46798353909465018</v>
      </c>
      <c r="K2704" s="5">
        <v>9450</v>
      </c>
      <c r="L2704" s="4">
        <f>Tabla1[[#This Row],[CCRL (Ciudadanos que cumplen los requisitos de ley)]]/Tabla1[[#This Row],[ÓPTIMO REQUERIDO]]</f>
        <v>0.30084656084656086</v>
      </c>
    </row>
    <row r="2705" spans="1:12" x14ac:dyDescent="0.35">
      <c r="A2705" s="1">
        <v>2</v>
      </c>
      <c r="B2705" s="1">
        <v>1</v>
      </c>
      <c r="C2705" s="3">
        <v>45340</v>
      </c>
      <c r="D2705" s="5">
        <f>Tabla1[[#This Row],[REQUERIDOS (9 X CASILLA)]]/9</f>
        <v>549</v>
      </c>
      <c r="E2705" s="2">
        <v>42739</v>
      </c>
      <c r="F2705" s="5">
        <v>2776</v>
      </c>
      <c r="G2705" s="4">
        <f t="shared" si="84"/>
        <v>6.4952385409111121E-2</v>
      </c>
      <c r="H2705" s="5">
        <v>4941</v>
      </c>
      <c r="I2705" s="5">
        <v>78</v>
      </c>
      <c r="J2705" s="4">
        <f t="shared" si="85"/>
        <v>1.5786278081360048E-2</v>
      </c>
      <c r="K2705" s="5">
        <v>7686</v>
      </c>
      <c r="L2705" s="4">
        <f>Tabla1[[#This Row],[CCRL (Ciudadanos que cumplen los requisitos de ley)]]/Tabla1[[#This Row],[ÓPTIMO REQUERIDO]]</f>
        <v>1.0148321623731461E-2</v>
      </c>
    </row>
    <row r="2706" spans="1:12" x14ac:dyDescent="0.35">
      <c r="A2706" s="1">
        <v>2</v>
      </c>
      <c r="B2706" s="1">
        <v>2</v>
      </c>
      <c r="C2706" s="3">
        <v>45340</v>
      </c>
      <c r="D2706" s="5">
        <f>Tabla1[[#This Row],[REQUERIDOS (9 X CASILLA)]]/9</f>
        <v>581</v>
      </c>
      <c r="E2706" s="2">
        <v>44218</v>
      </c>
      <c r="F2706" s="5">
        <v>13116</v>
      </c>
      <c r="G2706" s="4">
        <f t="shared" si="84"/>
        <v>0.2966212854493645</v>
      </c>
      <c r="H2706" s="5">
        <v>5229</v>
      </c>
      <c r="I2706" s="5">
        <v>605</v>
      </c>
      <c r="J2706" s="4">
        <f t="shared" si="85"/>
        <v>0.11570089883342895</v>
      </c>
      <c r="K2706" s="5">
        <v>8134</v>
      </c>
      <c r="L2706" s="4">
        <f>Tabla1[[#This Row],[CCRL (Ciudadanos que cumplen los requisitos de ley)]]/Tabla1[[#This Row],[ÓPTIMO REQUERIDO]]</f>
        <v>7.4379149250061477E-2</v>
      </c>
    </row>
    <row r="2707" spans="1:12" x14ac:dyDescent="0.35">
      <c r="A2707" s="1">
        <v>2</v>
      </c>
      <c r="B2707" s="1">
        <v>3</v>
      </c>
      <c r="C2707" s="3">
        <v>45340</v>
      </c>
      <c r="D2707" s="5">
        <f>Tabla1[[#This Row],[REQUERIDOS (9 X CASILLA)]]/9</f>
        <v>557</v>
      </c>
      <c r="E2707" s="2">
        <v>43236</v>
      </c>
      <c r="F2707" s="5">
        <v>16615</v>
      </c>
      <c r="G2707" s="4">
        <f t="shared" si="84"/>
        <v>0.38428624294569341</v>
      </c>
      <c r="H2707" s="5">
        <v>5013</v>
      </c>
      <c r="I2707" s="5">
        <v>1015</v>
      </c>
      <c r="J2707" s="4">
        <f t="shared" si="85"/>
        <v>0.20247356872132455</v>
      </c>
      <c r="K2707" s="5">
        <v>8355</v>
      </c>
      <c r="L2707" s="4">
        <f>Tabla1[[#This Row],[CCRL (Ciudadanos que cumplen los requisitos de ley)]]/Tabla1[[#This Row],[ÓPTIMO REQUERIDO]]</f>
        <v>0.12148414123279473</v>
      </c>
    </row>
    <row r="2708" spans="1:12" x14ac:dyDescent="0.35">
      <c r="A2708" s="1">
        <v>2</v>
      </c>
      <c r="B2708" s="1">
        <v>4</v>
      </c>
      <c r="C2708" s="3">
        <v>45340</v>
      </c>
      <c r="D2708" s="5">
        <f>Tabla1[[#This Row],[REQUERIDOS (9 X CASILLA)]]/9</f>
        <v>641</v>
      </c>
      <c r="E2708" s="2">
        <v>46955</v>
      </c>
      <c r="F2708" s="5">
        <v>15634</v>
      </c>
      <c r="G2708" s="4">
        <f t="shared" si="84"/>
        <v>0.33295708657225004</v>
      </c>
      <c r="H2708" s="5">
        <v>5769</v>
      </c>
      <c r="I2708" s="5">
        <v>1065</v>
      </c>
      <c r="J2708" s="4">
        <f t="shared" si="85"/>
        <v>0.18460738429537182</v>
      </c>
      <c r="K2708" s="5">
        <v>8974</v>
      </c>
      <c r="L2708" s="4">
        <f>Tabla1[[#This Row],[CCRL (Ciudadanos que cumplen los requisitos de ley)]]/Tabla1[[#This Row],[ÓPTIMO REQUERIDO]]</f>
        <v>0.11867617561845331</v>
      </c>
    </row>
    <row r="2709" spans="1:12" x14ac:dyDescent="0.35">
      <c r="A2709" s="1">
        <v>2</v>
      </c>
      <c r="B2709" s="1">
        <v>5</v>
      </c>
      <c r="C2709" s="3">
        <v>45340</v>
      </c>
      <c r="D2709" s="5">
        <f>Tabla1[[#This Row],[REQUERIDOS (9 X CASILLA)]]/9</f>
        <v>661</v>
      </c>
      <c r="E2709" s="2">
        <v>51733</v>
      </c>
      <c r="F2709" s="5">
        <v>9896</v>
      </c>
      <c r="G2709" s="4">
        <f t="shared" si="84"/>
        <v>0.19128989233178048</v>
      </c>
      <c r="H2709" s="5">
        <v>5949</v>
      </c>
      <c r="I2709" s="5">
        <v>165</v>
      </c>
      <c r="J2709" s="4">
        <f t="shared" si="85"/>
        <v>2.7735753908219869E-2</v>
      </c>
      <c r="K2709" s="5">
        <v>8593</v>
      </c>
      <c r="L2709" s="4">
        <f>Tabla1[[#This Row],[CCRL (Ciudadanos que cumplen los requisitos de ley)]]/Tabla1[[#This Row],[ÓPTIMO REQUERIDO]]</f>
        <v>1.9201675782613756E-2</v>
      </c>
    </row>
    <row r="2710" spans="1:12" x14ac:dyDescent="0.35">
      <c r="A2710" s="1">
        <v>2</v>
      </c>
      <c r="B2710" s="1">
        <v>6</v>
      </c>
      <c r="C2710" s="3">
        <v>45340</v>
      </c>
      <c r="D2710" s="5">
        <f>Tabla1[[#This Row],[REQUERIDOS (9 X CASILLA)]]/9</f>
        <v>666</v>
      </c>
      <c r="E2710" s="2">
        <v>49040</v>
      </c>
      <c r="F2710" s="5">
        <v>19662</v>
      </c>
      <c r="G2710" s="4">
        <f t="shared" si="84"/>
        <v>0.40093800978792821</v>
      </c>
      <c r="H2710" s="5">
        <v>5994</v>
      </c>
      <c r="I2710" s="5">
        <v>522</v>
      </c>
      <c r="J2710" s="4">
        <f t="shared" si="85"/>
        <v>8.7087087087087081E-2</v>
      </c>
      <c r="K2710" s="5">
        <v>9990</v>
      </c>
      <c r="L2710" s="4">
        <f>Tabla1[[#This Row],[CCRL (Ciudadanos que cumplen los requisitos de ley)]]/Tabla1[[#This Row],[ÓPTIMO REQUERIDO]]</f>
        <v>5.2252252252252253E-2</v>
      </c>
    </row>
    <row r="2711" spans="1:12" x14ac:dyDescent="0.35">
      <c r="A2711" s="1">
        <v>2</v>
      </c>
      <c r="B2711" s="1">
        <v>7</v>
      </c>
      <c r="C2711" s="3">
        <v>45340</v>
      </c>
      <c r="D2711" s="5">
        <f>Tabla1[[#This Row],[REQUERIDOS (9 X CASILLA)]]/9</f>
        <v>564</v>
      </c>
      <c r="E2711" s="2">
        <v>42261</v>
      </c>
      <c r="F2711" s="5">
        <v>5996</v>
      </c>
      <c r="G2711" s="4">
        <f t="shared" si="84"/>
        <v>0.14188022053429877</v>
      </c>
      <c r="H2711" s="5">
        <v>5076</v>
      </c>
      <c r="I2711" s="5">
        <v>401</v>
      </c>
      <c r="J2711" s="4">
        <f t="shared" si="85"/>
        <v>7.8999211977935385E-2</v>
      </c>
      <c r="K2711" s="5">
        <v>7896</v>
      </c>
      <c r="L2711" s="4">
        <f>Tabla1[[#This Row],[CCRL (Ciudadanos que cumplen los requisitos de ley)]]/Tabla1[[#This Row],[ÓPTIMO REQUERIDO]]</f>
        <v>5.0785207700101316E-2</v>
      </c>
    </row>
    <row r="2712" spans="1:12" x14ac:dyDescent="0.35">
      <c r="A2712" s="1">
        <v>2</v>
      </c>
      <c r="B2712" s="1">
        <v>8</v>
      </c>
      <c r="C2712" s="3">
        <v>45340</v>
      </c>
      <c r="D2712" s="5">
        <f>Tabla1[[#This Row],[REQUERIDOS (9 X CASILLA)]]/9</f>
        <v>590</v>
      </c>
      <c r="E2712" s="2">
        <v>46275</v>
      </c>
      <c r="F2712" s="5">
        <v>6208</v>
      </c>
      <c r="G2712" s="4">
        <f t="shared" si="84"/>
        <v>0.13415451107509455</v>
      </c>
      <c r="H2712" s="5">
        <v>5310</v>
      </c>
      <c r="I2712" s="5">
        <v>388</v>
      </c>
      <c r="J2712" s="4">
        <f t="shared" si="85"/>
        <v>7.306967984934086E-2</v>
      </c>
      <c r="K2712" s="5">
        <v>7670</v>
      </c>
      <c r="L2712" s="4">
        <f>Tabla1[[#This Row],[CCRL (Ciudadanos que cumplen los requisitos de ley)]]/Tabla1[[#This Row],[ÓPTIMO REQUERIDO]]</f>
        <v>5.0586701434159061E-2</v>
      </c>
    </row>
    <row r="2713" spans="1:12" x14ac:dyDescent="0.35">
      <c r="A2713" s="1">
        <v>2</v>
      </c>
      <c r="B2713" s="1">
        <v>9</v>
      </c>
      <c r="C2713" s="3">
        <v>45340</v>
      </c>
      <c r="D2713" s="5">
        <f>Tabla1[[#This Row],[REQUERIDOS (9 X CASILLA)]]/9</f>
        <v>565</v>
      </c>
      <c r="E2713" s="2">
        <v>45844</v>
      </c>
      <c r="F2713" s="5">
        <v>3389</v>
      </c>
      <c r="G2713" s="4">
        <f t="shared" si="84"/>
        <v>7.3924613908035952E-2</v>
      </c>
      <c r="H2713" s="5">
        <v>5085</v>
      </c>
      <c r="I2713" s="5">
        <v>135</v>
      </c>
      <c r="J2713" s="4">
        <f t="shared" si="85"/>
        <v>2.6548672566371681E-2</v>
      </c>
      <c r="K2713" s="5">
        <v>7345</v>
      </c>
      <c r="L2713" s="4">
        <f>Tabla1[[#This Row],[CCRL (Ciudadanos que cumplen los requisitos de ley)]]/Tabla1[[#This Row],[ÓPTIMO REQUERIDO]]</f>
        <v>1.8379850238257316E-2</v>
      </c>
    </row>
    <row r="2714" spans="1:12" x14ac:dyDescent="0.35">
      <c r="A2714" s="1">
        <v>3</v>
      </c>
      <c r="B2714" s="1">
        <v>1</v>
      </c>
      <c r="C2714" s="3">
        <v>45340</v>
      </c>
      <c r="D2714" s="5">
        <f>Tabla1[[#This Row],[REQUERIDOS (9 X CASILLA)]]/9</f>
        <v>662</v>
      </c>
      <c r="E2714" s="2">
        <v>45842</v>
      </c>
      <c r="F2714" s="5">
        <v>10367</v>
      </c>
      <c r="G2714" s="4">
        <f t="shared" si="84"/>
        <v>0.22614632869421056</v>
      </c>
      <c r="H2714" s="5">
        <v>5958</v>
      </c>
      <c r="I2714" s="5">
        <v>678</v>
      </c>
      <c r="J2714" s="4">
        <f t="shared" si="85"/>
        <v>0.11379657603222558</v>
      </c>
      <c r="K2714" s="5">
        <v>9268</v>
      </c>
      <c r="L2714" s="4">
        <f>Tabla1[[#This Row],[CCRL (Ciudadanos que cumplen los requisitos de ley)]]/Tabla1[[#This Row],[ÓPTIMO REQUERIDO]]</f>
        <v>7.3154941735002157E-2</v>
      </c>
    </row>
    <row r="2715" spans="1:12" x14ac:dyDescent="0.35">
      <c r="A2715" s="1">
        <v>3</v>
      </c>
      <c r="B2715" s="1">
        <v>2</v>
      </c>
      <c r="C2715" s="3">
        <v>45340</v>
      </c>
      <c r="D2715" s="5">
        <f>Tabla1[[#This Row],[REQUERIDOS (9 X CASILLA)]]/9</f>
        <v>452</v>
      </c>
      <c r="E2715" s="2">
        <v>34735</v>
      </c>
      <c r="F2715" s="5">
        <v>6263</v>
      </c>
      <c r="G2715" s="4">
        <f t="shared" si="84"/>
        <v>0.1803080466388369</v>
      </c>
      <c r="H2715" s="5">
        <v>4068</v>
      </c>
      <c r="I2715" s="5">
        <v>203</v>
      </c>
      <c r="J2715" s="4">
        <f t="shared" si="85"/>
        <v>4.990167158308751E-2</v>
      </c>
      <c r="K2715" s="5">
        <v>6328</v>
      </c>
      <c r="L2715" s="4">
        <f>Tabla1[[#This Row],[CCRL (Ciudadanos que cumplen los requisitos de ley)]]/Tabla1[[#This Row],[ÓPTIMO REQUERIDO]]</f>
        <v>3.2079646017699116E-2</v>
      </c>
    </row>
    <row r="2716" spans="1:12" x14ac:dyDescent="0.35">
      <c r="A2716" s="1">
        <v>4</v>
      </c>
      <c r="B2716" s="1">
        <v>1</v>
      </c>
      <c r="C2716" s="3">
        <v>45340</v>
      </c>
      <c r="D2716" s="5">
        <f>Tabla1[[#This Row],[REQUERIDOS (9 X CASILLA)]]/9</f>
        <v>617</v>
      </c>
      <c r="E2716" s="2">
        <v>45278</v>
      </c>
      <c r="F2716" s="5">
        <v>2622</v>
      </c>
      <c r="G2716" s="4">
        <f t="shared" si="84"/>
        <v>5.7908918238438092E-2</v>
      </c>
      <c r="H2716" s="5">
        <v>5553</v>
      </c>
      <c r="I2716" s="5">
        <v>309</v>
      </c>
      <c r="J2716" s="4">
        <f t="shared" si="85"/>
        <v>5.5645596974608323E-2</v>
      </c>
      <c r="K2716" s="5">
        <v>6787</v>
      </c>
      <c r="L2716" s="4">
        <f>Tabla1[[#This Row],[CCRL (Ciudadanos que cumplen los requisitos de ley)]]/Tabla1[[#This Row],[ÓPTIMO REQUERIDO]]</f>
        <v>4.5528215706497718E-2</v>
      </c>
    </row>
    <row r="2717" spans="1:12" x14ac:dyDescent="0.35">
      <c r="A2717" s="1">
        <v>4</v>
      </c>
      <c r="B2717" s="1">
        <v>2</v>
      </c>
      <c r="C2717" s="3">
        <v>45340</v>
      </c>
      <c r="D2717" s="5">
        <f>Tabla1[[#This Row],[REQUERIDOS (9 X CASILLA)]]/9</f>
        <v>613</v>
      </c>
      <c r="E2717" s="2">
        <v>45165</v>
      </c>
      <c r="F2717" s="5">
        <v>6745</v>
      </c>
      <c r="G2717" s="4">
        <f t="shared" si="84"/>
        <v>0.14934130410716262</v>
      </c>
      <c r="H2717" s="5">
        <v>5517</v>
      </c>
      <c r="I2717" s="5">
        <v>927</v>
      </c>
      <c r="J2717" s="4">
        <f t="shared" si="85"/>
        <v>0.16802610114192496</v>
      </c>
      <c r="K2717" s="5">
        <v>8582</v>
      </c>
      <c r="L2717" s="4">
        <f>Tabla1[[#This Row],[CCRL (Ciudadanos que cumplen los requisitos de ley)]]/Tabla1[[#This Row],[ÓPTIMO REQUERIDO]]</f>
        <v>0.10801677930552318</v>
      </c>
    </row>
    <row r="2718" spans="1:12" x14ac:dyDescent="0.35">
      <c r="A2718" s="1">
        <v>5</v>
      </c>
      <c r="B2718" s="1">
        <v>1</v>
      </c>
      <c r="C2718" s="3">
        <v>45340</v>
      </c>
      <c r="D2718" s="5">
        <f>Tabla1[[#This Row],[REQUERIDOS (9 X CASILLA)]]/9</f>
        <v>550</v>
      </c>
      <c r="E2718" s="2">
        <v>42459</v>
      </c>
      <c r="F2718" s="5">
        <v>29257</v>
      </c>
      <c r="G2718" s="4">
        <f t="shared" si="84"/>
        <v>0.68906474481264279</v>
      </c>
      <c r="H2718" s="5">
        <v>4950</v>
      </c>
      <c r="I2718" s="5">
        <v>3260</v>
      </c>
      <c r="J2718" s="4">
        <f t="shared" si="85"/>
        <v>0.65858585858585861</v>
      </c>
      <c r="K2718" s="5">
        <v>8800</v>
      </c>
      <c r="L2718" s="4">
        <f>Tabla1[[#This Row],[CCRL (Ciudadanos que cumplen los requisitos de ley)]]/Tabla1[[#This Row],[ÓPTIMO REQUERIDO]]</f>
        <v>0.37045454545454548</v>
      </c>
    </row>
    <row r="2719" spans="1:12" x14ac:dyDescent="0.35">
      <c r="A2719" s="1">
        <v>5</v>
      </c>
      <c r="B2719" s="1">
        <v>2</v>
      </c>
      <c r="C2719" s="3">
        <v>45340</v>
      </c>
      <c r="D2719" s="5">
        <f>Tabla1[[#This Row],[REQUERIDOS (9 X CASILLA)]]/9</f>
        <v>535</v>
      </c>
      <c r="E2719" s="2">
        <v>38220</v>
      </c>
      <c r="F2719" s="5">
        <v>17209</v>
      </c>
      <c r="G2719" s="4">
        <f t="shared" si="84"/>
        <v>0.45026164311878597</v>
      </c>
      <c r="H2719" s="5">
        <v>4815</v>
      </c>
      <c r="I2719" s="5">
        <v>2224</v>
      </c>
      <c r="J2719" s="4">
        <f t="shared" si="85"/>
        <v>0.46188992731048806</v>
      </c>
      <c r="K2719" s="5">
        <v>8025</v>
      </c>
      <c r="L2719" s="4">
        <f>Tabla1[[#This Row],[CCRL (Ciudadanos que cumplen los requisitos de ley)]]/Tabla1[[#This Row],[ÓPTIMO REQUERIDO]]</f>
        <v>0.27713395638629285</v>
      </c>
    </row>
    <row r="2720" spans="1:12" x14ac:dyDescent="0.35">
      <c r="A2720" s="1">
        <v>5</v>
      </c>
      <c r="B2720" s="1">
        <v>3</v>
      </c>
      <c r="C2720" s="3">
        <v>45340</v>
      </c>
      <c r="D2720" s="5">
        <f>Tabla1[[#This Row],[REQUERIDOS (9 X CASILLA)]]/9</f>
        <v>581</v>
      </c>
      <c r="E2720" s="2">
        <v>42917</v>
      </c>
      <c r="F2720" s="5">
        <v>27465</v>
      </c>
      <c r="G2720" s="4">
        <f t="shared" si="84"/>
        <v>0.63995619451499408</v>
      </c>
      <c r="H2720" s="5">
        <v>5229</v>
      </c>
      <c r="I2720" s="5">
        <v>2098</v>
      </c>
      <c r="J2720" s="4">
        <f t="shared" si="85"/>
        <v>0.40122394339261808</v>
      </c>
      <c r="K2720" s="5">
        <v>8715</v>
      </c>
      <c r="L2720" s="4">
        <f>Tabla1[[#This Row],[CCRL (Ciudadanos que cumplen los requisitos de ley)]]/Tabla1[[#This Row],[ÓPTIMO REQUERIDO]]</f>
        <v>0.24073436603557086</v>
      </c>
    </row>
    <row r="2721" spans="1:12" x14ac:dyDescent="0.35">
      <c r="A2721" s="1">
        <v>5</v>
      </c>
      <c r="B2721" s="1">
        <v>4</v>
      </c>
      <c r="C2721" s="3">
        <v>45340</v>
      </c>
      <c r="D2721" s="5">
        <f>Tabla1[[#This Row],[REQUERIDOS (9 X CASILLA)]]/9</f>
        <v>533</v>
      </c>
      <c r="E2721" s="2">
        <v>42514</v>
      </c>
      <c r="F2721" s="5">
        <v>28140</v>
      </c>
      <c r="G2721" s="4">
        <f t="shared" si="84"/>
        <v>0.66189960954038674</v>
      </c>
      <c r="H2721" s="5">
        <v>4797</v>
      </c>
      <c r="I2721" s="5">
        <v>2109</v>
      </c>
      <c r="J2721" s="4">
        <f t="shared" si="85"/>
        <v>0.43964978111319575</v>
      </c>
      <c r="K2721" s="5">
        <v>8528</v>
      </c>
      <c r="L2721" s="4">
        <f>Tabla1[[#This Row],[CCRL (Ciudadanos que cumplen los requisitos de ley)]]/Tabla1[[#This Row],[ÓPTIMO REQUERIDO]]</f>
        <v>0.2473030018761726</v>
      </c>
    </row>
    <row r="2722" spans="1:12" x14ac:dyDescent="0.35">
      <c r="A2722" s="1">
        <v>5</v>
      </c>
      <c r="B2722" s="1">
        <v>5</v>
      </c>
      <c r="C2722" s="3">
        <v>45340</v>
      </c>
      <c r="D2722" s="5">
        <f>Tabla1[[#This Row],[REQUERIDOS (9 X CASILLA)]]/9</f>
        <v>475</v>
      </c>
      <c r="E2722" s="2">
        <v>35425</v>
      </c>
      <c r="F2722" s="5">
        <v>24275</v>
      </c>
      <c r="G2722" s="4">
        <f t="shared" si="84"/>
        <v>0.68525052928722652</v>
      </c>
      <c r="H2722" s="5">
        <v>4275</v>
      </c>
      <c r="I2722" s="5">
        <v>2195</v>
      </c>
      <c r="J2722" s="4">
        <f t="shared" si="85"/>
        <v>0.51345029239766082</v>
      </c>
      <c r="K2722" s="5">
        <v>8550</v>
      </c>
      <c r="L2722" s="4">
        <f>Tabla1[[#This Row],[CCRL (Ciudadanos que cumplen los requisitos de ley)]]/Tabla1[[#This Row],[ÓPTIMO REQUERIDO]]</f>
        <v>0.25672514619883041</v>
      </c>
    </row>
    <row r="2723" spans="1:12" x14ac:dyDescent="0.35">
      <c r="A2723" s="1">
        <v>5</v>
      </c>
      <c r="B2723" s="1">
        <v>6</v>
      </c>
      <c r="C2723" s="3">
        <v>45340</v>
      </c>
      <c r="D2723" s="5">
        <f>Tabla1[[#This Row],[REQUERIDOS (9 X CASILLA)]]/9</f>
        <v>459</v>
      </c>
      <c r="E2723" s="2">
        <v>34901</v>
      </c>
      <c r="F2723" s="5">
        <v>27196</v>
      </c>
      <c r="G2723" s="4">
        <f t="shared" si="84"/>
        <v>0.77923268674250024</v>
      </c>
      <c r="H2723" s="5">
        <v>4131</v>
      </c>
      <c r="I2723" s="5">
        <v>2098</v>
      </c>
      <c r="J2723" s="4">
        <f t="shared" si="85"/>
        <v>0.50786734446865167</v>
      </c>
      <c r="K2723" s="5">
        <v>7803</v>
      </c>
      <c r="L2723" s="4">
        <f>Tabla1[[#This Row],[CCRL (Ciudadanos que cumplen los requisitos de ley)]]/Tabla1[[#This Row],[ÓPTIMO REQUERIDO]]</f>
        <v>0.26887094707163911</v>
      </c>
    </row>
    <row r="2724" spans="1:12" x14ac:dyDescent="0.35">
      <c r="A2724" s="1">
        <v>5</v>
      </c>
      <c r="B2724" s="1">
        <v>7</v>
      </c>
      <c r="C2724" s="3">
        <v>45340</v>
      </c>
      <c r="D2724" s="5">
        <f>Tabla1[[#This Row],[REQUERIDOS (9 X CASILLA)]]/9</f>
        <v>551</v>
      </c>
      <c r="E2724" s="2">
        <v>42571</v>
      </c>
      <c r="F2724" s="5">
        <v>22199</v>
      </c>
      <c r="G2724" s="4">
        <f t="shared" si="84"/>
        <v>0.52145826971412468</v>
      </c>
      <c r="H2724" s="5">
        <v>4959</v>
      </c>
      <c r="I2724" s="5">
        <v>2176</v>
      </c>
      <c r="J2724" s="4">
        <f t="shared" si="85"/>
        <v>0.43879814478725548</v>
      </c>
      <c r="K2724" s="5">
        <v>7714</v>
      </c>
      <c r="L2724" s="4">
        <f>Tabla1[[#This Row],[CCRL (Ciudadanos que cumplen los requisitos de ley)]]/Tabla1[[#This Row],[ÓPTIMO REQUERIDO]]</f>
        <v>0.28208452164894998</v>
      </c>
    </row>
    <row r="2725" spans="1:12" x14ac:dyDescent="0.35">
      <c r="A2725" s="1">
        <v>5</v>
      </c>
      <c r="B2725" s="1">
        <v>8</v>
      </c>
      <c r="C2725" s="3">
        <v>45340</v>
      </c>
      <c r="D2725" s="5">
        <f>Tabla1[[#This Row],[REQUERIDOS (9 X CASILLA)]]/9</f>
        <v>459</v>
      </c>
      <c r="E2725" s="2">
        <v>33975</v>
      </c>
      <c r="F2725" s="5">
        <v>7045</v>
      </c>
      <c r="G2725" s="4">
        <f t="shared" si="84"/>
        <v>0.20735835172921266</v>
      </c>
      <c r="H2725" s="5">
        <v>4131</v>
      </c>
      <c r="I2725" s="5">
        <v>960</v>
      </c>
      <c r="J2725" s="4">
        <f t="shared" si="85"/>
        <v>0.23238925199709515</v>
      </c>
      <c r="K2725" s="5">
        <v>6885</v>
      </c>
      <c r="L2725" s="4">
        <f>Tabla1[[#This Row],[CCRL (Ciudadanos que cumplen los requisitos de ley)]]/Tabla1[[#This Row],[ÓPTIMO REQUERIDO]]</f>
        <v>0.13943355119825709</v>
      </c>
    </row>
    <row r="2726" spans="1:12" x14ac:dyDescent="0.35">
      <c r="A2726" s="1">
        <v>6</v>
      </c>
      <c r="B2726" s="1">
        <v>1</v>
      </c>
      <c r="C2726" s="3">
        <v>45340</v>
      </c>
      <c r="D2726" s="5">
        <f>Tabla1[[#This Row],[REQUERIDOS (9 X CASILLA)]]/9</f>
        <v>549</v>
      </c>
      <c r="E2726" s="2">
        <v>40204</v>
      </c>
      <c r="F2726" s="5">
        <v>16534</v>
      </c>
      <c r="G2726" s="4">
        <f t="shared" si="84"/>
        <v>0.41125261168042981</v>
      </c>
      <c r="H2726" s="5">
        <v>4941</v>
      </c>
      <c r="I2726" s="5">
        <v>1708</v>
      </c>
      <c r="J2726" s="4">
        <f t="shared" si="85"/>
        <v>0.34567901234567899</v>
      </c>
      <c r="K2726" s="5">
        <v>8235</v>
      </c>
      <c r="L2726" s="4">
        <f>Tabla1[[#This Row],[CCRL (Ciudadanos que cumplen los requisitos de ley)]]/Tabla1[[#This Row],[ÓPTIMO REQUERIDO]]</f>
        <v>0.2074074074074074</v>
      </c>
    </row>
    <row r="2727" spans="1:12" x14ac:dyDescent="0.35">
      <c r="A2727" s="1">
        <v>6</v>
      </c>
      <c r="B2727" s="1">
        <v>2</v>
      </c>
      <c r="C2727" s="3">
        <v>45340</v>
      </c>
      <c r="D2727" s="5">
        <f>Tabla1[[#This Row],[REQUERIDOS (9 X CASILLA)]]/9</f>
        <v>480</v>
      </c>
      <c r="E2727" s="2">
        <v>36238</v>
      </c>
      <c r="F2727" s="5">
        <v>10282</v>
      </c>
      <c r="G2727" s="4">
        <f t="shared" si="84"/>
        <v>0.28373530548043491</v>
      </c>
      <c r="H2727" s="5">
        <v>4320</v>
      </c>
      <c r="I2727" s="5">
        <v>972</v>
      </c>
      <c r="J2727" s="4">
        <f t="shared" si="85"/>
        <v>0.22500000000000001</v>
      </c>
      <c r="K2727" s="5">
        <v>7200</v>
      </c>
      <c r="L2727" s="4">
        <f>Tabla1[[#This Row],[CCRL (Ciudadanos que cumplen los requisitos de ley)]]/Tabla1[[#This Row],[ÓPTIMO REQUERIDO]]</f>
        <v>0.13500000000000001</v>
      </c>
    </row>
    <row r="2728" spans="1:12" x14ac:dyDescent="0.35">
      <c r="A2728" s="1">
        <v>7</v>
      </c>
      <c r="B2728" s="1">
        <v>1</v>
      </c>
      <c r="C2728" s="3">
        <v>45340</v>
      </c>
      <c r="D2728" s="5">
        <f>Tabla1[[#This Row],[REQUERIDOS (9 X CASILLA)]]/9</f>
        <v>487</v>
      </c>
      <c r="E2728" s="2">
        <v>37659</v>
      </c>
      <c r="F2728" s="5">
        <v>1510</v>
      </c>
      <c r="G2728" s="4">
        <f t="shared" si="84"/>
        <v>4.0096656841658036E-2</v>
      </c>
      <c r="H2728" s="5">
        <v>4383</v>
      </c>
      <c r="I2728" s="5">
        <v>417</v>
      </c>
      <c r="J2728" s="4">
        <f t="shared" si="85"/>
        <v>9.5140314852840524E-2</v>
      </c>
      <c r="K2728" s="5">
        <v>5844</v>
      </c>
      <c r="L2728" s="4">
        <f>Tabla1[[#This Row],[CCRL (Ciudadanos que cumplen los requisitos de ley)]]/Tabla1[[#This Row],[ÓPTIMO REQUERIDO]]</f>
        <v>7.1355236139630393E-2</v>
      </c>
    </row>
    <row r="2729" spans="1:12" x14ac:dyDescent="0.35">
      <c r="A2729" s="1">
        <v>7</v>
      </c>
      <c r="B2729" s="1">
        <v>2</v>
      </c>
      <c r="C2729" s="3">
        <v>45340</v>
      </c>
      <c r="D2729" s="5">
        <f>Tabla1[[#This Row],[REQUERIDOS (9 X CASILLA)]]/9</f>
        <v>456</v>
      </c>
      <c r="E2729" s="2">
        <v>35114</v>
      </c>
      <c r="F2729" s="5">
        <v>1931</v>
      </c>
      <c r="G2729" s="4">
        <f t="shared" si="84"/>
        <v>5.4992310759241325E-2</v>
      </c>
      <c r="H2729" s="5">
        <v>4104</v>
      </c>
      <c r="I2729" s="5">
        <v>312</v>
      </c>
      <c r="J2729" s="4">
        <f t="shared" si="85"/>
        <v>7.6023391812865493E-2</v>
      </c>
      <c r="K2729" s="5">
        <v>7296</v>
      </c>
      <c r="L2729" s="4">
        <f>Tabla1[[#This Row],[CCRL (Ciudadanos que cumplen los requisitos de ley)]]/Tabla1[[#This Row],[ÓPTIMO REQUERIDO]]</f>
        <v>4.2763157894736843E-2</v>
      </c>
    </row>
    <row r="2730" spans="1:12" x14ac:dyDescent="0.35">
      <c r="A2730" s="1">
        <v>7</v>
      </c>
      <c r="B2730" s="1">
        <v>3</v>
      </c>
      <c r="C2730" s="3">
        <v>45340</v>
      </c>
      <c r="D2730" s="5">
        <f>Tabla1[[#This Row],[REQUERIDOS (9 X CASILLA)]]/9</f>
        <v>519</v>
      </c>
      <c r="E2730" s="2">
        <v>37519</v>
      </c>
      <c r="F2730" s="5">
        <v>6976</v>
      </c>
      <c r="G2730" s="4">
        <f t="shared" si="84"/>
        <v>0.18593246088648419</v>
      </c>
      <c r="H2730" s="5">
        <v>4671</v>
      </c>
      <c r="I2730" s="5">
        <v>1627</v>
      </c>
      <c r="J2730" s="4">
        <f t="shared" si="85"/>
        <v>0.34831941768357955</v>
      </c>
      <c r="K2730" s="5">
        <v>6228</v>
      </c>
      <c r="L2730" s="4">
        <f>Tabla1[[#This Row],[CCRL (Ciudadanos que cumplen los requisitos de ley)]]/Tabla1[[#This Row],[ÓPTIMO REQUERIDO]]</f>
        <v>0.26123956326268466</v>
      </c>
    </row>
    <row r="2731" spans="1:12" x14ac:dyDescent="0.35">
      <c r="A2731" s="1">
        <v>7</v>
      </c>
      <c r="B2731" s="1">
        <v>4</v>
      </c>
      <c r="C2731" s="3">
        <v>45340</v>
      </c>
      <c r="D2731" s="5">
        <f>Tabla1[[#This Row],[REQUERIDOS (9 X CASILLA)]]/9</f>
        <v>519</v>
      </c>
      <c r="E2731" s="2">
        <v>36837</v>
      </c>
      <c r="F2731" s="5">
        <v>7101</v>
      </c>
      <c r="G2731" s="4">
        <f t="shared" si="84"/>
        <v>0.19276814072807233</v>
      </c>
      <c r="H2731" s="5">
        <v>4671</v>
      </c>
      <c r="I2731" s="5">
        <v>1161</v>
      </c>
      <c r="J2731" s="4">
        <f t="shared" si="85"/>
        <v>0.24855491329479767</v>
      </c>
      <c r="K2731" s="5">
        <v>7266</v>
      </c>
      <c r="L2731" s="4">
        <f>Tabla1[[#This Row],[CCRL (Ciudadanos que cumplen los requisitos de ley)]]/Tabla1[[#This Row],[ÓPTIMO REQUERIDO]]</f>
        <v>0.15978530140379851</v>
      </c>
    </row>
    <row r="2732" spans="1:12" x14ac:dyDescent="0.35">
      <c r="A2732" s="1">
        <v>7</v>
      </c>
      <c r="B2732" s="1">
        <v>5</v>
      </c>
      <c r="C2732" s="3">
        <v>45340</v>
      </c>
      <c r="D2732" s="5">
        <f>Tabla1[[#This Row],[REQUERIDOS (9 X CASILLA)]]/9</f>
        <v>543</v>
      </c>
      <c r="E2732" s="2">
        <v>41218</v>
      </c>
      <c r="F2732" s="5">
        <v>3712</v>
      </c>
      <c r="G2732" s="4">
        <f t="shared" si="84"/>
        <v>9.0057741763307289E-2</v>
      </c>
      <c r="H2732" s="5">
        <v>4887</v>
      </c>
      <c r="I2732" s="5">
        <v>519</v>
      </c>
      <c r="J2732" s="4">
        <f t="shared" si="85"/>
        <v>0.10620012277470842</v>
      </c>
      <c r="K2732" s="5">
        <v>7602</v>
      </c>
      <c r="L2732" s="4">
        <f>Tabla1[[#This Row],[CCRL (Ciudadanos que cumplen los requisitos de ley)]]/Tabla1[[#This Row],[ÓPTIMO REQUERIDO]]</f>
        <v>6.8271507498026837E-2</v>
      </c>
    </row>
    <row r="2733" spans="1:12" x14ac:dyDescent="0.35">
      <c r="A2733" s="1">
        <v>7</v>
      </c>
      <c r="B2733" s="1">
        <v>6</v>
      </c>
      <c r="C2733" s="3">
        <v>45340</v>
      </c>
      <c r="D2733" s="5">
        <f>Tabla1[[#This Row],[REQUERIDOS (9 X CASILLA)]]/9</f>
        <v>530</v>
      </c>
      <c r="E2733" s="2">
        <v>41225</v>
      </c>
      <c r="F2733" s="5">
        <v>17430</v>
      </c>
      <c r="G2733" s="4">
        <f t="shared" si="84"/>
        <v>0.42280169799878714</v>
      </c>
      <c r="H2733" s="5">
        <v>4770</v>
      </c>
      <c r="I2733" s="5">
        <v>1915</v>
      </c>
      <c r="J2733" s="4">
        <f t="shared" si="85"/>
        <v>0.40146750524109015</v>
      </c>
      <c r="K2733" s="5">
        <v>7950</v>
      </c>
      <c r="L2733" s="4">
        <f>Tabla1[[#This Row],[CCRL (Ciudadanos que cumplen los requisitos de ley)]]/Tabla1[[#This Row],[ÓPTIMO REQUERIDO]]</f>
        <v>0.24088050314465409</v>
      </c>
    </row>
    <row r="2734" spans="1:12" x14ac:dyDescent="0.35">
      <c r="A2734" s="1">
        <v>7</v>
      </c>
      <c r="B2734" s="1">
        <v>7</v>
      </c>
      <c r="C2734" s="3">
        <v>45340</v>
      </c>
      <c r="D2734" s="5">
        <f>Tabla1[[#This Row],[REQUERIDOS (9 X CASILLA)]]/9</f>
        <v>597</v>
      </c>
      <c r="E2734" s="2">
        <v>43732</v>
      </c>
      <c r="F2734" s="5">
        <v>4275</v>
      </c>
      <c r="G2734" s="4">
        <f t="shared" si="84"/>
        <v>9.7754504710509463E-2</v>
      </c>
      <c r="H2734" s="5">
        <v>5373</v>
      </c>
      <c r="I2734" s="5">
        <v>782</v>
      </c>
      <c r="J2734" s="4">
        <f t="shared" si="85"/>
        <v>0.14554252745207519</v>
      </c>
      <c r="K2734" s="5">
        <v>7761</v>
      </c>
      <c r="L2734" s="4">
        <f>Tabla1[[#This Row],[CCRL (Ciudadanos que cumplen los requisitos de ley)]]/Tabla1[[#This Row],[ÓPTIMO REQUERIDO]]</f>
        <v>0.10076021131297513</v>
      </c>
    </row>
    <row r="2735" spans="1:12" x14ac:dyDescent="0.35">
      <c r="A2735" s="1">
        <v>7</v>
      </c>
      <c r="B2735" s="1">
        <v>8</v>
      </c>
      <c r="C2735" s="3">
        <v>45340</v>
      </c>
      <c r="D2735" s="5">
        <f>Tabla1[[#This Row],[REQUERIDOS (9 X CASILLA)]]/9</f>
        <v>454</v>
      </c>
      <c r="E2735" s="2">
        <v>39088</v>
      </c>
      <c r="F2735" s="5">
        <v>5206</v>
      </c>
      <c r="G2735" s="4">
        <f t="shared" si="84"/>
        <v>0.13318665575112568</v>
      </c>
      <c r="H2735" s="5">
        <v>4086</v>
      </c>
      <c r="I2735" s="5">
        <v>608</v>
      </c>
      <c r="J2735" s="4">
        <f t="shared" si="85"/>
        <v>0.14880078316201664</v>
      </c>
      <c r="K2735" s="5">
        <v>5902</v>
      </c>
      <c r="L2735" s="4">
        <f>Tabla1[[#This Row],[CCRL (Ciudadanos que cumplen los requisitos de ley)]]/Tabla1[[#This Row],[ÓPTIMO REQUERIDO]]</f>
        <v>0.10301592680447307</v>
      </c>
    </row>
    <row r="2736" spans="1:12" x14ac:dyDescent="0.35">
      <c r="A2736" s="1">
        <v>7</v>
      </c>
      <c r="B2736" s="1">
        <v>9</v>
      </c>
      <c r="C2736" s="3">
        <v>45340</v>
      </c>
      <c r="D2736" s="5">
        <f>Tabla1[[#This Row],[REQUERIDOS (9 X CASILLA)]]/9</f>
        <v>542</v>
      </c>
      <c r="E2736" s="2">
        <v>43823</v>
      </c>
      <c r="F2736" s="5">
        <v>25438</v>
      </c>
      <c r="G2736" s="4">
        <f t="shared" si="84"/>
        <v>0.58047144193688249</v>
      </c>
      <c r="H2736" s="5">
        <v>4878</v>
      </c>
      <c r="I2736" s="5">
        <v>1420</v>
      </c>
      <c r="J2736" s="4">
        <f t="shared" si="85"/>
        <v>0.29110291102911029</v>
      </c>
      <c r="K2736" s="5">
        <v>8672</v>
      </c>
      <c r="L2736" s="4">
        <f>Tabla1[[#This Row],[CCRL (Ciudadanos que cumplen los requisitos de ley)]]/Tabla1[[#This Row],[ÓPTIMO REQUERIDO]]</f>
        <v>0.16374538745387454</v>
      </c>
    </row>
    <row r="2737" spans="1:12" x14ac:dyDescent="0.35">
      <c r="A2737" s="1">
        <v>7</v>
      </c>
      <c r="B2737" s="1">
        <v>10</v>
      </c>
      <c r="C2737" s="3">
        <v>45340</v>
      </c>
      <c r="D2737" s="5">
        <f>Tabla1[[#This Row],[REQUERIDOS (9 X CASILLA)]]/9</f>
        <v>543</v>
      </c>
      <c r="E2737" s="2">
        <v>41952</v>
      </c>
      <c r="F2737" s="5">
        <v>7680</v>
      </c>
      <c r="G2737" s="4">
        <f t="shared" si="84"/>
        <v>0.18306636155606407</v>
      </c>
      <c r="H2737" s="5">
        <v>4887</v>
      </c>
      <c r="I2737" s="5">
        <v>1226</v>
      </c>
      <c r="J2737" s="4">
        <f t="shared" si="85"/>
        <v>0.2508696541845713</v>
      </c>
      <c r="K2737" s="5">
        <v>7059</v>
      </c>
      <c r="L2737" s="4">
        <f>Tabla1[[#This Row],[CCRL (Ciudadanos que cumplen los requisitos de ley)]]/Tabla1[[#This Row],[ÓPTIMO REQUERIDO]]</f>
        <v>0.17367899135854936</v>
      </c>
    </row>
    <row r="2738" spans="1:12" x14ac:dyDescent="0.35">
      <c r="A2738" s="1">
        <v>7</v>
      </c>
      <c r="B2738" s="1">
        <v>11</v>
      </c>
      <c r="C2738" s="3">
        <v>45340</v>
      </c>
      <c r="D2738" s="5">
        <f>Tabla1[[#This Row],[REQUERIDOS (9 X CASILLA)]]/9</f>
        <v>537</v>
      </c>
      <c r="E2738" s="2">
        <v>38879</v>
      </c>
      <c r="F2738" s="5">
        <v>3405</v>
      </c>
      <c r="G2738" s="4">
        <f t="shared" si="84"/>
        <v>8.7579413050747193E-2</v>
      </c>
      <c r="H2738" s="5">
        <v>4833</v>
      </c>
      <c r="I2738" s="5">
        <v>687</v>
      </c>
      <c r="J2738" s="4">
        <f t="shared" si="85"/>
        <v>0.14214773432650527</v>
      </c>
      <c r="K2738" s="5">
        <v>6444</v>
      </c>
      <c r="L2738" s="4">
        <f>Tabla1[[#This Row],[CCRL (Ciudadanos que cumplen los requisitos de ley)]]/Tabla1[[#This Row],[ÓPTIMO REQUERIDO]]</f>
        <v>0.10661080074487896</v>
      </c>
    </row>
    <row r="2739" spans="1:12" x14ac:dyDescent="0.35">
      <c r="A2739" s="1">
        <v>7</v>
      </c>
      <c r="B2739" s="1">
        <v>12</v>
      </c>
      <c r="C2739" s="3">
        <v>45340</v>
      </c>
      <c r="D2739" s="5">
        <f>Tabla1[[#This Row],[REQUERIDOS (9 X CASILLA)]]/9</f>
        <v>553</v>
      </c>
      <c r="E2739" s="2">
        <v>40617</v>
      </c>
      <c r="F2739" s="5">
        <v>6224</v>
      </c>
      <c r="G2739" s="4">
        <f t="shared" si="84"/>
        <v>0.15323632961567815</v>
      </c>
      <c r="H2739" s="5">
        <v>4977</v>
      </c>
      <c r="I2739" s="5">
        <v>889</v>
      </c>
      <c r="J2739" s="4">
        <f t="shared" si="85"/>
        <v>0.17862165963431786</v>
      </c>
      <c r="K2739" s="5">
        <v>8295</v>
      </c>
      <c r="L2739" s="4">
        <f>Tabla1[[#This Row],[CCRL (Ciudadanos que cumplen los requisitos de ley)]]/Tabla1[[#This Row],[ÓPTIMO REQUERIDO]]</f>
        <v>0.10717299578059072</v>
      </c>
    </row>
    <row r="2740" spans="1:12" x14ac:dyDescent="0.35">
      <c r="A2740" s="1">
        <v>7</v>
      </c>
      <c r="B2740" s="1">
        <v>13</v>
      </c>
      <c r="C2740" s="3">
        <v>45340</v>
      </c>
      <c r="D2740" s="5">
        <f>Tabla1[[#This Row],[REQUERIDOS (9 X CASILLA)]]/9</f>
        <v>592</v>
      </c>
      <c r="E2740" s="2">
        <v>42854</v>
      </c>
      <c r="F2740" s="5">
        <v>3449</v>
      </c>
      <c r="G2740" s="4">
        <f t="shared" si="84"/>
        <v>8.0482568721706255E-2</v>
      </c>
      <c r="H2740" s="5">
        <v>5328</v>
      </c>
      <c r="I2740" s="5">
        <v>829</v>
      </c>
      <c r="J2740" s="4">
        <f t="shared" si="85"/>
        <v>0.1555930930930931</v>
      </c>
      <c r="K2740" s="5">
        <v>7104</v>
      </c>
      <c r="L2740" s="4">
        <f>Tabla1[[#This Row],[CCRL (Ciudadanos que cumplen los requisitos de ley)]]/Tabla1[[#This Row],[ÓPTIMO REQUERIDO]]</f>
        <v>0.11669481981981981</v>
      </c>
    </row>
    <row r="2741" spans="1:12" x14ac:dyDescent="0.35">
      <c r="A2741" s="1">
        <v>8</v>
      </c>
      <c r="B2741" s="1">
        <v>1</v>
      </c>
      <c r="C2741" s="3">
        <v>45340</v>
      </c>
      <c r="D2741" s="5">
        <f>Tabla1[[#This Row],[REQUERIDOS (9 X CASILLA)]]/9</f>
        <v>528</v>
      </c>
      <c r="E2741" s="2">
        <v>39499</v>
      </c>
      <c r="F2741" s="5">
        <v>15208</v>
      </c>
      <c r="G2741" s="4">
        <f t="shared" si="84"/>
        <v>0.38502240563052231</v>
      </c>
      <c r="H2741" s="5">
        <v>4752</v>
      </c>
      <c r="I2741" s="5">
        <v>1283</v>
      </c>
      <c r="J2741" s="4">
        <f t="shared" si="85"/>
        <v>0.2699915824915825</v>
      </c>
      <c r="K2741" s="5">
        <v>9504</v>
      </c>
      <c r="L2741" s="4">
        <f>Tabla1[[#This Row],[CCRL (Ciudadanos que cumplen los requisitos de ley)]]/Tabla1[[#This Row],[ÓPTIMO REQUERIDO]]</f>
        <v>0.13499579124579125</v>
      </c>
    </row>
    <row r="2742" spans="1:12" x14ac:dyDescent="0.35">
      <c r="A2742" s="1">
        <v>8</v>
      </c>
      <c r="B2742" s="1">
        <v>2</v>
      </c>
      <c r="C2742" s="3">
        <v>45340</v>
      </c>
      <c r="D2742" s="5">
        <f>Tabla1[[#This Row],[REQUERIDOS (9 X CASILLA)]]/9</f>
        <v>553</v>
      </c>
      <c r="E2742" s="2">
        <v>38646</v>
      </c>
      <c r="F2742" s="5">
        <v>3949</v>
      </c>
      <c r="G2742" s="4">
        <f t="shared" si="84"/>
        <v>0.10218392589142472</v>
      </c>
      <c r="H2742" s="5">
        <v>4977</v>
      </c>
      <c r="I2742" s="5">
        <v>453</v>
      </c>
      <c r="J2742" s="4">
        <f t="shared" si="85"/>
        <v>9.1018685955394821E-2</v>
      </c>
      <c r="K2742" s="5">
        <v>9401</v>
      </c>
      <c r="L2742" s="4">
        <f>Tabla1[[#This Row],[CCRL (Ciudadanos que cumplen los requisitos de ley)]]/Tabla1[[#This Row],[ÓPTIMO REQUERIDO]]</f>
        <v>4.8186363152856078E-2</v>
      </c>
    </row>
    <row r="2743" spans="1:12" x14ac:dyDescent="0.35">
      <c r="A2743" s="1">
        <v>8</v>
      </c>
      <c r="B2743" s="1">
        <v>3</v>
      </c>
      <c r="C2743" s="3">
        <v>45340</v>
      </c>
      <c r="D2743" s="5">
        <f>Tabla1[[#This Row],[REQUERIDOS (9 X CASILLA)]]/9</f>
        <v>638</v>
      </c>
      <c r="E2743" s="2">
        <v>46554</v>
      </c>
      <c r="F2743" s="5">
        <v>10301</v>
      </c>
      <c r="G2743" s="4">
        <f t="shared" si="84"/>
        <v>0.22126992310005586</v>
      </c>
      <c r="H2743" s="5">
        <v>5742</v>
      </c>
      <c r="I2743" s="5">
        <v>1167</v>
      </c>
      <c r="J2743" s="4">
        <f t="shared" si="85"/>
        <v>0.20323928944618599</v>
      </c>
      <c r="K2743" s="5">
        <v>10208</v>
      </c>
      <c r="L2743" s="4">
        <f>Tabla1[[#This Row],[CCRL (Ciudadanos que cumplen los requisitos de ley)]]/Tabla1[[#This Row],[ÓPTIMO REQUERIDO]]</f>
        <v>0.11432210031347963</v>
      </c>
    </row>
    <row r="2744" spans="1:12" x14ac:dyDescent="0.35">
      <c r="A2744" s="1">
        <v>8</v>
      </c>
      <c r="B2744" s="1">
        <v>4</v>
      </c>
      <c r="C2744" s="3">
        <v>45340</v>
      </c>
      <c r="D2744" s="5">
        <f>Tabla1[[#This Row],[REQUERIDOS (9 X CASILLA)]]/9</f>
        <v>625</v>
      </c>
      <c r="E2744" s="2">
        <v>44846</v>
      </c>
      <c r="F2744" s="5">
        <v>4958</v>
      </c>
      <c r="G2744" s="4">
        <f t="shared" si="84"/>
        <v>0.11055612540694822</v>
      </c>
      <c r="H2744" s="5">
        <v>5625</v>
      </c>
      <c r="I2744" s="5">
        <v>575</v>
      </c>
      <c r="J2744" s="4">
        <f t="shared" si="85"/>
        <v>0.10222222222222223</v>
      </c>
      <c r="K2744" s="5">
        <v>11875</v>
      </c>
      <c r="L2744" s="4">
        <f>Tabla1[[#This Row],[CCRL (Ciudadanos que cumplen los requisitos de ley)]]/Tabla1[[#This Row],[ÓPTIMO REQUERIDO]]</f>
        <v>4.8421052631578948E-2</v>
      </c>
    </row>
    <row r="2745" spans="1:12" x14ac:dyDescent="0.35">
      <c r="A2745" s="1">
        <v>8</v>
      </c>
      <c r="B2745" s="1">
        <v>5</v>
      </c>
      <c r="C2745" s="3">
        <v>45340</v>
      </c>
      <c r="D2745" s="5">
        <f>Tabla1[[#This Row],[REQUERIDOS (9 X CASILLA)]]/9</f>
        <v>648</v>
      </c>
      <c r="E2745" s="2">
        <v>47146</v>
      </c>
      <c r="F2745" s="5">
        <v>20240</v>
      </c>
      <c r="G2745" s="4">
        <f t="shared" si="84"/>
        <v>0.42930471301913203</v>
      </c>
      <c r="H2745" s="5">
        <v>5832</v>
      </c>
      <c r="I2745" s="5">
        <v>1914</v>
      </c>
      <c r="J2745" s="4">
        <f t="shared" si="85"/>
        <v>0.32818930041152261</v>
      </c>
      <c r="K2745" s="5">
        <v>9072</v>
      </c>
      <c r="L2745" s="4">
        <f>Tabla1[[#This Row],[CCRL (Ciudadanos que cumplen los requisitos de ley)]]/Tabla1[[#This Row],[ÓPTIMO REQUERIDO]]</f>
        <v>0.21097883597883599</v>
      </c>
    </row>
    <row r="2746" spans="1:12" x14ac:dyDescent="0.35">
      <c r="A2746" s="1">
        <v>8</v>
      </c>
      <c r="B2746" s="1">
        <v>6</v>
      </c>
      <c r="C2746" s="3">
        <v>45340</v>
      </c>
      <c r="D2746" s="5">
        <f>Tabla1[[#This Row],[REQUERIDOS (9 X CASILLA)]]/9</f>
        <v>661</v>
      </c>
      <c r="E2746" s="2">
        <v>48157</v>
      </c>
      <c r="F2746" s="5">
        <v>14031</v>
      </c>
      <c r="G2746" s="4">
        <f t="shared" si="84"/>
        <v>0.29135951159748325</v>
      </c>
      <c r="H2746" s="5">
        <v>5949</v>
      </c>
      <c r="I2746" s="5">
        <v>996</v>
      </c>
      <c r="J2746" s="4">
        <f t="shared" si="85"/>
        <v>0.16742309631870902</v>
      </c>
      <c r="K2746" s="5">
        <v>10576</v>
      </c>
      <c r="L2746" s="4">
        <f>Tabla1[[#This Row],[CCRL (Ciudadanos que cumplen los requisitos de ley)]]/Tabla1[[#This Row],[ÓPTIMO REQUERIDO]]</f>
        <v>9.4175491679273832E-2</v>
      </c>
    </row>
    <row r="2747" spans="1:12" x14ac:dyDescent="0.35">
      <c r="A2747" s="1">
        <v>8</v>
      </c>
      <c r="B2747" s="1">
        <v>7</v>
      </c>
      <c r="C2747" s="3">
        <v>45340</v>
      </c>
      <c r="D2747" s="5">
        <f>Tabla1[[#This Row],[REQUERIDOS (9 X CASILLA)]]/9</f>
        <v>777</v>
      </c>
      <c r="E2747" s="2">
        <v>51525</v>
      </c>
      <c r="F2747" s="5">
        <v>3052</v>
      </c>
      <c r="G2747" s="4">
        <f t="shared" si="84"/>
        <v>5.9233381853469193E-2</v>
      </c>
      <c r="H2747" s="5">
        <v>6993</v>
      </c>
      <c r="I2747" s="5">
        <v>229</v>
      </c>
      <c r="J2747" s="4">
        <f t="shared" si="85"/>
        <v>3.274703274703275E-2</v>
      </c>
      <c r="K2747" s="5">
        <v>13986</v>
      </c>
      <c r="L2747" s="4">
        <f>Tabla1[[#This Row],[CCRL (Ciudadanos que cumplen los requisitos de ley)]]/Tabla1[[#This Row],[ÓPTIMO REQUERIDO]]</f>
        <v>1.6373516373516375E-2</v>
      </c>
    </row>
    <row r="2748" spans="1:12" x14ac:dyDescent="0.35">
      <c r="A2748" s="1">
        <v>8</v>
      </c>
      <c r="B2748" s="1">
        <v>8</v>
      </c>
      <c r="C2748" s="3">
        <v>45340</v>
      </c>
      <c r="D2748" s="5">
        <f>Tabla1[[#This Row],[REQUERIDOS (9 X CASILLA)]]/9</f>
        <v>685</v>
      </c>
      <c r="E2748" s="2">
        <v>49868</v>
      </c>
      <c r="F2748" s="5">
        <v>5722</v>
      </c>
      <c r="G2748" s="4">
        <f t="shared" si="84"/>
        <v>0.11474292131226438</v>
      </c>
      <c r="H2748" s="5">
        <v>6165</v>
      </c>
      <c r="I2748" s="5">
        <v>332</v>
      </c>
      <c r="J2748" s="4">
        <f t="shared" si="85"/>
        <v>5.3852392538523926E-2</v>
      </c>
      <c r="K2748" s="5">
        <v>10960</v>
      </c>
      <c r="L2748" s="4">
        <f>Tabla1[[#This Row],[CCRL (Ciudadanos que cumplen los requisitos de ley)]]/Tabla1[[#This Row],[ÓPTIMO REQUERIDO]]</f>
        <v>3.0291970802919708E-2</v>
      </c>
    </row>
    <row r="2749" spans="1:12" x14ac:dyDescent="0.35">
      <c r="A2749" s="1">
        <v>8</v>
      </c>
      <c r="B2749" s="1">
        <v>9</v>
      </c>
      <c r="C2749" s="3">
        <v>45340</v>
      </c>
      <c r="D2749" s="5">
        <f>Tabla1[[#This Row],[REQUERIDOS (9 X CASILLA)]]/9</f>
        <v>646</v>
      </c>
      <c r="E2749" s="2">
        <v>42332</v>
      </c>
      <c r="F2749" s="5">
        <v>9650</v>
      </c>
      <c r="G2749" s="4">
        <f t="shared" si="84"/>
        <v>0.22795993574600776</v>
      </c>
      <c r="H2749" s="5">
        <v>5814</v>
      </c>
      <c r="I2749" s="5">
        <v>1626</v>
      </c>
      <c r="J2749" s="4">
        <f t="shared" si="85"/>
        <v>0.27966976264189886</v>
      </c>
      <c r="K2749" s="5">
        <v>8398</v>
      </c>
      <c r="L2749" s="4">
        <f>Tabla1[[#This Row],[CCRL (Ciudadanos que cumplen los requisitos de ley)]]/Tabla1[[#This Row],[ÓPTIMO REQUERIDO]]</f>
        <v>0.19361752798285306</v>
      </c>
    </row>
    <row r="2750" spans="1:12" x14ac:dyDescent="0.35">
      <c r="A2750" s="1">
        <v>9</v>
      </c>
      <c r="B2750" s="1">
        <v>1</v>
      </c>
      <c r="C2750" s="3">
        <v>45340</v>
      </c>
      <c r="D2750" s="5">
        <f>Tabla1[[#This Row],[REQUERIDOS (9 X CASILLA)]]/9</f>
        <v>585</v>
      </c>
      <c r="E2750" s="2">
        <v>44570</v>
      </c>
      <c r="F2750" s="5">
        <v>18717</v>
      </c>
      <c r="G2750" s="4">
        <f t="shared" si="84"/>
        <v>0.41994615212026026</v>
      </c>
      <c r="H2750" s="5">
        <v>5265</v>
      </c>
      <c r="I2750" s="5">
        <v>1546</v>
      </c>
      <c r="J2750" s="4">
        <f t="shared" si="85"/>
        <v>0.29363722697056033</v>
      </c>
      <c r="K2750" s="5">
        <v>8775</v>
      </c>
      <c r="L2750" s="4">
        <f>Tabla1[[#This Row],[CCRL (Ciudadanos que cumplen los requisitos de ley)]]/Tabla1[[#This Row],[ÓPTIMO REQUERIDO]]</f>
        <v>0.17618233618233617</v>
      </c>
    </row>
    <row r="2751" spans="1:12" x14ac:dyDescent="0.35">
      <c r="A2751" s="1">
        <v>9</v>
      </c>
      <c r="B2751" s="1">
        <v>2</v>
      </c>
      <c r="C2751" s="3">
        <v>45340</v>
      </c>
      <c r="D2751" s="5">
        <f>Tabla1[[#This Row],[REQUERIDOS (9 X CASILLA)]]/9</f>
        <v>748</v>
      </c>
      <c r="E2751" s="2">
        <v>52981</v>
      </c>
      <c r="F2751" s="5">
        <v>24090</v>
      </c>
      <c r="G2751" s="4">
        <f t="shared" si="84"/>
        <v>0.45469130442988998</v>
      </c>
      <c r="H2751" s="5">
        <v>6732</v>
      </c>
      <c r="I2751" s="5">
        <v>1258</v>
      </c>
      <c r="J2751" s="4">
        <f t="shared" si="85"/>
        <v>0.18686868686868688</v>
      </c>
      <c r="K2751" s="5">
        <v>10472</v>
      </c>
      <c r="L2751" s="4">
        <f>Tabla1[[#This Row],[CCRL (Ciudadanos que cumplen los requisitos de ley)]]/Tabla1[[#This Row],[ÓPTIMO REQUERIDO]]</f>
        <v>0.12012987012987013</v>
      </c>
    </row>
    <row r="2752" spans="1:12" x14ac:dyDescent="0.35">
      <c r="A2752" s="1">
        <v>9</v>
      </c>
      <c r="B2752" s="1">
        <v>3</v>
      </c>
      <c r="C2752" s="3">
        <v>45340</v>
      </c>
      <c r="D2752" s="5">
        <f>Tabla1[[#This Row],[REQUERIDOS (9 X CASILLA)]]/9</f>
        <v>697</v>
      </c>
      <c r="E2752" s="2">
        <v>49521</v>
      </c>
      <c r="F2752" s="5">
        <v>29309</v>
      </c>
      <c r="G2752" s="4">
        <f t="shared" si="84"/>
        <v>0.59184992225520483</v>
      </c>
      <c r="H2752" s="5">
        <v>6273</v>
      </c>
      <c r="I2752" s="5">
        <v>1385</v>
      </c>
      <c r="J2752" s="4">
        <f t="shared" si="85"/>
        <v>0.22078750199266697</v>
      </c>
      <c r="K2752" s="5">
        <v>10455</v>
      </c>
      <c r="L2752" s="4">
        <f>Tabla1[[#This Row],[CCRL (Ciudadanos que cumplen los requisitos de ley)]]/Tabla1[[#This Row],[ÓPTIMO REQUERIDO]]</f>
        <v>0.1324725011956002</v>
      </c>
    </row>
    <row r="2753" spans="1:12" x14ac:dyDescent="0.35">
      <c r="A2753" s="1">
        <v>9</v>
      </c>
      <c r="B2753" s="1">
        <v>4</v>
      </c>
      <c r="C2753" s="3">
        <v>45340</v>
      </c>
      <c r="D2753" s="5">
        <f>Tabla1[[#This Row],[REQUERIDOS (9 X CASILLA)]]/9</f>
        <v>508</v>
      </c>
      <c r="E2753" s="2">
        <v>38869</v>
      </c>
      <c r="F2753" s="5">
        <v>11796</v>
      </c>
      <c r="G2753" s="4">
        <f t="shared" si="84"/>
        <v>0.30348092310067148</v>
      </c>
      <c r="H2753" s="5">
        <v>4572</v>
      </c>
      <c r="I2753" s="5">
        <v>1258</v>
      </c>
      <c r="J2753" s="4">
        <f t="shared" si="85"/>
        <v>0.27515310586176728</v>
      </c>
      <c r="K2753" s="5">
        <v>7112</v>
      </c>
      <c r="L2753" s="4">
        <f>Tabla1[[#This Row],[CCRL (Ciudadanos que cumplen los requisitos de ley)]]/Tabla1[[#This Row],[ÓPTIMO REQUERIDO]]</f>
        <v>0.17688413948256468</v>
      </c>
    </row>
    <row r="2754" spans="1:12" x14ac:dyDescent="0.35">
      <c r="A2754" s="1">
        <v>9</v>
      </c>
      <c r="B2754" s="1">
        <v>5</v>
      </c>
      <c r="C2754" s="3">
        <v>45340</v>
      </c>
      <c r="D2754" s="5">
        <f>Tabla1[[#This Row],[REQUERIDOS (9 X CASILLA)]]/9</f>
        <v>560</v>
      </c>
      <c r="E2754" s="2">
        <v>44984</v>
      </c>
      <c r="F2754" s="5">
        <v>10733</v>
      </c>
      <c r="G2754" s="4">
        <f t="shared" si="84"/>
        <v>0.23859594522496888</v>
      </c>
      <c r="H2754" s="5">
        <v>5040</v>
      </c>
      <c r="I2754" s="5">
        <v>742</v>
      </c>
      <c r="J2754" s="4">
        <f t="shared" si="85"/>
        <v>0.14722222222222223</v>
      </c>
      <c r="K2754" s="5">
        <v>7840</v>
      </c>
      <c r="L2754" s="4">
        <f>Tabla1[[#This Row],[CCRL (Ciudadanos que cumplen los requisitos de ley)]]/Tabla1[[#This Row],[ÓPTIMO REQUERIDO]]</f>
        <v>9.464285714285714E-2</v>
      </c>
    </row>
    <row r="2755" spans="1:12" x14ac:dyDescent="0.35">
      <c r="A2755" s="1">
        <v>9</v>
      </c>
      <c r="B2755" s="1">
        <v>6</v>
      </c>
      <c r="C2755" s="3">
        <v>45340</v>
      </c>
      <c r="D2755" s="5">
        <f>Tabla1[[#This Row],[REQUERIDOS (9 X CASILLA)]]/9</f>
        <v>596</v>
      </c>
      <c r="E2755" s="2">
        <v>44735</v>
      </c>
      <c r="F2755" s="5">
        <v>13550</v>
      </c>
      <c r="G2755" s="4">
        <f t="shared" ref="G2755:G2818" si="86">F2755/E2755</f>
        <v>0.30289482508103277</v>
      </c>
      <c r="H2755" s="5">
        <v>5364</v>
      </c>
      <c r="I2755" s="5">
        <v>1016</v>
      </c>
      <c r="J2755" s="4">
        <f t="shared" ref="J2755:J2818" si="87">I2755/H2755</f>
        <v>0.18941088739746459</v>
      </c>
      <c r="K2755" s="5">
        <v>8344</v>
      </c>
      <c r="L2755" s="4">
        <f>Tabla1[[#This Row],[CCRL (Ciudadanos que cumplen los requisitos de ley)]]/Tabla1[[#This Row],[ÓPTIMO REQUERIDO]]</f>
        <v>0.12176414189837009</v>
      </c>
    </row>
    <row r="2756" spans="1:12" x14ac:dyDescent="0.35">
      <c r="A2756" s="1">
        <v>9</v>
      </c>
      <c r="B2756" s="1">
        <v>7</v>
      </c>
      <c r="C2756" s="3">
        <v>45340</v>
      </c>
      <c r="D2756" s="5">
        <f>Tabla1[[#This Row],[REQUERIDOS (9 X CASILLA)]]/9</f>
        <v>718</v>
      </c>
      <c r="E2756" s="2">
        <v>53271</v>
      </c>
      <c r="F2756" s="5">
        <v>30111</v>
      </c>
      <c r="G2756" s="4">
        <f t="shared" si="86"/>
        <v>0.56524187644309287</v>
      </c>
      <c r="H2756" s="5">
        <v>6462</v>
      </c>
      <c r="I2756" s="5">
        <v>2294</v>
      </c>
      <c r="J2756" s="4">
        <f t="shared" si="87"/>
        <v>0.3549984524914887</v>
      </c>
      <c r="K2756" s="5">
        <v>10770</v>
      </c>
      <c r="L2756" s="4">
        <f>Tabla1[[#This Row],[CCRL (Ciudadanos que cumplen los requisitos de ley)]]/Tabla1[[#This Row],[ÓPTIMO REQUERIDO]]</f>
        <v>0.21299907149489322</v>
      </c>
    </row>
    <row r="2757" spans="1:12" x14ac:dyDescent="0.35">
      <c r="A2757" s="1">
        <v>9</v>
      </c>
      <c r="B2757" s="1">
        <v>8</v>
      </c>
      <c r="C2757" s="3">
        <v>45340</v>
      </c>
      <c r="D2757" s="5">
        <f>Tabla1[[#This Row],[REQUERIDOS (9 X CASILLA)]]/9</f>
        <v>640</v>
      </c>
      <c r="E2757" s="2">
        <v>48967</v>
      </c>
      <c r="F2757" s="5">
        <v>12857</v>
      </c>
      <c r="G2757" s="4">
        <f t="shared" si="86"/>
        <v>0.26256458431188351</v>
      </c>
      <c r="H2757" s="5">
        <v>5760</v>
      </c>
      <c r="I2757" s="5">
        <v>1154</v>
      </c>
      <c r="J2757" s="4">
        <f t="shared" si="87"/>
        <v>0.20034722222222223</v>
      </c>
      <c r="K2757" s="5">
        <v>9600</v>
      </c>
      <c r="L2757" s="4">
        <f>Tabla1[[#This Row],[CCRL (Ciudadanos que cumplen los requisitos de ley)]]/Tabla1[[#This Row],[ÓPTIMO REQUERIDO]]</f>
        <v>0.12020833333333333</v>
      </c>
    </row>
    <row r="2758" spans="1:12" x14ac:dyDescent="0.35">
      <c r="A2758" s="1">
        <v>9</v>
      </c>
      <c r="B2758" s="1">
        <v>9</v>
      </c>
      <c r="C2758" s="3">
        <v>45340</v>
      </c>
      <c r="D2758" s="5">
        <f>Tabla1[[#This Row],[REQUERIDOS (9 X CASILLA)]]/9</f>
        <v>504</v>
      </c>
      <c r="E2758" s="2">
        <v>40975</v>
      </c>
      <c r="F2758" s="5">
        <v>15690</v>
      </c>
      <c r="G2758" s="4">
        <f t="shared" si="86"/>
        <v>0.38291641244661379</v>
      </c>
      <c r="H2758" s="5">
        <v>4536</v>
      </c>
      <c r="I2758" s="5">
        <v>1536</v>
      </c>
      <c r="J2758" s="4">
        <f t="shared" si="87"/>
        <v>0.33862433862433861</v>
      </c>
      <c r="K2758" s="5">
        <v>7560</v>
      </c>
      <c r="L2758" s="4">
        <f>Tabla1[[#This Row],[CCRL (Ciudadanos que cumplen los requisitos de ley)]]/Tabla1[[#This Row],[ÓPTIMO REQUERIDO]]</f>
        <v>0.20317460317460317</v>
      </c>
    </row>
    <row r="2759" spans="1:12" x14ac:dyDescent="0.35">
      <c r="A2759" s="1">
        <v>9</v>
      </c>
      <c r="B2759" s="1">
        <v>10</v>
      </c>
      <c r="C2759" s="3">
        <v>45340</v>
      </c>
      <c r="D2759" s="5">
        <f>Tabla1[[#This Row],[REQUERIDOS (9 X CASILLA)]]/9</f>
        <v>560</v>
      </c>
      <c r="E2759" s="2">
        <v>42471</v>
      </c>
      <c r="F2759" s="5">
        <v>32951</v>
      </c>
      <c r="G2759" s="4">
        <f t="shared" si="86"/>
        <v>0.7758470485743213</v>
      </c>
      <c r="H2759" s="5">
        <v>5040</v>
      </c>
      <c r="I2759" s="5">
        <v>1066</v>
      </c>
      <c r="J2759" s="4">
        <f t="shared" si="87"/>
        <v>0.21150793650793651</v>
      </c>
      <c r="K2759" s="5">
        <v>7840</v>
      </c>
      <c r="L2759" s="4">
        <f>Tabla1[[#This Row],[CCRL (Ciudadanos que cumplen los requisitos de ley)]]/Tabla1[[#This Row],[ÓPTIMO REQUERIDO]]</f>
        <v>0.13596938775510203</v>
      </c>
    </row>
    <row r="2760" spans="1:12" x14ac:dyDescent="0.35">
      <c r="A2760" s="1">
        <v>9</v>
      </c>
      <c r="B2760" s="1">
        <v>11</v>
      </c>
      <c r="C2760" s="3">
        <v>45340</v>
      </c>
      <c r="D2760" s="5">
        <f>Tabla1[[#This Row],[REQUERIDOS (9 X CASILLA)]]/9</f>
        <v>700</v>
      </c>
      <c r="E2760" s="2">
        <v>52139</v>
      </c>
      <c r="F2760" s="5">
        <v>28236</v>
      </c>
      <c r="G2760" s="4">
        <f t="shared" si="86"/>
        <v>0.5415523888068432</v>
      </c>
      <c r="H2760" s="5">
        <v>6300</v>
      </c>
      <c r="I2760" s="5">
        <v>2211</v>
      </c>
      <c r="J2760" s="4">
        <f t="shared" si="87"/>
        <v>0.35095238095238096</v>
      </c>
      <c r="K2760" s="5">
        <v>10500</v>
      </c>
      <c r="L2760" s="4">
        <f>Tabla1[[#This Row],[CCRL (Ciudadanos que cumplen los requisitos de ley)]]/Tabla1[[#This Row],[ÓPTIMO REQUERIDO]]</f>
        <v>0.21057142857142858</v>
      </c>
    </row>
    <row r="2761" spans="1:12" x14ac:dyDescent="0.35">
      <c r="A2761" s="1">
        <v>9</v>
      </c>
      <c r="B2761" s="1">
        <v>12</v>
      </c>
      <c r="C2761" s="3">
        <v>45340</v>
      </c>
      <c r="D2761" s="5">
        <f>Tabla1[[#This Row],[REQUERIDOS (9 X CASILLA)]]/9</f>
        <v>663</v>
      </c>
      <c r="E2761" s="2">
        <v>48882</v>
      </c>
      <c r="F2761" s="5">
        <v>32279</v>
      </c>
      <c r="G2761" s="4">
        <f t="shared" si="86"/>
        <v>0.66034532138619528</v>
      </c>
      <c r="H2761" s="5">
        <v>5967</v>
      </c>
      <c r="I2761" s="5">
        <v>1439</v>
      </c>
      <c r="J2761" s="4">
        <f t="shared" si="87"/>
        <v>0.24115971174794704</v>
      </c>
      <c r="K2761" s="5">
        <v>10608</v>
      </c>
      <c r="L2761" s="4">
        <f>Tabla1[[#This Row],[CCRL (Ciudadanos que cumplen los requisitos de ley)]]/Tabla1[[#This Row],[ÓPTIMO REQUERIDO]]</f>
        <v>0.1356523378582202</v>
      </c>
    </row>
    <row r="2762" spans="1:12" x14ac:dyDescent="0.35">
      <c r="A2762" s="1">
        <v>9</v>
      </c>
      <c r="B2762" s="1">
        <v>13</v>
      </c>
      <c r="C2762" s="3">
        <v>45340</v>
      </c>
      <c r="D2762" s="5">
        <f>Tabla1[[#This Row],[REQUERIDOS (9 X CASILLA)]]/9</f>
        <v>638</v>
      </c>
      <c r="E2762" s="2">
        <v>46914</v>
      </c>
      <c r="F2762" s="5">
        <v>18795</v>
      </c>
      <c r="G2762" s="4">
        <f t="shared" si="86"/>
        <v>0.40062667860340195</v>
      </c>
      <c r="H2762" s="5">
        <v>5742</v>
      </c>
      <c r="I2762" s="5">
        <v>1132</v>
      </c>
      <c r="J2762" s="4">
        <f t="shared" si="87"/>
        <v>0.1971438523162661</v>
      </c>
      <c r="K2762" s="5">
        <v>8294</v>
      </c>
      <c r="L2762" s="4">
        <f>Tabla1[[#This Row],[CCRL (Ciudadanos que cumplen los requisitos de ley)]]/Tabla1[[#This Row],[ÓPTIMO REQUERIDO]]</f>
        <v>0.1364842054497227</v>
      </c>
    </row>
    <row r="2763" spans="1:12" x14ac:dyDescent="0.35">
      <c r="A2763" s="1">
        <v>9</v>
      </c>
      <c r="B2763" s="1">
        <v>14</v>
      </c>
      <c r="C2763" s="3">
        <v>45340</v>
      </c>
      <c r="D2763" s="5">
        <f>Tabla1[[#This Row],[REQUERIDOS (9 X CASILLA)]]/9</f>
        <v>622</v>
      </c>
      <c r="E2763" s="2">
        <v>46744</v>
      </c>
      <c r="F2763" s="5">
        <v>25588</v>
      </c>
      <c r="G2763" s="4">
        <f t="shared" si="86"/>
        <v>0.54740715385931882</v>
      </c>
      <c r="H2763" s="5">
        <v>5598</v>
      </c>
      <c r="I2763" s="5">
        <v>1243</v>
      </c>
      <c r="J2763" s="4">
        <f t="shared" si="87"/>
        <v>0.22204358699535548</v>
      </c>
      <c r="K2763" s="5">
        <v>9330</v>
      </c>
      <c r="L2763" s="4">
        <f>Tabla1[[#This Row],[CCRL (Ciudadanos que cumplen los requisitos de ley)]]/Tabla1[[#This Row],[ÓPTIMO REQUERIDO]]</f>
        <v>0.13322615219721329</v>
      </c>
    </row>
    <row r="2764" spans="1:12" x14ac:dyDescent="0.35">
      <c r="A2764" s="1">
        <v>9</v>
      </c>
      <c r="B2764" s="1">
        <v>15</v>
      </c>
      <c r="C2764" s="3">
        <v>45340</v>
      </c>
      <c r="D2764" s="5">
        <f>Tabla1[[#This Row],[REQUERIDOS (9 X CASILLA)]]/9</f>
        <v>644</v>
      </c>
      <c r="E2764" s="2">
        <v>49511</v>
      </c>
      <c r="F2764" s="5">
        <v>23126</v>
      </c>
      <c r="G2764" s="4">
        <f t="shared" si="86"/>
        <v>0.46708812183151222</v>
      </c>
      <c r="H2764" s="5">
        <v>5796</v>
      </c>
      <c r="I2764" s="5">
        <v>776</v>
      </c>
      <c r="J2764" s="4">
        <f t="shared" si="87"/>
        <v>0.13388543823326432</v>
      </c>
      <c r="K2764" s="5">
        <v>9016</v>
      </c>
      <c r="L2764" s="4">
        <f>Tabla1[[#This Row],[CCRL (Ciudadanos que cumplen los requisitos de ley)]]/Tabla1[[#This Row],[ÓPTIMO REQUERIDO]]</f>
        <v>8.6069210292812781E-2</v>
      </c>
    </row>
    <row r="2765" spans="1:12" x14ac:dyDescent="0.35">
      <c r="A2765" s="1">
        <v>9</v>
      </c>
      <c r="B2765" s="1">
        <v>16</v>
      </c>
      <c r="C2765" s="3">
        <v>45340</v>
      </c>
      <c r="D2765" s="5">
        <f>Tabla1[[#This Row],[REQUERIDOS (9 X CASILLA)]]/9</f>
        <v>549</v>
      </c>
      <c r="E2765" s="2">
        <v>41596</v>
      </c>
      <c r="F2765" s="5">
        <v>13868</v>
      </c>
      <c r="G2765" s="4">
        <f t="shared" si="86"/>
        <v>0.33339744206173672</v>
      </c>
      <c r="H2765" s="5">
        <v>4941</v>
      </c>
      <c r="I2765" s="5">
        <v>1249</v>
      </c>
      <c r="J2765" s="4">
        <f t="shared" si="87"/>
        <v>0.25278283748229102</v>
      </c>
      <c r="K2765" s="5">
        <v>8784</v>
      </c>
      <c r="L2765" s="4">
        <f>Tabla1[[#This Row],[CCRL (Ciudadanos que cumplen los requisitos de ley)]]/Tabla1[[#This Row],[ÓPTIMO REQUERIDO]]</f>
        <v>0.14219034608378869</v>
      </c>
    </row>
    <row r="2766" spans="1:12" x14ac:dyDescent="0.35">
      <c r="A2766" s="1">
        <v>9</v>
      </c>
      <c r="B2766" s="1">
        <v>17</v>
      </c>
      <c r="C2766" s="3">
        <v>45340</v>
      </c>
      <c r="D2766" s="5">
        <f>Tabla1[[#This Row],[REQUERIDOS (9 X CASILLA)]]/9</f>
        <v>563</v>
      </c>
      <c r="E2766" s="2">
        <v>45435</v>
      </c>
      <c r="F2766" s="5">
        <v>10008</v>
      </c>
      <c r="G2766" s="4">
        <f t="shared" si="86"/>
        <v>0.22027071640805546</v>
      </c>
      <c r="H2766" s="5">
        <v>5067</v>
      </c>
      <c r="I2766" s="5">
        <v>634</v>
      </c>
      <c r="J2766" s="4">
        <f t="shared" si="87"/>
        <v>0.12512334714821394</v>
      </c>
      <c r="K2766" s="5">
        <v>8445</v>
      </c>
      <c r="L2766" s="4">
        <f>Tabla1[[#This Row],[CCRL (Ciudadanos que cumplen los requisitos de ley)]]/Tabla1[[#This Row],[ÓPTIMO REQUERIDO]]</f>
        <v>7.5074008288928365E-2</v>
      </c>
    </row>
    <row r="2767" spans="1:12" x14ac:dyDescent="0.35">
      <c r="A2767" s="1">
        <v>9</v>
      </c>
      <c r="B2767" s="1">
        <v>18</v>
      </c>
      <c r="C2767" s="3">
        <v>45340</v>
      </c>
      <c r="D2767" s="5">
        <f>Tabla1[[#This Row],[REQUERIDOS (9 X CASILLA)]]/9</f>
        <v>628</v>
      </c>
      <c r="E2767" s="2">
        <v>48046</v>
      </c>
      <c r="F2767" s="5">
        <v>31681</v>
      </c>
      <c r="G2767" s="4">
        <f t="shared" si="86"/>
        <v>0.65938891895267038</v>
      </c>
      <c r="H2767" s="5">
        <v>5652</v>
      </c>
      <c r="I2767" s="5">
        <v>1963</v>
      </c>
      <c r="J2767" s="4">
        <f t="shared" si="87"/>
        <v>0.347310686482661</v>
      </c>
      <c r="K2767" s="5">
        <v>8792</v>
      </c>
      <c r="L2767" s="4">
        <f>Tabla1[[#This Row],[CCRL (Ciudadanos que cumplen los requisitos de ley)]]/Tabla1[[#This Row],[ÓPTIMO REQUERIDO]]</f>
        <v>0.22327115559599636</v>
      </c>
    </row>
    <row r="2768" spans="1:12" x14ac:dyDescent="0.35">
      <c r="A2768" s="1">
        <v>9</v>
      </c>
      <c r="B2768" s="1">
        <v>19</v>
      </c>
      <c r="C2768" s="3">
        <v>45340</v>
      </c>
      <c r="D2768" s="5">
        <f>Tabla1[[#This Row],[REQUERIDOS (9 X CASILLA)]]/9</f>
        <v>593</v>
      </c>
      <c r="E2768" s="2">
        <v>43011</v>
      </c>
      <c r="F2768" s="5">
        <v>15158</v>
      </c>
      <c r="G2768" s="4">
        <f t="shared" si="86"/>
        <v>0.35242147357652692</v>
      </c>
      <c r="H2768" s="5">
        <v>5337</v>
      </c>
      <c r="I2768" s="5">
        <v>908</v>
      </c>
      <c r="J2768" s="4">
        <f t="shared" si="87"/>
        <v>0.17013303353944165</v>
      </c>
      <c r="K2768" s="5">
        <v>8895</v>
      </c>
      <c r="L2768" s="4">
        <f>Tabla1[[#This Row],[CCRL (Ciudadanos que cumplen los requisitos de ley)]]/Tabla1[[#This Row],[ÓPTIMO REQUERIDO]]</f>
        <v>0.10207982012366498</v>
      </c>
    </row>
    <row r="2769" spans="1:12" x14ac:dyDescent="0.35">
      <c r="A2769" s="1">
        <v>9</v>
      </c>
      <c r="B2769" s="1">
        <v>20</v>
      </c>
      <c r="C2769" s="3">
        <v>45340</v>
      </c>
      <c r="D2769" s="5">
        <f>Tabla1[[#This Row],[REQUERIDOS (9 X CASILLA)]]/9</f>
        <v>684</v>
      </c>
      <c r="E2769" s="2">
        <v>52111</v>
      </c>
      <c r="F2769" s="5">
        <v>22677</v>
      </c>
      <c r="G2769" s="4">
        <f t="shared" si="86"/>
        <v>0.43516723916255684</v>
      </c>
      <c r="H2769" s="5">
        <v>6156</v>
      </c>
      <c r="I2769" s="5">
        <v>1700</v>
      </c>
      <c r="J2769" s="4">
        <f t="shared" si="87"/>
        <v>0.27615334632878491</v>
      </c>
      <c r="K2769" s="5">
        <v>10260</v>
      </c>
      <c r="L2769" s="4">
        <f>Tabla1[[#This Row],[CCRL (Ciudadanos que cumplen los requisitos de ley)]]/Tabla1[[#This Row],[ÓPTIMO REQUERIDO]]</f>
        <v>0.16569200779727095</v>
      </c>
    </row>
    <row r="2770" spans="1:12" x14ac:dyDescent="0.35">
      <c r="A2770" s="1">
        <v>9</v>
      </c>
      <c r="B2770" s="1">
        <v>21</v>
      </c>
      <c r="C2770" s="3">
        <v>45340</v>
      </c>
      <c r="D2770" s="5">
        <f>Tabla1[[#This Row],[REQUERIDOS (9 X CASILLA)]]/9</f>
        <v>542</v>
      </c>
      <c r="E2770" s="2">
        <v>45438</v>
      </c>
      <c r="F2770" s="5">
        <v>16181</v>
      </c>
      <c r="G2770" s="4">
        <f t="shared" si="86"/>
        <v>0.35611162463136581</v>
      </c>
      <c r="H2770" s="5">
        <v>4878</v>
      </c>
      <c r="I2770" s="5">
        <v>1084</v>
      </c>
      <c r="J2770" s="4">
        <f t="shared" si="87"/>
        <v>0.22222222222222221</v>
      </c>
      <c r="K2770" s="5">
        <v>7588</v>
      </c>
      <c r="L2770" s="4">
        <f>Tabla1[[#This Row],[CCRL (Ciudadanos que cumplen los requisitos de ley)]]/Tabla1[[#This Row],[ÓPTIMO REQUERIDO]]</f>
        <v>0.14285714285714285</v>
      </c>
    </row>
    <row r="2771" spans="1:12" x14ac:dyDescent="0.35">
      <c r="A2771" s="1">
        <v>9</v>
      </c>
      <c r="B2771" s="1">
        <v>22</v>
      </c>
      <c r="C2771" s="3">
        <v>45340</v>
      </c>
      <c r="D2771" s="5">
        <f>Tabla1[[#This Row],[REQUERIDOS (9 X CASILLA)]]/9</f>
        <v>489</v>
      </c>
      <c r="E2771" s="2">
        <v>39070</v>
      </c>
      <c r="F2771" s="5">
        <v>28299</v>
      </c>
      <c r="G2771" s="4">
        <f t="shared" si="86"/>
        <v>0.7243153314563604</v>
      </c>
      <c r="H2771" s="5">
        <v>4401</v>
      </c>
      <c r="I2771" s="5">
        <v>2773</v>
      </c>
      <c r="J2771" s="4">
        <f t="shared" si="87"/>
        <v>0.63008407180186321</v>
      </c>
      <c r="K2771" s="5">
        <v>7335</v>
      </c>
      <c r="L2771" s="4">
        <f>Tabla1[[#This Row],[CCRL (Ciudadanos que cumplen los requisitos de ley)]]/Tabla1[[#This Row],[ÓPTIMO REQUERIDO]]</f>
        <v>0.3780504430811179</v>
      </c>
    </row>
    <row r="2772" spans="1:12" x14ac:dyDescent="0.35">
      <c r="A2772" s="1">
        <v>10</v>
      </c>
      <c r="B2772" s="1">
        <v>1</v>
      </c>
      <c r="C2772" s="3">
        <v>45340</v>
      </c>
      <c r="D2772" s="5">
        <f>Tabla1[[#This Row],[REQUERIDOS (9 X CASILLA)]]/9</f>
        <v>674</v>
      </c>
      <c r="E2772" s="2">
        <v>47478</v>
      </c>
      <c r="F2772" s="5">
        <v>9890</v>
      </c>
      <c r="G2772" s="4">
        <f t="shared" si="86"/>
        <v>0.20830700534984625</v>
      </c>
      <c r="H2772" s="5">
        <v>6066</v>
      </c>
      <c r="I2772" s="5">
        <v>1566</v>
      </c>
      <c r="J2772" s="4">
        <f t="shared" si="87"/>
        <v>0.25816023738872401</v>
      </c>
      <c r="K2772" s="5">
        <v>8762</v>
      </c>
      <c r="L2772" s="4">
        <f>Tabla1[[#This Row],[CCRL (Ciudadanos que cumplen los requisitos de ley)]]/Tabla1[[#This Row],[ÓPTIMO REQUERIDO]]</f>
        <v>0.17872631819219356</v>
      </c>
    </row>
    <row r="2773" spans="1:12" x14ac:dyDescent="0.35">
      <c r="A2773" s="1">
        <v>10</v>
      </c>
      <c r="B2773" s="1">
        <v>2</v>
      </c>
      <c r="C2773" s="3">
        <v>45340</v>
      </c>
      <c r="D2773" s="5">
        <f>Tabla1[[#This Row],[REQUERIDOS (9 X CASILLA)]]/9</f>
        <v>645</v>
      </c>
      <c r="E2773" s="2">
        <v>46031</v>
      </c>
      <c r="F2773" s="5">
        <v>17770</v>
      </c>
      <c r="G2773" s="4">
        <f t="shared" si="86"/>
        <v>0.38604418761269577</v>
      </c>
      <c r="H2773" s="5">
        <v>5805</v>
      </c>
      <c r="I2773" s="5">
        <v>2154</v>
      </c>
      <c r="J2773" s="4">
        <f t="shared" si="87"/>
        <v>0.37105943152454779</v>
      </c>
      <c r="K2773" s="5">
        <v>9030</v>
      </c>
      <c r="L2773" s="4">
        <f>Tabla1[[#This Row],[CCRL (Ciudadanos que cumplen los requisitos de ley)]]/Tabla1[[#This Row],[ÓPTIMO REQUERIDO]]</f>
        <v>0.23853820598006645</v>
      </c>
    </row>
    <row r="2774" spans="1:12" x14ac:dyDescent="0.35">
      <c r="A2774" s="1">
        <v>10</v>
      </c>
      <c r="B2774" s="1">
        <v>3</v>
      </c>
      <c r="C2774" s="3">
        <v>45340</v>
      </c>
      <c r="D2774" s="5">
        <f>Tabla1[[#This Row],[REQUERIDOS (9 X CASILLA)]]/9</f>
        <v>710</v>
      </c>
      <c r="E2774" s="2">
        <v>48919</v>
      </c>
      <c r="F2774" s="5">
        <v>13447</v>
      </c>
      <c r="G2774" s="4">
        <f t="shared" si="86"/>
        <v>0.27488296980723237</v>
      </c>
      <c r="H2774" s="5">
        <v>6390</v>
      </c>
      <c r="I2774" s="5">
        <v>2483</v>
      </c>
      <c r="J2774" s="4">
        <f t="shared" si="87"/>
        <v>0.38857589984350549</v>
      </c>
      <c r="K2774" s="5">
        <v>9230</v>
      </c>
      <c r="L2774" s="4">
        <f>Tabla1[[#This Row],[CCRL (Ciudadanos que cumplen los requisitos de ley)]]/Tabla1[[#This Row],[ÓPTIMO REQUERIDO]]</f>
        <v>0.26901408450704223</v>
      </c>
    </row>
    <row r="2775" spans="1:12" x14ac:dyDescent="0.35">
      <c r="A2775" s="1">
        <v>10</v>
      </c>
      <c r="B2775" s="1">
        <v>4</v>
      </c>
      <c r="C2775" s="3">
        <v>45340</v>
      </c>
      <c r="D2775" s="5">
        <f>Tabla1[[#This Row],[REQUERIDOS (9 X CASILLA)]]/9</f>
        <v>589</v>
      </c>
      <c r="E2775" s="2">
        <v>45714</v>
      </c>
      <c r="F2775" s="5">
        <v>19629</v>
      </c>
      <c r="G2775" s="4">
        <f t="shared" si="86"/>
        <v>0.42938705866911669</v>
      </c>
      <c r="H2775" s="5">
        <v>5301</v>
      </c>
      <c r="I2775" s="5">
        <v>1524</v>
      </c>
      <c r="J2775" s="4">
        <f t="shared" si="87"/>
        <v>0.2874929258630447</v>
      </c>
      <c r="K2775" s="5">
        <v>8835</v>
      </c>
      <c r="L2775" s="4">
        <f>Tabla1[[#This Row],[CCRL (Ciudadanos que cumplen los requisitos de ley)]]/Tabla1[[#This Row],[ÓPTIMO REQUERIDO]]</f>
        <v>0.17249575551782684</v>
      </c>
    </row>
    <row r="2776" spans="1:12" x14ac:dyDescent="0.35">
      <c r="A2776" s="1">
        <v>11</v>
      </c>
      <c r="B2776" s="1">
        <v>1</v>
      </c>
      <c r="C2776" s="3">
        <v>45340</v>
      </c>
      <c r="D2776" s="5">
        <f>Tabla1[[#This Row],[REQUERIDOS (9 X CASILLA)]]/9</f>
        <v>501</v>
      </c>
      <c r="E2776" s="2">
        <v>38540</v>
      </c>
      <c r="F2776" s="5">
        <v>5653</v>
      </c>
      <c r="G2776" s="4">
        <f t="shared" si="86"/>
        <v>0.1466787752983913</v>
      </c>
      <c r="H2776" s="5">
        <v>4509</v>
      </c>
      <c r="I2776" s="5">
        <v>806</v>
      </c>
      <c r="J2776" s="4">
        <f t="shared" si="87"/>
        <v>0.1787536039033045</v>
      </c>
      <c r="K2776" s="5">
        <v>6513</v>
      </c>
      <c r="L2776" s="4">
        <f>Tabla1[[#This Row],[CCRL (Ciudadanos que cumplen los requisitos de ley)]]/Tabla1[[#This Row],[ÓPTIMO REQUERIDO]]</f>
        <v>0.12375249500998003</v>
      </c>
    </row>
    <row r="2777" spans="1:12" x14ac:dyDescent="0.35">
      <c r="A2777" s="1">
        <v>11</v>
      </c>
      <c r="B2777" s="1">
        <v>2</v>
      </c>
      <c r="C2777" s="3">
        <v>45340</v>
      </c>
      <c r="D2777" s="5">
        <f>Tabla1[[#This Row],[REQUERIDOS (9 X CASILLA)]]/9</f>
        <v>577</v>
      </c>
      <c r="E2777" s="2">
        <v>43855</v>
      </c>
      <c r="F2777" s="5">
        <v>7881</v>
      </c>
      <c r="G2777" s="4">
        <f t="shared" si="86"/>
        <v>0.17970584881997492</v>
      </c>
      <c r="H2777" s="5">
        <v>5193</v>
      </c>
      <c r="I2777" s="5">
        <v>1010</v>
      </c>
      <c r="J2777" s="4">
        <f t="shared" si="87"/>
        <v>0.19449258617369536</v>
      </c>
      <c r="K2777" s="5">
        <v>7501</v>
      </c>
      <c r="L2777" s="4">
        <f>Tabla1[[#This Row],[CCRL (Ciudadanos que cumplen los requisitos de ley)]]/Tabla1[[#This Row],[ÓPTIMO REQUERIDO]]</f>
        <v>0.13464871350486601</v>
      </c>
    </row>
    <row r="2778" spans="1:12" x14ac:dyDescent="0.35">
      <c r="A2778" s="1">
        <v>11</v>
      </c>
      <c r="B2778" s="1">
        <v>3</v>
      </c>
      <c r="C2778" s="3">
        <v>45340</v>
      </c>
      <c r="D2778" s="5">
        <f>Tabla1[[#This Row],[REQUERIDOS (9 X CASILLA)]]/9</f>
        <v>561</v>
      </c>
      <c r="E2778" s="2">
        <v>43180</v>
      </c>
      <c r="F2778" s="5">
        <v>15758</v>
      </c>
      <c r="G2778" s="4">
        <f t="shared" si="86"/>
        <v>0.36493747105141267</v>
      </c>
      <c r="H2778" s="5">
        <v>5049</v>
      </c>
      <c r="I2778" s="5">
        <v>953</v>
      </c>
      <c r="J2778" s="4">
        <f t="shared" si="87"/>
        <v>0.18875024757377698</v>
      </c>
      <c r="K2778" s="5">
        <v>8415</v>
      </c>
      <c r="L2778" s="4">
        <f>Tabla1[[#This Row],[CCRL (Ciudadanos que cumplen los requisitos de ley)]]/Tabla1[[#This Row],[ÓPTIMO REQUERIDO]]</f>
        <v>0.1132501485442662</v>
      </c>
    </row>
    <row r="2779" spans="1:12" x14ac:dyDescent="0.35">
      <c r="A2779" s="1">
        <v>11</v>
      </c>
      <c r="B2779" s="1">
        <v>4</v>
      </c>
      <c r="C2779" s="3">
        <v>45340</v>
      </c>
      <c r="D2779" s="5">
        <f>Tabla1[[#This Row],[REQUERIDOS (9 X CASILLA)]]/9</f>
        <v>506</v>
      </c>
      <c r="E2779" s="2">
        <v>37903</v>
      </c>
      <c r="F2779" s="5">
        <v>7165</v>
      </c>
      <c r="G2779" s="4">
        <f t="shared" si="86"/>
        <v>0.18903516872015408</v>
      </c>
      <c r="H2779" s="5">
        <v>4554</v>
      </c>
      <c r="I2779" s="5">
        <v>798</v>
      </c>
      <c r="J2779" s="4">
        <f t="shared" si="87"/>
        <v>0.17523056653491437</v>
      </c>
      <c r="K2779" s="5">
        <v>7084</v>
      </c>
      <c r="L2779" s="4">
        <f>Tabla1[[#This Row],[CCRL (Ciudadanos que cumplen los requisitos de ley)]]/Tabla1[[#This Row],[ÓPTIMO REQUERIDO]]</f>
        <v>0.11264822134387352</v>
      </c>
    </row>
    <row r="2780" spans="1:12" x14ac:dyDescent="0.35">
      <c r="A2780" s="1">
        <v>11</v>
      </c>
      <c r="B2780" s="1">
        <v>5</v>
      </c>
      <c r="C2780" s="3">
        <v>45340</v>
      </c>
      <c r="D2780" s="5">
        <f>Tabla1[[#This Row],[REQUERIDOS (9 X CASILLA)]]/9</f>
        <v>500</v>
      </c>
      <c r="E2780" s="2">
        <v>39414</v>
      </c>
      <c r="F2780" s="5">
        <v>18312</v>
      </c>
      <c r="G2780" s="4">
        <f t="shared" si="86"/>
        <v>0.46460648500532803</v>
      </c>
      <c r="H2780" s="5">
        <v>4500</v>
      </c>
      <c r="I2780" s="5">
        <v>1430</v>
      </c>
      <c r="J2780" s="4">
        <f t="shared" si="87"/>
        <v>0.31777777777777777</v>
      </c>
      <c r="K2780" s="5">
        <v>7000</v>
      </c>
      <c r="L2780" s="4">
        <f>Tabla1[[#This Row],[CCRL (Ciudadanos que cumplen los requisitos de ley)]]/Tabla1[[#This Row],[ÓPTIMO REQUERIDO]]</f>
        <v>0.20428571428571429</v>
      </c>
    </row>
    <row r="2781" spans="1:12" x14ac:dyDescent="0.35">
      <c r="A2781" s="1">
        <v>11</v>
      </c>
      <c r="B2781" s="1">
        <v>6</v>
      </c>
      <c r="C2781" s="3">
        <v>45340</v>
      </c>
      <c r="D2781" s="5">
        <f>Tabla1[[#This Row],[REQUERIDOS (9 X CASILLA)]]/9</f>
        <v>496</v>
      </c>
      <c r="E2781" s="2">
        <v>38652</v>
      </c>
      <c r="F2781" s="5">
        <v>18596</v>
      </c>
      <c r="G2781" s="4">
        <f t="shared" si="86"/>
        <v>0.48111352582013867</v>
      </c>
      <c r="H2781" s="5">
        <v>4464</v>
      </c>
      <c r="I2781" s="5">
        <v>1430</v>
      </c>
      <c r="J2781" s="4">
        <f t="shared" si="87"/>
        <v>0.32034050179211471</v>
      </c>
      <c r="K2781" s="5">
        <v>7440</v>
      </c>
      <c r="L2781" s="4">
        <f>Tabla1[[#This Row],[CCRL (Ciudadanos que cumplen los requisitos de ley)]]/Tabla1[[#This Row],[ÓPTIMO REQUERIDO]]</f>
        <v>0.19220430107526881</v>
      </c>
    </row>
    <row r="2782" spans="1:12" x14ac:dyDescent="0.35">
      <c r="A2782" s="1">
        <v>11</v>
      </c>
      <c r="B2782" s="1">
        <v>7</v>
      </c>
      <c r="C2782" s="3">
        <v>45340</v>
      </c>
      <c r="D2782" s="5">
        <f>Tabla1[[#This Row],[REQUERIDOS (9 X CASILLA)]]/9</f>
        <v>472</v>
      </c>
      <c r="E2782" s="2">
        <v>35570</v>
      </c>
      <c r="F2782" s="5">
        <v>2237</v>
      </c>
      <c r="G2782" s="4">
        <f t="shared" si="86"/>
        <v>6.2890075906662915E-2</v>
      </c>
      <c r="H2782" s="5">
        <v>4248</v>
      </c>
      <c r="I2782" s="5">
        <v>357</v>
      </c>
      <c r="J2782" s="4">
        <f t="shared" si="87"/>
        <v>8.4039548022598873E-2</v>
      </c>
      <c r="K2782" s="5">
        <v>6136</v>
      </c>
      <c r="L2782" s="4">
        <f>Tabla1[[#This Row],[CCRL (Ciudadanos que cumplen los requisitos de ley)]]/Tabla1[[#This Row],[ÓPTIMO REQUERIDO]]</f>
        <v>5.8181225554106909E-2</v>
      </c>
    </row>
    <row r="2783" spans="1:12" x14ac:dyDescent="0.35">
      <c r="A2783" s="1">
        <v>11</v>
      </c>
      <c r="B2783" s="1">
        <v>8</v>
      </c>
      <c r="C2783" s="3">
        <v>45340</v>
      </c>
      <c r="D2783" s="5">
        <f>Tabla1[[#This Row],[REQUERIDOS (9 X CASILLA)]]/9</f>
        <v>577</v>
      </c>
      <c r="E2783" s="2">
        <v>44177</v>
      </c>
      <c r="F2783" s="5">
        <v>11323</v>
      </c>
      <c r="G2783" s="4">
        <f t="shared" si="86"/>
        <v>0.25630984448921384</v>
      </c>
      <c r="H2783" s="5">
        <v>5193</v>
      </c>
      <c r="I2783" s="5">
        <v>1083</v>
      </c>
      <c r="J2783" s="4">
        <f t="shared" si="87"/>
        <v>0.20854997111496246</v>
      </c>
      <c r="K2783" s="5">
        <v>7501</v>
      </c>
      <c r="L2783" s="4">
        <f>Tabla1[[#This Row],[CCRL (Ciudadanos que cumplen los requisitos de ley)]]/Tabla1[[#This Row],[ÓPTIMO REQUERIDO]]</f>
        <v>0.14438074923343555</v>
      </c>
    </row>
    <row r="2784" spans="1:12" x14ac:dyDescent="0.35">
      <c r="A2784" s="1">
        <v>11</v>
      </c>
      <c r="B2784" s="1">
        <v>9</v>
      </c>
      <c r="C2784" s="3">
        <v>45340</v>
      </c>
      <c r="D2784" s="5">
        <f>Tabla1[[#This Row],[REQUERIDOS (9 X CASILLA)]]/9</f>
        <v>500</v>
      </c>
      <c r="E2784" s="2">
        <v>40112</v>
      </c>
      <c r="F2784" s="5">
        <v>7220</v>
      </c>
      <c r="G2784" s="4">
        <f t="shared" si="86"/>
        <v>0.17999601116872757</v>
      </c>
      <c r="H2784" s="5">
        <v>4500</v>
      </c>
      <c r="I2784" s="5">
        <v>708</v>
      </c>
      <c r="J2784" s="4">
        <f t="shared" si="87"/>
        <v>0.15733333333333333</v>
      </c>
      <c r="K2784" s="5">
        <v>8000</v>
      </c>
      <c r="L2784" s="4">
        <f>Tabla1[[#This Row],[CCRL (Ciudadanos que cumplen los requisitos de ley)]]/Tabla1[[#This Row],[ÓPTIMO REQUERIDO]]</f>
        <v>8.8499999999999995E-2</v>
      </c>
    </row>
    <row r="2785" spans="1:12" x14ac:dyDescent="0.35">
      <c r="A2785" s="1">
        <v>11</v>
      </c>
      <c r="B2785" s="1">
        <v>10</v>
      </c>
      <c r="C2785" s="3">
        <v>45340</v>
      </c>
      <c r="D2785" s="5">
        <f>Tabla1[[#This Row],[REQUERIDOS (9 X CASILLA)]]/9</f>
        <v>646</v>
      </c>
      <c r="E2785" s="2">
        <v>48260</v>
      </c>
      <c r="F2785" s="5">
        <v>11627</v>
      </c>
      <c r="G2785" s="4">
        <f t="shared" si="86"/>
        <v>0.24092416079569001</v>
      </c>
      <c r="H2785" s="5">
        <v>5814</v>
      </c>
      <c r="I2785" s="5">
        <v>1547</v>
      </c>
      <c r="J2785" s="4">
        <f t="shared" si="87"/>
        <v>0.26608187134502925</v>
      </c>
      <c r="K2785" s="5">
        <v>8398</v>
      </c>
      <c r="L2785" s="4">
        <f>Tabla1[[#This Row],[CCRL (Ciudadanos que cumplen los requisitos de ley)]]/Tabla1[[#This Row],[ÓPTIMO REQUERIDO]]</f>
        <v>0.18421052631578946</v>
      </c>
    </row>
    <row r="2786" spans="1:12" x14ac:dyDescent="0.35">
      <c r="A2786" s="1">
        <v>11</v>
      </c>
      <c r="B2786" s="1">
        <v>11</v>
      </c>
      <c r="C2786" s="3">
        <v>45340</v>
      </c>
      <c r="D2786" s="5">
        <f>Tabla1[[#This Row],[REQUERIDOS (9 X CASILLA)]]/9</f>
        <v>528</v>
      </c>
      <c r="E2786" s="2">
        <v>42526</v>
      </c>
      <c r="F2786" s="5">
        <v>14801</v>
      </c>
      <c r="G2786" s="4">
        <f t="shared" si="86"/>
        <v>0.34804590133095048</v>
      </c>
      <c r="H2786" s="5">
        <v>4752</v>
      </c>
      <c r="I2786" s="5">
        <v>1559</v>
      </c>
      <c r="J2786" s="4">
        <f t="shared" si="87"/>
        <v>0.32807239057239057</v>
      </c>
      <c r="K2786" s="5">
        <v>7392</v>
      </c>
      <c r="L2786" s="4">
        <f>Tabla1[[#This Row],[CCRL (Ciudadanos que cumplen los requisitos de ley)]]/Tabla1[[#This Row],[ÓPTIMO REQUERIDO]]</f>
        <v>0.21090367965367965</v>
      </c>
    </row>
    <row r="2787" spans="1:12" x14ac:dyDescent="0.35">
      <c r="A2787" s="1">
        <v>11</v>
      </c>
      <c r="B2787" s="1">
        <v>12</v>
      </c>
      <c r="C2787" s="3">
        <v>45340</v>
      </c>
      <c r="D2787" s="5">
        <f>Tabla1[[#This Row],[REQUERIDOS (9 X CASILLA)]]/9</f>
        <v>570</v>
      </c>
      <c r="E2787" s="2">
        <v>44208</v>
      </c>
      <c r="F2787" s="5">
        <v>6202</v>
      </c>
      <c r="G2787" s="4">
        <f t="shared" si="86"/>
        <v>0.14029134998190373</v>
      </c>
      <c r="H2787" s="5">
        <v>5130</v>
      </c>
      <c r="I2787" s="5">
        <v>944</v>
      </c>
      <c r="J2787" s="4">
        <f t="shared" si="87"/>
        <v>0.18401559454191033</v>
      </c>
      <c r="K2787" s="5">
        <v>8550</v>
      </c>
      <c r="L2787" s="4">
        <f>Tabla1[[#This Row],[CCRL (Ciudadanos que cumplen los requisitos de ley)]]/Tabla1[[#This Row],[ÓPTIMO REQUERIDO]]</f>
        <v>0.11040935672514619</v>
      </c>
    </row>
    <row r="2788" spans="1:12" x14ac:dyDescent="0.35">
      <c r="A2788" s="1">
        <v>11</v>
      </c>
      <c r="B2788" s="1">
        <v>13</v>
      </c>
      <c r="C2788" s="3">
        <v>45340</v>
      </c>
      <c r="D2788" s="5">
        <f>Tabla1[[#This Row],[REQUERIDOS (9 X CASILLA)]]/9</f>
        <v>624</v>
      </c>
      <c r="E2788" s="2">
        <v>46322</v>
      </c>
      <c r="F2788" s="5">
        <v>12365</v>
      </c>
      <c r="G2788" s="4">
        <f t="shared" si="86"/>
        <v>0.26693579724536937</v>
      </c>
      <c r="H2788" s="5">
        <v>5616</v>
      </c>
      <c r="I2788" s="5">
        <v>1000</v>
      </c>
      <c r="J2788" s="4">
        <f t="shared" si="87"/>
        <v>0.17806267806267806</v>
      </c>
      <c r="K2788" s="5">
        <v>8112</v>
      </c>
      <c r="L2788" s="4">
        <f>Tabla1[[#This Row],[CCRL (Ciudadanos que cumplen los requisitos de ley)]]/Tabla1[[#This Row],[ÓPTIMO REQUERIDO]]</f>
        <v>0.1232741617357002</v>
      </c>
    </row>
    <row r="2789" spans="1:12" x14ac:dyDescent="0.35">
      <c r="A2789" s="1">
        <v>11</v>
      </c>
      <c r="B2789" s="1">
        <v>14</v>
      </c>
      <c r="C2789" s="3">
        <v>45340</v>
      </c>
      <c r="D2789" s="5">
        <f>Tabla1[[#This Row],[REQUERIDOS (9 X CASILLA)]]/9</f>
        <v>587</v>
      </c>
      <c r="E2789" s="2">
        <v>41961</v>
      </c>
      <c r="F2789" s="5">
        <v>9887</v>
      </c>
      <c r="G2789" s="4">
        <f t="shared" si="86"/>
        <v>0.23562355520602465</v>
      </c>
      <c r="H2789" s="5">
        <v>5283</v>
      </c>
      <c r="I2789" s="5">
        <v>1564</v>
      </c>
      <c r="J2789" s="4">
        <f t="shared" si="87"/>
        <v>0.29604391444255157</v>
      </c>
      <c r="K2789" s="5">
        <v>7631</v>
      </c>
      <c r="L2789" s="4">
        <f>Tabla1[[#This Row],[CCRL (Ciudadanos que cumplen los requisitos de ley)]]/Tabla1[[#This Row],[ÓPTIMO REQUERIDO]]</f>
        <v>0.20495347922945878</v>
      </c>
    </row>
    <row r="2790" spans="1:12" x14ac:dyDescent="0.35">
      <c r="A2790" s="1">
        <v>11</v>
      </c>
      <c r="B2790" s="1">
        <v>15</v>
      </c>
      <c r="C2790" s="3">
        <v>45340</v>
      </c>
      <c r="D2790" s="5">
        <f>Tabla1[[#This Row],[REQUERIDOS (9 X CASILLA)]]/9</f>
        <v>499</v>
      </c>
      <c r="E2790" s="2">
        <v>39317</v>
      </c>
      <c r="F2790" s="5">
        <v>8235</v>
      </c>
      <c r="G2790" s="4">
        <f t="shared" si="86"/>
        <v>0.20945138235368924</v>
      </c>
      <c r="H2790" s="5">
        <v>4491</v>
      </c>
      <c r="I2790" s="5">
        <v>640</v>
      </c>
      <c r="J2790" s="4">
        <f t="shared" si="87"/>
        <v>0.14250723669561344</v>
      </c>
      <c r="K2790" s="5">
        <v>6986</v>
      </c>
      <c r="L2790" s="4">
        <f>Tabla1[[#This Row],[CCRL (Ciudadanos que cumplen los requisitos de ley)]]/Tabla1[[#This Row],[ÓPTIMO REQUERIDO]]</f>
        <v>9.1611795018608652E-2</v>
      </c>
    </row>
    <row r="2791" spans="1:12" x14ac:dyDescent="0.35">
      <c r="A2791" s="1">
        <v>12</v>
      </c>
      <c r="B2791" s="1">
        <v>1</v>
      </c>
      <c r="C2791" s="3">
        <v>45340</v>
      </c>
      <c r="D2791" s="5">
        <f>Tabla1[[#This Row],[REQUERIDOS (9 X CASILLA)]]/9</f>
        <v>830</v>
      </c>
      <c r="E2791" s="2">
        <v>53258</v>
      </c>
      <c r="F2791" s="5">
        <v>3456</v>
      </c>
      <c r="G2791" s="4">
        <f t="shared" si="86"/>
        <v>6.4891659468999968E-2</v>
      </c>
      <c r="H2791" s="5">
        <v>7470</v>
      </c>
      <c r="I2791" s="5">
        <v>507</v>
      </c>
      <c r="J2791" s="4">
        <f t="shared" si="87"/>
        <v>6.7871485943775095E-2</v>
      </c>
      <c r="K2791" s="5">
        <v>9130</v>
      </c>
      <c r="L2791" s="4">
        <f>Tabla1[[#This Row],[CCRL (Ciudadanos que cumplen los requisitos de ley)]]/Tabla1[[#This Row],[ÓPTIMO REQUERIDO]]</f>
        <v>5.5531215772179628E-2</v>
      </c>
    </row>
    <row r="2792" spans="1:12" x14ac:dyDescent="0.35">
      <c r="A2792" s="1">
        <v>12</v>
      </c>
      <c r="B2792" s="1">
        <v>2</v>
      </c>
      <c r="C2792" s="3">
        <v>45340</v>
      </c>
      <c r="D2792" s="5">
        <f>Tabla1[[#This Row],[REQUERIDOS (9 X CASILLA)]]/9</f>
        <v>477</v>
      </c>
      <c r="E2792" s="2">
        <v>37113</v>
      </c>
      <c r="F2792" s="5">
        <v>3349</v>
      </c>
      <c r="G2792" s="4">
        <f t="shared" si="86"/>
        <v>9.0237922021933009E-2</v>
      </c>
      <c r="H2792" s="5">
        <v>4293</v>
      </c>
      <c r="I2792" s="5">
        <v>491</v>
      </c>
      <c r="J2792" s="4">
        <f t="shared" si="87"/>
        <v>0.11437223386908922</v>
      </c>
      <c r="K2792" s="5">
        <v>6201</v>
      </c>
      <c r="L2792" s="4">
        <f>Tabla1[[#This Row],[CCRL (Ciudadanos que cumplen los requisitos de ley)]]/Tabla1[[#This Row],[ÓPTIMO REQUERIDO]]</f>
        <v>7.9180777293984844E-2</v>
      </c>
    </row>
    <row r="2793" spans="1:12" x14ac:dyDescent="0.35">
      <c r="A2793" s="1">
        <v>12</v>
      </c>
      <c r="B2793" s="1">
        <v>3</v>
      </c>
      <c r="C2793" s="3">
        <v>45340</v>
      </c>
      <c r="D2793" s="5">
        <f>Tabla1[[#This Row],[REQUERIDOS (9 X CASILLA)]]/9</f>
        <v>657</v>
      </c>
      <c r="E2793" s="2">
        <v>45226</v>
      </c>
      <c r="F2793" s="5">
        <v>9487</v>
      </c>
      <c r="G2793" s="4">
        <f t="shared" si="86"/>
        <v>0.20976871710962722</v>
      </c>
      <c r="H2793" s="5">
        <v>5913</v>
      </c>
      <c r="I2793" s="5">
        <v>1731</v>
      </c>
      <c r="J2793" s="4">
        <f t="shared" si="87"/>
        <v>0.29274479959411465</v>
      </c>
      <c r="K2793" s="5">
        <v>7884</v>
      </c>
      <c r="L2793" s="4">
        <f>Tabla1[[#This Row],[CCRL (Ciudadanos que cumplen los requisitos de ley)]]/Tabla1[[#This Row],[ÓPTIMO REQUERIDO]]</f>
        <v>0.219558599695586</v>
      </c>
    </row>
    <row r="2794" spans="1:12" x14ac:dyDescent="0.35">
      <c r="A2794" s="1">
        <v>12</v>
      </c>
      <c r="B2794" s="1">
        <v>4</v>
      </c>
      <c r="C2794" s="3">
        <v>45340</v>
      </c>
      <c r="D2794" s="5">
        <f>Tabla1[[#This Row],[REQUERIDOS (9 X CASILLA)]]/9</f>
        <v>554</v>
      </c>
      <c r="E2794" s="2">
        <v>40403</v>
      </c>
      <c r="F2794" s="5">
        <v>1581</v>
      </c>
      <c r="G2794" s="4">
        <f t="shared" si="86"/>
        <v>3.9130757617008641E-2</v>
      </c>
      <c r="H2794" s="5">
        <v>4986</v>
      </c>
      <c r="I2794" s="5">
        <v>131</v>
      </c>
      <c r="J2794" s="4">
        <f t="shared" si="87"/>
        <v>2.627356598475732E-2</v>
      </c>
      <c r="K2794" s="5">
        <v>7202</v>
      </c>
      <c r="L2794" s="4">
        <f>Tabla1[[#This Row],[CCRL (Ciudadanos que cumplen los requisitos de ley)]]/Tabla1[[#This Row],[ÓPTIMO REQUERIDO]]</f>
        <v>1.8189391835601223E-2</v>
      </c>
    </row>
    <row r="2795" spans="1:12" x14ac:dyDescent="0.35">
      <c r="A2795" s="1">
        <v>12</v>
      </c>
      <c r="B2795" s="1">
        <v>5</v>
      </c>
      <c r="C2795" s="3">
        <v>45340</v>
      </c>
      <c r="D2795" s="5">
        <f>Tabla1[[#This Row],[REQUERIDOS (9 X CASILLA)]]/9</f>
        <v>644</v>
      </c>
      <c r="E2795" s="2">
        <v>44158</v>
      </c>
      <c r="F2795" s="5">
        <v>10994</v>
      </c>
      <c r="G2795" s="4">
        <f t="shared" si="86"/>
        <v>0.24896960913084831</v>
      </c>
      <c r="H2795" s="5">
        <v>5796</v>
      </c>
      <c r="I2795" s="5">
        <v>1378</v>
      </c>
      <c r="J2795" s="4">
        <f t="shared" si="87"/>
        <v>0.23775017253278122</v>
      </c>
      <c r="K2795" s="5">
        <v>7084</v>
      </c>
      <c r="L2795" s="4">
        <f>Tabla1[[#This Row],[CCRL (Ciudadanos que cumplen los requisitos de ley)]]/Tabla1[[#This Row],[ÓPTIMO REQUERIDO]]</f>
        <v>0.19452286843591191</v>
      </c>
    </row>
    <row r="2796" spans="1:12" x14ac:dyDescent="0.35">
      <c r="A2796" s="1">
        <v>12</v>
      </c>
      <c r="B2796" s="1">
        <v>6</v>
      </c>
      <c r="C2796" s="3">
        <v>45340</v>
      </c>
      <c r="D2796" s="5">
        <f>Tabla1[[#This Row],[REQUERIDOS (9 X CASILLA)]]/9</f>
        <v>670</v>
      </c>
      <c r="E2796" s="2">
        <v>47249</v>
      </c>
      <c r="F2796" s="5">
        <v>10876</v>
      </c>
      <c r="G2796" s="4">
        <f t="shared" si="86"/>
        <v>0.23018476581514952</v>
      </c>
      <c r="H2796" s="5">
        <v>6030</v>
      </c>
      <c r="I2796" s="5">
        <v>2179</v>
      </c>
      <c r="J2796" s="4">
        <f t="shared" si="87"/>
        <v>0.36135986733001657</v>
      </c>
      <c r="K2796" s="5">
        <v>8040</v>
      </c>
      <c r="L2796" s="4">
        <f>Tabla1[[#This Row],[CCRL (Ciudadanos que cumplen los requisitos de ley)]]/Tabla1[[#This Row],[ÓPTIMO REQUERIDO]]</f>
        <v>0.27101990049751246</v>
      </c>
    </row>
    <row r="2797" spans="1:12" x14ac:dyDescent="0.35">
      <c r="A2797" s="1">
        <v>12</v>
      </c>
      <c r="B2797" s="1">
        <v>7</v>
      </c>
      <c r="C2797" s="3">
        <v>45340</v>
      </c>
      <c r="D2797" s="5">
        <f>Tabla1[[#This Row],[REQUERIDOS (9 X CASILLA)]]/9</f>
        <v>587</v>
      </c>
      <c r="E2797" s="2">
        <v>44376</v>
      </c>
      <c r="F2797" s="5">
        <v>12132</v>
      </c>
      <c r="G2797" s="4">
        <f t="shared" si="86"/>
        <v>0.27339102217414818</v>
      </c>
      <c r="H2797" s="5">
        <v>5283</v>
      </c>
      <c r="I2797" s="5">
        <v>1717</v>
      </c>
      <c r="J2797" s="4">
        <f t="shared" si="87"/>
        <v>0.32500473215975773</v>
      </c>
      <c r="K2797" s="5">
        <v>7044</v>
      </c>
      <c r="L2797" s="4">
        <f>Tabla1[[#This Row],[CCRL (Ciudadanos que cumplen los requisitos de ley)]]/Tabla1[[#This Row],[ÓPTIMO REQUERIDO]]</f>
        <v>0.24375354911981828</v>
      </c>
    </row>
    <row r="2798" spans="1:12" x14ac:dyDescent="0.35">
      <c r="A2798" s="1">
        <v>12</v>
      </c>
      <c r="B2798" s="1">
        <v>8</v>
      </c>
      <c r="C2798" s="3">
        <v>45340</v>
      </c>
      <c r="D2798" s="5">
        <f>Tabla1[[#This Row],[REQUERIDOS (9 X CASILLA)]]/9</f>
        <v>685</v>
      </c>
      <c r="E2798" s="2">
        <v>47211</v>
      </c>
      <c r="F2798" s="5">
        <v>1961</v>
      </c>
      <c r="G2798" s="4">
        <f t="shared" si="86"/>
        <v>4.1536929952765249E-2</v>
      </c>
      <c r="H2798" s="5">
        <v>6165</v>
      </c>
      <c r="I2798" s="5">
        <v>512</v>
      </c>
      <c r="J2798" s="4">
        <f t="shared" si="87"/>
        <v>8.3049472830494728E-2</v>
      </c>
      <c r="K2798" s="5">
        <v>8220</v>
      </c>
      <c r="L2798" s="4">
        <f>Tabla1[[#This Row],[CCRL (Ciudadanos que cumplen los requisitos de ley)]]/Tabla1[[#This Row],[ÓPTIMO REQUERIDO]]</f>
        <v>6.2287104622871049E-2</v>
      </c>
    </row>
    <row r="2799" spans="1:12" x14ac:dyDescent="0.35">
      <c r="A2799" s="1">
        <v>13</v>
      </c>
      <c r="B2799" s="1">
        <v>1</v>
      </c>
      <c r="C2799" s="3">
        <v>45340</v>
      </c>
      <c r="D2799" s="5">
        <f>Tabla1[[#This Row],[REQUERIDOS (9 X CASILLA)]]/9</f>
        <v>651</v>
      </c>
      <c r="E2799" s="2">
        <v>45004</v>
      </c>
      <c r="F2799" s="5">
        <v>20221</v>
      </c>
      <c r="G2799" s="4">
        <f t="shared" si="86"/>
        <v>0.44931561638965423</v>
      </c>
      <c r="H2799" s="5">
        <v>5859</v>
      </c>
      <c r="I2799" s="5">
        <v>3982</v>
      </c>
      <c r="J2799" s="4">
        <f t="shared" si="87"/>
        <v>0.6796381635091312</v>
      </c>
      <c r="K2799" s="5">
        <v>7812</v>
      </c>
      <c r="L2799" s="4">
        <f>Tabla1[[#This Row],[CCRL (Ciudadanos que cumplen los requisitos de ley)]]/Tabla1[[#This Row],[ÓPTIMO REQUERIDO]]</f>
        <v>0.50972862263184848</v>
      </c>
    </row>
    <row r="2800" spans="1:12" x14ac:dyDescent="0.35">
      <c r="A2800" s="1">
        <v>13</v>
      </c>
      <c r="B2800" s="1">
        <v>2</v>
      </c>
      <c r="C2800" s="3">
        <v>45340</v>
      </c>
      <c r="D2800" s="5">
        <f>Tabla1[[#This Row],[REQUERIDOS (9 X CASILLA)]]/9</f>
        <v>709</v>
      </c>
      <c r="E2800" s="2">
        <v>49019</v>
      </c>
      <c r="F2800" s="5">
        <v>13137</v>
      </c>
      <c r="G2800" s="4">
        <f t="shared" si="86"/>
        <v>0.26799812317672739</v>
      </c>
      <c r="H2800" s="5">
        <v>6381</v>
      </c>
      <c r="I2800" s="5">
        <v>2982</v>
      </c>
      <c r="J2800" s="4">
        <f t="shared" si="87"/>
        <v>0.46732487070992007</v>
      </c>
      <c r="K2800" s="5">
        <v>8508</v>
      </c>
      <c r="L2800" s="4">
        <f>Tabla1[[#This Row],[CCRL (Ciudadanos que cumplen los requisitos de ley)]]/Tabla1[[#This Row],[ÓPTIMO REQUERIDO]]</f>
        <v>0.35049365303244007</v>
      </c>
    </row>
    <row r="2801" spans="1:12" x14ac:dyDescent="0.35">
      <c r="A2801" s="1">
        <v>13</v>
      </c>
      <c r="B2801" s="1">
        <v>3</v>
      </c>
      <c r="C2801" s="3">
        <v>45340</v>
      </c>
      <c r="D2801" s="5">
        <f>Tabla1[[#This Row],[REQUERIDOS (9 X CASILLA)]]/9</f>
        <v>597</v>
      </c>
      <c r="E2801" s="2">
        <v>43621</v>
      </c>
      <c r="F2801" s="5">
        <v>10847</v>
      </c>
      <c r="G2801" s="4">
        <f t="shared" si="86"/>
        <v>0.24866463400655647</v>
      </c>
      <c r="H2801" s="5">
        <v>5373</v>
      </c>
      <c r="I2801" s="5">
        <v>1554</v>
      </c>
      <c r="J2801" s="4">
        <f t="shared" si="87"/>
        <v>0.28922389726409825</v>
      </c>
      <c r="K2801" s="5">
        <v>7164</v>
      </c>
      <c r="L2801" s="4">
        <f>Tabla1[[#This Row],[CCRL (Ciudadanos que cumplen los requisitos de ley)]]/Tabla1[[#This Row],[ÓPTIMO REQUERIDO]]</f>
        <v>0.21691792294807369</v>
      </c>
    </row>
    <row r="2802" spans="1:12" x14ac:dyDescent="0.35">
      <c r="A2802" s="1">
        <v>13</v>
      </c>
      <c r="B2802" s="1">
        <v>4</v>
      </c>
      <c r="C2802" s="3">
        <v>45340</v>
      </c>
      <c r="D2802" s="5">
        <f>Tabla1[[#This Row],[REQUERIDOS (9 X CASILLA)]]/9</f>
        <v>552</v>
      </c>
      <c r="E2802" s="2">
        <v>42610</v>
      </c>
      <c r="F2802" s="5">
        <v>12758</v>
      </c>
      <c r="G2802" s="4">
        <f t="shared" si="86"/>
        <v>0.29941328326683875</v>
      </c>
      <c r="H2802" s="5">
        <v>4968</v>
      </c>
      <c r="I2802" s="5">
        <v>1741</v>
      </c>
      <c r="J2802" s="4">
        <f t="shared" si="87"/>
        <v>0.35044283413848631</v>
      </c>
      <c r="K2802" s="5">
        <v>7176</v>
      </c>
      <c r="L2802" s="4">
        <f>Tabla1[[#This Row],[CCRL (Ciudadanos que cumplen los requisitos de ley)]]/Tabla1[[#This Row],[ÓPTIMO REQUERIDO]]</f>
        <v>0.24261426978818282</v>
      </c>
    </row>
    <row r="2803" spans="1:12" x14ac:dyDescent="0.35">
      <c r="A2803" s="1">
        <v>13</v>
      </c>
      <c r="B2803" s="1">
        <v>5</v>
      </c>
      <c r="C2803" s="3">
        <v>45340</v>
      </c>
      <c r="D2803" s="5">
        <f>Tabla1[[#This Row],[REQUERIDOS (9 X CASILLA)]]/9</f>
        <v>596</v>
      </c>
      <c r="E2803" s="2">
        <v>46196</v>
      </c>
      <c r="F2803" s="5">
        <v>13211</v>
      </c>
      <c r="G2803" s="4">
        <f t="shared" si="86"/>
        <v>0.28597714087799808</v>
      </c>
      <c r="H2803" s="5">
        <v>5364</v>
      </c>
      <c r="I2803" s="5">
        <v>2040</v>
      </c>
      <c r="J2803" s="4">
        <f t="shared" si="87"/>
        <v>0.38031319910514544</v>
      </c>
      <c r="K2803" s="5">
        <v>7152</v>
      </c>
      <c r="L2803" s="4">
        <f>Tabla1[[#This Row],[CCRL (Ciudadanos que cumplen los requisitos de ley)]]/Tabla1[[#This Row],[ÓPTIMO REQUERIDO]]</f>
        <v>0.28523489932885904</v>
      </c>
    </row>
    <row r="2804" spans="1:12" x14ac:dyDescent="0.35">
      <c r="A2804" s="1">
        <v>13</v>
      </c>
      <c r="B2804" s="1">
        <v>6</v>
      </c>
      <c r="C2804" s="3">
        <v>45340</v>
      </c>
      <c r="D2804" s="5">
        <f>Tabla1[[#This Row],[REQUERIDOS (9 X CASILLA)]]/9</f>
        <v>570</v>
      </c>
      <c r="E2804" s="2">
        <v>44202</v>
      </c>
      <c r="F2804" s="5">
        <v>17620</v>
      </c>
      <c r="G2804" s="4">
        <f t="shared" si="86"/>
        <v>0.39862449662911181</v>
      </c>
      <c r="H2804" s="5">
        <v>5130</v>
      </c>
      <c r="I2804" s="5">
        <v>1185</v>
      </c>
      <c r="J2804" s="4">
        <f t="shared" si="87"/>
        <v>0.23099415204678361</v>
      </c>
      <c r="K2804" s="5">
        <v>9120</v>
      </c>
      <c r="L2804" s="4">
        <f>Tabla1[[#This Row],[CCRL (Ciudadanos que cumplen los requisitos de ley)]]/Tabla1[[#This Row],[ÓPTIMO REQUERIDO]]</f>
        <v>0.12993421052631579</v>
      </c>
    </row>
    <row r="2805" spans="1:12" x14ac:dyDescent="0.35">
      <c r="A2805" s="1">
        <v>13</v>
      </c>
      <c r="B2805" s="1">
        <v>7</v>
      </c>
      <c r="C2805" s="3">
        <v>45340</v>
      </c>
      <c r="D2805" s="5">
        <f>Tabla1[[#This Row],[REQUERIDOS (9 X CASILLA)]]/9</f>
        <v>535</v>
      </c>
      <c r="E2805" s="2">
        <v>41542</v>
      </c>
      <c r="F2805" s="5">
        <v>13515</v>
      </c>
      <c r="G2805" s="4">
        <f t="shared" si="86"/>
        <v>0.32533339752539597</v>
      </c>
      <c r="H2805" s="5">
        <v>4815</v>
      </c>
      <c r="I2805" s="5">
        <v>1544</v>
      </c>
      <c r="J2805" s="4">
        <f t="shared" si="87"/>
        <v>0.32066458982346835</v>
      </c>
      <c r="K2805" s="5">
        <v>6955</v>
      </c>
      <c r="L2805" s="4">
        <f>Tabla1[[#This Row],[CCRL (Ciudadanos que cumplen los requisitos de ley)]]/Tabla1[[#This Row],[ÓPTIMO REQUERIDO]]</f>
        <v>0.22199856218547806</v>
      </c>
    </row>
    <row r="2806" spans="1:12" x14ac:dyDescent="0.35">
      <c r="A2806" s="1">
        <v>14</v>
      </c>
      <c r="B2806" s="1">
        <v>1</v>
      </c>
      <c r="C2806" s="3">
        <v>45340</v>
      </c>
      <c r="D2806" s="5">
        <f>Tabla1[[#This Row],[REQUERIDOS (9 X CASILLA)]]/9</f>
        <v>580</v>
      </c>
      <c r="E2806" s="2">
        <v>43711</v>
      </c>
      <c r="F2806" s="5">
        <v>4619</v>
      </c>
      <c r="G2806" s="4">
        <f t="shared" si="86"/>
        <v>0.10567134130996775</v>
      </c>
      <c r="H2806" s="5">
        <v>5220</v>
      </c>
      <c r="I2806" s="5">
        <v>645</v>
      </c>
      <c r="J2806" s="4">
        <f t="shared" si="87"/>
        <v>0.1235632183908046</v>
      </c>
      <c r="K2806" s="5">
        <v>7540</v>
      </c>
      <c r="L2806" s="4">
        <f>Tabla1[[#This Row],[CCRL (Ciudadanos que cumplen los requisitos de ley)]]/Tabla1[[#This Row],[ÓPTIMO REQUERIDO]]</f>
        <v>8.5543766578249331E-2</v>
      </c>
    </row>
    <row r="2807" spans="1:12" x14ac:dyDescent="0.35">
      <c r="A2807" s="1">
        <v>14</v>
      </c>
      <c r="B2807" s="1">
        <v>2</v>
      </c>
      <c r="C2807" s="3">
        <v>45340</v>
      </c>
      <c r="D2807" s="5">
        <f>Tabla1[[#This Row],[REQUERIDOS (9 X CASILLA)]]/9</f>
        <v>547</v>
      </c>
      <c r="E2807" s="2">
        <v>41162</v>
      </c>
      <c r="F2807" s="5">
        <v>8830</v>
      </c>
      <c r="G2807" s="4">
        <f t="shared" si="86"/>
        <v>0.21451824498323696</v>
      </c>
      <c r="H2807" s="5">
        <v>4923</v>
      </c>
      <c r="I2807" s="5">
        <v>1297</v>
      </c>
      <c r="J2807" s="4">
        <f t="shared" si="87"/>
        <v>0.26345724151939875</v>
      </c>
      <c r="K2807" s="5">
        <v>7111</v>
      </c>
      <c r="L2807" s="4">
        <f>Tabla1[[#This Row],[CCRL (Ciudadanos que cumplen los requisitos de ley)]]/Tabla1[[#This Row],[ÓPTIMO REQUERIDO]]</f>
        <v>0.18239347489804528</v>
      </c>
    </row>
    <row r="2808" spans="1:12" x14ac:dyDescent="0.35">
      <c r="A2808" s="1">
        <v>14</v>
      </c>
      <c r="B2808" s="1">
        <v>3</v>
      </c>
      <c r="C2808" s="3">
        <v>45340</v>
      </c>
      <c r="D2808" s="5">
        <f>Tabla1[[#This Row],[REQUERIDOS (9 X CASILLA)]]/9</f>
        <v>588</v>
      </c>
      <c r="E2808" s="2">
        <v>46013</v>
      </c>
      <c r="F2808" s="5">
        <v>4011</v>
      </c>
      <c r="G2808" s="4">
        <f t="shared" si="86"/>
        <v>8.7171016886532074E-2</v>
      </c>
      <c r="H2808" s="5">
        <v>5292</v>
      </c>
      <c r="I2808" s="5">
        <v>524</v>
      </c>
      <c r="J2808" s="4">
        <f t="shared" si="87"/>
        <v>9.9017384731670446E-2</v>
      </c>
      <c r="K2808" s="5">
        <v>8232</v>
      </c>
      <c r="L2808" s="4">
        <f>Tabla1[[#This Row],[CCRL (Ciudadanos que cumplen los requisitos de ley)]]/Tabla1[[#This Row],[ÓPTIMO REQUERIDO]]</f>
        <v>6.3654033041788141E-2</v>
      </c>
    </row>
    <row r="2809" spans="1:12" x14ac:dyDescent="0.35">
      <c r="A2809" s="1">
        <v>14</v>
      </c>
      <c r="B2809" s="1">
        <v>4</v>
      </c>
      <c r="C2809" s="3">
        <v>45340</v>
      </c>
      <c r="D2809" s="5">
        <f>Tabla1[[#This Row],[REQUERIDOS (9 X CASILLA)]]/9</f>
        <v>558</v>
      </c>
      <c r="E2809" s="2">
        <v>46054</v>
      </c>
      <c r="F2809" s="5">
        <v>14619</v>
      </c>
      <c r="G2809" s="4">
        <f t="shared" si="86"/>
        <v>0.31743171060059927</v>
      </c>
      <c r="H2809" s="5">
        <v>5022</v>
      </c>
      <c r="I2809" s="5">
        <v>1230</v>
      </c>
      <c r="J2809" s="4">
        <f t="shared" si="87"/>
        <v>0.24492234169653523</v>
      </c>
      <c r="K2809" s="5">
        <v>7812</v>
      </c>
      <c r="L2809" s="4">
        <f>Tabla1[[#This Row],[CCRL (Ciudadanos que cumplen los requisitos de ley)]]/Tabla1[[#This Row],[ÓPTIMO REQUERIDO]]</f>
        <v>0.15745007680491552</v>
      </c>
    </row>
    <row r="2810" spans="1:12" x14ac:dyDescent="0.35">
      <c r="A2810" s="1">
        <v>14</v>
      </c>
      <c r="B2810" s="1">
        <v>5</v>
      </c>
      <c r="C2810" s="3">
        <v>45340</v>
      </c>
      <c r="D2810" s="5">
        <f>Tabla1[[#This Row],[REQUERIDOS (9 X CASILLA)]]/9</f>
        <v>547</v>
      </c>
      <c r="E2810" s="2">
        <v>43100</v>
      </c>
      <c r="F2810" s="5">
        <v>9012</v>
      </c>
      <c r="G2810" s="4">
        <f t="shared" si="86"/>
        <v>0.20909512761020882</v>
      </c>
      <c r="H2810" s="5">
        <v>4923</v>
      </c>
      <c r="I2810" s="5">
        <v>1196</v>
      </c>
      <c r="J2810" s="4">
        <f t="shared" si="87"/>
        <v>0.24294129595774935</v>
      </c>
      <c r="K2810" s="5">
        <v>8752</v>
      </c>
      <c r="L2810" s="4">
        <f>Tabla1[[#This Row],[CCRL (Ciudadanos que cumplen los requisitos de ley)]]/Tabla1[[#This Row],[ÓPTIMO REQUERIDO]]</f>
        <v>0.13665447897623401</v>
      </c>
    </row>
    <row r="2811" spans="1:12" x14ac:dyDescent="0.35">
      <c r="A2811" s="1">
        <v>14</v>
      </c>
      <c r="B2811" s="1">
        <v>6</v>
      </c>
      <c r="C2811" s="3">
        <v>45340</v>
      </c>
      <c r="D2811" s="5">
        <f>Tabla1[[#This Row],[REQUERIDOS (9 X CASILLA)]]/9</f>
        <v>490</v>
      </c>
      <c r="E2811" s="2">
        <v>40192</v>
      </c>
      <c r="F2811" s="5">
        <v>8675</v>
      </c>
      <c r="G2811" s="4">
        <f t="shared" si="86"/>
        <v>0.21583897292993631</v>
      </c>
      <c r="H2811" s="5">
        <v>4410</v>
      </c>
      <c r="I2811" s="5">
        <v>652</v>
      </c>
      <c r="J2811" s="4">
        <f t="shared" si="87"/>
        <v>0.14784580498866212</v>
      </c>
      <c r="K2811" s="5">
        <v>7350</v>
      </c>
      <c r="L2811" s="4">
        <f>Tabla1[[#This Row],[CCRL (Ciudadanos que cumplen los requisitos de ley)]]/Tabla1[[#This Row],[ÓPTIMO REQUERIDO]]</f>
        <v>8.8707482993197279E-2</v>
      </c>
    </row>
    <row r="2812" spans="1:12" x14ac:dyDescent="0.35">
      <c r="A2812" s="1">
        <v>14</v>
      </c>
      <c r="B2812" s="1">
        <v>7</v>
      </c>
      <c r="C2812" s="3">
        <v>45340</v>
      </c>
      <c r="D2812" s="5">
        <f>Tabla1[[#This Row],[REQUERIDOS (9 X CASILLA)]]/9</f>
        <v>416</v>
      </c>
      <c r="E2812" s="2">
        <v>36058</v>
      </c>
      <c r="F2812" s="5">
        <v>13764</v>
      </c>
      <c r="G2812" s="4">
        <f t="shared" si="86"/>
        <v>0.38171834267014254</v>
      </c>
      <c r="H2812" s="5">
        <v>3744</v>
      </c>
      <c r="I2812" s="5">
        <v>1092</v>
      </c>
      <c r="J2812" s="4">
        <f t="shared" si="87"/>
        <v>0.29166666666666669</v>
      </c>
      <c r="K2812" s="5">
        <v>5824</v>
      </c>
      <c r="L2812" s="4">
        <f>Tabla1[[#This Row],[CCRL (Ciudadanos que cumplen los requisitos de ley)]]/Tabla1[[#This Row],[ÓPTIMO REQUERIDO]]</f>
        <v>0.1875</v>
      </c>
    </row>
    <row r="2813" spans="1:12" x14ac:dyDescent="0.35">
      <c r="A2813" s="1">
        <v>14</v>
      </c>
      <c r="B2813" s="1">
        <v>8</v>
      </c>
      <c r="C2813" s="3">
        <v>45340</v>
      </c>
      <c r="D2813" s="5">
        <f>Tabla1[[#This Row],[REQUERIDOS (9 X CASILLA)]]/9</f>
        <v>711</v>
      </c>
      <c r="E2813" s="2">
        <v>50909</v>
      </c>
      <c r="F2813" s="5">
        <v>11172</v>
      </c>
      <c r="G2813" s="4">
        <f t="shared" si="86"/>
        <v>0.21945039187569979</v>
      </c>
      <c r="H2813" s="5">
        <v>6399</v>
      </c>
      <c r="I2813" s="5">
        <v>965</v>
      </c>
      <c r="J2813" s="4">
        <f t="shared" si="87"/>
        <v>0.15080481325207062</v>
      </c>
      <c r="K2813" s="5">
        <v>10665</v>
      </c>
      <c r="L2813" s="4">
        <f>Tabla1[[#This Row],[CCRL (Ciudadanos que cumplen los requisitos de ley)]]/Tabla1[[#This Row],[ÓPTIMO REQUERIDO]]</f>
        <v>9.0482887951242388E-2</v>
      </c>
    </row>
    <row r="2814" spans="1:12" x14ac:dyDescent="0.35">
      <c r="A2814" s="1">
        <v>14</v>
      </c>
      <c r="B2814" s="1">
        <v>9</v>
      </c>
      <c r="C2814" s="3">
        <v>45340</v>
      </c>
      <c r="D2814" s="5">
        <f>Tabla1[[#This Row],[REQUERIDOS (9 X CASILLA)]]/9</f>
        <v>599</v>
      </c>
      <c r="E2814" s="2">
        <v>46602</v>
      </c>
      <c r="F2814" s="5">
        <v>28106</v>
      </c>
      <c r="G2814" s="4">
        <f t="shared" si="86"/>
        <v>0.60310716278271315</v>
      </c>
      <c r="H2814" s="5">
        <v>5391</v>
      </c>
      <c r="I2814" s="5">
        <v>2565</v>
      </c>
      <c r="J2814" s="4">
        <f t="shared" si="87"/>
        <v>0.47579298831385641</v>
      </c>
      <c r="K2814" s="5">
        <v>9584</v>
      </c>
      <c r="L2814" s="4">
        <f>Tabla1[[#This Row],[CCRL (Ciudadanos que cumplen los requisitos de ley)]]/Tabla1[[#This Row],[ÓPTIMO REQUERIDO]]</f>
        <v>0.26763355592654425</v>
      </c>
    </row>
    <row r="2815" spans="1:12" x14ac:dyDescent="0.35">
      <c r="A2815" s="1">
        <v>14</v>
      </c>
      <c r="B2815" s="1">
        <v>10</v>
      </c>
      <c r="C2815" s="3">
        <v>45340</v>
      </c>
      <c r="D2815" s="5">
        <f>Tabla1[[#This Row],[REQUERIDOS (9 X CASILLA)]]/9</f>
        <v>561</v>
      </c>
      <c r="E2815" s="2">
        <v>46669</v>
      </c>
      <c r="F2815" s="5">
        <v>12227</v>
      </c>
      <c r="G2815" s="4">
        <f t="shared" si="86"/>
        <v>0.26199404315498509</v>
      </c>
      <c r="H2815" s="5">
        <v>5049</v>
      </c>
      <c r="I2815" s="5">
        <v>852</v>
      </c>
      <c r="J2815" s="4">
        <f t="shared" si="87"/>
        <v>0.16874628639334521</v>
      </c>
      <c r="K2815" s="5">
        <v>7854</v>
      </c>
      <c r="L2815" s="4">
        <f>Tabla1[[#This Row],[CCRL (Ciudadanos que cumplen los requisitos de ley)]]/Tabla1[[#This Row],[ÓPTIMO REQUERIDO]]</f>
        <v>0.10847975553857907</v>
      </c>
    </row>
    <row r="2816" spans="1:12" x14ac:dyDescent="0.35">
      <c r="A2816" s="1">
        <v>14</v>
      </c>
      <c r="B2816" s="1">
        <v>11</v>
      </c>
      <c r="C2816" s="3">
        <v>45340</v>
      </c>
      <c r="D2816" s="5">
        <f>Tabla1[[#This Row],[REQUERIDOS (9 X CASILLA)]]/9</f>
        <v>673</v>
      </c>
      <c r="E2816" s="2">
        <v>49778</v>
      </c>
      <c r="F2816" s="5">
        <v>12593</v>
      </c>
      <c r="G2816" s="4">
        <f t="shared" si="86"/>
        <v>0.25298324561051067</v>
      </c>
      <c r="H2816" s="5">
        <v>6057</v>
      </c>
      <c r="I2816" s="5">
        <v>588</v>
      </c>
      <c r="J2816" s="4">
        <f t="shared" si="87"/>
        <v>9.7077761267954435E-2</v>
      </c>
      <c r="K2816" s="5">
        <v>10095</v>
      </c>
      <c r="L2816" s="4">
        <f>Tabla1[[#This Row],[CCRL (Ciudadanos que cumplen los requisitos de ley)]]/Tabla1[[#This Row],[ÓPTIMO REQUERIDO]]</f>
        <v>5.8246656760772661E-2</v>
      </c>
    </row>
    <row r="2817" spans="1:12" x14ac:dyDescent="0.35">
      <c r="A2817" s="1">
        <v>14</v>
      </c>
      <c r="B2817" s="1">
        <v>12</v>
      </c>
      <c r="C2817" s="3">
        <v>45340</v>
      </c>
      <c r="D2817" s="5">
        <f>Tabla1[[#This Row],[REQUERIDOS (9 X CASILLA)]]/9</f>
        <v>485</v>
      </c>
      <c r="E2817" s="2">
        <v>40032</v>
      </c>
      <c r="F2817" s="5">
        <v>18787</v>
      </c>
      <c r="G2817" s="4">
        <f t="shared" si="86"/>
        <v>0.4692995603517186</v>
      </c>
      <c r="H2817" s="5">
        <v>4365</v>
      </c>
      <c r="I2817" s="5">
        <v>951</v>
      </c>
      <c r="J2817" s="4">
        <f t="shared" si="87"/>
        <v>0.21786941580756014</v>
      </c>
      <c r="K2817" s="5">
        <v>7275</v>
      </c>
      <c r="L2817" s="4">
        <f>Tabla1[[#This Row],[CCRL (Ciudadanos que cumplen los requisitos de ley)]]/Tabla1[[#This Row],[ÓPTIMO REQUERIDO]]</f>
        <v>0.13072164948453607</v>
      </c>
    </row>
    <row r="2818" spans="1:12" x14ac:dyDescent="0.35">
      <c r="A2818" s="1">
        <v>14</v>
      </c>
      <c r="B2818" s="1">
        <v>13</v>
      </c>
      <c r="C2818" s="3">
        <v>45340</v>
      </c>
      <c r="D2818" s="5">
        <f>Tabla1[[#This Row],[REQUERIDOS (9 X CASILLA)]]/9</f>
        <v>512</v>
      </c>
      <c r="E2818" s="2">
        <v>41133</v>
      </c>
      <c r="F2818" s="5">
        <v>6659</v>
      </c>
      <c r="G2818" s="4">
        <f t="shared" si="86"/>
        <v>0.16188948046580603</v>
      </c>
      <c r="H2818" s="5">
        <v>4608</v>
      </c>
      <c r="I2818" s="5">
        <v>931</v>
      </c>
      <c r="J2818" s="4">
        <f t="shared" si="87"/>
        <v>0.20203993055555555</v>
      </c>
      <c r="K2818" s="5">
        <v>7680</v>
      </c>
      <c r="L2818" s="4">
        <f>Tabla1[[#This Row],[CCRL (Ciudadanos que cumplen los requisitos de ley)]]/Tabla1[[#This Row],[ÓPTIMO REQUERIDO]]</f>
        <v>0.12122395833333334</v>
      </c>
    </row>
    <row r="2819" spans="1:12" x14ac:dyDescent="0.35">
      <c r="A2819" s="1">
        <v>14</v>
      </c>
      <c r="B2819" s="1">
        <v>14</v>
      </c>
      <c r="C2819" s="3">
        <v>45340</v>
      </c>
      <c r="D2819" s="5">
        <f>Tabla1[[#This Row],[REQUERIDOS (9 X CASILLA)]]/9</f>
        <v>388</v>
      </c>
      <c r="E2819" s="2">
        <v>32654</v>
      </c>
      <c r="F2819" s="5">
        <v>12888</v>
      </c>
      <c r="G2819" s="4">
        <f t="shared" ref="G2819:G2882" si="88">F2819/E2819</f>
        <v>0.39468365284498069</v>
      </c>
      <c r="H2819" s="5">
        <v>3492</v>
      </c>
      <c r="I2819" s="5">
        <v>1190</v>
      </c>
      <c r="J2819" s="4">
        <f t="shared" ref="J2819:J2882" si="89">I2819/H2819</f>
        <v>0.34077892325315007</v>
      </c>
      <c r="K2819" s="5">
        <v>6596</v>
      </c>
      <c r="L2819" s="4">
        <f>Tabla1[[#This Row],[CCRL (Ciudadanos que cumplen los requisitos de ley)]]/Tabla1[[#This Row],[ÓPTIMO REQUERIDO]]</f>
        <v>0.18041237113402062</v>
      </c>
    </row>
    <row r="2820" spans="1:12" x14ac:dyDescent="0.35">
      <c r="A2820" s="1">
        <v>14</v>
      </c>
      <c r="B2820" s="1">
        <v>15</v>
      </c>
      <c r="C2820" s="3">
        <v>45340</v>
      </c>
      <c r="D2820" s="5">
        <f>Tabla1[[#This Row],[REQUERIDOS (9 X CASILLA)]]/9</f>
        <v>580</v>
      </c>
      <c r="E2820" s="2">
        <v>44847</v>
      </c>
      <c r="F2820" s="5">
        <v>4135</v>
      </c>
      <c r="G2820" s="4">
        <f t="shared" si="88"/>
        <v>9.220237697058889E-2</v>
      </c>
      <c r="H2820" s="5">
        <v>5220</v>
      </c>
      <c r="I2820" s="5">
        <v>347</v>
      </c>
      <c r="J2820" s="4">
        <f t="shared" si="89"/>
        <v>6.6475095785440613E-2</v>
      </c>
      <c r="K2820" s="5">
        <v>8700</v>
      </c>
      <c r="L2820" s="4">
        <f>Tabla1[[#This Row],[CCRL (Ciudadanos que cumplen los requisitos de ley)]]/Tabla1[[#This Row],[ÓPTIMO REQUERIDO]]</f>
        <v>3.9885057471264369E-2</v>
      </c>
    </row>
    <row r="2821" spans="1:12" x14ac:dyDescent="0.35">
      <c r="A2821" s="1">
        <v>14</v>
      </c>
      <c r="B2821" s="1">
        <v>16</v>
      </c>
      <c r="C2821" s="3">
        <v>45340</v>
      </c>
      <c r="D2821" s="5">
        <f>Tabla1[[#This Row],[REQUERIDOS (9 X CASILLA)]]/9</f>
        <v>501</v>
      </c>
      <c r="E2821" s="2">
        <v>42210</v>
      </c>
      <c r="F2821" s="5">
        <v>13874</v>
      </c>
      <c r="G2821" s="4">
        <f t="shared" si="88"/>
        <v>0.32868988391376452</v>
      </c>
      <c r="H2821" s="5">
        <v>4509</v>
      </c>
      <c r="I2821" s="5">
        <v>1424</v>
      </c>
      <c r="J2821" s="4">
        <f t="shared" si="89"/>
        <v>0.31581281880683076</v>
      </c>
      <c r="K2821" s="5">
        <v>7515</v>
      </c>
      <c r="L2821" s="4">
        <f>Tabla1[[#This Row],[CCRL (Ciudadanos que cumplen los requisitos de ley)]]/Tabla1[[#This Row],[ÓPTIMO REQUERIDO]]</f>
        <v>0.18948769128409848</v>
      </c>
    </row>
    <row r="2822" spans="1:12" x14ac:dyDescent="0.35">
      <c r="A2822" s="1">
        <v>14</v>
      </c>
      <c r="B2822" s="1">
        <v>17</v>
      </c>
      <c r="C2822" s="3">
        <v>45340</v>
      </c>
      <c r="D2822" s="5">
        <f>Tabla1[[#This Row],[REQUERIDOS (9 X CASILLA)]]/9</f>
        <v>504</v>
      </c>
      <c r="E2822" s="2">
        <v>40357</v>
      </c>
      <c r="F2822" s="5">
        <v>6908</v>
      </c>
      <c r="G2822" s="4">
        <f t="shared" si="88"/>
        <v>0.17117228733553039</v>
      </c>
      <c r="H2822" s="5">
        <v>4536</v>
      </c>
      <c r="I2822" s="5">
        <v>551</v>
      </c>
      <c r="J2822" s="4">
        <f t="shared" si="89"/>
        <v>0.12147266313932981</v>
      </c>
      <c r="K2822" s="5">
        <v>7056</v>
      </c>
      <c r="L2822" s="4">
        <f>Tabla1[[#This Row],[CCRL (Ciudadanos que cumplen los requisitos de ley)]]/Tabla1[[#This Row],[ÓPTIMO REQUERIDO]]</f>
        <v>7.8089569160997727E-2</v>
      </c>
    </row>
    <row r="2823" spans="1:12" x14ac:dyDescent="0.35">
      <c r="A2823" s="1">
        <v>14</v>
      </c>
      <c r="B2823" s="1">
        <v>18</v>
      </c>
      <c r="C2823" s="3">
        <v>45340</v>
      </c>
      <c r="D2823" s="5">
        <f>Tabla1[[#This Row],[REQUERIDOS (9 X CASILLA)]]/9</f>
        <v>609</v>
      </c>
      <c r="E2823" s="2">
        <v>45349</v>
      </c>
      <c r="F2823" s="5">
        <v>4042</v>
      </c>
      <c r="G2823" s="4">
        <f t="shared" si="88"/>
        <v>8.9130962093982233E-2</v>
      </c>
      <c r="H2823" s="5">
        <v>5481</v>
      </c>
      <c r="I2823" s="5">
        <v>564</v>
      </c>
      <c r="J2823" s="4">
        <f t="shared" si="89"/>
        <v>0.10290093048713739</v>
      </c>
      <c r="K2823" s="5">
        <v>8526</v>
      </c>
      <c r="L2823" s="4">
        <f>Tabla1[[#This Row],[CCRL (Ciudadanos que cumplen los requisitos de ley)]]/Tabla1[[#This Row],[ÓPTIMO REQUERIDO]]</f>
        <v>6.615059817030261E-2</v>
      </c>
    </row>
    <row r="2824" spans="1:12" x14ac:dyDescent="0.35">
      <c r="A2824" s="1">
        <v>14</v>
      </c>
      <c r="B2824" s="1">
        <v>19</v>
      </c>
      <c r="C2824" s="3">
        <v>45340</v>
      </c>
      <c r="D2824" s="5">
        <f>Tabla1[[#This Row],[REQUERIDOS (9 X CASILLA)]]/9</f>
        <v>630</v>
      </c>
      <c r="E2824" s="2">
        <v>46189</v>
      </c>
      <c r="F2824" s="5">
        <v>6798</v>
      </c>
      <c r="G2824" s="4">
        <f t="shared" si="88"/>
        <v>0.14717789949988092</v>
      </c>
      <c r="H2824" s="5">
        <v>5670</v>
      </c>
      <c r="I2824" s="5">
        <v>714</v>
      </c>
      <c r="J2824" s="4">
        <f t="shared" si="89"/>
        <v>0.12592592592592591</v>
      </c>
      <c r="K2824" s="5">
        <v>8190</v>
      </c>
      <c r="L2824" s="4">
        <f>Tabla1[[#This Row],[CCRL (Ciudadanos que cumplen los requisitos de ley)]]/Tabla1[[#This Row],[ÓPTIMO REQUERIDO]]</f>
        <v>8.7179487179487175E-2</v>
      </c>
    </row>
    <row r="2825" spans="1:12" x14ac:dyDescent="0.35">
      <c r="A2825" s="1">
        <v>14</v>
      </c>
      <c r="B2825" s="1">
        <v>20</v>
      </c>
      <c r="C2825" s="3">
        <v>45340</v>
      </c>
      <c r="D2825" s="5">
        <f>Tabla1[[#This Row],[REQUERIDOS (9 X CASILLA)]]/9</f>
        <v>384</v>
      </c>
      <c r="E2825" s="2">
        <v>32948</v>
      </c>
      <c r="F2825" s="5">
        <v>8078</v>
      </c>
      <c r="G2825" s="4">
        <f t="shared" si="88"/>
        <v>0.24517421391283234</v>
      </c>
      <c r="H2825" s="5">
        <v>3456</v>
      </c>
      <c r="I2825" s="5">
        <v>640</v>
      </c>
      <c r="J2825" s="4">
        <f t="shared" si="89"/>
        <v>0.18518518518518517</v>
      </c>
      <c r="K2825" s="5">
        <v>6144</v>
      </c>
      <c r="L2825" s="4">
        <f>Tabla1[[#This Row],[CCRL (Ciudadanos que cumplen los requisitos de ley)]]/Tabla1[[#This Row],[ÓPTIMO REQUERIDO]]</f>
        <v>0.10416666666666667</v>
      </c>
    </row>
    <row r="2826" spans="1:12" x14ac:dyDescent="0.35">
      <c r="A2826" s="1">
        <v>15</v>
      </c>
      <c r="B2826" s="1">
        <v>1</v>
      </c>
      <c r="C2826" s="3">
        <v>45340</v>
      </c>
      <c r="D2826" s="5">
        <f>Tabla1[[#This Row],[REQUERIDOS (9 X CASILLA)]]/9</f>
        <v>595</v>
      </c>
      <c r="E2826" s="2">
        <v>43403</v>
      </c>
      <c r="F2826" s="5">
        <v>16642</v>
      </c>
      <c r="G2826" s="4">
        <f t="shared" si="88"/>
        <v>0.38342971683984978</v>
      </c>
      <c r="H2826" s="5">
        <v>5355</v>
      </c>
      <c r="I2826" s="5">
        <v>3433</v>
      </c>
      <c r="J2826" s="4">
        <f t="shared" si="89"/>
        <v>0.64108309990662937</v>
      </c>
      <c r="K2826" s="5">
        <v>7735</v>
      </c>
      <c r="L2826" s="4">
        <f>Tabla1[[#This Row],[CCRL (Ciudadanos que cumplen los requisitos de ley)]]/Tabla1[[#This Row],[ÓPTIMO REQUERIDO]]</f>
        <v>0.44382676147382027</v>
      </c>
    </row>
    <row r="2827" spans="1:12" x14ac:dyDescent="0.35">
      <c r="A2827" s="1">
        <v>15</v>
      </c>
      <c r="B2827" s="1">
        <v>2</v>
      </c>
      <c r="C2827" s="3">
        <v>45340</v>
      </c>
      <c r="D2827" s="5">
        <f>Tabla1[[#This Row],[REQUERIDOS (9 X CASILLA)]]/9</f>
        <v>433</v>
      </c>
      <c r="E2827" s="2">
        <v>36782</v>
      </c>
      <c r="F2827" s="5">
        <v>23783</v>
      </c>
      <c r="G2827" s="4">
        <f t="shared" si="88"/>
        <v>0.64659344244467398</v>
      </c>
      <c r="H2827" s="5">
        <v>3897</v>
      </c>
      <c r="I2827" s="5">
        <v>2317</v>
      </c>
      <c r="J2827" s="4">
        <f t="shared" si="89"/>
        <v>0.59455991788555296</v>
      </c>
      <c r="K2827" s="5">
        <v>6928</v>
      </c>
      <c r="L2827" s="4">
        <f>Tabla1[[#This Row],[CCRL (Ciudadanos que cumplen los requisitos de ley)]]/Tabla1[[#This Row],[ÓPTIMO REQUERIDO]]</f>
        <v>0.33443995381062358</v>
      </c>
    </row>
    <row r="2828" spans="1:12" x14ac:dyDescent="0.35">
      <c r="A2828" s="1">
        <v>15</v>
      </c>
      <c r="B2828" s="1">
        <v>3</v>
      </c>
      <c r="C2828" s="3">
        <v>45340</v>
      </c>
      <c r="D2828" s="5">
        <f>Tabla1[[#This Row],[REQUERIDOS (9 X CASILLA)]]/9</f>
        <v>515</v>
      </c>
      <c r="E2828" s="2">
        <v>40953</v>
      </c>
      <c r="F2828" s="5">
        <v>26531</v>
      </c>
      <c r="G2828" s="4">
        <f t="shared" si="88"/>
        <v>0.64784020706663736</v>
      </c>
      <c r="H2828" s="5">
        <v>4635</v>
      </c>
      <c r="I2828" s="5">
        <v>3135</v>
      </c>
      <c r="J2828" s="4">
        <f t="shared" si="89"/>
        <v>0.6763754045307443</v>
      </c>
      <c r="K2828" s="5">
        <v>6180</v>
      </c>
      <c r="L2828" s="4">
        <f>Tabla1[[#This Row],[CCRL (Ciudadanos que cumplen los requisitos de ley)]]/Tabla1[[#This Row],[ÓPTIMO REQUERIDO]]</f>
        <v>0.50728155339805825</v>
      </c>
    </row>
    <row r="2829" spans="1:12" x14ac:dyDescent="0.35">
      <c r="A2829" s="1">
        <v>15</v>
      </c>
      <c r="B2829" s="1">
        <v>4</v>
      </c>
      <c r="C2829" s="3">
        <v>45340</v>
      </c>
      <c r="D2829" s="5">
        <f>Tabla1[[#This Row],[REQUERIDOS (9 X CASILLA)]]/9</f>
        <v>478</v>
      </c>
      <c r="E2829" s="2">
        <v>40300</v>
      </c>
      <c r="F2829" s="5">
        <v>25956</v>
      </c>
      <c r="G2829" s="4">
        <f t="shared" si="88"/>
        <v>0.64406947890818855</v>
      </c>
      <c r="H2829" s="5">
        <v>4302</v>
      </c>
      <c r="I2829" s="5">
        <v>2158</v>
      </c>
      <c r="J2829" s="4">
        <f t="shared" si="89"/>
        <v>0.50162715016271497</v>
      </c>
      <c r="K2829" s="5">
        <v>7170</v>
      </c>
      <c r="L2829" s="4">
        <f>Tabla1[[#This Row],[CCRL (Ciudadanos que cumplen los requisitos de ley)]]/Tabla1[[#This Row],[ÓPTIMO REQUERIDO]]</f>
        <v>0.300976290097629</v>
      </c>
    </row>
    <row r="2830" spans="1:12" x14ac:dyDescent="0.35">
      <c r="A2830" s="1">
        <v>15</v>
      </c>
      <c r="B2830" s="1">
        <v>5</v>
      </c>
      <c r="C2830" s="3">
        <v>45340</v>
      </c>
      <c r="D2830" s="5">
        <f>Tabla1[[#This Row],[REQUERIDOS (9 X CASILLA)]]/9</f>
        <v>441</v>
      </c>
      <c r="E2830" s="2">
        <v>37360</v>
      </c>
      <c r="F2830" s="5">
        <v>19668</v>
      </c>
      <c r="G2830" s="4">
        <f t="shared" si="88"/>
        <v>0.52644539614561026</v>
      </c>
      <c r="H2830" s="5">
        <v>3969</v>
      </c>
      <c r="I2830" s="5">
        <v>2474</v>
      </c>
      <c r="J2830" s="4">
        <f t="shared" si="89"/>
        <v>0.62333081380700428</v>
      </c>
      <c r="K2830" s="5">
        <v>6615</v>
      </c>
      <c r="L2830" s="4">
        <f>Tabla1[[#This Row],[CCRL (Ciudadanos que cumplen los requisitos de ley)]]/Tabla1[[#This Row],[ÓPTIMO REQUERIDO]]</f>
        <v>0.37399848828420257</v>
      </c>
    </row>
    <row r="2831" spans="1:12" x14ac:dyDescent="0.35">
      <c r="A2831" s="1">
        <v>15</v>
      </c>
      <c r="B2831" s="1">
        <v>6</v>
      </c>
      <c r="C2831" s="3">
        <v>45340</v>
      </c>
      <c r="D2831" s="5">
        <f>Tabla1[[#This Row],[REQUERIDOS (9 X CASILLA)]]/9</f>
        <v>553</v>
      </c>
      <c r="E2831" s="2">
        <v>45103</v>
      </c>
      <c r="F2831" s="5">
        <v>39017</v>
      </c>
      <c r="G2831" s="4">
        <f t="shared" si="88"/>
        <v>0.86506440813249674</v>
      </c>
      <c r="H2831" s="5">
        <v>4977</v>
      </c>
      <c r="I2831" s="5">
        <v>3314</v>
      </c>
      <c r="J2831" s="4">
        <f t="shared" si="89"/>
        <v>0.66586296966043801</v>
      </c>
      <c r="K2831" s="5">
        <v>8848</v>
      </c>
      <c r="L2831" s="4">
        <f>Tabla1[[#This Row],[CCRL (Ciudadanos que cumplen los requisitos de ley)]]/Tabla1[[#This Row],[ÓPTIMO REQUERIDO]]</f>
        <v>0.37454792043399637</v>
      </c>
    </row>
    <row r="2832" spans="1:12" x14ac:dyDescent="0.35">
      <c r="A2832" s="1">
        <v>15</v>
      </c>
      <c r="B2832" s="1">
        <v>7</v>
      </c>
      <c r="C2832" s="3">
        <v>45340</v>
      </c>
      <c r="D2832" s="5">
        <f>Tabla1[[#This Row],[REQUERIDOS (9 X CASILLA)]]/9</f>
        <v>580</v>
      </c>
      <c r="E2832" s="2">
        <v>45630</v>
      </c>
      <c r="F2832" s="5">
        <v>29099</v>
      </c>
      <c r="G2832" s="4">
        <f t="shared" si="88"/>
        <v>0.63771641463949158</v>
      </c>
      <c r="H2832" s="5">
        <v>5220</v>
      </c>
      <c r="I2832" s="5">
        <v>3424</v>
      </c>
      <c r="J2832" s="4">
        <f t="shared" si="89"/>
        <v>0.65593869731800769</v>
      </c>
      <c r="K2832" s="5">
        <v>8120</v>
      </c>
      <c r="L2832" s="4">
        <f>Tabla1[[#This Row],[CCRL (Ciudadanos que cumplen los requisitos de ley)]]/Tabla1[[#This Row],[ÓPTIMO REQUERIDO]]</f>
        <v>0.42167487684729066</v>
      </c>
    </row>
    <row r="2833" spans="1:12" x14ac:dyDescent="0.35">
      <c r="A2833" s="1">
        <v>15</v>
      </c>
      <c r="B2833" s="1">
        <v>8</v>
      </c>
      <c r="C2833" s="3">
        <v>45340</v>
      </c>
      <c r="D2833" s="5">
        <f>Tabla1[[#This Row],[REQUERIDOS (9 X CASILLA)]]/9</f>
        <v>549</v>
      </c>
      <c r="E2833" s="2">
        <v>44419</v>
      </c>
      <c r="F2833" s="5">
        <v>30599</v>
      </c>
      <c r="G2833" s="4">
        <f t="shared" si="88"/>
        <v>0.68887187915081383</v>
      </c>
      <c r="H2833" s="5">
        <v>4941</v>
      </c>
      <c r="I2833" s="5">
        <v>2663</v>
      </c>
      <c r="J2833" s="4">
        <f t="shared" si="89"/>
        <v>0.53895972475207443</v>
      </c>
      <c r="K2833" s="5">
        <v>7686</v>
      </c>
      <c r="L2833" s="4">
        <f>Tabla1[[#This Row],[CCRL (Ciudadanos que cumplen los requisitos de ley)]]/Tabla1[[#This Row],[ÓPTIMO REQUERIDO]]</f>
        <v>0.34647410876919071</v>
      </c>
    </row>
    <row r="2834" spans="1:12" x14ac:dyDescent="0.35">
      <c r="A2834" s="1">
        <v>15</v>
      </c>
      <c r="B2834" s="1">
        <v>9</v>
      </c>
      <c r="C2834" s="3">
        <v>45340</v>
      </c>
      <c r="D2834" s="5">
        <f>Tabla1[[#This Row],[REQUERIDOS (9 X CASILLA)]]/9</f>
        <v>534</v>
      </c>
      <c r="E2834" s="2">
        <v>41184</v>
      </c>
      <c r="F2834" s="5">
        <v>11291</v>
      </c>
      <c r="G2834" s="4">
        <f t="shared" si="88"/>
        <v>0.2741598679098679</v>
      </c>
      <c r="H2834" s="5">
        <v>4806</v>
      </c>
      <c r="I2834" s="5">
        <v>2751</v>
      </c>
      <c r="J2834" s="4">
        <f t="shared" si="89"/>
        <v>0.57240948813982517</v>
      </c>
      <c r="K2834" s="5">
        <v>6408</v>
      </c>
      <c r="L2834" s="4">
        <f>Tabla1[[#This Row],[CCRL (Ciudadanos que cumplen los requisitos de ley)]]/Tabla1[[#This Row],[ÓPTIMO REQUERIDO]]</f>
        <v>0.42930711610486894</v>
      </c>
    </row>
    <row r="2835" spans="1:12" x14ac:dyDescent="0.35">
      <c r="A2835" s="1">
        <v>15</v>
      </c>
      <c r="B2835" s="1">
        <v>10</v>
      </c>
      <c r="C2835" s="3">
        <v>45340</v>
      </c>
      <c r="D2835" s="5">
        <f>Tabla1[[#This Row],[REQUERIDOS (9 X CASILLA)]]/9</f>
        <v>482</v>
      </c>
      <c r="E2835" s="2">
        <v>38933</v>
      </c>
      <c r="F2835" s="5">
        <v>28468</v>
      </c>
      <c r="G2835" s="4">
        <f t="shared" si="88"/>
        <v>0.73120489045282921</v>
      </c>
      <c r="H2835" s="5">
        <v>4338</v>
      </c>
      <c r="I2835" s="5">
        <v>3171</v>
      </c>
      <c r="J2835" s="4">
        <f t="shared" si="89"/>
        <v>0.73098201936376206</v>
      </c>
      <c r="K2835" s="5">
        <v>7712</v>
      </c>
      <c r="L2835" s="4">
        <f>Tabla1[[#This Row],[CCRL (Ciudadanos que cumplen los requisitos de ley)]]/Tabla1[[#This Row],[ÓPTIMO REQUERIDO]]</f>
        <v>0.41117738589211617</v>
      </c>
    </row>
    <row r="2836" spans="1:12" x14ac:dyDescent="0.35">
      <c r="A2836" s="1">
        <v>15</v>
      </c>
      <c r="B2836" s="1">
        <v>11</v>
      </c>
      <c r="C2836" s="3">
        <v>45340</v>
      </c>
      <c r="D2836" s="5">
        <f>Tabla1[[#This Row],[REQUERIDOS (9 X CASILLA)]]/9</f>
        <v>533</v>
      </c>
      <c r="E2836" s="2">
        <v>42893</v>
      </c>
      <c r="F2836" s="5">
        <v>26748</v>
      </c>
      <c r="G2836" s="4">
        <f t="shared" si="88"/>
        <v>0.62359825612570818</v>
      </c>
      <c r="H2836" s="5">
        <v>4797</v>
      </c>
      <c r="I2836" s="5">
        <v>2960</v>
      </c>
      <c r="J2836" s="4">
        <f t="shared" si="89"/>
        <v>0.6170523243693975</v>
      </c>
      <c r="K2836" s="5">
        <v>8528</v>
      </c>
      <c r="L2836" s="4">
        <f>Tabla1[[#This Row],[CCRL (Ciudadanos que cumplen los requisitos de ley)]]/Tabla1[[#This Row],[ÓPTIMO REQUERIDO]]</f>
        <v>0.34709193245778613</v>
      </c>
    </row>
    <row r="2837" spans="1:12" x14ac:dyDescent="0.35">
      <c r="A2837" s="1">
        <v>15</v>
      </c>
      <c r="B2837" s="1">
        <v>12</v>
      </c>
      <c r="C2837" s="3">
        <v>45340</v>
      </c>
      <c r="D2837" s="5">
        <f>Tabla1[[#This Row],[REQUERIDOS (9 X CASILLA)]]/9</f>
        <v>470</v>
      </c>
      <c r="E2837" s="2">
        <v>36748</v>
      </c>
      <c r="F2837" s="5">
        <v>22334</v>
      </c>
      <c r="G2837" s="4">
        <f t="shared" si="88"/>
        <v>0.60776096658321543</v>
      </c>
      <c r="H2837" s="5">
        <v>4230</v>
      </c>
      <c r="I2837" s="5">
        <v>2745</v>
      </c>
      <c r="J2837" s="4">
        <f t="shared" si="89"/>
        <v>0.64893617021276595</v>
      </c>
      <c r="K2837" s="5">
        <v>7520</v>
      </c>
      <c r="L2837" s="4">
        <f>Tabla1[[#This Row],[CCRL (Ciudadanos que cumplen los requisitos de ley)]]/Tabla1[[#This Row],[ÓPTIMO REQUERIDO]]</f>
        <v>0.36502659574468083</v>
      </c>
    </row>
    <row r="2838" spans="1:12" x14ac:dyDescent="0.35">
      <c r="A2838" s="1">
        <v>15</v>
      </c>
      <c r="B2838" s="1">
        <v>13</v>
      </c>
      <c r="C2838" s="3">
        <v>45340</v>
      </c>
      <c r="D2838" s="5">
        <f>Tabla1[[#This Row],[REQUERIDOS (9 X CASILLA)]]/9</f>
        <v>639</v>
      </c>
      <c r="E2838" s="2">
        <v>48507</v>
      </c>
      <c r="F2838" s="5">
        <v>31351</v>
      </c>
      <c r="G2838" s="4">
        <f t="shared" si="88"/>
        <v>0.64631908796668525</v>
      </c>
      <c r="H2838" s="5">
        <v>5751</v>
      </c>
      <c r="I2838" s="5">
        <v>3567</v>
      </c>
      <c r="J2838" s="4">
        <f t="shared" si="89"/>
        <v>0.62023995826812728</v>
      </c>
      <c r="K2838" s="5">
        <v>9585</v>
      </c>
      <c r="L2838" s="4">
        <f>Tabla1[[#This Row],[CCRL (Ciudadanos que cumplen los requisitos de ley)]]/Tabla1[[#This Row],[ÓPTIMO REQUERIDO]]</f>
        <v>0.37214397496087637</v>
      </c>
    </row>
    <row r="2839" spans="1:12" x14ac:dyDescent="0.35">
      <c r="A2839" s="1">
        <v>15</v>
      </c>
      <c r="B2839" s="1">
        <v>14</v>
      </c>
      <c r="C2839" s="3">
        <v>45340</v>
      </c>
      <c r="D2839" s="5">
        <f>Tabla1[[#This Row],[REQUERIDOS (9 X CASILLA)]]/9</f>
        <v>424</v>
      </c>
      <c r="E2839" s="2">
        <v>34229</v>
      </c>
      <c r="F2839" s="5">
        <v>13857</v>
      </c>
      <c r="G2839" s="4">
        <f t="shared" si="88"/>
        <v>0.40483215986444243</v>
      </c>
      <c r="H2839" s="5">
        <v>3816</v>
      </c>
      <c r="I2839" s="5">
        <v>2060</v>
      </c>
      <c r="J2839" s="4">
        <f t="shared" si="89"/>
        <v>0.53983228511530401</v>
      </c>
      <c r="K2839" s="5">
        <v>6360</v>
      </c>
      <c r="L2839" s="4">
        <f>Tabla1[[#This Row],[CCRL (Ciudadanos que cumplen los requisitos de ley)]]/Tabla1[[#This Row],[ÓPTIMO REQUERIDO]]</f>
        <v>0.32389937106918237</v>
      </c>
    </row>
    <row r="2840" spans="1:12" x14ac:dyDescent="0.35">
      <c r="A2840" s="1">
        <v>15</v>
      </c>
      <c r="B2840" s="1">
        <v>15</v>
      </c>
      <c r="C2840" s="3">
        <v>45340</v>
      </c>
      <c r="D2840" s="5">
        <f>Tabla1[[#This Row],[REQUERIDOS (9 X CASILLA)]]/9</f>
        <v>561</v>
      </c>
      <c r="E2840" s="2">
        <v>46771</v>
      </c>
      <c r="F2840" s="5">
        <v>16439</v>
      </c>
      <c r="G2840" s="4">
        <f t="shared" si="88"/>
        <v>0.35147848025485878</v>
      </c>
      <c r="H2840" s="5">
        <v>5049</v>
      </c>
      <c r="I2840" s="5">
        <v>1646</v>
      </c>
      <c r="J2840" s="4">
        <f t="shared" si="89"/>
        <v>0.32600514953456128</v>
      </c>
      <c r="K2840" s="5">
        <v>8976</v>
      </c>
      <c r="L2840" s="4">
        <f>Tabla1[[#This Row],[CCRL (Ciudadanos que cumplen los requisitos de ley)]]/Tabla1[[#This Row],[ÓPTIMO REQUERIDO]]</f>
        <v>0.18337789661319073</v>
      </c>
    </row>
    <row r="2841" spans="1:12" x14ac:dyDescent="0.35">
      <c r="A2841" s="1">
        <v>15</v>
      </c>
      <c r="B2841" s="1">
        <v>16</v>
      </c>
      <c r="C2841" s="3">
        <v>45340</v>
      </c>
      <c r="D2841" s="5">
        <f>Tabla1[[#This Row],[REQUERIDOS (9 X CASILLA)]]/9</f>
        <v>514</v>
      </c>
      <c r="E2841" s="2">
        <v>41183</v>
      </c>
      <c r="F2841" s="5">
        <v>23979</v>
      </c>
      <c r="G2841" s="4">
        <f t="shared" si="88"/>
        <v>0.58225481387951339</v>
      </c>
      <c r="H2841" s="5">
        <v>4626</v>
      </c>
      <c r="I2841" s="5">
        <v>2627</v>
      </c>
      <c r="J2841" s="4">
        <f t="shared" si="89"/>
        <v>0.5678772157371379</v>
      </c>
      <c r="K2841" s="5">
        <v>7710</v>
      </c>
      <c r="L2841" s="4">
        <f>Tabla1[[#This Row],[CCRL (Ciudadanos que cumplen los requisitos de ley)]]/Tabla1[[#This Row],[ÓPTIMO REQUERIDO]]</f>
        <v>0.34072632944228276</v>
      </c>
    </row>
    <row r="2842" spans="1:12" x14ac:dyDescent="0.35">
      <c r="A2842" s="1">
        <v>15</v>
      </c>
      <c r="B2842" s="1">
        <v>17</v>
      </c>
      <c r="C2842" s="3">
        <v>45340</v>
      </c>
      <c r="D2842" s="5">
        <f>Tabla1[[#This Row],[REQUERIDOS (9 X CASILLA)]]/9</f>
        <v>466</v>
      </c>
      <c r="E2842" s="2">
        <v>35536</v>
      </c>
      <c r="F2842" s="5">
        <v>26711</v>
      </c>
      <c r="G2842" s="4">
        <f t="shared" si="88"/>
        <v>0.75166028815848718</v>
      </c>
      <c r="H2842" s="5">
        <v>4194</v>
      </c>
      <c r="I2842" s="5">
        <v>3184</v>
      </c>
      <c r="J2842" s="4">
        <f t="shared" si="89"/>
        <v>0.75917978063900815</v>
      </c>
      <c r="K2842" s="5">
        <v>7922</v>
      </c>
      <c r="L2842" s="4">
        <f>Tabla1[[#This Row],[CCRL (Ciudadanos que cumplen los requisitos de ley)]]/Tabla1[[#This Row],[ÓPTIMO REQUERIDO]]</f>
        <v>0.40191870739712193</v>
      </c>
    </row>
    <row r="2843" spans="1:12" x14ac:dyDescent="0.35">
      <c r="A2843" s="1">
        <v>15</v>
      </c>
      <c r="B2843" s="1">
        <v>18</v>
      </c>
      <c r="C2843" s="3">
        <v>45340</v>
      </c>
      <c r="D2843" s="5">
        <f>Tabla1[[#This Row],[REQUERIDOS (9 X CASILLA)]]/9</f>
        <v>558</v>
      </c>
      <c r="E2843" s="2">
        <v>45966</v>
      </c>
      <c r="F2843" s="5">
        <v>14908</v>
      </c>
      <c r="G2843" s="4">
        <f t="shared" si="88"/>
        <v>0.32432667623895922</v>
      </c>
      <c r="H2843" s="5">
        <v>5022</v>
      </c>
      <c r="I2843" s="5">
        <v>2594</v>
      </c>
      <c r="J2843" s="4">
        <f t="shared" si="89"/>
        <v>0.51652727996814018</v>
      </c>
      <c r="K2843" s="5">
        <v>7254</v>
      </c>
      <c r="L2843" s="4">
        <f>Tabla1[[#This Row],[CCRL (Ciudadanos que cumplen los requisitos de ley)]]/Tabla1[[#This Row],[ÓPTIMO REQUERIDO]]</f>
        <v>0.35759580920871242</v>
      </c>
    </row>
    <row r="2844" spans="1:12" x14ac:dyDescent="0.35">
      <c r="A2844" s="1">
        <v>15</v>
      </c>
      <c r="B2844" s="1">
        <v>19</v>
      </c>
      <c r="C2844" s="3">
        <v>45340</v>
      </c>
      <c r="D2844" s="5">
        <f>Tabla1[[#This Row],[REQUERIDOS (9 X CASILLA)]]/9</f>
        <v>704</v>
      </c>
      <c r="E2844" s="2">
        <v>52830</v>
      </c>
      <c r="F2844" s="5">
        <v>46576</v>
      </c>
      <c r="G2844" s="4">
        <f t="shared" si="88"/>
        <v>0.88162029150104104</v>
      </c>
      <c r="H2844" s="5">
        <v>6336</v>
      </c>
      <c r="I2844" s="5">
        <v>2653</v>
      </c>
      <c r="J2844" s="4">
        <f t="shared" si="89"/>
        <v>0.41871843434343436</v>
      </c>
      <c r="K2844" s="5">
        <v>12672</v>
      </c>
      <c r="L2844" s="4">
        <f>Tabla1[[#This Row],[CCRL (Ciudadanos que cumplen los requisitos de ley)]]/Tabla1[[#This Row],[ÓPTIMO REQUERIDO]]</f>
        <v>0.20935921717171718</v>
      </c>
    </row>
    <row r="2845" spans="1:12" x14ac:dyDescent="0.35">
      <c r="A2845" s="1">
        <v>15</v>
      </c>
      <c r="B2845" s="1">
        <v>20</v>
      </c>
      <c r="C2845" s="3">
        <v>45340</v>
      </c>
      <c r="D2845" s="5">
        <f>Tabla1[[#This Row],[REQUERIDOS (9 X CASILLA)]]/9</f>
        <v>391</v>
      </c>
      <c r="E2845" s="2">
        <v>30766</v>
      </c>
      <c r="F2845" s="5">
        <v>17288</v>
      </c>
      <c r="G2845" s="4">
        <f t="shared" si="88"/>
        <v>0.56191900149515694</v>
      </c>
      <c r="H2845" s="5">
        <v>3519</v>
      </c>
      <c r="I2845" s="5">
        <v>2186</v>
      </c>
      <c r="J2845" s="4">
        <f t="shared" si="89"/>
        <v>0.62119920431940889</v>
      </c>
      <c r="K2845" s="5">
        <v>6256</v>
      </c>
      <c r="L2845" s="4">
        <f>Tabla1[[#This Row],[CCRL (Ciudadanos que cumplen los requisitos de ley)]]/Tabla1[[#This Row],[ÓPTIMO REQUERIDO]]</f>
        <v>0.34942455242966752</v>
      </c>
    </row>
    <row r="2846" spans="1:12" x14ac:dyDescent="0.35">
      <c r="A2846" s="1">
        <v>15</v>
      </c>
      <c r="B2846" s="1">
        <v>21</v>
      </c>
      <c r="C2846" s="3">
        <v>45340</v>
      </c>
      <c r="D2846" s="5">
        <f>Tabla1[[#This Row],[REQUERIDOS (9 X CASILLA)]]/9</f>
        <v>502</v>
      </c>
      <c r="E2846" s="2">
        <v>39580</v>
      </c>
      <c r="F2846" s="5">
        <v>20924</v>
      </c>
      <c r="G2846" s="4">
        <f t="shared" si="88"/>
        <v>0.52865083375442146</v>
      </c>
      <c r="H2846" s="5">
        <v>4518</v>
      </c>
      <c r="I2846" s="5">
        <v>3886</v>
      </c>
      <c r="J2846" s="4">
        <f t="shared" si="89"/>
        <v>0.86011509517485618</v>
      </c>
      <c r="K2846" s="5">
        <v>6526</v>
      </c>
      <c r="L2846" s="4">
        <f>Tabla1[[#This Row],[CCRL (Ciudadanos que cumplen los requisitos de ley)]]/Tabla1[[#This Row],[ÓPTIMO REQUERIDO]]</f>
        <v>0.59546429665951583</v>
      </c>
    </row>
    <row r="2847" spans="1:12" x14ac:dyDescent="0.35">
      <c r="A2847" s="1">
        <v>15</v>
      </c>
      <c r="B2847" s="1">
        <v>22</v>
      </c>
      <c r="C2847" s="3">
        <v>45340</v>
      </c>
      <c r="D2847" s="5">
        <f>Tabla1[[#This Row],[REQUERIDOS (9 X CASILLA)]]/9</f>
        <v>600</v>
      </c>
      <c r="E2847" s="2">
        <v>46388</v>
      </c>
      <c r="F2847" s="5">
        <v>27495</v>
      </c>
      <c r="G2847" s="4">
        <f t="shared" si="88"/>
        <v>0.5927179442959386</v>
      </c>
      <c r="H2847" s="5">
        <v>5400</v>
      </c>
      <c r="I2847" s="5">
        <v>1832</v>
      </c>
      <c r="J2847" s="4">
        <f t="shared" si="89"/>
        <v>0.33925925925925926</v>
      </c>
      <c r="K2847" s="5">
        <v>9000</v>
      </c>
      <c r="L2847" s="4">
        <f>Tabla1[[#This Row],[CCRL (Ciudadanos que cumplen los requisitos de ley)]]/Tabla1[[#This Row],[ÓPTIMO REQUERIDO]]</f>
        <v>0.20355555555555555</v>
      </c>
    </row>
    <row r="2848" spans="1:12" x14ac:dyDescent="0.35">
      <c r="A2848" s="1">
        <v>15</v>
      </c>
      <c r="B2848" s="1">
        <v>23</v>
      </c>
      <c r="C2848" s="3">
        <v>45340</v>
      </c>
      <c r="D2848" s="5">
        <f>Tabla1[[#This Row],[REQUERIDOS (9 X CASILLA)]]/9</f>
        <v>487</v>
      </c>
      <c r="E2848" s="2">
        <v>40565</v>
      </c>
      <c r="F2848" s="5">
        <v>21938</v>
      </c>
      <c r="G2848" s="4">
        <f t="shared" si="88"/>
        <v>0.54081104400345126</v>
      </c>
      <c r="H2848" s="5">
        <v>4383</v>
      </c>
      <c r="I2848" s="5">
        <v>4360</v>
      </c>
      <c r="J2848" s="4">
        <f t="shared" si="89"/>
        <v>0.99475245265799683</v>
      </c>
      <c r="K2848" s="5">
        <v>6331</v>
      </c>
      <c r="L2848" s="4">
        <f>Tabla1[[#This Row],[CCRL (Ciudadanos que cumplen los requisitos de ley)]]/Tabla1[[#This Row],[ÓPTIMO REQUERIDO]]</f>
        <v>0.68867477491707474</v>
      </c>
    </row>
    <row r="2849" spans="1:12" x14ac:dyDescent="0.35">
      <c r="A2849" s="1">
        <v>15</v>
      </c>
      <c r="B2849" s="1">
        <v>24</v>
      </c>
      <c r="C2849" s="3">
        <v>45340</v>
      </c>
      <c r="D2849" s="5">
        <f>Tabla1[[#This Row],[REQUERIDOS (9 X CASILLA)]]/9</f>
        <v>684</v>
      </c>
      <c r="E2849" s="2">
        <v>52717</v>
      </c>
      <c r="F2849" s="5">
        <v>34499</v>
      </c>
      <c r="G2849" s="4">
        <f t="shared" si="88"/>
        <v>0.65441887816074507</v>
      </c>
      <c r="H2849" s="5">
        <v>6156</v>
      </c>
      <c r="I2849" s="5">
        <v>2666</v>
      </c>
      <c r="J2849" s="4">
        <f t="shared" si="89"/>
        <v>0.43307342430149448</v>
      </c>
      <c r="K2849" s="5">
        <v>10260</v>
      </c>
      <c r="L2849" s="4">
        <f>Tabla1[[#This Row],[CCRL (Ciudadanos que cumplen los requisitos de ley)]]/Tabla1[[#This Row],[ÓPTIMO REQUERIDO]]</f>
        <v>0.25984405458089671</v>
      </c>
    </row>
    <row r="2850" spans="1:12" x14ac:dyDescent="0.35">
      <c r="A2850" s="1">
        <v>15</v>
      </c>
      <c r="B2850" s="1">
        <v>25</v>
      </c>
      <c r="C2850" s="3">
        <v>45340</v>
      </c>
      <c r="D2850" s="5">
        <f>Tabla1[[#This Row],[REQUERIDOS (9 X CASILLA)]]/9</f>
        <v>453</v>
      </c>
      <c r="E2850" s="2">
        <v>38687</v>
      </c>
      <c r="F2850" s="5">
        <v>32779</v>
      </c>
      <c r="G2850" s="4">
        <f t="shared" si="88"/>
        <v>0.84728720241941735</v>
      </c>
      <c r="H2850" s="5">
        <v>4077</v>
      </c>
      <c r="I2850" s="5">
        <v>2878</v>
      </c>
      <c r="J2850" s="4">
        <f t="shared" si="89"/>
        <v>0.70591120922246753</v>
      </c>
      <c r="K2850" s="5">
        <v>6795</v>
      </c>
      <c r="L2850" s="4">
        <f>Tabla1[[#This Row],[CCRL (Ciudadanos que cumplen los requisitos de ley)]]/Tabla1[[#This Row],[ÓPTIMO REQUERIDO]]</f>
        <v>0.42354672553348049</v>
      </c>
    </row>
    <row r="2851" spans="1:12" x14ac:dyDescent="0.35">
      <c r="A2851" s="1">
        <v>15</v>
      </c>
      <c r="B2851" s="1">
        <v>26</v>
      </c>
      <c r="C2851" s="3">
        <v>45340</v>
      </c>
      <c r="D2851" s="5">
        <f>Tabla1[[#This Row],[REQUERIDOS (9 X CASILLA)]]/9</f>
        <v>523</v>
      </c>
      <c r="E2851" s="2">
        <v>43479</v>
      </c>
      <c r="F2851" s="5">
        <v>18610</v>
      </c>
      <c r="G2851" s="4">
        <f t="shared" si="88"/>
        <v>0.42802272361369859</v>
      </c>
      <c r="H2851" s="5">
        <v>4707</v>
      </c>
      <c r="I2851" s="5">
        <v>2822</v>
      </c>
      <c r="J2851" s="4">
        <f t="shared" si="89"/>
        <v>0.59953261100488631</v>
      </c>
      <c r="K2851" s="5">
        <v>6799</v>
      </c>
      <c r="L2851" s="4">
        <f>Tabla1[[#This Row],[CCRL (Ciudadanos que cumplen los requisitos de ley)]]/Tabla1[[#This Row],[ÓPTIMO REQUERIDO]]</f>
        <v>0.41506103838799824</v>
      </c>
    </row>
    <row r="2852" spans="1:12" x14ac:dyDescent="0.35">
      <c r="A2852" s="1">
        <v>15</v>
      </c>
      <c r="B2852" s="1">
        <v>27</v>
      </c>
      <c r="C2852" s="3">
        <v>45340</v>
      </c>
      <c r="D2852" s="5">
        <f>Tabla1[[#This Row],[REQUERIDOS (9 X CASILLA)]]/9</f>
        <v>551</v>
      </c>
      <c r="E2852" s="2">
        <v>46376</v>
      </c>
      <c r="F2852" s="5">
        <v>17931</v>
      </c>
      <c r="G2852" s="4">
        <f t="shared" si="88"/>
        <v>0.38664395376919097</v>
      </c>
      <c r="H2852" s="5">
        <v>4959</v>
      </c>
      <c r="I2852" s="5">
        <v>2235</v>
      </c>
      <c r="J2852" s="4">
        <f t="shared" si="89"/>
        <v>0.45069570477918935</v>
      </c>
      <c r="K2852" s="5">
        <v>7163</v>
      </c>
      <c r="L2852" s="4">
        <f>Tabla1[[#This Row],[CCRL (Ciudadanos que cumplen los requisitos de ley)]]/Tabla1[[#This Row],[ÓPTIMO REQUERIDO]]</f>
        <v>0.31202010330866953</v>
      </c>
    </row>
    <row r="2853" spans="1:12" x14ac:dyDescent="0.35">
      <c r="A2853" s="1">
        <v>15</v>
      </c>
      <c r="B2853" s="1">
        <v>28</v>
      </c>
      <c r="C2853" s="3">
        <v>45340</v>
      </c>
      <c r="D2853" s="5">
        <f>Tabla1[[#This Row],[REQUERIDOS (9 X CASILLA)]]/9</f>
        <v>408</v>
      </c>
      <c r="E2853" s="2">
        <v>34662</v>
      </c>
      <c r="F2853" s="5">
        <v>14480</v>
      </c>
      <c r="G2853" s="4">
        <f t="shared" si="88"/>
        <v>0.41774854307310599</v>
      </c>
      <c r="H2853" s="5">
        <v>3672</v>
      </c>
      <c r="I2853" s="5">
        <v>2772</v>
      </c>
      <c r="J2853" s="4">
        <f t="shared" si="89"/>
        <v>0.75490196078431371</v>
      </c>
      <c r="K2853" s="5">
        <v>6528</v>
      </c>
      <c r="L2853" s="4">
        <f>Tabla1[[#This Row],[CCRL (Ciudadanos que cumplen los requisitos de ley)]]/Tabla1[[#This Row],[ÓPTIMO REQUERIDO]]</f>
        <v>0.42463235294117646</v>
      </c>
    </row>
    <row r="2854" spans="1:12" x14ac:dyDescent="0.35">
      <c r="A2854" s="1">
        <v>15</v>
      </c>
      <c r="B2854" s="1">
        <v>29</v>
      </c>
      <c r="C2854" s="3">
        <v>45340</v>
      </c>
      <c r="D2854" s="5">
        <f>Tabla1[[#This Row],[REQUERIDOS (9 X CASILLA)]]/9</f>
        <v>626</v>
      </c>
      <c r="E2854" s="2">
        <v>45608</v>
      </c>
      <c r="F2854" s="5">
        <v>43181</v>
      </c>
      <c r="G2854" s="4">
        <f t="shared" si="88"/>
        <v>0.94678565164006312</v>
      </c>
      <c r="H2854" s="5">
        <v>5634</v>
      </c>
      <c r="I2854" s="5">
        <v>3621</v>
      </c>
      <c r="J2854" s="4">
        <f t="shared" si="89"/>
        <v>0.64270500532481367</v>
      </c>
      <c r="K2854" s="5">
        <v>9390</v>
      </c>
      <c r="L2854" s="4">
        <f>Tabla1[[#This Row],[CCRL (Ciudadanos que cumplen los requisitos de ley)]]/Tabla1[[#This Row],[ÓPTIMO REQUERIDO]]</f>
        <v>0.38562300319488818</v>
      </c>
    </row>
    <row r="2855" spans="1:12" x14ac:dyDescent="0.35">
      <c r="A2855" s="1">
        <v>15</v>
      </c>
      <c r="B2855" s="1">
        <v>30</v>
      </c>
      <c r="C2855" s="3">
        <v>45340</v>
      </c>
      <c r="D2855" s="5">
        <f>Tabla1[[#This Row],[REQUERIDOS (9 X CASILLA)]]/9</f>
        <v>443</v>
      </c>
      <c r="E2855" s="2">
        <v>36370</v>
      </c>
      <c r="F2855" s="5">
        <v>20769</v>
      </c>
      <c r="G2855" s="4">
        <f t="shared" si="88"/>
        <v>0.57104756667583167</v>
      </c>
      <c r="H2855" s="5">
        <v>3987</v>
      </c>
      <c r="I2855" s="5">
        <v>2406</v>
      </c>
      <c r="J2855" s="4">
        <f t="shared" si="89"/>
        <v>0.60346124905944321</v>
      </c>
      <c r="K2855" s="5">
        <v>6202</v>
      </c>
      <c r="L2855" s="4">
        <f>Tabla1[[#This Row],[CCRL (Ciudadanos que cumplen los requisitos de ley)]]/Tabla1[[#This Row],[ÓPTIMO REQUERIDO]]</f>
        <v>0.38793937439535636</v>
      </c>
    </row>
    <row r="2856" spans="1:12" x14ac:dyDescent="0.35">
      <c r="A2856" s="1">
        <v>15</v>
      </c>
      <c r="B2856" s="1">
        <v>31</v>
      </c>
      <c r="C2856" s="3">
        <v>45340</v>
      </c>
      <c r="D2856" s="5">
        <f>Tabla1[[#This Row],[REQUERIDOS (9 X CASILLA)]]/9</f>
        <v>633</v>
      </c>
      <c r="E2856" s="2">
        <v>47110</v>
      </c>
      <c r="F2856" s="5">
        <v>43951</v>
      </c>
      <c r="G2856" s="4">
        <f t="shared" si="88"/>
        <v>0.93294417321163237</v>
      </c>
      <c r="H2856" s="5">
        <v>5697</v>
      </c>
      <c r="I2856" s="5">
        <v>4363</v>
      </c>
      <c r="J2856" s="4">
        <f t="shared" si="89"/>
        <v>0.76584167105494116</v>
      </c>
      <c r="K2856" s="5">
        <v>8862</v>
      </c>
      <c r="L2856" s="4">
        <f>Tabla1[[#This Row],[CCRL (Ciudadanos que cumplen los requisitos de ley)]]/Tabla1[[#This Row],[ÓPTIMO REQUERIDO]]</f>
        <v>0.49232678853531936</v>
      </c>
    </row>
    <row r="2857" spans="1:12" x14ac:dyDescent="0.35">
      <c r="A2857" s="1">
        <v>15</v>
      </c>
      <c r="B2857" s="1">
        <v>32</v>
      </c>
      <c r="C2857" s="3">
        <v>45340</v>
      </c>
      <c r="D2857" s="5">
        <f>Tabla1[[#This Row],[REQUERIDOS (9 X CASILLA)]]/9</f>
        <v>436</v>
      </c>
      <c r="E2857" s="2">
        <v>36247</v>
      </c>
      <c r="F2857" s="5">
        <v>29729</v>
      </c>
      <c r="G2857" s="4">
        <f t="shared" si="88"/>
        <v>0.82017822164592935</v>
      </c>
      <c r="H2857" s="5">
        <v>3924</v>
      </c>
      <c r="I2857" s="5">
        <v>4818</v>
      </c>
      <c r="J2857" s="4">
        <f t="shared" si="89"/>
        <v>1.22782874617737</v>
      </c>
      <c r="K2857" s="5">
        <v>7412</v>
      </c>
      <c r="L2857" s="4">
        <f>Tabla1[[#This Row],[CCRL (Ciudadanos que cumplen los requisitos de ley)]]/Tabla1[[#This Row],[ÓPTIMO REQUERIDO]]</f>
        <v>0.65002698327037234</v>
      </c>
    </row>
    <row r="2858" spans="1:12" x14ac:dyDescent="0.35">
      <c r="A2858" s="1">
        <v>15</v>
      </c>
      <c r="B2858" s="1">
        <v>33</v>
      </c>
      <c r="C2858" s="3">
        <v>45340</v>
      </c>
      <c r="D2858" s="5">
        <f>Tabla1[[#This Row],[REQUERIDOS (9 X CASILLA)]]/9</f>
        <v>438</v>
      </c>
      <c r="E2858" s="2">
        <v>36967</v>
      </c>
      <c r="F2858" s="5">
        <v>28896</v>
      </c>
      <c r="G2858" s="4">
        <f t="shared" si="88"/>
        <v>0.78167013823139553</v>
      </c>
      <c r="H2858" s="5">
        <v>3942</v>
      </c>
      <c r="I2858" s="5">
        <v>2747</v>
      </c>
      <c r="J2858" s="4">
        <f t="shared" si="89"/>
        <v>0.69685438863521054</v>
      </c>
      <c r="K2858" s="5">
        <v>7446</v>
      </c>
      <c r="L2858" s="4">
        <f>Tabla1[[#This Row],[CCRL (Ciudadanos que cumplen los requisitos de ley)]]/Tabla1[[#This Row],[ÓPTIMO REQUERIDO]]</f>
        <v>0.36892291163040558</v>
      </c>
    </row>
    <row r="2859" spans="1:12" x14ac:dyDescent="0.35">
      <c r="A2859" s="1">
        <v>15</v>
      </c>
      <c r="B2859" s="1">
        <v>34</v>
      </c>
      <c r="C2859" s="3">
        <v>45340</v>
      </c>
      <c r="D2859" s="5">
        <f>Tabla1[[#This Row],[REQUERIDOS (9 X CASILLA)]]/9</f>
        <v>601</v>
      </c>
      <c r="E2859" s="2">
        <v>49046</v>
      </c>
      <c r="F2859" s="5">
        <v>35041</v>
      </c>
      <c r="G2859" s="4">
        <f t="shared" si="88"/>
        <v>0.71445173918362359</v>
      </c>
      <c r="H2859" s="5">
        <v>5409</v>
      </c>
      <c r="I2859" s="5">
        <v>2614</v>
      </c>
      <c r="J2859" s="4">
        <f t="shared" si="89"/>
        <v>0.48326862636346829</v>
      </c>
      <c r="K2859" s="5">
        <v>8414</v>
      </c>
      <c r="L2859" s="4">
        <f>Tabla1[[#This Row],[CCRL (Ciudadanos que cumplen los requisitos de ley)]]/Tabla1[[#This Row],[ÓPTIMO REQUERIDO]]</f>
        <v>0.31067268837651535</v>
      </c>
    </row>
    <row r="2860" spans="1:12" x14ac:dyDescent="0.35">
      <c r="A2860" s="1">
        <v>15</v>
      </c>
      <c r="B2860" s="1">
        <v>35</v>
      </c>
      <c r="C2860" s="3">
        <v>45340</v>
      </c>
      <c r="D2860" s="5">
        <f>Tabla1[[#This Row],[REQUERIDOS (9 X CASILLA)]]/9</f>
        <v>567</v>
      </c>
      <c r="E2860" s="2">
        <v>44366</v>
      </c>
      <c r="F2860" s="5">
        <v>15218</v>
      </c>
      <c r="G2860" s="4">
        <f t="shared" si="88"/>
        <v>0.34301041337961502</v>
      </c>
      <c r="H2860" s="5">
        <v>5103</v>
      </c>
      <c r="I2860" s="5">
        <v>3668</v>
      </c>
      <c r="J2860" s="4">
        <f t="shared" si="89"/>
        <v>0.71879286694101507</v>
      </c>
      <c r="K2860" s="5">
        <v>7371</v>
      </c>
      <c r="L2860" s="4">
        <f>Tabla1[[#This Row],[CCRL (Ciudadanos que cumplen los requisitos de ley)]]/Tabla1[[#This Row],[ÓPTIMO REQUERIDO]]</f>
        <v>0.49762583095916429</v>
      </c>
    </row>
    <row r="2861" spans="1:12" x14ac:dyDescent="0.35">
      <c r="A2861" s="1">
        <v>15</v>
      </c>
      <c r="B2861" s="1">
        <v>36</v>
      </c>
      <c r="C2861" s="3">
        <v>45340</v>
      </c>
      <c r="D2861" s="5">
        <f>Tabla1[[#This Row],[REQUERIDOS (9 X CASILLA)]]/9</f>
        <v>622</v>
      </c>
      <c r="E2861" s="2">
        <v>43200</v>
      </c>
      <c r="F2861" s="5">
        <v>12078</v>
      </c>
      <c r="G2861" s="4">
        <f t="shared" si="88"/>
        <v>0.27958333333333335</v>
      </c>
      <c r="H2861" s="5">
        <v>5598</v>
      </c>
      <c r="I2861" s="5">
        <v>2945</v>
      </c>
      <c r="J2861" s="4">
        <f t="shared" si="89"/>
        <v>0.52608074312254371</v>
      </c>
      <c r="K2861" s="5">
        <v>8086</v>
      </c>
      <c r="L2861" s="4">
        <f>Tabla1[[#This Row],[CCRL (Ciudadanos que cumplen los requisitos de ley)]]/Tabla1[[#This Row],[ÓPTIMO REQUERIDO]]</f>
        <v>0.36420974523868416</v>
      </c>
    </row>
    <row r="2862" spans="1:12" x14ac:dyDescent="0.35">
      <c r="A2862" s="1">
        <v>15</v>
      </c>
      <c r="B2862" s="1">
        <v>37</v>
      </c>
      <c r="C2862" s="3">
        <v>45340</v>
      </c>
      <c r="D2862" s="5">
        <f>Tabla1[[#This Row],[REQUERIDOS (9 X CASILLA)]]/9</f>
        <v>528</v>
      </c>
      <c r="E2862" s="2">
        <v>43055</v>
      </c>
      <c r="F2862" s="5">
        <v>19821</v>
      </c>
      <c r="G2862" s="4">
        <f t="shared" si="88"/>
        <v>0.46036464986644987</v>
      </c>
      <c r="H2862" s="5">
        <v>4752</v>
      </c>
      <c r="I2862" s="5">
        <v>2491</v>
      </c>
      <c r="J2862" s="4">
        <f t="shared" si="89"/>
        <v>0.52420033670033672</v>
      </c>
      <c r="K2862" s="5">
        <v>7920</v>
      </c>
      <c r="L2862" s="4">
        <f>Tabla1[[#This Row],[CCRL (Ciudadanos que cumplen los requisitos de ley)]]/Tabla1[[#This Row],[ÓPTIMO REQUERIDO]]</f>
        <v>0.31452020202020203</v>
      </c>
    </row>
    <row r="2863" spans="1:12" x14ac:dyDescent="0.35">
      <c r="A2863" s="1">
        <v>15</v>
      </c>
      <c r="B2863" s="1">
        <v>38</v>
      </c>
      <c r="C2863" s="3">
        <v>45340</v>
      </c>
      <c r="D2863" s="5">
        <f>Tabla1[[#This Row],[REQUERIDOS (9 X CASILLA)]]/9</f>
        <v>450</v>
      </c>
      <c r="E2863" s="2">
        <v>37695</v>
      </c>
      <c r="F2863" s="5">
        <v>19093</v>
      </c>
      <c r="G2863" s="4">
        <f t="shared" si="88"/>
        <v>0.50651280010611488</v>
      </c>
      <c r="H2863" s="5">
        <v>4050</v>
      </c>
      <c r="I2863" s="5">
        <v>3144</v>
      </c>
      <c r="J2863" s="4">
        <f t="shared" si="89"/>
        <v>0.77629629629629626</v>
      </c>
      <c r="K2863" s="5">
        <v>6300</v>
      </c>
      <c r="L2863" s="4">
        <f>Tabla1[[#This Row],[CCRL (Ciudadanos que cumplen los requisitos de ley)]]/Tabla1[[#This Row],[ÓPTIMO REQUERIDO]]</f>
        <v>0.49904761904761907</v>
      </c>
    </row>
    <row r="2864" spans="1:12" x14ac:dyDescent="0.35">
      <c r="A2864" s="1">
        <v>15</v>
      </c>
      <c r="B2864" s="1">
        <v>39</v>
      </c>
      <c r="C2864" s="3">
        <v>45340</v>
      </c>
      <c r="D2864" s="5">
        <f>Tabla1[[#This Row],[REQUERIDOS (9 X CASILLA)]]/9</f>
        <v>446</v>
      </c>
      <c r="E2864" s="2">
        <v>36840</v>
      </c>
      <c r="F2864" s="5">
        <v>31360</v>
      </c>
      <c r="G2864" s="4">
        <f t="shared" si="88"/>
        <v>0.85124864277958745</v>
      </c>
      <c r="H2864" s="5">
        <v>4014</v>
      </c>
      <c r="I2864" s="5">
        <v>3737</v>
      </c>
      <c r="J2864" s="4">
        <f t="shared" si="89"/>
        <v>0.93099152964623821</v>
      </c>
      <c r="K2864" s="5">
        <v>6690</v>
      </c>
      <c r="L2864" s="4">
        <f>Tabla1[[#This Row],[CCRL (Ciudadanos que cumplen los requisitos de ley)]]/Tabla1[[#This Row],[ÓPTIMO REQUERIDO]]</f>
        <v>0.55859491778774295</v>
      </c>
    </row>
    <row r="2865" spans="1:12" x14ac:dyDescent="0.35">
      <c r="A2865" s="1">
        <v>15</v>
      </c>
      <c r="B2865" s="1">
        <v>40</v>
      </c>
      <c r="C2865" s="3">
        <v>45340</v>
      </c>
      <c r="D2865" s="5">
        <f>Tabla1[[#This Row],[REQUERIDOS (9 X CASILLA)]]/9</f>
        <v>561</v>
      </c>
      <c r="E2865" s="2">
        <v>46837</v>
      </c>
      <c r="F2865" s="5">
        <v>38923</v>
      </c>
      <c r="G2865" s="4">
        <f t="shared" si="88"/>
        <v>0.8310310224822256</v>
      </c>
      <c r="H2865" s="5">
        <v>5049</v>
      </c>
      <c r="I2865" s="5">
        <v>4035</v>
      </c>
      <c r="J2865" s="4">
        <f t="shared" si="89"/>
        <v>0.79916815210932857</v>
      </c>
      <c r="K2865" s="5">
        <v>8415</v>
      </c>
      <c r="L2865" s="4">
        <f>Tabla1[[#This Row],[CCRL (Ciudadanos que cumplen los requisitos de ley)]]/Tabla1[[#This Row],[ÓPTIMO REQUERIDO]]</f>
        <v>0.47950089126559714</v>
      </c>
    </row>
    <row r="2866" spans="1:12" x14ac:dyDescent="0.35">
      <c r="A2866" s="1">
        <v>16</v>
      </c>
      <c r="B2866" s="1">
        <v>1</v>
      </c>
      <c r="C2866" s="3">
        <v>45340</v>
      </c>
      <c r="D2866" s="5">
        <f>Tabla1[[#This Row],[REQUERIDOS (9 X CASILLA)]]/9</f>
        <v>541</v>
      </c>
      <c r="E2866" s="2">
        <v>40792</v>
      </c>
      <c r="F2866" s="5">
        <v>8277</v>
      </c>
      <c r="G2866" s="4">
        <f t="shared" si="88"/>
        <v>0.20290743282996665</v>
      </c>
      <c r="H2866" s="5">
        <v>4869</v>
      </c>
      <c r="I2866" s="5">
        <v>901</v>
      </c>
      <c r="J2866" s="4">
        <f t="shared" si="89"/>
        <v>0.18504826453070447</v>
      </c>
      <c r="K2866" s="5">
        <v>7574</v>
      </c>
      <c r="L2866" s="4">
        <f>Tabla1[[#This Row],[CCRL (Ciudadanos que cumplen los requisitos de ley)]]/Tabla1[[#This Row],[ÓPTIMO REQUERIDO]]</f>
        <v>0.11895959862688144</v>
      </c>
    </row>
    <row r="2867" spans="1:12" x14ac:dyDescent="0.35">
      <c r="A2867" s="1">
        <v>16</v>
      </c>
      <c r="B2867" s="1">
        <v>2</v>
      </c>
      <c r="C2867" s="3">
        <v>45340</v>
      </c>
      <c r="D2867" s="5">
        <f>Tabla1[[#This Row],[REQUERIDOS (9 X CASILLA)]]/9</f>
        <v>552</v>
      </c>
      <c r="E2867" s="2">
        <v>41607</v>
      </c>
      <c r="F2867" s="5">
        <v>21053</v>
      </c>
      <c r="G2867" s="4">
        <f t="shared" si="88"/>
        <v>0.50599658711274542</v>
      </c>
      <c r="H2867" s="5">
        <v>4968</v>
      </c>
      <c r="I2867" s="5">
        <v>2118</v>
      </c>
      <c r="J2867" s="4">
        <f t="shared" si="89"/>
        <v>0.42632850241545894</v>
      </c>
      <c r="K2867" s="5">
        <v>8280</v>
      </c>
      <c r="L2867" s="4">
        <f>Tabla1[[#This Row],[CCRL (Ciudadanos que cumplen los requisitos de ley)]]/Tabla1[[#This Row],[ÓPTIMO REQUERIDO]]</f>
        <v>0.25579710144927537</v>
      </c>
    </row>
    <row r="2868" spans="1:12" x14ac:dyDescent="0.35">
      <c r="A2868" s="1">
        <v>16</v>
      </c>
      <c r="B2868" s="1">
        <v>3</v>
      </c>
      <c r="C2868" s="3">
        <v>45340</v>
      </c>
      <c r="D2868" s="5">
        <f>Tabla1[[#This Row],[REQUERIDOS (9 X CASILLA)]]/9</f>
        <v>628</v>
      </c>
      <c r="E2868" s="2">
        <v>47217</v>
      </c>
      <c r="F2868" s="5">
        <v>19153</v>
      </c>
      <c r="G2868" s="4">
        <f t="shared" si="88"/>
        <v>0.4056377999449351</v>
      </c>
      <c r="H2868" s="5">
        <v>5652</v>
      </c>
      <c r="I2868" s="5">
        <v>2461</v>
      </c>
      <c r="J2868" s="4">
        <f t="shared" si="89"/>
        <v>0.43542108987968858</v>
      </c>
      <c r="K2868" s="5">
        <v>8792</v>
      </c>
      <c r="L2868" s="4">
        <f>Tabla1[[#This Row],[CCRL (Ciudadanos que cumplen los requisitos de ley)]]/Tabla1[[#This Row],[ÓPTIMO REQUERIDO]]</f>
        <v>0.27991355777979982</v>
      </c>
    </row>
    <row r="2869" spans="1:12" x14ac:dyDescent="0.35">
      <c r="A2869" s="1">
        <v>16</v>
      </c>
      <c r="B2869" s="1">
        <v>4</v>
      </c>
      <c r="C2869" s="3">
        <v>45340</v>
      </c>
      <c r="D2869" s="5">
        <f>Tabla1[[#This Row],[REQUERIDOS (9 X CASILLA)]]/9</f>
        <v>588</v>
      </c>
      <c r="E2869" s="2">
        <v>41952</v>
      </c>
      <c r="F2869" s="5">
        <v>30086</v>
      </c>
      <c r="G2869" s="4">
        <f t="shared" si="88"/>
        <v>0.71715293668954994</v>
      </c>
      <c r="H2869" s="5">
        <v>5292</v>
      </c>
      <c r="I2869" s="5">
        <v>2489</v>
      </c>
      <c r="J2869" s="4">
        <f t="shared" si="89"/>
        <v>0.47033257747543461</v>
      </c>
      <c r="K2869" s="5">
        <v>8820</v>
      </c>
      <c r="L2869" s="4">
        <f>Tabla1[[#This Row],[CCRL (Ciudadanos que cumplen los requisitos de ley)]]/Tabla1[[#This Row],[ÓPTIMO REQUERIDO]]</f>
        <v>0.28219954648526074</v>
      </c>
    </row>
    <row r="2870" spans="1:12" x14ac:dyDescent="0.35">
      <c r="A2870" s="1">
        <v>16</v>
      </c>
      <c r="B2870" s="1">
        <v>5</v>
      </c>
      <c r="C2870" s="3">
        <v>45340</v>
      </c>
      <c r="D2870" s="5">
        <f>Tabla1[[#This Row],[REQUERIDOS (9 X CASILLA)]]/9</f>
        <v>631</v>
      </c>
      <c r="E2870" s="2">
        <v>47183</v>
      </c>
      <c r="F2870" s="5">
        <v>13207</v>
      </c>
      <c r="G2870" s="4">
        <f t="shared" si="88"/>
        <v>0.27991013712565965</v>
      </c>
      <c r="H2870" s="5">
        <v>5679</v>
      </c>
      <c r="I2870" s="5">
        <v>1237</v>
      </c>
      <c r="J2870" s="4">
        <f t="shared" si="89"/>
        <v>0.21782003873921466</v>
      </c>
      <c r="K2870" s="5">
        <v>10096</v>
      </c>
      <c r="L2870" s="4">
        <f>Tabla1[[#This Row],[CCRL (Ciudadanos que cumplen los requisitos de ley)]]/Tabla1[[#This Row],[ÓPTIMO REQUERIDO]]</f>
        <v>0.12252377179080824</v>
      </c>
    </row>
    <row r="2871" spans="1:12" x14ac:dyDescent="0.35">
      <c r="A2871" s="1">
        <v>16</v>
      </c>
      <c r="B2871" s="1">
        <v>6</v>
      </c>
      <c r="C2871" s="3">
        <v>45340</v>
      </c>
      <c r="D2871" s="5">
        <f>Tabla1[[#This Row],[REQUERIDOS (9 X CASILLA)]]/9</f>
        <v>612</v>
      </c>
      <c r="E2871" s="2">
        <v>45802</v>
      </c>
      <c r="F2871" s="5">
        <v>11714</v>
      </c>
      <c r="G2871" s="4">
        <f t="shared" si="88"/>
        <v>0.25575302388541987</v>
      </c>
      <c r="H2871" s="5">
        <v>5508</v>
      </c>
      <c r="I2871" s="5">
        <v>1467</v>
      </c>
      <c r="J2871" s="4">
        <f t="shared" si="89"/>
        <v>0.26633986928104575</v>
      </c>
      <c r="K2871" s="5">
        <v>8568</v>
      </c>
      <c r="L2871" s="4">
        <f>Tabla1[[#This Row],[CCRL (Ciudadanos que cumplen los requisitos de ley)]]/Tabla1[[#This Row],[ÓPTIMO REQUERIDO]]</f>
        <v>0.17121848739495799</v>
      </c>
    </row>
    <row r="2872" spans="1:12" x14ac:dyDescent="0.35">
      <c r="A2872" s="1">
        <v>16</v>
      </c>
      <c r="B2872" s="1">
        <v>7</v>
      </c>
      <c r="C2872" s="3">
        <v>45340</v>
      </c>
      <c r="D2872" s="5">
        <f>Tabla1[[#This Row],[REQUERIDOS (9 X CASILLA)]]/9</f>
        <v>649</v>
      </c>
      <c r="E2872" s="2">
        <v>50855</v>
      </c>
      <c r="F2872" s="5">
        <v>8363</v>
      </c>
      <c r="G2872" s="4">
        <f t="shared" si="88"/>
        <v>0.16444794022220038</v>
      </c>
      <c r="H2872" s="5">
        <v>5841</v>
      </c>
      <c r="I2872" s="5">
        <v>1252</v>
      </c>
      <c r="J2872" s="4">
        <f t="shared" si="89"/>
        <v>0.21434685841465503</v>
      </c>
      <c r="K2872" s="5">
        <v>9086</v>
      </c>
      <c r="L2872" s="4">
        <f>Tabla1[[#This Row],[CCRL (Ciudadanos que cumplen los requisitos de ley)]]/Tabla1[[#This Row],[ÓPTIMO REQUERIDO]]</f>
        <v>0.13779440898084966</v>
      </c>
    </row>
    <row r="2873" spans="1:12" x14ac:dyDescent="0.35">
      <c r="A2873" s="1">
        <v>16</v>
      </c>
      <c r="B2873" s="1">
        <v>8</v>
      </c>
      <c r="C2873" s="3">
        <v>45340</v>
      </c>
      <c r="D2873" s="5">
        <f>Tabla1[[#This Row],[REQUERIDOS (9 X CASILLA)]]/9</f>
        <v>540</v>
      </c>
      <c r="E2873" s="2">
        <v>42739</v>
      </c>
      <c r="F2873" s="5">
        <v>21216</v>
      </c>
      <c r="G2873" s="4">
        <f t="shared" si="88"/>
        <v>0.49640843257914319</v>
      </c>
      <c r="H2873" s="5">
        <v>4860</v>
      </c>
      <c r="I2873" s="5">
        <v>1630</v>
      </c>
      <c r="J2873" s="4">
        <f t="shared" si="89"/>
        <v>0.33539094650205764</v>
      </c>
      <c r="K2873" s="5">
        <v>9180</v>
      </c>
      <c r="L2873" s="4">
        <f>Tabla1[[#This Row],[CCRL (Ciudadanos que cumplen los requisitos de ley)]]/Tabla1[[#This Row],[ÓPTIMO REQUERIDO]]</f>
        <v>0.1775599128540305</v>
      </c>
    </row>
    <row r="2874" spans="1:12" x14ac:dyDescent="0.35">
      <c r="A2874" s="1">
        <v>16</v>
      </c>
      <c r="B2874" s="1">
        <v>9</v>
      </c>
      <c r="C2874" s="3">
        <v>45340</v>
      </c>
      <c r="D2874" s="5">
        <f>Tabla1[[#This Row],[REQUERIDOS (9 X CASILLA)]]/9</f>
        <v>517</v>
      </c>
      <c r="E2874" s="2">
        <v>41815</v>
      </c>
      <c r="F2874" s="5">
        <v>14429</v>
      </c>
      <c r="G2874" s="4">
        <f t="shared" si="88"/>
        <v>0.34506755948822193</v>
      </c>
      <c r="H2874" s="5">
        <v>4653</v>
      </c>
      <c r="I2874" s="5">
        <v>1805</v>
      </c>
      <c r="J2874" s="4">
        <f t="shared" si="89"/>
        <v>0.38792177090049429</v>
      </c>
      <c r="K2874" s="5">
        <v>8272</v>
      </c>
      <c r="L2874" s="4">
        <f>Tabla1[[#This Row],[CCRL (Ciudadanos que cumplen los requisitos de ley)]]/Tabla1[[#This Row],[ÓPTIMO REQUERIDO]]</f>
        <v>0.21820599613152805</v>
      </c>
    </row>
    <row r="2875" spans="1:12" x14ac:dyDescent="0.35">
      <c r="A2875" s="1">
        <v>16</v>
      </c>
      <c r="B2875" s="1">
        <v>10</v>
      </c>
      <c r="C2875" s="3">
        <v>45340</v>
      </c>
      <c r="D2875" s="5">
        <f>Tabla1[[#This Row],[REQUERIDOS (9 X CASILLA)]]/9</f>
        <v>567</v>
      </c>
      <c r="E2875" s="2">
        <v>43849</v>
      </c>
      <c r="F2875" s="5">
        <v>19056</v>
      </c>
      <c r="G2875" s="4">
        <f t="shared" si="88"/>
        <v>0.43458231658646718</v>
      </c>
      <c r="H2875" s="5">
        <v>5103</v>
      </c>
      <c r="I2875" s="5">
        <v>1150</v>
      </c>
      <c r="J2875" s="4">
        <f t="shared" si="89"/>
        <v>0.22535763276504017</v>
      </c>
      <c r="K2875" s="5">
        <v>9072</v>
      </c>
      <c r="L2875" s="4">
        <f>Tabla1[[#This Row],[CCRL (Ciudadanos que cumplen los requisitos de ley)]]/Tabla1[[#This Row],[ÓPTIMO REQUERIDO]]</f>
        <v>0.1267636684303351</v>
      </c>
    </row>
    <row r="2876" spans="1:12" x14ac:dyDescent="0.35">
      <c r="A2876" s="1">
        <v>16</v>
      </c>
      <c r="B2876" s="1">
        <v>11</v>
      </c>
      <c r="C2876" s="3">
        <v>45340</v>
      </c>
      <c r="D2876" s="5">
        <f>Tabla1[[#This Row],[REQUERIDOS (9 X CASILLA)]]/9</f>
        <v>605</v>
      </c>
      <c r="E2876" s="2">
        <v>44254</v>
      </c>
      <c r="F2876" s="5">
        <v>12784</v>
      </c>
      <c r="G2876" s="4">
        <f t="shared" si="88"/>
        <v>0.28887784155104623</v>
      </c>
      <c r="H2876" s="5">
        <v>5445</v>
      </c>
      <c r="I2876" s="5">
        <v>1341</v>
      </c>
      <c r="J2876" s="4">
        <f t="shared" si="89"/>
        <v>0.24628099173553719</v>
      </c>
      <c r="K2876" s="5">
        <v>8470</v>
      </c>
      <c r="L2876" s="4">
        <f>Tabla1[[#This Row],[CCRL (Ciudadanos que cumplen los requisitos de ley)]]/Tabla1[[#This Row],[ÓPTIMO REQUERIDO]]</f>
        <v>0.15832349468713106</v>
      </c>
    </row>
    <row r="2877" spans="1:12" x14ac:dyDescent="0.35">
      <c r="A2877" s="1">
        <v>17</v>
      </c>
      <c r="B2877" s="1">
        <v>1</v>
      </c>
      <c r="C2877" s="3">
        <v>45340</v>
      </c>
      <c r="D2877" s="5">
        <f>Tabla1[[#This Row],[REQUERIDOS (9 X CASILLA)]]/9</f>
        <v>542</v>
      </c>
      <c r="E2877" s="2">
        <v>41377</v>
      </c>
      <c r="F2877" s="5">
        <v>10835</v>
      </c>
      <c r="G2877" s="4">
        <f t="shared" si="88"/>
        <v>0.26186045387534135</v>
      </c>
      <c r="H2877" s="5">
        <v>4878</v>
      </c>
      <c r="I2877" s="5">
        <v>767</v>
      </c>
      <c r="J2877" s="4">
        <f t="shared" si="89"/>
        <v>0.15723657236572366</v>
      </c>
      <c r="K2877" s="5">
        <v>7588</v>
      </c>
      <c r="L2877" s="4">
        <f>Tabla1[[#This Row],[CCRL (Ciudadanos que cumplen los requisitos de ley)]]/Tabla1[[#This Row],[ÓPTIMO REQUERIDO]]</f>
        <v>0.10108065366367949</v>
      </c>
    </row>
    <row r="2878" spans="1:12" x14ac:dyDescent="0.35">
      <c r="A2878" s="1">
        <v>17</v>
      </c>
      <c r="B2878" s="1">
        <v>2</v>
      </c>
      <c r="C2878" s="3">
        <v>45340</v>
      </c>
      <c r="D2878" s="5">
        <f>Tabla1[[#This Row],[REQUERIDOS (9 X CASILLA)]]/9</f>
        <v>541</v>
      </c>
      <c r="E2878" s="2">
        <v>44679</v>
      </c>
      <c r="F2878" s="5">
        <v>15097</v>
      </c>
      <c r="G2878" s="4">
        <f t="shared" si="88"/>
        <v>0.33789923677790462</v>
      </c>
      <c r="H2878" s="5">
        <v>4869</v>
      </c>
      <c r="I2878" s="5">
        <v>1701</v>
      </c>
      <c r="J2878" s="4">
        <f t="shared" si="89"/>
        <v>0.34935304990757854</v>
      </c>
      <c r="K2878" s="5">
        <v>7574</v>
      </c>
      <c r="L2878" s="4">
        <f>Tabla1[[#This Row],[CCRL (Ciudadanos que cumplen los requisitos de ley)]]/Tabla1[[#This Row],[ÓPTIMO REQUERIDO]]</f>
        <v>0.2245841035120148</v>
      </c>
    </row>
    <row r="2879" spans="1:12" x14ac:dyDescent="0.35">
      <c r="A2879" s="1">
        <v>17</v>
      </c>
      <c r="B2879" s="1">
        <v>3</v>
      </c>
      <c r="C2879" s="3">
        <v>45340</v>
      </c>
      <c r="D2879" s="5">
        <f>Tabla1[[#This Row],[REQUERIDOS (9 X CASILLA)]]/9</f>
        <v>515</v>
      </c>
      <c r="E2879" s="2">
        <v>39864</v>
      </c>
      <c r="F2879" s="5">
        <v>12489</v>
      </c>
      <c r="G2879" s="4">
        <f t="shared" si="88"/>
        <v>0.31329018663455749</v>
      </c>
      <c r="H2879" s="5">
        <v>4635</v>
      </c>
      <c r="I2879" s="5">
        <v>1626</v>
      </c>
      <c r="J2879" s="4">
        <f t="shared" si="89"/>
        <v>0.35080906148867314</v>
      </c>
      <c r="K2879" s="5">
        <v>7210</v>
      </c>
      <c r="L2879" s="4">
        <f>Tabla1[[#This Row],[CCRL (Ciudadanos que cumplen los requisitos de ley)]]/Tabla1[[#This Row],[ÓPTIMO REQUERIDO]]</f>
        <v>0.22552011095700417</v>
      </c>
    </row>
    <row r="2880" spans="1:12" x14ac:dyDescent="0.35">
      <c r="A2880" s="1">
        <v>17</v>
      </c>
      <c r="B2880" s="1">
        <v>4</v>
      </c>
      <c r="C2880" s="3">
        <v>45340</v>
      </c>
      <c r="D2880" s="5">
        <f>Tabla1[[#This Row],[REQUERIDOS (9 X CASILLA)]]/9</f>
        <v>540</v>
      </c>
      <c r="E2880" s="2">
        <v>40755</v>
      </c>
      <c r="F2880" s="5">
        <v>10889</v>
      </c>
      <c r="G2880" s="4">
        <f t="shared" si="88"/>
        <v>0.26718194086615138</v>
      </c>
      <c r="H2880" s="5">
        <v>4860</v>
      </c>
      <c r="I2880" s="5">
        <v>1207</v>
      </c>
      <c r="J2880" s="4">
        <f t="shared" si="89"/>
        <v>0.24835390946502059</v>
      </c>
      <c r="K2880" s="5">
        <v>7020</v>
      </c>
      <c r="L2880" s="4">
        <f>Tabla1[[#This Row],[CCRL (Ciudadanos que cumplen los requisitos de ley)]]/Tabla1[[#This Row],[ÓPTIMO REQUERIDO]]</f>
        <v>0.17193732193732195</v>
      </c>
    </row>
    <row r="2881" spans="1:12" x14ac:dyDescent="0.35">
      <c r="A2881" s="1">
        <v>17</v>
      </c>
      <c r="B2881" s="1">
        <v>5</v>
      </c>
      <c r="C2881" s="3">
        <v>45340</v>
      </c>
      <c r="D2881" s="5">
        <f>Tabla1[[#This Row],[REQUERIDOS (9 X CASILLA)]]/9</f>
        <v>439</v>
      </c>
      <c r="E2881" s="2">
        <v>33816</v>
      </c>
      <c r="F2881" s="5">
        <v>13306</v>
      </c>
      <c r="G2881" s="4">
        <f t="shared" si="88"/>
        <v>0.39348237520700258</v>
      </c>
      <c r="H2881" s="5">
        <v>3951</v>
      </c>
      <c r="I2881" s="5">
        <v>1312</v>
      </c>
      <c r="J2881" s="4">
        <f t="shared" si="89"/>
        <v>0.33206783092887876</v>
      </c>
      <c r="K2881" s="5">
        <v>6585</v>
      </c>
      <c r="L2881" s="4">
        <f>Tabla1[[#This Row],[CCRL (Ciudadanos que cumplen los requisitos de ley)]]/Tabla1[[#This Row],[ÓPTIMO REQUERIDO]]</f>
        <v>0.19924069855732726</v>
      </c>
    </row>
    <row r="2882" spans="1:12" x14ac:dyDescent="0.35">
      <c r="A2882" s="1">
        <v>18</v>
      </c>
      <c r="B2882" s="1">
        <v>1</v>
      </c>
      <c r="C2882" s="3">
        <v>45340</v>
      </c>
      <c r="D2882" s="5">
        <f>Tabla1[[#This Row],[REQUERIDOS (9 X CASILLA)]]/9</f>
        <v>591</v>
      </c>
      <c r="E2882" s="2">
        <v>37257</v>
      </c>
      <c r="F2882" s="5">
        <v>5932</v>
      </c>
      <c r="G2882" s="4">
        <f t="shared" si="88"/>
        <v>0.15921840191105027</v>
      </c>
      <c r="H2882" s="5">
        <v>5319</v>
      </c>
      <c r="I2882" s="5">
        <v>920</v>
      </c>
      <c r="J2882" s="4">
        <f t="shared" si="89"/>
        <v>0.17296484301560444</v>
      </c>
      <c r="K2882" s="5">
        <v>7683</v>
      </c>
      <c r="L2882" s="4">
        <f>Tabla1[[#This Row],[CCRL (Ciudadanos que cumplen los requisitos de ley)]]/Tabla1[[#This Row],[ÓPTIMO REQUERIDO]]</f>
        <v>0.11974489131849538</v>
      </c>
    </row>
    <row r="2883" spans="1:12" x14ac:dyDescent="0.35">
      <c r="A2883" s="1">
        <v>18</v>
      </c>
      <c r="B2883" s="1">
        <v>2</v>
      </c>
      <c r="C2883" s="3">
        <v>45340</v>
      </c>
      <c r="D2883" s="5">
        <f>Tabla1[[#This Row],[REQUERIDOS (9 X CASILLA)]]/9</f>
        <v>606</v>
      </c>
      <c r="E2883" s="2">
        <v>43030</v>
      </c>
      <c r="F2883" s="5">
        <v>13460</v>
      </c>
      <c r="G2883" s="4">
        <f t="shared" ref="G2883:G2946" si="90">F2883/E2883</f>
        <v>0.31280501975366026</v>
      </c>
      <c r="H2883" s="5">
        <v>5454</v>
      </c>
      <c r="I2883" s="5">
        <v>840</v>
      </c>
      <c r="J2883" s="4">
        <f t="shared" ref="J2883:J2946" si="91">I2883/H2883</f>
        <v>0.15401540154015403</v>
      </c>
      <c r="K2883" s="5">
        <v>9696</v>
      </c>
      <c r="L2883" s="4">
        <f>Tabla1[[#This Row],[CCRL (Ciudadanos que cumplen los requisitos de ley)]]/Tabla1[[#This Row],[ÓPTIMO REQUERIDO]]</f>
        <v>8.6633663366336627E-2</v>
      </c>
    </row>
    <row r="2884" spans="1:12" x14ac:dyDescent="0.35">
      <c r="A2884" s="1">
        <v>18</v>
      </c>
      <c r="B2884" s="1">
        <v>3</v>
      </c>
      <c r="C2884" s="3">
        <v>45340</v>
      </c>
      <c r="D2884" s="5">
        <f>Tabla1[[#This Row],[REQUERIDOS (9 X CASILLA)]]/9</f>
        <v>619</v>
      </c>
      <c r="E2884" s="2">
        <v>46002</v>
      </c>
      <c r="F2884" s="5">
        <v>8180</v>
      </c>
      <c r="G2884" s="4">
        <f t="shared" si="90"/>
        <v>0.1778183557236642</v>
      </c>
      <c r="H2884" s="5">
        <v>5571</v>
      </c>
      <c r="I2884" s="5">
        <v>1199</v>
      </c>
      <c r="J2884" s="4">
        <f t="shared" si="91"/>
        <v>0.21522168371926045</v>
      </c>
      <c r="K2884" s="5">
        <v>9285</v>
      </c>
      <c r="L2884" s="4">
        <f>Tabla1[[#This Row],[CCRL (Ciudadanos que cumplen los requisitos de ley)]]/Tabla1[[#This Row],[ÓPTIMO REQUERIDO]]</f>
        <v>0.12913301023155627</v>
      </c>
    </row>
    <row r="2885" spans="1:12" x14ac:dyDescent="0.35">
      <c r="A2885" s="1">
        <v>19</v>
      </c>
      <c r="B2885" s="1">
        <v>1</v>
      </c>
      <c r="C2885" s="3">
        <v>45340</v>
      </c>
      <c r="D2885" s="5">
        <f>Tabla1[[#This Row],[REQUERIDOS (9 X CASILLA)]]/9</f>
        <v>551</v>
      </c>
      <c r="E2885" s="2">
        <v>44993</v>
      </c>
      <c r="F2885" s="5">
        <v>26823</v>
      </c>
      <c r="G2885" s="4">
        <f t="shared" si="90"/>
        <v>0.59615940257373368</v>
      </c>
      <c r="H2885" s="5">
        <v>4959</v>
      </c>
      <c r="I2885" s="5">
        <v>1217</v>
      </c>
      <c r="J2885" s="4">
        <f t="shared" si="91"/>
        <v>0.24541238152853398</v>
      </c>
      <c r="K2885" s="5">
        <v>8265</v>
      </c>
      <c r="L2885" s="4">
        <f>Tabla1[[#This Row],[CCRL (Ciudadanos que cumplen los requisitos de ley)]]/Tabla1[[#This Row],[ÓPTIMO REQUERIDO]]</f>
        <v>0.14724742891712039</v>
      </c>
    </row>
    <row r="2886" spans="1:12" x14ac:dyDescent="0.35">
      <c r="A2886" s="1">
        <v>19</v>
      </c>
      <c r="B2886" s="1">
        <v>2</v>
      </c>
      <c r="C2886" s="3">
        <v>45340</v>
      </c>
      <c r="D2886" s="5">
        <f>Tabla1[[#This Row],[REQUERIDOS (9 X CASILLA)]]/9</f>
        <v>565</v>
      </c>
      <c r="E2886" s="2">
        <v>42616</v>
      </c>
      <c r="F2886" s="5">
        <v>16019</v>
      </c>
      <c r="G2886" s="4">
        <f t="shared" si="90"/>
        <v>0.37589168387460109</v>
      </c>
      <c r="H2886" s="5">
        <v>5085</v>
      </c>
      <c r="I2886" s="5">
        <v>1290</v>
      </c>
      <c r="J2886" s="4">
        <f t="shared" si="91"/>
        <v>0.25368731563421831</v>
      </c>
      <c r="K2886" s="5">
        <v>9040</v>
      </c>
      <c r="L2886" s="4">
        <f>Tabla1[[#This Row],[CCRL (Ciudadanos que cumplen los requisitos de ley)]]/Tabla1[[#This Row],[ÓPTIMO REQUERIDO]]</f>
        <v>0.14269911504424779</v>
      </c>
    </row>
    <row r="2887" spans="1:12" x14ac:dyDescent="0.35">
      <c r="A2887" s="1">
        <v>19</v>
      </c>
      <c r="B2887" s="1">
        <v>3</v>
      </c>
      <c r="C2887" s="3">
        <v>45340</v>
      </c>
      <c r="D2887" s="5">
        <f>Tabla1[[#This Row],[REQUERIDOS (9 X CASILLA)]]/9</f>
        <v>538</v>
      </c>
      <c r="E2887" s="2">
        <v>43427</v>
      </c>
      <c r="F2887" s="5">
        <v>23410</v>
      </c>
      <c r="G2887" s="4">
        <f t="shared" si="90"/>
        <v>0.53906555829322766</v>
      </c>
      <c r="H2887" s="5">
        <v>4842</v>
      </c>
      <c r="I2887" s="5">
        <v>1291</v>
      </c>
      <c r="J2887" s="4">
        <f t="shared" si="91"/>
        <v>0.26662536142090043</v>
      </c>
      <c r="K2887" s="5">
        <v>8070</v>
      </c>
      <c r="L2887" s="4">
        <f>Tabla1[[#This Row],[CCRL (Ciudadanos que cumplen los requisitos de ley)]]/Tabla1[[#This Row],[ÓPTIMO REQUERIDO]]</f>
        <v>0.15997521685254026</v>
      </c>
    </row>
    <row r="2888" spans="1:12" x14ac:dyDescent="0.35">
      <c r="A2888" s="1">
        <v>19</v>
      </c>
      <c r="B2888" s="1">
        <v>4</v>
      </c>
      <c r="C2888" s="3">
        <v>45340</v>
      </c>
      <c r="D2888" s="5">
        <f>Tabla1[[#This Row],[REQUERIDOS (9 X CASILLA)]]/9</f>
        <v>611</v>
      </c>
      <c r="E2888" s="2">
        <v>47427</v>
      </c>
      <c r="F2888" s="5">
        <v>29232</v>
      </c>
      <c r="G2888" s="4">
        <f t="shared" si="90"/>
        <v>0.61635777088999932</v>
      </c>
      <c r="H2888" s="5">
        <v>5499</v>
      </c>
      <c r="I2888" s="5">
        <v>1757</v>
      </c>
      <c r="J2888" s="4">
        <f t="shared" si="91"/>
        <v>0.31951263866157481</v>
      </c>
      <c r="K2888" s="5">
        <v>9776</v>
      </c>
      <c r="L2888" s="4">
        <f>Tabla1[[#This Row],[CCRL (Ciudadanos que cumplen los requisitos de ley)]]/Tabla1[[#This Row],[ÓPTIMO REQUERIDO]]</f>
        <v>0.17972585924713586</v>
      </c>
    </row>
    <row r="2889" spans="1:12" x14ac:dyDescent="0.35">
      <c r="A2889" s="1">
        <v>19</v>
      </c>
      <c r="B2889" s="1">
        <v>5</v>
      </c>
      <c r="C2889" s="3">
        <v>45340</v>
      </c>
      <c r="D2889" s="5">
        <f>Tabla1[[#This Row],[REQUERIDOS (9 X CASILLA)]]/9</f>
        <v>508</v>
      </c>
      <c r="E2889" s="2">
        <v>41591</v>
      </c>
      <c r="F2889" s="5">
        <v>9730</v>
      </c>
      <c r="G2889" s="4">
        <f t="shared" si="90"/>
        <v>0.2339448438364069</v>
      </c>
      <c r="H2889" s="5">
        <v>4572</v>
      </c>
      <c r="I2889" s="5">
        <v>741</v>
      </c>
      <c r="J2889" s="4">
        <f t="shared" si="91"/>
        <v>0.1620734908136483</v>
      </c>
      <c r="K2889" s="5">
        <v>8128</v>
      </c>
      <c r="L2889" s="4">
        <f>Tabla1[[#This Row],[CCRL (Ciudadanos que cumplen los requisitos de ley)]]/Tabla1[[#This Row],[ÓPTIMO REQUERIDO]]</f>
        <v>9.116633858267717E-2</v>
      </c>
    </row>
    <row r="2890" spans="1:12" x14ac:dyDescent="0.35">
      <c r="A2890" s="1">
        <v>19</v>
      </c>
      <c r="B2890" s="1">
        <v>6</v>
      </c>
      <c r="C2890" s="3">
        <v>45340</v>
      </c>
      <c r="D2890" s="5">
        <f>Tabla1[[#This Row],[REQUERIDOS (9 X CASILLA)]]/9</f>
        <v>555</v>
      </c>
      <c r="E2890" s="2">
        <v>41944</v>
      </c>
      <c r="F2890" s="5">
        <v>12850</v>
      </c>
      <c r="G2890" s="4">
        <f t="shared" si="90"/>
        <v>0.3063608621018501</v>
      </c>
      <c r="H2890" s="5">
        <v>4995</v>
      </c>
      <c r="I2890" s="5">
        <v>550</v>
      </c>
      <c r="J2890" s="4">
        <f t="shared" si="91"/>
        <v>0.11011011011011011</v>
      </c>
      <c r="K2890" s="5">
        <v>7770</v>
      </c>
      <c r="L2890" s="4">
        <f>Tabla1[[#This Row],[CCRL (Ciudadanos que cumplen los requisitos de ley)]]/Tabla1[[#This Row],[ÓPTIMO REQUERIDO]]</f>
        <v>7.0785070785070792E-2</v>
      </c>
    </row>
    <row r="2891" spans="1:12" x14ac:dyDescent="0.35">
      <c r="A2891" s="1">
        <v>19</v>
      </c>
      <c r="B2891" s="1">
        <v>7</v>
      </c>
      <c r="C2891" s="3">
        <v>45340</v>
      </c>
      <c r="D2891" s="5">
        <f>Tabla1[[#This Row],[REQUERIDOS (9 X CASILLA)]]/9</f>
        <v>408</v>
      </c>
      <c r="E2891" s="2">
        <v>31781</v>
      </c>
      <c r="F2891" s="5">
        <v>13384</v>
      </c>
      <c r="G2891" s="4">
        <f t="shared" si="90"/>
        <v>0.42113212296655234</v>
      </c>
      <c r="H2891" s="5">
        <v>3672</v>
      </c>
      <c r="I2891" s="5">
        <v>1051</v>
      </c>
      <c r="J2891" s="4">
        <f t="shared" si="91"/>
        <v>0.28622004357298475</v>
      </c>
      <c r="K2891" s="5">
        <v>6120</v>
      </c>
      <c r="L2891" s="4">
        <f>Tabla1[[#This Row],[CCRL (Ciudadanos que cumplen los requisitos de ley)]]/Tabla1[[#This Row],[ÓPTIMO REQUERIDO]]</f>
        <v>0.17173202614379085</v>
      </c>
    </row>
    <row r="2892" spans="1:12" x14ac:dyDescent="0.35">
      <c r="A2892" s="1">
        <v>19</v>
      </c>
      <c r="B2892" s="1">
        <v>8</v>
      </c>
      <c r="C2892" s="3">
        <v>45340</v>
      </c>
      <c r="D2892" s="5">
        <f>Tabla1[[#This Row],[REQUERIDOS (9 X CASILLA)]]/9</f>
        <v>537</v>
      </c>
      <c r="E2892" s="2">
        <v>42421</v>
      </c>
      <c r="F2892" s="5">
        <v>27851</v>
      </c>
      <c r="G2892" s="4">
        <f t="shared" si="90"/>
        <v>0.65653803540699185</v>
      </c>
      <c r="H2892" s="5">
        <v>4833</v>
      </c>
      <c r="I2892" s="5">
        <v>1157</v>
      </c>
      <c r="J2892" s="4">
        <f t="shared" si="91"/>
        <v>0.239395820401407</v>
      </c>
      <c r="K2892" s="5">
        <v>8592</v>
      </c>
      <c r="L2892" s="4">
        <f>Tabla1[[#This Row],[CCRL (Ciudadanos que cumplen los requisitos de ley)]]/Tabla1[[#This Row],[ÓPTIMO REQUERIDO]]</f>
        <v>0.13466014897579143</v>
      </c>
    </row>
    <row r="2893" spans="1:12" x14ac:dyDescent="0.35">
      <c r="A2893" s="1">
        <v>19</v>
      </c>
      <c r="B2893" s="1">
        <v>9</v>
      </c>
      <c r="C2893" s="3">
        <v>45340</v>
      </c>
      <c r="D2893" s="5">
        <f>Tabla1[[#This Row],[REQUERIDOS (9 X CASILLA)]]/9</f>
        <v>568</v>
      </c>
      <c r="E2893" s="2">
        <v>41509</v>
      </c>
      <c r="F2893" s="5">
        <v>20118</v>
      </c>
      <c r="G2893" s="4">
        <f t="shared" si="90"/>
        <v>0.48466597605338602</v>
      </c>
      <c r="H2893" s="5">
        <v>5112</v>
      </c>
      <c r="I2893" s="5">
        <v>1749</v>
      </c>
      <c r="J2893" s="4">
        <f t="shared" si="91"/>
        <v>0.34213615023474181</v>
      </c>
      <c r="K2893" s="5">
        <v>7952</v>
      </c>
      <c r="L2893" s="4">
        <f>Tabla1[[#This Row],[CCRL (Ciudadanos que cumplen los requisitos de ley)]]/Tabla1[[#This Row],[ÓPTIMO REQUERIDO]]</f>
        <v>0.21994466800804829</v>
      </c>
    </row>
    <row r="2894" spans="1:12" x14ac:dyDescent="0.35">
      <c r="A2894" s="1">
        <v>19</v>
      </c>
      <c r="B2894" s="1">
        <v>10</v>
      </c>
      <c r="C2894" s="3">
        <v>45340</v>
      </c>
      <c r="D2894" s="5">
        <f>Tabla1[[#This Row],[REQUERIDOS (9 X CASILLA)]]/9</f>
        <v>579</v>
      </c>
      <c r="E2894" s="2">
        <v>42314</v>
      </c>
      <c r="F2894" s="5">
        <v>9215</v>
      </c>
      <c r="G2894" s="4">
        <f t="shared" si="90"/>
        <v>0.21777662239447937</v>
      </c>
      <c r="H2894" s="5">
        <v>5211</v>
      </c>
      <c r="I2894" s="5">
        <v>339</v>
      </c>
      <c r="J2894" s="4">
        <f t="shared" si="91"/>
        <v>6.5054691997697173E-2</v>
      </c>
      <c r="K2894" s="5">
        <v>7527</v>
      </c>
      <c r="L2894" s="4">
        <f>Tabla1[[#This Row],[CCRL (Ciudadanos que cumplen los requisitos de ley)]]/Tabla1[[#This Row],[ÓPTIMO REQUERIDO]]</f>
        <v>4.5037863690713428E-2</v>
      </c>
    </row>
    <row r="2895" spans="1:12" x14ac:dyDescent="0.35">
      <c r="A2895" s="1">
        <v>19</v>
      </c>
      <c r="B2895" s="1">
        <v>11</v>
      </c>
      <c r="C2895" s="3">
        <v>45340</v>
      </c>
      <c r="D2895" s="5">
        <f>Tabla1[[#This Row],[REQUERIDOS (9 X CASILLA)]]/9</f>
        <v>608</v>
      </c>
      <c r="E2895" s="2">
        <v>48214</v>
      </c>
      <c r="F2895" s="5">
        <v>12598</v>
      </c>
      <c r="G2895" s="4">
        <f t="shared" si="90"/>
        <v>0.26129340025718673</v>
      </c>
      <c r="H2895" s="5">
        <v>5472</v>
      </c>
      <c r="I2895" s="5">
        <v>451</v>
      </c>
      <c r="J2895" s="4">
        <f t="shared" si="91"/>
        <v>8.2419590643274851E-2</v>
      </c>
      <c r="K2895" s="5">
        <v>8512</v>
      </c>
      <c r="L2895" s="4">
        <f>Tabla1[[#This Row],[CCRL (Ciudadanos que cumplen los requisitos de ley)]]/Tabla1[[#This Row],[ÓPTIMO REQUERIDO]]</f>
        <v>5.2984022556390981E-2</v>
      </c>
    </row>
    <row r="2896" spans="1:12" x14ac:dyDescent="0.35">
      <c r="A2896" s="1">
        <v>19</v>
      </c>
      <c r="B2896" s="1">
        <v>12</v>
      </c>
      <c r="C2896" s="3">
        <v>45340</v>
      </c>
      <c r="D2896" s="5">
        <f>Tabla1[[#This Row],[REQUERIDOS (9 X CASILLA)]]/9</f>
        <v>498</v>
      </c>
      <c r="E2896" s="2">
        <v>38788</v>
      </c>
      <c r="F2896" s="5">
        <v>15847</v>
      </c>
      <c r="G2896" s="4">
        <f t="shared" si="90"/>
        <v>0.40855419201814996</v>
      </c>
      <c r="H2896" s="5">
        <v>4482</v>
      </c>
      <c r="I2896" s="5">
        <v>828</v>
      </c>
      <c r="J2896" s="4">
        <f t="shared" si="91"/>
        <v>0.18473895582329317</v>
      </c>
      <c r="K2896" s="5">
        <v>7968</v>
      </c>
      <c r="L2896" s="4">
        <f>Tabla1[[#This Row],[CCRL (Ciudadanos que cumplen los requisitos de ley)]]/Tabla1[[#This Row],[ÓPTIMO REQUERIDO]]</f>
        <v>0.10391566265060241</v>
      </c>
    </row>
    <row r="2897" spans="1:12" x14ac:dyDescent="0.35">
      <c r="A2897" s="1">
        <v>19</v>
      </c>
      <c r="B2897" s="1">
        <v>13</v>
      </c>
      <c r="C2897" s="3">
        <v>45340</v>
      </c>
      <c r="D2897" s="5">
        <f>Tabla1[[#This Row],[REQUERIDOS (9 X CASILLA)]]/9</f>
        <v>407</v>
      </c>
      <c r="E2897" s="2">
        <v>31993</v>
      </c>
      <c r="F2897" s="5">
        <v>4190</v>
      </c>
      <c r="G2897" s="4">
        <f t="shared" si="90"/>
        <v>0.13096614884505986</v>
      </c>
      <c r="H2897" s="5">
        <v>3663</v>
      </c>
      <c r="I2897" s="5">
        <v>435</v>
      </c>
      <c r="J2897" s="4">
        <f t="shared" si="91"/>
        <v>0.11875511875511875</v>
      </c>
      <c r="K2897" s="5">
        <v>5291</v>
      </c>
      <c r="L2897" s="4">
        <f>Tabla1[[#This Row],[CCRL (Ciudadanos que cumplen los requisitos de ley)]]/Tabla1[[#This Row],[ÓPTIMO REQUERIDO]]</f>
        <v>8.2215082215082211E-2</v>
      </c>
    </row>
    <row r="2898" spans="1:12" x14ac:dyDescent="0.35">
      <c r="A2898" s="1">
        <v>19</v>
      </c>
      <c r="B2898" s="1">
        <v>14</v>
      </c>
      <c r="C2898" s="3">
        <v>45340</v>
      </c>
      <c r="D2898" s="5">
        <f>Tabla1[[#This Row],[REQUERIDOS (9 X CASILLA)]]/9</f>
        <v>508</v>
      </c>
      <c r="E2898" s="2">
        <v>38291</v>
      </c>
      <c r="F2898" s="5">
        <v>4746</v>
      </c>
      <c r="G2898" s="4">
        <f t="shared" si="90"/>
        <v>0.1239455746781228</v>
      </c>
      <c r="H2898" s="5">
        <v>4572</v>
      </c>
      <c r="I2898" s="5">
        <v>232</v>
      </c>
      <c r="J2898" s="4">
        <f t="shared" si="91"/>
        <v>5.0743657042869643E-2</v>
      </c>
      <c r="K2898" s="5">
        <v>6604</v>
      </c>
      <c r="L2898" s="4">
        <f>Tabla1[[#This Row],[CCRL (Ciudadanos que cumplen los requisitos de ley)]]/Tabla1[[#This Row],[ÓPTIMO REQUERIDO]]</f>
        <v>3.5130224106602062E-2</v>
      </c>
    </row>
    <row r="2899" spans="1:12" x14ac:dyDescent="0.35">
      <c r="A2899" s="1">
        <v>20</v>
      </c>
      <c r="B2899" s="1">
        <v>1</v>
      </c>
      <c r="C2899" s="3">
        <v>45340</v>
      </c>
      <c r="D2899" s="5">
        <f>Tabla1[[#This Row],[REQUERIDOS (9 X CASILLA)]]/9</f>
        <v>609</v>
      </c>
      <c r="E2899" s="2">
        <v>42089</v>
      </c>
      <c r="F2899" s="5">
        <v>8189</v>
      </c>
      <c r="G2899" s="4">
        <f t="shared" si="90"/>
        <v>0.19456390030649337</v>
      </c>
      <c r="H2899" s="5">
        <v>5481</v>
      </c>
      <c r="I2899" s="5">
        <v>1914</v>
      </c>
      <c r="J2899" s="4">
        <f t="shared" si="91"/>
        <v>0.34920634920634919</v>
      </c>
      <c r="K2899" s="5">
        <v>6699</v>
      </c>
      <c r="L2899" s="4">
        <f>Tabla1[[#This Row],[CCRL (Ciudadanos que cumplen los requisitos de ley)]]/Tabla1[[#This Row],[ÓPTIMO REQUERIDO]]</f>
        <v>0.2857142857142857</v>
      </c>
    </row>
    <row r="2900" spans="1:12" x14ac:dyDescent="0.35">
      <c r="A2900" s="1">
        <v>20</v>
      </c>
      <c r="B2900" s="1">
        <v>2</v>
      </c>
      <c r="C2900" s="3">
        <v>45340</v>
      </c>
      <c r="D2900" s="5">
        <f>Tabla1[[#This Row],[REQUERIDOS (9 X CASILLA)]]/9</f>
        <v>564</v>
      </c>
      <c r="E2900" s="2">
        <v>38561</v>
      </c>
      <c r="F2900" s="5">
        <v>7547</v>
      </c>
      <c r="G2900" s="4">
        <f t="shared" si="90"/>
        <v>0.19571587873758461</v>
      </c>
      <c r="H2900" s="5">
        <v>5076</v>
      </c>
      <c r="I2900" s="5">
        <v>1767</v>
      </c>
      <c r="J2900" s="4">
        <f t="shared" si="91"/>
        <v>0.34810874704491723</v>
      </c>
      <c r="K2900" s="5">
        <v>6204</v>
      </c>
      <c r="L2900" s="4">
        <f>Tabla1[[#This Row],[CCRL (Ciudadanos que cumplen los requisitos de ley)]]/Tabla1[[#This Row],[ÓPTIMO REQUERIDO]]</f>
        <v>0.28481624758220503</v>
      </c>
    </row>
    <row r="2901" spans="1:12" x14ac:dyDescent="0.35">
      <c r="A2901" s="1">
        <v>20</v>
      </c>
      <c r="B2901" s="1">
        <v>3</v>
      </c>
      <c r="C2901" s="3">
        <v>45340</v>
      </c>
      <c r="D2901" s="5">
        <f>Tabla1[[#This Row],[REQUERIDOS (9 X CASILLA)]]/9</f>
        <v>681</v>
      </c>
      <c r="E2901" s="2">
        <v>48425</v>
      </c>
      <c r="F2901" s="5">
        <v>3309</v>
      </c>
      <c r="G2901" s="4">
        <f t="shared" si="90"/>
        <v>6.8332472896231289E-2</v>
      </c>
      <c r="H2901" s="5">
        <v>6129</v>
      </c>
      <c r="I2901" s="5">
        <v>790</v>
      </c>
      <c r="J2901" s="4">
        <f t="shared" si="91"/>
        <v>0.12889541523902756</v>
      </c>
      <c r="K2901" s="5">
        <v>7491</v>
      </c>
      <c r="L2901" s="4">
        <f>Tabla1[[#This Row],[CCRL (Ciudadanos que cumplen los requisitos de ley)]]/Tabla1[[#This Row],[ÓPTIMO REQUERIDO]]</f>
        <v>0.10545988519556801</v>
      </c>
    </row>
    <row r="2902" spans="1:12" x14ac:dyDescent="0.35">
      <c r="A2902" s="1">
        <v>20</v>
      </c>
      <c r="B2902" s="1">
        <v>4</v>
      </c>
      <c r="C2902" s="3">
        <v>45340</v>
      </c>
      <c r="D2902" s="5">
        <f>Tabla1[[#This Row],[REQUERIDOS (9 X CASILLA)]]/9</f>
        <v>690</v>
      </c>
      <c r="E2902" s="2">
        <v>46538</v>
      </c>
      <c r="F2902" s="5">
        <v>8865</v>
      </c>
      <c r="G2902" s="4">
        <f t="shared" si="90"/>
        <v>0.19048949245777644</v>
      </c>
      <c r="H2902" s="5">
        <v>6210</v>
      </c>
      <c r="I2902" s="5">
        <v>1898</v>
      </c>
      <c r="J2902" s="4">
        <f t="shared" si="91"/>
        <v>0.30563607085346217</v>
      </c>
      <c r="K2902" s="5">
        <v>8280</v>
      </c>
      <c r="L2902" s="4">
        <f>Tabla1[[#This Row],[CCRL (Ciudadanos que cumplen los requisitos de ley)]]/Tabla1[[#This Row],[ÓPTIMO REQUERIDO]]</f>
        <v>0.22922705314009661</v>
      </c>
    </row>
    <row r="2903" spans="1:12" x14ac:dyDescent="0.35">
      <c r="A2903" s="1">
        <v>20</v>
      </c>
      <c r="B2903" s="1">
        <v>5</v>
      </c>
      <c r="C2903" s="3">
        <v>45340</v>
      </c>
      <c r="D2903" s="5">
        <f>Tabla1[[#This Row],[REQUERIDOS (9 X CASILLA)]]/9</f>
        <v>512</v>
      </c>
      <c r="E2903" s="2">
        <v>37397</v>
      </c>
      <c r="F2903" s="5">
        <v>5249</v>
      </c>
      <c r="G2903" s="4">
        <f t="shared" si="90"/>
        <v>0.14035885231435677</v>
      </c>
      <c r="H2903" s="5">
        <v>4608</v>
      </c>
      <c r="I2903" s="5">
        <v>937</v>
      </c>
      <c r="J2903" s="4">
        <f t="shared" si="91"/>
        <v>0.2033420138888889</v>
      </c>
      <c r="K2903" s="5">
        <v>6656</v>
      </c>
      <c r="L2903" s="4">
        <f>Tabla1[[#This Row],[CCRL (Ciudadanos que cumplen los requisitos de ley)]]/Tabla1[[#This Row],[ÓPTIMO REQUERIDO]]</f>
        <v>0.14077524038461539</v>
      </c>
    </row>
    <row r="2904" spans="1:12" x14ac:dyDescent="0.35">
      <c r="A2904" s="1">
        <v>20</v>
      </c>
      <c r="B2904" s="1">
        <v>6</v>
      </c>
      <c r="C2904" s="3">
        <v>45340</v>
      </c>
      <c r="D2904" s="5">
        <f>Tabla1[[#This Row],[REQUERIDOS (9 X CASILLA)]]/9</f>
        <v>597</v>
      </c>
      <c r="E2904" s="2">
        <v>39836</v>
      </c>
      <c r="F2904" s="5">
        <v>2672</v>
      </c>
      <c r="G2904" s="4">
        <f t="shared" si="90"/>
        <v>6.7075007530876599E-2</v>
      </c>
      <c r="H2904" s="5">
        <v>5373</v>
      </c>
      <c r="I2904" s="5">
        <v>607</v>
      </c>
      <c r="J2904" s="4">
        <f t="shared" si="91"/>
        <v>0.11297226875116323</v>
      </c>
      <c r="K2904" s="5">
        <v>7164</v>
      </c>
      <c r="L2904" s="4">
        <f>Tabla1[[#This Row],[CCRL (Ciudadanos que cumplen los requisitos de ley)]]/Tabla1[[#This Row],[ÓPTIMO REQUERIDO]]</f>
        <v>8.4729201563372422E-2</v>
      </c>
    </row>
    <row r="2905" spans="1:12" x14ac:dyDescent="0.35">
      <c r="A2905" s="1">
        <v>20</v>
      </c>
      <c r="B2905" s="1">
        <v>7</v>
      </c>
      <c r="C2905" s="3">
        <v>45340</v>
      </c>
      <c r="D2905" s="5">
        <f>Tabla1[[#This Row],[REQUERIDOS (9 X CASILLA)]]/9</f>
        <v>498</v>
      </c>
      <c r="E2905" s="2">
        <v>35408</v>
      </c>
      <c r="F2905" s="5">
        <v>8857</v>
      </c>
      <c r="G2905" s="4">
        <f t="shared" si="90"/>
        <v>0.25014121102575687</v>
      </c>
      <c r="H2905" s="5">
        <v>4482</v>
      </c>
      <c r="I2905" s="5">
        <v>1675</v>
      </c>
      <c r="J2905" s="4">
        <f t="shared" si="91"/>
        <v>0.37371709058456049</v>
      </c>
      <c r="K2905" s="5">
        <v>6474</v>
      </c>
      <c r="L2905" s="4">
        <f>Tabla1[[#This Row],[CCRL (Ciudadanos que cumplen los requisitos de ley)]]/Tabla1[[#This Row],[ÓPTIMO REQUERIDO]]</f>
        <v>0.25872721655854186</v>
      </c>
    </row>
    <row r="2906" spans="1:12" x14ac:dyDescent="0.35">
      <c r="A2906" s="1">
        <v>20</v>
      </c>
      <c r="B2906" s="1">
        <v>8</v>
      </c>
      <c r="C2906" s="3">
        <v>45340</v>
      </c>
      <c r="D2906" s="5">
        <f>Tabla1[[#This Row],[REQUERIDOS (9 X CASILLA)]]/9</f>
        <v>596</v>
      </c>
      <c r="E2906" s="2">
        <v>45114</v>
      </c>
      <c r="F2906" s="5">
        <v>3816</v>
      </c>
      <c r="G2906" s="4">
        <f t="shared" si="90"/>
        <v>8.458571618566299E-2</v>
      </c>
      <c r="H2906" s="5">
        <v>5364</v>
      </c>
      <c r="I2906" s="5">
        <v>532</v>
      </c>
      <c r="J2906" s="4">
        <f t="shared" si="91"/>
        <v>9.9179716629381062E-2</v>
      </c>
      <c r="K2906" s="5">
        <v>7748</v>
      </c>
      <c r="L2906" s="4">
        <f>Tabla1[[#This Row],[CCRL (Ciudadanos que cumplen los requisitos de ley)]]/Tabla1[[#This Row],[ÓPTIMO REQUERIDO]]</f>
        <v>6.8662880743417656E-2</v>
      </c>
    </row>
    <row r="2907" spans="1:12" x14ac:dyDescent="0.35">
      <c r="A2907" s="1">
        <v>20</v>
      </c>
      <c r="B2907" s="1">
        <v>9</v>
      </c>
      <c r="C2907" s="3">
        <v>45340</v>
      </c>
      <c r="D2907" s="5">
        <f>Tabla1[[#This Row],[REQUERIDOS (9 X CASILLA)]]/9</f>
        <v>547</v>
      </c>
      <c r="E2907" s="2">
        <v>39121</v>
      </c>
      <c r="F2907" s="5">
        <v>12169</v>
      </c>
      <c r="G2907" s="4">
        <f t="shared" si="90"/>
        <v>0.31106055571176605</v>
      </c>
      <c r="H2907" s="5">
        <v>4923</v>
      </c>
      <c r="I2907" s="5">
        <v>2886</v>
      </c>
      <c r="J2907" s="4">
        <f t="shared" si="91"/>
        <v>0.58622790981109085</v>
      </c>
      <c r="K2907" s="5">
        <v>6564</v>
      </c>
      <c r="L2907" s="4">
        <f>Tabla1[[#This Row],[CCRL (Ciudadanos que cumplen los requisitos de ley)]]/Tabla1[[#This Row],[ÓPTIMO REQUERIDO]]</f>
        <v>0.43967093235831811</v>
      </c>
    </row>
    <row r="2908" spans="1:12" x14ac:dyDescent="0.35">
      <c r="A2908" s="1">
        <v>20</v>
      </c>
      <c r="B2908" s="1">
        <v>10</v>
      </c>
      <c r="C2908" s="3">
        <v>45340</v>
      </c>
      <c r="D2908" s="5">
        <f>Tabla1[[#This Row],[REQUERIDOS (9 X CASILLA)]]/9</f>
        <v>625</v>
      </c>
      <c r="E2908" s="2">
        <v>43757</v>
      </c>
      <c r="F2908" s="5">
        <v>7678</v>
      </c>
      <c r="G2908" s="4">
        <f t="shared" si="90"/>
        <v>0.17546906780629384</v>
      </c>
      <c r="H2908" s="5">
        <v>5625</v>
      </c>
      <c r="I2908" s="5">
        <v>1889</v>
      </c>
      <c r="J2908" s="4">
        <f t="shared" si="91"/>
        <v>0.33582222222222224</v>
      </c>
      <c r="K2908" s="5">
        <v>7500</v>
      </c>
      <c r="L2908" s="4">
        <f>Tabla1[[#This Row],[CCRL (Ciudadanos que cumplen los requisitos de ley)]]/Tabla1[[#This Row],[ÓPTIMO REQUERIDO]]</f>
        <v>0.25186666666666668</v>
      </c>
    </row>
    <row r="2909" spans="1:12" x14ac:dyDescent="0.35">
      <c r="A2909" s="1">
        <v>21</v>
      </c>
      <c r="B2909" s="1">
        <v>1</v>
      </c>
      <c r="C2909" s="3">
        <v>45340</v>
      </c>
      <c r="D2909" s="5">
        <f>Tabla1[[#This Row],[REQUERIDOS (9 X CASILLA)]]/9</f>
        <v>537</v>
      </c>
      <c r="E2909" s="2">
        <v>39391</v>
      </c>
      <c r="F2909" s="5">
        <v>6408</v>
      </c>
      <c r="G2909" s="4">
        <f t="shared" si="90"/>
        <v>0.16267675357315123</v>
      </c>
      <c r="H2909" s="5">
        <v>4833</v>
      </c>
      <c r="I2909" s="5">
        <v>1459</v>
      </c>
      <c r="J2909" s="4">
        <f t="shared" si="91"/>
        <v>0.30188288847506722</v>
      </c>
      <c r="K2909" s="5">
        <v>6981</v>
      </c>
      <c r="L2909" s="4">
        <f>Tabla1[[#This Row],[CCRL (Ciudadanos que cumplen los requisitos de ley)]]/Tabla1[[#This Row],[ÓPTIMO REQUERIDO]]</f>
        <v>0.20899584586735426</v>
      </c>
    </row>
    <row r="2910" spans="1:12" x14ac:dyDescent="0.35">
      <c r="A2910" s="1">
        <v>21</v>
      </c>
      <c r="B2910" s="1">
        <v>2</v>
      </c>
      <c r="C2910" s="3">
        <v>45340</v>
      </c>
      <c r="D2910" s="5">
        <f>Tabla1[[#This Row],[REQUERIDOS (9 X CASILLA)]]/9</f>
        <v>525</v>
      </c>
      <c r="E2910" s="2">
        <v>38818</v>
      </c>
      <c r="F2910" s="5">
        <v>7326</v>
      </c>
      <c r="G2910" s="4">
        <f t="shared" si="90"/>
        <v>0.18872687928280696</v>
      </c>
      <c r="H2910" s="5">
        <v>4725</v>
      </c>
      <c r="I2910" s="5">
        <v>1629</v>
      </c>
      <c r="J2910" s="4">
        <f t="shared" si="91"/>
        <v>0.34476190476190477</v>
      </c>
      <c r="K2910" s="5">
        <v>6300</v>
      </c>
      <c r="L2910" s="4">
        <f>Tabla1[[#This Row],[CCRL (Ciudadanos que cumplen los requisitos de ley)]]/Tabla1[[#This Row],[ÓPTIMO REQUERIDO]]</f>
        <v>0.25857142857142856</v>
      </c>
    </row>
    <row r="2911" spans="1:12" x14ac:dyDescent="0.35">
      <c r="A2911" s="1">
        <v>21</v>
      </c>
      <c r="B2911" s="1">
        <v>3</v>
      </c>
      <c r="C2911" s="3">
        <v>45340</v>
      </c>
      <c r="D2911" s="5">
        <f>Tabla1[[#This Row],[REQUERIDOS (9 X CASILLA)]]/9</f>
        <v>525</v>
      </c>
      <c r="E2911" s="2">
        <v>39893</v>
      </c>
      <c r="F2911" s="5">
        <v>10501</v>
      </c>
      <c r="G2911" s="4">
        <f t="shared" si="90"/>
        <v>0.26322913794400021</v>
      </c>
      <c r="H2911" s="5">
        <v>4725</v>
      </c>
      <c r="I2911" s="5">
        <v>1892</v>
      </c>
      <c r="J2911" s="4">
        <f t="shared" si="91"/>
        <v>0.4004232804232804</v>
      </c>
      <c r="K2911" s="5">
        <v>6825</v>
      </c>
      <c r="L2911" s="4">
        <f>Tabla1[[#This Row],[CCRL (Ciudadanos que cumplen los requisitos de ley)]]/Tabla1[[#This Row],[ÓPTIMO REQUERIDO]]</f>
        <v>0.27721611721611722</v>
      </c>
    </row>
    <row r="2912" spans="1:12" x14ac:dyDescent="0.35">
      <c r="A2912" s="1">
        <v>21</v>
      </c>
      <c r="B2912" s="1">
        <v>4</v>
      </c>
      <c r="C2912" s="3">
        <v>45340</v>
      </c>
      <c r="D2912" s="5">
        <f>Tabla1[[#This Row],[REQUERIDOS (9 X CASILLA)]]/9</f>
        <v>503</v>
      </c>
      <c r="E2912" s="2">
        <v>38372</v>
      </c>
      <c r="F2912" s="5">
        <v>11300</v>
      </c>
      <c r="G2912" s="4">
        <f t="shared" si="90"/>
        <v>0.29448556238924217</v>
      </c>
      <c r="H2912" s="5">
        <v>4527</v>
      </c>
      <c r="I2912" s="5">
        <v>2340</v>
      </c>
      <c r="J2912" s="4">
        <f t="shared" si="91"/>
        <v>0.51689860834990065</v>
      </c>
      <c r="K2912" s="5">
        <v>6036</v>
      </c>
      <c r="L2912" s="4">
        <f>Tabla1[[#This Row],[CCRL (Ciudadanos que cumplen los requisitos de ley)]]/Tabla1[[#This Row],[ÓPTIMO REQUERIDO]]</f>
        <v>0.38767395626242546</v>
      </c>
    </row>
    <row r="2913" spans="1:12" x14ac:dyDescent="0.35">
      <c r="A2913" s="1">
        <v>21</v>
      </c>
      <c r="B2913" s="1">
        <v>5</v>
      </c>
      <c r="C2913" s="3">
        <v>45340</v>
      </c>
      <c r="D2913" s="5">
        <f>Tabla1[[#This Row],[REQUERIDOS (9 X CASILLA)]]/9</f>
        <v>489</v>
      </c>
      <c r="E2913" s="2">
        <v>40227</v>
      </c>
      <c r="F2913" s="5">
        <v>15240</v>
      </c>
      <c r="G2913" s="4">
        <f t="shared" si="90"/>
        <v>0.37885002610187185</v>
      </c>
      <c r="H2913" s="5">
        <v>4401</v>
      </c>
      <c r="I2913" s="5">
        <v>1266</v>
      </c>
      <c r="J2913" s="4">
        <f t="shared" si="91"/>
        <v>0.28766189502385819</v>
      </c>
      <c r="K2913" s="5">
        <v>6357</v>
      </c>
      <c r="L2913" s="4">
        <f>Tabla1[[#This Row],[CCRL (Ciudadanos que cumplen los requisitos de ley)]]/Tabla1[[#This Row],[ÓPTIMO REQUERIDO]]</f>
        <v>0.19915054270882493</v>
      </c>
    </row>
    <row r="2914" spans="1:12" x14ac:dyDescent="0.35">
      <c r="A2914" s="1">
        <v>21</v>
      </c>
      <c r="B2914" s="1">
        <v>6</v>
      </c>
      <c r="C2914" s="3">
        <v>45340</v>
      </c>
      <c r="D2914" s="5">
        <f>Tabla1[[#This Row],[REQUERIDOS (9 X CASILLA)]]/9</f>
        <v>529</v>
      </c>
      <c r="E2914" s="2">
        <v>42794</v>
      </c>
      <c r="F2914" s="5">
        <v>19675</v>
      </c>
      <c r="G2914" s="4">
        <f t="shared" si="90"/>
        <v>0.45976071411880171</v>
      </c>
      <c r="H2914" s="5">
        <v>4761</v>
      </c>
      <c r="I2914" s="5">
        <v>1279</v>
      </c>
      <c r="J2914" s="4">
        <f t="shared" si="91"/>
        <v>0.26864104179794163</v>
      </c>
      <c r="K2914" s="5">
        <v>7935</v>
      </c>
      <c r="L2914" s="4">
        <f>Tabla1[[#This Row],[CCRL (Ciudadanos que cumplen los requisitos de ley)]]/Tabla1[[#This Row],[ÓPTIMO REQUERIDO]]</f>
        <v>0.16118462507876496</v>
      </c>
    </row>
    <row r="2915" spans="1:12" x14ac:dyDescent="0.35">
      <c r="A2915" s="1">
        <v>21</v>
      </c>
      <c r="B2915" s="1">
        <v>7</v>
      </c>
      <c r="C2915" s="3">
        <v>45340</v>
      </c>
      <c r="D2915" s="5">
        <f>Tabla1[[#This Row],[REQUERIDOS (9 X CASILLA)]]/9</f>
        <v>442</v>
      </c>
      <c r="E2915" s="2">
        <v>36307</v>
      </c>
      <c r="F2915" s="5">
        <v>5826</v>
      </c>
      <c r="G2915" s="4">
        <f t="shared" si="90"/>
        <v>0.16046492411931584</v>
      </c>
      <c r="H2915" s="5">
        <v>3978</v>
      </c>
      <c r="I2915" s="5">
        <v>1137</v>
      </c>
      <c r="J2915" s="4">
        <f t="shared" si="91"/>
        <v>0.28582202111613875</v>
      </c>
      <c r="K2915" s="5">
        <v>5304</v>
      </c>
      <c r="L2915" s="4">
        <f>Tabla1[[#This Row],[CCRL (Ciudadanos que cumplen los requisitos de ley)]]/Tabla1[[#This Row],[ÓPTIMO REQUERIDO]]</f>
        <v>0.21436651583710406</v>
      </c>
    </row>
    <row r="2916" spans="1:12" x14ac:dyDescent="0.35">
      <c r="A2916" s="1">
        <v>21</v>
      </c>
      <c r="B2916" s="1">
        <v>8</v>
      </c>
      <c r="C2916" s="3">
        <v>45340</v>
      </c>
      <c r="D2916" s="5">
        <f>Tabla1[[#This Row],[REQUERIDOS (9 X CASILLA)]]/9</f>
        <v>461</v>
      </c>
      <c r="E2916" s="2">
        <v>35955</v>
      </c>
      <c r="F2916" s="5">
        <v>7857</v>
      </c>
      <c r="G2916" s="4">
        <f t="shared" si="90"/>
        <v>0.21852315394242802</v>
      </c>
      <c r="H2916" s="5">
        <v>4149</v>
      </c>
      <c r="I2916" s="5">
        <v>1410</v>
      </c>
      <c r="J2916" s="4">
        <f t="shared" si="91"/>
        <v>0.33984092552422268</v>
      </c>
      <c r="K2916" s="5">
        <v>5532</v>
      </c>
      <c r="L2916" s="4">
        <f>Tabla1[[#This Row],[CCRL (Ciudadanos que cumplen los requisitos de ley)]]/Tabla1[[#This Row],[ÓPTIMO REQUERIDO]]</f>
        <v>0.25488069414316705</v>
      </c>
    </row>
    <row r="2917" spans="1:12" x14ac:dyDescent="0.35">
      <c r="A2917" s="1">
        <v>21</v>
      </c>
      <c r="B2917" s="1">
        <v>9</v>
      </c>
      <c r="C2917" s="3">
        <v>45340</v>
      </c>
      <c r="D2917" s="5">
        <f>Tabla1[[#This Row],[REQUERIDOS (9 X CASILLA)]]/9</f>
        <v>628</v>
      </c>
      <c r="E2917" s="2">
        <v>48176</v>
      </c>
      <c r="F2917" s="5">
        <v>29339</v>
      </c>
      <c r="G2917" s="4">
        <f t="shared" si="90"/>
        <v>0.60899618067087347</v>
      </c>
      <c r="H2917" s="5">
        <v>5652</v>
      </c>
      <c r="I2917" s="5">
        <v>1587</v>
      </c>
      <c r="J2917" s="4">
        <f t="shared" si="91"/>
        <v>0.28078556263269638</v>
      </c>
      <c r="K2917" s="5">
        <v>8792</v>
      </c>
      <c r="L2917" s="4">
        <f>Tabla1[[#This Row],[CCRL (Ciudadanos que cumplen los requisitos de ley)]]/Tabla1[[#This Row],[ÓPTIMO REQUERIDO]]</f>
        <v>0.18050500454959054</v>
      </c>
    </row>
    <row r="2918" spans="1:12" x14ac:dyDescent="0.35">
      <c r="A2918" s="1">
        <v>21</v>
      </c>
      <c r="B2918" s="1">
        <v>10</v>
      </c>
      <c r="C2918" s="3">
        <v>45340</v>
      </c>
      <c r="D2918" s="5">
        <f>Tabla1[[#This Row],[REQUERIDOS (9 X CASILLA)]]/9</f>
        <v>502</v>
      </c>
      <c r="E2918" s="2">
        <v>41826</v>
      </c>
      <c r="F2918" s="5">
        <v>14490</v>
      </c>
      <c r="G2918" s="4">
        <f t="shared" si="90"/>
        <v>0.3464352316740783</v>
      </c>
      <c r="H2918" s="5">
        <v>4518</v>
      </c>
      <c r="I2918" s="5">
        <v>1367</v>
      </c>
      <c r="J2918" s="4">
        <f t="shared" si="91"/>
        <v>0.30256750774679064</v>
      </c>
      <c r="K2918" s="5">
        <v>6526</v>
      </c>
      <c r="L2918" s="4">
        <f>Tabla1[[#This Row],[CCRL (Ciudadanos que cumplen los requisitos de ley)]]/Tabla1[[#This Row],[ÓPTIMO REQUERIDO]]</f>
        <v>0.20946981305547044</v>
      </c>
    </row>
    <row r="2919" spans="1:12" x14ac:dyDescent="0.35">
      <c r="A2919" s="1">
        <v>21</v>
      </c>
      <c r="B2919" s="1">
        <v>11</v>
      </c>
      <c r="C2919" s="3">
        <v>45340</v>
      </c>
      <c r="D2919" s="5">
        <f>Tabla1[[#This Row],[REQUERIDOS (9 X CASILLA)]]/9</f>
        <v>528</v>
      </c>
      <c r="E2919" s="2">
        <v>41862</v>
      </c>
      <c r="F2919" s="5">
        <v>17485</v>
      </c>
      <c r="G2919" s="4">
        <f t="shared" si="90"/>
        <v>0.41768190721895754</v>
      </c>
      <c r="H2919" s="5">
        <v>4752</v>
      </c>
      <c r="I2919" s="5">
        <v>1429</v>
      </c>
      <c r="J2919" s="4">
        <f t="shared" si="91"/>
        <v>0.30071548821548821</v>
      </c>
      <c r="K2919" s="5">
        <v>7392</v>
      </c>
      <c r="L2919" s="4">
        <f>Tabla1[[#This Row],[CCRL (Ciudadanos que cumplen los requisitos de ley)]]/Tabla1[[#This Row],[ÓPTIMO REQUERIDO]]</f>
        <v>0.19331709956709955</v>
      </c>
    </row>
    <row r="2920" spans="1:12" x14ac:dyDescent="0.35">
      <c r="A2920" s="1">
        <v>21</v>
      </c>
      <c r="B2920" s="1">
        <v>12</v>
      </c>
      <c r="C2920" s="3">
        <v>45340</v>
      </c>
      <c r="D2920" s="5">
        <f>Tabla1[[#This Row],[REQUERIDOS (9 X CASILLA)]]/9</f>
        <v>579</v>
      </c>
      <c r="E2920" s="2">
        <v>44417</v>
      </c>
      <c r="F2920" s="5">
        <v>29373</v>
      </c>
      <c r="G2920" s="4">
        <f t="shared" si="90"/>
        <v>0.66130085327689847</v>
      </c>
      <c r="H2920" s="5">
        <v>5211</v>
      </c>
      <c r="I2920" s="5">
        <v>1475</v>
      </c>
      <c r="J2920" s="4">
        <f t="shared" si="91"/>
        <v>0.28305507580118977</v>
      </c>
      <c r="K2920" s="5">
        <v>7527</v>
      </c>
      <c r="L2920" s="4">
        <f>Tabla1[[#This Row],[CCRL (Ciudadanos que cumplen los requisitos de ley)]]/Tabla1[[#This Row],[ÓPTIMO REQUERIDO]]</f>
        <v>0.19596120632390063</v>
      </c>
    </row>
    <row r="2921" spans="1:12" x14ac:dyDescent="0.35">
      <c r="A2921" s="1">
        <v>21</v>
      </c>
      <c r="B2921" s="1">
        <v>13</v>
      </c>
      <c r="C2921" s="3">
        <v>45340</v>
      </c>
      <c r="D2921" s="5">
        <f>Tabla1[[#This Row],[REQUERIDOS (9 X CASILLA)]]/9</f>
        <v>484</v>
      </c>
      <c r="E2921" s="2">
        <v>37686</v>
      </c>
      <c r="F2921" s="5">
        <v>8942</v>
      </c>
      <c r="G2921" s="4">
        <f t="shared" si="90"/>
        <v>0.23727644218011995</v>
      </c>
      <c r="H2921" s="5">
        <v>4356</v>
      </c>
      <c r="I2921" s="5">
        <v>1325</v>
      </c>
      <c r="J2921" s="4">
        <f t="shared" si="91"/>
        <v>0.30417814508723601</v>
      </c>
      <c r="K2921" s="5">
        <v>6776</v>
      </c>
      <c r="L2921" s="4">
        <f>Tabla1[[#This Row],[CCRL (Ciudadanos que cumplen los requisitos de ley)]]/Tabla1[[#This Row],[ÓPTIMO REQUERIDO]]</f>
        <v>0.19554309327036601</v>
      </c>
    </row>
    <row r="2922" spans="1:12" x14ac:dyDescent="0.35">
      <c r="A2922" s="1">
        <v>21</v>
      </c>
      <c r="B2922" s="1">
        <v>14</v>
      </c>
      <c r="C2922" s="3">
        <v>45340</v>
      </c>
      <c r="D2922" s="5">
        <f>Tabla1[[#This Row],[REQUERIDOS (9 X CASILLA)]]/9</f>
        <v>583</v>
      </c>
      <c r="E2922" s="2">
        <v>41118</v>
      </c>
      <c r="F2922" s="5">
        <v>9789</v>
      </c>
      <c r="G2922" s="4">
        <f t="shared" si="90"/>
        <v>0.23807091784619874</v>
      </c>
      <c r="H2922" s="5">
        <v>5247</v>
      </c>
      <c r="I2922" s="5">
        <v>1544</v>
      </c>
      <c r="J2922" s="4">
        <f t="shared" si="91"/>
        <v>0.29426338860301127</v>
      </c>
      <c r="K2922" s="5">
        <v>7579</v>
      </c>
      <c r="L2922" s="4">
        <f>Tabla1[[#This Row],[CCRL (Ciudadanos que cumplen los requisitos de ley)]]/Tabla1[[#This Row],[ÓPTIMO REQUERIDO]]</f>
        <v>0.20372080749439239</v>
      </c>
    </row>
    <row r="2923" spans="1:12" x14ac:dyDescent="0.35">
      <c r="A2923" s="1">
        <v>21</v>
      </c>
      <c r="B2923" s="1">
        <v>15</v>
      </c>
      <c r="C2923" s="3">
        <v>45340</v>
      </c>
      <c r="D2923" s="5">
        <f>Tabla1[[#This Row],[REQUERIDOS (9 X CASILLA)]]/9</f>
        <v>480</v>
      </c>
      <c r="E2923" s="2">
        <v>39046</v>
      </c>
      <c r="F2923" s="5">
        <v>20447</v>
      </c>
      <c r="G2923" s="4">
        <f t="shared" si="90"/>
        <v>0.52366439584080315</v>
      </c>
      <c r="H2923" s="5">
        <v>4320</v>
      </c>
      <c r="I2923" s="5">
        <v>2047</v>
      </c>
      <c r="J2923" s="4">
        <f t="shared" si="91"/>
        <v>0.47384259259259259</v>
      </c>
      <c r="K2923" s="5">
        <v>5760</v>
      </c>
      <c r="L2923" s="4">
        <f>Tabla1[[#This Row],[CCRL (Ciudadanos que cumplen los requisitos de ley)]]/Tabla1[[#This Row],[ÓPTIMO REQUERIDO]]</f>
        <v>0.35538194444444443</v>
      </c>
    </row>
    <row r="2924" spans="1:12" x14ac:dyDescent="0.35">
      <c r="A2924" s="1">
        <v>21</v>
      </c>
      <c r="B2924" s="1">
        <v>16</v>
      </c>
      <c r="C2924" s="3">
        <v>45340</v>
      </c>
      <c r="D2924" s="5">
        <f>Tabla1[[#This Row],[REQUERIDOS (9 X CASILLA)]]/9</f>
        <v>524</v>
      </c>
      <c r="E2924" s="2">
        <v>38512</v>
      </c>
      <c r="F2924" s="5">
        <v>7152</v>
      </c>
      <c r="G2924" s="4">
        <f t="shared" si="90"/>
        <v>0.18570835064395513</v>
      </c>
      <c r="H2924" s="5">
        <v>4716</v>
      </c>
      <c r="I2924" s="5">
        <v>1354</v>
      </c>
      <c r="J2924" s="4">
        <f t="shared" si="91"/>
        <v>0.28710771840542831</v>
      </c>
      <c r="K2924" s="5">
        <v>5764</v>
      </c>
      <c r="L2924" s="4">
        <f>Tabla1[[#This Row],[CCRL (Ciudadanos que cumplen los requisitos de ley)]]/Tabla1[[#This Row],[ÓPTIMO REQUERIDO]]</f>
        <v>0.23490631505898682</v>
      </c>
    </row>
    <row r="2925" spans="1:12" x14ac:dyDescent="0.35">
      <c r="A2925" s="1">
        <v>22</v>
      </c>
      <c r="B2925" s="1">
        <v>1</v>
      </c>
      <c r="C2925" s="3">
        <v>45340</v>
      </c>
      <c r="D2925" s="5">
        <f>Tabla1[[#This Row],[REQUERIDOS (9 X CASILLA)]]/9</f>
        <v>573</v>
      </c>
      <c r="E2925" s="2">
        <v>42165</v>
      </c>
      <c r="F2925" s="5">
        <v>2701</v>
      </c>
      <c r="G2925" s="4">
        <f t="shared" si="90"/>
        <v>6.4057867899916993E-2</v>
      </c>
      <c r="H2925" s="5">
        <v>5157</v>
      </c>
      <c r="I2925" s="5">
        <v>300</v>
      </c>
      <c r="J2925" s="4">
        <f t="shared" si="91"/>
        <v>5.8173356602675974E-2</v>
      </c>
      <c r="K2925" s="5">
        <v>7449</v>
      </c>
      <c r="L2925" s="4">
        <f>Tabla1[[#This Row],[CCRL (Ciudadanos que cumplen los requisitos de ley)]]/Tabla1[[#This Row],[ÓPTIMO REQUERIDO]]</f>
        <v>4.027386226339106E-2</v>
      </c>
    </row>
    <row r="2926" spans="1:12" x14ac:dyDescent="0.35">
      <c r="A2926" s="1">
        <v>22</v>
      </c>
      <c r="B2926" s="1">
        <v>2</v>
      </c>
      <c r="C2926" s="3">
        <v>45340</v>
      </c>
      <c r="D2926" s="5">
        <f>Tabla1[[#This Row],[REQUERIDOS (9 X CASILLA)]]/9</f>
        <v>493</v>
      </c>
      <c r="E2926" s="2">
        <v>37299</v>
      </c>
      <c r="F2926" s="5">
        <v>5348</v>
      </c>
      <c r="G2926" s="4">
        <f t="shared" si="90"/>
        <v>0.14338186010348802</v>
      </c>
      <c r="H2926" s="5">
        <v>4437</v>
      </c>
      <c r="I2926" s="5">
        <v>683</v>
      </c>
      <c r="J2926" s="4">
        <f t="shared" si="91"/>
        <v>0.15393283750281722</v>
      </c>
      <c r="K2926" s="5">
        <v>7395</v>
      </c>
      <c r="L2926" s="4">
        <f>Tabla1[[#This Row],[CCRL (Ciudadanos que cumplen los requisitos de ley)]]/Tabla1[[#This Row],[ÓPTIMO REQUERIDO]]</f>
        <v>9.235970250169033E-2</v>
      </c>
    </row>
    <row r="2927" spans="1:12" x14ac:dyDescent="0.35">
      <c r="A2927" s="1">
        <v>22</v>
      </c>
      <c r="B2927" s="1">
        <v>3</v>
      </c>
      <c r="C2927" s="3">
        <v>45340</v>
      </c>
      <c r="D2927" s="5">
        <f>Tabla1[[#This Row],[REQUERIDOS (9 X CASILLA)]]/9</f>
        <v>570</v>
      </c>
      <c r="E2927" s="2">
        <v>44670</v>
      </c>
      <c r="F2927" s="5">
        <v>12726</v>
      </c>
      <c r="G2927" s="4">
        <f t="shared" si="90"/>
        <v>0.28488918737407654</v>
      </c>
      <c r="H2927" s="5">
        <v>5130</v>
      </c>
      <c r="I2927" s="5">
        <v>902</v>
      </c>
      <c r="J2927" s="4">
        <f t="shared" si="91"/>
        <v>0.17582846003898636</v>
      </c>
      <c r="K2927" s="5">
        <v>9120</v>
      </c>
      <c r="L2927" s="4">
        <f>Tabla1[[#This Row],[CCRL (Ciudadanos que cumplen los requisitos de ley)]]/Tabla1[[#This Row],[ÓPTIMO REQUERIDO]]</f>
        <v>9.8903508771929827E-2</v>
      </c>
    </row>
    <row r="2928" spans="1:12" x14ac:dyDescent="0.35">
      <c r="A2928" s="1">
        <v>22</v>
      </c>
      <c r="B2928" s="1">
        <v>4</v>
      </c>
      <c r="C2928" s="3">
        <v>45340</v>
      </c>
      <c r="D2928" s="5">
        <f>Tabla1[[#This Row],[REQUERIDOS (9 X CASILLA)]]/9</f>
        <v>590</v>
      </c>
      <c r="E2928" s="2">
        <v>47007</v>
      </c>
      <c r="F2928" s="5">
        <v>19855</v>
      </c>
      <c r="G2928" s="4">
        <f t="shared" si="90"/>
        <v>0.42238390027017253</v>
      </c>
      <c r="H2928" s="5">
        <v>5310</v>
      </c>
      <c r="I2928" s="5">
        <v>1944</v>
      </c>
      <c r="J2928" s="4">
        <f t="shared" si="91"/>
        <v>0.36610169491525424</v>
      </c>
      <c r="K2928" s="5">
        <v>8850</v>
      </c>
      <c r="L2928" s="4">
        <f>Tabla1[[#This Row],[CCRL (Ciudadanos que cumplen los requisitos de ley)]]/Tabla1[[#This Row],[ÓPTIMO REQUERIDO]]</f>
        <v>0.21966101694915255</v>
      </c>
    </row>
    <row r="2929" spans="1:12" x14ac:dyDescent="0.35">
      <c r="A2929" s="1">
        <v>22</v>
      </c>
      <c r="B2929" s="1">
        <v>5</v>
      </c>
      <c r="C2929" s="3">
        <v>45340</v>
      </c>
      <c r="D2929" s="5">
        <f>Tabla1[[#This Row],[REQUERIDOS (9 X CASILLA)]]/9</f>
        <v>423</v>
      </c>
      <c r="E2929" s="2">
        <v>34059</v>
      </c>
      <c r="F2929" s="5">
        <v>1254</v>
      </c>
      <c r="G2929" s="4">
        <f t="shared" si="90"/>
        <v>3.6818462080507354E-2</v>
      </c>
      <c r="H2929" s="5">
        <v>3807</v>
      </c>
      <c r="I2929" s="5">
        <v>192</v>
      </c>
      <c r="J2929" s="4">
        <f t="shared" si="91"/>
        <v>5.0433412135539799E-2</v>
      </c>
      <c r="K2929" s="5">
        <v>6345</v>
      </c>
      <c r="L2929" s="4">
        <f>Tabla1[[#This Row],[CCRL (Ciudadanos que cumplen los requisitos de ley)]]/Tabla1[[#This Row],[ÓPTIMO REQUERIDO]]</f>
        <v>3.0260047281323876E-2</v>
      </c>
    </row>
    <row r="2930" spans="1:12" x14ac:dyDescent="0.35">
      <c r="A2930" s="1">
        <v>22</v>
      </c>
      <c r="B2930" s="1">
        <v>6</v>
      </c>
      <c r="C2930" s="3">
        <v>45340</v>
      </c>
      <c r="D2930" s="5">
        <f>Tabla1[[#This Row],[REQUERIDOS (9 X CASILLA)]]/9</f>
        <v>489</v>
      </c>
      <c r="E2930" s="2">
        <v>39740</v>
      </c>
      <c r="F2930" s="5">
        <v>13429</v>
      </c>
      <c r="G2930" s="4">
        <f t="shared" si="90"/>
        <v>0.33792148968293911</v>
      </c>
      <c r="H2930" s="5">
        <v>4401</v>
      </c>
      <c r="I2930" s="5">
        <v>1419</v>
      </c>
      <c r="J2930" s="4">
        <f t="shared" si="91"/>
        <v>0.32242672119972732</v>
      </c>
      <c r="K2930" s="5">
        <v>6846</v>
      </c>
      <c r="L2930" s="4">
        <f>Tabla1[[#This Row],[CCRL (Ciudadanos que cumplen los requisitos de ley)]]/Tabla1[[#This Row],[ÓPTIMO REQUERIDO]]</f>
        <v>0.2072743207712533</v>
      </c>
    </row>
    <row r="2931" spans="1:12" x14ac:dyDescent="0.35">
      <c r="A2931" s="1">
        <v>23</v>
      </c>
      <c r="B2931" s="1">
        <v>1</v>
      </c>
      <c r="C2931" s="3">
        <v>45340</v>
      </c>
      <c r="D2931" s="5">
        <f>Tabla1[[#This Row],[REQUERIDOS (9 X CASILLA)]]/9</f>
        <v>630</v>
      </c>
      <c r="E2931" s="2">
        <v>49452</v>
      </c>
      <c r="F2931" s="5">
        <v>9578</v>
      </c>
      <c r="G2931" s="4">
        <f t="shared" si="90"/>
        <v>0.19368276308339399</v>
      </c>
      <c r="H2931" s="5">
        <v>5670</v>
      </c>
      <c r="I2931" s="5">
        <v>610</v>
      </c>
      <c r="J2931" s="4">
        <f t="shared" si="91"/>
        <v>0.10758377425044091</v>
      </c>
      <c r="K2931" s="5">
        <v>8820</v>
      </c>
      <c r="L2931" s="4">
        <f>Tabla1[[#This Row],[CCRL (Ciudadanos que cumplen los requisitos de ley)]]/Tabla1[[#This Row],[ÓPTIMO REQUERIDO]]</f>
        <v>6.9160997732426302E-2</v>
      </c>
    </row>
    <row r="2932" spans="1:12" x14ac:dyDescent="0.35">
      <c r="A2932" s="1">
        <v>23</v>
      </c>
      <c r="B2932" s="1">
        <v>2</v>
      </c>
      <c r="C2932" s="3">
        <v>45340</v>
      </c>
      <c r="D2932" s="5">
        <f>Tabla1[[#This Row],[REQUERIDOS (9 X CASILLA)]]/9</f>
        <v>641</v>
      </c>
      <c r="E2932" s="2">
        <v>45526</v>
      </c>
      <c r="F2932" s="5">
        <v>9949</v>
      </c>
      <c r="G2932" s="4">
        <f t="shared" si="90"/>
        <v>0.21853446382287045</v>
      </c>
      <c r="H2932" s="5">
        <v>5769</v>
      </c>
      <c r="I2932" s="5">
        <v>1049</v>
      </c>
      <c r="J2932" s="4">
        <f t="shared" si="91"/>
        <v>0.18183394002426764</v>
      </c>
      <c r="K2932" s="5">
        <v>8333</v>
      </c>
      <c r="L2932" s="4">
        <f>Tabla1[[#This Row],[CCRL (Ciudadanos que cumplen los requisitos de ley)]]/Tabla1[[#This Row],[ÓPTIMO REQUERIDO]]</f>
        <v>0.12588503540141605</v>
      </c>
    </row>
    <row r="2933" spans="1:12" x14ac:dyDescent="0.35">
      <c r="A2933" s="1">
        <v>23</v>
      </c>
      <c r="B2933" s="1">
        <v>3</v>
      </c>
      <c r="C2933" s="3">
        <v>45340</v>
      </c>
      <c r="D2933" s="5">
        <f>Tabla1[[#This Row],[REQUERIDOS (9 X CASILLA)]]/9</f>
        <v>682</v>
      </c>
      <c r="E2933" s="2">
        <v>50575</v>
      </c>
      <c r="F2933" s="5">
        <v>15587</v>
      </c>
      <c r="G2933" s="4">
        <f t="shared" si="90"/>
        <v>0.30819574888779039</v>
      </c>
      <c r="H2933" s="5">
        <v>6138</v>
      </c>
      <c r="I2933" s="5">
        <v>1118</v>
      </c>
      <c r="J2933" s="4">
        <f t="shared" si="91"/>
        <v>0.18214402085369827</v>
      </c>
      <c r="K2933" s="5">
        <v>10912</v>
      </c>
      <c r="L2933" s="4">
        <f>Tabla1[[#This Row],[CCRL (Ciudadanos que cumplen los requisitos de ley)]]/Tabla1[[#This Row],[ÓPTIMO REQUERIDO]]</f>
        <v>0.10245601173020528</v>
      </c>
    </row>
    <row r="2934" spans="1:12" x14ac:dyDescent="0.35">
      <c r="A2934" s="1">
        <v>23</v>
      </c>
      <c r="B2934" s="1">
        <v>4</v>
      </c>
      <c r="C2934" s="3">
        <v>45340</v>
      </c>
      <c r="D2934" s="5">
        <f>Tabla1[[#This Row],[REQUERIDOS (9 X CASILLA)]]/9</f>
        <v>543</v>
      </c>
      <c r="E2934" s="2">
        <v>42539</v>
      </c>
      <c r="F2934" s="5">
        <v>19247</v>
      </c>
      <c r="G2934" s="4">
        <f t="shared" si="90"/>
        <v>0.45245539387385691</v>
      </c>
      <c r="H2934" s="5">
        <v>4887</v>
      </c>
      <c r="I2934" s="5">
        <v>1045</v>
      </c>
      <c r="J2934" s="4">
        <f t="shared" si="91"/>
        <v>0.21383261714753427</v>
      </c>
      <c r="K2934" s="5">
        <v>9231</v>
      </c>
      <c r="L2934" s="4">
        <f>Tabla1[[#This Row],[CCRL (Ciudadanos que cumplen los requisitos de ley)]]/Tabla1[[#This Row],[ÓPTIMO REQUERIDO]]</f>
        <v>0.11320550319575344</v>
      </c>
    </row>
    <row r="2935" spans="1:12" x14ac:dyDescent="0.35">
      <c r="A2935" s="1">
        <v>24</v>
      </c>
      <c r="B2935" s="1">
        <v>1</v>
      </c>
      <c r="C2935" s="3">
        <v>45340</v>
      </c>
      <c r="D2935" s="5">
        <f>Tabla1[[#This Row],[REQUERIDOS (9 X CASILLA)]]/9</f>
        <v>590</v>
      </c>
      <c r="E2935" s="2">
        <v>40697</v>
      </c>
      <c r="F2935" s="5">
        <v>6973</v>
      </c>
      <c r="G2935" s="4">
        <f t="shared" si="90"/>
        <v>0.17133941076737844</v>
      </c>
      <c r="H2935" s="5">
        <v>5310</v>
      </c>
      <c r="I2935" s="5">
        <v>1480</v>
      </c>
      <c r="J2935" s="4">
        <f t="shared" si="91"/>
        <v>0.27871939736346518</v>
      </c>
      <c r="K2935" s="5">
        <v>7670</v>
      </c>
      <c r="L2935" s="4">
        <f>Tabla1[[#This Row],[CCRL (Ciudadanos que cumplen los requisitos de ley)]]/Tabla1[[#This Row],[ÓPTIMO REQUERIDO]]</f>
        <v>0.19295958279009126</v>
      </c>
    </row>
    <row r="2936" spans="1:12" x14ac:dyDescent="0.35">
      <c r="A2936" s="1">
        <v>24</v>
      </c>
      <c r="B2936" s="1">
        <v>2</v>
      </c>
      <c r="C2936" s="3">
        <v>45340</v>
      </c>
      <c r="D2936" s="5">
        <f>Tabla1[[#This Row],[REQUERIDOS (9 X CASILLA)]]/9</f>
        <v>442</v>
      </c>
      <c r="E2936" s="2">
        <v>35861</v>
      </c>
      <c r="F2936" s="5">
        <v>12695</v>
      </c>
      <c r="G2936" s="4">
        <f t="shared" si="90"/>
        <v>0.35400574440199661</v>
      </c>
      <c r="H2936" s="5">
        <v>3978</v>
      </c>
      <c r="I2936" s="5">
        <v>917</v>
      </c>
      <c r="J2936" s="4">
        <f t="shared" si="91"/>
        <v>0.230517848164907</v>
      </c>
      <c r="K2936" s="5">
        <v>6188</v>
      </c>
      <c r="L2936" s="4">
        <f>Tabla1[[#This Row],[CCRL (Ciudadanos que cumplen los requisitos de ley)]]/Tabla1[[#This Row],[ÓPTIMO REQUERIDO]]</f>
        <v>0.14819004524886878</v>
      </c>
    </row>
    <row r="2937" spans="1:12" x14ac:dyDescent="0.35">
      <c r="A2937" s="1">
        <v>24</v>
      </c>
      <c r="B2937" s="1">
        <v>3</v>
      </c>
      <c r="C2937" s="3">
        <v>45340</v>
      </c>
      <c r="D2937" s="5">
        <f>Tabla1[[#This Row],[REQUERIDOS (9 X CASILLA)]]/9</f>
        <v>573</v>
      </c>
      <c r="E2937" s="2">
        <v>40067</v>
      </c>
      <c r="F2937" s="5">
        <v>6497</v>
      </c>
      <c r="G2937" s="4">
        <f t="shared" si="90"/>
        <v>0.16215339306661342</v>
      </c>
      <c r="H2937" s="5">
        <v>5157</v>
      </c>
      <c r="I2937" s="5">
        <v>1071</v>
      </c>
      <c r="J2937" s="4">
        <f t="shared" si="91"/>
        <v>0.20767888307155322</v>
      </c>
      <c r="K2937" s="5">
        <v>6876</v>
      </c>
      <c r="L2937" s="4">
        <f>Tabla1[[#This Row],[CCRL (Ciudadanos que cumplen los requisitos de ley)]]/Tabla1[[#This Row],[ÓPTIMO REQUERIDO]]</f>
        <v>0.15575916230366493</v>
      </c>
    </row>
    <row r="2938" spans="1:12" x14ac:dyDescent="0.35">
      <c r="A2938" s="1">
        <v>24</v>
      </c>
      <c r="B2938" s="1">
        <v>4</v>
      </c>
      <c r="C2938" s="3">
        <v>45340</v>
      </c>
      <c r="D2938" s="5">
        <f>Tabla1[[#This Row],[REQUERIDOS (9 X CASILLA)]]/9</f>
        <v>618</v>
      </c>
      <c r="E2938" s="2">
        <v>43508</v>
      </c>
      <c r="F2938" s="5">
        <v>6846</v>
      </c>
      <c r="G2938" s="4">
        <f t="shared" si="90"/>
        <v>0.15735037234531579</v>
      </c>
      <c r="H2938" s="5">
        <v>5562</v>
      </c>
      <c r="I2938" s="5">
        <v>1204</v>
      </c>
      <c r="J2938" s="4">
        <f t="shared" si="91"/>
        <v>0.21646889608054656</v>
      </c>
      <c r="K2938" s="5">
        <v>8034</v>
      </c>
      <c r="L2938" s="4">
        <f>Tabla1[[#This Row],[CCRL (Ciudadanos que cumplen los requisitos de ley)]]/Tabla1[[#This Row],[ÓPTIMO REQUERIDO]]</f>
        <v>0.14986308190191686</v>
      </c>
    </row>
    <row r="2939" spans="1:12" x14ac:dyDescent="0.35">
      <c r="A2939" s="1">
        <v>24</v>
      </c>
      <c r="B2939" s="1">
        <v>5</v>
      </c>
      <c r="C2939" s="3">
        <v>45340</v>
      </c>
      <c r="D2939" s="5">
        <f>Tabla1[[#This Row],[REQUERIDOS (9 X CASILLA)]]/9</f>
        <v>568</v>
      </c>
      <c r="E2939" s="2">
        <v>45222</v>
      </c>
      <c r="F2939" s="5">
        <v>11636</v>
      </c>
      <c r="G2939" s="4">
        <f t="shared" si="90"/>
        <v>0.2573083897218168</v>
      </c>
      <c r="H2939" s="5">
        <v>5112</v>
      </c>
      <c r="I2939" s="5">
        <v>1044</v>
      </c>
      <c r="J2939" s="4">
        <f t="shared" si="91"/>
        <v>0.20422535211267606</v>
      </c>
      <c r="K2939" s="5">
        <v>7952</v>
      </c>
      <c r="L2939" s="4">
        <f>Tabla1[[#This Row],[CCRL (Ciudadanos que cumplen los requisitos de ley)]]/Tabla1[[#This Row],[ÓPTIMO REQUERIDO]]</f>
        <v>0.13128772635814889</v>
      </c>
    </row>
    <row r="2940" spans="1:12" x14ac:dyDescent="0.35">
      <c r="A2940" s="1">
        <v>24</v>
      </c>
      <c r="B2940" s="1">
        <v>6</v>
      </c>
      <c r="C2940" s="3">
        <v>45340</v>
      </c>
      <c r="D2940" s="5">
        <f>Tabla1[[#This Row],[REQUERIDOS (9 X CASILLA)]]/9</f>
        <v>560</v>
      </c>
      <c r="E2940" s="2">
        <v>43838</v>
      </c>
      <c r="F2940" s="5">
        <v>10397</v>
      </c>
      <c r="G2940" s="4">
        <f t="shared" si="90"/>
        <v>0.23716866645376158</v>
      </c>
      <c r="H2940" s="5">
        <v>5040</v>
      </c>
      <c r="I2940" s="5">
        <v>823</v>
      </c>
      <c r="J2940" s="4">
        <f t="shared" si="91"/>
        <v>0.1632936507936508</v>
      </c>
      <c r="K2940" s="5">
        <v>10640</v>
      </c>
      <c r="L2940" s="4">
        <f>Tabla1[[#This Row],[CCRL (Ciudadanos que cumplen los requisitos de ley)]]/Tabla1[[#This Row],[ÓPTIMO REQUERIDO]]</f>
        <v>7.7349624060150377E-2</v>
      </c>
    </row>
    <row r="2941" spans="1:12" x14ac:dyDescent="0.35">
      <c r="A2941" s="1">
        <v>24</v>
      </c>
      <c r="B2941" s="1">
        <v>7</v>
      </c>
      <c r="C2941" s="3">
        <v>45340</v>
      </c>
      <c r="D2941" s="5">
        <f>Tabla1[[#This Row],[REQUERIDOS (9 X CASILLA)]]/9</f>
        <v>555</v>
      </c>
      <c r="E2941" s="2">
        <v>38981</v>
      </c>
      <c r="F2941" s="5">
        <v>7863</v>
      </c>
      <c r="G2941" s="4">
        <f t="shared" si="90"/>
        <v>0.20171365537056515</v>
      </c>
      <c r="H2941" s="5">
        <v>4995</v>
      </c>
      <c r="I2941" s="5">
        <v>1895</v>
      </c>
      <c r="J2941" s="4">
        <f t="shared" si="91"/>
        <v>0.37937937937937938</v>
      </c>
      <c r="K2941" s="5">
        <v>7770</v>
      </c>
      <c r="L2941" s="4">
        <f>Tabla1[[#This Row],[CCRL (Ciudadanos que cumplen los requisitos de ley)]]/Tabla1[[#This Row],[ÓPTIMO REQUERIDO]]</f>
        <v>0.24388674388674389</v>
      </c>
    </row>
    <row r="2942" spans="1:12" x14ac:dyDescent="0.35">
      <c r="A2942" s="1">
        <v>25</v>
      </c>
      <c r="B2942" s="1">
        <v>1</v>
      </c>
      <c r="C2942" s="3">
        <v>45340</v>
      </c>
      <c r="D2942" s="5">
        <f>Tabla1[[#This Row],[REQUERIDOS (9 X CASILLA)]]/9</f>
        <v>667</v>
      </c>
      <c r="E2942" s="2">
        <v>44584</v>
      </c>
      <c r="F2942" s="5">
        <v>6975</v>
      </c>
      <c r="G2942" s="4">
        <f t="shared" si="90"/>
        <v>0.15644625874753273</v>
      </c>
      <c r="H2942" s="5">
        <v>6003</v>
      </c>
      <c r="I2942" s="5">
        <v>436</v>
      </c>
      <c r="J2942" s="4">
        <f t="shared" si="91"/>
        <v>7.2630351490921202E-2</v>
      </c>
      <c r="K2942" s="5">
        <v>9338</v>
      </c>
      <c r="L2942" s="4">
        <f>Tabla1[[#This Row],[CCRL (Ciudadanos que cumplen los requisitos de ley)]]/Tabla1[[#This Row],[ÓPTIMO REQUERIDO]]</f>
        <v>4.6690940244163634E-2</v>
      </c>
    </row>
    <row r="2943" spans="1:12" x14ac:dyDescent="0.35">
      <c r="A2943" s="1">
        <v>25</v>
      </c>
      <c r="B2943" s="1">
        <v>2</v>
      </c>
      <c r="C2943" s="3">
        <v>45340</v>
      </c>
      <c r="D2943" s="5">
        <f>Tabla1[[#This Row],[REQUERIDOS (9 X CASILLA)]]/9</f>
        <v>725</v>
      </c>
      <c r="E2943" s="2">
        <v>48457</v>
      </c>
      <c r="F2943" s="5">
        <v>11506</v>
      </c>
      <c r="G2943" s="4">
        <f t="shared" si="90"/>
        <v>0.23744763398477001</v>
      </c>
      <c r="H2943" s="5">
        <v>6525</v>
      </c>
      <c r="I2943" s="5">
        <v>1351</v>
      </c>
      <c r="J2943" s="4">
        <f t="shared" si="91"/>
        <v>0.20704980842911877</v>
      </c>
      <c r="K2943" s="5">
        <v>9425</v>
      </c>
      <c r="L2943" s="4">
        <f>Tabla1[[#This Row],[CCRL (Ciudadanos que cumplen los requisitos de ley)]]/Tabla1[[#This Row],[ÓPTIMO REQUERIDO]]</f>
        <v>0.143342175066313</v>
      </c>
    </row>
    <row r="2944" spans="1:12" x14ac:dyDescent="0.35">
      <c r="A2944" s="1">
        <v>25</v>
      </c>
      <c r="B2944" s="1">
        <v>3</v>
      </c>
      <c r="C2944" s="3">
        <v>45340</v>
      </c>
      <c r="D2944" s="5">
        <f>Tabla1[[#This Row],[REQUERIDOS (9 X CASILLA)]]/9</f>
        <v>893</v>
      </c>
      <c r="E2944" s="2">
        <v>52708</v>
      </c>
      <c r="F2944" s="5">
        <v>5951</v>
      </c>
      <c r="G2944" s="4">
        <f t="shared" si="90"/>
        <v>0.11290506185019351</v>
      </c>
      <c r="H2944" s="5">
        <v>8037</v>
      </c>
      <c r="I2944" s="5">
        <v>1390</v>
      </c>
      <c r="J2944" s="4">
        <f t="shared" si="91"/>
        <v>0.17295010576085604</v>
      </c>
      <c r="K2944" s="5">
        <v>11609</v>
      </c>
      <c r="L2944" s="4">
        <f>Tabla1[[#This Row],[CCRL (Ciudadanos que cumplen los requisitos de ley)]]/Tabla1[[#This Row],[ÓPTIMO REQUERIDO]]</f>
        <v>0.11973468860366956</v>
      </c>
    </row>
    <row r="2945" spans="1:12" x14ac:dyDescent="0.35">
      <c r="A2945" s="1">
        <v>25</v>
      </c>
      <c r="B2945" s="1">
        <v>4</v>
      </c>
      <c r="C2945" s="3">
        <v>45340</v>
      </c>
      <c r="D2945" s="5">
        <f>Tabla1[[#This Row],[REQUERIDOS (9 X CASILLA)]]/9</f>
        <v>786</v>
      </c>
      <c r="E2945" s="2">
        <v>47285</v>
      </c>
      <c r="F2945" s="5">
        <v>7344</v>
      </c>
      <c r="G2945" s="4">
        <f t="shared" si="90"/>
        <v>0.15531352437347995</v>
      </c>
      <c r="H2945" s="5">
        <v>7074</v>
      </c>
      <c r="I2945" s="5">
        <v>662</v>
      </c>
      <c r="J2945" s="4">
        <f t="shared" si="91"/>
        <v>9.3582131750070685E-2</v>
      </c>
      <c r="K2945" s="5">
        <v>9432</v>
      </c>
      <c r="L2945" s="4">
        <f>Tabla1[[#This Row],[CCRL (Ciudadanos que cumplen los requisitos de ley)]]/Tabla1[[#This Row],[ÓPTIMO REQUERIDO]]</f>
        <v>7.0186598812553014E-2</v>
      </c>
    </row>
    <row r="2946" spans="1:12" x14ac:dyDescent="0.35">
      <c r="A2946" s="1">
        <v>25</v>
      </c>
      <c r="B2946" s="1">
        <v>5</v>
      </c>
      <c r="C2946" s="3">
        <v>45340</v>
      </c>
      <c r="D2946" s="5">
        <f>Tabla1[[#This Row],[REQUERIDOS (9 X CASILLA)]]/9</f>
        <v>649</v>
      </c>
      <c r="E2946" s="2">
        <v>46169</v>
      </c>
      <c r="F2946" s="5">
        <v>23358</v>
      </c>
      <c r="G2946" s="4">
        <f t="shared" si="90"/>
        <v>0.50592388832333379</v>
      </c>
      <c r="H2946" s="5">
        <v>5841</v>
      </c>
      <c r="I2946" s="5">
        <v>587</v>
      </c>
      <c r="J2946" s="4">
        <f t="shared" si="91"/>
        <v>0.1004964903269988</v>
      </c>
      <c r="K2946" s="5">
        <v>9086</v>
      </c>
      <c r="L2946" s="4">
        <f>Tabla1[[#This Row],[CCRL (Ciudadanos que cumplen los requisitos de ley)]]/Tabla1[[#This Row],[ÓPTIMO REQUERIDO]]</f>
        <v>6.4604886638784942E-2</v>
      </c>
    </row>
    <row r="2947" spans="1:12" x14ac:dyDescent="0.35">
      <c r="A2947" s="1">
        <v>25</v>
      </c>
      <c r="B2947" s="1">
        <v>6</v>
      </c>
      <c r="C2947" s="3">
        <v>45340</v>
      </c>
      <c r="D2947" s="5">
        <f>Tabla1[[#This Row],[REQUERIDOS (9 X CASILLA)]]/9</f>
        <v>748</v>
      </c>
      <c r="E2947" s="2">
        <v>48373</v>
      </c>
      <c r="F2947" s="5">
        <v>13395</v>
      </c>
      <c r="G2947" s="4">
        <f t="shared" ref="G2947:G3010" si="92">F2947/E2947</f>
        <v>0.27691067330949082</v>
      </c>
      <c r="H2947" s="5">
        <v>6732</v>
      </c>
      <c r="I2947" s="5">
        <v>919</v>
      </c>
      <c r="J2947" s="4">
        <f t="shared" ref="J2947:J3010" si="93">I2947/H2947</f>
        <v>0.1365121806298277</v>
      </c>
      <c r="K2947" s="5">
        <v>9724</v>
      </c>
      <c r="L2947" s="4">
        <f>Tabla1[[#This Row],[CCRL (Ciudadanos que cumplen los requisitos de ley)]]/Tabla1[[#This Row],[ÓPTIMO REQUERIDO]]</f>
        <v>9.4508432743726861E-2</v>
      </c>
    </row>
    <row r="2948" spans="1:12" x14ac:dyDescent="0.35">
      <c r="A2948" s="1">
        <v>25</v>
      </c>
      <c r="B2948" s="1">
        <v>7</v>
      </c>
      <c r="C2948" s="3">
        <v>45340</v>
      </c>
      <c r="D2948" s="5">
        <f>Tabla1[[#This Row],[REQUERIDOS (9 X CASILLA)]]/9</f>
        <v>691</v>
      </c>
      <c r="E2948" s="2">
        <v>45955</v>
      </c>
      <c r="F2948" s="5">
        <v>20033</v>
      </c>
      <c r="G2948" s="4">
        <f t="shared" si="92"/>
        <v>0.4359264497878359</v>
      </c>
      <c r="H2948" s="5">
        <v>6219</v>
      </c>
      <c r="I2948" s="5">
        <v>1089</v>
      </c>
      <c r="J2948" s="4">
        <f t="shared" si="93"/>
        <v>0.17510853835021709</v>
      </c>
      <c r="K2948" s="5">
        <v>9674</v>
      </c>
      <c r="L2948" s="4">
        <f>Tabla1[[#This Row],[CCRL (Ciudadanos que cumplen los requisitos de ley)]]/Tabla1[[#This Row],[ÓPTIMO REQUERIDO]]</f>
        <v>0.11256977465371097</v>
      </c>
    </row>
    <row r="2949" spans="1:12" x14ac:dyDescent="0.35">
      <c r="A2949" s="1">
        <v>26</v>
      </c>
      <c r="B2949" s="1">
        <v>1</v>
      </c>
      <c r="C2949" s="3">
        <v>45340</v>
      </c>
      <c r="D2949" s="5">
        <f>Tabla1[[#This Row],[REQUERIDOS (9 X CASILLA)]]/9</f>
        <v>536</v>
      </c>
      <c r="E2949" s="2">
        <v>41640</v>
      </c>
      <c r="F2949" s="5">
        <v>10035</v>
      </c>
      <c r="G2949" s="4">
        <f t="shared" si="92"/>
        <v>0.2409942363112392</v>
      </c>
      <c r="H2949" s="5">
        <v>4824</v>
      </c>
      <c r="I2949" s="5">
        <v>828</v>
      </c>
      <c r="J2949" s="4">
        <f t="shared" si="93"/>
        <v>0.17164179104477612</v>
      </c>
      <c r="K2949" s="5">
        <v>7504</v>
      </c>
      <c r="L2949" s="4">
        <f>Tabla1[[#This Row],[CCRL (Ciudadanos que cumplen los requisitos de ley)]]/Tabla1[[#This Row],[ÓPTIMO REQUERIDO]]</f>
        <v>0.11034115138592751</v>
      </c>
    </row>
    <row r="2950" spans="1:12" x14ac:dyDescent="0.35">
      <c r="A2950" s="1">
        <v>26</v>
      </c>
      <c r="B2950" s="1">
        <v>2</v>
      </c>
      <c r="C2950" s="3">
        <v>45340</v>
      </c>
      <c r="D2950" s="5">
        <f>Tabla1[[#This Row],[REQUERIDOS (9 X CASILLA)]]/9</f>
        <v>619</v>
      </c>
      <c r="E2950" s="2">
        <v>48337</v>
      </c>
      <c r="F2950" s="5">
        <v>13596</v>
      </c>
      <c r="G2950" s="4">
        <f t="shared" si="92"/>
        <v>0.28127521360448515</v>
      </c>
      <c r="H2950" s="5">
        <v>5571</v>
      </c>
      <c r="I2950" s="5">
        <v>777</v>
      </c>
      <c r="J2950" s="4">
        <f t="shared" si="93"/>
        <v>0.13947226709746904</v>
      </c>
      <c r="K2950" s="5">
        <v>8666</v>
      </c>
      <c r="L2950" s="4">
        <f>Tabla1[[#This Row],[CCRL (Ciudadanos que cumplen los requisitos de ley)]]/Tabla1[[#This Row],[ÓPTIMO REQUERIDO]]</f>
        <v>8.9660743134087242E-2</v>
      </c>
    </row>
    <row r="2951" spans="1:12" x14ac:dyDescent="0.35">
      <c r="A2951" s="1">
        <v>26</v>
      </c>
      <c r="B2951" s="1">
        <v>3</v>
      </c>
      <c r="C2951" s="3">
        <v>45340</v>
      </c>
      <c r="D2951" s="5">
        <f>Tabla1[[#This Row],[REQUERIDOS (9 X CASILLA)]]/9</f>
        <v>537</v>
      </c>
      <c r="E2951" s="2">
        <v>42894</v>
      </c>
      <c r="F2951" s="5">
        <v>24711</v>
      </c>
      <c r="G2951" s="4">
        <f t="shared" si="92"/>
        <v>0.57609455867953563</v>
      </c>
      <c r="H2951" s="5">
        <v>4833</v>
      </c>
      <c r="I2951" s="5">
        <v>170</v>
      </c>
      <c r="J2951" s="4">
        <f t="shared" si="93"/>
        <v>3.5174839644113387E-2</v>
      </c>
      <c r="K2951" s="5">
        <v>8055</v>
      </c>
      <c r="L2951" s="4">
        <f>Tabla1[[#This Row],[CCRL (Ciudadanos que cumplen los requisitos de ley)]]/Tabla1[[#This Row],[ÓPTIMO REQUERIDO]]</f>
        <v>2.1104903786468031E-2</v>
      </c>
    </row>
    <row r="2952" spans="1:12" x14ac:dyDescent="0.35">
      <c r="A2952" s="1">
        <v>26</v>
      </c>
      <c r="B2952" s="1">
        <v>4</v>
      </c>
      <c r="C2952" s="3">
        <v>45340</v>
      </c>
      <c r="D2952" s="5">
        <f>Tabla1[[#This Row],[REQUERIDOS (9 X CASILLA)]]/9</f>
        <v>563</v>
      </c>
      <c r="E2952" s="2">
        <v>40009</v>
      </c>
      <c r="F2952" s="5">
        <v>5555</v>
      </c>
      <c r="G2952" s="4">
        <f t="shared" si="92"/>
        <v>0.13884376015396535</v>
      </c>
      <c r="H2952" s="5">
        <v>5067</v>
      </c>
      <c r="I2952" s="5">
        <v>415</v>
      </c>
      <c r="J2952" s="4">
        <f t="shared" si="93"/>
        <v>8.190250641405171E-2</v>
      </c>
      <c r="K2952" s="5">
        <v>8445</v>
      </c>
      <c r="L2952" s="4">
        <f>Tabla1[[#This Row],[CCRL (Ciudadanos que cumplen los requisitos de ley)]]/Tabla1[[#This Row],[ÓPTIMO REQUERIDO]]</f>
        <v>4.9141503848431023E-2</v>
      </c>
    </row>
    <row r="2953" spans="1:12" x14ac:dyDescent="0.35">
      <c r="A2953" s="1">
        <v>26</v>
      </c>
      <c r="B2953" s="1">
        <v>5</v>
      </c>
      <c r="C2953" s="3">
        <v>45340</v>
      </c>
      <c r="D2953" s="5">
        <f>Tabla1[[#This Row],[REQUERIDOS (9 X CASILLA)]]/9</f>
        <v>579</v>
      </c>
      <c r="E2953" s="2">
        <v>45071</v>
      </c>
      <c r="F2953" s="5">
        <v>11865</v>
      </c>
      <c r="G2953" s="4">
        <f t="shared" si="92"/>
        <v>0.26325131459253176</v>
      </c>
      <c r="H2953" s="5">
        <v>5211</v>
      </c>
      <c r="I2953" s="5">
        <v>586</v>
      </c>
      <c r="J2953" s="4">
        <f t="shared" si="93"/>
        <v>0.11245442333525235</v>
      </c>
      <c r="K2953" s="5">
        <v>8685</v>
      </c>
      <c r="L2953" s="4">
        <f>Tabla1[[#This Row],[CCRL (Ciudadanos que cumplen los requisitos de ley)]]/Tabla1[[#This Row],[ÓPTIMO REQUERIDO]]</f>
        <v>6.7472654001151405E-2</v>
      </c>
    </row>
    <row r="2954" spans="1:12" x14ac:dyDescent="0.35">
      <c r="A2954" s="1">
        <v>26</v>
      </c>
      <c r="B2954" s="1">
        <v>6</v>
      </c>
      <c r="C2954" s="3">
        <v>45340</v>
      </c>
      <c r="D2954" s="5">
        <f>Tabla1[[#This Row],[REQUERIDOS (9 X CASILLA)]]/9</f>
        <v>577</v>
      </c>
      <c r="E2954" s="2">
        <v>42850</v>
      </c>
      <c r="F2954" s="5">
        <v>16293</v>
      </c>
      <c r="G2954" s="4">
        <f t="shared" si="92"/>
        <v>0.38023337222870479</v>
      </c>
      <c r="H2954" s="5">
        <v>5193</v>
      </c>
      <c r="I2954" s="5">
        <v>1267</v>
      </c>
      <c r="J2954" s="4">
        <f t="shared" si="93"/>
        <v>0.24398228384363566</v>
      </c>
      <c r="K2954" s="5">
        <v>6924</v>
      </c>
      <c r="L2954" s="4">
        <f>Tabla1[[#This Row],[CCRL (Ciudadanos que cumplen los requisitos de ley)]]/Tabla1[[#This Row],[ÓPTIMO REQUERIDO]]</f>
        <v>0.18298671288272675</v>
      </c>
    </row>
    <row r="2955" spans="1:12" x14ac:dyDescent="0.35">
      <c r="A2955" s="1">
        <v>26</v>
      </c>
      <c r="B2955" s="1">
        <v>7</v>
      </c>
      <c r="C2955" s="3">
        <v>45340</v>
      </c>
      <c r="D2955" s="5">
        <f>Tabla1[[#This Row],[REQUERIDOS (9 X CASILLA)]]/9</f>
        <v>488</v>
      </c>
      <c r="E2955" s="2">
        <v>36448</v>
      </c>
      <c r="F2955" s="5">
        <v>7643</v>
      </c>
      <c r="G2955" s="4">
        <f t="shared" si="92"/>
        <v>0.20969600526777876</v>
      </c>
      <c r="H2955" s="5">
        <v>4392</v>
      </c>
      <c r="I2955" s="5">
        <v>903</v>
      </c>
      <c r="J2955" s="4">
        <f t="shared" si="93"/>
        <v>0.20560109289617487</v>
      </c>
      <c r="K2955" s="5">
        <v>6832</v>
      </c>
      <c r="L2955" s="4">
        <f>Tabla1[[#This Row],[CCRL (Ciudadanos que cumplen los requisitos de ley)]]/Tabla1[[#This Row],[ÓPTIMO REQUERIDO]]</f>
        <v>0.13217213114754098</v>
      </c>
    </row>
    <row r="2956" spans="1:12" x14ac:dyDescent="0.35">
      <c r="A2956" s="1">
        <v>27</v>
      </c>
      <c r="B2956" s="1">
        <v>1</v>
      </c>
      <c r="C2956" s="3">
        <v>45340</v>
      </c>
      <c r="D2956" s="5">
        <f>Tabla1[[#This Row],[REQUERIDOS (9 X CASILLA)]]/9</f>
        <v>477</v>
      </c>
      <c r="E2956" s="2">
        <v>34293</v>
      </c>
      <c r="F2956" s="5">
        <v>7482</v>
      </c>
      <c r="G2956" s="4">
        <f t="shared" si="92"/>
        <v>0.21817863703962909</v>
      </c>
      <c r="H2956" s="5">
        <v>4293</v>
      </c>
      <c r="I2956" s="5">
        <v>1402</v>
      </c>
      <c r="J2956" s="4">
        <f t="shared" si="93"/>
        <v>0.32657815047752153</v>
      </c>
      <c r="K2956" s="5">
        <v>5724</v>
      </c>
      <c r="L2956" s="4">
        <f>Tabla1[[#This Row],[CCRL (Ciudadanos que cumplen los requisitos de ley)]]/Tabla1[[#This Row],[ÓPTIMO REQUERIDO]]</f>
        <v>0.24493361285814116</v>
      </c>
    </row>
    <row r="2957" spans="1:12" x14ac:dyDescent="0.35">
      <c r="A2957" s="1">
        <v>27</v>
      </c>
      <c r="B2957" s="1">
        <v>2</v>
      </c>
      <c r="C2957" s="3">
        <v>45340</v>
      </c>
      <c r="D2957" s="5">
        <f>Tabla1[[#This Row],[REQUERIDOS (9 X CASILLA)]]/9</f>
        <v>572</v>
      </c>
      <c r="E2957" s="2">
        <v>41584</v>
      </c>
      <c r="F2957" s="5">
        <v>8508</v>
      </c>
      <c r="G2957" s="4">
        <f t="shared" si="92"/>
        <v>0.20459792227779916</v>
      </c>
      <c r="H2957" s="5">
        <v>5148</v>
      </c>
      <c r="I2957" s="5">
        <v>1456</v>
      </c>
      <c r="J2957" s="4">
        <f t="shared" si="93"/>
        <v>0.28282828282828282</v>
      </c>
      <c r="K2957" s="5">
        <v>6292</v>
      </c>
      <c r="L2957" s="4">
        <f>Tabla1[[#This Row],[CCRL (Ciudadanos que cumplen los requisitos de ley)]]/Tabla1[[#This Row],[ÓPTIMO REQUERIDO]]</f>
        <v>0.23140495867768596</v>
      </c>
    </row>
    <row r="2958" spans="1:12" x14ac:dyDescent="0.35">
      <c r="A2958" s="1">
        <v>27</v>
      </c>
      <c r="B2958" s="1">
        <v>3</v>
      </c>
      <c r="C2958" s="3">
        <v>45340</v>
      </c>
      <c r="D2958" s="5">
        <f>Tabla1[[#This Row],[REQUERIDOS (9 X CASILLA)]]/9</f>
        <v>443</v>
      </c>
      <c r="E2958" s="2">
        <v>33912</v>
      </c>
      <c r="F2958" s="5">
        <v>8167</v>
      </c>
      <c r="G2958" s="4">
        <f t="shared" si="92"/>
        <v>0.24082920500117952</v>
      </c>
      <c r="H2958" s="5">
        <v>3987</v>
      </c>
      <c r="I2958" s="5">
        <v>1421</v>
      </c>
      <c r="J2958" s="4">
        <f t="shared" si="93"/>
        <v>0.35640832706295461</v>
      </c>
      <c r="K2958" s="5">
        <v>5759</v>
      </c>
      <c r="L2958" s="4">
        <f>Tabla1[[#This Row],[CCRL (Ciudadanos que cumplen los requisitos de ley)]]/Tabla1[[#This Row],[ÓPTIMO REQUERIDO]]</f>
        <v>0.24674422642819935</v>
      </c>
    </row>
    <row r="2959" spans="1:12" x14ac:dyDescent="0.35">
      <c r="A2959" s="1">
        <v>27</v>
      </c>
      <c r="B2959" s="1">
        <v>4</v>
      </c>
      <c r="C2959" s="3">
        <v>45340</v>
      </c>
      <c r="D2959" s="5">
        <f>Tabla1[[#This Row],[REQUERIDOS (9 X CASILLA)]]/9</f>
        <v>556</v>
      </c>
      <c r="E2959" s="2">
        <v>42260</v>
      </c>
      <c r="F2959" s="5">
        <v>13534</v>
      </c>
      <c r="G2959" s="4">
        <f t="shared" si="92"/>
        <v>0.32025556081400852</v>
      </c>
      <c r="H2959" s="5">
        <v>5004</v>
      </c>
      <c r="I2959" s="5">
        <v>1305</v>
      </c>
      <c r="J2959" s="4">
        <f t="shared" si="93"/>
        <v>0.26079136690647481</v>
      </c>
      <c r="K2959" s="5">
        <v>7228</v>
      </c>
      <c r="L2959" s="4">
        <f>Tabla1[[#This Row],[CCRL (Ciudadanos que cumplen los requisitos de ley)]]/Tabla1[[#This Row],[ÓPTIMO REQUERIDO]]</f>
        <v>0.18054786939679027</v>
      </c>
    </row>
    <row r="2960" spans="1:12" x14ac:dyDescent="0.35">
      <c r="A2960" s="1">
        <v>27</v>
      </c>
      <c r="B2960" s="1">
        <v>5</v>
      </c>
      <c r="C2960" s="3">
        <v>45340</v>
      </c>
      <c r="D2960" s="5">
        <f>Tabla1[[#This Row],[REQUERIDOS (9 X CASILLA)]]/9</f>
        <v>557</v>
      </c>
      <c r="E2960" s="2">
        <v>42946</v>
      </c>
      <c r="F2960" s="5">
        <v>8902</v>
      </c>
      <c r="G2960" s="4">
        <f t="shared" si="92"/>
        <v>0.20728356540772133</v>
      </c>
      <c r="H2960" s="5">
        <v>5013</v>
      </c>
      <c r="I2960" s="5">
        <v>1414</v>
      </c>
      <c r="J2960" s="4">
        <f t="shared" si="93"/>
        <v>0.28206662677039696</v>
      </c>
      <c r="K2960" s="5">
        <v>7241</v>
      </c>
      <c r="L2960" s="4">
        <f>Tabla1[[#This Row],[CCRL (Ciudadanos que cumplen los requisitos de ley)]]/Tabla1[[#This Row],[ÓPTIMO REQUERIDO]]</f>
        <v>0.19527689545642868</v>
      </c>
    </row>
    <row r="2961" spans="1:12" x14ac:dyDescent="0.35">
      <c r="A2961" s="1">
        <v>27</v>
      </c>
      <c r="B2961" s="1">
        <v>6</v>
      </c>
      <c r="C2961" s="3">
        <v>45340</v>
      </c>
      <c r="D2961" s="5">
        <f>Tabla1[[#This Row],[REQUERIDOS (9 X CASILLA)]]/9</f>
        <v>506</v>
      </c>
      <c r="E2961" s="2">
        <v>39904</v>
      </c>
      <c r="F2961" s="5">
        <v>12495</v>
      </c>
      <c r="G2961" s="4">
        <f t="shared" si="92"/>
        <v>0.31312650360866079</v>
      </c>
      <c r="H2961" s="5">
        <v>4554</v>
      </c>
      <c r="I2961" s="5">
        <v>1157</v>
      </c>
      <c r="J2961" s="4">
        <f t="shared" si="93"/>
        <v>0.25406236275801491</v>
      </c>
      <c r="K2961" s="5">
        <v>8096</v>
      </c>
      <c r="L2961" s="4">
        <f>Tabla1[[#This Row],[CCRL (Ciudadanos que cumplen los requisitos de ley)]]/Tabla1[[#This Row],[ÓPTIMO REQUERIDO]]</f>
        <v>0.14291007905138339</v>
      </c>
    </row>
    <row r="2962" spans="1:12" x14ac:dyDescent="0.35">
      <c r="A2962" s="1">
        <v>28</v>
      </c>
      <c r="B2962" s="1">
        <v>1</v>
      </c>
      <c r="C2962" s="3">
        <v>45340</v>
      </c>
      <c r="D2962" s="5">
        <f>Tabla1[[#This Row],[REQUERIDOS (9 X CASILLA)]]/9</f>
        <v>567</v>
      </c>
      <c r="E2962" s="2">
        <v>43958</v>
      </c>
      <c r="F2962" s="5">
        <v>30116</v>
      </c>
      <c r="G2962" s="4">
        <f t="shared" si="92"/>
        <v>0.68510851267118611</v>
      </c>
      <c r="H2962" s="5">
        <v>5103</v>
      </c>
      <c r="I2962" s="5">
        <v>1683</v>
      </c>
      <c r="J2962" s="4">
        <f t="shared" si="93"/>
        <v>0.32980599647266312</v>
      </c>
      <c r="K2962" s="5">
        <v>8505</v>
      </c>
      <c r="L2962" s="4">
        <f>Tabla1[[#This Row],[CCRL (Ciudadanos que cumplen los requisitos de ley)]]/Tabla1[[#This Row],[ÓPTIMO REQUERIDO]]</f>
        <v>0.19788359788359788</v>
      </c>
    </row>
    <row r="2963" spans="1:12" x14ac:dyDescent="0.35">
      <c r="A2963" s="1">
        <v>28</v>
      </c>
      <c r="B2963" s="1">
        <v>2</v>
      </c>
      <c r="C2963" s="3">
        <v>45340</v>
      </c>
      <c r="D2963" s="5">
        <f>Tabla1[[#This Row],[REQUERIDOS (9 X CASILLA)]]/9</f>
        <v>588</v>
      </c>
      <c r="E2963" s="2">
        <v>43258</v>
      </c>
      <c r="F2963" s="5">
        <v>9194</v>
      </c>
      <c r="G2963" s="4">
        <f t="shared" si="92"/>
        <v>0.21253872116140368</v>
      </c>
      <c r="H2963" s="5">
        <v>5292</v>
      </c>
      <c r="I2963" s="5">
        <v>820</v>
      </c>
      <c r="J2963" s="4">
        <f t="shared" si="93"/>
        <v>0.15495086923658352</v>
      </c>
      <c r="K2963" s="5">
        <v>8820</v>
      </c>
      <c r="L2963" s="4">
        <f>Tabla1[[#This Row],[CCRL (Ciudadanos que cumplen los requisitos de ley)]]/Tabla1[[#This Row],[ÓPTIMO REQUERIDO]]</f>
        <v>9.297052154195011E-2</v>
      </c>
    </row>
    <row r="2964" spans="1:12" x14ac:dyDescent="0.35">
      <c r="A2964" s="1">
        <v>28</v>
      </c>
      <c r="B2964" s="1">
        <v>3</v>
      </c>
      <c r="C2964" s="3">
        <v>45340</v>
      </c>
      <c r="D2964" s="5">
        <f>Tabla1[[#This Row],[REQUERIDOS (9 X CASILLA)]]/9</f>
        <v>664</v>
      </c>
      <c r="E2964" s="2">
        <v>47217</v>
      </c>
      <c r="F2964" s="5">
        <v>20612</v>
      </c>
      <c r="G2964" s="4">
        <f t="shared" si="92"/>
        <v>0.43653768769722767</v>
      </c>
      <c r="H2964" s="5">
        <v>5976</v>
      </c>
      <c r="I2964" s="5">
        <v>2084</v>
      </c>
      <c r="J2964" s="4">
        <f t="shared" si="93"/>
        <v>0.34872824631860777</v>
      </c>
      <c r="K2964" s="5">
        <v>9960</v>
      </c>
      <c r="L2964" s="4">
        <f>Tabla1[[#This Row],[CCRL (Ciudadanos que cumplen los requisitos de ley)]]/Tabla1[[#This Row],[ÓPTIMO REQUERIDO]]</f>
        <v>0.20923694779116467</v>
      </c>
    </row>
    <row r="2965" spans="1:12" x14ac:dyDescent="0.35">
      <c r="A2965" s="1">
        <v>28</v>
      </c>
      <c r="B2965" s="1">
        <v>4</v>
      </c>
      <c r="C2965" s="3">
        <v>45340</v>
      </c>
      <c r="D2965" s="5">
        <f>Tabla1[[#This Row],[REQUERIDOS (9 X CASILLA)]]/9</f>
        <v>581</v>
      </c>
      <c r="E2965" s="2">
        <v>46071</v>
      </c>
      <c r="F2965" s="5">
        <v>40210</v>
      </c>
      <c r="G2965" s="4">
        <f t="shared" si="92"/>
        <v>0.87278331271298648</v>
      </c>
      <c r="H2965" s="5">
        <v>5229</v>
      </c>
      <c r="I2965" s="5">
        <v>2231</v>
      </c>
      <c r="J2965" s="4">
        <f t="shared" si="93"/>
        <v>0.42665901702046283</v>
      </c>
      <c r="K2965" s="5">
        <v>8134</v>
      </c>
      <c r="L2965" s="4">
        <f>Tabla1[[#This Row],[CCRL (Ciudadanos que cumplen los requisitos de ley)]]/Tabla1[[#This Row],[ÓPTIMO REQUERIDO]]</f>
        <v>0.27428079665601179</v>
      </c>
    </row>
    <row r="2966" spans="1:12" x14ac:dyDescent="0.35">
      <c r="A2966" s="1">
        <v>28</v>
      </c>
      <c r="B2966" s="1">
        <v>5</v>
      </c>
      <c r="C2966" s="3">
        <v>45340</v>
      </c>
      <c r="D2966" s="5">
        <f>Tabla1[[#This Row],[REQUERIDOS (9 X CASILLA)]]/9</f>
        <v>633</v>
      </c>
      <c r="E2966" s="2">
        <v>46556</v>
      </c>
      <c r="F2966" s="5">
        <v>20403</v>
      </c>
      <c r="G2966" s="4">
        <f t="shared" si="92"/>
        <v>0.43824641292207234</v>
      </c>
      <c r="H2966" s="5">
        <v>5697</v>
      </c>
      <c r="I2966" s="5">
        <v>2115</v>
      </c>
      <c r="J2966" s="4">
        <f t="shared" si="93"/>
        <v>0.37124802527646128</v>
      </c>
      <c r="K2966" s="5">
        <v>9495</v>
      </c>
      <c r="L2966" s="4">
        <f>Tabla1[[#This Row],[CCRL (Ciudadanos que cumplen los requisitos de ley)]]/Tabla1[[#This Row],[ÓPTIMO REQUERIDO]]</f>
        <v>0.22274881516587677</v>
      </c>
    </row>
    <row r="2967" spans="1:12" x14ac:dyDescent="0.35">
      <c r="A2967" s="1">
        <v>28</v>
      </c>
      <c r="B2967" s="1">
        <v>6</v>
      </c>
      <c r="C2967" s="3">
        <v>45340</v>
      </c>
      <c r="D2967" s="5">
        <f>Tabla1[[#This Row],[REQUERIDOS (9 X CASILLA)]]/9</f>
        <v>673</v>
      </c>
      <c r="E2967" s="2">
        <v>49519</v>
      </c>
      <c r="F2967" s="5">
        <v>22210</v>
      </c>
      <c r="G2967" s="4">
        <f t="shared" si="92"/>
        <v>0.44851471152486927</v>
      </c>
      <c r="H2967" s="5">
        <v>6057</v>
      </c>
      <c r="I2967" s="5">
        <v>2273</v>
      </c>
      <c r="J2967" s="4">
        <f t="shared" si="93"/>
        <v>0.37526828462935446</v>
      </c>
      <c r="K2967" s="5">
        <v>9422</v>
      </c>
      <c r="L2967" s="4">
        <f>Tabla1[[#This Row],[CCRL (Ciudadanos que cumplen los requisitos de ley)]]/Tabla1[[#This Row],[ÓPTIMO REQUERIDO]]</f>
        <v>0.24124389726172787</v>
      </c>
    </row>
    <row r="2968" spans="1:12" x14ac:dyDescent="0.35">
      <c r="A2968" s="1">
        <v>28</v>
      </c>
      <c r="B2968" s="1">
        <v>7</v>
      </c>
      <c r="C2968" s="3">
        <v>45340</v>
      </c>
      <c r="D2968" s="5">
        <f>Tabla1[[#This Row],[REQUERIDOS (9 X CASILLA)]]/9</f>
        <v>520</v>
      </c>
      <c r="E2968" s="2">
        <v>38880</v>
      </c>
      <c r="F2968" s="5">
        <v>32957</v>
      </c>
      <c r="G2968" s="4">
        <f t="shared" si="92"/>
        <v>0.8476594650205761</v>
      </c>
      <c r="H2968" s="5">
        <v>4680</v>
      </c>
      <c r="I2968" s="5">
        <v>1848</v>
      </c>
      <c r="J2968" s="4">
        <f t="shared" si="93"/>
        <v>0.39487179487179486</v>
      </c>
      <c r="K2968" s="5">
        <v>7280</v>
      </c>
      <c r="L2968" s="4">
        <f>Tabla1[[#This Row],[CCRL (Ciudadanos que cumplen los requisitos de ley)]]/Tabla1[[#This Row],[ÓPTIMO REQUERIDO]]</f>
        <v>0.25384615384615383</v>
      </c>
    </row>
    <row r="2969" spans="1:12" x14ac:dyDescent="0.35">
      <c r="A2969" s="1">
        <v>28</v>
      </c>
      <c r="B2969" s="1">
        <v>8</v>
      </c>
      <c r="C2969" s="3">
        <v>45340</v>
      </c>
      <c r="D2969" s="5">
        <f>Tabla1[[#This Row],[REQUERIDOS (9 X CASILLA)]]/9</f>
        <v>726</v>
      </c>
      <c r="E2969" s="2">
        <v>55129</v>
      </c>
      <c r="F2969" s="5">
        <v>35234</v>
      </c>
      <c r="G2969" s="4">
        <f t="shared" si="92"/>
        <v>0.63911915688657517</v>
      </c>
      <c r="H2969" s="5">
        <v>6534</v>
      </c>
      <c r="I2969" s="5">
        <v>1883</v>
      </c>
      <c r="J2969" s="4">
        <f t="shared" si="93"/>
        <v>0.28818487909397</v>
      </c>
      <c r="K2969" s="5">
        <v>11616</v>
      </c>
      <c r="L2969" s="4">
        <f>Tabla1[[#This Row],[CCRL (Ciudadanos que cumplen los requisitos de ley)]]/Tabla1[[#This Row],[ÓPTIMO REQUERIDO]]</f>
        <v>0.16210399449035812</v>
      </c>
    </row>
    <row r="2970" spans="1:12" x14ac:dyDescent="0.35">
      <c r="A2970" s="1">
        <v>29</v>
      </c>
      <c r="B2970" s="1">
        <v>1</v>
      </c>
      <c r="C2970" s="3">
        <v>45340</v>
      </c>
      <c r="D2970" s="5">
        <f>Tabla1[[#This Row],[REQUERIDOS (9 X CASILLA)]]/9</f>
        <v>580</v>
      </c>
      <c r="E2970" s="2">
        <v>44652</v>
      </c>
      <c r="F2970" s="5">
        <v>14463</v>
      </c>
      <c r="G2970" s="4">
        <f t="shared" si="92"/>
        <v>0.32390486428379467</v>
      </c>
      <c r="H2970" s="5">
        <v>5220</v>
      </c>
      <c r="I2970" s="5">
        <v>2197</v>
      </c>
      <c r="J2970" s="4">
        <f t="shared" si="93"/>
        <v>0.42088122605363987</v>
      </c>
      <c r="K2970" s="5">
        <v>9860</v>
      </c>
      <c r="L2970" s="4">
        <f>Tabla1[[#This Row],[CCRL (Ciudadanos que cumplen los requisitos de ley)]]/Tabla1[[#This Row],[ÓPTIMO REQUERIDO]]</f>
        <v>0.22281947261663285</v>
      </c>
    </row>
    <row r="2971" spans="1:12" x14ac:dyDescent="0.35">
      <c r="A2971" s="1">
        <v>29</v>
      </c>
      <c r="B2971" s="1">
        <v>2</v>
      </c>
      <c r="C2971" s="3">
        <v>45340</v>
      </c>
      <c r="D2971" s="5">
        <f>Tabla1[[#This Row],[REQUERIDOS (9 X CASILLA)]]/9</f>
        <v>605</v>
      </c>
      <c r="E2971" s="2">
        <v>46493</v>
      </c>
      <c r="F2971" s="5">
        <v>15191</v>
      </c>
      <c r="G2971" s="4">
        <f t="shared" si="92"/>
        <v>0.32673735831200396</v>
      </c>
      <c r="H2971" s="5">
        <v>5445</v>
      </c>
      <c r="I2971" s="5">
        <v>1771</v>
      </c>
      <c r="J2971" s="4">
        <f t="shared" si="93"/>
        <v>0.32525252525252524</v>
      </c>
      <c r="K2971" s="5">
        <v>9680</v>
      </c>
      <c r="L2971" s="4">
        <f>Tabla1[[#This Row],[CCRL (Ciudadanos que cumplen los requisitos de ley)]]/Tabla1[[#This Row],[ÓPTIMO REQUERIDO]]</f>
        <v>0.18295454545454545</v>
      </c>
    </row>
    <row r="2972" spans="1:12" x14ac:dyDescent="0.35">
      <c r="A2972" s="1">
        <v>29</v>
      </c>
      <c r="B2972" s="1">
        <v>3</v>
      </c>
      <c r="C2972" s="3">
        <v>45340</v>
      </c>
      <c r="D2972" s="5">
        <f>Tabla1[[#This Row],[REQUERIDOS (9 X CASILLA)]]/9</f>
        <v>536</v>
      </c>
      <c r="E2972" s="2">
        <v>43941</v>
      </c>
      <c r="F2972" s="5">
        <v>13414</v>
      </c>
      <c r="G2972" s="4">
        <f t="shared" si="92"/>
        <v>0.30527297967729455</v>
      </c>
      <c r="H2972" s="5">
        <v>4824</v>
      </c>
      <c r="I2972" s="5">
        <v>1096</v>
      </c>
      <c r="J2972" s="4">
        <f t="shared" si="93"/>
        <v>0.22719734660033167</v>
      </c>
      <c r="K2972" s="5">
        <v>7504</v>
      </c>
      <c r="L2972" s="4">
        <f>Tabla1[[#This Row],[CCRL (Ciudadanos que cumplen los requisitos de ley)]]/Tabla1[[#This Row],[ÓPTIMO REQUERIDO]]</f>
        <v>0.14605543710021321</v>
      </c>
    </row>
    <row r="2973" spans="1:12" x14ac:dyDescent="0.35">
      <c r="A2973" s="1">
        <v>30</v>
      </c>
      <c r="B2973" s="1">
        <v>1</v>
      </c>
      <c r="C2973" s="3">
        <v>45340</v>
      </c>
      <c r="D2973" s="5">
        <f>Tabla1[[#This Row],[REQUERIDOS (9 X CASILLA)]]/9</f>
        <v>612</v>
      </c>
      <c r="E2973" s="2">
        <v>41848</v>
      </c>
      <c r="F2973" s="5">
        <v>6633</v>
      </c>
      <c r="G2973" s="4">
        <f t="shared" si="92"/>
        <v>0.15850219843242211</v>
      </c>
      <c r="H2973" s="5">
        <v>5508</v>
      </c>
      <c r="I2973" s="5">
        <v>1085</v>
      </c>
      <c r="J2973" s="4">
        <f t="shared" si="93"/>
        <v>0.19698620188816268</v>
      </c>
      <c r="K2973" s="5">
        <v>7344</v>
      </c>
      <c r="L2973" s="4">
        <f>Tabla1[[#This Row],[CCRL (Ciudadanos que cumplen los requisitos de ley)]]/Tabla1[[#This Row],[ÓPTIMO REQUERIDO]]</f>
        <v>0.147739651416122</v>
      </c>
    </row>
    <row r="2974" spans="1:12" x14ac:dyDescent="0.35">
      <c r="A2974" s="1">
        <v>30</v>
      </c>
      <c r="B2974" s="1">
        <v>2</v>
      </c>
      <c r="C2974" s="3">
        <v>45340</v>
      </c>
      <c r="D2974" s="5">
        <f>Tabla1[[#This Row],[REQUERIDOS (9 X CASILLA)]]/9</f>
        <v>576</v>
      </c>
      <c r="E2974" s="2">
        <v>39843</v>
      </c>
      <c r="F2974" s="5">
        <v>2155</v>
      </c>
      <c r="G2974" s="4">
        <f t="shared" si="92"/>
        <v>5.4087292623547424E-2</v>
      </c>
      <c r="H2974" s="5">
        <v>5184</v>
      </c>
      <c r="I2974" s="5">
        <v>488</v>
      </c>
      <c r="J2974" s="4">
        <f t="shared" si="93"/>
        <v>9.4135802469135804E-2</v>
      </c>
      <c r="K2974" s="5">
        <v>6912</v>
      </c>
      <c r="L2974" s="4">
        <f>Tabla1[[#This Row],[CCRL (Ciudadanos que cumplen los requisitos de ley)]]/Tabla1[[#This Row],[ÓPTIMO REQUERIDO]]</f>
        <v>7.0601851851851846E-2</v>
      </c>
    </row>
    <row r="2975" spans="1:12" x14ac:dyDescent="0.35">
      <c r="A2975" s="1">
        <v>30</v>
      </c>
      <c r="B2975" s="1">
        <v>3</v>
      </c>
      <c r="C2975" s="3">
        <v>45340</v>
      </c>
      <c r="D2975" s="5">
        <f>Tabla1[[#This Row],[REQUERIDOS (9 X CASILLA)]]/9</f>
        <v>592</v>
      </c>
      <c r="E2975" s="2">
        <v>42866</v>
      </c>
      <c r="F2975" s="5">
        <v>18644</v>
      </c>
      <c r="G2975" s="4">
        <f t="shared" si="92"/>
        <v>0.43493677973218869</v>
      </c>
      <c r="H2975" s="5">
        <v>5328</v>
      </c>
      <c r="I2975" s="5">
        <v>2866</v>
      </c>
      <c r="J2975" s="4">
        <f t="shared" si="93"/>
        <v>0.53791291291291288</v>
      </c>
      <c r="K2975" s="5">
        <v>7696</v>
      </c>
      <c r="L2975" s="4">
        <f>Tabla1[[#This Row],[CCRL (Ciudadanos que cumplen los requisitos de ley)]]/Tabla1[[#This Row],[ÓPTIMO REQUERIDO]]</f>
        <v>0.37240124740124741</v>
      </c>
    </row>
    <row r="2976" spans="1:12" x14ac:dyDescent="0.35">
      <c r="A2976" s="1">
        <v>30</v>
      </c>
      <c r="B2976" s="1">
        <v>4</v>
      </c>
      <c r="C2976" s="3">
        <v>45340</v>
      </c>
      <c r="D2976" s="5">
        <f>Tabla1[[#This Row],[REQUERIDOS (9 X CASILLA)]]/9</f>
        <v>536</v>
      </c>
      <c r="E2976" s="2">
        <v>40195</v>
      </c>
      <c r="F2976" s="5">
        <v>27375</v>
      </c>
      <c r="G2976" s="4">
        <f t="shared" si="92"/>
        <v>0.68105485756934947</v>
      </c>
      <c r="H2976" s="5">
        <v>4824</v>
      </c>
      <c r="I2976" s="5">
        <v>1048</v>
      </c>
      <c r="J2976" s="4">
        <f t="shared" si="93"/>
        <v>0.21724709784411278</v>
      </c>
      <c r="K2976" s="5">
        <v>6432</v>
      </c>
      <c r="L2976" s="4">
        <f>Tabla1[[#This Row],[CCRL (Ciudadanos que cumplen los requisitos de ley)]]/Tabla1[[#This Row],[ÓPTIMO REQUERIDO]]</f>
        <v>0.16293532338308458</v>
      </c>
    </row>
    <row r="2977" spans="1:12" x14ac:dyDescent="0.35">
      <c r="A2977" s="1">
        <v>30</v>
      </c>
      <c r="B2977" s="1">
        <v>5</v>
      </c>
      <c r="C2977" s="3">
        <v>45340</v>
      </c>
      <c r="D2977" s="5">
        <f>Tabla1[[#This Row],[REQUERIDOS (9 X CASILLA)]]/9</f>
        <v>609</v>
      </c>
      <c r="E2977" s="2">
        <v>45063</v>
      </c>
      <c r="F2977" s="5">
        <v>14763</v>
      </c>
      <c r="G2977" s="4">
        <f t="shared" si="92"/>
        <v>0.32760801544504359</v>
      </c>
      <c r="H2977" s="5">
        <v>5481</v>
      </c>
      <c r="I2977" s="5">
        <v>733</v>
      </c>
      <c r="J2977" s="4">
        <f t="shared" si="93"/>
        <v>0.13373471994161648</v>
      </c>
      <c r="K2977" s="5">
        <v>7917</v>
      </c>
      <c r="L2977" s="4">
        <f>Tabla1[[#This Row],[CCRL (Ciudadanos que cumplen los requisitos de ley)]]/Tabla1[[#This Row],[ÓPTIMO REQUERIDO]]</f>
        <v>9.2585575344196036E-2</v>
      </c>
    </row>
    <row r="2978" spans="1:12" x14ac:dyDescent="0.35">
      <c r="A2978" s="1">
        <v>30</v>
      </c>
      <c r="B2978" s="1">
        <v>6</v>
      </c>
      <c r="C2978" s="3">
        <v>45340</v>
      </c>
      <c r="D2978" s="5">
        <f>Tabla1[[#This Row],[REQUERIDOS (9 X CASILLA)]]/9</f>
        <v>560</v>
      </c>
      <c r="E2978" s="2">
        <v>40449</v>
      </c>
      <c r="F2978" s="5">
        <v>22618</v>
      </c>
      <c r="G2978" s="4">
        <f t="shared" si="92"/>
        <v>0.55917327993275479</v>
      </c>
      <c r="H2978" s="5">
        <v>5040</v>
      </c>
      <c r="I2978" s="5">
        <v>2719</v>
      </c>
      <c r="J2978" s="4">
        <f t="shared" si="93"/>
        <v>0.53948412698412695</v>
      </c>
      <c r="K2978" s="5">
        <v>7280</v>
      </c>
      <c r="L2978" s="4">
        <f>Tabla1[[#This Row],[CCRL (Ciudadanos que cumplen los requisitos de ley)]]/Tabla1[[#This Row],[ÓPTIMO REQUERIDO]]</f>
        <v>0.37348901098901099</v>
      </c>
    </row>
    <row r="2979" spans="1:12" x14ac:dyDescent="0.35">
      <c r="A2979" s="1">
        <v>30</v>
      </c>
      <c r="B2979" s="1">
        <v>7</v>
      </c>
      <c r="C2979" s="3">
        <v>45340</v>
      </c>
      <c r="D2979" s="5">
        <f>Tabla1[[#This Row],[REQUERIDOS (9 X CASILLA)]]/9</f>
        <v>628</v>
      </c>
      <c r="E2979" s="2">
        <v>43591</v>
      </c>
      <c r="F2979" s="5">
        <v>20768</v>
      </c>
      <c r="G2979" s="4">
        <f t="shared" si="92"/>
        <v>0.4764286205868184</v>
      </c>
      <c r="H2979" s="5">
        <v>5652</v>
      </c>
      <c r="I2979" s="5">
        <v>2193</v>
      </c>
      <c r="J2979" s="4">
        <f t="shared" si="93"/>
        <v>0.38800424628450109</v>
      </c>
      <c r="K2979" s="5">
        <v>6908</v>
      </c>
      <c r="L2979" s="4">
        <f>Tabla1[[#This Row],[CCRL (Ciudadanos que cumplen los requisitos de ley)]]/Tabla1[[#This Row],[ÓPTIMO REQUERIDO]]</f>
        <v>0.31745801968731907</v>
      </c>
    </row>
    <row r="2980" spans="1:12" x14ac:dyDescent="0.35">
      <c r="A2980" s="1">
        <v>30</v>
      </c>
      <c r="B2980" s="1">
        <v>8</v>
      </c>
      <c r="C2980" s="3">
        <v>45340</v>
      </c>
      <c r="D2980" s="5">
        <f>Tabla1[[#This Row],[REQUERIDOS (9 X CASILLA)]]/9</f>
        <v>630</v>
      </c>
      <c r="E2980" s="2">
        <v>43863</v>
      </c>
      <c r="F2980" s="5">
        <v>24162</v>
      </c>
      <c r="G2980" s="4">
        <f t="shared" si="92"/>
        <v>0.55085151494425821</v>
      </c>
      <c r="H2980" s="5">
        <v>5670</v>
      </c>
      <c r="I2980" s="5">
        <v>2124</v>
      </c>
      <c r="J2980" s="4">
        <f t="shared" si="93"/>
        <v>0.3746031746031746</v>
      </c>
      <c r="K2980" s="5">
        <v>8190</v>
      </c>
      <c r="L2980" s="4">
        <f>Tabla1[[#This Row],[CCRL (Ciudadanos que cumplen los requisitos de ley)]]/Tabla1[[#This Row],[ÓPTIMO REQUERIDO]]</f>
        <v>0.25934065934065936</v>
      </c>
    </row>
    <row r="2981" spans="1:12" x14ac:dyDescent="0.35">
      <c r="A2981" s="1">
        <v>30</v>
      </c>
      <c r="B2981" s="1">
        <v>9</v>
      </c>
      <c r="C2981" s="3">
        <v>45340</v>
      </c>
      <c r="D2981" s="5">
        <f>Tabla1[[#This Row],[REQUERIDOS (9 X CASILLA)]]/9</f>
        <v>542</v>
      </c>
      <c r="E2981" s="2">
        <v>40793</v>
      </c>
      <c r="F2981" s="5">
        <v>25776</v>
      </c>
      <c r="G2981" s="4">
        <f t="shared" si="92"/>
        <v>0.63187311548549996</v>
      </c>
      <c r="H2981" s="5">
        <v>4878</v>
      </c>
      <c r="I2981" s="5">
        <v>2451</v>
      </c>
      <c r="J2981" s="4">
        <f t="shared" si="93"/>
        <v>0.50246002460024597</v>
      </c>
      <c r="K2981" s="5">
        <v>5962</v>
      </c>
      <c r="L2981" s="4">
        <f>Tabla1[[#This Row],[CCRL (Ciudadanos que cumplen los requisitos de ley)]]/Tabla1[[#This Row],[ÓPTIMO REQUERIDO]]</f>
        <v>0.41110365649111036</v>
      </c>
    </row>
    <row r="2982" spans="1:12" x14ac:dyDescent="0.35">
      <c r="A2982" s="1">
        <v>30</v>
      </c>
      <c r="B2982" s="1">
        <v>10</v>
      </c>
      <c r="C2982" s="3">
        <v>45340</v>
      </c>
      <c r="D2982" s="5">
        <f>Tabla1[[#This Row],[REQUERIDOS (9 X CASILLA)]]/9</f>
        <v>663</v>
      </c>
      <c r="E2982" s="2">
        <v>50794</v>
      </c>
      <c r="F2982" s="5">
        <v>26917</v>
      </c>
      <c r="G2982" s="4">
        <f t="shared" si="92"/>
        <v>0.52992479426703942</v>
      </c>
      <c r="H2982" s="5">
        <v>5967</v>
      </c>
      <c r="I2982" s="5">
        <v>1487</v>
      </c>
      <c r="J2982" s="4">
        <f t="shared" si="93"/>
        <v>0.24920395508630802</v>
      </c>
      <c r="K2982" s="5">
        <v>8619</v>
      </c>
      <c r="L2982" s="4">
        <f>Tabla1[[#This Row],[CCRL (Ciudadanos que cumplen los requisitos de ley)]]/Tabla1[[#This Row],[ÓPTIMO REQUERIDO]]</f>
        <v>0.1725258150597517</v>
      </c>
    </row>
    <row r="2983" spans="1:12" x14ac:dyDescent="0.35">
      <c r="A2983" s="1">
        <v>30</v>
      </c>
      <c r="B2983" s="1">
        <v>11</v>
      </c>
      <c r="C2983" s="3">
        <v>45340</v>
      </c>
      <c r="D2983" s="5">
        <f>Tabla1[[#This Row],[REQUERIDOS (9 X CASILLA)]]/9</f>
        <v>586</v>
      </c>
      <c r="E2983" s="2">
        <v>41580</v>
      </c>
      <c r="F2983" s="5">
        <v>19545</v>
      </c>
      <c r="G2983" s="4">
        <f t="shared" si="92"/>
        <v>0.47005772005772006</v>
      </c>
      <c r="H2983" s="5">
        <v>5274</v>
      </c>
      <c r="I2983" s="5">
        <v>1606</v>
      </c>
      <c r="J2983" s="4">
        <f t="shared" si="93"/>
        <v>0.30451270383010998</v>
      </c>
      <c r="K2983" s="5">
        <v>7618</v>
      </c>
      <c r="L2983" s="4">
        <f>Tabla1[[#This Row],[CCRL (Ciudadanos que cumplen los requisitos de ley)]]/Tabla1[[#This Row],[ÓPTIMO REQUERIDO]]</f>
        <v>0.21081648726699923</v>
      </c>
    </row>
    <row r="2984" spans="1:12" x14ac:dyDescent="0.35">
      <c r="A2984" s="1">
        <v>30</v>
      </c>
      <c r="B2984" s="1">
        <v>12</v>
      </c>
      <c r="C2984" s="3">
        <v>45340</v>
      </c>
      <c r="D2984" s="5">
        <f>Tabla1[[#This Row],[REQUERIDOS (9 X CASILLA)]]/9</f>
        <v>506</v>
      </c>
      <c r="E2984" s="2">
        <v>38266</v>
      </c>
      <c r="F2984" s="5">
        <v>21777</v>
      </c>
      <c r="G2984" s="4">
        <f t="shared" si="92"/>
        <v>0.56909528040558199</v>
      </c>
      <c r="H2984" s="5">
        <v>4554</v>
      </c>
      <c r="I2984" s="5">
        <v>1476</v>
      </c>
      <c r="J2984" s="4">
        <f t="shared" si="93"/>
        <v>0.32411067193675891</v>
      </c>
      <c r="K2984" s="5">
        <v>7084</v>
      </c>
      <c r="L2984" s="4">
        <f>Tabla1[[#This Row],[CCRL (Ciudadanos que cumplen los requisitos de ley)]]/Tabla1[[#This Row],[ÓPTIMO REQUERIDO]]</f>
        <v>0.20835686053077357</v>
      </c>
    </row>
    <row r="2985" spans="1:12" x14ac:dyDescent="0.35">
      <c r="A2985" s="1">
        <v>30</v>
      </c>
      <c r="B2985" s="1">
        <v>13</v>
      </c>
      <c r="C2985" s="3">
        <v>45340</v>
      </c>
      <c r="D2985" s="5">
        <f>Tabla1[[#This Row],[REQUERIDOS (9 X CASILLA)]]/9</f>
        <v>518</v>
      </c>
      <c r="E2985" s="2">
        <v>37737</v>
      </c>
      <c r="F2985" s="5">
        <v>18476</v>
      </c>
      <c r="G2985" s="4">
        <f t="shared" si="92"/>
        <v>0.48959906722844954</v>
      </c>
      <c r="H2985" s="5">
        <v>4662</v>
      </c>
      <c r="I2985" s="5">
        <v>2132</v>
      </c>
      <c r="J2985" s="4">
        <f t="shared" si="93"/>
        <v>0.4573144573144573</v>
      </c>
      <c r="K2985" s="5">
        <v>6216</v>
      </c>
      <c r="L2985" s="4">
        <f>Tabla1[[#This Row],[CCRL (Ciudadanos que cumplen los requisitos de ley)]]/Tabla1[[#This Row],[ÓPTIMO REQUERIDO]]</f>
        <v>0.342985842985843</v>
      </c>
    </row>
    <row r="2986" spans="1:12" x14ac:dyDescent="0.35">
      <c r="A2986" s="1">
        <v>30</v>
      </c>
      <c r="B2986" s="1">
        <v>14</v>
      </c>
      <c r="C2986" s="3">
        <v>45340</v>
      </c>
      <c r="D2986" s="5">
        <f>Tabla1[[#This Row],[REQUERIDOS (9 X CASILLA)]]/9</f>
        <v>577</v>
      </c>
      <c r="E2986" s="2">
        <v>39570</v>
      </c>
      <c r="F2986" s="5">
        <v>20313</v>
      </c>
      <c r="G2986" s="4">
        <f t="shared" si="92"/>
        <v>0.51334344200151627</v>
      </c>
      <c r="H2986" s="5">
        <v>5193</v>
      </c>
      <c r="I2986" s="5">
        <v>2048</v>
      </c>
      <c r="J2986" s="4">
        <f t="shared" si="93"/>
        <v>0.39437704602349316</v>
      </c>
      <c r="K2986" s="5">
        <v>7501</v>
      </c>
      <c r="L2986" s="4">
        <f>Tabla1[[#This Row],[CCRL (Ciudadanos que cumplen los requisitos de ley)]]/Tabla1[[#This Row],[ÓPTIMO REQUERIDO]]</f>
        <v>0.27303026263164909</v>
      </c>
    </row>
    <row r="2987" spans="1:12" x14ac:dyDescent="0.35">
      <c r="A2987" s="1">
        <v>30</v>
      </c>
      <c r="B2987" s="1">
        <v>15</v>
      </c>
      <c r="C2987" s="3">
        <v>45340</v>
      </c>
      <c r="D2987" s="5">
        <f>Tabla1[[#This Row],[REQUERIDOS (9 X CASILLA)]]/9</f>
        <v>518</v>
      </c>
      <c r="E2987" s="2">
        <v>38510</v>
      </c>
      <c r="F2987" s="5">
        <v>16685</v>
      </c>
      <c r="G2987" s="4">
        <f t="shared" si="92"/>
        <v>0.43326408725006493</v>
      </c>
      <c r="H2987" s="5">
        <v>4662</v>
      </c>
      <c r="I2987" s="5">
        <v>2303</v>
      </c>
      <c r="J2987" s="4">
        <f t="shared" si="93"/>
        <v>0.49399399399399402</v>
      </c>
      <c r="K2987" s="5">
        <v>6734</v>
      </c>
      <c r="L2987" s="4">
        <f>Tabla1[[#This Row],[CCRL (Ciudadanos que cumplen los requisitos de ley)]]/Tabla1[[#This Row],[ÓPTIMO REQUERIDO]]</f>
        <v>0.34199584199584199</v>
      </c>
    </row>
    <row r="2988" spans="1:12" x14ac:dyDescent="0.35">
      <c r="A2988" s="1">
        <v>30</v>
      </c>
      <c r="B2988" s="1">
        <v>16</v>
      </c>
      <c r="C2988" s="3">
        <v>45340</v>
      </c>
      <c r="D2988" s="5">
        <f>Tabla1[[#This Row],[REQUERIDOS (9 X CASILLA)]]/9</f>
        <v>581</v>
      </c>
      <c r="E2988" s="2">
        <v>43346</v>
      </c>
      <c r="F2988" s="5">
        <v>20981</v>
      </c>
      <c r="G2988" s="4">
        <f t="shared" si="92"/>
        <v>0.48403543579569047</v>
      </c>
      <c r="H2988" s="5">
        <v>5229</v>
      </c>
      <c r="I2988" s="5">
        <v>1983</v>
      </c>
      <c r="J2988" s="4">
        <f t="shared" si="93"/>
        <v>0.37923121055651177</v>
      </c>
      <c r="K2988" s="5">
        <v>6972</v>
      </c>
      <c r="L2988" s="4">
        <f>Tabla1[[#This Row],[CCRL (Ciudadanos que cumplen los requisitos de ley)]]/Tabla1[[#This Row],[ÓPTIMO REQUERIDO]]</f>
        <v>0.2844234079173838</v>
      </c>
    </row>
    <row r="2989" spans="1:12" x14ac:dyDescent="0.35">
      <c r="A2989" s="1">
        <v>30</v>
      </c>
      <c r="B2989" s="1">
        <v>17</v>
      </c>
      <c r="C2989" s="3">
        <v>45340</v>
      </c>
      <c r="D2989" s="5">
        <f>Tabla1[[#This Row],[REQUERIDOS (9 X CASILLA)]]/9</f>
        <v>634</v>
      </c>
      <c r="E2989" s="2">
        <v>43695</v>
      </c>
      <c r="F2989" s="5">
        <v>29837</v>
      </c>
      <c r="G2989" s="4">
        <f t="shared" si="92"/>
        <v>0.68284700766678108</v>
      </c>
      <c r="H2989" s="5">
        <v>5706</v>
      </c>
      <c r="I2989" s="5">
        <v>1073</v>
      </c>
      <c r="J2989" s="4">
        <f t="shared" si="93"/>
        <v>0.18804766912022433</v>
      </c>
      <c r="K2989" s="5">
        <v>8242</v>
      </c>
      <c r="L2989" s="4">
        <f>Tabla1[[#This Row],[CCRL (Ciudadanos que cumplen los requisitos de ley)]]/Tabla1[[#This Row],[ÓPTIMO REQUERIDO]]</f>
        <v>0.13018684785246298</v>
      </c>
    </row>
    <row r="2990" spans="1:12" x14ac:dyDescent="0.35">
      <c r="A2990" s="1">
        <v>30</v>
      </c>
      <c r="B2990" s="1">
        <v>18</v>
      </c>
      <c r="C2990" s="3">
        <v>45340</v>
      </c>
      <c r="D2990" s="5">
        <f>Tabla1[[#This Row],[REQUERIDOS (9 X CASILLA)]]/9</f>
        <v>542</v>
      </c>
      <c r="E2990" s="2">
        <v>39644</v>
      </c>
      <c r="F2990" s="5">
        <v>15871</v>
      </c>
      <c r="G2990" s="4">
        <f t="shared" si="92"/>
        <v>0.40033800827363536</v>
      </c>
      <c r="H2990" s="5">
        <v>4878</v>
      </c>
      <c r="I2990" s="5">
        <v>2611</v>
      </c>
      <c r="J2990" s="4">
        <f t="shared" si="93"/>
        <v>0.535260352603526</v>
      </c>
      <c r="K2990" s="5">
        <v>6504</v>
      </c>
      <c r="L2990" s="4">
        <f>Tabla1[[#This Row],[CCRL (Ciudadanos que cumplen los requisitos de ley)]]/Tabla1[[#This Row],[ÓPTIMO REQUERIDO]]</f>
        <v>0.4014452644526445</v>
      </c>
    </row>
    <row r="2991" spans="1:12" x14ac:dyDescent="0.35">
      <c r="A2991" s="1">
        <v>30</v>
      </c>
      <c r="B2991" s="1">
        <v>19</v>
      </c>
      <c r="C2991" s="3">
        <v>45340</v>
      </c>
      <c r="D2991" s="5">
        <f>Tabla1[[#This Row],[REQUERIDOS (9 X CASILLA)]]/9</f>
        <v>575</v>
      </c>
      <c r="E2991" s="2">
        <v>42377</v>
      </c>
      <c r="F2991" s="5">
        <v>22987</v>
      </c>
      <c r="G2991" s="4">
        <f t="shared" si="92"/>
        <v>0.54244047478585078</v>
      </c>
      <c r="H2991" s="5">
        <v>5175</v>
      </c>
      <c r="I2991" s="5">
        <v>3508</v>
      </c>
      <c r="J2991" s="4">
        <f t="shared" si="93"/>
        <v>0.67787439613526568</v>
      </c>
      <c r="K2991" s="5">
        <v>6900</v>
      </c>
      <c r="L2991" s="4">
        <f>Tabla1[[#This Row],[CCRL (Ciudadanos que cumplen los requisitos de ley)]]/Tabla1[[#This Row],[ÓPTIMO REQUERIDO]]</f>
        <v>0.50840579710144929</v>
      </c>
    </row>
    <row r="2992" spans="1:12" x14ac:dyDescent="0.35">
      <c r="A2992" s="1">
        <v>31</v>
      </c>
      <c r="B2992" s="1">
        <v>1</v>
      </c>
      <c r="C2992" s="3">
        <v>45340</v>
      </c>
      <c r="D2992" s="5">
        <f>Tabla1[[#This Row],[REQUERIDOS (9 X CASILLA)]]/9</f>
        <v>465</v>
      </c>
      <c r="E2992" s="2">
        <v>35563</v>
      </c>
      <c r="F2992" s="5">
        <v>4828</v>
      </c>
      <c r="G2992" s="4">
        <f t="shared" si="92"/>
        <v>0.13575907544357901</v>
      </c>
      <c r="H2992" s="5">
        <v>4185</v>
      </c>
      <c r="I2992" s="5">
        <v>723</v>
      </c>
      <c r="J2992" s="4">
        <f t="shared" si="93"/>
        <v>0.17275985663082438</v>
      </c>
      <c r="K2992" s="5">
        <v>6510</v>
      </c>
      <c r="L2992" s="4">
        <f>Tabla1[[#This Row],[CCRL (Ciudadanos que cumplen los requisitos de ley)]]/Tabla1[[#This Row],[ÓPTIMO REQUERIDO]]</f>
        <v>0.11105990783410138</v>
      </c>
    </row>
    <row r="2993" spans="1:12" x14ac:dyDescent="0.35">
      <c r="A2993" s="1">
        <v>31</v>
      </c>
      <c r="B2993" s="1">
        <v>2</v>
      </c>
      <c r="C2993" s="3">
        <v>45340</v>
      </c>
      <c r="D2993" s="5">
        <f>Tabla1[[#This Row],[REQUERIDOS (9 X CASILLA)]]/9</f>
        <v>540</v>
      </c>
      <c r="E2993" s="2">
        <v>40326</v>
      </c>
      <c r="F2993" s="5">
        <v>1229</v>
      </c>
      <c r="G2993" s="4">
        <f t="shared" si="92"/>
        <v>3.0476615582998561E-2</v>
      </c>
      <c r="H2993" s="5">
        <v>4860</v>
      </c>
      <c r="I2993" s="5">
        <v>150</v>
      </c>
      <c r="J2993" s="4">
        <f t="shared" si="93"/>
        <v>3.0864197530864196E-2</v>
      </c>
      <c r="K2993" s="5">
        <v>7020</v>
      </c>
      <c r="L2993" s="4">
        <f>Tabla1[[#This Row],[CCRL (Ciudadanos que cumplen los requisitos de ley)]]/Tabla1[[#This Row],[ÓPTIMO REQUERIDO]]</f>
        <v>2.1367521367521368E-2</v>
      </c>
    </row>
    <row r="2994" spans="1:12" x14ac:dyDescent="0.35">
      <c r="A2994" s="1">
        <v>31</v>
      </c>
      <c r="B2994" s="1">
        <v>3</v>
      </c>
      <c r="C2994" s="3">
        <v>45340</v>
      </c>
      <c r="D2994" s="5">
        <f>Tabla1[[#This Row],[REQUERIDOS (9 X CASILLA)]]/9</f>
        <v>514</v>
      </c>
      <c r="E2994" s="2">
        <v>38559</v>
      </c>
      <c r="F2994" s="5">
        <v>15332</v>
      </c>
      <c r="G2994" s="4">
        <f t="shared" si="92"/>
        <v>0.39762441972042845</v>
      </c>
      <c r="H2994" s="5">
        <v>4626</v>
      </c>
      <c r="I2994" s="5">
        <v>2002</v>
      </c>
      <c r="J2994" s="4">
        <f t="shared" si="93"/>
        <v>0.4327712926934717</v>
      </c>
      <c r="K2994" s="5">
        <v>7710</v>
      </c>
      <c r="L2994" s="4">
        <f>Tabla1[[#This Row],[CCRL (Ciudadanos que cumplen los requisitos de ley)]]/Tabla1[[#This Row],[ÓPTIMO REQUERIDO]]</f>
        <v>0.25966277561608303</v>
      </c>
    </row>
    <row r="2995" spans="1:12" x14ac:dyDescent="0.35">
      <c r="A2995" s="1">
        <v>31</v>
      </c>
      <c r="B2995" s="1">
        <v>4</v>
      </c>
      <c r="C2995" s="3">
        <v>45340</v>
      </c>
      <c r="D2995" s="5">
        <f>Tabla1[[#This Row],[REQUERIDOS (9 X CASILLA)]]/9</f>
        <v>461</v>
      </c>
      <c r="E2995" s="2">
        <v>36973</v>
      </c>
      <c r="F2995" s="5">
        <v>8280</v>
      </c>
      <c r="G2995" s="4">
        <f t="shared" si="92"/>
        <v>0.22394720471695562</v>
      </c>
      <c r="H2995" s="5">
        <v>4149</v>
      </c>
      <c r="I2995" s="5">
        <v>822</v>
      </c>
      <c r="J2995" s="4">
        <f t="shared" si="93"/>
        <v>0.19812002892263195</v>
      </c>
      <c r="K2995" s="5">
        <v>6454</v>
      </c>
      <c r="L2995" s="4">
        <f>Tabla1[[#This Row],[CCRL (Ciudadanos que cumplen los requisitos de ley)]]/Tabla1[[#This Row],[ÓPTIMO REQUERIDO]]</f>
        <v>0.12736287573597768</v>
      </c>
    </row>
    <row r="2996" spans="1:12" x14ac:dyDescent="0.35">
      <c r="A2996" s="1">
        <v>31</v>
      </c>
      <c r="B2996" s="1">
        <v>5</v>
      </c>
      <c r="C2996" s="3">
        <v>45340</v>
      </c>
      <c r="D2996" s="5">
        <f>Tabla1[[#This Row],[REQUERIDOS (9 X CASILLA)]]/9</f>
        <v>514</v>
      </c>
      <c r="E2996" s="2">
        <v>39974</v>
      </c>
      <c r="F2996" s="5">
        <v>7377</v>
      </c>
      <c r="G2996" s="4">
        <f t="shared" si="92"/>
        <v>0.18454495422024317</v>
      </c>
      <c r="H2996" s="5">
        <v>4626</v>
      </c>
      <c r="I2996" s="5">
        <v>854</v>
      </c>
      <c r="J2996" s="4">
        <f t="shared" si="93"/>
        <v>0.18460873324686555</v>
      </c>
      <c r="K2996" s="5">
        <v>6682</v>
      </c>
      <c r="L2996" s="4">
        <f>Tabla1[[#This Row],[CCRL (Ciudadanos que cumplen los requisitos de ley)]]/Tabla1[[#This Row],[ÓPTIMO REQUERIDO]]</f>
        <v>0.12780604609398383</v>
      </c>
    </row>
    <row r="2997" spans="1:12" x14ac:dyDescent="0.35">
      <c r="A2997" s="1">
        <v>31</v>
      </c>
      <c r="B2997" s="1">
        <v>6</v>
      </c>
      <c r="C2997" s="3">
        <v>45340</v>
      </c>
      <c r="D2997" s="5">
        <f>Tabla1[[#This Row],[REQUERIDOS (9 X CASILLA)]]/9</f>
        <v>470</v>
      </c>
      <c r="E2997" s="2">
        <v>36576</v>
      </c>
      <c r="F2997" s="5">
        <v>7770</v>
      </c>
      <c r="G2997" s="4">
        <f t="shared" si="92"/>
        <v>0.21243438320209973</v>
      </c>
      <c r="H2997" s="5">
        <v>4230</v>
      </c>
      <c r="I2997" s="5">
        <v>741</v>
      </c>
      <c r="J2997" s="4">
        <f t="shared" si="93"/>
        <v>0.17517730496453901</v>
      </c>
      <c r="K2997" s="5">
        <v>6580</v>
      </c>
      <c r="L2997" s="4">
        <f>Tabla1[[#This Row],[CCRL (Ciudadanos que cumplen los requisitos de ley)]]/Tabla1[[#This Row],[ÓPTIMO REQUERIDO]]</f>
        <v>0.11261398176291794</v>
      </c>
    </row>
    <row r="2998" spans="1:12" x14ac:dyDescent="0.35">
      <c r="A2998" s="1">
        <v>32</v>
      </c>
      <c r="B2998" s="1">
        <v>1</v>
      </c>
      <c r="C2998" s="3">
        <v>45340</v>
      </c>
      <c r="D2998" s="5">
        <f>Tabla1[[#This Row],[REQUERIDOS (9 X CASILLA)]]/9</f>
        <v>664</v>
      </c>
      <c r="E2998" s="2">
        <v>44168</v>
      </c>
      <c r="F2998" s="5">
        <v>1833</v>
      </c>
      <c r="G2998" s="4">
        <f t="shared" si="92"/>
        <v>4.1500633943126246E-2</v>
      </c>
      <c r="H2998" s="5">
        <v>5976</v>
      </c>
      <c r="I2998" s="5">
        <v>403</v>
      </c>
      <c r="J2998" s="4">
        <f t="shared" si="93"/>
        <v>6.7436412315930394E-2</v>
      </c>
      <c r="K2998" s="5">
        <v>7968</v>
      </c>
      <c r="L2998" s="4">
        <f>Tabla1[[#This Row],[CCRL (Ciudadanos que cumplen los requisitos de ley)]]/Tabla1[[#This Row],[ÓPTIMO REQUERIDO]]</f>
        <v>5.0577309236947789E-2</v>
      </c>
    </row>
    <row r="2999" spans="1:12" x14ac:dyDescent="0.35">
      <c r="A2999" s="1">
        <v>32</v>
      </c>
      <c r="B2999" s="1">
        <v>2</v>
      </c>
      <c r="C2999" s="3">
        <v>45340</v>
      </c>
      <c r="D2999" s="5">
        <f>Tabla1[[#This Row],[REQUERIDOS (9 X CASILLA)]]/9</f>
        <v>761</v>
      </c>
      <c r="E2999" s="2">
        <v>49284</v>
      </c>
      <c r="F2999" s="5">
        <v>2243</v>
      </c>
      <c r="G2999" s="4">
        <f t="shared" si="92"/>
        <v>4.5511727944160377E-2</v>
      </c>
      <c r="H2999" s="5">
        <v>6849</v>
      </c>
      <c r="I2999" s="5">
        <v>399</v>
      </c>
      <c r="J2999" s="4">
        <f t="shared" si="93"/>
        <v>5.8256679807271138E-2</v>
      </c>
      <c r="K2999" s="5">
        <v>9132</v>
      </c>
      <c r="L2999" s="4">
        <f>Tabla1[[#This Row],[CCRL (Ciudadanos que cumplen los requisitos de ley)]]/Tabla1[[#This Row],[ÓPTIMO REQUERIDO]]</f>
        <v>4.3692509855453351E-2</v>
      </c>
    </row>
    <row r="3000" spans="1:12" x14ac:dyDescent="0.35">
      <c r="A3000" s="1">
        <v>32</v>
      </c>
      <c r="B3000" s="1">
        <v>3</v>
      </c>
      <c r="C3000" s="3">
        <v>45340</v>
      </c>
      <c r="D3000" s="5">
        <f>Tabla1[[#This Row],[REQUERIDOS (9 X CASILLA)]]/9</f>
        <v>665</v>
      </c>
      <c r="E3000" s="2">
        <v>43853</v>
      </c>
      <c r="F3000" s="5">
        <v>1319</v>
      </c>
      <c r="G3000" s="4">
        <f t="shared" si="92"/>
        <v>3.007775978838392E-2</v>
      </c>
      <c r="H3000" s="5">
        <v>5985</v>
      </c>
      <c r="I3000" s="5">
        <v>208</v>
      </c>
      <c r="J3000" s="4">
        <f t="shared" si="93"/>
        <v>3.4753550543024224E-2</v>
      </c>
      <c r="K3000" s="5">
        <v>8645</v>
      </c>
      <c r="L3000" s="4">
        <f>Tabla1[[#This Row],[CCRL (Ciudadanos que cumplen los requisitos de ley)]]/Tabla1[[#This Row],[ÓPTIMO REQUERIDO]]</f>
        <v>2.4060150375939851E-2</v>
      </c>
    </row>
    <row r="3001" spans="1:12" x14ac:dyDescent="0.35">
      <c r="A3001" s="1">
        <v>32</v>
      </c>
      <c r="B3001" s="1">
        <v>4</v>
      </c>
      <c r="C3001" s="3">
        <v>45340</v>
      </c>
      <c r="D3001" s="5">
        <f>Tabla1[[#This Row],[REQUERIDOS (9 X CASILLA)]]/9</f>
        <v>544</v>
      </c>
      <c r="E3001" s="2">
        <v>37633</v>
      </c>
      <c r="F3001" s="5">
        <v>6157</v>
      </c>
      <c r="G3001" s="4">
        <f t="shared" si="92"/>
        <v>0.16360640926846118</v>
      </c>
      <c r="H3001" s="5">
        <v>4896</v>
      </c>
      <c r="I3001" s="5">
        <v>1337</v>
      </c>
      <c r="J3001" s="4">
        <f t="shared" si="93"/>
        <v>0.2730800653594771</v>
      </c>
      <c r="K3001" s="5">
        <v>7072</v>
      </c>
      <c r="L3001" s="4">
        <f>Tabla1[[#This Row],[CCRL (Ciudadanos que cumplen los requisitos de ley)]]/Tabla1[[#This Row],[ÓPTIMO REQUERIDO]]</f>
        <v>0.18905542986425339</v>
      </c>
    </row>
    <row r="3002" spans="1:12" x14ac:dyDescent="0.35">
      <c r="A3002" s="1">
        <v>1</v>
      </c>
      <c r="B3002" s="1">
        <v>1</v>
      </c>
      <c r="C3002" s="3">
        <v>45341</v>
      </c>
      <c r="D3002" s="5">
        <f>Tabla1[[#This Row],[REQUERIDOS (9 X CASILLA)]]/9</f>
        <v>576</v>
      </c>
      <c r="E3002" s="2">
        <v>46715</v>
      </c>
      <c r="F3002" s="5">
        <v>27942</v>
      </c>
      <c r="G3002" s="4">
        <f t="shared" si="92"/>
        <v>0.59813764315530349</v>
      </c>
      <c r="H3002" s="5">
        <v>5184</v>
      </c>
      <c r="I3002" s="5">
        <v>2655</v>
      </c>
      <c r="J3002" s="4">
        <f t="shared" si="93"/>
        <v>0.51215277777777779</v>
      </c>
      <c r="K3002" s="5">
        <v>9792</v>
      </c>
      <c r="L3002" s="4">
        <f>Tabla1[[#This Row],[CCRL (Ciudadanos que cumplen los requisitos de ley)]]/Tabla1[[#This Row],[ÓPTIMO REQUERIDO]]</f>
        <v>0.27113970588235292</v>
      </c>
    </row>
    <row r="3003" spans="1:12" x14ac:dyDescent="0.35">
      <c r="A3003" s="1">
        <v>1</v>
      </c>
      <c r="B3003" s="1">
        <v>2</v>
      </c>
      <c r="C3003" s="3">
        <v>45341</v>
      </c>
      <c r="D3003" s="5">
        <f>Tabla1[[#This Row],[REQUERIDOS (9 X CASILLA)]]/9</f>
        <v>591</v>
      </c>
      <c r="E3003" s="2">
        <v>44547</v>
      </c>
      <c r="F3003" s="5">
        <v>37531</v>
      </c>
      <c r="G3003" s="4">
        <f t="shared" si="92"/>
        <v>0.84250342335061845</v>
      </c>
      <c r="H3003" s="5">
        <v>5319</v>
      </c>
      <c r="I3003" s="5">
        <v>2306</v>
      </c>
      <c r="J3003" s="4">
        <f t="shared" si="93"/>
        <v>0.4335401391238955</v>
      </c>
      <c r="K3003" s="5">
        <v>7092</v>
      </c>
      <c r="L3003" s="4">
        <f>Tabla1[[#This Row],[CCRL (Ciudadanos que cumplen los requisitos de ley)]]/Tabla1[[#This Row],[ÓPTIMO REQUERIDO]]</f>
        <v>0.32515510434292161</v>
      </c>
    </row>
    <row r="3004" spans="1:12" x14ac:dyDescent="0.35">
      <c r="A3004" s="1">
        <v>1</v>
      </c>
      <c r="B3004" s="1">
        <v>3</v>
      </c>
      <c r="C3004" s="3">
        <v>45341</v>
      </c>
      <c r="D3004" s="5">
        <f>Tabla1[[#This Row],[REQUERIDOS (9 X CASILLA)]]/9</f>
        <v>675</v>
      </c>
      <c r="E3004" s="2">
        <v>49566</v>
      </c>
      <c r="F3004" s="5">
        <v>43919</v>
      </c>
      <c r="G3004" s="4">
        <f t="shared" si="92"/>
        <v>0.8860710971230279</v>
      </c>
      <c r="H3004" s="5">
        <v>6075</v>
      </c>
      <c r="I3004" s="5">
        <v>3225</v>
      </c>
      <c r="J3004" s="4">
        <f t="shared" si="93"/>
        <v>0.53086419753086422</v>
      </c>
      <c r="K3004" s="5">
        <v>9450</v>
      </c>
      <c r="L3004" s="4">
        <f>Tabla1[[#This Row],[CCRL (Ciudadanos que cumplen los requisitos de ley)]]/Tabla1[[#This Row],[ÓPTIMO REQUERIDO]]</f>
        <v>0.34126984126984128</v>
      </c>
    </row>
    <row r="3005" spans="1:12" x14ac:dyDescent="0.35">
      <c r="A3005" s="1">
        <v>2</v>
      </c>
      <c r="B3005" s="1">
        <v>1</v>
      </c>
      <c r="C3005" s="3">
        <v>45341</v>
      </c>
      <c r="D3005" s="5">
        <f>Tabla1[[#This Row],[REQUERIDOS (9 X CASILLA)]]/9</f>
        <v>549</v>
      </c>
      <c r="E3005" s="2">
        <v>42739</v>
      </c>
      <c r="F3005" s="5">
        <v>3648</v>
      </c>
      <c r="G3005" s="4">
        <f t="shared" si="92"/>
        <v>8.5355296099581174E-2</v>
      </c>
      <c r="H3005" s="5">
        <v>4941</v>
      </c>
      <c r="I3005" s="5">
        <v>95</v>
      </c>
      <c r="J3005" s="4">
        <f t="shared" si="93"/>
        <v>1.9226877150374418E-2</v>
      </c>
      <c r="K3005" s="5">
        <v>7686</v>
      </c>
      <c r="L3005" s="4">
        <f>Tabla1[[#This Row],[CCRL (Ciudadanos que cumplen los requisitos de ley)]]/Tabla1[[#This Row],[ÓPTIMO REQUERIDO]]</f>
        <v>1.2360135310954984E-2</v>
      </c>
    </row>
    <row r="3006" spans="1:12" x14ac:dyDescent="0.35">
      <c r="A3006" s="1">
        <v>2</v>
      </c>
      <c r="B3006" s="1">
        <v>2</v>
      </c>
      <c r="C3006" s="3">
        <v>45341</v>
      </c>
      <c r="D3006" s="5">
        <f>Tabla1[[#This Row],[REQUERIDOS (9 X CASILLA)]]/9</f>
        <v>581</v>
      </c>
      <c r="E3006" s="2">
        <v>44218</v>
      </c>
      <c r="F3006" s="5">
        <v>15552</v>
      </c>
      <c r="G3006" s="4">
        <f t="shared" si="92"/>
        <v>0.35171197249988695</v>
      </c>
      <c r="H3006" s="5">
        <v>5229</v>
      </c>
      <c r="I3006" s="5">
        <v>801</v>
      </c>
      <c r="J3006" s="4">
        <f t="shared" si="93"/>
        <v>0.153184165232358</v>
      </c>
      <c r="K3006" s="5">
        <v>8134</v>
      </c>
      <c r="L3006" s="4">
        <f>Tabla1[[#This Row],[CCRL (Ciudadanos que cumplen los requisitos de ley)]]/Tabla1[[#This Row],[ÓPTIMO REQUERIDO]]</f>
        <v>9.8475534792230146E-2</v>
      </c>
    </row>
    <row r="3007" spans="1:12" x14ac:dyDescent="0.35">
      <c r="A3007" s="1">
        <v>2</v>
      </c>
      <c r="B3007" s="1">
        <v>3</v>
      </c>
      <c r="C3007" s="3">
        <v>45341</v>
      </c>
      <c r="D3007" s="5">
        <f>Tabla1[[#This Row],[REQUERIDOS (9 X CASILLA)]]/9</f>
        <v>557</v>
      </c>
      <c r="E3007" s="2">
        <v>43236</v>
      </c>
      <c r="F3007" s="5">
        <v>19935</v>
      </c>
      <c r="G3007" s="4">
        <f t="shared" si="92"/>
        <v>0.46107410491257284</v>
      </c>
      <c r="H3007" s="5">
        <v>5013</v>
      </c>
      <c r="I3007" s="5">
        <v>1250</v>
      </c>
      <c r="J3007" s="4">
        <f t="shared" si="93"/>
        <v>0.24935168561739476</v>
      </c>
      <c r="K3007" s="5">
        <v>8355</v>
      </c>
      <c r="L3007" s="4">
        <f>Tabla1[[#This Row],[CCRL (Ciudadanos que cumplen los requisitos de ley)]]/Tabla1[[#This Row],[ÓPTIMO REQUERIDO]]</f>
        <v>0.14961101137043686</v>
      </c>
    </row>
    <row r="3008" spans="1:12" x14ac:dyDescent="0.35">
      <c r="A3008" s="1">
        <v>2</v>
      </c>
      <c r="B3008" s="1">
        <v>4</v>
      </c>
      <c r="C3008" s="3">
        <v>45341</v>
      </c>
      <c r="D3008" s="5">
        <f>Tabla1[[#This Row],[REQUERIDOS (9 X CASILLA)]]/9</f>
        <v>641</v>
      </c>
      <c r="E3008" s="2">
        <v>46955</v>
      </c>
      <c r="F3008" s="5">
        <v>21175</v>
      </c>
      <c r="G3008" s="4">
        <f t="shared" si="92"/>
        <v>0.45096368863805769</v>
      </c>
      <c r="H3008" s="5">
        <v>5769</v>
      </c>
      <c r="I3008" s="5">
        <v>1428</v>
      </c>
      <c r="J3008" s="4">
        <f t="shared" si="93"/>
        <v>0.24752990119604784</v>
      </c>
      <c r="K3008" s="5">
        <v>8974</v>
      </c>
      <c r="L3008" s="4">
        <f>Tabla1[[#This Row],[CCRL (Ciudadanos que cumplen los requisitos de ley)]]/Tabla1[[#This Row],[ÓPTIMO REQUERIDO]]</f>
        <v>0.15912636505460218</v>
      </c>
    </row>
    <row r="3009" spans="1:12" x14ac:dyDescent="0.35">
      <c r="A3009" s="1">
        <v>2</v>
      </c>
      <c r="B3009" s="1">
        <v>5</v>
      </c>
      <c r="C3009" s="3">
        <v>45341</v>
      </c>
      <c r="D3009" s="5">
        <f>Tabla1[[#This Row],[REQUERIDOS (9 X CASILLA)]]/9</f>
        <v>661</v>
      </c>
      <c r="E3009" s="2">
        <v>51733</v>
      </c>
      <c r="F3009" s="5">
        <v>12727</v>
      </c>
      <c r="G3009" s="4">
        <f t="shared" si="92"/>
        <v>0.24601318307463321</v>
      </c>
      <c r="H3009" s="5">
        <v>5949</v>
      </c>
      <c r="I3009" s="5">
        <v>207</v>
      </c>
      <c r="J3009" s="4">
        <f t="shared" si="93"/>
        <v>3.4795763993948563E-2</v>
      </c>
      <c r="K3009" s="5">
        <v>8593</v>
      </c>
      <c r="L3009" s="4">
        <f>Tabla1[[#This Row],[CCRL (Ciudadanos que cumplen los requisitos de ley)]]/Tabla1[[#This Row],[ÓPTIMO REQUERIDO]]</f>
        <v>2.4089375072733621E-2</v>
      </c>
    </row>
    <row r="3010" spans="1:12" x14ac:dyDescent="0.35">
      <c r="A3010" s="1">
        <v>2</v>
      </c>
      <c r="B3010" s="1">
        <v>6</v>
      </c>
      <c r="C3010" s="3">
        <v>45341</v>
      </c>
      <c r="D3010" s="5">
        <f>Tabla1[[#This Row],[REQUERIDOS (9 X CASILLA)]]/9</f>
        <v>666</v>
      </c>
      <c r="E3010" s="2">
        <v>49040</v>
      </c>
      <c r="F3010" s="5">
        <v>24937</v>
      </c>
      <c r="G3010" s="4">
        <f t="shared" si="92"/>
        <v>0.50850326264274059</v>
      </c>
      <c r="H3010" s="5">
        <v>5994</v>
      </c>
      <c r="I3010" s="5">
        <v>608</v>
      </c>
      <c r="J3010" s="4">
        <f t="shared" si="93"/>
        <v>0.10143476810143477</v>
      </c>
      <c r="K3010" s="5">
        <v>9990</v>
      </c>
      <c r="L3010" s="4">
        <f>Tabla1[[#This Row],[CCRL (Ciudadanos que cumplen los requisitos de ley)]]/Tabla1[[#This Row],[ÓPTIMO REQUERIDO]]</f>
        <v>6.0860860860860858E-2</v>
      </c>
    </row>
    <row r="3011" spans="1:12" x14ac:dyDescent="0.35">
      <c r="A3011" s="1">
        <v>2</v>
      </c>
      <c r="B3011" s="1">
        <v>7</v>
      </c>
      <c r="C3011" s="3">
        <v>45341</v>
      </c>
      <c r="D3011" s="5">
        <f>Tabla1[[#This Row],[REQUERIDOS (9 X CASILLA)]]/9</f>
        <v>564</v>
      </c>
      <c r="E3011" s="2">
        <v>42261</v>
      </c>
      <c r="F3011" s="5">
        <v>8435</v>
      </c>
      <c r="G3011" s="4">
        <f t="shared" ref="G3011:G3074" si="94">F3011/E3011</f>
        <v>0.19959300537138261</v>
      </c>
      <c r="H3011" s="5">
        <v>5076</v>
      </c>
      <c r="I3011" s="5">
        <v>517</v>
      </c>
      <c r="J3011" s="4">
        <f t="shared" ref="J3011:J3074" si="95">I3011/H3011</f>
        <v>0.10185185185185185</v>
      </c>
      <c r="K3011" s="5">
        <v>7896</v>
      </c>
      <c r="L3011" s="4">
        <f>Tabla1[[#This Row],[CCRL (Ciudadanos que cumplen los requisitos de ley)]]/Tabla1[[#This Row],[ÓPTIMO REQUERIDO]]</f>
        <v>6.5476190476190479E-2</v>
      </c>
    </row>
    <row r="3012" spans="1:12" x14ac:dyDescent="0.35">
      <c r="A3012" s="1">
        <v>2</v>
      </c>
      <c r="B3012" s="1">
        <v>8</v>
      </c>
      <c r="C3012" s="3">
        <v>45341</v>
      </c>
      <c r="D3012" s="5">
        <f>Tabla1[[#This Row],[REQUERIDOS (9 X CASILLA)]]/9</f>
        <v>590</v>
      </c>
      <c r="E3012" s="2">
        <v>46275</v>
      </c>
      <c r="F3012" s="5">
        <v>9621</v>
      </c>
      <c r="G3012" s="4">
        <f t="shared" si="94"/>
        <v>0.20790923824959481</v>
      </c>
      <c r="H3012" s="5">
        <v>5310</v>
      </c>
      <c r="I3012" s="5">
        <v>609</v>
      </c>
      <c r="J3012" s="4">
        <f t="shared" si="95"/>
        <v>0.11468926553672316</v>
      </c>
      <c r="K3012" s="5">
        <v>7670</v>
      </c>
      <c r="L3012" s="4">
        <f>Tabla1[[#This Row],[CCRL (Ciudadanos que cumplen los requisitos de ley)]]/Tabla1[[#This Row],[ÓPTIMO REQUERIDO]]</f>
        <v>7.9400260756192956E-2</v>
      </c>
    </row>
    <row r="3013" spans="1:12" x14ac:dyDescent="0.35">
      <c r="A3013" s="1">
        <v>2</v>
      </c>
      <c r="B3013" s="1">
        <v>9</v>
      </c>
      <c r="C3013" s="3">
        <v>45341</v>
      </c>
      <c r="D3013" s="5">
        <f>Tabla1[[#This Row],[REQUERIDOS (9 X CASILLA)]]/9</f>
        <v>565</v>
      </c>
      <c r="E3013" s="2">
        <v>45844</v>
      </c>
      <c r="F3013" s="5">
        <v>4225</v>
      </c>
      <c r="G3013" s="4">
        <f t="shared" si="94"/>
        <v>9.2160369950266122E-2</v>
      </c>
      <c r="H3013" s="5">
        <v>5085</v>
      </c>
      <c r="I3013" s="5">
        <v>191</v>
      </c>
      <c r="J3013" s="4">
        <f t="shared" si="95"/>
        <v>3.7561455260570302E-2</v>
      </c>
      <c r="K3013" s="5">
        <v>7345</v>
      </c>
      <c r="L3013" s="4">
        <f>Tabla1[[#This Row],[CCRL (Ciudadanos que cumplen los requisitos de ley)]]/Tabla1[[#This Row],[ÓPTIMO REQUERIDO]]</f>
        <v>2.6004084411164058E-2</v>
      </c>
    </row>
    <row r="3014" spans="1:12" x14ac:dyDescent="0.35">
      <c r="A3014" s="1">
        <v>3</v>
      </c>
      <c r="B3014" s="1">
        <v>1</v>
      </c>
      <c r="C3014" s="3">
        <v>45341</v>
      </c>
      <c r="D3014" s="5">
        <f>Tabla1[[#This Row],[REQUERIDOS (9 X CASILLA)]]/9</f>
        <v>662</v>
      </c>
      <c r="E3014" s="2">
        <v>45842</v>
      </c>
      <c r="F3014" s="5">
        <v>12684</v>
      </c>
      <c r="G3014" s="4">
        <f t="shared" si="94"/>
        <v>0.27668949871297066</v>
      </c>
      <c r="H3014" s="5">
        <v>5958</v>
      </c>
      <c r="I3014" s="5">
        <v>868</v>
      </c>
      <c r="J3014" s="4">
        <f t="shared" si="95"/>
        <v>0.14568647197045989</v>
      </c>
      <c r="K3014" s="5">
        <v>9268</v>
      </c>
      <c r="L3014" s="4">
        <f>Tabla1[[#This Row],[CCRL (Ciudadanos que cumplen los requisitos de ley)]]/Tabla1[[#This Row],[ÓPTIMO REQUERIDO]]</f>
        <v>9.3655589123867067E-2</v>
      </c>
    </row>
    <row r="3015" spans="1:12" x14ac:dyDescent="0.35">
      <c r="A3015" s="1">
        <v>3</v>
      </c>
      <c r="B3015" s="1">
        <v>2</v>
      </c>
      <c r="C3015" s="3">
        <v>45341</v>
      </c>
      <c r="D3015" s="5">
        <f>Tabla1[[#This Row],[REQUERIDOS (9 X CASILLA)]]/9</f>
        <v>452</v>
      </c>
      <c r="E3015" s="2">
        <v>34735</v>
      </c>
      <c r="F3015" s="5">
        <v>7775</v>
      </c>
      <c r="G3015" s="4">
        <f t="shared" si="94"/>
        <v>0.22383762775298691</v>
      </c>
      <c r="H3015" s="5">
        <v>4068</v>
      </c>
      <c r="I3015" s="5">
        <v>307</v>
      </c>
      <c r="J3015" s="4">
        <f t="shared" si="95"/>
        <v>7.5467059980334317E-2</v>
      </c>
      <c r="K3015" s="5">
        <v>6328</v>
      </c>
      <c r="L3015" s="4">
        <f>Tabla1[[#This Row],[CCRL (Ciudadanos que cumplen los requisitos de ley)]]/Tabla1[[#This Row],[ÓPTIMO REQUERIDO]]</f>
        <v>4.8514538558786346E-2</v>
      </c>
    </row>
    <row r="3016" spans="1:12" x14ac:dyDescent="0.35">
      <c r="A3016" s="1">
        <v>4</v>
      </c>
      <c r="B3016" s="1">
        <v>1</v>
      </c>
      <c r="C3016" s="3">
        <v>45341</v>
      </c>
      <c r="D3016" s="5">
        <f>Tabla1[[#This Row],[REQUERIDOS (9 X CASILLA)]]/9</f>
        <v>617</v>
      </c>
      <c r="E3016" s="2">
        <v>45278</v>
      </c>
      <c r="F3016" s="5">
        <v>4280</v>
      </c>
      <c r="G3016" s="4">
        <f t="shared" si="94"/>
        <v>9.4527143425062951E-2</v>
      </c>
      <c r="H3016" s="5">
        <v>5553</v>
      </c>
      <c r="I3016" s="5">
        <v>620</v>
      </c>
      <c r="J3016" s="4">
        <f t="shared" si="95"/>
        <v>0.1116513596254277</v>
      </c>
      <c r="K3016" s="5">
        <v>6787</v>
      </c>
      <c r="L3016" s="4">
        <f>Tabla1[[#This Row],[CCRL (Ciudadanos que cumplen los requisitos de ley)]]/Tabla1[[#This Row],[ÓPTIMO REQUERIDO]]</f>
        <v>9.1351112420804473E-2</v>
      </c>
    </row>
    <row r="3017" spans="1:12" x14ac:dyDescent="0.35">
      <c r="A3017" s="1">
        <v>4</v>
      </c>
      <c r="B3017" s="1">
        <v>2</v>
      </c>
      <c r="C3017" s="3">
        <v>45341</v>
      </c>
      <c r="D3017" s="5">
        <f>Tabla1[[#This Row],[REQUERIDOS (9 X CASILLA)]]/9</f>
        <v>613</v>
      </c>
      <c r="E3017" s="2">
        <v>45165</v>
      </c>
      <c r="F3017" s="5">
        <v>8439</v>
      </c>
      <c r="G3017" s="4">
        <f t="shared" si="94"/>
        <v>0.18684822318166722</v>
      </c>
      <c r="H3017" s="5">
        <v>5517</v>
      </c>
      <c r="I3017" s="5">
        <v>1152</v>
      </c>
      <c r="J3017" s="4">
        <f t="shared" si="95"/>
        <v>0.20880913539967375</v>
      </c>
      <c r="K3017" s="5">
        <v>8582</v>
      </c>
      <c r="L3017" s="4">
        <f>Tabla1[[#This Row],[CCRL (Ciudadanos que cumplen los requisitos de ley)]]/Tabla1[[#This Row],[ÓPTIMO REQUERIDO]]</f>
        <v>0.13423444418550454</v>
      </c>
    </row>
    <row r="3018" spans="1:12" x14ac:dyDescent="0.35">
      <c r="A3018" s="1">
        <v>5</v>
      </c>
      <c r="B3018" s="1">
        <v>1</v>
      </c>
      <c r="C3018" s="3">
        <v>45341</v>
      </c>
      <c r="D3018" s="5">
        <f>Tabla1[[#This Row],[REQUERIDOS (9 X CASILLA)]]/9</f>
        <v>550</v>
      </c>
      <c r="E3018" s="2">
        <v>42459</v>
      </c>
      <c r="F3018" s="5">
        <v>32051</v>
      </c>
      <c r="G3018" s="4">
        <f t="shared" si="94"/>
        <v>0.75486940342448006</v>
      </c>
      <c r="H3018" s="5">
        <v>4950</v>
      </c>
      <c r="I3018" s="5">
        <v>3693</v>
      </c>
      <c r="J3018" s="4">
        <f t="shared" si="95"/>
        <v>0.74606060606060609</v>
      </c>
      <c r="K3018" s="5">
        <v>8800</v>
      </c>
      <c r="L3018" s="4">
        <f>Tabla1[[#This Row],[CCRL (Ciudadanos que cumplen los requisitos de ley)]]/Tabla1[[#This Row],[ÓPTIMO REQUERIDO]]</f>
        <v>0.41965909090909093</v>
      </c>
    </row>
    <row r="3019" spans="1:12" x14ac:dyDescent="0.35">
      <c r="A3019" s="1">
        <v>5</v>
      </c>
      <c r="B3019" s="1">
        <v>2</v>
      </c>
      <c r="C3019" s="3">
        <v>45341</v>
      </c>
      <c r="D3019" s="5">
        <f>Tabla1[[#This Row],[REQUERIDOS (9 X CASILLA)]]/9</f>
        <v>535</v>
      </c>
      <c r="E3019" s="2">
        <v>38220</v>
      </c>
      <c r="F3019" s="5">
        <v>20996</v>
      </c>
      <c r="G3019" s="4">
        <f t="shared" si="94"/>
        <v>0.54934589220303509</v>
      </c>
      <c r="H3019" s="5">
        <v>4815</v>
      </c>
      <c r="I3019" s="5">
        <v>2738</v>
      </c>
      <c r="J3019" s="4">
        <f t="shared" si="95"/>
        <v>0.56863966770508823</v>
      </c>
      <c r="K3019" s="5">
        <v>8025</v>
      </c>
      <c r="L3019" s="4">
        <f>Tabla1[[#This Row],[CCRL (Ciudadanos que cumplen los requisitos de ley)]]/Tabla1[[#This Row],[ÓPTIMO REQUERIDO]]</f>
        <v>0.34118380062305298</v>
      </c>
    </row>
    <row r="3020" spans="1:12" x14ac:dyDescent="0.35">
      <c r="A3020" s="1">
        <v>5</v>
      </c>
      <c r="B3020" s="1">
        <v>3</v>
      </c>
      <c r="C3020" s="3">
        <v>45341</v>
      </c>
      <c r="D3020" s="5">
        <f>Tabla1[[#This Row],[REQUERIDOS (9 X CASILLA)]]/9</f>
        <v>581</v>
      </c>
      <c r="E3020" s="2">
        <v>42917</v>
      </c>
      <c r="F3020" s="5">
        <v>32021</v>
      </c>
      <c r="G3020" s="4">
        <f t="shared" si="94"/>
        <v>0.7461145932847123</v>
      </c>
      <c r="H3020" s="5">
        <v>5229</v>
      </c>
      <c r="I3020" s="5">
        <v>2506</v>
      </c>
      <c r="J3020" s="4">
        <f t="shared" si="95"/>
        <v>0.47925033467202144</v>
      </c>
      <c r="K3020" s="5">
        <v>8715</v>
      </c>
      <c r="L3020" s="4">
        <f>Tabla1[[#This Row],[CCRL (Ciudadanos que cumplen los requisitos de ley)]]/Tabla1[[#This Row],[ÓPTIMO REQUERIDO]]</f>
        <v>0.28755020080321286</v>
      </c>
    </row>
    <row r="3021" spans="1:12" x14ac:dyDescent="0.35">
      <c r="A3021" s="1">
        <v>5</v>
      </c>
      <c r="B3021" s="1">
        <v>4</v>
      </c>
      <c r="C3021" s="3">
        <v>45341</v>
      </c>
      <c r="D3021" s="5">
        <f>Tabla1[[#This Row],[REQUERIDOS (9 X CASILLA)]]/9</f>
        <v>533</v>
      </c>
      <c r="E3021" s="2">
        <v>42514</v>
      </c>
      <c r="F3021" s="5">
        <v>30406</v>
      </c>
      <c r="G3021" s="4">
        <f t="shared" si="94"/>
        <v>0.71519969892270785</v>
      </c>
      <c r="H3021" s="5">
        <v>4797</v>
      </c>
      <c r="I3021" s="5">
        <v>2423</v>
      </c>
      <c r="J3021" s="4">
        <f t="shared" si="95"/>
        <v>0.5051073587658953</v>
      </c>
      <c r="K3021" s="5">
        <v>8528</v>
      </c>
      <c r="L3021" s="4">
        <f>Tabla1[[#This Row],[CCRL (Ciudadanos que cumplen los requisitos de ley)]]/Tabla1[[#This Row],[ÓPTIMO REQUERIDO]]</f>
        <v>0.28412288930581614</v>
      </c>
    </row>
    <row r="3022" spans="1:12" x14ac:dyDescent="0.35">
      <c r="A3022" s="1">
        <v>5</v>
      </c>
      <c r="B3022" s="1">
        <v>5</v>
      </c>
      <c r="C3022" s="3">
        <v>45341</v>
      </c>
      <c r="D3022" s="5">
        <f>Tabla1[[#This Row],[REQUERIDOS (9 X CASILLA)]]/9</f>
        <v>475</v>
      </c>
      <c r="E3022" s="2">
        <v>35425</v>
      </c>
      <c r="F3022" s="5">
        <v>27382</v>
      </c>
      <c r="G3022" s="4">
        <f t="shared" si="94"/>
        <v>0.77295695130557518</v>
      </c>
      <c r="H3022" s="5">
        <v>4275</v>
      </c>
      <c r="I3022" s="5">
        <v>2544</v>
      </c>
      <c r="J3022" s="4">
        <f t="shared" si="95"/>
        <v>0.59508771929824567</v>
      </c>
      <c r="K3022" s="5">
        <v>8550</v>
      </c>
      <c r="L3022" s="4">
        <f>Tabla1[[#This Row],[CCRL (Ciudadanos que cumplen los requisitos de ley)]]/Tabla1[[#This Row],[ÓPTIMO REQUERIDO]]</f>
        <v>0.29754385964912283</v>
      </c>
    </row>
    <row r="3023" spans="1:12" x14ac:dyDescent="0.35">
      <c r="A3023" s="1">
        <v>5</v>
      </c>
      <c r="B3023" s="1">
        <v>6</v>
      </c>
      <c r="C3023" s="3">
        <v>45341</v>
      </c>
      <c r="D3023" s="5">
        <f>Tabla1[[#This Row],[REQUERIDOS (9 X CASILLA)]]/9</f>
        <v>459</v>
      </c>
      <c r="E3023" s="2">
        <v>34901</v>
      </c>
      <c r="F3023" s="5">
        <v>30190</v>
      </c>
      <c r="G3023" s="4">
        <f t="shared" si="94"/>
        <v>0.86501819432107963</v>
      </c>
      <c r="H3023" s="5">
        <v>4131</v>
      </c>
      <c r="I3023" s="5">
        <v>2499</v>
      </c>
      <c r="J3023" s="4">
        <f t="shared" si="95"/>
        <v>0.60493827160493829</v>
      </c>
      <c r="K3023" s="5">
        <v>7803</v>
      </c>
      <c r="L3023" s="4">
        <f>Tabla1[[#This Row],[CCRL (Ciudadanos que cumplen los requisitos de ley)]]/Tabla1[[#This Row],[ÓPTIMO REQUERIDO]]</f>
        <v>0.3202614379084967</v>
      </c>
    </row>
    <row r="3024" spans="1:12" x14ac:dyDescent="0.35">
      <c r="A3024" s="1">
        <v>5</v>
      </c>
      <c r="B3024" s="1">
        <v>7</v>
      </c>
      <c r="C3024" s="3">
        <v>45341</v>
      </c>
      <c r="D3024" s="5">
        <f>Tabla1[[#This Row],[REQUERIDOS (9 X CASILLA)]]/9</f>
        <v>551</v>
      </c>
      <c r="E3024" s="2">
        <v>42571</v>
      </c>
      <c r="F3024" s="5">
        <v>25501</v>
      </c>
      <c r="G3024" s="4">
        <f t="shared" si="94"/>
        <v>0.59902280895445259</v>
      </c>
      <c r="H3024" s="5">
        <v>4959</v>
      </c>
      <c r="I3024" s="5">
        <v>2558</v>
      </c>
      <c r="J3024" s="4">
        <f t="shared" si="95"/>
        <v>0.51582980439604764</v>
      </c>
      <c r="K3024" s="5">
        <v>7714</v>
      </c>
      <c r="L3024" s="4">
        <f>Tabla1[[#This Row],[CCRL (Ciudadanos que cumplen los requisitos de ley)]]/Tabla1[[#This Row],[ÓPTIMO REQUERIDO]]</f>
        <v>0.331604874254602</v>
      </c>
    </row>
    <row r="3025" spans="1:12" x14ac:dyDescent="0.35">
      <c r="A3025" s="1">
        <v>5</v>
      </c>
      <c r="B3025" s="1">
        <v>8</v>
      </c>
      <c r="C3025" s="3">
        <v>45341</v>
      </c>
      <c r="D3025" s="5">
        <f>Tabla1[[#This Row],[REQUERIDOS (9 X CASILLA)]]/9</f>
        <v>459</v>
      </c>
      <c r="E3025" s="2">
        <v>33975</v>
      </c>
      <c r="F3025" s="5">
        <v>9510</v>
      </c>
      <c r="G3025" s="4">
        <f t="shared" si="94"/>
        <v>0.27991169977924946</v>
      </c>
      <c r="H3025" s="5">
        <v>4131</v>
      </c>
      <c r="I3025" s="5">
        <v>1250</v>
      </c>
      <c r="J3025" s="4">
        <f t="shared" si="95"/>
        <v>0.30259017187121762</v>
      </c>
      <c r="K3025" s="5">
        <v>6885</v>
      </c>
      <c r="L3025" s="4">
        <f>Tabla1[[#This Row],[CCRL (Ciudadanos que cumplen los requisitos de ley)]]/Tabla1[[#This Row],[ÓPTIMO REQUERIDO]]</f>
        <v>0.18155410312273057</v>
      </c>
    </row>
    <row r="3026" spans="1:12" x14ac:dyDescent="0.35">
      <c r="A3026" s="1">
        <v>6</v>
      </c>
      <c r="B3026" s="1">
        <v>1</v>
      </c>
      <c r="C3026" s="3">
        <v>45341</v>
      </c>
      <c r="D3026" s="5">
        <f>Tabla1[[#This Row],[REQUERIDOS (9 X CASILLA)]]/9</f>
        <v>549</v>
      </c>
      <c r="E3026" s="2">
        <v>40204</v>
      </c>
      <c r="F3026" s="5">
        <v>18285</v>
      </c>
      <c r="G3026" s="4">
        <f t="shared" si="94"/>
        <v>0.45480549199084669</v>
      </c>
      <c r="H3026" s="5">
        <v>4941</v>
      </c>
      <c r="I3026" s="5">
        <v>1874</v>
      </c>
      <c r="J3026" s="4">
        <f t="shared" si="95"/>
        <v>0.37927545031370169</v>
      </c>
      <c r="K3026" s="5">
        <v>8235</v>
      </c>
      <c r="L3026" s="4">
        <f>Tabla1[[#This Row],[CCRL (Ciudadanos que cumplen los requisitos de ley)]]/Tabla1[[#This Row],[ÓPTIMO REQUERIDO]]</f>
        <v>0.22756527018822101</v>
      </c>
    </row>
    <row r="3027" spans="1:12" x14ac:dyDescent="0.35">
      <c r="A3027" s="1">
        <v>6</v>
      </c>
      <c r="B3027" s="1">
        <v>2</v>
      </c>
      <c r="C3027" s="3">
        <v>45341</v>
      </c>
      <c r="D3027" s="5">
        <f>Tabla1[[#This Row],[REQUERIDOS (9 X CASILLA)]]/9</f>
        <v>480</v>
      </c>
      <c r="E3027" s="2">
        <v>36238</v>
      </c>
      <c r="F3027" s="5">
        <v>11397</v>
      </c>
      <c r="G3027" s="4">
        <f t="shared" si="94"/>
        <v>0.31450411170594406</v>
      </c>
      <c r="H3027" s="5">
        <v>4320</v>
      </c>
      <c r="I3027" s="5">
        <v>1114</v>
      </c>
      <c r="J3027" s="4">
        <f t="shared" si="95"/>
        <v>0.25787037037037036</v>
      </c>
      <c r="K3027" s="5">
        <v>7200</v>
      </c>
      <c r="L3027" s="4">
        <f>Tabla1[[#This Row],[CCRL (Ciudadanos que cumplen los requisitos de ley)]]/Tabla1[[#This Row],[ÓPTIMO REQUERIDO]]</f>
        <v>0.15472222222222223</v>
      </c>
    </row>
    <row r="3028" spans="1:12" x14ac:dyDescent="0.35">
      <c r="A3028" s="1">
        <v>7</v>
      </c>
      <c r="B3028" s="1">
        <v>1</v>
      </c>
      <c r="C3028" s="3">
        <v>45341</v>
      </c>
      <c r="D3028" s="5">
        <f>Tabla1[[#This Row],[REQUERIDOS (9 X CASILLA)]]/9</f>
        <v>487</v>
      </c>
      <c r="E3028" s="2">
        <v>37659</v>
      </c>
      <c r="F3028" s="5">
        <v>2670</v>
      </c>
      <c r="G3028" s="4">
        <f t="shared" si="94"/>
        <v>7.0899386600812561E-2</v>
      </c>
      <c r="H3028" s="5">
        <v>4383</v>
      </c>
      <c r="I3028" s="5">
        <v>720</v>
      </c>
      <c r="J3028" s="4">
        <f t="shared" si="95"/>
        <v>0.16427104722792607</v>
      </c>
      <c r="K3028" s="5">
        <v>5844</v>
      </c>
      <c r="L3028" s="4">
        <f>Tabla1[[#This Row],[CCRL (Ciudadanos que cumplen los requisitos de ley)]]/Tabla1[[#This Row],[ÓPTIMO REQUERIDO]]</f>
        <v>0.12320328542094455</v>
      </c>
    </row>
    <row r="3029" spans="1:12" x14ac:dyDescent="0.35">
      <c r="A3029" s="1">
        <v>7</v>
      </c>
      <c r="B3029" s="1">
        <v>2</v>
      </c>
      <c r="C3029" s="3">
        <v>45341</v>
      </c>
      <c r="D3029" s="5">
        <f>Tabla1[[#This Row],[REQUERIDOS (9 X CASILLA)]]/9</f>
        <v>456</v>
      </c>
      <c r="E3029" s="2">
        <v>35114</v>
      </c>
      <c r="F3029" s="5">
        <v>2974</v>
      </c>
      <c r="G3029" s="4">
        <f t="shared" si="94"/>
        <v>8.4695563023295548E-2</v>
      </c>
      <c r="H3029" s="5">
        <v>4104</v>
      </c>
      <c r="I3029" s="5">
        <v>472</v>
      </c>
      <c r="J3029" s="4">
        <f t="shared" si="95"/>
        <v>0.11500974658869395</v>
      </c>
      <c r="K3029" s="5">
        <v>7296</v>
      </c>
      <c r="L3029" s="4">
        <f>Tabla1[[#This Row],[CCRL (Ciudadanos que cumplen los requisitos de ley)]]/Tabla1[[#This Row],[ÓPTIMO REQUERIDO]]</f>
        <v>6.4692982456140358E-2</v>
      </c>
    </row>
    <row r="3030" spans="1:12" x14ac:dyDescent="0.35">
      <c r="A3030" s="1">
        <v>7</v>
      </c>
      <c r="B3030" s="1">
        <v>3</v>
      </c>
      <c r="C3030" s="3">
        <v>45341</v>
      </c>
      <c r="D3030" s="5">
        <f>Tabla1[[#This Row],[REQUERIDOS (9 X CASILLA)]]/9</f>
        <v>519</v>
      </c>
      <c r="E3030" s="2">
        <v>37519</v>
      </c>
      <c r="F3030" s="5">
        <v>7858</v>
      </c>
      <c r="G3030" s="4">
        <f t="shared" si="94"/>
        <v>0.20944055012127188</v>
      </c>
      <c r="H3030" s="5">
        <v>4671</v>
      </c>
      <c r="I3030" s="5">
        <v>1776</v>
      </c>
      <c r="J3030" s="4">
        <f t="shared" si="95"/>
        <v>0.380218368657675</v>
      </c>
      <c r="K3030" s="5">
        <v>6228</v>
      </c>
      <c r="L3030" s="4">
        <f>Tabla1[[#This Row],[CCRL (Ciudadanos que cumplen los requisitos de ley)]]/Tabla1[[#This Row],[ÓPTIMO REQUERIDO]]</f>
        <v>0.28516377649325625</v>
      </c>
    </row>
    <row r="3031" spans="1:12" x14ac:dyDescent="0.35">
      <c r="A3031" s="1">
        <v>7</v>
      </c>
      <c r="B3031" s="1">
        <v>4</v>
      </c>
      <c r="C3031" s="3">
        <v>45341</v>
      </c>
      <c r="D3031" s="5">
        <f>Tabla1[[#This Row],[REQUERIDOS (9 X CASILLA)]]/9</f>
        <v>519</v>
      </c>
      <c r="E3031" s="2">
        <v>36837</v>
      </c>
      <c r="F3031" s="5">
        <v>9303</v>
      </c>
      <c r="G3031" s="4">
        <f t="shared" si="94"/>
        <v>0.25254499552080789</v>
      </c>
      <c r="H3031" s="5">
        <v>4671</v>
      </c>
      <c r="I3031" s="5">
        <v>1599</v>
      </c>
      <c r="J3031" s="4">
        <f t="shared" si="95"/>
        <v>0.34232498394348104</v>
      </c>
      <c r="K3031" s="5">
        <v>7266</v>
      </c>
      <c r="L3031" s="4">
        <f>Tabla1[[#This Row],[CCRL (Ciudadanos que cumplen los requisitos de ley)]]/Tabla1[[#This Row],[ÓPTIMO REQUERIDO]]</f>
        <v>0.22006606110652355</v>
      </c>
    </row>
    <row r="3032" spans="1:12" x14ac:dyDescent="0.35">
      <c r="A3032" s="1">
        <v>7</v>
      </c>
      <c r="B3032" s="1">
        <v>5</v>
      </c>
      <c r="C3032" s="3">
        <v>45341</v>
      </c>
      <c r="D3032" s="5">
        <f>Tabla1[[#This Row],[REQUERIDOS (9 X CASILLA)]]/9</f>
        <v>543</v>
      </c>
      <c r="E3032" s="2">
        <v>41218</v>
      </c>
      <c r="F3032" s="5">
        <v>4553</v>
      </c>
      <c r="G3032" s="4">
        <f t="shared" si="94"/>
        <v>0.1104614488815566</v>
      </c>
      <c r="H3032" s="5">
        <v>4887</v>
      </c>
      <c r="I3032" s="5">
        <v>593</v>
      </c>
      <c r="J3032" s="4">
        <f t="shared" si="95"/>
        <v>0.12134233681195007</v>
      </c>
      <c r="K3032" s="5">
        <v>7602</v>
      </c>
      <c r="L3032" s="4">
        <f>Tabla1[[#This Row],[CCRL (Ciudadanos que cumplen los requisitos de ley)]]/Tabla1[[#This Row],[ÓPTIMO REQUERIDO]]</f>
        <v>7.8005787950539335E-2</v>
      </c>
    </row>
    <row r="3033" spans="1:12" x14ac:dyDescent="0.35">
      <c r="A3033" s="1">
        <v>7</v>
      </c>
      <c r="B3033" s="1">
        <v>6</v>
      </c>
      <c r="C3033" s="3">
        <v>45341</v>
      </c>
      <c r="D3033" s="5">
        <f>Tabla1[[#This Row],[REQUERIDOS (9 X CASILLA)]]/9</f>
        <v>530</v>
      </c>
      <c r="E3033" s="2">
        <v>41225</v>
      </c>
      <c r="F3033" s="5">
        <v>19470</v>
      </c>
      <c r="G3033" s="4">
        <f t="shared" si="94"/>
        <v>0.47228623408126136</v>
      </c>
      <c r="H3033" s="5">
        <v>4770</v>
      </c>
      <c r="I3033" s="5">
        <v>2159</v>
      </c>
      <c r="J3033" s="4">
        <f t="shared" si="95"/>
        <v>0.45262054507337524</v>
      </c>
      <c r="K3033" s="5">
        <v>7950</v>
      </c>
      <c r="L3033" s="4">
        <f>Tabla1[[#This Row],[CCRL (Ciudadanos que cumplen los requisitos de ley)]]/Tabla1[[#This Row],[ÓPTIMO REQUERIDO]]</f>
        <v>0.27157232704402517</v>
      </c>
    </row>
    <row r="3034" spans="1:12" x14ac:dyDescent="0.35">
      <c r="A3034" s="1">
        <v>7</v>
      </c>
      <c r="B3034" s="1">
        <v>7</v>
      </c>
      <c r="C3034" s="3">
        <v>45341</v>
      </c>
      <c r="D3034" s="5">
        <f>Tabla1[[#This Row],[REQUERIDOS (9 X CASILLA)]]/9</f>
        <v>597</v>
      </c>
      <c r="E3034" s="2">
        <v>43732</v>
      </c>
      <c r="F3034" s="5">
        <v>4880</v>
      </c>
      <c r="G3034" s="4">
        <f t="shared" si="94"/>
        <v>0.11158876795024239</v>
      </c>
      <c r="H3034" s="5">
        <v>5373</v>
      </c>
      <c r="I3034" s="5">
        <v>883</v>
      </c>
      <c r="J3034" s="4">
        <f t="shared" si="95"/>
        <v>0.16434021961660153</v>
      </c>
      <c r="K3034" s="5">
        <v>7761</v>
      </c>
      <c r="L3034" s="4">
        <f>Tabla1[[#This Row],[CCRL (Ciudadanos que cumplen los requisitos de ley)]]/Tabla1[[#This Row],[ÓPTIMO REQUERIDO]]</f>
        <v>0.11377399819610876</v>
      </c>
    </row>
    <row r="3035" spans="1:12" x14ac:dyDescent="0.35">
      <c r="A3035" s="1">
        <v>7</v>
      </c>
      <c r="B3035" s="1">
        <v>8</v>
      </c>
      <c r="C3035" s="3">
        <v>45341</v>
      </c>
      <c r="D3035" s="5">
        <f>Tabla1[[#This Row],[REQUERIDOS (9 X CASILLA)]]/9</f>
        <v>454</v>
      </c>
      <c r="E3035" s="2">
        <v>39088</v>
      </c>
      <c r="F3035" s="5">
        <v>6038</v>
      </c>
      <c r="G3035" s="4">
        <f t="shared" si="94"/>
        <v>0.15447196070405239</v>
      </c>
      <c r="H3035" s="5">
        <v>4086</v>
      </c>
      <c r="I3035" s="5">
        <v>686</v>
      </c>
      <c r="J3035" s="4">
        <f t="shared" si="95"/>
        <v>0.1678903573176701</v>
      </c>
      <c r="K3035" s="5">
        <v>5902</v>
      </c>
      <c r="L3035" s="4">
        <f>Tabla1[[#This Row],[CCRL (Ciudadanos que cumplen los requisitos de ley)]]/Tabla1[[#This Row],[ÓPTIMO REQUERIDO]]</f>
        <v>0.11623178583531006</v>
      </c>
    </row>
    <row r="3036" spans="1:12" x14ac:dyDescent="0.35">
      <c r="A3036" s="1">
        <v>7</v>
      </c>
      <c r="B3036" s="1">
        <v>9</v>
      </c>
      <c r="C3036" s="3">
        <v>45341</v>
      </c>
      <c r="D3036" s="5">
        <f>Tabla1[[#This Row],[REQUERIDOS (9 X CASILLA)]]/9</f>
        <v>542</v>
      </c>
      <c r="E3036" s="2">
        <v>43823</v>
      </c>
      <c r="F3036" s="5">
        <v>28383</v>
      </c>
      <c r="G3036" s="4">
        <f t="shared" si="94"/>
        <v>0.64767359605686514</v>
      </c>
      <c r="H3036" s="5">
        <v>4878</v>
      </c>
      <c r="I3036" s="5">
        <v>1619</v>
      </c>
      <c r="J3036" s="4">
        <f t="shared" si="95"/>
        <v>0.33189831898318983</v>
      </c>
      <c r="K3036" s="5">
        <v>8672</v>
      </c>
      <c r="L3036" s="4">
        <f>Tabla1[[#This Row],[CCRL (Ciudadanos que cumplen los requisitos de ley)]]/Tabla1[[#This Row],[ÓPTIMO REQUERIDO]]</f>
        <v>0.18669280442804428</v>
      </c>
    </row>
    <row r="3037" spans="1:12" x14ac:dyDescent="0.35">
      <c r="A3037" s="1">
        <v>7</v>
      </c>
      <c r="B3037" s="1">
        <v>10</v>
      </c>
      <c r="C3037" s="3">
        <v>45341</v>
      </c>
      <c r="D3037" s="5">
        <f>Tabla1[[#This Row],[REQUERIDOS (9 X CASILLA)]]/9</f>
        <v>543</v>
      </c>
      <c r="E3037" s="2">
        <v>41952</v>
      </c>
      <c r="F3037" s="5">
        <v>8876</v>
      </c>
      <c r="G3037" s="4">
        <f t="shared" si="94"/>
        <v>0.21157513348588863</v>
      </c>
      <c r="H3037" s="5">
        <v>4887</v>
      </c>
      <c r="I3037" s="5">
        <v>1455</v>
      </c>
      <c r="J3037" s="4">
        <f t="shared" si="95"/>
        <v>0.29772866789441377</v>
      </c>
      <c r="K3037" s="5">
        <v>7059</v>
      </c>
      <c r="L3037" s="4">
        <f>Tabla1[[#This Row],[CCRL (Ciudadanos que cumplen los requisitos de ley)]]/Tabla1[[#This Row],[ÓPTIMO REQUERIDO]]</f>
        <v>0.20611984700382491</v>
      </c>
    </row>
    <row r="3038" spans="1:12" x14ac:dyDescent="0.35">
      <c r="A3038" s="1">
        <v>7</v>
      </c>
      <c r="B3038" s="1">
        <v>11</v>
      </c>
      <c r="C3038" s="3">
        <v>45341</v>
      </c>
      <c r="D3038" s="5">
        <f>Tabla1[[#This Row],[REQUERIDOS (9 X CASILLA)]]/9</f>
        <v>537</v>
      </c>
      <c r="E3038" s="2">
        <v>38879</v>
      </c>
      <c r="F3038" s="5">
        <v>4560</v>
      </c>
      <c r="G3038" s="4">
        <f t="shared" si="94"/>
        <v>0.11728696725738831</v>
      </c>
      <c r="H3038" s="5">
        <v>4833</v>
      </c>
      <c r="I3038" s="5">
        <v>953</v>
      </c>
      <c r="J3038" s="4">
        <f t="shared" si="95"/>
        <v>0.19718601282847092</v>
      </c>
      <c r="K3038" s="5">
        <v>6444</v>
      </c>
      <c r="L3038" s="4">
        <f>Tabla1[[#This Row],[CCRL (Ciudadanos que cumplen los requisitos de ley)]]/Tabla1[[#This Row],[ÓPTIMO REQUERIDO]]</f>
        <v>0.14788950962135319</v>
      </c>
    </row>
    <row r="3039" spans="1:12" x14ac:dyDescent="0.35">
      <c r="A3039" s="1">
        <v>7</v>
      </c>
      <c r="B3039" s="1">
        <v>12</v>
      </c>
      <c r="C3039" s="3">
        <v>45341</v>
      </c>
      <c r="D3039" s="5">
        <f>Tabla1[[#This Row],[REQUERIDOS (9 X CASILLA)]]/9</f>
        <v>553</v>
      </c>
      <c r="E3039" s="2">
        <v>40617</v>
      </c>
      <c r="F3039" s="5">
        <v>7947</v>
      </c>
      <c r="G3039" s="4">
        <f t="shared" si="94"/>
        <v>0.19565699091513405</v>
      </c>
      <c r="H3039" s="5">
        <v>4977</v>
      </c>
      <c r="I3039" s="5">
        <v>1166</v>
      </c>
      <c r="J3039" s="4">
        <f t="shared" si="95"/>
        <v>0.23427767731565199</v>
      </c>
      <c r="K3039" s="5">
        <v>8295</v>
      </c>
      <c r="L3039" s="4">
        <f>Tabla1[[#This Row],[CCRL (Ciudadanos que cumplen los requisitos de ley)]]/Tabla1[[#This Row],[ÓPTIMO REQUERIDO]]</f>
        <v>0.1405666063893912</v>
      </c>
    </row>
    <row r="3040" spans="1:12" x14ac:dyDescent="0.35">
      <c r="A3040" s="1">
        <v>7</v>
      </c>
      <c r="B3040" s="1">
        <v>13</v>
      </c>
      <c r="C3040" s="3">
        <v>45341</v>
      </c>
      <c r="D3040" s="5">
        <f>Tabla1[[#This Row],[REQUERIDOS (9 X CASILLA)]]/9</f>
        <v>592</v>
      </c>
      <c r="E3040" s="2">
        <v>42854</v>
      </c>
      <c r="F3040" s="5">
        <v>4242</v>
      </c>
      <c r="G3040" s="4">
        <f t="shared" si="94"/>
        <v>9.8987259065664815E-2</v>
      </c>
      <c r="H3040" s="5">
        <v>5328</v>
      </c>
      <c r="I3040" s="5">
        <v>944</v>
      </c>
      <c r="J3040" s="4">
        <f t="shared" si="95"/>
        <v>0.17717717717717718</v>
      </c>
      <c r="K3040" s="5">
        <v>7104</v>
      </c>
      <c r="L3040" s="4">
        <f>Tabla1[[#This Row],[CCRL (Ciudadanos que cumplen los requisitos de ley)]]/Tabla1[[#This Row],[ÓPTIMO REQUERIDO]]</f>
        <v>0.13288288288288289</v>
      </c>
    </row>
    <row r="3041" spans="1:12" x14ac:dyDescent="0.35">
      <c r="A3041" s="1">
        <v>8</v>
      </c>
      <c r="B3041" s="1">
        <v>1</v>
      </c>
      <c r="C3041" s="3">
        <v>45341</v>
      </c>
      <c r="D3041" s="5">
        <f>Tabla1[[#This Row],[REQUERIDOS (9 X CASILLA)]]/9</f>
        <v>528</v>
      </c>
      <c r="E3041" s="2">
        <v>39499</v>
      </c>
      <c r="F3041" s="5">
        <v>17460</v>
      </c>
      <c r="G3041" s="4">
        <f t="shared" si="94"/>
        <v>0.4420365072533482</v>
      </c>
      <c r="H3041" s="5">
        <v>4752</v>
      </c>
      <c r="I3041" s="5">
        <v>1481</v>
      </c>
      <c r="J3041" s="4">
        <f t="shared" si="95"/>
        <v>0.31165824915824913</v>
      </c>
      <c r="K3041" s="5">
        <v>9504</v>
      </c>
      <c r="L3041" s="4">
        <f>Tabla1[[#This Row],[CCRL (Ciudadanos que cumplen los requisitos de ley)]]/Tabla1[[#This Row],[ÓPTIMO REQUERIDO]]</f>
        <v>0.15582912457912457</v>
      </c>
    </row>
    <row r="3042" spans="1:12" x14ac:dyDescent="0.35">
      <c r="A3042" s="1">
        <v>8</v>
      </c>
      <c r="B3042" s="1">
        <v>2</v>
      </c>
      <c r="C3042" s="3">
        <v>45341</v>
      </c>
      <c r="D3042" s="5">
        <f>Tabla1[[#This Row],[REQUERIDOS (9 X CASILLA)]]/9</f>
        <v>553</v>
      </c>
      <c r="E3042" s="2">
        <v>38646</v>
      </c>
      <c r="F3042" s="5">
        <v>6496</v>
      </c>
      <c r="G3042" s="4">
        <f t="shared" si="94"/>
        <v>0.168089841121979</v>
      </c>
      <c r="H3042" s="5">
        <v>4977</v>
      </c>
      <c r="I3042" s="5">
        <v>720</v>
      </c>
      <c r="J3042" s="4">
        <f t="shared" si="95"/>
        <v>0.14466546112115733</v>
      </c>
      <c r="K3042" s="5">
        <v>9401</v>
      </c>
      <c r="L3042" s="4">
        <f>Tabla1[[#This Row],[CCRL (Ciudadanos que cumplen los requisitos de ley)]]/Tabla1[[#This Row],[ÓPTIMO REQUERIDO]]</f>
        <v>7.6587597064142116E-2</v>
      </c>
    </row>
    <row r="3043" spans="1:12" x14ac:dyDescent="0.35">
      <c r="A3043" s="1">
        <v>8</v>
      </c>
      <c r="B3043" s="1">
        <v>3</v>
      </c>
      <c r="C3043" s="3">
        <v>45341</v>
      </c>
      <c r="D3043" s="5">
        <f>Tabla1[[#This Row],[REQUERIDOS (9 X CASILLA)]]/9</f>
        <v>638</v>
      </c>
      <c r="E3043" s="2">
        <v>46554</v>
      </c>
      <c r="F3043" s="5">
        <v>12243</v>
      </c>
      <c r="G3043" s="4">
        <f t="shared" si="94"/>
        <v>0.26298492073720842</v>
      </c>
      <c r="H3043" s="5">
        <v>5742</v>
      </c>
      <c r="I3043" s="5">
        <v>1374</v>
      </c>
      <c r="J3043" s="4">
        <f t="shared" si="95"/>
        <v>0.2392894461859979</v>
      </c>
      <c r="K3043" s="5">
        <v>10208</v>
      </c>
      <c r="L3043" s="4">
        <f>Tabla1[[#This Row],[CCRL (Ciudadanos que cumplen los requisitos de ley)]]/Tabla1[[#This Row],[ÓPTIMO REQUERIDO]]</f>
        <v>0.13460031347962381</v>
      </c>
    </row>
    <row r="3044" spans="1:12" x14ac:dyDescent="0.35">
      <c r="A3044" s="1">
        <v>8</v>
      </c>
      <c r="B3044" s="1">
        <v>4</v>
      </c>
      <c r="C3044" s="3">
        <v>45341</v>
      </c>
      <c r="D3044" s="5">
        <f>Tabla1[[#This Row],[REQUERIDOS (9 X CASILLA)]]/9</f>
        <v>625</v>
      </c>
      <c r="E3044" s="2">
        <v>44846</v>
      </c>
      <c r="F3044" s="5">
        <v>6226</v>
      </c>
      <c r="G3044" s="4">
        <f t="shared" si="94"/>
        <v>0.1388306649422468</v>
      </c>
      <c r="H3044" s="5">
        <v>5625</v>
      </c>
      <c r="I3044" s="5">
        <v>680</v>
      </c>
      <c r="J3044" s="4">
        <f t="shared" si="95"/>
        <v>0.12088888888888889</v>
      </c>
      <c r="K3044" s="5">
        <v>11875</v>
      </c>
      <c r="L3044" s="4">
        <f>Tabla1[[#This Row],[CCRL (Ciudadanos que cumplen los requisitos de ley)]]/Tabla1[[#This Row],[ÓPTIMO REQUERIDO]]</f>
        <v>5.7263157894736842E-2</v>
      </c>
    </row>
    <row r="3045" spans="1:12" x14ac:dyDescent="0.35">
      <c r="A3045" s="1">
        <v>8</v>
      </c>
      <c r="B3045" s="1">
        <v>5</v>
      </c>
      <c r="C3045" s="3">
        <v>45341</v>
      </c>
      <c r="D3045" s="5">
        <f>Tabla1[[#This Row],[REQUERIDOS (9 X CASILLA)]]/9</f>
        <v>648</v>
      </c>
      <c r="E3045" s="2">
        <v>47146</v>
      </c>
      <c r="F3045" s="5">
        <v>24165</v>
      </c>
      <c r="G3045" s="4">
        <f t="shared" si="94"/>
        <v>0.51255673864166629</v>
      </c>
      <c r="H3045" s="5">
        <v>5832</v>
      </c>
      <c r="I3045" s="5">
        <v>2369</v>
      </c>
      <c r="J3045" s="4">
        <f t="shared" si="95"/>
        <v>0.40620713305898493</v>
      </c>
      <c r="K3045" s="5">
        <v>9072</v>
      </c>
      <c r="L3045" s="4">
        <f>Tabla1[[#This Row],[CCRL (Ciudadanos que cumplen los requisitos de ley)]]/Tabla1[[#This Row],[ÓPTIMO REQUERIDO]]</f>
        <v>0.26113315696649031</v>
      </c>
    </row>
    <row r="3046" spans="1:12" x14ac:dyDescent="0.35">
      <c r="A3046" s="1">
        <v>8</v>
      </c>
      <c r="B3046" s="1">
        <v>6</v>
      </c>
      <c r="C3046" s="3">
        <v>45341</v>
      </c>
      <c r="D3046" s="5">
        <f>Tabla1[[#This Row],[REQUERIDOS (9 X CASILLA)]]/9</f>
        <v>661</v>
      </c>
      <c r="E3046" s="2">
        <v>48157</v>
      </c>
      <c r="F3046" s="5">
        <v>19086</v>
      </c>
      <c r="G3046" s="4">
        <f t="shared" si="94"/>
        <v>0.39632867495898833</v>
      </c>
      <c r="H3046" s="5">
        <v>5949</v>
      </c>
      <c r="I3046" s="5">
        <v>1393</v>
      </c>
      <c r="J3046" s="4">
        <f t="shared" si="95"/>
        <v>0.23415700117666835</v>
      </c>
      <c r="K3046" s="5">
        <v>10576</v>
      </c>
      <c r="L3046" s="4">
        <f>Tabla1[[#This Row],[CCRL (Ciudadanos que cumplen los requisitos de ley)]]/Tabla1[[#This Row],[ÓPTIMO REQUERIDO]]</f>
        <v>0.13171331316187596</v>
      </c>
    </row>
    <row r="3047" spans="1:12" x14ac:dyDescent="0.35">
      <c r="A3047" s="1">
        <v>8</v>
      </c>
      <c r="B3047" s="1">
        <v>7</v>
      </c>
      <c r="C3047" s="3">
        <v>45341</v>
      </c>
      <c r="D3047" s="5">
        <f>Tabla1[[#This Row],[REQUERIDOS (9 X CASILLA)]]/9</f>
        <v>777</v>
      </c>
      <c r="E3047" s="2">
        <v>51525</v>
      </c>
      <c r="F3047" s="5">
        <v>4888</v>
      </c>
      <c r="G3047" s="4">
        <f t="shared" si="94"/>
        <v>9.4866569626394948E-2</v>
      </c>
      <c r="H3047" s="5">
        <v>6993</v>
      </c>
      <c r="I3047" s="5">
        <v>401</v>
      </c>
      <c r="J3047" s="4">
        <f t="shared" si="95"/>
        <v>5.7343057343057342E-2</v>
      </c>
      <c r="K3047" s="5">
        <v>13986</v>
      </c>
      <c r="L3047" s="4">
        <f>Tabla1[[#This Row],[CCRL (Ciudadanos que cumplen los requisitos de ley)]]/Tabla1[[#This Row],[ÓPTIMO REQUERIDO]]</f>
        <v>2.8671528671528671E-2</v>
      </c>
    </row>
    <row r="3048" spans="1:12" x14ac:dyDescent="0.35">
      <c r="A3048" s="1">
        <v>8</v>
      </c>
      <c r="B3048" s="1">
        <v>8</v>
      </c>
      <c r="C3048" s="3">
        <v>45341</v>
      </c>
      <c r="D3048" s="5">
        <f>Tabla1[[#This Row],[REQUERIDOS (9 X CASILLA)]]/9</f>
        <v>685</v>
      </c>
      <c r="E3048" s="2">
        <v>49868</v>
      </c>
      <c r="F3048" s="5">
        <v>8251</v>
      </c>
      <c r="G3048" s="4">
        <f t="shared" si="94"/>
        <v>0.16545680596775486</v>
      </c>
      <c r="H3048" s="5">
        <v>6165</v>
      </c>
      <c r="I3048" s="5">
        <v>496</v>
      </c>
      <c r="J3048" s="4">
        <f t="shared" si="95"/>
        <v>8.0454176804541769E-2</v>
      </c>
      <c r="K3048" s="5">
        <v>10960</v>
      </c>
      <c r="L3048" s="4">
        <f>Tabla1[[#This Row],[CCRL (Ciudadanos que cumplen los requisitos de ley)]]/Tabla1[[#This Row],[ÓPTIMO REQUERIDO]]</f>
        <v>4.5255474452554748E-2</v>
      </c>
    </row>
    <row r="3049" spans="1:12" x14ac:dyDescent="0.35">
      <c r="A3049" s="1">
        <v>8</v>
      </c>
      <c r="B3049" s="1">
        <v>9</v>
      </c>
      <c r="C3049" s="3">
        <v>45341</v>
      </c>
      <c r="D3049" s="5">
        <f>Tabla1[[#This Row],[REQUERIDOS (9 X CASILLA)]]/9</f>
        <v>646</v>
      </c>
      <c r="E3049" s="2">
        <v>42332</v>
      </c>
      <c r="F3049" s="5">
        <v>11581</v>
      </c>
      <c r="G3049" s="4">
        <f t="shared" si="94"/>
        <v>0.27357554568647829</v>
      </c>
      <c r="H3049" s="5">
        <v>5814</v>
      </c>
      <c r="I3049" s="5">
        <v>2069</v>
      </c>
      <c r="J3049" s="4">
        <f t="shared" si="95"/>
        <v>0.35586515307877536</v>
      </c>
      <c r="K3049" s="5">
        <v>8398</v>
      </c>
      <c r="L3049" s="4">
        <f>Tabla1[[#This Row],[CCRL (Ciudadanos que cumplen los requisitos de ley)]]/Tabla1[[#This Row],[ÓPTIMO REQUERIDO]]</f>
        <v>0.24636818290069065</v>
      </c>
    </row>
    <row r="3050" spans="1:12" x14ac:dyDescent="0.35">
      <c r="A3050" s="1">
        <v>9</v>
      </c>
      <c r="B3050" s="1">
        <v>1</v>
      </c>
      <c r="C3050" s="3">
        <v>45341</v>
      </c>
      <c r="D3050" s="5">
        <f>Tabla1[[#This Row],[REQUERIDOS (9 X CASILLA)]]/9</f>
        <v>585</v>
      </c>
      <c r="E3050" s="2">
        <v>44570</v>
      </c>
      <c r="F3050" s="5">
        <v>22213</v>
      </c>
      <c r="G3050" s="4">
        <f t="shared" si="94"/>
        <v>0.49838456360780792</v>
      </c>
      <c r="H3050" s="5">
        <v>5265</v>
      </c>
      <c r="I3050" s="5">
        <v>1822</v>
      </c>
      <c r="J3050" s="4">
        <f t="shared" si="95"/>
        <v>0.34605887939221275</v>
      </c>
      <c r="K3050" s="5">
        <v>8775</v>
      </c>
      <c r="L3050" s="4">
        <f>Tabla1[[#This Row],[CCRL (Ciudadanos que cumplen los requisitos de ley)]]/Tabla1[[#This Row],[ÓPTIMO REQUERIDO]]</f>
        <v>0.20763532763532763</v>
      </c>
    </row>
    <row r="3051" spans="1:12" x14ac:dyDescent="0.35">
      <c r="A3051" s="1">
        <v>9</v>
      </c>
      <c r="B3051" s="1">
        <v>2</v>
      </c>
      <c r="C3051" s="3">
        <v>45341</v>
      </c>
      <c r="D3051" s="5">
        <f>Tabla1[[#This Row],[REQUERIDOS (9 X CASILLA)]]/9</f>
        <v>748</v>
      </c>
      <c r="E3051" s="2">
        <v>52981</v>
      </c>
      <c r="F3051" s="5">
        <v>27143</v>
      </c>
      <c r="G3051" s="4">
        <f t="shared" si="94"/>
        <v>0.51231573582982581</v>
      </c>
      <c r="H3051" s="5">
        <v>6732</v>
      </c>
      <c r="I3051" s="5">
        <v>1422</v>
      </c>
      <c r="J3051" s="4">
        <f t="shared" si="95"/>
        <v>0.21122994652406418</v>
      </c>
      <c r="K3051" s="5">
        <v>10472</v>
      </c>
      <c r="L3051" s="4">
        <f>Tabla1[[#This Row],[CCRL (Ciudadanos que cumplen los requisitos de ley)]]/Tabla1[[#This Row],[ÓPTIMO REQUERIDO]]</f>
        <v>0.13579067990832697</v>
      </c>
    </row>
    <row r="3052" spans="1:12" x14ac:dyDescent="0.35">
      <c r="A3052" s="1">
        <v>9</v>
      </c>
      <c r="B3052" s="1">
        <v>3</v>
      </c>
      <c r="C3052" s="3">
        <v>45341</v>
      </c>
      <c r="D3052" s="5">
        <f>Tabla1[[#This Row],[REQUERIDOS (9 X CASILLA)]]/9</f>
        <v>697</v>
      </c>
      <c r="E3052" s="2">
        <v>49521</v>
      </c>
      <c r="F3052" s="5">
        <v>36236</v>
      </c>
      <c r="G3052" s="4">
        <f t="shared" si="94"/>
        <v>0.73172997314270716</v>
      </c>
      <c r="H3052" s="5">
        <v>6273</v>
      </c>
      <c r="I3052" s="5">
        <v>1784</v>
      </c>
      <c r="J3052" s="4">
        <f t="shared" si="95"/>
        <v>0.28439343216961582</v>
      </c>
      <c r="K3052" s="5">
        <v>10455</v>
      </c>
      <c r="L3052" s="4">
        <f>Tabla1[[#This Row],[CCRL (Ciudadanos que cumplen los requisitos de ley)]]/Tabla1[[#This Row],[ÓPTIMO REQUERIDO]]</f>
        <v>0.17063605930176948</v>
      </c>
    </row>
    <row r="3053" spans="1:12" x14ac:dyDescent="0.35">
      <c r="A3053" s="1">
        <v>9</v>
      </c>
      <c r="B3053" s="1">
        <v>4</v>
      </c>
      <c r="C3053" s="3">
        <v>45341</v>
      </c>
      <c r="D3053" s="5">
        <f>Tabla1[[#This Row],[REQUERIDOS (9 X CASILLA)]]/9</f>
        <v>508</v>
      </c>
      <c r="E3053" s="2">
        <v>38869</v>
      </c>
      <c r="F3053" s="5">
        <v>14957</v>
      </c>
      <c r="G3053" s="4">
        <f t="shared" si="94"/>
        <v>0.38480537189019526</v>
      </c>
      <c r="H3053" s="5">
        <v>4572</v>
      </c>
      <c r="I3053" s="5">
        <v>1640</v>
      </c>
      <c r="J3053" s="4">
        <f t="shared" si="95"/>
        <v>0.35870516185476814</v>
      </c>
      <c r="K3053" s="5">
        <v>7112</v>
      </c>
      <c r="L3053" s="4">
        <f>Tabla1[[#This Row],[CCRL (Ciudadanos que cumplen los requisitos de ley)]]/Tabla1[[#This Row],[ÓPTIMO REQUERIDO]]</f>
        <v>0.23059617547806524</v>
      </c>
    </row>
    <row r="3054" spans="1:12" x14ac:dyDescent="0.35">
      <c r="A3054" s="1">
        <v>9</v>
      </c>
      <c r="B3054" s="1">
        <v>5</v>
      </c>
      <c r="C3054" s="3">
        <v>45341</v>
      </c>
      <c r="D3054" s="5">
        <f>Tabla1[[#This Row],[REQUERIDOS (9 X CASILLA)]]/9</f>
        <v>560</v>
      </c>
      <c r="E3054" s="2">
        <v>44984</v>
      </c>
      <c r="F3054" s="5">
        <v>13787</v>
      </c>
      <c r="G3054" s="4">
        <f t="shared" si="94"/>
        <v>0.3064867508447448</v>
      </c>
      <c r="H3054" s="5">
        <v>5040</v>
      </c>
      <c r="I3054" s="5">
        <v>949</v>
      </c>
      <c r="J3054" s="4">
        <f t="shared" si="95"/>
        <v>0.18829365079365079</v>
      </c>
      <c r="K3054" s="5">
        <v>7840</v>
      </c>
      <c r="L3054" s="4">
        <f>Tabla1[[#This Row],[CCRL (Ciudadanos que cumplen los requisitos de ley)]]/Tabla1[[#This Row],[ÓPTIMO REQUERIDO]]</f>
        <v>0.12104591836734693</v>
      </c>
    </row>
    <row r="3055" spans="1:12" x14ac:dyDescent="0.35">
      <c r="A3055" s="1">
        <v>9</v>
      </c>
      <c r="B3055" s="1">
        <v>6</v>
      </c>
      <c r="C3055" s="3">
        <v>45341</v>
      </c>
      <c r="D3055" s="5">
        <f>Tabla1[[#This Row],[REQUERIDOS (9 X CASILLA)]]/9</f>
        <v>596</v>
      </c>
      <c r="E3055" s="2">
        <v>44735</v>
      </c>
      <c r="F3055" s="5">
        <v>15741</v>
      </c>
      <c r="G3055" s="4">
        <f t="shared" si="94"/>
        <v>0.3518721359114787</v>
      </c>
      <c r="H3055" s="5">
        <v>5364</v>
      </c>
      <c r="I3055" s="5">
        <v>1220</v>
      </c>
      <c r="J3055" s="4">
        <f t="shared" si="95"/>
        <v>0.22744220730797912</v>
      </c>
      <c r="K3055" s="5">
        <v>8344</v>
      </c>
      <c r="L3055" s="4">
        <f>Tabla1[[#This Row],[CCRL (Ciudadanos que cumplen los requisitos de ley)]]/Tabla1[[#This Row],[ÓPTIMO REQUERIDO]]</f>
        <v>0.14621284755512942</v>
      </c>
    </row>
    <row r="3056" spans="1:12" x14ac:dyDescent="0.35">
      <c r="A3056" s="1">
        <v>9</v>
      </c>
      <c r="B3056" s="1">
        <v>7</v>
      </c>
      <c r="C3056" s="3">
        <v>45341</v>
      </c>
      <c r="D3056" s="5">
        <f>Tabla1[[#This Row],[REQUERIDOS (9 X CASILLA)]]/9</f>
        <v>718</v>
      </c>
      <c r="E3056" s="2">
        <v>53271</v>
      </c>
      <c r="F3056" s="5">
        <v>36131</v>
      </c>
      <c r="G3056" s="4">
        <f t="shared" si="94"/>
        <v>0.67824895346436143</v>
      </c>
      <c r="H3056" s="5">
        <v>6462</v>
      </c>
      <c r="I3056" s="5">
        <v>2723</v>
      </c>
      <c r="J3056" s="4">
        <f t="shared" si="95"/>
        <v>0.42138656762612192</v>
      </c>
      <c r="K3056" s="5">
        <v>10770</v>
      </c>
      <c r="L3056" s="4">
        <f>Tabla1[[#This Row],[CCRL (Ciudadanos que cumplen los requisitos de ley)]]/Tabla1[[#This Row],[ÓPTIMO REQUERIDO]]</f>
        <v>0.25283194057567315</v>
      </c>
    </row>
    <row r="3057" spans="1:12" x14ac:dyDescent="0.35">
      <c r="A3057" s="1">
        <v>9</v>
      </c>
      <c r="B3057" s="1">
        <v>8</v>
      </c>
      <c r="C3057" s="3">
        <v>45341</v>
      </c>
      <c r="D3057" s="5">
        <f>Tabla1[[#This Row],[REQUERIDOS (9 X CASILLA)]]/9</f>
        <v>640</v>
      </c>
      <c r="E3057" s="2">
        <v>48967</v>
      </c>
      <c r="F3057" s="5">
        <v>16693</v>
      </c>
      <c r="G3057" s="4">
        <f t="shared" si="94"/>
        <v>0.3409030571609451</v>
      </c>
      <c r="H3057" s="5">
        <v>5760</v>
      </c>
      <c r="I3057" s="5">
        <v>1498</v>
      </c>
      <c r="J3057" s="4">
        <f t="shared" si="95"/>
        <v>0.26006944444444446</v>
      </c>
      <c r="K3057" s="5">
        <v>9600</v>
      </c>
      <c r="L3057" s="4">
        <f>Tabla1[[#This Row],[CCRL (Ciudadanos que cumplen los requisitos de ley)]]/Tabla1[[#This Row],[ÓPTIMO REQUERIDO]]</f>
        <v>0.15604166666666666</v>
      </c>
    </row>
    <row r="3058" spans="1:12" x14ac:dyDescent="0.35">
      <c r="A3058" s="1">
        <v>9</v>
      </c>
      <c r="B3058" s="1">
        <v>9</v>
      </c>
      <c r="C3058" s="3">
        <v>45341</v>
      </c>
      <c r="D3058" s="5">
        <f>Tabla1[[#This Row],[REQUERIDOS (9 X CASILLA)]]/9</f>
        <v>504</v>
      </c>
      <c r="E3058" s="2">
        <v>40975</v>
      </c>
      <c r="F3058" s="5">
        <v>17805</v>
      </c>
      <c r="G3058" s="4">
        <f t="shared" si="94"/>
        <v>0.43453325198291642</v>
      </c>
      <c r="H3058" s="5">
        <v>4536</v>
      </c>
      <c r="I3058" s="5">
        <v>1769</v>
      </c>
      <c r="J3058" s="4">
        <f t="shared" si="95"/>
        <v>0.38999118165784835</v>
      </c>
      <c r="K3058" s="5">
        <v>7560</v>
      </c>
      <c r="L3058" s="4">
        <f>Tabla1[[#This Row],[CCRL (Ciudadanos que cumplen los requisitos de ley)]]/Tabla1[[#This Row],[ÓPTIMO REQUERIDO]]</f>
        <v>0.23399470899470901</v>
      </c>
    </row>
    <row r="3059" spans="1:12" x14ac:dyDescent="0.35">
      <c r="A3059" s="1">
        <v>9</v>
      </c>
      <c r="B3059" s="1">
        <v>10</v>
      </c>
      <c r="C3059" s="3">
        <v>45341</v>
      </c>
      <c r="D3059" s="5">
        <f>Tabla1[[#This Row],[REQUERIDOS (9 X CASILLA)]]/9</f>
        <v>560</v>
      </c>
      <c r="E3059" s="2">
        <v>42471</v>
      </c>
      <c r="F3059" s="5">
        <v>36189</v>
      </c>
      <c r="G3059" s="4">
        <f t="shared" si="94"/>
        <v>0.85208730663276122</v>
      </c>
      <c r="H3059" s="5">
        <v>5040</v>
      </c>
      <c r="I3059" s="5">
        <v>1217</v>
      </c>
      <c r="J3059" s="4">
        <f t="shared" si="95"/>
        <v>0.24146825396825397</v>
      </c>
      <c r="K3059" s="5">
        <v>7840</v>
      </c>
      <c r="L3059" s="4">
        <f>Tabla1[[#This Row],[CCRL (Ciudadanos que cumplen los requisitos de ley)]]/Tabla1[[#This Row],[ÓPTIMO REQUERIDO]]</f>
        <v>0.15522959183673468</v>
      </c>
    </row>
    <row r="3060" spans="1:12" x14ac:dyDescent="0.35">
      <c r="A3060" s="1">
        <v>9</v>
      </c>
      <c r="B3060" s="1">
        <v>11</v>
      </c>
      <c r="C3060" s="3">
        <v>45341</v>
      </c>
      <c r="D3060" s="5">
        <f>Tabla1[[#This Row],[REQUERIDOS (9 X CASILLA)]]/9</f>
        <v>700</v>
      </c>
      <c r="E3060" s="2">
        <v>52139</v>
      </c>
      <c r="F3060" s="5">
        <v>33086</v>
      </c>
      <c r="G3060" s="4">
        <f t="shared" si="94"/>
        <v>0.6345729684113619</v>
      </c>
      <c r="H3060" s="5">
        <v>6300</v>
      </c>
      <c r="I3060" s="5">
        <v>2581</v>
      </c>
      <c r="J3060" s="4">
        <f t="shared" si="95"/>
        <v>0.4096825396825397</v>
      </c>
      <c r="K3060" s="5">
        <v>10500</v>
      </c>
      <c r="L3060" s="4">
        <f>Tabla1[[#This Row],[CCRL (Ciudadanos que cumplen los requisitos de ley)]]/Tabla1[[#This Row],[ÓPTIMO REQUERIDO]]</f>
        <v>0.24580952380952381</v>
      </c>
    </row>
    <row r="3061" spans="1:12" x14ac:dyDescent="0.35">
      <c r="A3061" s="1">
        <v>9</v>
      </c>
      <c r="B3061" s="1">
        <v>12</v>
      </c>
      <c r="C3061" s="3">
        <v>45341</v>
      </c>
      <c r="D3061" s="5">
        <f>Tabla1[[#This Row],[REQUERIDOS (9 X CASILLA)]]/9</f>
        <v>663</v>
      </c>
      <c r="E3061" s="2">
        <v>48882</v>
      </c>
      <c r="F3061" s="5">
        <v>35472</v>
      </c>
      <c r="G3061" s="4">
        <f t="shared" si="94"/>
        <v>0.72566588928439912</v>
      </c>
      <c r="H3061" s="5">
        <v>5967</v>
      </c>
      <c r="I3061" s="5">
        <v>1684</v>
      </c>
      <c r="J3061" s="4">
        <f t="shared" si="95"/>
        <v>0.28221887045416455</v>
      </c>
      <c r="K3061" s="5">
        <v>10608</v>
      </c>
      <c r="L3061" s="4">
        <f>Tabla1[[#This Row],[CCRL (Ciudadanos que cumplen los requisitos de ley)]]/Tabla1[[#This Row],[ÓPTIMO REQUERIDO]]</f>
        <v>0.15874811463046756</v>
      </c>
    </row>
    <row r="3062" spans="1:12" x14ac:dyDescent="0.35">
      <c r="A3062" s="1">
        <v>9</v>
      </c>
      <c r="B3062" s="1">
        <v>13</v>
      </c>
      <c r="C3062" s="3">
        <v>45341</v>
      </c>
      <c r="D3062" s="5">
        <f>Tabla1[[#This Row],[REQUERIDOS (9 X CASILLA)]]/9</f>
        <v>638</v>
      </c>
      <c r="E3062" s="2">
        <v>46914</v>
      </c>
      <c r="F3062" s="5">
        <v>22526</v>
      </c>
      <c r="G3062" s="4">
        <f t="shared" si="94"/>
        <v>0.48015517755893761</v>
      </c>
      <c r="H3062" s="5">
        <v>5742</v>
      </c>
      <c r="I3062" s="5">
        <v>1377</v>
      </c>
      <c r="J3062" s="4">
        <f t="shared" si="95"/>
        <v>0.23981191222570533</v>
      </c>
      <c r="K3062" s="5">
        <v>8294</v>
      </c>
      <c r="L3062" s="4">
        <f>Tabla1[[#This Row],[CCRL (Ciudadanos que cumplen los requisitos de ley)]]/Tabla1[[#This Row],[ÓPTIMO REQUERIDO]]</f>
        <v>0.16602363154087291</v>
      </c>
    </row>
    <row r="3063" spans="1:12" x14ac:dyDescent="0.35">
      <c r="A3063" s="1">
        <v>9</v>
      </c>
      <c r="B3063" s="1">
        <v>14</v>
      </c>
      <c r="C3063" s="3">
        <v>45341</v>
      </c>
      <c r="D3063" s="5">
        <f>Tabla1[[#This Row],[REQUERIDOS (9 X CASILLA)]]/9</f>
        <v>622</v>
      </c>
      <c r="E3063" s="2">
        <v>46744</v>
      </c>
      <c r="F3063" s="5">
        <v>29102</v>
      </c>
      <c r="G3063" s="4">
        <f t="shared" si="94"/>
        <v>0.62258257744309431</v>
      </c>
      <c r="H3063" s="5">
        <v>5598</v>
      </c>
      <c r="I3063" s="5">
        <v>1395</v>
      </c>
      <c r="J3063" s="4">
        <f t="shared" si="95"/>
        <v>0.24919614147909969</v>
      </c>
      <c r="K3063" s="5">
        <v>9330</v>
      </c>
      <c r="L3063" s="4">
        <f>Tabla1[[#This Row],[CCRL (Ciudadanos que cumplen los requisitos de ley)]]/Tabla1[[#This Row],[ÓPTIMO REQUERIDO]]</f>
        <v>0.14951768488745981</v>
      </c>
    </row>
    <row r="3064" spans="1:12" x14ac:dyDescent="0.35">
      <c r="A3064" s="1">
        <v>9</v>
      </c>
      <c r="B3064" s="1">
        <v>15</v>
      </c>
      <c r="C3064" s="3">
        <v>45341</v>
      </c>
      <c r="D3064" s="5">
        <f>Tabla1[[#This Row],[REQUERIDOS (9 X CASILLA)]]/9</f>
        <v>644</v>
      </c>
      <c r="E3064" s="2">
        <v>49511</v>
      </c>
      <c r="F3064" s="5">
        <v>27882</v>
      </c>
      <c r="G3064" s="4">
        <f t="shared" si="94"/>
        <v>0.56314758336531279</v>
      </c>
      <c r="H3064" s="5">
        <v>5796</v>
      </c>
      <c r="I3064" s="5">
        <v>1004</v>
      </c>
      <c r="J3064" s="4">
        <f t="shared" si="95"/>
        <v>0.17322291235334714</v>
      </c>
      <c r="K3064" s="5">
        <v>9016</v>
      </c>
      <c r="L3064" s="4">
        <f>Tabla1[[#This Row],[CCRL (Ciudadanos que cumplen los requisitos de ley)]]/Tabla1[[#This Row],[ÓPTIMO REQUERIDO]]</f>
        <v>0.11135758651286602</v>
      </c>
    </row>
    <row r="3065" spans="1:12" x14ac:dyDescent="0.35">
      <c r="A3065" s="1">
        <v>9</v>
      </c>
      <c r="B3065" s="1">
        <v>16</v>
      </c>
      <c r="C3065" s="3">
        <v>45341</v>
      </c>
      <c r="D3065" s="5">
        <f>Tabla1[[#This Row],[REQUERIDOS (9 X CASILLA)]]/9</f>
        <v>549</v>
      </c>
      <c r="E3065" s="2">
        <v>41596</v>
      </c>
      <c r="F3065" s="5">
        <v>17613</v>
      </c>
      <c r="G3065" s="4">
        <f t="shared" si="94"/>
        <v>0.42343013751322245</v>
      </c>
      <c r="H3065" s="5">
        <v>4941</v>
      </c>
      <c r="I3065" s="5">
        <v>1586</v>
      </c>
      <c r="J3065" s="4">
        <f t="shared" si="95"/>
        <v>0.32098765432098764</v>
      </c>
      <c r="K3065" s="5">
        <v>8784</v>
      </c>
      <c r="L3065" s="4">
        <f>Tabla1[[#This Row],[CCRL (Ciudadanos que cumplen los requisitos de ley)]]/Tabla1[[#This Row],[ÓPTIMO REQUERIDO]]</f>
        <v>0.18055555555555555</v>
      </c>
    </row>
    <row r="3066" spans="1:12" x14ac:dyDescent="0.35">
      <c r="A3066" s="1">
        <v>9</v>
      </c>
      <c r="B3066" s="1">
        <v>17</v>
      </c>
      <c r="C3066" s="3">
        <v>45341</v>
      </c>
      <c r="D3066" s="5">
        <f>Tabla1[[#This Row],[REQUERIDOS (9 X CASILLA)]]/9</f>
        <v>563</v>
      </c>
      <c r="E3066" s="2">
        <v>45435</v>
      </c>
      <c r="F3066" s="5">
        <v>14165</v>
      </c>
      <c r="G3066" s="4">
        <f t="shared" si="94"/>
        <v>0.31176405854517442</v>
      </c>
      <c r="H3066" s="5">
        <v>5067</v>
      </c>
      <c r="I3066" s="5">
        <v>850</v>
      </c>
      <c r="J3066" s="4">
        <f t="shared" si="95"/>
        <v>0.16775212157094929</v>
      </c>
      <c r="K3066" s="5">
        <v>8445</v>
      </c>
      <c r="L3066" s="4">
        <f>Tabla1[[#This Row],[CCRL (Ciudadanos que cumplen los requisitos de ley)]]/Tabla1[[#This Row],[ÓPTIMO REQUERIDO]]</f>
        <v>0.10065127294256956</v>
      </c>
    </row>
    <row r="3067" spans="1:12" x14ac:dyDescent="0.35">
      <c r="A3067" s="1">
        <v>9</v>
      </c>
      <c r="B3067" s="1">
        <v>18</v>
      </c>
      <c r="C3067" s="3">
        <v>45341</v>
      </c>
      <c r="D3067" s="5">
        <f>Tabla1[[#This Row],[REQUERIDOS (9 X CASILLA)]]/9</f>
        <v>628</v>
      </c>
      <c r="E3067" s="2">
        <v>48046</v>
      </c>
      <c r="F3067" s="5">
        <v>35291</v>
      </c>
      <c r="G3067" s="4">
        <f t="shared" si="94"/>
        <v>0.73452524663863794</v>
      </c>
      <c r="H3067" s="5">
        <v>5652</v>
      </c>
      <c r="I3067" s="5">
        <v>2314</v>
      </c>
      <c r="J3067" s="4">
        <f t="shared" si="95"/>
        <v>0.40941259731068647</v>
      </c>
      <c r="K3067" s="5">
        <v>8792</v>
      </c>
      <c r="L3067" s="4">
        <f>Tabla1[[#This Row],[CCRL (Ciudadanos que cumplen los requisitos de ley)]]/Tabla1[[#This Row],[ÓPTIMO REQUERIDO]]</f>
        <v>0.26319381255686985</v>
      </c>
    </row>
    <row r="3068" spans="1:12" x14ac:dyDescent="0.35">
      <c r="A3068" s="1">
        <v>9</v>
      </c>
      <c r="B3068" s="1">
        <v>19</v>
      </c>
      <c r="C3068" s="3">
        <v>45341</v>
      </c>
      <c r="D3068" s="5">
        <f>Tabla1[[#This Row],[REQUERIDOS (9 X CASILLA)]]/9</f>
        <v>593</v>
      </c>
      <c r="E3068" s="2">
        <v>43011</v>
      </c>
      <c r="F3068" s="5">
        <v>17577</v>
      </c>
      <c r="G3068" s="4">
        <f t="shared" si="94"/>
        <v>0.40866290018832391</v>
      </c>
      <c r="H3068" s="5">
        <v>5337</v>
      </c>
      <c r="I3068" s="5">
        <v>1065</v>
      </c>
      <c r="J3068" s="4">
        <f t="shared" si="95"/>
        <v>0.19955030916245081</v>
      </c>
      <c r="K3068" s="5">
        <v>8895</v>
      </c>
      <c r="L3068" s="4">
        <f>Tabla1[[#This Row],[CCRL (Ciudadanos que cumplen los requisitos de ley)]]/Tabla1[[#This Row],[ÓPTIMO REQUERIDO]]</f>
        <v>0.11973018549747048</v>
      </c>
    </row>
    <row r="3069" spans="1:12" x14ac:dyDescent="0.35">
      <c r="A3069" s="1">
        <v>9</v>
      </c>
      <c r="B3069" s="1">
        <v>20</v>
      </c>
      <c r="C3069" s="3">
        <v>45341</v>
      </c>
      <c r="D3069" s="5">
        <f>Tabla1[[#This Row],[REQUERIDOS (9 X CASILLA)]]/9</f>
        <v>684</v>
      </c>
      <c r="E3069" s="2">
        <v>52111</v>
      </c>
      <c r="F3069" s="5">
        <v>27319</v>
      </c>
      <c r="G3069" s="4">
        <f t="shared" si="94"/>
        <v>0.52424632035462759</v>
      </c>
      <c r="H3069" s="5">
        <v>6156</v>
      </c>
      <c r="I3069" s="5">
        <v>2176</v>
      </c>
      <c r="J3069" s="4">
        <f t="shared" si="95"/>
        <v>0.35347628330084468</v>
      </c>
      <c r="K3069" s="5">
        <v>10260</v>
      </c>
      <c r="L3069" s="4">
        <f>Tabla1[[#This Row],[CCRL (Ciudadanos que cumplen los requisitos de ley)]]/Tabla1[[#This Row],[ÓPTIMO REQUERIDO]]</f>
        <v>0.21208576998050682</v>
      </c>
    </row>
    <row r="3070" spans="1:12" x14ac:dyDescent="0.35">
      <c r="A3070" s="1">
        <v>9</v>
      </c>
      <c r="B3070" s="1">
        <v>21</v>
      </c>
      <c r="C3070" s="3">
        <v>45341</v>
      </c>
      <c r="D3070" s="5">
        <f>Tabla1[[#This Row],[REQUERIDOS (9 X CASILLA)]]/9</f>
        <v>542</v>
      </c>
      <c r="E3070" s="2">
        <v>45438</v>
      </c>
      <c r="F3070" s="5">
        <v>18757</v>
      </c>
      <c r="G3070" s="4">
        <f t="shared" si="94"/>
        <v>0.41280426075091331</v>
      </c>
      <c r="H3070" s="5">
        <v>4878</v>
      </c>
      <c r="I3070" s="5">
        <v>1278</v>
      </c>
      <c r="J3070" s="4">
        <f t="shared" si="95"/>
        <v>0.26199261992619927</v>
      </c>
      <c r="K3070" s="5">
        <v>7588</v>
      </c>
      <c r="L3070" s="4">
        <f>Tabla1[[#This Row],[CCRL (Ciudadanos que cumplen los requisitos de ley)]]/Tabla1[[#This Row],[ÓPTIMO REQUERIDO]]</f>
        <v>0.16842382709541381</v>
      </c>
    </row>
    <row r="3071" spans="1:12" x14ac:dyDescent="0.35">
      <c r="A3071" s="1">
        <v>9</v>
      </c>
      <c r="B3071" s="1">
        <v>22</v>
      </c>
      <c r="C3071" s="3">
        <v>45341</v>
      </c>
      <c r="D3071" s="5">
        <f>Tabla1[[#This Row],[REQUERIDOS (9 X CASILLA)]]/9</f>
        <v>489</v>
      </c>
      <c r="E3071" s="2">
        <v>39070</v>
      </c>
      <c r="F3071" s="5">
        <v>31411</v>
      </c>
      <c r="G3071" s="4">
        <f t="shared" si="94"/>
        <v>0.8039672382902483</v>
      </c>
      <c r="H3071" s="5">
        <v>4401</v>
      </c>
      <c r="I3071" s="5">
        <v>3185</v>
      </c>
      <c r="J3071" s="4">
        <f t="shared" si="95"/>
        <v>0.72369915928198136</v>
      </c>
      <c r="K3071" s="5">
        <v>7335</v>
      </c>
      <c r="L3071" s="4">
        <f>Tabla1[[#This Row],[CCRL (Ciudadanos que cumplen los requisitos de ley)]]/Tabla1[[#This Row],[ÓPTIMO REQUERIDO]]</f>
        <v>0.43421949556918882</v>
      </c>
    </row>
    <row r="3072" spans="1:12" x14ac:dyDescent="0.35">
      <c r="A3072" s="1">
        <v>10</v>
      </c>
      <c r="B3072" s="1">
        <v>1</v>
      </c>
      <c r="C3072" s="3">
        <v>45341</v>
      </c>
      <c r="D3072" s="5">
        <f>Tabla1[[#This Row],[REQUERIDOS (9 X CASILLA)]]/9</f>
        <v>674</v>
      </c>
      <c r="E3072" s="2">
        <v>47478</v>
      </c>
      <c r="F3072" s="5">
        <v>11283</v>
      </c>
      <c r="G3072" s="4">
        <f t="shared" si="94"/>
        <v>0.23764691014785796</v>
      </c>
      <c r="H3072" s="5">
        <v>6066</v>
      </c>
      <c r="I3072" s="5">
        <v>1834</v>
      </c>
      <c r="J3072" s="4">
        <f t="shared" si="95"/>
        <v>0.30234091658424</v>
      </c>
      <c r="K3072" s="5">
        <v>8762</v>
      </c>
      <c r="L3072" s="4">
        <f>Tabla1[[#This Row],[CCRL (Ciudadanos que cumplen los requisitos de ley)]]/Tabla1[[#This Row],[ÓPTIMO REQUERIDO]]</f>
        <v>0.20931294225062771</v>
      </c>
    </row>
    <row r="3073" spans="1:12" x14ac:dyDescent="0.35">
      <c r="A3073" s="1">
        <v>10</v>
      </c>
      <c r="B3073" s="1">
        <v>2</v>
      </c>
      <c r="C3073" s="3">
        <v>45341</v>
      </c>
      <c r="D3073" s="5">
        <f>Tabla1[[#This Row],[REQUERIDOS (9 X CASILLA)]]/9</f>
        <v>645</v>
      </c>
      <c r="E3073" s="2">
        <v>46031</v>
      </c>
      <c r="F3073" s="5">
        <v>21267</v>
      </c>
      <c r="G3073" s="4">
        <f t="shared" si="94"/>
        <v>0.46201472920423192</v>
      </c>
      <c r="H3073" s="5">
        <v>5805</v>
      </c>
      <c r="I3073" s="5">
        <v>2627</v>
      </c>
      <c r="J3073" s="4">
        <f t="shared" si="95"/>
        <v>0.45254091300602928</v>
      </c>
      <c r="K3073" s="5">
        <v>9030</v>
      </c>
      <c r="L3073" s="4">
        <f>Tabla1[[#This Row],[CCRL (Ciudadanos que cumplen los requisitos de ley)]]/Tabla1[[#This Row],[ÓPTIMO REQUERIDO]]</f>
        <v>0.29091915836101884</v>
      </c>
    </row>
    <row r="3074" spans="1:12" x14ac:dyDescent="0.35">
      <c r="A3074" s="1">
        <v>10</v>
      </c>
      <c r="B3074" s="1">
        <v>3</v>
      </c>
      <c r="C3074" s="3">
        <v>45341</v>
      </c>
      <c r="D3074" s="5">
        <f>Tabla1[[#This Row],[REQUERIDOS (9 X CASILLA)]]/9</f>
        <v>710</v>
      </c>
      <c r="E3074" s="2">
        <v>48919</v>
      </c>
      <c r="F3074" s="5">
        <v>15622</v>
      </c>
      <c r="G3074" s="4">
        <f t="shared" si="94"/>
        <v>0.31934422208139984</v>
      </c>
      <c r="H3074" s="5">
        <v>6390</v>
      </c>
      <c r="I3074" s="5">
        <v>2977</v>
      </c>
      <c r="J3074" s="4">
        <f t="shared" si="95"/>
        <v>0.46588419405320813</v>
      </c>
      <c r="K3074" s="5">
        <v>9230</v>
      </c>
      <c r="L3074" s="4">
        <f>Tabla1[[#This Row],[CCRL (Ciudadanos que cumplen los requisitos de ley)]]/Tabla1[[#This Row],[ÓPTIMO REQUERIDO]]</f>
        <v>0.32253521126760565</v>
      </c>
    </row>
    <row r="3075" spans="1:12" x14ac:dyDescent="0.35">
      <c r="A3075" s="1">
        <v>10</v>
      </c>
      <c r="B3075" s="1">
        <v>4</v>
      </c>
      <c r="C3075" s="3">
        <v>45341</v>
      </c>
      <c r="D3075" s="5">
        <f>Tabla1[[#This Row],[REQUERIDOS (9 X CASILLA)]]/9</f>
        <v>589</v>
      </c>
      <c r="E3075" s="2">
        <v>45714</v>
      </c>
      <c r="F3075" s="5">
        <v>23289</v>
      </c>
      <c r="G3075" s="4">
        <f t="shared" ref="G3075:G3138" si="96">F3075/E3075</f>
        <v>0.50945005906286911</v>
      </c>
      <c r="H3075" s="5">
        <v>5301</v>
      </c>
      <c r="I3075" s="5">
        <v>1850</v>
      </c>
      <c r="J3075" s="4">
        <f t="shared" ref="J3075:J3138" si="97">I3075/H3075</f>
        <v>0.3489907564610451</v>
      </c>
      <c r="K3075" s="5">
        <v>8835</v>
      </c>
      <c r="L3075" s="4">
        <f>Tabla1[[#This Row],[CCRL (Ciudadanos que cumplen los requisitos de ley)]]/Tabla1[[#This Row],[ÓPTIMO REQUERIDO]]</f>
        <v>0.20939445387662706</v>
      </c>
    </row>
    <row r="3076" spans="1:12" x14ac:dyDescent="0.35">
      <c r="A3076" s="1">
        <v>11</v>
      </c>
      <c r="B3076" s="1">
        <v>1</v>
      </c>
      <c r="C3076" s="3">
        <v>45341</v>
      </c>
      <c r="D3076" s="5">
        <f>Tabla1[[#This Row],[REQUERIDOS (9 X CASILLA)]]/9</f>
        <v>501</v>
      </c>
      <c r="E3076" s="2">
        <v>38540</v>
      </c>
      <c r="F3076" s="5">
        <v>7130</v>
      </c>
      <c r="G3076" s="4">
        <f t="shared" si="96"/>
        <v>0.18500259470679814</v>
      </c>
      <c r="H3076" s="5">
        <v>4509</v>
      </c>
      <c r="I3076" s="5">
        <v>1039</v>
      </c>
      <c r="J3076" s="4">
        <f t="shared" si="97"/>
        <v>0.2304280328232424</v>
      </c>
      <c r="K3076" s="5">
        <v>6513</v>
      </c>
      <c r="L3076" s="4">
        <f>Tabla1[[#This Row],[CCRL (Ciudadanos que cumplen los requisitos de ley)]]/Tabla1[[#This Row],[ÓPTIMO REQUERIDO]]</f>
        <v>0.15952709964686013</v>
      </c>
    </row>
    <row r="3077" spans="1:12" x14ac:dyDescent="0.35">
      <c r="A3077" s="1">
        <v>11</v>
      </c>
      <c r="B3077" s="1">
        <v>2</v>
      </c>
      <c r="C3077" s="3">
        <v>45341</v>
      </c>
      <c r="D3077" s="5">
        <f>Tabla1[[#This Row],[REQUERIDOS (9 X CASILLA)]]/9</f>
        <v>577</v>
      </c>
      <c r="E3077" s="2">
        <v>43855</v>
      </c>
      <c r="F3077" s="5">
        <v>9219</v>
      </c>
      <c r="G3077" s="4">
        <f t="shared" si="96"/>
        <v>0.21021548284118116</v>
      </c>
      <c r="H3077" s="5">
        <v>5193</v>
      </c>
      <c r="I3077" s="5">
        <v>1235</v>
      </c>
      <c r="J3077" s="4">
        <f t="shared" si="97"/>
        <v>0.23782014249951858</v>
      </c>
      <c r="K3077" s="5">
        <v>7501</v>
      </c>
      <c r="L3077" s="4">
        <f>Tabla1[[#This Row],[CCRL (Ciudadanos que cumplen los requisitos de ley)]]/Tabla1[[#This Row],[ÓPTIMO REQUERIDO]]</f>
        <v>0.16464471403812825</v>
      </c>
    </row>
    <row r="3078" spans="1:12" x14ac:dyDescent="0.35">
      <c r="A3078" s="1">
        <v>11</v>
      </c>
      <c r="B3078" s="1">
        <v>3</v>
      </c>
      <c r="C3078" s="3">
        <v>45341</v>
      </c>
      <c r="D3078" s="5">
        <f>Tabla1[[#This Row],[REQUERIDOS (9 X CASILLA)]]/9</f>
        <v>561</v>
      </c>
      <c r="E3078" s="2">
        <v>43180</v>
      </c>
      <c r="F3078" s="5">
        <v>18901</v>
      </c>
      <c r="G3078" s="4">
        <f t="shared" si="96"/>
        <v>0.43772579898100972</v>
      </c>
      <c r="H3078" s="5">
        <v>5049</v>
      </c>
      <c r="I3078" s="5">
        <v>1147</v>
      </c>
      <c r="J3078" s="4">
        <f t="shared" si="97"/>
        <v>0.22717369776193305</v>
      </c>
      <c r="K3078" s="5">
        <v>8415</v>
      </c>
      <c r="L3078" s="4">
        <f>Tabla1[[#This Row],[CCRL (Ciudadanos que cumplen los requisitos de ley)]]/Tabla1[[#This Row],[ÓPTIMO REQUERIDO]]</f>
        <v>0.13630421865715983</v>
      </c>
    </row>
    <row r="3079" spans="1:12" x14ac:dyDescent="0.35">
      <c r="A3079" s="1">
        <v>11</v>
      </c>
      <c r="B3079" s="1">
        <v>4</v>
      </c>
      <c r="C3079" s="3">
        <v>45341</v>
      </c>
      <c r="D3079" s="5">
        <f>Tabla1[[#This Row],[REQUERIDOS (9 X CASILLA)]]/9</f>
        <v>506</v>
      </c>
      <c r="E3079" s="2">
        <v>37903</v>
      </c>
      <c r="F3079" s="5">
        <v>8828</v>
      </c>
      <c r="G3079" s="4">
        <f t="shared" si="96"/>
        <v>0.23291032372107748</v>
      </c>
      <c r="H3079" s="5">
        <v>4554</v>
      </c>
      <c r="I3079" s="5">
        <v>1013</v>
      </c>
      <c r="J3079" s="4">
        <f t="shared" si="97"/>
        <v>0.22244180939833114</v>
      </c>
      <c r="K3079" s="5">
        <v>7084</v>
      </c>
      <c r="L3079" s="4">
        <f>Tabla1[[#This Row],[CCRL (Ciudadanos que cumplen los requisitos de ley)]]/Tabla1[[#This Row],[ÓPTIMO REQUERIDO]]</f>
        <v>0.14299830604178429</v>
      </c>
    </row>
    <row r="3080" spans="1:12" x14ac:dyDescent="0.35">
      <c r="A3080" s="1">
        <v>11</v>
      </c>
      <c r="B3080" s="1">
        <v>5</v>
      </c>
      <c r="C3080" s="3">
        <v>45341</v>
      </c>
      <c r="D3080" s="5">
        <f>Tabla1[[#This Row],[REQUERIDOS (9 X CASILLA)]]/9</f>
        <v>500</v>
      </c>
      <c r="E3080" s="2">
        <v>39414</v>
      </c>
      <c r="F3080" s="5">
        <v>22660</v>
      </c>
      <c r="G3080" s="4">
        <f t="shared" si="96"/>
        <v>0.57492261632922315</v>
      </c>
      <c r="H3080" s="5">
        <v>4500</v>
      </c>
      <c r="I3080" s="5">
        <v>1854</v>
      </c>
      <c r="J3080" s="4">
        <f t="shared" si="97"/>
        <v>0.41199999999999998</v>
      </c>
      <c r="K3080" s="5">
        <v>7000</v>
      </c>
      <c r="L3080" s="4">
        <f>Tabla1[[#This Row],[CCRL (Ciudadanos que cumplen los requisitos de ley)]]/Tabla1[[#This Row],[ÓPTIMO REQUERIDO]]</f>
        <v>0.26485714285714285</v>
      </c>
    </row>
    <row r="3081" spans="1:12" x14ac:dyDescent="0.35">
      <c r="A3081" s="1">
        <v>11</v>
      </c>
      <c r="B3081" s="1">
        <v>6</v>
      </c>
      <c r="C3081" s="3">
        <v>45341</v>
      </c>
      <c r="D3081" s="5">
        <f>Tabla1[[#This Row],[REQUERIDOS (9 X CASILLA)]]/9</f>
        <v>496</v>
      </c>
      <c r="E3081" s="2">
        <v>38652</v>
      </c>
      <c r="F3081" s="5">
        <v>23962</v>
      </c>
      <c r="G3081" s="4">
        <f t="shared" si="96"/>
        <v>0.61994204698333855</v>
      </c>
      <c r="H3081" s="5">
        <v>4464</v>
      </c>
      <c r="I3081" s="5">
        <v>1812</v>
      </c>
      <c r="J3081" s="4">
        <f t="shared" si="97"/>
        <v>0.40591397849462363</v>
      </c>
      <c r="K3081" s="5">
        <v>7440</v>
      </c>
      <c r="L3081" s="4">
        <f>Tabla1[[#This Row],[CCRL (Ciudadanos que cumplen los requisitos de ley)]]/Tabla1[[#This Row],[ÓPTIMO REQUERIDO]]</f>
        <v>0.2435483870967742</v>
      </c>
    </row>
    <row r="3082" spans="1:12" x14ac:dyDescent="0.35">
      <c r="A3082" s="1">
        <v>11</v>
      </c>
      <c r="B3082" s="1">
        <v>7</v>
      </c>
      <c r="C3082" s="3">
        <v>45341</v>
      </c>
      <c r="D3082" s="5">
        <f>Tabla1[[#This Row],[REQUERIDOS (9 X CASILLA)]]/9</f>
        <v>472</v>
      </c>
      <c r="E3082" s="2">
        <v>35570</v>
      </c>
      <c r="F3082" s="5">
        <v>3769</v>
      </c>
      <c r="G3082" s="4">
        <f t="shared" si="96"/>
        <v>0.10596007871802081</v>
      </c>
      <c r="H3082" s="5">
        <v>4248</v>
      </c>
      <c r="I3082" s="5">
        <v>588</v>
      </c>
      <c r="J3082" s="4">
        <f t="shared" si="97"/>
        <v>0.1384180790960452</v>
      </c>
      <c r="K3082" s="5">
        <v>6136</v>
      </c>
      <c r="L3082" s="4">
        <f>Tabla1[[#This Row],[CCRL (Ciudadanos que cumplen los requisitos de ley)]]/Tabla1[[#This Row],[ÓPTIMO REQUERIDO]]</f>
        <v>9.5827900912646674E-2</v>
      </c>
    </row>
    <row r="3083" spans="1:12" x14ac:dyDescent="0.35">
      <c r="A3083" s="1">
        <v>11</v>
      </c>
      <c r="B3083" s="1">
        <v>8</v>
      </c>
      <c r="C3083" s="3">
        <v>45341</v>
      </c>
      <c r="D3083" s="5">
        <f>Tabla1[[#This Row],[REQUERIDOS (9 X CASILLA)]]/9</f>
        <v>577</v>
      </c>
      <c r="E3083" s="2">
        <v>44177</v>
      </c>
      <c r="F3083" s="5">
        <v>15420</v>
      </c>
      <c r="G3083" s="4">
        <f t="shared" si="96"/>
        <v>0.34905041084727345</v>
      </c>
      <c r="H3083" s="5">
        <v>5193</v>
      </c>
      <c r="I3083" s="5">
        <v>1571</v>
      </c>
      <c r="J3083" s="4">
        <f t="shared" si="97"/>
        <v>0.30252262661274792</v>
      </c>
      <c r="K3083" s="5">
        <v>7501</v>
      </c>
      <c r="L3083" s="4">
        <f>Tabla1[[#This Row],[CCRL (Ciudadanos que cumplen los requisitos de ley)]]/Tabla1[[#This Row],[ÓPTIMO REQUERIDO]]</f>
        <v>0.20943874150113317</v>
      </c>
    </row>
    <row r="3084" spans="1:12" x14ac:dyDescent="0.35">
      <c r="A3084" s="1">
        <v>11</v>
      </c>
      <c r="B3084" s="1">
        <v>9</v>
      </c>
      <c r="C3084" s="3">
        <v>45341</v>
      </c>
      <c r="D3084" s="5">
        <f>Tabla1[[#This Row],[REQUERIDOS (9 X CASILLA)]]/9</f>
        <v>500</v>
      </c>
      <c r="E3084" s="2">
        <v>40112</v>
      </c>
      <c r="F3084" s="5">
        <v>10501</v>
      </c>
      <c r="G3084" s="4">
        <f t="shared" si="96"/>
        <v>0.26179198244914242</v>
      </c>
      <c r="H3084" s="5">
        <v>4500</v>
      </c>
      <c r="I3084" s="5">
        <v>1019</v>
      </c>
      <c r="J3084" s="4">
        <f t="shared" si="97"/>
        <v>0.22644444444444445</v>
      </c>
      <c r="K3084" s="5">
        <v>8000</v>
      </c>
      <c r="L3084" s="4">
        <f>Tabla1[[#This Row],[CCRL (Ciudadanos que cumplen los requisitos de ley)]]/Tabla1[[#This Row],[ÓPTIMO REQUERIDO]]</f>
        <v>0.12737499999999999</v>
      </c>
    </row>
    <row r="3085" spans="1:12" x14ac:dyDescent="0.35">
      <c r="A3085" s="1">
        <v>11</v>
      </c>
      <c r="B3085" s="1">
        <v>10</v>
      </c>
      <c r="C3085" s="3">
        <v>45341</v>
      </c>
      <c r="D3085" s="5">
        <f>Tabla1[[#This Row],[REQUERIDOS (9 X CASILLA)]]/9</f>
        <v>646</v>
      </c>
      <c r="E3085" s="2">
        <v>48260</v>
      </c>
      <c r="F3085" s="5">
        <v>13881</v>
      </c>
      <c r="G3085" s="4">
        <f t="shared" si="96"/>
        <v>0.28762950683796107</v>
      </c>
      <c r="H3085" s="5">
        <v>5814</v>
      </c>
      <c r="I3085" s="5">
        <v>1870</v>
      </c>
      <c r="J3085" s="4">
        <f t="shared" si="97"/>
        <v>0.32163742690058478</v>
      </c>
      <c r="K3085" s="5">
        <v>8398</v>
      </c>
      <c r="L3085" s="4">
        <f>Tabla1[[#This Row],[CCRL (Ciudadanos que cumplen los requisitos de ley)]]/Tabla1[[#This Row],[ÓPTIMO REQUERIDO]]</f>
        <v>0.22267206477732793</v>
      </c>
    </row>
    <row r="3086" spans="1:12" x14ac:dyDescent="0.35">
      <c r="A3086" s="1">
        <v>11</v>
      </c>
      <c r="B3086" s="1">
        <v>11</v>
      </c>
      <c r="C3086" s="3">
        <v>45341</v>
      </c>
      <c r="D3086" s="5">
        <f>Tabla1[[#This Row],[REQUERIDOS (9 X CASILLA)]]/9</f>
        <v>528</v>
      </c>
      <c r="E3086" s="2">
        <v>42526</v>
      </c>
      <c r="F3086" s="5">
        <v>18580</v>
      </c>
      <c r="G3086" s="4">
        <f t="shared" si="96"/>
        <v>0.43690918496919534</v>
      </c>
      <c r="H3086" s="5">
        <v>4752</v>
      </c>
      <c r="I3086" s="5">
        <v>1957</v>
      </c>
      <c r="J3086" s="4">
        <f t="shared" si="97"/>
        <v>0.41182659932659932</v>
      </c>
      <c r="K3086" s="5">
        <v>7392</v>
      </c>
      <c r="L3086" s="4">
        <f>Tabla1[[#This Row],[CCRL (Ciudadanos que cumplen los requisitos de ley)]]/Tabla1[[#This Row],[ÓPTIMO REQUERIDO]]</f>
        <v>0.26474567099567098</v>
      </c>
    </row>
    <row r="3087" spans="1:12" x14ac:dyDescent="0.35">
      <c r="A3087" s="1">
        <v>11</v>
      </c>
      <c r="B3087" s="1">
        <v>12</v>
      </c>
      <c r="C3087" s="3">
        <v>45341</v>
      </c>
      <c r="D3087" s="5">
        <f>Tabla1[[#This Row],[REQUERIDOS (9 X CASILLA)]]/9</f>
        <v>570</v>
      </c>
      <c r="E3087" s="2">
        <v>44208</v>
      </c>
      <c r="F3087" s="5">
        <v>7581</v>
      </c>
      <c r="G3087" s="4">
        <f t="shared" si="96"/>
        <v>0.17148479913137893</v>
      </c>
      <c r="H3087" s="5">
        <v>5130</v>
      </c>
      <c r="I3087" s="5">
        <v>1208</v>
      </c>
      <c r="J3087" s="4">
        <f t="shared" si="97"/>
        <v>0.2354775828460039</v>
      </c>
      <c r="K3087" s="5">
        <v>8550</v>
      </c>
      <c r="L3087" s="4">
        <f>Tabla1[[#This Row],[CCRL (Ciudadanos que cumplen los requisitos de ley)]]/Tabla1[[#This Row],[ÓPTIMO REQUERIDO]]</f>
        <v>0.14128654970760235</v>
      </c>
    </row>
    <row r="3088" spans="1:12" x14ac:dyDescent="0.35">
      <c r="A3088" s="1">
        <v>11</v>
      </c>
      <c r="B3088" s="1">
        <v>13</v>
      </c>
      <c r="C3088" s="3">
        <v>45341</v>
      </c>
      <c r="D3088" s="5">
        <f>Tabla1[[#This Row],[REQUERIDOS (9 X CASILLA)]]/9</f>
        <v>624</v>
      </c>
      <c r="E3088" s="2">
        <v>46322</v>
      </c>
      <c r="F3088" s="5">
        <v>16394</v>
      </c>
      <c r="G3088" s="4">
        <f t="shared" si="96"/>
        <v>0.35391390699883424</v>
      </c>
      <c r="H3088" s="5">
        <v>5616</v>
      </c>
      <c r="I3088" s="5">
        <v>1397</v>
      </c>
      <c r="J3088" s="4">
        <f t="shared" si="97"/>
        <v>0.24875356125356127</v>
      </c>
      <c r="K3088" s="5">
        <v>8112</v>
      </c>
      <c r="L3088" s="4">
        <f>Tabla1[[#This Row],[CCRL (Ciudadanos que cumplen los requisitos de ley)]]/Tabla1[[#This Row],[ÓPTIMO REQUERIDO]]</f>
        <v>0.17221400394477318</v>
      </c>
    </row>
    <row r="3089" spans="1:12" x14ac:dyDescent="0.35">
      <c r="A3089" s="1">
        <v>11</v>
      </c>
      <c r="B3089" s="1">
        <v>14</v>
      </c>
      <c r="C3089" s="3">
        <v>45341</v>
      </c>
      <c r="D3089" s="5">
        <f>Tabla1[[#This Row],[REQUERIDOS (9 X CASILLA)]]/9</f>
        <v>587</v>
      </c>
      <c r="E3089" s="2">
        <v>41961</v>
      </c>
      <c r="F3089" s="5">
        <v>10896</v>
      </c>
      <c r="G3089" s="4">
        <f t="shared" si="96"/>
        <v>0.25966969328662332</v>
      </c>
      <c r="H3089" s="5">
        <v>5283</v>
      </c>
      <c r="I3089" s="5">
        <v>1745</v>
      </c>
      <c r="J3089" s="4">
        <f t="shared" si="97"/>
        <v>0.33030475108839674</v>
      </c>
      <c r="K3089" s="5">
        <v>7631</v>
      </c>
      <c r="L3089" s="4">
        <f>Tabla1[[#This Row],[CCRL (Ciudadanos que cumplen los requisitos de ley)]]/Tabla1[[#This Row],[ÓPTIMO REQUERIDO]]</f>
        <v>0.22867251998427468</v>
      </c>
    </row>
    <row r="3090" spans="1:12" x14ac:dyDescent="0.35">
      <c r="A3090" s="1">
        <v>11</v>
      </c>
      <c r="B3090" s="1">
        <v>15</v>
      </c>
      <c r="C3090" s="3">
        <v>45341</v>
      </c>
      <c r="D3090" s="5">
        <f>Tabla1[[#This Row],[REQUERIDOS (9 X CASILLA)]]/9</f>
        <v>499</v>
      </c>
      <c r="E3090" s="2">
        <v>39317</v>
      </c>
      <c r="F3090" s="5">
        <v>10515</v>
      </c>
      <c r="G3090" s="4">
        <f t="shared" si="96"/>
        <v>0.2674415647175522</v>
      </c>
      <c r="H3090" s="5">
        <v>4491</v>
      </c>
      <c r="I3090" s="5">
        <v>801</v>
      </c>
      <c r="J3090" s="4">
        <f t="shared" si="97"/>
        <v>0.17835671342685372</v>
      </c>
      <c r="K3090" s="5">
        <v>6986</v>
      </c>
      <c r="L3090" s="4">
        <f>Tabla1[[#This Row],[CCRL (Ciudadanos que cumplen los requisitos de ley)]]/Tabla1[[#This Row],[ÓPTIMO REQUERIDO]]</f>
        <v>0.11465788720297738</v>
      </c>
    </row>
    <row r="3091" spans="1:12" x14ac:dyDescent="0.35">
      <c r="A3091" s="1">
        <v>12</v>
      </c>
      <c r="B3091" s="1">
        <v>1</v>
      </c>
      <c r="C3091" s="3">
        <v>45341</v>
      </c>
      <c r="D3091" s="5">
        <f>Tabla1[[#This Row],[REQUERIDOS (9 X CASILLA)]]/9</f>
        <v>830</v>
      </c>
      <c r="E3091" s="2">
        <v>53258</v>
      </c>
      <c r="F3091" s="5">
        <v>4529</v>
      </c>
      <c r="G3091" s="4">
        <f t="shared" si="96"/>
        <v>8.5038867400202792E-2</v>
      </c>
      <c r="H3091" s="5">
        <v>7470</v>
      </c>
      <c r="I3091" s="5">
        <v>709</v>
      </c>
      <c r="J3091" s="4">
        <f t="shared" si="97"/>
        <v>9.4912985274431053E-2</v>
      </c>
      <c r="K3091" s="5">
        <v>9130</v>
      </c>
      <c r="L3091" s="4">
        <f>Tabla1[[#This Row],[CCRL (Ciudadanos que cumplen los requisitos de ley)]]/Tabla1[[#This Row],[ÓPTIMO REQUERIDO]]</f>
        <v>7.7656078860898134E-2</v>
      </c>
    </row>
    <row r="3092" spans="1:12" x14ac:dyDescent="0.35">
      <c r="A3092" s="1">
        <v>12</v>
      </c>
      <c r="B3092" s="1">
        <v>2</v>
      </c>
      <c r="C3092" s="3">
        <v>45341</v>
      </c>
      <c r="D3092" s="5">
        <f>Tabla1[[#This Row],[REQUERIDOS (9 X CASILLA)]]/9</f>
        <v>477</v>
      </c>
      <c r="E3092" s="2">
        <v>37113</v>
      </c>
      <c r="F3092" s="5">
        <v>5019</v>
      </c>
      <c r="G3092" s="4">
        <f t="shared" si="96"/>
        <v>0.13523563171934364</v>
      </c>
      <c r="H3092" s="5">
        <v>4293</v>
      </c>
      <c r="I3092" s="5">
        <v>688</v>
      </c>
      <c r="J3092" s="4">
        <f t="shared" si="97"/>
        <v>0.16026088982063824</v>
      </c>
      <c r="K3092" s="5">
        <v>6201</v>
      </c>
      <c r="L3092" s="4">
        <f>Tabla1[[#This Row],[CCRL (Ciudadanos que cumplen los requisitos de ley)]]/Tabla1[[#This Row],[ÓPTIMO REQUERIDO]]</f>
        <v>0.11094984679890341</v>
      </c>
    </row>
    <row r="3093" spans="1:12" x14ac:dyDescent="0.35">
      <c r="A3093" s="1">
        <v>12</v>
      </c>
      <c r="B3093" s="1">
        <v>3</v>
      </c>
      <c r="C3093" s="3">
        <v>45341</v>
      </c>
      <c r="D3093" s="5">
        <f>Tabla1[[#This Row],[REQUERIDOS (9 X CASILLA)]]/9</f>
        <v>657</v>
      </c>
      <c r="E3093" s="2">
        <v>45226</v>
      </c>
      <c r="F3093" s="5">
        <v>11614</v>
      </c>
      <c r="G3093" s="4">
        <f t="shared" si="96"/>
        <v>0.25679918630876047</v>
      </c>
      <c r="H3093" s="5">
        <v>5913</v>
      </c>
      <c r="I3093" s="5">
        <v>2114</v>
      </c>
      <c r="J3093" s="4">
        <f t="shared" si="97"/>
        <v>0.35751733468628444</v>
      </c>
      <c r="K3093" s="5">
        <v>7884</v>
      </c>
      <c r="L3093" s="4">
        <f>Tabla1[[#This Row],[CCRL (Ciudadanos que cumplen los requisitos de ley)]]/Tabla1[[#This Row],[ÓPTIMO REQUERIDO]]</f>
        <v>0.26813800101471336</v>
      </c>
    </row>
    <row r="3094" spans="1:12" x14ac:dyDescent="0.35">
      <c r="A3094" s="1">
        <v>12</v>
      </c>
      <c r="B3094" s="1">
        <v>4</v>
      </c>
      <c r="C3094" s="3">
        <v>45341</v>
      </c>
      <c r="D3094" s="5">
        <f>Tabla1[[#This Row],[REQUERIDOS (9 X CASILLA)]]/9</f>
        <v>554</v>
      </c>
      <c r="E3094" s="2">
        <v>40403</v>
      </c>
      <c r="F3094" s="5">
        <v>2391</v>
      </c>
      <c r="G3094" s="4">
        <f t="shared" si="96"/>
        <v>5.9178773853426729E-2</v>
      </c>
      <c r="H3094" s="5">
        <v>4986</v>
      </c>
      <c r="I3094" s="5">
        <v>211</v>
      </c>
      <c r="J3094" s="4">
        <f t="shared" si="97"/>
        <v>4.2318491776975532E-2</v>
      </c>
      <c r="K3094" s="5">
        <v>7202</v>
      </c>
      <c r="L3094" s="4">
        <f>Tabla1[[#This Row],[CCRL (Ciudadanos que cumplen los requisitos de ley)]]/Tabla1[[#This Row],[ÓPTIMO REQUERIDO]]</f>
        <v>2.9297417384059984E-2</v>
      </c>
    </row>
    <row r="3095" spans="1:12" x14ac:dyDescent="0.35">
      <c r="A3095" s="1">
        <v>12</v>
      </c>
      <c r="B3095" s="1">
        <v>5</v>
      </c>
      <c r="C3095" s="3">
        <v>45341</v>
      </c>
      <c r="D3095" s="5">
        <f>Tabla1[[#This Row],[REQUERIDOS (9 X CASILLA)]]/9</f>
        <v>644</v>
      </c>
      <c r="E3095" s="2">
        <v>44158</v>
      </c>
      <c r="F3095" s="5">
        <v>13564</v>
      </c>
      <c r="G3095" s="4">
        <f t="shared" si="96"/>
        <v>0.30716970877304228</v>
      </c>
      <c r="H3095" s="5">
        <v>5796</v>
      </c>
      <c r="I3095" s="5">
        <v>1724</v>
      </c>
      <c r="J3095" s="4">
        <f t="shared" si="97"/>
        <v>0.2974465148378192</v>
      </c>
      <c r="K3095" s="5">
        <v>7084</v>
      </c>
      <c r="L3095" s="4">
        <f>Tabla1[[#This Row],[CCRL (Ciudadanos que cumplen los requisitos de ley)]]/Tabla1[[#This Row],[ÓPTIMO REQUERIDO]]</f>
        <v>0.24336533032185206</v>
      </c>
    </row>
    <row r="3096" spans="1:12" x14ac:dyDescent="0.35">
      <c r="A3096" s="1">
        <v>12</v>
      </c>
      <c r="B3096" s="1">
        <v>6</v>
      </c>
      <c r="C3096" s="3">
        <v>45341</v>
      </c>
      <c r="D3096" s="5">
        <f>Tabla1[[#This Row],[REQUERIDOS (9 X CASILLA)]]/9</f>
        <v>670</v>
      </c>
      <c r="E3096" s="2">
        <v>47249</v>
      </c>
      <c r="F3096" s="5">
        <v>12988</v>
      </c>
      <c r="G3096" s="4">
        <f t="shared" si="96"/>
        <v>0.27488412453173611</v>
      </c>
      <c r="H3096" s="5">
        <v>6030</v>
      </c>
      <c r="I3096" s="5">
        <v>2582</v>
      </c>
      <c r="J3096" s="4">
        <f t="shared" si="97"/>
        <v>0.42819237147595357</v>
      </c>
      <c r="K3096" s="5">
        <v>8040</v>
      </c>
      <c r="L3096" s="4">
        <f>Tabla1[[#This Row],[CCRL (Ciudadanos que cumplen los requisitos de ley)]]/Tabla1[[#This Row],[ÓPTIMO REQUERIDO]]</f>
        <v>0.32114427860696515</v>
      </c>
    </row>
    <row r="3097" spans="1:12" x14ac:dyDescent="0.35">
      <c r="A3097" s="1">
        <v>12</v>
      </c>
      <c r="B3097" s="1">
        <v>7</v>
      </c>
      <c r="C3097" s="3">
        <v>45341</v>
      </c>
      <c r="D3097" s="5">
        <f>Tabla1[[#This Row],[REQUERIDOS (9 X CASILLA)]]/9</f>
        <v>587</v>
      </c>
      <c r="E3097" s="2">
        <v>44376</v>
      </c>
      <c r="F3097" s="5">
        <v>14149</v>
      </c>
      <c r="G3097" s="4">
        <f t="shared" si="96"/>
        <v>0.3188435190192897</v>
      </c>
      <c r="H3097" s="5">
        <v>5283</v>
      </c>
      <c r="I3097" s="5">
        <v>2108</v>
      </c>
      <c r="J3097" s="4">
        <f t="shared" si="97"/>
        <v>0.3990157107703956</v>
      </c>
      <c r="K3097" s="5">
        <v>7044</v>
      </c>
      <c r="L3097" s="4">
        <f>Tabla1[[#This Row],[CCRL (Ciudadanos que cumplen los requisitos de ley)]]/Tabla1[[#This Row],[ÓPTIMO REQUERIDO]]</f>
        <v>0.29926178307779672</v>
      </c>
    </row>
    <row r="3098" spans="1:12" x14ac:dyDescent="0.35">
      <c r="A3098" s="1">
        <v>12</v>
      </c>
      <c r="B3098" s="1">
        <v>8</v>
      </c>
      <c r="C3098" s="3">
        <v>45341</v>
      </c>
      <c r="D3098" s="5">
        <f>Tabla1[[#This Row],[REQUERIDOS (9 X CASILLA)]]/9</f>
        <v>685</v>
      </c>
      <c r="E3098" s="2">
        <v>47211</v>
      </c>
      <c r="F3098" s="5">
        <v>2524</v>
      </c>
      <c r="G3098" s="4">
        <f t="shared" si="96"/>
        <v>5.3462116879540784E-2</v>
      </c>
      <c r="H3098" s="5">
        <v>6165</v>
      </c>
      <c r="I3098" s="5">
        <v>646</v>
      </c>
      <c r="J3098" s="4">
        <f t="shared" si="97"/>
        <v>0.10478507704785077</v>
      </c>
      <c r="K3098" s="5">
        <v>8220</v>
      </c>
      <c r="L3098" s="4">
        <f>Tabla1[[#This Row],[CCRL (Ciudadanos que cumplen los requisitos de ley)]]/Tabla1[[#This Row],[ÓPTIMO REQUERIDO]]</f>
        <v>7.8588807785888073E-2</v>
      </c>
    </row>
    <row r="3099" spans="1:12" x14ac:dyDescent="0.35">
      <c r="A3099" s="1">
        <v>13</v>
      </c>
      <c r="B3099" s="1">
        <v>1</v>
      </c>
      <c r="C3099" s="3">
        <v>45341</v>
      </c>
      <c r="D3099" s="5">
        <f>Tabla1[[#This Row],[REQUERIDOS (9 X CASILLA)]]/9</f>
        <v>651</v>
      </c>
      <c r="E3099" s="2">
        <v>45004</v>
      </c>
      <c r="F3099" s="5">
        <v>23567</v>
      </c>
      <c r="G3099" s="4">
        <f t="shared" si="96"/>
        <v>0.52366456314994225</v>
      </c>
      <c r="H3099" s="5">
        <v>5859</v>
      </c>
      <c r="I3099" s="5">
        <v>4777</v>
      </c>
      <c r="J3099" s="4">
        <f t="shared" si="97"/>
        <v>0.81532684758491214</v>
      </c>
      <c r="K3099" s="5">
        <v>7812</v>
      </c>
      <c r="L3099" s="4">
        <f>Tabla1[[#This Row],[CCRL (Ciudadanos que cumplen los requisitos de ley)]]/Tabla1[[#This Row],[ÓPTIMO REQUERIDO]]</f>
        <v>0.61149513568868408</v>
      </c>
    </row>
    <row r="3100" spans="1:12" x14ac:dyDescent="0.35">
      <c r="A3100" s="1">
        <v>13</v>
      </c>
      <c r="B3100" s="1">
        <v>2</v>
      </c>
      <c r="C3100" s="3">
        <v>45341</v>
      </c>
      <c r="D3100" s="5">
        <f>Tabla1[[#This Row],[REQUERIDOS (9 X CASILLA)]]/9</f>
        <v>709</v>
      </c>
      <c r="E3100" s="2">
        <v>49019</v>
      </c>
      <c r="F3100" s="5">
        <v>14591</v>
      </c>
      <c r="G3100" s="4">
        <f t="shared" si="96"/>
        <v>0.29766009098512819</v>
      </c>
      <c r="H3100" s="5">
        <v>6381</v>
      </c>
      <c r="I3100" s="5">
        <v>3308</v>
      </c>
      <c r="J3100" s="4">
        <f t="shared" si="97"/>
        <v>0.51841404168625604</v>
      </c>
      <c r="K3100" s="5">
        <v>8508</v>
      </c>
      <c r="L3100" s="4">
        <f>Tabla1[[#This Row],[CCRL (Ciudadanos que cumplen los requisitos de ley)]]/Tabla1[[#This Row],[ÓPTIMO REQUERIDO]]</f>
        <v>0.38881053126469206</v>
      </c>
    </row>
    <row r="3101" spans="1:12" x14ac:dyDescent="0.35">
      <c r="A3101" s="1">
        <v>13</v>
      </c>
      <c r="B3101" s="1">
        <v>3</v>
      </c>
      <c r="C3101" s="3">
        <v>45341</v>
      </c>
      <c r="D3101" s="5">
        <f>Tabla1[[#This Row],[REQUERIDOS (9 X CASILLA)]]/9</f>
        <v>597</v>
      </c>
      <c r="E3101" s="2">
        <v>43621</v>
      </c>
      <c r="F3101" s="5">
        <v>13526</v>
      </c>
      <c r="G3101" s="4">
        <f t="shared" si="96"/>
        <v>0.31008000733591617</v>
      </c>
      <c r="H3101" s="5">
        <v>5373</v>
      </c>
      <c r="I3101" s="5">
        <v>1940</v>
      </c>
      <c r="J3101" s="4">
        <f t="shared" si="97"/>
        <v>0.36106458217010978</v>
      </c>
      <c r="K3101" s="5">
        <v>7164</v>
      </c>
      <c r="L3101" s="4">
        <f>Tabla1[[#This Row],[CCRL (Ciudadanos que cumplen los requisitos de ley)]]/Tabla1[[#This Row],[ÓPTIMO REQUERIDO]]</f>
        <v>0.27079843662758235</v>
      </c>
    </row>
    <row r="3102" spans="1:12" x14ac:dyDescent="0.35">
      <c r="A3102" s="1">
        <v>13</v>
      </c>
      <c r="B3102" s="1">
        <v>4</v>
      </c>
      <c r="C3102" s="3">
        <v>45341</v>
      </c>
      <c r="D3102" s="5">
        <f>Tabla1[[#This Row],[REQUERIDOS (9 X CASILLA)]]/9</f>
        <v>552</v>
      </c>
      <c r="E3102" s="2">
        <v>42610</v>
      </c>
      <c r="F3102" s="5">
        <v>14796</v>
      </c>
      <c r="G3102" s="4">
        <f t="shared" si="96"/>
        <v>0.34724243135414223</v>
      </c>
      <c r="H3102" s="5">
        <v>4968</v>
      </c>
      <c r="I3102" s="5">
        <v>2118</v>
      </c>
      <c r="J3102" s="4">
        <f t="shared" si="97"/>
        <v>0.42632850241545894</v>
      </c>
      <c r="K3102" s="5">
        <v>7176</v>
      </c>
      <c r="L3102" s="4">
        <f>Tabla1[[#This Row],[CCRL (Ciudadanos que cumplen los requisitos de ley)]]/Tabla1[[#This Row],[ÓPTIMO REQUERIDO]]</f>
        <v>0.29515050167224083</v>
      </c>
    </row>
    <row r="3103" spans="1:12" x14ac:dyDescent="0.35">
      <c r="A3103" s="1">
        <v>13</v>
      </c>
      <c r="B3103" s="1">
        <v>5</v>
      </c>
      <c r="C3103" s="3">
        <v>45341</v>
      </c>
      <c r="D3103" s="5">
        <f>Tabla1[[#This Row],[REQUERIDOS (9 X CASILLA)]]/9</f>
        <v>596</v>
      </c>
      <c r="E3103" s="2">
        <v>46196</v>
      </c>
      <c r="F3103" s="5">
        <v>15819</v>
      </c>
      <c r="G3103" s="4">
        <f t="shared" si="96"/>
        <v>0.34243224521603605</v>
      </c>
      <c r="H3103" s="5">
        <v>5364</v>
      </c>
      <c r="I3103" s="5">
        <v>2415</v>
      </c>
      <c r="J3103" s="4">
        <f t="shared" si="97"/>
        <v>0.45022371364653246</v>
      </c>
      <c r="K3103" s="5">
        <v>7152</v>
      </c>
      <c r="L3103" s="4">
        <f>Tabla1[[#This Row],[CCRL (Ciudadanos que cumplen los requisitos de ley)]]/Tabla1[[#This Row],[ÓPTIMO REQUERIDO]]</f>
        <v>0.33766778523489932</v>
      </c>
    </row>
    <row r="3104" spans="1:12" x14ac:dyDescent="0.35">
      <c r="A3104" s="1">
        <v>13</v>
      </c>
      <c r="B3104" s="1">
        <v>6</v>
      </c>
      <c r="C3104" s="3">
        <v>45341</v>
      </c>
      <c r="D3104" s="5">
        <f>Tabla1[[#This Row],[REQUERIDOS (9 X CASILLA)]]/9</f>
        <v>570</v>
      </c>
      <c r="E3104" s="2">
        <v>44202</v>
      </c>
      <c r="F3104" s="5">
        <v>22333</v>
      </c>
      <c r="G3104" s="4">
        <f t="shared" si="96"/>
        <v>0.50524863128365227</v>
      </c>
      <c r="H3104" s="5">
        <v>5130</v>
      </c>
      <c r="I3104" s="5">
        <v>1520</v>
      </c>
      <c r="J3104" s="4">
        <f t="shared" si="97"/>
        <v>0.29629629629629628</v>
      </c>
      <c r="K3104" s="5">
        <v>9120</v>
      </c>
      <c r="L3104" s="4">
        <f>Tabla1[[#This Row],[CCRL (Ciudadanos que cumplen los requisitos de ley)]]/Tabla1[[#This Row],[ÓPTIMO REQUERIDO]]</f>
        <v>0.16666666666666666</v>
      </c>
    </row>
    <row r="3105" spans="1:12" x14ac:dyDescent="0.35">
      <c r="A3105" s="1">
        <v>13</v>
      </c>
      <c r="B3105" s="1">
        <v>7</v>
      </c>
      <c r="C3105" s="3">
        <v>45341</v>
      </c>
      <c r="D3105" s="5">
        <f>Tabla1[[#This Row],[REQUERIDOS (9 X CASILLA)]]/9</f>
        <v>535</v>
      </c>
      <c r="E3105" s="2">
        <v>41542</v>
      </c>
      <c r="F3105" s="5">
        <v>15167</v>
      </c>
      <c r="G3105" s="4">
        <f t="shared" si="96"/>
        <v>0.36510038033797121</v>
      </c>
      <c r="H3105" s="5">
        <v>4815</v>
      </c>
      <c r="I3105" s="5">
        <v>1799</v>
      </c>
      <c r="J3105" s="4">
        <f t="shared" si="97"/>
        <v>0.37362409138110075</v>
      </c>
      <c r="K3105" s="5">
        <v>6955</v>
      </c>
      <c r="L3105" s="4">
        <f>Tabla1[[#This Row],[CCRL (Ciudadanos que cumplen los requisitos de ley)]]/Tabla1[[#This Row],[ÓPTIMO REQUERIDO]]</f>
        <v>0.2586628324946082</v>
      </c>
    </row>
    <row r="3106" spans="1:12" x14ac:dyDescent="0.35">
      <c r="A3106" s="1">
        <v>14</v>
      </c>
      <c r="B3106" s="1">
        <v>1</v>
      </c>
      <c r="C3106" s="3">
        <v>45341</v>
      </c>
      <c r="D3106" s="5">
        <f>Tabla1[[#This Row],[REQUERIDOS (9 X CASILLA)]]/9</f>
        <v>580</v>
      </c>
      <c r="E3106" s="2">
        <v>43711</v>
      </c>
      <c r="F3106" s="5">
        <v>6114</v>
      </c>
      <c r="G3106" s="4">
        <f t="shared" si="96"/>
        <v>0.13987325844753037</v>
      </c>
      <c r="H3106" s="5">
        <v>5220</v>
      </c>
      <c r="I3106" s="5">
        <v>890</v>
      </c>
      <c r="J3106" s="4">
        <f t="shared" si="97"/>
        <v>0.17049808429118773</v>
      </c>
      <c r="K3106" s="5">
        <v>7540</v>
      </c>
      <c r="L3106" s="4">
        <f>Tabla1[[#This Row],[CCRL (Ciudadanos que cumplen los requisitos de ley)]]/Tabla1[[#This Row],[ÓPTIMO REQUERIDO]]</f>
        <v>0.11803713527851459</v>
      </c>
    </row>
    <row r="3107" spans="1:12" x14ac:dyDescent="0.35">
      <c r="A3107" s="1">
        <v>14</v>
      </c>
      <c r="B3107" s="1">
        <v>2</v>
      </c>
      <c r="C3107" s="3">
        <v>45341</v>
      </c>
      <c r="D3107" s="5">
        <f>Tabla1[[#This Row],[REQUERIDOS (9 X CASILLA)]]/9</f>
        <v>547</v>
      </c>
      <c r="E3107" s="2">
        <v>41162</v>
      </c>
      <c r="F3107" s="5">
        <v>10521</v>
      </c>
      <c r="G3107" s="4">
        <f t="shared" si="96"/>
        <v>0.25559982508138573</v>
      </c>
      <c r="H3107" s="5">
        <v>4923</v>
      </c>
      <c r="I3107" s="5">
        <v>1645</v>
      </c>
      <c r="J3107" s="4">
        <f t="shared" si="97"/>
        <v>0.33414584602884417</v>
      </c>
      <c r="K3107" s="5">
        <v>7111</v>
      </c>
      <c r="L3107" s="4">
        <f>Tabla1[[#This Row],[CCRL (Ciudadanos que cumplen los requisitos de ley)]]/Tabla1[[#This Row],[ÓPTIMO REQUERIDO]]</f>
        <v>0.23133173955843059</v>
      </c>
    </row>
    <row r="3108" spans="1:12" x14ac:dyDescent="0.35">
      <c r="A3108" s="1">
        <v>14</v>
      </c>
      <c r="B3108" s="1">
        <v>3</v>
      </c>
      <c r="C3108" s="3">
        <v>45341</v>
      </c>
      <c r="D3108" s="5">
        <f>Tabla1[[#This Row],[REQUERIDOS (9 X CASILLA)]]/9</f>
        <v>588</v>
      </c>
      <c r="E3108" s="2">
        <v>46013</v>
      </c>
      <c r="F3108" s="5">
        <v>5760</v>
      </c>
      <c r="G3108" s="4">
        <f t="shared" si="96"/>
        <v>0.12518201377871471</v>
      </c>
      <c r="H3108" s="5">
        <v>5292</v>
      </c>
      <c r="I3108" s="5">
        <v>709</v>
      </c>
      <c r="J3108" s="4">
        <f t="shared" si="97"/>
        <v>0.13397581254724111</v>
      </c>
      <c r="K3108" s="5">
        <v>8232</v>
      </c>
      <c r="L3108" s="4">
        <f>Tabla1[[#This Row],[CCRL (Ciudadanos que cumplen los requisitos de ley)]]/Tabla1[[#This Row],[ÓPTIMO REQUERIDO]]</f>
        <v>8.6127308066083583E-2</v>
      </c>
    </row>
    <row r="3109" spans="1:12" x14ac:dyDescent="0.35">
      <c r="A3109" s="1">
        <v>14</v>
      </c>
      <c r="B3109" s="1">
        <v>4</v>
      </c>
      <c r="C3109" s="3">
        <v>45341</v>
      </c>
      <c r="D3109" s="5">
        <f>Tabla1[[#This Row],[REQUERIDOS (9 X CASILLA)]]/9</f>
        <v>558</v>
      </c>
      <c r="E3109" s="2">
        <v>46054</v>
      </c>
      <c r="F3109" s="5">
        <v>18789</v>
      </c>
      <c r="G3109" s="4">
        <f t="shared" si="96"/>
        <v>0.40797759152299473</v>
      </c>
      <c r="H3109" s="5">
        <v>5022</v>
      </c>
      <c r="I3109" s="5">
        <v>1485</v>
      </c>
      <c r="J3109" s="4">
        <f t="shared" si="97"/>
        <v>0.29569892473118281</v>
      </c>
      <c r="K3109" s="5">
        <v>7812</v>
      </c>
      <c r="L3109" s="4">
        <f>Tabla1[[#This Row],[CCRL (Ciudadanos que cumplen los requisitos de ley)]]/Tabla1[[#This Row],[ÓPTIMO REQUERIDO]]</f>
        <v>0.19009216589861752</v>
      </c>
    </row>
    <row r="3110" spans="1:12" x14ac:dyDescent="0.35">
      <c r="A3110" s="1">
        <v>14</v>
      </c>
      <c r="B3110" s="1">
        <v>5</v>
      </c>
      <c r="C3110" s="3">
        <v>45341</v>
      </c>
      <c r="D3110" s="5">
        <f>Tabla1[[#This Row],[REQUERIDOS (9 X CASILLA)]]/9</f>
        <v>547</v>
      </c>
      <c r="E3110" s="2">
        <v>43100</v>
      </c>
      <c r="F3110" s="5">
        <v>10628</v>
      </c>
      <c r="G3110" s="4">
        <f t="shared" si="96"/>
        <v>0.24658932714617168</v>
      </c>
      <c r="H3110" s="5">
        <v>4923</v>
      </c>
      <c r="I3110" s="5">
        <v>1397</v>
      </c>
      <c r="J3110" s="4">
        <f t="shared" si="97"/>
        <v>0.28377005890717044</v>
      </c>
      <c r="K3110" s="5">
        <v>8752</v>
      </c>
      <c r="L3110" s="4">
        <f>Tabla1[[#This Row],[CCRL (Ciudadanos que cumplen los requisitos de ley)]]/Tabla1[[#This Row],[ÓPTIMO REQUERIDO]]</f>
        <v>0.15962065813528337</v>
      </c>
    </row>
    <row r="3111" spans="1:12" x14ac:dyDescent="0.35">
      <c r="A3111" s="1">
        <v>14</v>
      </c>
      <c r="B3111" s="1">
        <v>6</v>
      </c>
      <c r="C3111" s="3">
        <v>45341</v>
      </c>
      <c r="D3111" s="5">
        <f>Tabla1[[#This Row],[REQUERIDOS (9 X CASILLA)]]/9</f>
        <v>490</v>
      </c>
      <c r="E3111" s="2">
        <v>40192</v>
      </c>
      <c r="F3111" s="5">
        <v>11711</v>
      </c>
      <c r="G3111" s="4">
        <f t="shared" si="96"/>
        <v>0.29137639331210191</v>
      </c>
      <c r="H3111" s="5">
        <v>4410</v>
      </c>
      <c r="I3111" s="5">
        <v>851</v>
      </c>
      <c r="J3111" s="4">
        <f t="shared" si="97"/>
        <v>0.1929705215419501</v>
      </c>
      <c r="K3111" s="5">
        <v>7350</v>
      </c>
      <c r="L3111" s="4">
        <f>Tabla1[[#This Row],[CCRL (Ciudadanos que cumplen los requisitos de ley)]]/Tabla1[[#This Row],[ÓPTIMO REQUERIDO]]</f>
        <v>0.11578231292517006</v>
      </c>
    </row>
    <row r="3112" spans="1:12" x14ac:dyDescent="0.35">
      <c r="A3112" s="1">
        <v>14</v>
      </c>
      <c r="B3112" s="1">
        <v>7</v>
      </c>
      <c r="C3112" s="3">
        <v>45341</v>
      </c>
      <c r="D3112" s="5">
        <f>Tabla1[[#This Row],[REQUERIDOS (9 X CASILLA)]]/9</f>
        <v>416</v>
      </c>
      <c r="E3112" s="2">
        <v>36058</v>
      </c>
      <c r="F3112" s="5">
        <v>16082</v>
      </c>
      <c r="G3112" s="4">
        <f t="shared" si="96"/>
        <v>0.44600366076876147</v>
      </c>
      <c r="H3112" s="5">
        <v>3744</v>
      </c>
      <c r="I3112" s="5">
        <v>1258</v>
      </c>
      <c r="J3112" s="4">
        <f t="shared" si="97"/>
        <v>0.33600427350427353</v>
      </c>
      <c r="K3112" s="5">
        <v>5824</v>
      </c>
      <c r="L3112" s="4">
        <f>Tabla1[[#This Row],[CCRL (Ciudadanos que cumplen los requisitos de ley)]]/Tabla1[[#This Row],[ÓPTIMO REQUERIDO]]</f>
        <v>0.21600274725274726</v>
      </c>
    </row>
    <row r="3113" spans="1:12" x14ac:dyDescent="0.35">
      <c r="A3113" s="1">
        <v>14</v>
      </c>
      <c r="B3113" s="1">
        <v>8</v>
      </c>
      <c r="C3113" s="3">
        <v>45341</v>
      </c>
      <c r="D3113" s="5">
        <f>Tabla1[[#This Row],[REQUERIDOS (9 X CASILLA)]]/9</f>
        <v>711</v>
      </c>
      <c r="E3113" s="2">
        <v>50909</v>
      </c>
      <c r="F3113" s="5">
        <v>13016</v>
      </c>
      <c r="G3113" s="4">
        <f t="shared" si="96"/>
        <v>0.25567188512836631</v>
      </c>
      <c r="H3113" s="5">
        <v>6399</v>
      </c>
      <c r="I3113" s="5">
        <v>1343</v>
      </c>
      <c r="J3113" s="4">
        <f t="shared" si="97"/>
        <v>0.20987654320987653</v>
      </c>
      <c r="K3113" s="5">
        <v>10665</v>
      </c>
      <c r="L3113" s="4">
        <f>Tabla1[[#This Row],[CCRL (Ciudadanos que cumplen los requisitos de ley)]]/Tabla1[[#This Row],[ÓPTIMO REQUERIDO]]</f>
        <v>0.12592592592592591</v>
      </c>
    </row>
    <row r="3114" spans="1:12" x14ac:dyDescent="0.35">
      <c r="A3114" s="1">
        <v>14</v>
      </c>
      <c r="B3114" s="1">
        <v>9</v>
      </c>
      <c r="C3114" s="3">
        <v>45341</v>
      </c>
      <c r="D3114" s="5">
        <f>Tabla1[[#This Row],[REQUERIDOS (9 X CASILLA)]]/9</f>
        <v>599</v>
      </c>
      <c r="E3114" s="2">
        <v>46602</v>
      </c>
      <c r="F3114" s="5">
        <v>30459</v>
      </c>
      <c r="G3114" s="4">
        <f t="shared" si="96"/>
        <v>0.65359855800180244</v>
      </c>
      <c r="H3114" s="5">
        <v>5391</v>
      </c>
      <c r="I3114" s="5">
        <v>2837</v>
      </c>
      <c r="J3114" s="4">
        <f t="shared" si="97"/>
        <v>0.52624744945279167</v>
      </c>
      <c r="K3114" s="5">
        <v>9584</v>
      </c>
      <c r="L3114" s="4">
        <f>Tabla1[[#This Row],[CCRL (Ciudadanos que cumplen los requisitos de ley)]]/Tabla1[[#This Row],[ÓPTIMO REQUERIDO]]</f>
        <v>0.29601419031719534</v>
      </c>
    </row>
    <row r="3115" spans="1:12" x14ac:dyDescent="0.35">
      <c r="A3115" s="1">
        <v>14</v>
      </c>
      <c r="B3115" s="1">
        <v>10</v>
      </c>
      <c r="C3115" s="3">
        <v>45341</v>
      </c>
      <c r="D3115" s="5">
        <f>Tabla1[[#This Row],[REQUERIDOS (9 X CASILLA)]]/9</f>
        <v>561</v>
      </c>
      <c r="E3115" s="2">
        <v>46669</v>
      </c>
      <c r="F3115" s="5">
        <v>16614</v>
      </c>
      <c r="G3115" s="4">
        <f t="shared" si="96"/>
        <v>0.35599648588999122</v>
      </c>
      <c r="H3115" s="5">
        <v>5049</v>
      </c>
      <c r="I3115" s="5">
        <v>1218</v>
      </c>
      <c r="J3115" s="4">
        <f t="shared" si="97"/>
        <v>0.24123588829471182</v>
      </c>
      <c r="K3115" s="5">
        <v>7854</v>
      </c>
      <c r="L3115" s="4">
        <f>Tabla1[[#This Row],[CCRL (Ciudadanos que cumplen los requisitos de ley)]]/Tabla1[[#This Row],[ÓPTIMO REQUERIDO]]</f>
        <v>0.15508021390374332</v>
      </c>
    </row>
    <row r="3116" spans="1:12" x14ac:dyDescent="0.35">
      <c r="A3116" s="1">
        <v>14</v>
      </c>
      <c r="B3116" s="1">
        <v>11</v>
      </c>
      <c r="C3116" s="3">
        <v>45341</v>
      </c>
      <c r="D3116" s="5">
        <f>Tabla1[[#This Row],[REQUERIDOS (9 X CASILLA)]]/9</f>
        <v>673</v>
      </c>
      <c r="E3116" s="2">
        <v>49778</v>
      </c>
      <c r="F3116" s="5">
        <v>14129</v>
      </c>
      <c r="G3116" s="4">
        <f t="shared" si="96"/>
        <v>0.28384025071316649</v>
      </c>
      <c r="H3116" s="5">
        <v>6057</v>
      </c>
      <c r="I3116" s="5">
        <v>644</v>
      </c>
      <c r="J3116" s="4">
        <f t="shared" si="97"/>
        <v>0.10632326234109295</v>
      </c>
      <c r="K3116" s="5">
        <v>10095</v>
      </c>
      <c r="L3116" s="4">
        <f>Tabla1[[#This Row],[CCRL (Ciudadanos que cumplen los requisitos de ley)]]/Tabla1[[#This Row],[ÓPTIMO REQUERIDO]]</f>
        <v>6.3793957404655766E-2</v>
      </c>
    </row>
    <row r="3117" spans="1:12" x14ac:dyDescent="0.35">
      <c r="A3117" s="1">
        <v>14</v>
      </c>
      <c r="B3117" s="1">
        <v>12</v>
      </c>
      <c r="C3117" s="3">
        <v>45341</v>
      </c>
      <c r="D3117" s="5">
        <f>Tabla1[[#This Row],[REQUERIDOS (9 X CASILLA)]]/9</f>
        <v>485</v>
      </c>
      <c r="E3117" s="2">
        <v>40032</v>
      </c>
      <c r="F3117" s="5">
        <v>22939</v>
      </c>
      <c r="G3117" s="4">
        <f t="shared" si="96"/>
        <v>0.57301658673061551</v>
      </c>
      <c r="H3117" s="5">
        <v>4365</v>
      </c>
      <c r="I3117" s="5">
        <v>1188</v>
      </c>
      <c r="J3117" s="4">
        <f t="shared" si="97"/>
        <v>0.27216494845360822</v>
      </c>
      <c r="K3117" s="5">
        <v>7275</v>
      </c>
      <c r="L3117" s="4">
        <f>Tabla1[[#This Row],[CCRL (Ciudadanos que cumplen los requisitos de ley)]]/Tabla1[[#This Row],[ÓPTIMO REQUERIDO]]</f>
        <v>0.16329896907216496</v>
      </c>
    </row>
    <row r="3118" spans="1:12" x14ac:dyDescent="0.35">
      <c r="A3118" s="1">
        <v>14</v>
      </c>
      <c r="B3118" s="1">
        <v>13</v>
      </c>
      <c r="C3118" s="3">
        <v>45341</v>
      </c>
      <c r="D3118" s="5">
        <f>Tabla1[[#This Row],[REQUERIDOS (9 X CASILLA)]]/9</f>
        <v>512</v>
      </c>
      <c r="E3118" s="2">
        <v>41133</v>
      </c>
      <c r="F3118" s="5">
        <v>9000</v>
      </c>
      <c r="G3118" s="4">
        <f t="shared" si="96"/>
        <v>0.21880242141346365</v>
      </c>
      <c r="H3118" s="5">
        <v>4608</v>
      </c>
      <c r="I3118" s="5">
        <v>1226</v>
      </c>
      <c r="J3118" s="4">
        <f t="shared" si="97"/>
        <v>0.26605902777777779</v>
      </c>
      <c r="K3118" s="5">
        <v>7680</v>
      </c>
      <c r="L3118" s="4">
        <f>Tabla1[[#This Row],[CCRL (Ciudadanos que cumplen los requisitos de ley)]]/Tabla1[[#This Row],[ÓPTIMO REQUERIDO]]</f>
        <v>0.15963541666666667</v>
      </c>
    </row>
    <row r="3119" spans="1:12" x14ac:dyDescent="0.35">
      <c r="A3119" s="1">
        <v>14</v>
      </c>
      <c r="B3119" s="1">
        <v>14</v>
      </c>
      <c r="C3119" s="3">
        <v>45341</v>
      </c>
      <c r="D3119" s="5">
        <f>Tabla1[[#This Row],[REQUERIDOS (9 X CASILLA)]]/9</f>
        <v>388</v>
      </c>
      <c r="E3119" s="2">
        <v>32654</v>
      </c>
      <c r="F3119" s="5">
        <v>15396</v>
      </c>
      <c r="G3119" s="4">
        <f t="shared" si="96"/>
        <v>0.47148894469284008</v>
      </c>
      <c r="H3119" s="5">
        <v>3492</v>
      </c>
      <c r="I3119" s="5">
        <v>1455</v>
      </c>
      <c r="J3119" s="4">
        <f t="shared" si="97"/>
        <v>0.41666666666666669</v>
      </c>
      <c r="K3119" s="5">
        <v>6596</v>
      </c>
      <c r="L3119" s="4">
        <f>Tabla1[[#This Row],[CCRL (Ciudadanos que cumplen los requisitos de ley)]]/Tabla1[[#This Row],[ÓPTIMO REQUERIDO]]</f>
        <v>0.22058823529411764</v>
      </c>
    </row>
    <row r="3120" spans="1:12" x14ac:dyDescent="0.35">
      <c r="A3120" s="1">
        <v>14</v>
      </c>
      <c r="B3120" s="1">
        <v>15</v>
      </c>
      <c r="C3120" s="3">
        <v>45341</v>
      </c>
      <c r="D3120" s="5">
        <f>Tabla1[[#This Row],[REQUERIDOS (9 X CASILLA)]]/9</f>
        <v>580</v>
      </c>
      <c r="E3120" s="2">
        <v>44847</v>
      </c>
      <c r="F3120" s="5">
        <v>4994</v>
      </c>
      <c r="G3120" s="4">
        <f t="shared" si="96"/>
        <v>0.11135638950208486</v>
      </c>
      <c r="H3120" s="5">
        <v>5220</v>
      </c>
      <c r="I3120" s="5">
        <v>408</v>
      </c>
      <c r="J3120" s="4">
        <f t="shared" si="97"/>
        <v>7.8160919540229884E-2</v>
      </c>
      <c r="K3120" s="5">
        <v>8700</v>
      </c>
      <c r="L3120" s="4">
        <f>Tabla1[[#This Row],[CCRL (Ciudadanos que cumplen los requisitos de ley)]]/Tabla1[[#This Row],[ÓPTIMO REQUERIDO]]</f>
        <v>4.6896551724137932E-2</v>
      </c>
    </row>
    <row r="3121" spans="1:12" x14ac:dyDescent="0.35">
      <c r="A3121" s="1">
        <v>14</v>
      </c>
      <c r="B3121" s="1">
        <v>16</v>
      </c>
      <c r="C3121" s="3">
        <v>45341</v>
      </c>
      <c r="D3121" s="5">
        <f>Tabla1[[#This Row],[REQUERIDOS (9 X CASILLA)]]/9</f>
        <v>501</v>
      </c>
      <c r="E3121" s="2">
        <v>42210</v>
      </c>
      <c r="F3121" s="5">
        <v>17287</v>
      </c>
      <c r="G3121" s="4">
        <f t="shared" si="96"/>
        <v>0.40954750059227674</v>
      </c>
      <c r="H3121" s="5">
        <v>4509</v>
      </c>
      <c r="I3121" s="5">
        <v>1780</v>
      </c>
      <c r="J3121" s="4">
        <f t="shared" si="97"/>
        <v>0.39476602350853846</v>
      </c>
      <c r="K3121" s="5">
        <v>7515</v>
      </c>
      <c r="L3121" s="4">
        <f>Tabla1[[#This Row],[CCRL (Ciudadanos que cumplen los requisitos de ley)]]/Tabla1[[#This Row],[ÓPTIMO REQUERIDO]]</f>
        <v>0.2368596141051231</v>
      </c>
    </row>
    <row r="3122" spans="1:12" x14ac:dyDescent="0.35">
      <c r="A3122" s="1">
        <v>14</v>
      </c>
      <c r="B3122" s="1">
        <v>17</v>
      </c>
      <c r="C3122" s="3">
        <v>45341</v>
      </c>
      <c r="D3122" s="5">
        <f>Tabla1[[#This Row],[REQUERIDOS (9 X CASILLA)]]/9</f>
        <v>504</v>
      </c>
      <c r="E3122" s="2">
        <v>40357</v>
      </c>
      <c r="F3122" s="5">
        <v>9449</v>
      </c>
      <c r="G3122" s="4">
        <f t="shared" si="96"/>
        <v>0.23413534207200734</v>
      </c>
      <c r="H3122" s="5">
        <v>4536</v>
      </c>
      <c r="I3122" s="5">
        <v>808</v>
      </c>
      <c r="J3122" s="4">
        <f t="shared" si="97"/>
        <v>0.17813051146384479</v>
      </c>
      <c r="K3122" s="5">
        <v>7056</v>
      </c>
      <c r="L3122" s="4">
        <f>Tabla1[[#This Row],[CCRL (Ciudadanos que cumplen los requisitos de ley)]]/Tabla1[[#This Row],[ÓPTIMO REQUERIDO]]</f>
        <v>0.1145124716553288</v>
      </c>
    </row>
    <row r="3123" spans="1:12" x14ac:dyDescent="0.35">
      <c r="A3123" s="1">
        <v>14</v>
      </c>
      <c r="B3123" s="1">
        <v>18</v>
      </c>
      <c r="C3123" s="3">
        <v>45341</v>
      </c>
      <c r="D3123" s="5">
        <f>Tabla1[[#This Row],[REQUERIDOS (9 X CASILLA)]]/9</f>
        <v>609</v>
      </c>
      <c r="E3123" s="2">
        <v>45349</v>
      </c>
      <c r="F3123" s="5">
        <v>5714</v>
      </c>
      <c r="G3123" s="4">
        <f t="shared" si="96"/>
        <v>0.12600057333127523</v>
      </c>
      <c r="H3123" s="5">
        <v>5481</v>
      </c>
      <c r="I3123" s="5">
        <v>779</v>
      </c>
      <c r="J3123" s="4">
        <f t="shared" si="97"/>
        <v>0.14212734902390076</v>
      </c>
      <c r="K3123" s="5">
        <v>8526</v>
      </c>
      <c r="L3123" s="4">
        <f>Tabla1[[#This Row],[CCRL (Ciudadanos que cumplen los requisitos de ley)]]/Tabla1[[#This Row],[ÓPTIMO REQUERIDO]]</f>
        <v>9.1367581515364768E-2</v>
      </c>
    </row>
    <row r="3124" spans="1:12" x14ac:dyDescent="0.35">
      <c r="A3124" s="1">
        <v>14</v>
      </c>
      <c r="B3124" s="1">
        <v>19</v>
      </c>
      <c r="C3124" s="3">
        <v>45341</v>
      </c>
      <c r="D3124" s="5">
        <f>Tabla1[[#This Row],[REQUERIDOS (9 X CASILLA)]]/9</f>
        <v>630</v>
      </c>
      <c r="E3124" s="2">
        <v>46189</v>
      </c>
      <c r="F3124" s="5">
        <v>8637</v>
      </c>
      <c r="G3124" s="4">
        <f t="shared" si="96"/>
        <v>0.18699257398947802</v>
      </c>
      <c r="H3124" s="5">
        <v>5670</v>
      </c>
      <c r="I3124" s="5">
        <v>929</v>
      </c>
      <c r="J3124" s="4">
        <f t="shared" si="97"/>
        <v>0.16384479717813052</v>
      </c>
      <c r="K3124" s="5">
        <v>8190</v>
      </c>
      <c r="L3124" s="4">
        <f>Tabla1[[#This Row],[CCRL (Ciudadanos que cumplen los requisitos de ley)]]/Tabla1[[#This Row],[ÓPTIMO REQUERIDO]]</f>
        <v>0.11343101343101343</v>
      </c>
    </row>
    <row r="3125" spans="1:12" x14ac:dyDescent="0.35">
      <c r="A3125" s="1">
        <v>14</v>
      </c>
      <c r="B3125" s="1">
        <v>20</v>
      </c>
      <c r="C3125" s="3">
        <v>45341</v>
      </c>
      <c r="D3125" s="5">
        <f>Tabla1[[#This Row],[REQUERIDOS (9 X CASILLA)]]/9</f>
        <v>384</v>
      </c>
      <c r="E3125" s="2">
        <v>32948</v>
      </c>
      <c r="F3125" s="5">
        <v>9544</v>
      </c>
      <c r="G3125" s="4">
        <f t="shared" si="96"/>
        <v>0.28966856865363605</v>
      </c>
      <c r="H3125" s="5">
        <v>3456</v>
      </c>
      <c r="I3125" s="5">
        <v>768</v>
      </c>
      <c r="J3125" s="4">
        <f t="shared" si="97"/>
        <v>0.22222222222222221</v>
      </c>
      <c r="K3125" s="5">
        <v>6144</v>
      </c>
      <c r="L3125" s="4">
        <f>Tabla1[[#This Row],[CCRL (Ciudadanos que cumplen los requisitos de ley)]]/Tabla1[[#This Row],[ÓPTIMO REQUERIDO]]</f>
        <v>0.125</v>
      </c>
    </row>
    <row r="3126" spans="1:12" x14ac:dyDescent="0.35">
      <c r="A3126" s="1">
        <v>15</v>
      </c>
      <c r="B3126" s="1">
        <v>1</v>
      </c>
      <c r="C3126" s="3">
        <v>45341</v>
      </c>
      <c r="D3126" s="5">
        <f>Tabla1[[#This Row],[REQUERIDOS (9 X CASILLA)]]/9</f>
        <v>595</v>
      </c>
      <c r="E3126" s="2">
        <v>43403</v>
      </c>
      <c r="F3126" s="5">
        <v>19048</v>
      </c>
      <c r="G3126" s="4">
        <f t="shared" si="96"/>
        <v>0.43886367301799417</v>
      </c>
      <c r="H3126" s="5">
        <v>5355</v>
      </c>
      <c r="I3126" s="5">
        <v>3977</v>
      </c>
      <c r="J3126" s="4">
        <f t="shared" si="97"/>
        <v>0.74267040149393093</v>
      </c>
      <c r="K3126" s="5">
        <v>7735</v>
      </c>
      <c r="L3126" s="4">
        <f>Tabla1[[#This Row],[CCRL (Ciudadanos que cumplen los requisitos de ley)]]/Tabla1[[#This Row],[ÓPTIMO REQUERIDO]]</f>
        <v>0.51415643180349058</v>
      </c>
    </row>
    <row r="3127" spans="1:12" x14ac:dyDescent="0.35">
      <c r="A3127" s="1">
        <v>15</v>
      </c>
      <c r="B3127" s="1">
        <v>2</v>
      </c>
      <c r="C3127" s="3">
        <v>45341</v>
      </c>
      <c r="D3127" s="5">
        <f>Tabla1[[#This Row],[REQUERIDOS (9 X CASILLA)]]/9</f>
        <v>433</v>
      </c>
      <c r="E3127" s="2">
        <v>36782</v>
      </c>
      <c r="F3127" s="5">
        <v>26877</v>
      </c>
      <c r="G3127" s="4">
        <f t="shared" si="96"/>
        <v>0.73071067369909193</v>
      </c>
      <c r="H3127" s="5">
        <v>3897</v>
      </c>
      <c r="I3127" s="5">
        <v>2685</v>
      </c>
      <c r="J3127" s="4">
        <f t="shared" si="97"/>
        <v>0.68899153194765206</v>
      </c>
      <c r="K3127" s="5">
        <v>6928</v>
      </c>
      <c r="L3127" s="4">
        <f>Tabla1[[#This Row],[CCRL (Ciudadanos que cumplen los requisitos de ley)]]/Tabla1[[#This Row],[ÓPTIMO REQUERIDO]]</f>
        <v>0.38755773672055427</v>
      </c>
    </row>
    <row r="3128" spans="1:12" x14ac:dyDescent="0.35">
      <c r="A3128" s="1">
        <v>15</v>
      </c>
      <c r="B3128" s="1">
        <v>3</v>
      </c>
      <c r="C3128" s="3">
        <v>45341</v>
      </c>
      <c r="D3128" s="5">
        <f>Tabla1[[#This Row],[REQUERIDOS (9 X CASILLA)]]/9</f>
        <v>515</v>
      </c>
      <c r="E3128" s="2">
        <v>40953</v>
      </c>
      <c r="F3128" s="5">
        <v>29326</v>
      </c>
      <c r="G3128" s="4">
        <f t="shared" si="96"/>
        <v>0.71608917539618588</v>
      </c>
      <c r="H3128" s="5">
        <v>4635</v>
      </c>
      <c r="I3128" s="5">
        <v>3922</v>
      </c>
      <c r="J3128" s="4">
        <f t="shared" si="97"/>
        <v>0.84617044228694716</v>
      </c>
      <c r="K3128" s="5">
        <v>6180</v>
      </c>
      <c r="L3128" s="4">
        <f>Tabla1[[#This Row],[CCRL (Ciudadanos que cumplen los requisitos de ley)]]/Tabla1[[#This Row],[ÓPTIMO REQUERIDO]]</f>
        <v>0.63462783171521031</v>
      </c>
    </row>
    <row r="3129" spans="1:12" x14ac:dyDescent="0.35">
      <c r="A3129" s="1">
        <v>15</v>
      </c>
      <c r="B3129" s="1">
        <v>4</v>
      </c>
      <c r="C3129" s="3">
        <v>45341</v>
      </c>
      <c r="D3129" s="5">
        <f>Tabla1[[#This Row],[REQUERIDOS (9 X CASILLA)]]/9</f>
        <v>478</v>
      </c>
      <c r="E3129" s="2">
        <v>40300</v>
      </c>
      <c r="F3129" s="5">
        <v>31968</v>
      </c>
      <c r="G3129" s="4">
        <f t="shared" si="96"/>
        <v>0.79325062034739457</v>
      </c>
      <c r="H3129" s="5">
        <v>4302</v>
      </c>
      <c r="I3129" s="5">
        <v>2667</v>
      </c>
      <c r="J3129" s="4">
        <f t="shared" si="97"/>
        <v>0.61994421199442118</v>
      </c>
      <c r="K3129" s="5">
        <v>7170</v>
      </c>
      <c r="L3129" s="4">
        <f>Tabla1[[#This Row],[CCRL (Ciudadanos que cumplen los requisitos de ley)]]/Tabla1[[#This Row],[ÓPTIMO REQUERIDO]]</f>
        <v>0.37196652719665274</v>
      </c>
    </row>
    <row r="3130" spans="1:12" x14ac:dyDescent="0.35">
      <c r="A3130" s="1">
        <v>15</v>
      </c>
      <c r="B3130" s="1">
        <v>5</v>
      </c>
      <c r="C3130" s="3">
        <v>45341</v>
      </c>
      <c r="D3130" s="5">
        <f>Tabla1[[#This Row],[REQUERIDOS (9 X CASILLA)]]/9</f>
        <v>441</v>
      </c>
      <c r="E3130" s="2">
        <v>37360</v>
      </c>
      <c r="F3130" s="5">
        <v>22657</v>
      </c>
      <c r="G3130" s="4">
        <f t="shared" si="96"/>
        <v>0.60645074946466815</v>
      </c>
      <c r="H3130" s="5">
        <v>3969</v>
      </c>
      <c r="I3130" s="5">
        <v>2972</v>
      </c>
      <c r="J3130" s="4">
        <f t="shared" si="97"/>
        <v>0.74880322499370122</v>
      </c>
      <c r="K3130" s="5">
        <v>6615</v>
      </c>
      <c r="L3130" s="4">
        <f>Tabla1[[#This Row],[CCRL (Ciudadanos que cumplen los requisitos de ley)]]/Tabla1[[#This Row],[ÓPTIMO REQUERIDO]]</f>
        <v>0.44928193499622071</v>
      </c>
    </row>
    <row r="3131" spans="1:12" x14ac:dyDescent="0.35">
      <c r="A3131" s="1">
        <v>15</v>
      </c>
      <c r="B3131" s="1">
        <v>6</v>
      </c>
      <c r="C3131" s="3">
        <v>45341</v>
      </c>
      <c r="D3131" s="5">
        <f>Tabla1[[#This Row],[REQUERIDOS (9 X CASILLA)]]/9</f>
        <v>553</v>
      </c>
      <c r="E3131" s="2">
        <v>45103</v>
      </c>
      <c r="F3131" s="5">
        <v>41843</v>
      </c>
      <c r="G3131" s="4">
        <f t="shared" si="96"/>
        <v>0.9277209941689023</v>
      </c>
      <c r="H3131" s="5">
        <v>4977</v>
      </c>
      <c r="I3131" s="5">
        <v>3745</v>
      </c>
      <c r="J3131" s="4">
        <f t="shared" si="97"/>
        <v>0.75246132208157523</v>
      </c>
      <c r="K3131" s="5">
        <v>8848</v>
      </c>
      <c r="L3131" s="4">
        <f>Tabla1[[#This Row],[CCRL (Ciudadanos que cumplen los requisitos de ley)]]/Tabla1[[#This Row],[ÓPTIMO REQUERIDO]]</f>
        <v>0.42325949367088606</v>
      </c>
    </row>
    <row r="3132" spans="1:12" x14ac:dyDescent="0.35">
      <c r="A3132" s="1">
        <v>15</v>
      </c>
      <c r="B3132" s="1">
        <v>7</v>
      </c>
      <c r="C3132" s="3">
        <v>45341</v>
      </c>
      <c r="D3132" s="5">
        <f>Tabla1[[#This Row],[REQUERIDOS (9 X CASILLA)]]/9</f>
        <v>580</v>
      </c>
      <c r="E3132" s="2">
        <v>45630</v>
      </c>
      <c r="F3132" s="5">
        <v>31837</v>
      </c>
      <c r="G3132" s="4">
        <f t="shared" si="96"/>
        <v>0.69772079772079776</v>
      </c>
      <c r="H3132" s="5">
        <v>5220</v>
      </c>
      <c r="I3132" s="5">
        <v>3994</v>
      </c>
      <c r="J3132" s="4">
        <f t="shared" si="97"/>
        <v>0.76513409961685819</v>
      </c>
      <c r="K3132" s="5">
        <v>8120</v>
      </c>
      <c r="L3132" s="4">
        <f>Tabla1[[#This Row],[CCRL (Ciudadanos que cumplen los requisitos de ley)]]/Tabla1[[#This Row],[ÓPTIMO REQUERIDO]]</f>
        <v>0.49187192118226603</v>
      </c>
    </row>
    <row r="3133" spans="1:12" x14ac:dyDescent="0.35">
      <c r="A3133" s="1">
        <v>15</v>
      </c>
      <c r="B3133" s="1">
        <v>8</v>
      </c>
      <c r="C3133" s="3">
        <v>45341</v>
      </c>
      <c r="D3133" s="5">
        <f>Tabla1[[#This Row],[REQUERIDOS (9 X CASILLA)]]/9</f>
        <v>549</v>
      </c>
      <c r="E3133" s="2">
        <v>44419</v>
      </c>
      <c r="F3133" s="5">
        <v>35142</v>
      </c>
      <c r="G3133" s="4">
        <f t="shared" si="96"/>
        <v>0.7911479321911794</v>
      </c>
      <c r="H3133" s="5">
        <v>4941</v>
      </c>
      <c r="I3133" s="5">
        <v>3124</v>
      </c>
      <c r="J3133" s="4">
        <f t="shared" si="97"/>
        <v>0.63226067597652302</v>
      </c>
      <c r="K3133" s="5">
        <v>7686</v>
      </c>
      <c r="L3133" s="4">
        <f>Tabla1[[#This Row],[CCRL (Ciudadanos que cumplen los requisitos de ley)]]/Tabla1[[#This Row],[ÓPTIMO REQUERIDO]]</f>
        <v>0.40645329169919336</v>
      </c>
    </row>
    <row r="3134" spans="1:12" x14ac:dyDescent="0.35">
      <c r="A3134" s="1">
        <v>15</v>
      </c>
      <c r="B3134" s="1">
        <v>9</v>
      </c>
      <c r="C3134" s="3">
        <v>45341</v>
      </c>
      <c r="D3134" s="5">
        <f>Tabla1[[#This Row],[REQUERIDOS (9 X CASILLA)]]/9</f>
        <v>534</v>
      </c>
      <c r="E3134" s="2">
        <v>41184</v>
      </c>
      <c r="F3134" s="5">
        <v>13448</v>
      </c>
      <c r="G3134" s="4">
        <f t="shared" si="96"/>
        <v>0.32653457653457651</v>
      </c>
      <c r="H3134" s="5">
        <v>4806</v>
      </c>
      <c r="I3134" s="5">
        <v>3309</v>
      </c>
      <c r="J3134" s="4">
        <f t="shared" si="97"/>
        <v>0.68851435705368291</v>
      </c>
      <c r="K3134" s="5">
        <v>6408</v>
      </c>
      <c r="L3134" s="4">
        <f>Tabla1[[#This Row],[CCRL (Ciudadanos que cumplen los requisitos de ley)]]/Tabla1[[#This Row],[ÓPTIMO REQUERIDO]]</f>
        <v>0.51638576779026213</v>
      </c>
    </row>
    <row r="3135" spans="1:12" x14ac:dyDescent="0.35">
      <c r="A3135" s="1">
        <v>15</v>
      </c>
      <c r="B3135" s="1">
        <v>10</v>
      </c>
      <c r="C3135" s="3">
        <v>45341</v>
      </c>
      <c r="D3135" s="5">
        <f>Tabla1[[#This Row],[REQUERIDOS (9 X CASILLA)]]/9</f>
        <v>482</v>
      </c>
      <c r="E3135" s="2">
        <v>38933</v>
      </c>
      <c r="F3135" s="5">
        <v>31405</v>
      </c>
      <c r="G3135" s="4">
        <f t="shared" si="96"/>
        <v>0.80664218015565203</v>
      </c>
      <c r="H3135" s="5">
        <v>4338</v>
      </c>
      <c r="I3135" s="5">
        <v>3806</v>
      </c>
      <c r="J3135" s="4">
        <f t="shared" si="97"/>
        <v>0.87736284001844167</v>
      </c>
      <c r="K3135" s="5">
        <v>7712</v>
      </c>
      <c r="L3135" s="4">
        <f>Tabla1[[#This Row],[CCRL (Ciudadanos que cumplen los requisitos de ley)]]/Tabla1[[#This Row],[ÓPTIMO REQUERIDO]]</f>
        <v>0.49351659751037347</v>
      </c>
    </row>
    <row r="3136" spans="1:12" x14ac:dyDescent="0.35">
      <c r="A3136" s="1">
        <v>15</v>
      </c>
      <c r="B3136" s="1">
        <v>11</v>
      </c>
      <c r="C3136" s="3">
        <v>45341</v>
      </c>
      <c r="D3136" s="5">
        <f>Tabla1[[#This Row],[REQUERIDOS (9 X CASILLA)]]/9</f>
        <v>533</v>
      </c>
      <c r="E3136" s="2">
        <v>42893</v>
      </c>
      <c r="F3136" s="5">
        <v>30628</v>
      </c>
      <c r="G3136" s="4">
        <f t="shared" si="96"/>
        <v>0.71405590655817963</v>
      </c>
      <c r="H3136" s="5">
        <v>4797</v>
      </c>
      <c r="I3136" s="5">
        <v>3524</v>
      </c>
      <c r="J3136" s="4">
        <f t="shared" si="97"/>
        <v>0.73462580779653952</v>
      </c>
      <c r="K3136" s="5">
        <v>8528</v>
      </c>
      <c r="L3136" s="4">
        <f>Tabla1[[#This Row],[CCRL (Ciudadanos que cumplen los requisitos de ley)]]/Tabla1[[#This Row],[ÓPTIMO REQUERIDO]]</f>
        <v>0.41322701688555347</v>
      </c>
    </row>
    <row r="3137" spans="1:12" x14ac:dyDescent="0.35">
      <c r="A3137" s="1">
        <v>15</v>
      </c>
      <c r="B3137" s="1">
        <v>12</v>
      </c>
      <c r="C3137" s="3">
        <v>45341</v>
      </c>
      <c r="D3137" s="5">
        <f>Tabla1[[#This Row],[REQUERIDOS (9 X CASILLA)]]/9</f>
        <v>470</v>
      </c>
      <c r="E3137" s="2">
        <v>36748</v>
      </c>
      <c r="F3137" s="5">
        <v>24822</v>
      </c>
      <c r="G3137" s="4">
        <f t="shared" si="96"/>
        <v>0.67546533144660936</v>
      </c>
      <c r="H3137" s="5">
        <v>4230</v>
      </c>
      <c r="I3137" s="5">
        <v>3127</v>
      </c>
      <c r="J3137" s="4">
        <f t="shared" si="97"/>
        <v>0.73924349881796692</v>
      </c>
      <c r="K3137" s="5">
        <v>7520</v>
      </c>
      <c r="L3137" s="4">
        <f>Tabla1[[#This Row],[CCRL (Ciudadanos que cumplen los requisitos de ley)]]/Tabla1[[#This Row],[ÓPTIMO REQUERIDO]]</f>
        <v>0.41582446808510637</v>
      </c>
    </row>
    <row r="3138" spans="1:12" x14ac:dyDescent="0.35">
      <c r="A3138" s="1">
        <v>15</v>
      </c>
      <c r="B3138" s="1">
        <v>13</v>
      </c>
      <c r="C3138" s="3">
        <v>45341</v>
      </c>
      <c r="D3138" s="5">
        <f>Tabla1[[#This Row],[REQUERIDOS (9 X CASILLA)]]/9</f>
        <v>639</v>
      </c>
      <c r="E3138" s="2">
        <v>48507</v>
      </c>
      <c r="F3138" s="5">
        <v>35639</v>
      </c>
      <c r="G3138" s="4">
        <f t="shared" si="96"/>
        <v>0.73471870039375764</v>
      </c>
      <c r="H3138" s="5">
        <v>5751</v>
      </c>
      <c r="I3138" s="5">
        <v>4181</v>
      </c>
      <c r="J3138" s="4">
        <f t="shared" si="97"/>
        <v>0.7270039993044688</v>
      </c>
      <c r="K3138" s="5">
        <v>9585</v>
      </c>
      <c r="L3138" s="4">
        <f>Tabla1[[#This Row],[CCRL (Ciudadanos que cumplen los requisitos de ley)]]/Tabla1[[#This Row],[ÓPTIMO REQUERIDO]]</f>
        <v>0.43620239958268126</v>
      </c>
    </row>
    <row r="3139" spans="1:12" x14ac:dyDescent="0.35">
      <c r="A3139" s="1">
        <v>15</v>
      </c>
      <c r="B3139" s="1">
        <v>14</v>
      </c>
      <c r="C3139" s="3">
        <v>45341</v>
      </c>
      <c r="D3139" s="5">
        <f>Tabla1[[#This Row],[REQUERIDOS (9 X CASILLA)]]/9</f>
        <v>424</v>
      </c>
      <c r="E3139" s="2">
        <v>34229</v>
      </c>
      <c r="F3139" s="5">
        <v>15983</v>
      </c>
      <c r="G3139" s="4">
        <f t="shared" ref="G3139:G3202" si="98">F3139/E3139</f>
        <v>0.4669432352683397</v>
      </c>
      <c r="H3139" s="5">
        <v>3816</v>
      </c>
      <c r="I3139" s="5">
        <v>2462</v>
      </c>
      <c r="J3139" s="4">
        <f t="shared" ref="J3139:J3202" si="99">I3139/H3139</f>
        <v>0.64517819706498947</v>
      </c>
      <c r="K3139" s="5">
        <v>6360</v>
      </c>
      <c r="L3139" s="4">
        <f>Tabla1[[#This Row],[CCRL (Ciudadanos que cumplen los requisitos de ley)]]/Tabla1[[#This Row],[ÓPTIMO REQUERIDO]]</f>
        <v>0.38710691823899374</v>
      </c>
    </row>
    <row r="3140" spans="1:12" x14ac:dyDescent="0.35">
      <c r="A3140" s="1">
        <v>15</v>
      </c>
      <c r="B3140" s="1">
        <v>15</v>
      </c>
      <c r="C3140" s="3">
        <v>45341</v>
      </c>
      <c r="D3140" s="5">
        <f>Tabla1[[#This Row],[REQUERIDOS (9 X CASILLA)]]/9</f>
        <v>561</v>
      </c>
      <c r="E3140" s="2">
        <v>46771</v>
      </c>
      <c r="F3140" s="5">
        <v>18981</v>
      </c>
      <c r="G3140" s="4">
        <f t="shared" si="98"/>
        <v>0.40582839793889375</v>
      </c>
      <c r="H3140" s="5">
        <v>5049</v>
      </c>
      <c r="I3140" s="5">
        <v>1875</v>
      </c>
      <c r="J3140" s="4">
        <f t="shared" si="99"/>
        <v>0.37136066547831253</v>
      </c>
      <c r="K3140" s="5">
        <v>8976</v>
      </c>
      <c r="L3140" s="4">
        <f>Tabla1[[#This Row],[CCRL (Ciudadanos que cumplen los requisitos de ley)]]/Tabla1[[#This Row],[ÓPTIMO REQUERIDO]]</f>
        <v>0.2088903743315508</v>
      </c>
    </row>
    <row r="3141" spans="1:12" x14ac:dyDescent="0.35">
      <c r="A3141" s="1">
        <v>15</v>
      </c>
      <c r="B3141" s="1">
        <v>16</v>
      </c>
      <c r="C3141" s="3">
        <v>45341</v>
      </c>
      <c r="D3141" s="5">
        <f>Tabla1[[#This Row],[REQUERIDOS (9 X CASILLA)]]/9</f>
        <v>514</v>
      </c>
      <c r="E3141" s="2">
        <v>41183</v>
      </c>
      <c r="F3141" s="5">
        <v>28657</v>
      </c>
      <c r="G3141" s="4">
        <f t="shared" si="98"/>
        <v>0.69584537309083849</v>
      </c>
      <c r="H3141" s="5">
        <v>4626</v>
      </c>
      <c r="I3141" s="5">
        <v>3074</v>
      </c>
      <c r="J3141" s="4">
        <f t="shared" si="99"/>
        <v>0.66450497189796798</v>
      </c>
      <c r="K3141" s="5">
        <v>7710</v>
      </c>
      <c r="L3141" s="4">
        <f>Tabla1[[#This Row],[CCRL (Ciudadanos que cumplen los requisitos de ley)]]/Tabla1[[#This Row],[ÓPTIMO REQUERIDO]]</f>
        <v>0.39870298313878083</v>
      </c>
    </row>
    <row r="3142" spans="1:12" x14ac:dyDescent="0.35">
      <c r="A3142" s="1">
        <v>15</v>
      </c>
      <c r="B3142" s="1">
        <v>17</v>
      </c>
      <c r="C3142" s="3">
        <v>45341</v>
      </c>
      <c r="D3142" s="5">
        <f>Tabla1[[#This Row],[REQUERIDOS (9 X CASILLA)]]/9</f>
        <v>466</v>
      </c>
      <c r="E3142" s="2">
        <v>35536</v>
      </c>
      <c r="F3142" s="5">
        <v>28577</v>
      </c>
      <c r="G3142" s="4">
        <f t="shared" si="98"/>
        <v>0.80417041873030171</v>
      </c>
      <c r="H3142" s="5">
        <v>4194</v>
      </c>
      <c r="I3142" s="5">
        <v>3577</v>
      </c>
      <c r="J3142" s="4">
        <f t="shared" si="99"/>
        <v>0.85288507391511681</v>
      </c>
      <c r="K3142" s="5">
        <v>7922</v>
      </c>
      <c r="L3142" s="4">
        <f>Tabla1[[#This Row],[CCRL (Ciudadanos que cumplen los requisitos de ley)]]/Tabla1[[#This Row],[ÓPTIMO REQUERIDO]]</f>
        <v>0.45152739207270892</v>
      </c>
    </row>
    <row r="3143" spans="1:12" x14ac:dyDescent="0.35">
      <c r="A3143" s="1">
        <v>15</v>
      </c>
      <c r="B3143" s="1">
        <v>18</v>
      </c>
      <c r="C3143" s="3">
        <v>45341</v>
      </c>
      <c r="D3143" s="5">
        <f>Tabla1[[#This Row],[REQUERIDOS (9 X CASILLA)]]/9</f>
        <v>558</v>
      </c>
      <c r="E3143" s="2">
        <v>45966</v>
      </c>
      <c r="F3143" s="5">
        <v>17021</v>
      </c>
      <c r="G3143" s="4">
        <f t="shared" si="98"/>
        <v>0.37029543575686374</v>
      </c>
      <c r="H3143" s="5">
        <v>5022</v>
      </c>
      <c r="I3143" s="5">
        <v>3129</v>
      </c>
      <c r="J3143" s="4">
        <f t="shared" si="99"/>
        <v>0.6230585424133811</v>
      </c>
      <c r="K3143" s="5">
        <v>7254</v>
      </c>
      <c r="L3143" s="4">
        <f>Tabla1[[#This Row],[CCRL (Ciudadanos que cumplen los requisitos de ley)]]/Tabla1[[#This Row],[ÓPTIMO REQUERIDO]]</f>
        <v>0.43134822167080233</v>
      </c>
    </row>
    <row r="3144" spans="1:12" x14ac:dyDescent="0.35">
      <c r="A3144" s="1">
        <v>15</v>
      </c>
      <c r="B3144" s="1">
        <v>19</v>
      </c>
      <c r="C3144" s="3">
        <v>45341</v>
      </c>
      <c r="D3144" s="5">
        <f>Tabla1[[#This Row],[REQUERIDOS (9 X CASILLA)]]/9</f>
        <v>704</v>
      </c>
      <c r="E3144" s="2">
        <v>52830</v>
      </c>
      <c r="F3144" s="5">
        <v>48255</v>
      </c>
      <c r="G3144" s="4">
        <f t="shared" si="98"/>
        <v>0.91340147643384439</v>
      </c>
      <c r="H3144" s="5">
        <v>6336</v>
      </c>
      <c r="I3144" s="5">
        <v>3123</v>
      </c>
      <c r="J3144" s="4">
        <f t="shared" si="99"/>
        <v>0.49289772727272729</v>
      </c>
      <c r="K3144" s="5">
        <v>12672</v>
      </c>
      <c r="L3144" s="4">
        <f>Tabla1[[#This Row],[CCRL (Ciudadanos que cumplen los requisitos de ley)]]/Tabla1[[#This Row],[ÓPTIMO REQUERIDO]]</f>
        <v>0.24644886363636365</v>
      </c>
    </row>
    <row r="3145" spans="1:12" x14ac:dyDescent="0.35">
      <c r="A3145" s="1">
        <v>15</v>
      </c>
      <c r="B3145" s="1">
        <v>20</v>
      </c>
      <c r="C3145" s="3">
        <v>45341</v>
      </c>
      <c r="D3145" s="5">
        <f>Tabla1[[#This Row],[REQUERIDOS (9 X CASILLA)]]/9</f>
        <v>391</v>
      </c>
      <c r="E3145" s="2">
        <v>30766</v>
      </c>
      <c r="F3145" s="5">
        <v>20046</v>
      </c>
      <c r="G3145" s="4">
        <f t="shared" si="98"/>
        <v>0.65156341415848662</v>
      </c>
      <c r="H3145" s="5">
        <v>3519</v>
      </c>
      <c r="I3145" s="5">
        <v>2587</v>
      </c>
      <c r="J3145" s="4">
        <f t="shared" si="99"/>
        <v>0.73515203182722366</v>
      </c>
      <c r="K3145" s="5">
        <v>6256</v>
      </c>
      <c r="L3145" s="4">
        <f>Tabla1[[#This Row],[CCRL (Ciudadanos que cumplen los requisitos de ley)]]/Tabla1[[#This Row],[ÓPTIMO REQUERIDO]]</f>
        <v>0.41352301790281332</v>
      </c>
    </row>
    <row r="3146" spans="1:12" x14ac:dyDescent="0.35">
      <c r="A3146" s="1">
        <v>15</v>
      </c>
      <c r="B3146" s="1">
        <v>21</v>
      </c>
      <c r="C3146" s="3">
        <v>45341</v>
      </c>
      <c r="D3146" s="5">
        <f>Tabla1[[#This Row],[REQUERIDOS (9 X CASILLA)]]/9</f>
        <v>502</v>
      </c>
      <c r="E3146" s="2">
        <v>39580</v>
      </c>
      <c r="F3146" s="5">
        <v>23093</v>
      </c>
      <c r="G3146" s="4">
        <f t="shared" si="98"/>
        <v>0.58345123799898935</v>
      </c>
      <c r="H3146" s="5">
        <v>4518</v>
      </c>
      <c r="I3146" s="5">
        <v>4563</v>
      </c>
      <c r="J3146" s="4">
        <f t="shared" si="99"/>
        <v>1.0099601593625498</v>
      </c>
      <c r="K3146" s="5">
        <v>6526</v>
      </c>
      <c r="L3146" s="4">
        <f>Tabla1[[#This Row],[CCRL (Ciudadanos que cumplen los requisitos de ley)]]/Tabla1[[#This Row],[ÓPTIMO REQUERIDO]]</f>
        <v>0.69920318725099606</v>
      </c>
    </row>
    <row r="3147" spans="1:12" x14ac:dyDescent="0.35">
      <c r="A3147" s="1">
        <v>15</v>
      </c>
      <c r="B3147" s="1">
        <v>22</v>
      </c>
      <c r="C3147" s="3">
        <v>45341</v>
      </c>
      <c r="D3147" s="5">
        <f>Tabla1[[#This Row],[REQUERIDOS (9 X CASILLA)]]/9</f>
        <v>600</v>
      </c>
      <c r="E3147" s="2">
        <v>46388</v>
      </c>
      <c r="F3147" s="5">
        <v>31363</v>
      </c>
      <c r="G3147" s="4">
        <f t="shared" si="98"/>
        <v>0.67610157799430892</v>
      </c>
      <c r="H3147" s="5">
        <v>5400</v>
      </c>
      <c r="I3147" s="5">
        <v>2251</v>
      </c>
      <c r="J3147" s="4">
        <f t="shared" si="99"/>
        <v>0.41685185185185186</v>
      </c>
      <c r="K3147" s="5">
        <v>9000</v>
      </c>
      <c r="L3147" s="4">
        <f>Tabla1[[#This Row],[CCRL (Ciudadanos que cumplen los requisitos de ley)]]/Tabla1[[#This Row],[ÓPTIMO REQUERIDO]]</f>
        <v>0.25011111111111112</v>
      </c>
    </row>
    <row r="3148" spans="1:12" x14ac:dyDescent="0.35">
      <c r="A3148" s="1">
        <v>15</v>
      </c>
      <c r="B3148" s="1">
        <v>23</v>
      </c>
      <c r="C3148" s="3">
        <v>45341</v>
      </c>
      <c r="D3148" s="5">
        <f>Tabla1[[#This Row],[REQUERIDOS (9 X CASILLA)]]/9</f>
        <v>487</v>
      </c>
      <c r="E3148" s="2">
        <v>40565</v>
      </c>
      <c r="F3148" s="5">
        <v>25304</v>
      </c>
      <c r="G3148" s="4">
        <f t="shared" si="98"/>
        <v>0.62378898064834221</v>
      </c>
      <c r="H3148" s="5">
        <v>4383</v>
      </c>
      <c r="I3148" s="5">
        <v>5101</v>
      </c>
      <c r="J3148" s="4">
        <f t="shared" si="99"/>
        <v>1.1638147387634041</v>
      </c>
      <c r="K3148" s="5">
        <v>6331</v>
      </c>
      <c r="L3148" s="4">
        <f>Tabla1[[#This Row],[CCRL (Ciudadanos que cumplen los requisitos de ley)]]/Tabla1[[#This Row],[ÓPTIMO REQUERIDO]]</f>
        <v>0.80571789606697208</v>
      </c>
    </row>
    <row r="3149" spans="1:12" x14ac:dyDescent="0.35">
      <c r="A3149" s="1">
        <v>15</v>
      </c>
      <c r="B3149" s="1">
        <v>24</v>
      </c>
      <c r="C3149" s="3">
        <v>45341</v>
      </c>
      <c r="D3149" s="5">
        <f>Tabla1[[#This Row],[REQUERIDOS (9 X CASILLA)]]/9</f>
        <v>684</v>
      </c>
      <c r="E3149" s="2">
        <v>52717</v>
      </c>
      <c r="F3149" s="5">
        <v>37911</v>
      </c>
      <c r="G3149" s="4">
        <f t="shared" si="98"/>
        <v>0.71914183280535693</v>
      </c>
      <c r="H3149" s="5">
        <v>6156</v>
      </c>
      <c r="I3149" s="5">
        <v>3052</v>
      </c>
      <c r="J3149" s="4">
        <f t="shared" si="99"/>
        <v>0.49577647823261856</v>
      </c>
      <c r="K3149" s="5">
        <v>10260</v>
      </c>
      <c r="L3149" s="4">
        <f>Tabla1[[#This Row],[CCRL (Ciudadanos que cumplen los requisitos de ley)]]/Tabla1[[#This Row],[ÓPTIMO REQUERIDO]]</f>
        <v>0.29746588693957116</v>
      </c>
    </row>
    <row r="3150" spans="1:12" x14ac:dyDescent="0.35">
      <c r="A3150" s="1">
        <v>15</v>
      </c>
      <c r="B3150" s="1">
        <v>25</v>
      </c>
      <c r="C3150" s="3">
        <v>45341</v>
      </c>
      <c r="D3150" s="5">
        <f>Tabla1[[#This Row],[REQUERIDOS (9 X CASILLA)]]/9</f>
        <v>453</v>
      </c>
      <c r="E3150" s="2">
        <v>38687</v>
      </c>
      <c r="F3150" s="5">
        <v>35011</v>
      </c>
      <c r="G3150" s="4">
        <f t="shared" si="98"/>
        <v>0.90498100136996928</v>
      </c>
      <c r="H3150" s="5">
        <v>4077</v>
      </c>
      <c r="I3150" s="5">
        <v>3321</v>
      </c>
      <c r="J3150" s="4">
        <f t="shared" si="99"/>
        <v>0.81456953642384111</v>
      </c>
      <c r="K3150" s="5">
        <v>6795</v>
      </c>
      <c r="L3150" s="4">
        <f>Tabla1[[#This Row],[CCRL (Ciudadanos que cumplen los requisitos de ley)]]/Tabla1[[#This Row],[ÓPTIMO REQUERIDO]]</f>
        <v>0.48874172185430464</v>
      </c>
    </row>
    <row r="3151" spans="1:12" x14ac:dyDescent="0.35">
      <c r="A3151" s="1">
        <v>15</v>
      </c>
      <c r="B3151" s="1">
        <v>26</v>
      </c>
      <c r="C3151" s="3">
        <v>45341</v>
      </c>
      <c r="D3151" s="5">
        <f>Tabla1[[#This Row],[REQUERIDOS (9 X CASILLA)]]/9</f>
        <v>523</v>
      </c>
      <c r="E3151" s="2">
        <v>43479</v>
      </c>
      <c r="F3151" s="5">
        <v>20629</v>
      </c>
      <c r="G3151" s="4">
        <f t="shared" si="98"/>
        <v>0.47445893419811863</v>
      </c>
      <c r="H3151" s="5">
        <v>4707</v>
      </c>
      <c r="I3151" s="5">
        <v>3263</v>
      </c>
      <c r="J3151" s="4">
        <f t="shared" si="99"/>
        <v>0.69322285957085195</v>
      </c>
      <c r="K3151" s="5">
        <v>6799</v>
      </c>
      <c r="L3151" s="4">
        <f>Tabla1[[#This Row],[CCRL (Ciudadanos que cumplen los requisitos de ley)]]/Tabla1[[#This Row],[ÓPTIMO REQUERIDO]]</f>
        <v>0.47992351816443596</v>
      </c>
    </row>
    <row r="3152" spans="1:12" x14ac:dyDescent="0.35">
      <c r="A3152" s="1">
        <v>15</v>
      </c>
      <c r="B3152" s="1">
        <v>27</v>
      </c>
      <c r="C3152" s="3">
        <v>45341</v>
      </c>
      <c r="D3152" s="5">
        <f>Tabla1[[#This Row],[REQUERIDOS (9 X CASILLA)]]/9</f>
        <v>551</v>
      </c>
      <c r="E3152" s="2">
        <v>46376</v>
      </c>
      <c r="F3152" s="5">
        <v>20116</v>
      </c>
      <c r="G3152" s="4">
        <f t="shared" si="98"/>
        <v>0.43375884077971366</v>
      </c>
      <c r="H3152" s="5">
        <v>4959</v>
      </c>
      <c r="I3152" s="5">
        <v>2622</v>
      </c>
      <c r="J3152" s="4">
        <f t="shared" si="99"/>
        <v>0.52873563218390807</v>
      </c>
      <c r="K3152" s="5">
        <v>7163</v>
      </c>
      <c r="L3152" s="4">
        <f>Tabla1[[#This Row],[CCRL (Ciudadanos que cumplen los requisitos de ley)]]/Tabla1[[#This Row],[ÓPTIMO REQUERIDO]]</f>
        <v>0.3660477453580902</v>
      </c>
    </row>
    <row r="3153" spans="1:12" x14ac:dyDescent="0.35">
      <c r="A3153" s="1">
        <v>15</v>
      </c>
      <c r="B3153" s="1">
        <v>28</v>
      </c>
      <c r="C3153" s="3">
        <v>45341</v>
      </c>
      <c r="D3153" s="5">
        <f>Tabla1[[#This Row],[REQUERIDOS (9 X CASILLA)]]/9</f>
        <v>408</v>
      </c>
      <c r="E3153" s="2">
        <v>34662</v>
      </c>
      <c r="F3153" s="5">
        <v>16384</v>
      </c>
      <c r="G3153" s="4">
        <f t="shared" si="98"/>
        <v>0.47267901448271882</v>
      </c>
      <c r="H3153" s="5">
        <v>3672</v>
      </c>
      <c r="I3153" s="5">
        <v>3259</v>
      </c>
      <c r="J3153" s="4">
        <f t="shared" si="99"/>
        <v>0.88752723311546844</v>
      </c>
      <c r="K3153" s="5">
        <v>6528</v>
      </c>
      <c r="L3153" s="4">
        <f>Tabla1[[#This Row],[CCRL (Ciudadanos que cumplen los requisitos de ley)]]/Tabla1[[#This Row],[ÓPTIMO REQUERIDO]]</f>
        <v>0.49923406862745096</v>
      </c>
    </row>
    <row r="3154" spans="1:12" x14ac:dyDescent="0.35">
      <c r="A3154" s="1">
        <v>15</v>
      </c>
      <c r="B3154" s="1">
        <v>29</v>
      </c>
      <c r="C3154" s="3">
        <v>45341</v>
      </c>
      <c r="D3154" s="5">
        <f>Tabla1[[#This Row],[REQUERIDOS (9 X CASILLA)]]/9</f>
        <v>626</v>
      </c>
      <c r="E3154" s="2">
        <v>45608</v>
      </c>
      <c r="F3154" s="5">
        <v>44440</v>
      </c>
      <c r="G3154" s="4">
        <f t="shared" si="98"/>
        <v>0.97439045781441858</v>
      </c>
      <c r="H3154" s="5">
        <v>5634</v>
      </c>
      <c r="I3154" s="5">
        <v>4118</v>
      </c>
      <c r="J3154" s="4">
        <f t="shared" si="99"/>
        <v>0.73091941782037628</v>
      </c>
      <c r="K3154" s="5">
        <v>9390</v>
      </c>
      <c r="L3154" s="4">
        <f>Tabla1[[#This Row],[CCRL (Ciudadanos que cumplen los requisitos de ley)]]/Tabla1[[#This Row],[ÓPTIMO REQUERIDO]]</f>
        <v>0.43855165069222579</v>
      </c>
    </row>
    <row r="3155" spans="1:12" x14ac:dyDescent="0.35">
      <c r="A3155" s="1">
        <v>15</v>
      </c>
      <c r="B3155" s="1">
        <v>30</v>
      </c>
      <c r="C3155" s="3">
        <v>45341</v>
      </c>
      <c r="D3155" s="5">
        <f>Tabla1[[#This Row],[REQUERIDOS (9 X CASILLA)]]/9</f>
        <v>443</v>
      </c>
      <c r="E3155" s="2">
        <v>36370</v>
      </c>
      <c r="F3155" s="5">
        <v>26105</v>
      </c>
      <c r="G3155" s="4">
        <f t="shared" si="98"/>
        <v>0.71776189166895799</v>
      </c>
      <c r="H3155" s="5">
        <v>3987</v>
      </c>
      <c r="I3155" s="5">
        <v>3064</v>
      </c>
      <c r="J3155" s="4">
        <f t="shared" si="99"/>
        <v>0.76849761725608223</v>
      </c>
      <c r="K3155" s="5">
        <v>6202</v>
      </c>
      <c r="L3155" s="4">
        <f>Tabla1[[#This Row],[CCRL (Ciudadanos que cumplen los requisitos de ley)]]/Tabla1[[#This Row],[ÓPTIMO REQUERIDO]]</f>
        <v>0.49403418252176717</v>
      </c>
    </row>
    <row r="3156" spans="1:12" x14ac:dyDescent="0.35">
      <c r="A3156" s="1">
        <v>15</v>
      </c>
      <c r="B3156" s="1">
        <v>31</v>
      </c>
      <c r="C3156" s="3">
        <v>45341</v>
      </c>
      <c r="D3156" s="5">
        <f>Tabla1[[#This Row],[REQUERIDOS (9 X CASILLA)]]/9</f>
        <v>633</v>
      </c>
      <c r="E3156" s="2">
        <v>47110</v>
      </c>
      <c r="F3156" s="5">
        <v>45493</v>
      </c>
      <c r="G3156" s="4">
        <f t="shared" si="98"/>
        <v>0.96567607726597327</v>
      </c>
      <c r="H3156" s="5">
        <v>5697</v>
      </c>
      <c r="I3156" s="5">
        <v>5116</v>
      </c>
      <c r="J3156" s="4">
        <f t="shared" si="99"/>
        <v>0.89801649991223453</v>
      </c>
      <c r="K3156" s="5">
        <v>8862</v>
      </c>
      <c r="L3156" s="4">
        <f>Tabla1[[#This Row],[CCRL (Ciudadanos que cumplen los requisitos de ley)]]/Tabla1[[#This Row],[ÓPTIMO REQUERIDO]]</f>
        <v>0.57729632137215081</v>
      </c>
    </row>
    <row r="3157" spans="1:12" x14ac:dyDescent="0.35">
      <c r="A3157" s="1">
        <v>15</v>
      </c>
      <c r="B3157" s="1">
        <v>32</v>
      </c>
      <c r="C3157" s="3">
        <v>45341</v>
      </c>
      <c r="D3157" s="5">
        <f>Tabla1[[#This Row],[REQUERIDOS (9 X CASILLA)]]/9</f>
        <v>436</v>
      </c>
      <c r="E3157" s="2">
        <v>36247</v>
      </c>
      <c r="F3157" s="5">
        <v>31346</v>
      </c>
      <c r="G3157" s="4">
        <f t="shared" si="98"/>
        <v>0.86478881010842279</v>
      </c>
      <c r="H3157" s="5">
        <v>3924</v>
      </c>
      <c r="I3157" s="5">
        <v>5514</v>
      </c>
      <c r="J3157" s="4">
        <f t="shared" si="99"/>
        <v>1.4051987767584098</v>
      </c>
      <c r="K3157" s="5">
        <v>7412</v>
      </c>
      <c r="L3157" s="4">
        <f>Tabla1[[#This Row],[CCRL (Ciudadanos que cumplen los requisitos de ley)]]/Tabla1[[#This Row],[ÓPTIMO REQUERIDO]]</f>
        <v>0.74392876416621689</v>
      </c>
    </row>
    <row r="3158" spans="1:12" x14ac:dyDescent="0.35">
      <c r="A3158" s="1">
        <v>15</v>
      </c>
      <c r="B3158" s="1">
        <v>33</v>
      </c>
      <c r="C3158" s="3">
        <v>45341</v>
      </c>
      <c r="D3158" s="5">
        <f>Tabla1[[#This Row],[REQUERIDOS (9 X CASILLA)]]/9</f>
        <v>438</v>
      </c>
      <c r="E3158" s="2">
        <v>36967</v>
      </c>
      <c r="F3158" s="5">
        <v>32442</v>
      </c>
      <c r="G3158" s="4">
        <f t="shared" si="98"/>
        <v>0.87759352936402735</v>
      </c>
      <c r="H3158" s="5">
        <v>3942</v>
      </c>
      <c r="I3158" s="5">
        <v>3201</v>
      </c>
      <c r="J3158" s="4">
        <f t="shared" si="99"/>
        <v>0.81202435312024357</v>
      </c>
      <c r="K3158" s="5">
        <v>7446</v>
      </c>
      <c r="L3158" s="4">
        <f>Tabla1[[#This Row],[CCRL (Ciudadanos que cumplen los requisitos de ley)]]/Tabla1[[#This Row],[ÓPTIMO REQUERIDO]]</f>
        <v>0.42989524576954069</v>
      </c>
    </row>
    <row r="3159" spans="1:12" x14ac:dyDescent="0.35">
      <c r="A3159" s="1">
        <v>15</v>
      </c>
      <c r="B3159" s="1">
        <v>34</v>
      </c>
      <c r="C3159" s="3">
        <v>45341</v>
      </c>
      <c r="D3159" s="5">
        <f>Tabla1[[#This Row],[REQUERIDOS (9 X CASILLA)]]/9</f>
        <v>601</v>
      </c>
      <c r="E3159" s="2">
        <v>49046</v>
      </c>
      <c r="F3159" s="5">
        <v>38644</v>
      </c>
      <c r="G3159" s="4">
        <f t="shared" si="98"/>
        <v>0.78791338743220651</v>
      </c>
      <c r="H3159" s="5">
        <v>5409</v>
      </c>
      <c r="I3159" s="5">
        <v>3055</v>
      </c>
      <c r="J3159" s="4">
        <f t="shared" si="99"/>
        <v>0.56479940839341836</v>
      </c>
      <c r="K3159" s="5">
        <v>8414</v>
      </c>
      <c r="L3159" s="4">
        <f>Tabla1[[#This Row],[CCRL (Ciudadanos que cumplen los requisitos de ley)]]/Tabla1[[#This Row],[ÓPTIMO REQUERIDO]]</f>
        <v>0.36308533396719755</v>
      </c>
    </row>
    <row r="3160" spans="1:12" x14ac:dyDescent="0.35">
      <c r="A3160" s="1">
        <v>15</v>
      </c>
      <c r="B3160" s="1">
        <v>35</v>
      </c>
      <c r="C3160" s="3">
        <v>45341</v>
      </c>
      <c r="D3160" s="5">
        <f>Tabla1[[#This Row],[REQUERIDOS (9 X CASILLA)]]/9</f>
        <v>567</v>
      </c>
      <c r="E3160" s="2">
        <v>44366</v>
      </c>
      <c r="F3160" s="5">
        <v>16937</v>
      </c>
      <c r="G3160" s="4">
        <f t="shared" si="98"/>
        <v>0.38175629986926923</v>
      </c>
      <c r="H3160" s="5">
        <v>5103</v>
      </c>
      <c r="I3160" s="5">
        <v>4153</v>
      </c>
      <c r="J3160" s="4">
        <f t="shared" si="99"/>
        <v>0.81383499902018419</v>
      </c>
      <c r="K3160" s="5">
        <v>7371</v>
      </c>
      <c r="L3160" s="4">
        <f>Tabla1[[#This Row],[CCRL (Ciudadanos que cumplen los requisitos de ley)]]/Tabla1[[#This Row],[ÓPTIMO REQUERIDO]]</f>
        <v>0.5634242300908967</v>
      </c>
    </row>
    <row r="3161" spans="1:12" x14ac:dyDescent="0.35">
      <c r="A3161" s="1">
        <v>15</v>
      </c>
      <c r="B3161" s="1">
        <v>36</v>
      </c>
      <c r="C3161" s="3">
        <v>45341</v>
      </c>
      <c r="D3161" s="5">
        <f>Tabla1[[#This Row],[REQUERIDOS (9 X CASILLA)]]/9</f>
        <v>622</v>
      </c>
      <c r="E3161" s="2">
        <v>43200</v>
      </c>
      <c r="F3161" s="5">
        <v>13801</v>
      </c>
      <c r="G3161" s="4">
        <f t="shared" si="98"/>
        <v>0.31946759259259261</v>
      </c>
      <c r="H3161" s="5">
        <v>5598</v>
      </c>
      <c r="I3161" s="5">
        <v>3398</v>
      </c>
      <c r="J3161" s="4">
        <f t="shared" si="99"/>
        <v>0.60700250089317609</v>
      </c>
      <c r="K3161" s="5">
        <v>8086</v>
      </c>
      <c r="L3161" s="4">
        <f>Tabla1[[#This Row],[CCRL (Ciudadanos que cumplen los requisitos de ley)]]/Tabla1[[#This Row],[ÓPTIMO REQUERIDO]]</f>
        <v>0.42023250061835271</v>
      </c>
    </row>
    <row r="3162" spans="1:12" x14ac:dyDescent="0.35">
      <c r="A3162" s="1">
        <v>15</v>
      </c>
      <c r="B3162" s="1">
        <v>37</v>
      </c>
      <c r="C3162" s="3">
        <v>45341</v>
      </c>
      <c r="D3162" s="5">
        <f>Tabla1[[#This Row],[REQUERIDOS (9 X CASILLA)]]/9</f>
        <v>528</v>
      </c>
      <c r="E3162" s="2">
        <v>43055</v>
      </c>
      <c r="F3162" s="5">
        <v>23627</v>
      </c>
      <c r="G3162" s="4">
        <f t="shared" si="98"/>
        <v>0.54876320984786897</v>
      </c>
      <c r="H3162" s="5">
        <v>4752</v>
      </c>
      <c r="I3162" s="5">
        <v>3061</v>
      </c>
      <c r="J3162" s="4">
        <f t="shared" si="99"/>
        <v>0.64414983164983164</v>
      </c>
      <c r="K3162" s="5">
        <v>7920</v>
      </c>
      <c r="L3162" s="4">
        <f>Tabla1[[#This Row],[CCRL (Ciudadanos que cumplen los requisitos de ley)]]/Tabla1[[#This Row],[ÓPTIMO REQUERIDO]]</f>
        <v>0.38648989898989899</v>
      </c>
    </row>
    <row r="3163" spans="1:12" x14ac:dyDescent="0.35">
      <c r="A3163" s="1">
        <v>15</v>
      </c>
      <c r="B3163" s="1">
        <v>38</v>
      </c>
      <c r="C3163" s="3">
        <v>45341</v>
      </c>
      <c r="D3163" s="5">
        <f>Tabla1[[#This Row],[REQUERIDOS (9 X CASILLA)]]/9</f>
        <v>450</v>
      </c>
      <c r="E3163" s="2">
        <v>37695</v>
      </c>
      <c r="F3163" s="5">
        <v>21197</v>
      </c>
      <c r="G3163" s="4">
        <f t="shared" si="98"/>
        <v>0.56232922138214614</v>
      </c>
      <c r="H3163" s="5">
        <v>4050</v>
      </c>
      <c r="I3163" s="5">
        <v>3527</v>
      </c>
      <c r="J3163" s="4">
        <f t="shared" si="99"/>
        <v>0.87086419753086419</v>
      </c>
      <c r="K3163" s="5">
        <v>6300</v>
      </c>
      <c r="L3163" s="4">
        <f>Tabla1[[#This Row],[CCRL (Ciudadanos que cumplen los requisitos de ley)]]/Tabla1[[#This Row],[ÓPTIMO REQUERIDO]]</f>
        <v>0.55984126984126981</v>
      </c>
    </row>
    <row r="3164" spans="1:12" x14ac:dyDescent="0.35">
      <c r="A3164" s="1">
        <v>15</v>
      </c>
      <c r="B3164" s="1">
        <v>39</v>
      </c>
      <c r="C3164" s="3">
        <v>45341</v>
      </c>
      <c r="D3164" s="5">
        <f>Tabla1[[#This Row],[REQUERIDOS (9 X CASILLA)]]/9</f>
        <v>446</v>
      </c>
      <c r="E3164" s="2">
        <v>36840</v>
      </c>
      <c r="F3164" s="5">
        <v>33131</v>
      </c>
      <c r="G3164" s="4">
        <f t="shared" si="98"/>
        <v>0.89932138979370246</v>
      </c>
      <c r="H3164" s="5">
        <v>4014</v>
      </c>
      <c r="I3164" s="5">
        <v>4308</v>
      </c>
      <c r="J3164" s="4">
        <f t="shared" si="99"/>
        <v>1.0732436472346787</v>
      </c>
      <c r="K3164" s="5">
        <v>6690</v>
      </c>
      <c r="L3164" s="4">
        <f>Tabla1[[#This Row],[CCRL (Ciudadanos que cumplen los requisitos de ley)]]/Tabla1[[#This Row],[ÓPTIMO REQUERIDO]]</f>
        <v>0.64394618834080719</v>
      </c>
    </row>
    <row r="3165" spans="1:12" x14ac:dyDescent="0.35">
      <c r="A3165" s="1">
        <v>15</v>
      </c>
      <c r="B3165" s="1">
        <v>40</v>
      </c>
      <c r="C3165" s="3">
        <v>45341</v>
      </c>
      <c r="D3165" s="5">
        <f>Tabla1[[#This Row],[REQUERIDOS (9 X CASILLA)]]/9</f>
        <v>561</v>
      </c>
      <c r="E3165" s="2">
        <v>46837</v>
      </c>
      <c r="F3165" s="5">
        <v>42514</v>
      </c>
      <c r="G3165" s="4">
        <f t="shared" si="98"/>
        <v>0.90770117642035142</v>
      </c>
      <c r="H3165" s="5">
        <v>5049</v>
      </c>
      <c r="I3165" s="5">
        <v>4877</v>
      </c>
      <c r="J3165" s="4">
        <f t="shared" si="99"/>
        <v>0.96593384828678941</v>
      </c>
      <c r="K3165" s="5">
        <v>8415</v>
      </c>
      <c r="L3165" s="4">
        <f>Tabla1[[#This Row],[CCRL (Ciudadanos que cumplen los requisitos de ley)]]/Tabla1[[#This Row],[ÓPTIMO REQUERIDO]]</f>
        <v>0.57956030897207367</v>
      </c>
    </row>
    <row r="3166" spans="1:12" x14ac:dyDescent="0.35">
      <c r="A3166" s="1">
        <v>16</v>
      </c>
      <c r="B3166" s="1">
        <v>1</v>
      </c>
      <c r="C3166" s="3">
        <v>45341</v>
      </c>
      <c r="D3166" s="5">
        <f>Tabla1[[#This Row],[REQUERIDOS (9 X CASILLA)]]/9</f>
        <v>541</v>
      </c>
      <c r="E3166" s="2">
        <v>40792</v>
      </c>
      <c r="F3166" s="5">
        <v>10445</v>
      </c>
      <c r="G3166" s="4">
        <f t="shared" si="98"/>
        <v>0.25605510884487154</v>
      </c>
      <c r="H3166" s="5">
        <v>4869</v>
      </c>
      <c r="I3166" s="5">
        <v>1205</v>
      </c>
      <c r="J3166" s="4">
        <f t="shared" si="99"/>
        <v>0.24748408297391661</v>
      </c>
      <c r="K3166" s="5">
        <v>7574</v>
      </c>
      <c r="L3166" s="4">
        <f>Tabla1[[#This Row],[CCRL (Ciudadanos que cumplen los requisitos de ley)]]/Tabla1[[#This Row],[ÓPTIMO REQUERIDO]]</f>
        <v>0.1590969104832321</v>
      </c>
    </row>
    <row r="3167" spans="1:12" x14ac:dyDescent="0.35">
      <c r="A3167" s="1">
        <v>16</v>
      </c>
      <c r="B3167" s="1">
        <v>2</v>
      </c>
      <c r="C3167" s="3">
        <v>45341</v>
      </c>
      <c r="D3167" s="5">
        <f>Tabla1[[#This Row],[REQUERIDOS (9 X CASILLA)]]/9</f>
        <v>552</v>
      </c>
      <c r="E3167" s="2">
        <v>41607</v>
      </c>
      <c r="F3167" s="5">
        <v>23560</v>
      </c>
      <c r="G3167" s="4">
        <f t="shared" si="98"/>
        <v>0.56625087124762663</v>
      </c>
      <c r="H3167" s="5">
        <v>4968</v>
      </c>
      <c r="I3167" s="5">
        <v>2359</v>
      </c>
      <c r="J3167" s="4">
        <f t="shared" si="99"/>
        <v>0.47483896940418679</v>
      </c>
      <c r="K3167" s="5">
        <v>8280</v>
      </c>
      <c r="L3167" s="4">
        <f>Tabla1[[#This Row],[CCRL (Ciudadanos que cumplen los requisitos de ley)]]/Tabla1[[#This Row],[ÓPTIMO REQUERIDO]]</f>
        <v>0.28490338164251205</v>
      </c>
    </row>
    <row r="3168" spans="1:12" x14ac:dyDescent="0.35">
      <c r="A3168" s="1">
        <v>16</v>
      </c>
      <c r="B3168" s="1">
        <v>3</v>
      </c>
      <c r="C3168" s="3">
        <v>45341</v>
      </c>
      <c r="D3168" s="5">
        <f>Tabla1[[#This Row],[REQUERIDOS (9 X CASILLA)]]/9</f>
        <v>628</v>
      </c>
      <c r="E3168" s="2">
        <v>47217</v>
      </c>
      <c r="F3168" s="5">
        <v>22281</v>
      </c>
      <c r="G3168" s="4">
        <f t="shared" si="98"/>
        <v>0.47188512611982975</v>
      </c>
      <c r="H3168" s="5">
        <v>5652</v>
      </c>
      <c r="I3168" s="5">
        <v>2846</v>
      </c>
      <c r="J3168" s="4">
        <f t="shared" si="99"/>
        <v>0.50353857041755135</v>
      </c>
      <c r="K3168" s="5">
        <v>8792</v>
      </c>
      <c r="L3168" s="4">
        <f>Tabla1[[#This Row],[CCRL (Ciudadanos que cumplen los requisitos de ley)]]/Tabla1[[#This Row],[ÓPTIMO REQUERIDO]]</f>
        <v>0.32370336669699729</v>
      </c>
    </row>
    <row r="3169" spans="1:12" x14ac:dyDescent="0.35">
      <c r="A3169" s="1">
        <v>16</v>
      </c>
      <c r="B3169" s="1">
        <v>4</v>
      </c>
      <c r="C3169" s="3">
        <v>45341</v>
      </c>
      <c r="D3169" s="5">
        <f>Tabla1[[#This Row],[REQUERIDOS (9 X CASILLA)]]/9</f>
        <v>588</v>
      </c>
      <c r="E3169" s="2">
        <v>41952</v>
      </c>
      <c r="F3169" s="5">
        <v>31894</v>
      </c>
      <c r="G3169" s="4">
        <f t="shared" si="98"/>
        <v>0.76024980930587338</v>
      </c>
      <c r="H3169" s="5">
        <v>5292</v>
      </c>
      <c r="I3169" s="5">
        <v>2885</v>
      </c>
      <c r="J3169" s="4">
        <f t="shared" si="99"/>
        <v>0.54516250944822375</v>
      </c>
      <c r="K3169" s="5">
        <v>8820</v>
      </c>
      <c r="L3169" s="4">
        <f>Tabla1[[#This Row],[CCRL (Ciudadanos que cumplen los requisitos de ley)]]/Tabla1[[#This Row],[ÓPTIMO REQUERIDO]]</f>
        <v>0.32709750566893425</v>
      </c>
    </row>
    <row r="3170" spans="1:12" x14ac:dyDescent="0.35">
      <c r="A3170" s="1">
        <v>16</v>
      </c>
      <c r="B3170" s="1">
        <v>5</v>
      </c>
      <c r="C3170" s="3">
        <v>45341</v>
      </c>
      <c r="D3170" s="5">
        <f>Tabla1[[#This Row],[REQUERIDOS (9 X CASILLA)]]/9</f>
        <v>631</v>
      </c>
      <c r="E3170" s="2">
        <v>47183</v>
      </c>
      <c r="F3170" s="5">
        <v>15337</v>
      </c>
      <c r="G3170" s="4">
        <f t="shared" si="98"/>
        <v>0.3250535150371956</v>
      </c>
      <c r="H3170" s="5">
        <v>5679</v>
      </c>
      <c r="I3170" s="5">
        <v>1394</v>
      </c>
      <c r="J3170" s="4">
        <f t="shared" si="99"/>
        <v>0.2454657510125022</v>
      </c>
      <c r="K3170" s="5">
        <v>10096</v>
      </c>
      <c r="L3170" s="4">
        <f>Tabla1[[#This Row],[CCRL (Ciudadanos que cumplen los requisitos de ley)]]/Tabla1[[#This Row],[ÓPTIMO REQUERIDO]]</f>
        <v>0.13807448494453248</v>
      </c>
    </row>
    <row r="3171" spans="1:12" x14ac:dyDescent="0.35">
      <c r="A3171" s="1">
        <v>16</v>
      </c>
      <c r="B3171" s="1">
        <v>6</v>
      </c>
      <c r="C3171" s="3">
        <v>45341</v>
      </c>
      <c r="D3171" s="5">
        <f>Tabla1[[#This Row],[REQUERIDOS (9 X CASILLA)]]/9</f>
        <v>612</v>
      </c>
      <c r="E3171" s="2">
        <v>45802</v>
      </c>
      <c r="F3171" s="5">
        <v>16035</v>
      </c>
      <c r="G3171" s="4">
        <f t="shared" si="98"/>
        <v>0.35009388236321559</v>
      </c>
      <c r="H3171" s="5">
        <v>5508</v>
      </c>
      <c r="I3171" s="5">
        <v>1950</v>
      </c>
      <c r="J3171" s="4">
        <f t="shared" si="99"/>
        <v>0.3540305010893246</v>
      </c>
      <c r="K3171" s="5">
        <v>8568</v>
      </c>
      <c r="L3171" s="4">
        <f>Tabla1[[#This Row],[CCRL (Ciudadanos que cumplen los requisitos de ley)]]/Tabla1[[#This Row],[ÓPTIMO REQUERIDO]]</f>
        <v>0.22759103641456582</v>
      </c>
    </row>
    <row r="3172" spans="1:12" x14ac:dyDescent="0.35">
      <c r="A3172" s="1">
        <v>16</v>
      </c>
      <c r="B3172" s="1">
        <v>7</v>
      </c>
      <c r="C3172" s="3">
        <v>45341</v>
      </c>
      <c r="D3172" s="5">
        <f>Tabla1[[#This Row],[REQUERIDOS (9 X CASILLA)]]/9</f>
        <v>649</v>
      </c>
      <c r="E3172" s="2">
        <v>50855</v>
      </c>
      <c r="F3172" s="5">
        <v>11026</v>
      </c>
      <c r="G3172" s="4">
        <f t="shared" si="98"/>
        <v>0.21681250614492184</v>
      </c>
      <c r="H3172" s="5">
        <v>5841</v>
      </c>
      <c r="I3172" s="5">
        <v>1714</v>
      </c>
      <c r="J3172" s="4">
        <f t="shared" si="99"/>
        <v>0.29344290361239511</v>
      </c>
      <c r="K3172" s="5">
        <v>9086</v>
      </c>
      <c r="L3172" s="4">
        <f>Tabla1[[#This Row],[CCRL (Ciudadanos que cumplen los requisitos de ley)]]/Tabla1[[#This Row],[ÓPTIMO REQUERIDO]]</f>
        <v>0.18864186660796831</v>
      </c>
    </row>
    <row r="3173" spans="1:12" x14ac:dyDescent="0.35">
      <c r="A3173" s="1">
        <v>16</v>
      </c>
      <c r="B3173" s="1">
        <v>8</v>
      </c>
      <c r="C3173" s="3">
        <v>45341</v>
      </c>
      <c r="D3173" s="5">
        <f>Tabla1[[#This Row],[REQUERIDOS (9 X CASILLA)]]/9</f>
        <v>540</v>
      </c>
      <c r="E3173" s="2">
        <v>42739</v>
      </c>
      <c r="F3173" s="5">
        <v>25284</v>
      </c>
      <c r="G3173" s="4">
        <f t="shared" si="98"/>
        <v>0.59159081869018926</v>
      </c>
      <c r="H3173" s="5">
        <v>4860</v>
      </c>
      <c r="I3173" s="5">
        <v>1873</v>
      </c>
      <c r="J3173" s="4">
        <f t="shared" si="99"/>
        <v>0.38539094650205763</v>
      </c>
      <c r="K3173" s="5">
        <v>9180</v>
      </c>
      <c r="L3173" s="4">
        <f>Tabla1[[#This Row],[CCRL (Ciudadanos que cumplen los requisitos de ley)]]/Tabla1[[#This Row],[ÓPTIMO REQUERIDO]]</f>
        <v>0.20403050108932461</v>
      </c>
    </row>
    <row r="3174" spans="1:12" x14ac:dyDescent="0.35">
      <c r="A3174" s="1">
        <v>16</v>
      </c>
      <c r="B3174" s="1">
        <v>9</v>
      </c>
      <c r="C3174" s="3">
        <v>45341</v>
      </c>
      <c r="D3174" s="5">
        <f>Tabla1[[#This Row],[REQUERIDOS (9 X CASILLA)]]/9</f>
        <v>517</v>
      </c>
      <c r="E3174" s="2">
        <v>41815</v>
      </c>
      <c r="F3174" s="5">
        <v>16691</v>
      </c>
      <c r="G3174" s="4">
        <f t="shared" si="98"/>
        <v>0.39916297979194071</v>
      </c>
      <c r="H3174" s="5">
        <v>4653</v>
      </c>
      <c r="I3174" s="5">
        <v>2097</v>
      </c>
      <c r="J3174" s="4">
        <f t="shared" si="99"/>
        <v>0.45067698259187622</v>
      </c>
      <c r="K3174" s="5">
        <v>8272</v>
      </c>
      <c r="L3174" s="4">
        <f>Tabla1[[#This Row],[CCRL (Ciudadanos que cumplen los requisitos de ley)]]/Tabla1[[#This Row],[ÓPTIMO REQUERIDO]]</f>
        <v>0.25350580270793038</v>
      </c>
    </row>
    <row r="3175" spans="1:12" x14ac:dyDescent="0.35">
      <c r="A3175" s="1">
        <v>16</v>
      </c>
      <c r="B3175" s="1">
        <v>10</v>
      </c>
      <c r="C3175" s="3">
        <v>45341</v>
      </c>
      <c r="D3175" s="5">
        <f>Tabla1[[#This Row],[REQUERIDOS (9 X CASILLA)]]/9</f>
        <v>567</v>
      </c>
      <c r="E3175" s="2">
        <v>43849</v>
      </c>
      <c r="F3175" s="5">
        <v>23130</v>
      </c>
      <c r="G3175" s="4">
        <f t="shared" si="98"/>
        <v>0.5274920750758284</v>
      </c>
      <c r="H3175" s="5">
        <v>5103</v>
      </c>
      <c r="I3175" s="5">
        <v>1463</v>
      </c>
      <c r="J3175" s="4">
        <f t="shared" si="99"/>
        <v>0.28669410150891633</v>
      </c>
      <c r="K3175" s="5">
        <v>9072</v>
      </c>
      <c r="L3175" s="4">
        <f>Tabla1[[#This Row],[CCRL (Ciudadanos que cumplen los requisitos de ley)]]/Tabla1[[#This Row],[ÓPTIMO REQUERIDO]]</f>
        <v>0.16126543209876543</v>
      </c>
    </row>
    <row r="3176" spans="1:12" x14ac:dyDescent="0.35">
      <c r="A3176" s="1">
        <v>16</v>
      </c>
      <c r="B3176" s="1">
        <v>11</v>
      </c>
      <c r="C3176" s="3">
        <v>45341</v>
      </c>
      <c r="D3176" s="5">
        <f>Tabla1[[#This Row],[REQUERIDOS (9 X CASILLA)]]/9</f>
        <v>605</v>
      </c>
      <c r="E3176" s="2">
        <v>44254</v>
      </c>
      <c r="F3176" s="5">
        <v>16632</v>
      </c>
      <c r="G3176" s="4">
        <f t="shared" si="98"/>
        <v>0.37583043340714961</v>
      </c>
      <c r="H3176" s="5">
        <v>5445</v>
      </c>
      <c r="I3176" s="5">
        <v>1720</v>
      </c>
      <c r="J3176" s="4">
        <f t="shared" si="99"/>
        <v>0.31588613406795224</v>
      </c>
      <c r="K3176" s="5">
        <v>8470</v>
      </c>
      <c r="L3176" s="4">
        <f>Tabla1[[#This Row],[CCRL (Ciudadanos que cumplen los requisitos de ley)]]/Tabla1[[#This Row],[ÓPTIMO REQUERIDO]]</f>
        <v>0.20306965761511217</v>
      </c>
    </row>
    <row r="3177" spans="1:12" x14ac:dyDescent="0.35">
      <c r="A3177" s="1">
        <v>17</v>
      </c>
      <c r="B3177" s="1">
        <v>1</v>
      </c>
      <c r="C3177" s="3">
        <v>45341</v>
      </c>
      <c r="D3177" s="5">
        <f>Tabla1[[#This Row],[REQUERIDOS (9 X CASILLA)]]/9</f>
        <v>542</v>
      </c>
      <c r="E3177" s="2">
        <v>41377</v>
      </c>
      <c r="F3177" s="5">
        <v>13092</v>
      </c>
      <c r="G3177" s="4">
        <f t="shared" si="98"/>
        <v>0.31640766609469029</v>
      </c>
      <c r="H3177" s="5">
        <v>4878</v>
      </c>
      <c r="I3177" s="5">
        <v>975</v>
      </c>
      <c r="J3177" s="4">
        <f t="shared" si="99"/>
        <v>0.19987699876998771</v>
      </c>
      <c r="K3177" s="5">
        <v>7588</v>
      </c>
      <c r="L3177" s="4">
        <f>Tabla1[[#This Row],[CCRL (Ciudadanos que cumplen los requisitos de ley)]]/Tabla1[[#This Row],[ÓPTIMO REQUERIDO]]</f>
        <v>0.12849235635213496</v>
      </c>
    </row>
    <row r="3178" spans="1:12" x14ac:dyDescent="0.35">
      <c r="A3178" s="1">
        <v>17</v>
      </c>
      <c r="B3178" s="1">
        <v>2</v>
      </c>
      <c r="C3178" s="3">
        <v>45341</v>
      </c>
      <c r="D3178" s="5">
        <f>Tabla1[[#This Row],[REQUERIDOS (9 X CASILLA)]]/9</f>
        <v>541</v>
      </c>
      <c r="E3178" s="2">
        <v>44679</v>
      </c>
      <c r="F3178" s="5">
        <v>16893</v>
      </c>
      <c r="G3178" s="4">
        <f t="shared" si="98"/>
        <v>0.378097092593836</v>
      </c>
      <c r="H3178" s="5">
        <v>4869</v>
      </c>
      <c r="I3178" s="5">
        <v>1934</v>
      </c>
      <c r="J3178" s="4">
        <f t="shared" si="99"/>
        <v>0.39720681864859314</v>
      </c>
      <c r="K3178" s="5">
        <v>7574</v>
      </c>
      <c r="L3178" s="4">
        <f>Tabla1[[#This Row],[CCRL (Ciudadanos que cumplen los requisitos de ley)]]/Tabla1[[#This Row],[ÓPTIMO REQUERIDO]]</f>
        <v>0.2553472405598099</v>
      </c>
    </row>
    <row r="3179" spans="1:12" x14ac:dyDescent="0.35">
      <c r="A3179" s="1">
        <v>17</v>
      </c>
      <c r="B3179" s="1">
        <v>3</v>
      </c>
      <c r="C3179" s="3">
        <v>45341</v>
      </c>
      <c r="D3179" s="5">
        <f>Tabla1[[#This Row],[REQUERIDOS (9 X CASILLA)]]/9</f>
        <v>515</v>
      </c>
      <c r="E3179" s="2">
        <v>39864</v>
      </c>
      <c r="F3179" s="5">
        <v>14651</v>
      </c>
      <c r="G3179" s="4">
        <f t="shared" si="98"/>
        <v>0.36752458358418622</v>
      </c>
      <c r="H3179" s="5">
        <v>4635</v>
      </c>
      <c r="I3179" s="5">
        <v>1862</v>
      </c>
      <c r="J3179" s="4">
        <f t="shared" si="99"/>
        <v>0.40172599784250268</v>
      </c>
      <c r="K3179" s="5">
        <v>7210</v>
      </c>
      <c r="L3179" s="4">
        <f>Tabla1[[#This Row],[CCRL (Ciudadanos que cumplen los requisitos de ley)]]/Tabla1[[#This Row],[ÓPTIMO REQUERIDO]]</f>
        <v>0.258252427184466</v>
      </c>
    </row>
    <row r="3180" spans="1:12" x14ac:dyDescent="0.35">
      <c r="A3180" s="1">
        <v>17</v>
      </c>
      <c r="B3180" s="1">
        <v>4</v>
      </c>
      <c r="C3180" s="3">
        <v>45341</v>
      </c>
      <c r="D3180" s="5">
        <f>Tabla1[[#This Row],[REQUERIDOS (9 X CASILLA)]]/9</f>
        <v>540</v>
      </c>
      <c r="E3180" s="2">
        <v>40755</v>
      </c>
      <c r="F3180" s="5">
        <v>11846</v>
      </c>
      <c r="G3180" s="4">
        <f t="shared" si="98"/>
        <v>0.29066372224266962</v>
      </c>
      <c r="H3180" s="5">
        <v>4860</v>
      </c>
      <c r="I3180" s="5">
        <v>1341</v>
      </c>
      <c r="J3180" s="4">
        <f t="shared" si="99"/>
        <v>0.27592592592592591</v>
      </c>
      <c r="K3180" s="5">
        <v>7020</v>
      </c>
      <c r="L3180" s="4">
        <f>Tabla1[[#This Row],[CCRL (Ciudadanos que cumplen los requisitos de ley)]]/Tabla1[[#This Row],[ÓPTIMO REQUERIDO]]</f>
        <v>0.19102564102564101</v>
      </c>
    </row>
    <row r="3181" spans="1:12" x14ac:dyDescent="0.35">
      <c r="A3181" s="1">
        <v>17</v>
      </c>
      <c r="B3181" s="1">
        <v>5</v>
      </c>
      <c r="C3181" s="3">
        <v>45341</v>
      </c>
      <c r="D3181" s="5">
        <f>Tabla1[[#This Row],[REQUERIDOS (9 X CASILLA)]]/9</f>
        <v>439</v>
      </c>
      <c r="E3181" s="2">
        <v>33816</v>
      </c>
      <c r="F3181" s="5">
        <v>16643</v>
      </c>
      <c r="G3181" s="4">
        <f t="shared" si="98"/>
        <v>0.49216347291223089</v>
      </c>
      <c r="H3181" s="5">
        <v>3951</v>
      </c>
      <c r="I3181" s="5">
        <v>1538</v>
      </c>
      <c r="J3181" s="4">
        <f t="shared" si="99"/>
        <v>0.38926853961022528</v>
      </c>
      <c r="K3181" s="5">
        <v>6585</v>
      </c>
      <c r="L3181" s="4">
        <f>Tabla1[[#This Row],[CCRL (Ciudadanos que cumplen los requisitos de ley)]]/Tabla1[[#This Row],[ÓPTIMO REQUERIDO]]</f>
        <v>0.23356112376613516</v>
      </c>
    </row>
    <row r="3182" spans="1:12" x14ac:dyDescent="0.35">
      <c r="A3182" s="1">
        <v>18</v>
      </c>
      <c r="B3182" s="1">
        <v>1</v>
      </c>
      <c r="C3182" s="3">
        <v>45341</v>
      </c>
      <c r="D3182" s="5">
        <f>Tabla1[[#This Row],[REQUERIDOS (9 X CASILLA)]]/9</f>
        <v>591</v>
      </c>
      <c r="E3182" s="2">
        <v>37257</v>
      </c>
      <c r="F3182" s="5">
        <v>7268</v>
      </c>
      <c r="G3182" s="4">
        <f t="shared" si="98"/>
        <v>0.19507743511286468</v>
      </c>
      <c r="H3182" s="5">
        <v>5319</v>
      </c>
      <c r="I3182" s="5">
        <v>1195</v>
      </c>
      <c r="J3182" s="4">
        <f t="shared" si="99"/>
        <v>0.22466629065613838</v>
      </c>
      <c r="K3182" s="5">
        <v>7683</v>
      </c>
      <c r="L3182" s="4">
        <f>Tabla1[[#This Row],[CCRL (Ciudadanos que cumplen los requisitos de ley)]]/Tabla1[[#This Row],[ÓPTIMO REQUERIDO]]</f>
        <v>0.15553820122348042</v>
      </c>
    </row>
    <row r="3183" spans="1:12" x14ac:dyDescent="0.35">
      <c r="A3183" s="1">
        <v>18</v>
      </c>
      <c r="B3183" s="1">
        <v>2</v>
      </c>
      <c r="C3183" s="3">
        <v>45341</v>
      </c>
      <c r="D3183" s="5">
        <f>Tabla1[[#This Row],[REQUERIDOS (9 X CASILLA)]]/9</f>
        <v>606</v>
      </c>
      <c r="E3183" s="2">
        <v>43030</v>
      </c>
      <c r="F3183" s="5">
        <v>18080</v>
      </c>
      <c r="G3183" s="4">
        <f t="shared" si="98"/>
        <v>0.42017197304206366</v>
      </c>
      <c r="H3183" s="5">
        <v>5454</v>
      </c>
      <c r="I3183" s="5">
        <v>1124</v>
      </c>
      <c r="J3183" s="4">
        <f t="shared" si="99"/>
        <v>0.2060872753942061</v>
      </c>
      <c r="K3183" s="5">
        <v>9696</v>
      </c>
      <c r="L3183" s="4">
        <f>Tabla1[[#This Row],[CCRL (Ciudadanos que cumplen los requisitos de ley)]]/Tabla1[[#This Row],[ÓPTIMO REQUERIDO]]</f>
        <v>0.11592409240924093</v>
      </c>
    </row>
    <row r="3184" spans="1:12" x14ac:dyDescent="0.35">
      <c r="A3184" s="1">
        <v>18</v>
      </c>
      <c r="B3184" s="1">
        <v>3</v>
      </c>
      <c r="C3184" s="3">
        <v>45341</v>
      </c>
      <c r="D3184" s="5">
        <f>Tabla1[[#This Row],[REQUERIDOS (9 X CASILLA)]]/9</f>
        <v>619</v>
      </c>
      <c r="E3184" s="2">
        <v>46002</v>
      </c>
      <c r="F3184" s="5">
        <v>9588</v>
      </c>
      <c r="G3184" s="4">
        <f t="shared" si="98"/>
        <v>0.20842572062084258</v>
      </c>
      <c r="H3184" s="5">
        <v>5571</v>
      </c>
      <c r="I3184" s="5">
        <v>1432</v>
      </c>
      <c r="J3184" s="4">
        <f t="shared" si="99"/>
        <v>0.25704541374977563</v>
      </c>
      <c r="K3184" s="5">
        <v>9285</v>
      </c>
      <c r="L3184" s="4">
        <f>Tabla1[[#This Row],[CCRL (Ciudadanos que cumplen los requisitos de ley)]]/Tabla1[[#This Row],[ÓPTIMO REQUERIDO]]</f>
        <v>0.15422724824986536</v>
      </c>
    </row>
    <row r="3185" spans="1:12" x14ac:dyDescent="0.35">
      <c r="A3185" s="1">
        <v>19</v>
      </c>
      <c r="B3185" s="1">
        <v>1</v>
      </c>
      <c r="C3185" s="3">
        <v>45341</v>
      </c>
      <c r="D3185" s="5">
        <f>Tabla1[[#This Row],[REQUERIDOS (9 X CASILLA)]]/9</f>
        <v>551</v>
      </c>
      <c r="E3185" s="2">
        <v>44993</v>
      </c>
      <c r="F3185" s="5">
        <v>30153</v>
      </c>
      <c r="G3185" s="4">
        <f t="shared" si="98"/>
        <v>0.6701709154757407</v>
      </c>
      <c r="H3185" s="5">
        <v>4959</v>
      </c>
      <c r="I3185" s="5">
        <v>1352</v>
      </c>
      <c r="J3185" s="4">
        <f t="shared" si="99"/>
        <v>0.27263561201855213</v>
      </c>
      <c r="K3185" s="5">
        <v>8265</v>
      </c>
      <c r="L3185" s="4">
        <f>Tabla1[[#This Row],[CCRL (Ciudadanos que cumplen los requisitos de ley)]]/Tabla1[[#This Row],[ÓPTIMO REQUERIDO]]</f>
        <v>0.16358136721113128</v>
      </c>
    </row>
    <row r="3186" spans="1:12" x14ac:dyDescent="0.35">
      <c r="A3186" s="1">
        <v>19</v>
      </c>
      <c r="B3186" s="1">
        <v>2</v>
      </c>
      <c r="C3186" s="3">
        <v>45341</v>
      </c>
      <c r="D3186" s="5">
        <f>Tabla1[[#This Row],[REQUERIDOS (9 X CASILLA)]]/9</f>
        <v>565</v>
      </c>
      <c r="E3186" s="2">
        <v>42616</v>
      </c>
      <c r="F3186" s="5">
        <v>19776</v>
      </c>
      <c r="G3186" s="4">
        <f t="shared" si="98"/>
        <v>0.46405106063450346</v>
      </c>
      <c r="H3186" s="5">
        <v>5085</v>
      </c>
      <c r="I3186" s="5">
        <v>1556</v>
      </c>
      <c r="J3186" s="4">
        <f t="shared" si="99"/>
        <v>0.30599803343166176</v>
      </c>
      <c r="K3186" s="5">
        <v>9040</v>
      </c>
      <c r="L3186" s="4">
        <f>Tabla1[[#This Row],[CCRL (Ciudadanos que cumplen los requisitos de ley)]]/Tabla1[[#This Row],[ÓPTIMO REQUERIDO]]</f>
        <v>0.17212389380530974</v>
      </c>
    </row>
    <row r="3187" spans="1:12" x14ac:dyDescent="0.35">
      <c r="A3187" s="1">
        <v>19</v>
      </c>
      <c r="B3187" s="1">
        <v>3</v>
      </c>
      <c r="C3187" s="3">
        <v>45341</v>
      </c>
      <c r="D3187" s="5">
        <f>Tabla1[[#This Row],[REQUERIDOS (9 X CASILLA)]]/9</f>
        <v>538</v>
      </c>
      <c r="E3187" s="2">
        <v>43427</v>
      </c>
      <c r="F3187" s="5">
        <v>28177</v>
      </c>
      <c r="G3187" s="4">
        <f t="shared" si="98"/>
        <v>0.64883597761761114</v>
      </c>
      <c r="H3187" s="5">
        <v>4842</v>
      </c>
      <c r="I3187" s="5">
        <v>1476</v>
      </c>
      <c r="J3187" s="4">
        <f t="shared" si="99"/>
        <v>0.30483271375464682</v>
      </c>
      <c r="K3187" s="5">
        <v>8070</v>
      </c>
      <c r="L3187" s="4">
        <f>Tabla1[[#This Row],[CCRL (Ciudadanos que cumplen los requisitos de ley)]]/Tabla1[[#This Row],[ÓPTIMO REQUERIDO]]</f>
        <v>0.1828996282527881</v>
      </c>
    </row>
    <row r="3188" spans="1:12" x14ac:dyDescent="0.35">
      <c r="A3188" s="1">
        <v>19</v>
      </c>
      <c r="B3188" s="1">
        <v>4</v>
      </c>
      <c r="C3188" s="3">
        <v>45341</v>
      </c>
      <c r="D3188" s="5">
        <f>Tabla1[[#This Row],[REQUERIDOS (9 X CASILLA)]]/9</f>
        <v>611</v>
      </c>
      <c r="E3188" s="2">
        <v>47427</v>
      </c>
      <c r="F3188" s="5">
        <v>32195</v>
      </c>
      <c r="G3188" s="4">
        <f t="shared" si="98"/>
        <v>0.67883273240980879</v>
      </c>
      <c r="H3188" s="5">
        <v>5499</v>
      </c>
      <c r="I3188" s="5">
        <v>1986</v>
      </c>
      <c r="J3188" s="4">
        <f t="shared" si="99"/>
        <v>0.36115657392253137</v>
      </c>
      <c r="K3188" s="5">
        <v>9776</v>
      </c>
      <c r="L3188" s="4">
        <f>Tabla1[[#This Row],[CCRL (Ciudadanos que cumplen los requisitos de ley)]]/Tabla1[[#This Row],[ÓPTIMO REQUERIDO]]</f>
        <v>0.2031505728314239</v>
      </c>
    </row>
    <row r="3189" spans="1:12" x14ac:dyDescent="0.35">
      <c r="A3189" s="1">
        <v>19</v>
      </c>
      <c r="B3189" s="1">
        <v>5</v>
      </c>
      <c r="C3189" s="3">
        <v>45341</v>
      </c>
      <c r="D3189" s="5">
        <f>Tabla1[[#This Row],[REQUERIDOS (9 X CASILLA)]]/9</f>
        <v>508</v>
      </c>
      <c r="E3189" s="2">
        <v>41591</v>
      </c>
      <c r="F3189" s="5">
        <v>13405</v>
      </c>
      <c r="G3189" s="4">
        <f t="shared" si="98"/>
        <v>0.32230530643648864</v>
      </c>
      <c r="H3189" s="5">
        <v>4572</v>
      </c>
      <c r="I3189" s="5">
        <v>958</v>
      </c>
      <c r="J3189" s="4">
        <f t="shared" si="99"/>
        <v>0.20953630796150483</v>
      </c>
      <c r="K3189" s="5">
        <v>8128</v>
      </c>
      <c r="L3189" s="4">
        <f>Tabla1[[#This Row],[CCRL (Ciudadanos que cumplen los requisitos de ley)]]/Tabla1[[#This Row],[ÓPTIMO REQUERIDO]]</f>
        <v>0.11786417322834646</v>
      </c>
    </row>
    <row r="3190" spans="1:12" x14ac:dyDescent="0.35">
      <c r="A3190" s="1">
        <v>19</v>
      </c>
      <c r="B3190" s="1">
        <v>6</v>
      </c>
      <c r="C3190" s="3">
        <v>45341</v>
      </c>
      <c r="D3190" s="5">
        <f>Tabla1[[#This Row],[REQUERIDOS (9 X CASILLA)]]/9</f>
        <v>555</v>
      </c>
      <c r="E3190" s="2">
        <v>41944</v>
      </c>
      <c r="F3190" s="5">
        <v>16918</v>
      </c>
      <c r="G3190" s="4">
        <f t="shared" si="98"/>
        <v>0.40334732023650582</v>
      </c>
      <c r="H3190" s="5">
        <v>4995</v>
      </c>
      <c r="I3190" s="5">
        <v>692</v>
      </c>
      <c r="J3190" s="4">
        <f t="shared" si="99"/>
        <v>0.13853853853853854</v>
      </c>
      <c r="K3190" s="5">
        <v>7770</v>
      </c>
      <c r="L3190" s="4">
        <f>Tabla1[[#This Row],[CCRL (Ciudadanos que cumplen los requisitos de ley)]]/Tabla1[[#This Row],[ÓPTIMO REQUERIDO]]</f>
        <v>8.9060489060489065E-2</v>
      </c>
    </row>
    <row r="3191" spans="1:12" x14ac:dyDescent="0.35">
      <c r="A3191" s="1">
        <v>19</v>
      </c>
      <c r="B3191" s="1">
        <v>7</v>
      </c>
      <c r="C3191" s="3">
        <v>45341</v>
      </c>
      <c r="D3191" s="5">
        <f>Tabla1[[#This Row],[REQUERIDOS (9 X CASILLA)]]/9</f>
        <v>408</v>
      </c>
      <c r="E3191" s="2">
        <v>31781</v>
      </c>
      <c r="F3191" s="5">
        <v>14504</v>
      </c>
      <c r="G3191" s="4">
        <f t="shared" si="98"/>
        <v>0.45637330480475757</v>
      </c>
      <c r="H3191" s="5">
        <v>3672</v>
      </c>
      <c r="I3191" s="5">
        <v>1150</v>
      </c>
      <c r="J3191" s="4">
        <f t="shared" si="99"/>
        <v>0.31318082788671026</v>
      </c>
      <c r="K3191" s="5">
        <v>6120</v>
      </c>
      <c r="L3191" s="4">
        <f>Tabla1[[#This Row],[CCRL (Ciudadanos que cumplen los requisitos de ley)]]/Tabla1[[#This Row],[ÓPTIMO REQUERIDO]]</f>
        <v>0.18790849673202614</v>
      </c>
    </row>
    <row r="3192" spans="1:12" x14ac:dyDescent="0.35">
      <c r="A3192" s="1">
        <v>19</v>
      </c>
      <c r="B3192" s="1">
        <v>8</v>
      </c>
      <c r="C3192" s="3">
        <v>45341</v>
      </c>
      <c r="D3192" s="5">
        <f>Tabla1[[#This Row],[REQUERIDOS (9 X CASILLA)]]/9</f>
        <v>537</v>
      </c>
      <c r="E3192" s="2">
        <v>42421</v>
      </c>
      <c r="F3192" s="5">
        <v>32510</v>
      </c>
      <c r="G3192" s="4">
        <f t="shared" si="98"/>
        <v>0.76636571509393936</v>
      </c>
      <c r="H3192" s="5">
        <v>4833</v>
      </c>
      <c r="I3192" s="5">
        <v>1357</v>
      </c>
      <c r="J3192" s="4">
        <f t="shared" si="99"/>
        <v>0.28077798468859921</v>
      </c>
      <c r="K3192" s="5">
        <v>8592</v>
      </c>
      <c r="L3192" s="4">
        <f>Tabla1[[#This Row],[CCRL (Ciudadanos que cumplen los requisitos de ley)]]/Tabla1[[#This Row],[ÓPTIMO REQUERIDO]]</f>
        <v>0.15793761638733705</v>
      </c>
    </row>
    <row r="3193" spans="1:12" x14ac:dyDescent="0.35">
      <c r="A3193" s="1">
        <v>19</v>
      </c>
      <c r="B3193" s="1">
        <v>9</v>
      </c>
      <c r="C3193" s="3">
        <v>45341</v>
      </c>
      <c r="D3193" s="5">
        <f>Tabla1[[#This Row],[REQUERIDOS (9 X CASILLA)]]/9</f>
        <v>568</v>
      </c>
      <c r="E3193" s="2">
        <v>41509</v>
      </c>
      <c r="F3193" s="5">
        <v>22824</v>
      </c>
      <c r="G3193" s="4">
        <f t="shared" si="98"/>
        <v>0.54985665759232938</v>
      </c>
      <c r="H3193" s="5">
        <v>5112</v>
      </c>
      <c r="I3193" s="5">
        <v>1922</v>
      </c>
      <c r="J3193" s="4">
        <f t="shared" si="99"/>
        <v>0.37597809076682315</v>
      </c>
      <c r="K3193" s="5">
        <v>7952</v>
      </c>
      <c r="L3193" s="4">
        <f>Tabla1[[#This Row],[CCRL (Ciudadanos que cumplen los requisitos de ley)]]/Tabla1[[#This Row],[ÓPTIMO REQUERIDO]]</f>
        <v>0.24170020120724345</v>
      </c>
    </row>
    <row r="3194" spans="1:12" x14ac:dyDescent="0.35">
      <c r="A3194" s="1">
        <v>19</v>
      </c>
      <c r="B3194" s="1">
        <v>10</v>
      </c>
      <c r="C3194" s="3">
        <v>45341</v>
      </c>
      <c r="D3194" s="5">
        <f>Tabla1[[#This Row],[REQUERIDOS (9 X CASILLA)]]/9</f>
        <v>579</v>
      </c>
      <c r="E3194" s="2">
        <v>42314</v>
      </c>
      <c r="F3194" s="5">
        <v>10936</v>
      </c>
      <c r="G3194" s="4">
        <f t="shared" si="98"/>
        <v>0.25844874036961762</v>
      </c>
      <c r="H3194" s="5">
        <v>5211</v>
      </c>
      <c r="I3194" s="5">
        <v>563</v>
      </c>
      <c r="J3194" s="4">
        <f t="shared" si="99"/>
        <v>0.10804068317021685</v>
      </c>
      <c r="K3194" s="5">
        <v>7527</v>
      </c>
      <c r="L3194" s="4">
        <f>Tabla1[[#This Row],[CCRL (Ciudadanos que cumplen los requisitos de ley)]]/Tabla1[[#This Row],[ÓPTIMO REQUERIDO]]</f>
        <v>7.4797396040919353E-2</v>
      </c>
    </row>
    <row r="3195" spans="1:12" x14ac:dyDescent="0.35">
      <c r="A3195" s="1">
        <v>19</v>
      </c>
      <c r="B3195" s="1">
        <v>11</v>
      </c>
      <c r="C3195" s="3">
        <v>45341</v>
      </c>
      <c r="D3195" s="5">
        <f>Tabla1[[#This Row],[REQUERIDOS (9 X CASILLA)]]/9</f>
        <v>608</v>
      </c>
      <c r="E3195" s="2">
        <v>48214</v>
      </c>
      <c r="F3195" s="5">
        <v>17600</v>
      </c>
      <c r="G3195" s="4">
        <f t="shared" si="98"/>
        <v>0.36503920023229769</v>
      </c>
      <c r="H3195" s="5">
        <v>5472</v>
      </c>
      <c r="I3195" s="5">
        <v>634</v>
      </c>
      <c r="J3195" s="4">
        <f t="shared" si="99"/>
        <v>0.11586257309941521</v>
      </c>
      <c r="K3195" s="5">
        <v>8512</v>
      </c>
      <c r="L3195" s="4">
        <f>Tabla1[[#This Row],[CCRL (Ciudadanos que cumplen los requisitos de ley)]]/Tabla1[[#This Row],[ÓPTIMO REQUERIDO]]</f>
        <v>7.4483082706766915E-2</v>
      </c>
    </row>
    <row r="3196" spans="1:12" x14ac:dyDescent="0.35">
      <c r="A3196" s="1">
        <v>19</v>
      </c>
      <c r="B3196" s="1">
        <v>12</v>
      </c>
      <c r="C3196" s="3">
        <v>45341</v>
      </c>
      <c r="D3196" s="5">
        <f>Tabla1[[#This Row],[REQUERIDOS (9 X CASILLA)]]/9</f>
        <v>498</v>
      </c>
      <c r="E3196" s="2">
        <v>38788</v>
      </c>
      <c r="F3196" s="5">
        <v>19530</v>
      </c>
      <c r="G3196" s="4">
        <f t="shared" si="98"/>
        <v>0.50350623904300296</v>
      </c>
      <c r="H3196" s="5">
        <v>4482</v>
      </c>
      <c r="I3196" s="5">
        <v>970</v>
      </c>
      <c r="J3196" s="4">
        <f t="shared" si="99"/>
        <v>0.21642124051762607</v>
      </c>
      <c r="K3196" s="5">
        <v>7968</v>
      </c>
      <c r="L3196" s="4">
        <f>Tabla1[[#This Row],[CCRL (Ciudadanos que cumplen los requisitos de ley)]]/Tabla1[[#This Row],[ÓPTIMO REQUERIDO]]</f>
        <v>0.12173694779116466</v>
      </c>
    </row>
    <row r="3197" spans="1:12" x14ac:dyDescent="0.35">
      <c r="A3197" s="1">
        <v>19</v>
      </c>
      <c r="B3197" s="1">
        <v>13</v>
      </c>
      <c r="C3197" s="3">
        <v>45341</v>
      </c>
      <c r="D3197" s="5">
        <f>Tabla1[[#This Row],[REQUERIDOS (9 X CASILLA)]]/9</f>
        <v>407</v>
      </c>
      <c r="E3197" s="2">
        <v>31993</v>
      </c>
      <c r="F3197" s="5">
        <v>5320</v>
      </c>
      <c r="G3197" s="4">
        <f t="shared" si="98"/>
        <v>0.16628637514456288</v>
      </c>
      <c r="H3197" s="5">
        <v>3663</v>
      </c>
      <c r="I3197" s="5">
        <v>569</v>
      </c>
      <c r="J3197" s="4">
        <f t="shared" si="99"/>
        <v>0.15533715533715534</v>
      </c>
      <c r="K3197" s="5">
        <v>5291</v>
      </c>
      <c r="L3197" s="4">
        <f>Tabla1[[#This Row],[CCRL (Ciudadanos que cumplen los requisitos de ley)]]/Tabla1[[#This Row],[ÓPTIMO REQUERIDO]]</f>
        <v>0.10754110754110754</v>
      </c>
    </row>
    <row r="3198" spans="1:12" x14ac:dyDescent="0.35">
      <c r="A3198" s="1">
        <v>19</v>
      </c>
      <c r="B3198" s="1">
        <v>14</v>
      </c>
      <c r="C3198" s="3">
        <v>45341</v>
      </c>
      <c r="D3198" s="5">
        <f>Tabla1[[#This Row],[REQUERIDOS (9 X CASILLA)]]/9</f>
        <v>508</v>
      </c>
      <c r="E3198" s="2">
        <v>38291</v>
      </c>
      <c r="F3198" s="5">
        <v>6330</v>
      </c>
      <c r="G3198" s="4">
        <f t="shared" si="98"/>
        <v>0.16531299783238881</v>
      </c>
      <c r="H3198" s="5">
        <v>4572</v>
      </c>
      <c r="I3198" s="5">
        <v>309</v>
      </c>
      <c r="J3198" s="4">
        <f t="shared" si="99"/>
        <v>6.7585301837270337E-2</v>
      </c>
      <c r="K3198" s="5">
        <v>6604</v>
      </c>
      <c r="L3198" s="4">
        <f>Tabla1[[#This Row],[CCRL (Ciudadanos que cumplen los requisitos de ley)]]/Tabla1[[#This Row],[ÓPTIMO REQUERIDO]]</f>
        <v>4.6789824348879468E-2</v>
      </c>
    </row>
    <row r="3199" spans="1:12" x14ac:dyDescent="0.35">
      <c r="A3199" s="1">
        <v>20</v>
      </c>
      <c r="B3199" s="1">
        <v>1</v>
      </c>
      <c r="C3199" s="3">
        <v>45341</v>
      </c>
      <c r="D3199" s="5">
        <f>Tabla1[[#This Row],[REQUERIDOS (9 X CASILLA)]]/9</f>
        <v>609</v>
      </c>
      <c r="E3199" s="2">
        <v>42089</v>
      </c>
      <c r="F3199" s="5">
        <v>9215</v>
      </c>
      <c r="G3199" s="4">
        <f t="shared" si="98"/>
        <v>0.21894081589013756</v>
      </c>
      <c r="H3199" s="5">
        <v>5481</v>
      </c>
      <c r="I3199" s="5">
        <v>2135</v>
      </c>
      <c r="J3199" s="4">
        <f t="shared" si="99"/>
        <v>0.38952745849297571</v>
      </c>
      <c r="K3199" s="5">
        <v>6699</v>
      </c>
      <c r="L3199" s="4">
        <f>Tabla1[[#This Row],[CCRL (Ciudadanos que cumplen los requisitos de ley)]]/Tabla1[[#This Row],[ÓPTIMO REQUERIDO]]</f>
        <v>0.31870428422152558</v>
      </c>
    </row>
    <row r="3200" spans="1:12" x14ac:dyDescent="0.35">
      <c r="A3200" s="1">
        <v>20</v>
      </c>
      <c r="B3200" s="1">
        <v>2</v>
      </c>
      <c r="C3200" s="3">
        <v>45341</v>
      </c>
      <c r="D3200" s="5">
        <f>Tabla1[[#This Row],[REQUERIDOS (9 X CASILLA)]]/9</f>
        <v>564</v>
      </c>
      <c r="E3200" s="2">
        <v>38561</v>
      </c>
      <c r="F3200" s="5">
        <v>8786</v>
      </c>
      <c r="G3200" s="4">
        <f t="shared" si="98"/>
        <v>0.22784678820570006</v>
      </c>
      <c r="H3200" s="5">
        <v>5076</v>
      </c>
      <c r="I3200" s="5">
        <v>2062</v>
      </c>
      <c r="J3200" s="4">
        <f t="shared" si="99"/>
        <v>0.40622537431048067</v>
      </c>
      <c r="K3200" s="5">
        <v>6204</v>
      </c>
      <c r="L3200" s="4">
        <f>Tabla1[[#This Row],[CCRL (Ciudadanos que cumplen los requisitos de ley)]]/Tabla1[[#This Row],[ÓPTIMO REQUERIDO]]</f>
        <v>0.33236621534493876</v>
      </c>
    </row>
    <row r="3201" spans="1:12" x14ac:dyDescent="0.35">
      <c r="A3201" s="1">
        <v>20</v>
      </c>
      <c r="B3201" s="1">
        <v>3</v>
      </c>
      <c r="C3201" s="3">
        <v>45341</v>
      </c>
      <c r="D3201" s="5">
        <f>Tabla1[[#This Row],[REQUERIDOS (9 X CASILLA)]]/9</f>
        <v>681</v>
      </c>
      <c r="E3201" s="2">
        <v>48425</v>
      </c>
      <c r="F3201" s="5">
        <v>5646</v>
      </c>
      <c r="G3201" s="4">
        <f t="shared" si="98"/>
        <v>0.11659266907589055</v>
      </c>
      <c r="H3201" s="5">
        <v>6129</v>
      </c>
      <c r="I3201" s="5">
        <v>1279</v>
      </c>
      <c r="J3201" s="4">
        <f t="shared" si="99"/>
        <v>0.20868004568445098</v>
      </c>
      <c r="K3201" s="5">
        <v>7491</v>
      </c>
      <c r="L3201" s="4">
        <f>Tabla1[[#This Row],[CCRL (Ciudadanos que cumplen los requisitos de ley)]]/Tabla1[[#This Row],[ÓPTIMO REQUERIDO]]</f>
        <v>0.17073821919636897</v>
      </c>
    </row>
    <row r="3202" spans="1:12" x14ac:dyDescent="0.35">
      <c r="A3202" s="1">
        <v>20</v>
      </c>
      <c r="B3202" s="1">
        <v>4</v>
      </c>
      <c r="C3202" s="3">
        <v>45341</v>
      </c>
      <c r="D3202" s="5">
        <f>Tabla1[[#This Row],[REQUERIDOS (9 X CASILLA)]]/9</f>
        <v>690</v>
      </c>
      <c r="E3202" s="2">
        <v>46538</v>
      </c>
      <c r="F3202" s="5">
        <v>10716</v>
      </c>
      <c r="G3202" s="4">
        <f t="shared" si="98"/>
        <v>0.23026344062916326</v>
      </c>
      <c r="H3202" s="5">
        <v>6210</v>
      </c>
      <c r="I3202" s="5">
        <v>2456</v>
      </c>
      <c r="J3202" s="4">
        <f t="shared" si="99"/>
        <v>0.39549114331723029</v>
      </c>
      <c r="K3202" s="5">
        <v>8280</v>
      </c>
      <c r="L3202" s="4">
        <f>Tabla1[[#This Row],[CCRL (Ciudadanos que cumplen los requisitos de ley)]]/Tabla1[[#This Row],[ÓPTIMO REQUERIDO]]</f>
        <v>0.2966183574879227</v>
      </c>
    </row>
    <row r="3203" spans="1:12" x14ac:dyDescent="0.35">
      <c r="A3203" s="1">
        <v>20</v>
      </c>
      <c r="B3203" s="1">
        <v>5</v>
      </c>
      <c r="C3203" s="3">
        <v>45341</v>
      </c>
      <c r="D3203" s="5">
        <f>Tabla1[[#This Row],[REQUERIDOS (9 X CASILLA)]]/9</f>
        <v>512</v>
      </c>
      <c r="E3203" s="2">
        <v>37397</v>
      </c>
      <c r="F3203" s="5">
        <v>6518</v>
      </c>
      <c r="G3203" s="4">
        <f t="shared" ref="G3203:G3266" si="100">F3203/E3203</f>
        <v>0.17429205551247426</v>
      </c>
      <c r="H3203" s="5">
        <v>4608</v>
      </c>
      <c r="I3203" s="5">
        <v>1159</v>
      </c>
      <c r="J3203" s="4">
        <f t="shared" ref="J3203:J3266" si="101">I3203/H3203</f>
        <v>0.25151909722222221</v>
      </c>
      <c r="K3203" s="5">
        <v>6656</v>
      </c>
      <c r="L3203" s="4">
        <f>Tabla1[[#This Row],[CCRL (Ciudadanos que cumplen los requisitos de ley)]]/Tabla1[[#This Row],[ÓPTIMO REQUERIDO]]</f>
        <v>0.17412860576923078</v>
      </c>
    </row>
    <row r="3204" spans="1:12" x14ac:dyDescent="0.35">
      <c r="A3204" s="1">
        <v>20</v>
      </c>
      <c r="B3204" s="1">
        <v>6</v>
      </c>
      <c r="C3204" s="3">
        <v>45341</v>
      </c>
      <c r="D3204" s="5">
        <f>Tabla1[[#This Row],[REQUERIDOS (9 X CASILLA)]]/9</f>
        <v>597</v>
      </c>
      <c r="E3204" s="2">
        <v>39836</v>
      </c>
      <c r="F3204" s="5">
        <v>3717</v>
      </c>
      <c r="G3204" s="4">
        <f t="shared" si="100"/>
        <v>9.3307561000100417E-2</v>
      </c>
      <c r="H3204" s="5">
        <v>5373</v>
      </c>
      <c r="I3204" s="5">
        <v>864</v>
      </c>
      <c r="J3204" s="4">
        <f t="shared" si="101"/>
        <v>0.16080402010050251</v>
      </c>
      <c r="K3204" s="5">
        <v>7164</v>
      </c>
      <c r="L3204" s="4">
        <f>Tabla1[[#This Row],[CCRL (Ciudadanos que cumplen los requisitos de ley)]]/Tabla1[[#This Row],[ÓPTIMO REQUERIDO]]</f>
        <v>0.12060301507537688</v>
      </c>
    </row>
    <row r="3205" spans="1:12" x14ac:dyDescent="0.35">
      <c r="A3205" s="1">
        <v>20</v>
      </c>
      <c r="B3205" s="1">
        <v>7</v>
      </c>
      <c r="C3205" s="3">
        <v>45341</v>
      </c>
      <c r="D3205" s="5">
        <f>Tabla1[[#This Row],[REQUERIDOS (9 X CASILLA)]]/9</f>
        <v>498</v>
      </c>
      <c r="E3205" s="2">
        <v>35408</v>
      </c>
      <c r="F3205" s="5">
        <v>10026</v>
      </c>
      <c r="G3205" s="4">
        <f t="shared" si="100"/>
        <v>0.28315634884771801</v>
      </c>
      <c r="H3205" s="5">
        <v>4482</v>
      </c>
      <c r="I3205" s="5">
        <v>1904</v>
      </c>
      <c r="J3205" s="4">
        <f t="shared" si="101"/>
        <v>0.42481035252119592</v>
      </c>
      <c r="K3205" s="5">
        <v>6474</v>
      </c>
      <c r="L3205" s="4">
        <f>Tabla1[[#This Row],[CCRL (Ciudadanos que cumplen los requisitos de ley)]]/Tabla1[[#This Row],[ÓPTIMO REQUERIDO]]</f>
        <v>0.29409947482236637</v>
      </c>
    </row>
    <row r="3206" spans="1:12" x14ac:dyDescent="0.35">
      <c r="A3206" s="1">
        <v>20</v>
      </c>
      <c r="B3206" s="1">
        <v>8</v>
      </c>
      <c r="C3206" s="3">
        <v>45341</v>
      </c>
      <c r="D3206" s="5">
        <f>Tabla1[[#This Row],[REQUERIDOS (9 X CASILLA)]]/9</f>
        <v>596</v>
      </c>
      <c r="E3206" s="2">
        <v>45114</v>
      </c>
      <c r="F3206" s="5">
        <v>5879</v>
      </c>
      <c r="G3206" s="4">
        <f t="shared" si="100"/>
        <v>0.13031431484683248</v>
      </c>
      <c r="H3206" s="5">
        <v>5364</v>
      </c>
      <c r="I3206" s="5">
        <v>815</v>
      </c>
      <c r="J3206" s="4">
        <f t="shared" si="101"/>
        <v>0.15193885160328113</v>
      </c>
      <c r="K3206" s="5">
        <v>7748</v>
      </c>
      <c r="L3206" s="4">
        <f>Tabla1[[#This Row],[CCRL (Ciudadanos que cumplen los requisitos de ley)]]/Tabla1[[#This Row],[ÓPTIMO REQUERIDO]]</f>
        <v>0.10518843572534847</v>
      </c>
    </row>
    <row r="3207" spans="1:12" x14ac:dyDescent="0.35">
      <c r="A3207" s="1">
        <v>20</v>
      </c>
      <c r="B3207" s="1">
        <v>9</v>
      </c>
      <c r="C3207" s="3">
        <v>45341</v>
      </c>
      <c r="D3207" s="5">
        <f>Tabla1[[#This Row],[REQUERIDOS (9 X CASILLA)]]/9</f>
        <v>547</v>
      </c>
      <c r="E3207" s="2">
        <v>39121</v>
      </c>
      <c r="F3207" s="5">
        <v>14368</v>
      </c>
      <c r="G3207" s="4">
        <f t="shared" si="100"/>
        <v>0.36727077528693031</v>
      </c>
      <c r="H3207" s="5">
        <v>4923</v>
      </c>
      <c r="I3207" s="5">
        <v>3410</v>
      </c>
      <c r="J3207" s="4">
        <f t="shared" si="101"/>
        <v>0.69266707292301444</v>
      </c>
      <c r="K3207" s="5">
        <v>6564</v>
      </c>
      <c r="L3207" s="4">
        <f>Tabla1[[#This Row],[CCRL (Ciudadanos que cumplen los requisitos de ley)]]/Tabla1[[#This Row],[ÓPTIMO REQUERIDO]]</f>
        <v>0.51950030469226083</v>
      </c>
    </row>
    <row r="3208" spans="1:12" x14ac:dyDescent="0.35">
      <c r="A3208" s="1">
        <v>20</v>
      </c>
      <c r="B3208" s="1">
        <v>10</v>
      </c>
      <c r="C3208" s="3">
        <v>45341</v>
      </c>
      <c r="D3208" s="5">
        <f>Tabla1[[#This Row],[REQUERIDOS (9 X CASILLA)]]/9</f>
        <v>625</v>
      </c>
      <c r="E3208" s="2">
        <v>43757</v>
      </c>
      <c r="F3208" s="5">
        <v>9155</v>
      </c>
      <c r="G3208" s="4">
        <f t="shared" si="100"/>
        <v>0.2092236670704116</v>
      </c>
      <c r="H3208" s="5">
        <v>5625</v>
      </c>
      <c r="I3208" s="5">
        <v>2210</v>
      </c>
      <c r="J3208" s="4">
        <f t="shared" si="101"/>
        <v>0.3928888888888889</v>
      </c>
      <c r="K3208" s="5">
        <v>7500</v>
      </c>
      <c r="L3208" s="4">
        <f>Tabla1[[#This Row],[CCRL (Ciudadanos que cumplen los requisitos de ley)]]/Tabla1[[#This Row],[ÓPTIMO REQUERIDO]]</f>
        <v>0.29466666666666669</v>
      </c>
    </row>
    <row r="3209" spans="1:12" x14ac:dyDescent="0.35">
      <c r="A3209" s="1">
        <v>21</v>
      </c>
      <c r="B3209" s="1">
        <v>1</v>
      </c>
      <c r="C3209" s="3">
        <v>45341</v>
      </c>
      <c r="D3209" s="5">
        <f>Tabla1[[#This Row],[REQUERIDOS (9 X CASILLA)]]/9</f>
        <v>537</v>
      </c>
      <c r="E3209" s="2">
        <v>39391</v>
      </c>
      <c r="F3209" s="5">
        <v>6875</v>
      </c>
      <c r="G3209" s="4">
        <f t="shared" si="100"/>
        <v>0.17453225356045798</v>
      </c>
      <c r="H3209" s="5">
        <v>4833</v>
      </c>
      <c r="I3209" s="5">
        <v>1560</v>
      </c>
      <c r="J3209" s="4">
        <f t="shared" si="101"/>
        <v>0.32278088144009931</v>
      </c>
      <c r="K3209" s="5">
        <v>6981</v>
      </c>
      <c r="L3209" s="4">
        <f>Tabla1[[#This Row],[CCRL (Ciudadanos que cumplen los requisitos de ley)]]/Tabla1[[#This Row],[ÓPTIMO REQUERIDO]]</f>
        <v>0.22346368715083798</v>
      </c>
    </row>
    <row r="3210" spans="1:12" x14ac:dyDescent="0.35">
      <c r="A3210" s="1">
        <v>21</v>
      </c>
      <c r="B3210" s="1">
        <v>2</v>
      </c>
      <c r="C3210" s="3">
        <v>45341</v>
      </c>
      <c r="D3210" s="5">
        <f>Tabla1[[#This Row],[REQUERIDOS (9 X CASILLA)]]/9</f>
        <v>525</v>
      </c>
      <c r="E3210" s="2">
        <v>38818</v>
      </c>
      <c r="F3210" s="5">
        <v>8403</v>
      </c>
      <c r="G3210" s="4">
        <f t="shared" si="100"/>
        <v>0.21647173991447266</v>
      </c>
      <c r="H3210" s="5">
        <v>4725</v>
      </c>
      <c r="I3210" s="5">
        <v>1907</v>
      </c>
      <c r="J3210" s="4">
        <f t="shared" si="101"/>
        <v>0.40359788359788362</v>
      </c>
      <c r="K3210" s="5">
        <v>6300</v>
      </c>
      <c r="L3210" s="4">
        <f>Tabla1[[#This Row],[CCRL (Ciudadanos que cumplen los requisitos de ley)]]/Tabla1[[#This Row],[ÓPTIMO REQUERIDO]]</f>
        <v>0.30269841269841269</v>
      </c>
    </row>
    <row r="3211" spans="1:12" x14ac:dyDescent="0.35">
      <c r="A3211" s="1">
        <v>21</v>
      </c>
      <c r="B3211" s="1">
        <v>3</v>
      </c>
      <c r="C3211" s="3">
        <v>45341</v>
      </c>
      <c r="D3211" s="5">
        <f>Tabla1[[#This Row],[REQUERIDOS (9 X CASILLA)]]/9</f>
        <v>525</v>
      </c>
      <c r="E3211" s="2">
        <v>39893</v>
      </c>
      <c r="F3211" s="5">
        <v>12484</v>
      </c>
      <c r="G3211" s="4">
        <f t="shared" si="100"/>
        <v>0.31293710676058456</v>
      </c>
      <c r="H3211" s="5">
        <v>4725</v>
      </c>
      <c r="I3211" s="5">
        <v>2320</v>
      </c>
      <c r="J3211" s="4">
        <f t="shared" si="101"/>
        <v>0.491005291005291</v>
      </c>
      <c r="K3211" s="5">
        <v>6825</v>
      </c>
      <c r="L3211" s="4">
        <f>Tabla1[[#This Row],[CCRL (Ciudadanos que cumplen los requisitos de ley)]]/Tabla1[[#This Row],[ÓPTIMO REQUERIDO]]</f>
        <v>0.33992673992673994</v>
      </c>
    </row>
    <row r="3212" spans="1:12" x14ac:dyDescent="0.35">
      <c r="A3212" s="1">
        <v>21</v>
      </c>
      <c r="B3212" s="1">
        <v>4</v>
      </c>
      <c r="C3212" s="3">
        <v>45341</v>
      </c>
      <c r="D3212" s="5">
        <f>Tabla1[[#This Row],[REQUERIDOS (9 X CASILLA)]]/9</f>
        <v>503</v>
      </c>
      <c r="E3212" s="2">
        <v>38372</v>
      </c>
      <c r="F3212" s="5">
        <v>13285</v>
      </c>
      <c r="G3212" s="4">
        <f t="shared" si="100"/>
        <v>0.34621599082664445</v>
      </c>
      <c r="H3212" s="5">
        <v>4527</v>
      </c>
      <c r="I3212" s="5">
        <v>2757</v>
      </c>
      <c r="J3212" s="4">
        <f t="shared" si="101"/>
        <v>0.60901259111994699</v>
      </c>
      <c r="K3212" s="5">
        <v>6036</v>
      </c>
      <c r="L3212" s="4">
        <f>Tabla1[[#This Row],[CCRL (Ciudadanos que cumplen los requisitos de ley)]]/Tabla1[[#This Row],[ÓPTIMO REQUERIDO]]</f>
        <v>0.45675944333996021</v>
      </c>
    </row>
    <row r="3213" spans="1:12" x14ac:dyDescent="0.35">
      <c r="A3213" s="1">
        <v>21</v>
      </c>
      <c r="B3213" s="1">
        <v>5</v>
      </c>
      <c r="C3213" s="3">
        <v>45341</v>
      </c>
      <c r="D3213" s="5">
        <f>Tabla1[[#This Row],[REQUERIDOS (9 X CASILLA)]]/9</f>
        <v>489</v>
      </c>
      <c r="E3213" s="2">
        <v>40227</v>
      </c>
      <c r="F3213" s="5">
        <v>18411</v>
      </c>
      <c r="G3213" s="4">
        <f t="shared" si="100"/>
        <v>0.45767767917070623</v>
      </c>
      <c r="H3213" s="5">
        <v>4401</v>
      </c>
      <c r="I3213" s="5">
        <v>1522</v>
      </c>
      <c r="J3213" s="4">
        <f t="shared" si="101"/>
        <v>0.34583049306975688</v>
      </c>
      <c r="K3213" s="5">
        <v>6357</v>
      </c>
      <c r="L3213" s="4">
        <f>Tabla1[[#This Row],[CCRL (Ciudadanos que cumplen los requisitos de ley)]]/Tabla1[[#This Row],[ÓPTIMO REQUERIDO]]</f>
        <v>0.23942111058675475</v>
      </c>
    </row>
    <row r="3214" spans="1:12" x14ac:dyDescent="0.35">
      <c r="A3214" s="1">
        <v>21</v>
      </c>
      <c r="B3214" s="1">
        <v>6</v>
      </c>
      <c r="C3214" s="3">
        <v>45341</v>
      </c>
      <c r="D3214" s="5">
        <f>Tabla1[[#This Row],[REQUERIDOS (9 X CASILLA)]]/9</f>
        <v>529</v>
      </c>
      <c r="E3214" s="2">
        <v>42794</v>
      </c>
      <c r="F3214" s="5">
        <v>22803</v>
      </c>
      <c r="G3214" s="4">
        <f t="shared" si="100"/>
        <v>0.53285507314109459</v>
      </c>
      <c r="H3214" s="5">
        <v>4761</v>
      </c>
      <c r="I3214" s="5">
        <v>1611</v>
      </c>
      <c r="J3214" s="4">
        <f t="shared" si="101"/>
        <v>0.33837429111531192</v>
      </c>
      <c r="K3214" s="5">
        <v>7935</v>
      </c>
      <c r="L3214" s="4">
        <f>Tabla1[[#This Row],[CCRL (Ciudadanos que cumplen los requisitos de ley)]]/Tabla1[[#This Row],[ÓPTIMO REQUERIDO]]</f>
        <v>0.20302457466918714</v>
      </c>
    </row>
    <row r="3215" spans="1:12" x14ac:dyDescent="0.35">
      <c r="A3215" s="1">
        <v>21</v>
      </c>
      <c r="B3215" s="1">
        <v>7</v>
      </c>
      <c r="C3215" s="3">
        <v>45341</v>
      </c>
      <c r="D3215" s="5">
        <f>Tabla1[[#This Row],[REQUERIDOS (9 X CASILLA)]]/9</f>
        <v>442</v>
      </c>
      <c r="E3215" s="2">
        <v>36307</v>
      </c>
      <c r="F3215" s="5">
        <v>6474</v>
      </c>
      <c r="G3215" s="4">
        <f t="shared" si="100"/>
        <v>0.17831272206461563</v>
      </c>
      <c r="H3215" s="5">
        <v>3978</v>
      </c>
      <c r="I3215" s="5">
        <v>1277</v>
      </c>
      <c r="J3215" s="4">
        <f t="shared" si="101"/>
        <v>0.3210155857214681</v>
      </c>
      <c r="K3215" s="5">
        <v>5304</v>
      </c>
      <c r="L3215" s="4">
        <f>Tabla1[[#This Row],[CCRL (Ciudadanos que cumplen los requisitos de ley)]]/Tabla1[[#This Row],[ÓPTIMO REQUERIDO]]</f>
        <v>0.24076168929110106</v>
      </c>
    </row>
    <row r="3216" spans="1:12" x14ac:dyDescent="0.35">
      <c r="A3216" s="1">
        <v>21</v>
      </c>
      <c r="B3216" s="1">
        <v>8</v>
      </c>
      <c r="C3216" s="3">
        <v>45341</v>
      </c>
      <c r="D3216" s="5">
        <f>Tabla1[[#This Row],[REQUERIDOS (9 X CASILLA)]]/9</f>
        <v>461</v>
      </c>
      <c r="E3216" s="2">
        <v>35955</v>
      </c>
      <c r="F3216" s="5">
        <v>9208</v>
      </c>
      <c r="G3216" s="4">
        <f t="shared" si="100"/>
        <v>0.25609790015296902</v>
      </c>
      <c r="H3216" s="5">
        <v>4149</v>
      </c>
      <c r="I3216" s="5">
        <v>1664</v>
      </c>
      <c r="J3216" s="4">
        <f t="shared" si="101"/>
        <v>0.401060496505182</v>
      </c>
      <c r="K3216" s="5">
        <v>5532</v>
      </c>
      <c r="L3216" s="4">
        <f>Tabla1[[#This Row],[CCRL (Ciudadanos que cumplen los requisitos de ley)]]/Tabla1[[#This Row],[ÓPTIMO REQUERIDO]]</f>
        <v>0.30079537237888648</v>
      </c>
    </row>
    <row r="3217" spans="1:12" x14ac:dyDescent="0.35">
      <c r="A3217" s="1">
        <v>21</v>
      </c>
      <c r="B3217" s="1">
        <v>9</v>
      </c>
      <c r="C3217" s="3">
        <v>45341</v>
      </c>
      <c r="D3217" s="5">
        <f>Tabla1[[#This Row],[REQUERIDOS (9 X CASILLA)]]/9</f>
        <v>628</v>
      </c>
      <c r="E3217" s="2">
        <v>48176</v>
      </c>
      <c r="F3217" s="5">
        <v>35046</v>
      </c>
      <c r="G3217" s="4">
        <f t="shared" si="100"/>
        <v>0.72745765526403183</v>
      </c>
      <c r="H3217" s="5">
        <v>5652</v>
      </c>
      <c r="I3217" s="5">
        <v>1990</v>
      </c>
      <c r="J3217" s="4">
        <f t="shared" si="101"/>
        <v>0.35208775654635527</v>
      </c>
      <c r="K3217" s="5">
        <v>8792</v>
      </c>
      <c r="L3217" s="4">
        <f>Tabla1[[#This Row],[CCRL (Ciudadanos que cumplen los requisitos de ley)]]/Tabla1[[#This Row],[ÓPTIMO REQUERIDO]]</f>
        <v>0.22634212920837124</v>
      </c>
    </row>
    <row r="3218" spans="1:12" x14ac:dyDescent="0.35">
      <c r="A3218" s="1">
        <v>21</v>
      </c>
      <c r="B3218" s="1">
        <v>10</v>
      </c>
      <c r="C3218" s="3">
        <v>45341</v>
      </c>
      <c r="D3218" s="5">
        <f>Tabla1[[#This Row],[REQUERIDOS (9 X CASILLA)]]/9</f>
        <v>502</v>
      </c>
      <c r="E3218" s="2">
        <v>41826</v>
      </c>
      <c r="F3218" s="5">
        <v>16893</v>
      </c>
      <c r="G3218" s="4">
        <f t="shared" si="100"/>
        <v>0.40388753406971739</v>
      </c>
      <c r="H3218" s="5">
        <v>4518</v>
      </c>
      <c r="I3218" s="5">
        <v>1606</v>
      </c>
      <c r="J3218" s="4">
        <f t="shared" si="101"/>
        <v>0.35546702080566622</v>
      </c>
      <c r="K3218" s="5">
        <v>6526</v>
      </c>
      <c r="L3218" s="4">
        <f>Tabla1[[#This Row],[CCRL (Ciudadanos que cumplen los requisitos de ley)]]/Tabla1[[#This Row],[ÓPTIMO REQUERIDO]]</f>
        <v>0.24609255286546122</v>
      </c>
    </row>
    <row r="3219" spans="1:12" x14ac:dyDescent="0.35">
      <c r="A3219" s="1">
        <v>21</v>
      </c>
      <c r="B3219" s="1">
        <v>11</v>
      </c>
      <c r="C3219" s="3">
        <v>45341</v>
      </c>
      <c r="D3219" s="5">
        <f>Tabla1[[#This Row],[REQUERIDOS (9 X CASILLA)]]/9</f>
        <v>528</v>
      </c>
      <c r="E3219" s="2">
        <v>41862</v>
      </c>
      <c r="F3219" s="5">
        <v>21438</v>
      </c>
      <c r="G3219" s="4">
        <f t="shared" si="100"/>
        <v>0.51211122258850506</v>
      </c>
      <c r="H3219" s="5">
        <v>4752</v>
      </c>
      <c r="I3219" s="5">
        <v>1745</v>
      </c>
      <c r="J3219" s="4">
        <f t="shared" si="101"/>
        <v>0.36721380471380471</v>
      </c>
      <c r="K3219" s="5">
        <v>7392</v>
      </c>
      <c r="L3219" s="4">
        <f>Tabla1[[#This Row],[CCRL (Ciudadanos que cumplen los requisitos de ley)]]/Tabla1[[#This Row],[ÓPTIMO REQUERIDO]]</f>
        <v>0.23606601731601731</v>
      </c>
    </row>
    <row r="3220" spans="1:12" x14ac:dyDescent="0.35">
      <c r="A3220" s="1">
        <v>21</v>
      </c>
      <c r="B3220" s="1">
        <v>12</v>
      </c>
      <c r="C3220" s="3">
        <v>45341</v>
      </c>
      <c r="D3220" s="5">
        <f>Tabla1[[#This Row],[REQUERIDOS (9 X CASILLA)]]/9</f>
        <v>579</v>
      </c>
      <c r="E3220" s="2">
        <v>44417</v>
      </c>
      <c r="F3220" s="5">
        <v>33684</v>
      </c>
      <c r="G3220" s="4">
        <f t="shared" si="100"/>
        <v>0.75835828624175428</v>
      </c>
      <c r="H3220" s="5">
        <v>5211</v>
      </c>
      <c r="I3220" s="5">
        <v>1701</v>
      </c>
      <c r="J3220" s="4">
        <f t="shared" si="101"/>
        <v>0.32642487046632124</v>
      </c>
      <c r="K3220" s="5">
        <v>7527</v>
      </c>
      <c r="L3220" s="4">
        <f>Tabla1[[#This Row],[CCRL (Ciudadanos que cumplen los requisitos de ley)]]/Tabla1[[#This Row],[ÓPTIMO REQUERIDO]]</f>
        <v>0.22598644878437624</v>
      </c>
    </row>
    <row r="3221" spans="1:12" x14ac:dyDescent="0.35">
      <c r="A3221" s="1">
        <v>21</v>
      </c>
      <c r="B3221" s="1">
        <v>13</v>
      </c>
      <c r="C3221" s="3">
        <v>45341</v>
      </c>
      <c r="D3221" s="5">
        <f>Tabla1[[#This Row],[REQUERIDOS (9 X CASILLA)]]/9</f>
        <v>484</v>
      </c>
      <c r="E3221" s="2">
        <v>37686</v>
      </c>
      <c r="F3221" s="5">
        <v>10672</v>
      </c>
      <c r="G3221" s="4">
        <f t="shared" si="100"/>
        <v>0.28318208353234625</v>
      </c>
      <c r="H3221" s="5">
        <v>4356</v>
      </c>
      <c r="I3221" s="5">
        <v>1564</v>
      </c>
      <c r="J3221" s="4">
        <f t="shared" si="101"/>
        <v>0.35904499540863177</v>
      </c>
      <c r="K3221" s="5">
        <v>6776</v>
      </c>
      <c r="L3221" s="4">
        <f>Tabla1[[#This Row],[CCRL (Ciudadanos que cumplen los requisitos de ley)]]/Tabla1[[#This Row],[ÓPTIMO REQUERIDO]]</f>
        <v>0.23081463990554899</v>
      </c>
    </row>
    <row r="3222" spans="1:12" x14ac:dyDescent="0.35">
      <c r="A3222" s="1">
        <v>21</v>
      </c>
      <c r="B3222" s="1">
        <v>14</v>
      </c>
      <c r="C3222" s="3">
        <v>45341</v>
      </c>
      <c r="D3222" s="5">
        <f>Tabla1[[#This Row],[REQUERIDOS (9 X CASILLA)]]/9</f>
        <v>583</v>
      </c>
      <c r="E3222" s="2">
        <v>41118</v>
      </c>
      <c r="F3222" s="5">
        <v>11628</v>
      </c>
      <c r="G3222" s="4">
        <f t="shared" si="100"/>
        <v>0.28279585582956368</v>
      </c>
      <c r="H3222" s="5">
        <v>5247</v>
      </c>
      <c r="I3222" s="5">
        <v>1827</v>
      </c>
      <c r="J3222" s="4">
        <f t="shared" si="101"/>
        <v>0.34819897084048029</v>
      </c>
      <c r="K3222" s="5">
        <v>7579</v>
      </c>
      <c r="L3222" s="4">
        <f>Tabla1[[#This Row],[CCRL (Ciudadanos que cumplen los requisitos de ley)]]/Tabla1[[#This Row],[ÓPTIMO REQUERIDO]]</f>
        <v>0.24106082596648634</v>
      </c>
    </row>
    <row r="3223" spans="1:12" x14ac:dyDescent="0.35">
      <c r="A3223" s="1">
        <v>21</v>
      </c>
      <c r="B3223" s="1">
        <v>15</v>
      </c>
      <c r="C3223" s="3">
        <v>45341</v>
      </c>
      <c r="D3223" s="5">
        <f>Tabla1[[#This Row],[REQUERIDOS (9 X CASILLA)]]/9</f>
        <v>480</v>
      </c>
      <c r="E3223" s="2">
        <v>39046</v>
      </c>
      <c r="F3223" s="5">
        <v>24310</v>
      </c>
      <c r="G3223" s="4">
        <f t="shared" si="100"/>
        <v>0.62259898581160678</v>
      </c>
      <c r="H3223" s="5">
        <v>4320</v>
      </c>
      <c r="I3223" s="5">
        <v>2548</v>
      </c>
      <c r="J3223" s="4">
        <f t="shared" si="101"/>
        <v>0.58981481481481479</v>
      </c>
      <c r="K3223" s="5">
        <v>5760</v>
      </c>
      <c r="L3223" s="4">
        <f>Tabla1[[#This Row],[CCRL (Ciudadanos que cumplen los requisitos de ley)]]/Tabla1[[#This Row],[ÓPTIMO REQUERIDO]]</f>
        <v>0.44236111111111109</v>
      </c>
    </row>
    <row r="3224" spans="1:12" x14ac:dyDescent="0.35">
      <c r="A3224" s="1">
        <v>21</v>
      </c>
      <c r="B3224" s="1">
        <v>16</v>
      </c>
      <c r="C3224" s="3">
        <v>45341</v>
      </c>
      <c r="D3224" s="5">
        <f>Tabla1[[#This Row],[REQUERIDOS (9 X CASILLA)]]/9</f>
        <v>524</v>
      </c>
      <c r="E3224" s="2">
        <v>38512</v>
      </c>
      <c r="F3224" s="5">
        <v>8833</v>
      </c>
      <c r="G3224" s="4">
        <f t="shared" si="100"/>
        <v>0.22935708350643955</v>
      </c>
      <c r="H3224" s="5">
        <v>4716</v>
      </c>
      <c r="I3224" s="5">
        <v>1670</v>
      </c>
      <c r="J3224" s="4">
        <f t="shared" si="101"/>
        <v>0.35411365564037317</v>
      </c>
      <c r="K3224" s="5">
        <v>5764</v>
      </c>
      <c r="L3224" s="4">
        <f>Tabla1[[#This Row],[CCRL (Ciudadanos que cumplen los requisitos de ley)]]/Tabla1[[#This Row],[ÓPTIMO REQUERIDO]]</f>
        <v>0.28972935461485078</v>
      </c>
    </row>
    <row r="3225" spans="1:12" x14ac:dyDescent="0.35">
      <c r="A3225" s="1">
        <v>22</v>
      </c>
      <c r="B3225" s="1">
        <v>1</v>
      </c>
      <c r="C3225" s="3">
        <v>45341</v>
      </c>
      <c r="D3225" s="5">
        <f>Tabla1[[#This Row],[REQUERIDOS (9 X CASILLA)]]/9</f>
        <v>573</v>
      </c>
      <c r="E3225" s="2">
        <v>42165</v>
      </c>
      <c r="F3225" s="5">
        <v>4246</v>
      </c>
      <c r="G3225" s="4">
        <f t="shared" si="100"/>
        <v>0.10069963239653741</v>
      </c>
      <c r="H3225" s="5">
        <v>5157</v>
      </c>
      <c r="I3225" s="5">
        <v>468</v>
      </c>
      <c r="J3225" s="4">
        <f t="shared" si="101"/>
        <v>9.0750436300174514E-2</v>
      </c>
      <c r="K3225" s="5">
        <v>7449</v>
      </c>
      <c r="L3225" s="4">
        <f>Tabla1[[#This Row],[CCRL (Ciudadanos que cumplen los requisitos de ley)]]/Tabla1[[#This Row],[ÓPTIMO REQUERIDO]]</f>
        <v>6.2827225130890049E-2</v>
      </c>
    </row>
    <row r="3226" spans="1:12" x14ac:dyDescent="0.35">
      <c r="A3226" s="1">
        <v>22</v>
      </c>
      <c r="B3226" s="1">
        <v>2</v>
      </c>
      <c r="C3226" s="3">
        <v>45341</v>
      </c>
      <c r="D3226" s="5">
        <f>Tabla1[[#This Row],[REQUERIDOS (9 X CASILLA)]]/9</f>
        <v>493</v>
      </c>
      <c r="E3226" s="2">
        <v>37299</v>
      </c>
      <c r="F3226" s="5">
        <v>7053</v>
      </c>
      <c r="G3226" s="4">
        <f t="shared" si="100"/>
        <v>0.18909354138180648</v>
      </c>
      <c r="H3226" s="5">
        <v>4437</v>
      </c>
      <c r="I3226" s="5">
        <v>921</v>
      </c>
      <c r="J3226" s="4">
        <f t="shared" si="101"/>
        <v>0.20757268424611225</v>
      </c>
      <c r="K3226" s="5">
        <v>7395</v>
      </c>
      <c r="L3226" s="4">
        <f>Tabla1[[#This Row],[CCRL (Ciudadanos que cumplen los requisitos de ley)]]/Tabla1[[#This Row],[ÓPTIMO REQUERIDO]]</f>
        <v>0.12454361054766734</v>
      </c>
    </row>
    <row r="3227" spans="1:12" x14ac:dyDescent="0.35">
      <c r="A3227" s="1">
        <v>22</v>
      </c>
      <c r="B3227" s="1">
        <v>3</v>
      </c>
      <c r="C3227" s="3">
        <v>45341</v>
      </c>
      <c r="D3227" s="5">
        <f>Tabla1[[#This Row],[REQUERIDOS (9 X CASILLA)]]/9</f>
        <v>570</v>
      </c>
      <c r="E3227" s="2">
        <v>44670</v>
      </c>
      <c r="F3227" s="5">
        <v>16109</v>
      </c>
      <c r="G3227" s="4">
        <f t="shared" si="100"/>
        <v>0.3606223416162973</v>
      </c>
      <c r="H3227" s="5">
        <v>5130</v>
      </c>
      <c r="I3227" s="5">
        <v>1185</v>
      </c>
      <c r="J3227" s="4">
        <f t="shared" si="101"/>
        <v>0.23099415204678361</v>
      </c>
      <c r="K3227" s="5">
        <v>9120</v>
      </c>
      <c r="L3227" s="4">
        <f>Tabla1[[#This Row],[CCRL (Ciudadanos que cumplen los requisitos de ley)]]/Tabla1[[#This Row],[ÓPTIMO REQUERIDO]]</f>
        <v>0.12993421052631579</v>
      </c>
    </row>
    <row r="3228" spans="1:12" x14ac:dyDescent="0.35">
      <c r="A3228" s="1">
        <v>22</v>
      </c>
      <c r="B3228" s="1">
        <v>4</v>
      </c>
      <c r="C3228" s="3">
        <v>45341</v>
      </c>
      <c r="D3228" s="5">
        <f>Tabla1[[#This Row],[REQUERIDOS (9 X CASILLA)]]/9</f>
        <v>590</v>
      </c>
      <c r="E3228" s="2">
        <v>47007</v>
      </c>
      <c r="F3228" s="5">
        <v>22058</v>
      </c>
      <c r="G3228" s="4">
        <f t="shared" si="100"/>
        <v>0.46924926074839918</v>
      </c>
      <c r="H3228" s="5">
        <v>5310</v>
      </c>
      <c r="I3228" s="5">
        <v>2225</v>
      </c>
      <c r="J3228" s="4">
        <f t="shared" si="101"/>
        <v>0.41902071563088511</v>
      </c>
      <c r="K3228" s="5">
        <v>8850</v>
      </c>
      <c r="L3228" s="4">
        <f>Tabla1[[#This Row],[CCRL (Ciudadanos que cumplen los requisitos de ley)]]/Tabla1[[#This Row],[ÓPTIMO REQUERIDO]]</f>
        <v>0.25141242937853109</v>
      </c>
    </row>
    <row r="3229" spans="1:12" x14ac:dyDescent="0.35">
      <c r="A3229" s="1">
        <v>22</v>
      </c>
      <c r="B3229" s="1">
        <v>5</v>
      </c>
      <c r="C3229" s="3">
        <v>45341</v>
      </c>
      <c r="D3229" s="5">
        <f>Tabla1[[#This Row],[REQUERIDOS (9 X CASILLA)]]/9</f>
        <v>423</v>
      </c>
      <c r="E3229" s="2">
        <v>34059</v>
      </c>
      <c r="F3229" s="5">
        <v>3308</v>
      </c>
      <c r="G3229" s="4">
        <f t="shared" si="100"/>
        <v>9.7125576205995476E-2</v>
      </c>
      <c r="H3229" s="5">
        <v>3807</v>
      </c>
      <c r="I3229" s="5">
        <v>391</v>
      </c>
      <c r="J3229" s="4">
        <f t="shared" si="101"/>
        <v>0.10270554242185448</v>
      </c>
      <c r="K3229" s="5">
        <v>6345</v>
      </c>
      <c r="L3229" s="4">
        <f>Tabla1[[#This Row],[CCRL (Ciudadanos que cumplen los requisitos de ley)]]/Tabla1[[#This Row],[ÓPTIMO REQUERIDO]]</f>
        <v>6.1623325453112686E-2</v>
      </c>
    </row>
    <row r="3230" spans="1:12" x14ac:dyDescent="0.35">
      <c r="A3230" s="1">
        <v>22</v>
      </c>
      <c r="B3230" s="1">
        <v>6</v>
      </c>
      <c r="C3230" s="3">
        <v>45341</v>
      </c>
      <c r="D3230" s="5">
        <f>Tabla1[[#This Row],[REQUERIDOS (9 X CASILLA)]]/9</f>
        <v>489</v>
      </c>
      <c r="E3230" s="2">
        <v>39740</v>
      </c>
      <c r="F3230" s="5">
        <v>15891</v>
      </c>
      <c r="G3230" s="4">
        <f t="shared" si="100"/>
        <v>0.39987418218419729</v>
      </c>
      <c r="H3230" s="5">
        <v>4401</v>
      </c>
      <c r="I3230" s="5">
        <v>1729</v>
      </c>
      <c r="J3230" s="4">
        <f t="shared" si="101"/>
        <v>0.39286525789593274</v>
      </c>
      <c r="K3230" s="5">
        <v>6846</v>
      </c>
      <c r="L3230" s="4">
        <f>Tabla1[[#This Row],[CCRL (Ciudadanos que cumplen los requisitos de ley)]]/Tabla1[[#This Row],[ÓPTIMO REQUERIDO]]</f>
        <v>0.25255623721881393</v>
      </c>
    </row>
    <row r="3231" spans="1:12" x14ac:dyDescent="0.35">
      <c r="A3231" s="1">
        <v>23</v>
      </c>
      <c r="B3231" s="1">
        <v>1</v>
      </c>
      <c r="C3231" s="3">
        <v>45341</v>
      </c>
      <c r="D3231" s="5">
        <f>Tabla1[[#This Row],[REQUERIDOS (9 X CASILLA)]]/9</f>
        <v>630</v>
      </c>
      <c r="E3231" s="2">
        <v>49452</v>
      </c>
      <c r="F3231" s="5">
        <v>13731</v>
      </c>
      <c r="G3231" s="4">
        <f t="shared" si="100"/>
        <v>0.27766318854646932</v>
      </c>
      <c r="H3231" s="5">
        <v>5670</v>
      </c>
      <c r="I3231" s="5">
        <v>830</v>
      </c>
      <c r="J3231" s="4">
        <f t="shared" si="101"/>
        <v>0.14638447971781304</v>
      </c>
      <c r="K3231" s="5">
        <v>8820</v>
      </c>
      <c r="L3231" s="4">
        <f>Tabla1[[#This Row],[CCRL (Ciudadanos que cumplen los requisitos de ley)]]/Tabla1[[#This Row],[ÓPTIMO REQUERIDO]]</f>
        <v>9.4104308390022678E-2</v>
      </c>
    </row>
    <row r="3232" spans="1:12" x14ac:dyDescent="0.35">
      <c r="A3232" s="1">
        <v>23</v>
      </c>
      <c r="B3232" s="1">
        <v>2</v>
      </c>
      <c r="C3232" s="3">
        <v>45341</v>
      </c>
      <c r="D3232" s="5">
        <f>Tabla1[[#This Row],[REQUERIDOS (9 X CASILLA)]]/9</f>
        <v>641</v>
      </c>
      <c r="E3232" s="2">
        <v>45526</v>
      </c>
      <c r="F3232" s="5">
        <v>11950</v>
      </c>
      <c r="G3232" s="4">
        <f t="shared" si="100"/>
        <v>0.26248736985458859</v>
      </c>
      <c r="H3232" s="5">
        <v>5769</v>
      </c>
      <c r="I3232" s="5">
        <v>1279</v>
      </c>
      <c r="J3232" s="4">
        <f t="shared" si="101"/>
        <v>0.22170220142139019</v>
      </c>
      <c r="K3232" s="5">
        <v>8333</v>
      </c>
      <c r="L3232" s="4">
        <f>Tabla1[[#This Row],[CCRL (Ciudadanos que cumplen los requisitos de ley)]]/Tabla1[[#This Row],[ÓPTIMO REQUERIDO]]</f>
        <v>0.15348613944557782</v>
      </c>
    </row>
    <row r="3233" spans="1:12" x14ac:dyDescent="0.35">
      <c r="A3233" s="1">
        <v>23</v>
      </c>
      <c r="B3233" s="1">
        <v>3</v>
      </c>
      <c r="C3233" s="3">
        <v>45341</v>
      </c>
      <c r="D3233" s="5">
        <f>Tabla1[[#This Row],[REQUERIDOS (9 X CASILLA)]]/9</f>
        <v>682</v>
      </c>
      <c r="E3233" s="2">
        <v>50575</v>
      </c>
      <c r="F3233" s="5">
        <v>18320</v>
      </c>
      <c r="G3233" s="4">
        <f t="shared" si="100"/>
        <v>0.36223430548690067</v>
      </c>
      <c r="H3233" s="5">
        <v>6138</v>
      </c>
      <c r="I3233" s="5">
        <v>1296</v>
      </c>
      <c r="J3233" s="4">
        <f t="shared" si="101"/>
        <v>0.21114369501466276</v>
      </c>
      <c r="K3233" s="5">
        <v>10912</v>
      </c>
      <c r="L3233" s="4">
        <f>Tabla1[[#This Row],[CCRL (Ciudadanos que cumplen los requisitos de ley)]]/Tabla1[[#This Row],[ÓPTIMO REQUERIDO]]</f>
        <v>0.11876832844574781</v>
      </c>
    </row>
    <row r="3234" spans="1:12" x14ac:dyDescent="0.35">
      <c r="A3234" s="1">
        <v>23</v>
      </c>
      <c r="B3234" s="1">
        <v>4</v>
      </c>
      <c r="C3234" s="3">
        <v>45341</v>
      </c>
      <c r="D3234" s="5">
        <f>Tabla1[[#This Row],[REQUERIDOS (9 X CASILLA)]]/9</f>
        <v>543</v>
      </c>
      <c r="E3234" s="2">
        <v>42539</v>
      </c>
      <c r="F3234" s="5">
        <v>21557</v>
      </c>
      <c r="G3234" s="4">
        <f t="shared" si="100"/>
        <v>0.50675850396107103</v>
      </c>
      <c r="H3234" s="5">
        <v>4887</v>
      </c>
      <c r="I3234" s="5">
        <v>1151</v>
      </c>
      <c r="J3234" s="4">
        <f t="shared" si="101"/>
        <v>0.23552281563331287</v>
      </c>
      <c r="K3234" s="5">
        <v>9231</v>
      </c>
      <c r="L3234" s="4">
        <f>Tabla1[[#This Row],[CCRL (Ciudadanos que cumplen los requisitos de ley)]]/Tabla1[[#This Row],[ÓPTIMO REQUERIDO]]</f>
        <v>0.12468854945293034</v>
      </c>
    </row>
    <row r="3235" spans="1:12" x14ac:dyDescent="0.35">
      <c r="A3235" s="1">
        <v>24</v>
      </c>
      <c r="B3235" s="1">
        <v>1</v>
      </c>
      <c r="C3235" s="3">
        <v>45341</v>
      </c>
      <c r="D3235" s="5">
        <f>Tabla1[[#This Row],[REQUERIDOS (9 X CASILLA)]]/9</f>
        <v>590</v>
      </c>
      <c r="E3235" s="2">
        <v>40697</v>
      </c>
      <c r="F3235" s="5">
        <v>9315</v>
      </c>
      <c r="G3235" s="4">
        <f t="shared" si="100"/>
        <v>0.22888665012163059</v>
      </c>
      <c r="H3235" s="5">
        <v>5310</v>
      </c>
      <c r="I3235" s="5">
        <v>1869</v>
      </c>
      <c r="J3235" s="4">
        <f t="shared" si="101"/>
        <v>0.35197740112994352</v>
      </c>
      <c r="K3235" s="5">
        <v>7670</v>
      </c>
      <c r="L3235" s="4">
        <f>Tabla1[[#This Row],[CCRL (Ciudadanos que cumplen los requisitos de ley)]]/Tabla1[[#This Row],[ÓPTIMO REQUERIDO]]</f>
        <v>0.24367666232073013</v>
      </c>
    </row>
    <row r="3236" spans="1:12" x14ac:dyDescent="0.35">
      <c r="A3236" s="1">
        <v>24</v>
      </c>
      <c r="B3236" s="1">
        <v>2</v>
      </c>
      <c r="C3236" s="3">
        <v>45341</v>
      </c>
      <c r="D3236" s="5">
        <f>Tabla1[[#This Row],[REQUERIDOS (9 X CASILLA)]]/9</f>
        <v>442</v>
      </c>
      <c r="E3236" s="2">
        <v>35861</v>
      </c>
      <c r="F3236" s="5">
        <v>16694</v>
      </c>
      <c r="G3236" s="4">
        <f t="shared" si="100"/>
        <v>0.46551964529711942</v>
      </c>
      <c r="H3236" s="5">
        <v>3978</v>
      </c>
      <c r="I3236" s="5">
        <v>1207</v>
      </c>
      <c r="J3236" s="4">
        <f t="shared" si="101"/>
        <v>0.3034188034188034</v>
      </c>
      <c r="K3236" s="5">
        <v>6188</v>
      </c>
      <c r="L3236" s="4">
        <f>Tabla1[[#This Row],[CCRL (Ciudadanos que cumplen los requisitos de ley)]]/Tabla1[[#This Row],[ÓPTIMO REQUERIDO]]</f>
        <v>0.19505494505494506</v>
      </c>
    </row>
    <row r="3237" spans="1:12" x14ac:dyDescent="0.35">
      <c r="A3237" s="1">
        <v>24</v>
      </c>
      <c r="B3237" s="1">
        <v>3</v>
      </c>
      <c r="C3237" s="3">
        <v>45341</v>
      </c>
      <c r="D3237" s="5">
        <f>Tabla1[[#This Row],[REQUERIDOS (9 X CASILLA)]]/9</f>
        <v>573</v>
      </c>
      <c r="E3237" s="2">
        <v>40067</v>
      </c>
      <c r="F3237" s="5">
        <v>7711</v>
      </c>
      <c r="G3237" s="4">
        <f t="shared" si="100"/>
        <v>0.19245264182494323</v>
      </c>
      <c r="H3237" s="5">
        <v>5157</v>
      </c>
      <c r="I3237" s="5">
        <v>1222</v>
      </c>
      <c r="J3237" s="4">
        <f t="shared" si="101"/>
        <v>0.2369594725615668</v>
      </c>
      <c r="K3237" s="5">
        <v>6876</v>
      </c>
      <c r="L3237" s="4">
        <f>Tabla1[[#This Row],[CCRL (Ciudadanos que cumplen los requisitos de ley)]]/Tabla1[[#This Row],[ÓPTIMO REQUERIDO]]</f>
        <v>0.1777196044211751</v>
      </c>
    </row>
    <row r="3238" spans="1:12" x14ac:dyDescent="0.35">
      <c r="A3238" s="1">
        <v>24</v>
      </c>
      <c r="B3238" s="1">
        <v>4</v>
      </c>
      <c r="C3238" s="3">
        <v>45341</v>
      </c>
      <c r="D3238" s="5">
        <f>Tabla1[[#This Row],[REQUERIDOS (9 X CASILLA)]]/9</f>
        <v>618</v>
      </c>
      <c r="E3238" s="2">
        <v>43508</v>
      </c>
      <c r="F3238" s="5">
        <v>7918</v>
      </c>
      <c r="G3238" s="4">
        <f t="shared" si="100"/>
        <v>0.18198951916888848</v>
      </c>
      <c r="H3238" s="5">
        <v>5562</v>
      </c>
      <c r="I3238" s="5">
        <v>1404</v>
      </c>
      <c r="J3238" s="4">
        <f t="shared" si="101"/>
        <v>0.25242718446601942</v>
      </c>
      <c r="K3238" s="5">
        <v>8034</v>
      </c>
      <c r="L3238" s="4">
        <f>Tabla1[[#This Row],[CCRL (Ciudadanos que cumplen los requisitos de ley)]]/Tabla1[[#This Row],[ÓPTIMO REQUERIDO]]</f>
        <v>0.17475728155339806</v>
      </c>
    </row>
    <row r="3239" spans="1:12" x14ac:dyDescent="0.35">
      <c r="A3239" s="1">
        <v>24</v>
      </c>
      <c r="B3239" s="1">
        <v>5</v>
      </c>
      <c r="C3239" s="3">
        <v>45341</v>
      </c>
      <c r="D3239" s="5">
        <f>Tabla1[[#This Row],[REQUERIDOS (9 X CASILLA)]]/9</f>
        <v>568</v>
      </c>
      <c r="E3239" s="2">
        <v>45222</v>
      </c>
      <c r="F3239" s="5">
        <v>14809</v>
      </c>
      <c r="G3239" s="4">
        <f t="shared" si="100"/>
        <v>0.32747335367741365</v>
      </c>
      <c r="H3239" s="5">
        <v>5112</v>
      </c>
      <c r="I3239" s="5">
        <v>1380</v>
      </c>
      <c r="J3239" s="4">
        <f t="shared" si="101"/>
        <v>0.2699530516431925</v>
      </c>
      <c r="K3239" s="5">
        <v>7952</v>
      </c>
      <c r="L3239" s="4">
        <f>Tabla1[[#This Row],[CCRL (Ciudadanos que cumplen los requisitos de ley)]]/Tabla1[[#This Row],[ÓPTIMO REQUERIDO]]</f>
        <v>0.17354124748490946</v>
      </c>
    </row>
    <row r="3240" spans="1:12" x14ac:dyDescent="0.35">
      <c r="A3240" s="1">
        <v>24</v>
      </c>
      <c r="B3240" s="1">
        <v>6</v>
      </c>
      <c r="C3240" s="3">
        <v>45341</v>
      </c>
      <c r="D3240" s="5">
        <f>Tabla1[[#This Row],[REQUERIDOS (9 X CASILLA)]]/9</f>
        <v>560</v>
      </c>
      <c r="E3240" s="2">
        <v>43838</v>
      </c>
      <c r="F3240" s="5">
        <v>14077</v>
      </c>
      <c r="G3240" s="4">
        <f t="shared" si="100"/>
        <v>0.32111410192070805</v>
      </c>
      <c r="H3240" s="5">
        <v>5040</v>
      </c>
      <c r="I3240" s="5">
        <v>1117</v>
      </c>
      <c r="J3240" s="4">
        <f t="shared" si="101"/>
        <v>0.22162698412698412</v>
      </c>
      <c r="K3240" s="5">
        <v>10640</v>
      </c>
      <c r="L3240" s="4">
        <f>Tabla1[[#This Row],[CCRL (Ciudadanos que cumplen los requisitos de ley)]]/Tabla1[[#This Row],[ÓPTIMO REQUERIDO]]</f>
        <v>0.1049812030075188</v>
      </c>
    </row>
    <row r="3241" spans="1:12" x14ac:dyDescent="0.35">
      <c r="A3241" s="1">
        <v>24</v>
      </c>
      <c r="B3241" s="1">
        <v>7</v>
      </c>
      <c r="C3241" s="3">
        <v>45341</v>
      </c>
      <c r="D3241" s="5">
        <f>Tabla1[[#This Row],[REQUERIDOS (9 X CASILLA)]]/9</f>
        <v>555</v>
      </c>
      <c r="E3241" s="2">
        <v>38981</v>
      </c>
      <c r="F3241" s="5">
        <v>9595</v>
      </c>
      <c r="G3241" s="4">
        <f t="shared" si="100"/>
        <v>0.24614555809240399</v>
      </c>
      <c r="H3241" s="5">
        <v>4995</v>
      </c>
      <c r="I3241" s="5">
        <v>2310</v>
      </c>
      <c r="J3241" s="4">
        <f t="shared" si="101"/>
        <v>0.46246246246246248</v>
      </c>
      <c r="K3241" s="5">
        <v>7770</v>
      </c>
      <c r="L3241" s="4">
        <f>Tabla1[[#This Row],[CCRL (Ciudadanos que cumplen los requisitos de ley)]]/Tabla1[[#This Row],[ÓPTIMO REQUERIDO]]</f>
        <v>0.29729729729729731</v>
      </c>
    </row>
    <row r="3242" spans="1:12" x14ac:dyDescent="0.35">
      <c r="A3242" s="1">
        <v>25</v>
      </c>
      <c r="B3242" s="1">
        <v>1</v>
      </c>
      <c r="C3242" s="3">
        <v>45341</v>
      </c>
      <c r="D3242" s="5">
        <f>Tabla1[[#This Row],[REQUERIDOS (9 X CASILLA)]]/9</f>
        <v>667</v>
      </c>
      <c r="E3242" s="2">
        <v>44584</v>
      </c>
      <c r="F3242" s="5">
        <v>8870</v>
      </c>
      <c r="G3242" s="4">
        <f t="shared" si="100"/>
        <v>0.19895029607033912</v>
      </c>
      <c r="H3242" s="5">
        <v>6003</v>
      </c>
      <c r="I3242" s="5">
        <v>606</v>
      </c>
      <c r="J3242" s="4">
        <f t="shared" si="101"/>
        <v>0.10094952523738131</v>
      </c>
      <c r="K3242" s="5">
        <v>9338</v>
      </c>
      <c r="L3242" s="4">
        <f>Tabla1[[#This Row],[CCRL (Ciudadanos que cumplen los requisitos de ley)]]/Tabla1[[#This Row],[ÓPTIMO REQUERIDO]]</f>
        <v>6.4896123366887978E-2</v>
      </c>
    </row>
    <row r="3243" spans="1:12" x14ac:dyDescent="0.35">
      <c r="A3243" s="1">
        <v>25</v>
      </c>
      <c r="B3243" s="1">
        <v>2</v>
      </c>
      <c r="C3243" s="3">
        <v>45341</v>
      </c>
      <c r="D3243" s="5">
        <f>Tabla1[[#This Row],[REQUERIDOS (9 X CASILLA)]]/9</f>
        <v>725</v>
      </c>
      <c r="E3243" s="2">
        <v>48457</v>
      </c>
      <c r="F3243" s="5">
        <v>14251</v>
      </c>
      <c r="G3243" s="4">
        <f t="shared" si="100"/>
        <v>0.29409579627298432</v>
      </c>
      <c r="H3243" s="5">
        <v>6525</v>
      </c>
      <c r="I3243" s="5">
        <v>1638</v>
      </c>
      <c r="J3243" s="4">
        <f t="shared" si="101"/>
        <v>0.25103448275862067</v>
      </c>
      <c r="K3243" s="5">
        <v>9425</v>
      </c>
      <c r="L3243" s="4">
        <f>Tabla1[[#This Row],[CCRL (Ciudadanos que cumplen los requisitos de ley)]]/Tabla1[[#This Row],[ÓPTIMO REQUERIDO]]</f>
        <v>0.17379310344827587</v>
      </c>
    </row>
    <row r="3244" spans="1:12" x14ac:dyDescent="0.35">
      <c r="A3244" s="1">
        <v>25</v>
      </c>
      <c r="B3244" s="1">
        <v>3</v>
      </c>
      <c r="C3244" s="3">
        <v>45341</v>
      </c>
      <c r="D3244" s="5">
        <f>Tabla1[[#This Row],[REQUERIDOS (9 X CASILLA)]]/9</f>
        <v>893</v>
      </c>
      <c r="E3244" s="2">
        <v>52708</v>
      </c>
      <c r="F3244" s="5">
        <v>8449</v>
      </c>
      <c r="G3244" s="4">
        <f t="shared" si="100"/>
        <v>0.16029824694543524</v>
      </c>
      <c r="H3244" s="5">
        <v>8037</v>
      </c>
      <c r="I3244" s="5">
        <v>1859</v>
      </c>
      <c r="J3244" s="4">
        <f t="shared" si="101"/>
        <v>0.23130521338808013</v>
      </c>
      <c r="K3244" s="5">
        <v>11609</v>
      </c>
      <c r="L3244" s="4">
        <f>Tabla1[[#This Row],[CCRL (Ciudadanos que cumplen los requisitos de ley)]]/Tabla1[[#This Row],[ÓPTIMO REQUERIDO]]</f>
        <v>0.16013437849944009</v>
      </c>
    </row>
    <row r="3245" spans="1:12" x14ac:dyDescent="0.35">
      <c r="A3245" s="1">
        <v>25</v>
      </c>
      <c r="B3245" s="1">
        <v>4</v>
      </c>
      <c r="C3245" s="3">
        <v>45341</v>
      </c>
      <c r="D3245" s="5">
        <f>Tabla1[[#This Row],[REQUERIDOS (9 X CASILLA)]]/9</f>
        <v>786</v>
      </c>
      <c r="E3245" s="2">
        <v>47285</v>
      </c>
      <c r="F3245" s="5">
        <v>9101</v>
      </c>
      <c r="G3245" s="4">
        <f t="shared" si="100"/>
        <v>0.19247118536533783</v>
      </c>
      <c r="H3245" s="5">
        <v>7074</v>
      </c>
      <c r="I3245" s="5">
        <v>816</v>
      </c>
      <c r="J3245" s="4">
        <f t="shared" si="101"/>
        <v>0.11535199321458864</v>
      </c>
      <c r="K3245" s="5">
        <v>9432</v>
      </c>
      <c r="L3245" s="4">
        <f>Tabla1[[#This Row],[CCRL (Ciudadanos que cumplen los requisitos de ley)]]/Tabla1[[#This Row],[ÓPTIMO REQUERIDO]]</f>
        <v>8.6513994910941472E-2</v>
      </c>
    </row>
    <row r="3246" spans="1:12" x14ac:dyDescent="0.35">
      <c r="A3246" s="1">
        <v>25</v>
      </c>
      <c r="B3246" s="1">
        <v>5</v>
      </c>
      <c r="C3246" s="3">
        <v>45341</v>
      </c>
      <c r="D3246" s="5">
        <f>Tabla1[[#This Row],[REQUERIDOS (9 X CASILLA)]]/9</f>
        <v>649</v>
      </c>
      <c r="E3246" s="2">
        <v>46169</v>
      </c>
      <c r="F3246" s="5">
        <v>27855</v>
      </c>
      <c r="G3246" s="4">
        <f t="shared" si="100"/>
        <v>0.6033269076653166</v>
      </c>
      <c r="H3246" s="5">
        <v>5841</v>
      </c>
      <c r="I3246" s="5">
        <v>733</v>
      </c>
      <c r="J3246" s="4">
        <f t="shared" si="101"/>
        <v>0.12549221023797294</v>
      </c>
      <c r="K3246" s="5">
        <v>9086</v>
      </c>
      <c r="L3246" s="4">
        <f>Tabla1[[#This Row],[CCRL (Ciudadanos que cumplen los requisitos de ley)]]/Tabla1[[#This Row],[ÓPTIMO REQUERIDO]]</f>
        <v>8.0673563724411188E-2</v>
      </c>
    </row>
    <row r="3247" spans="1:12" x14ac:dyDescent="0.35">
      <c r="A3247" s="1">
        <v>25</v>
      </c>
      <c r="B3247" s="1">
        <v>6</v>
      </c>
      <c r="C3247" s="3">
        <v>45341</v>
      </c>
      <c r="D3247" s="5">
        <f>Tabla1[[#This Row],[REQUERIDOS (9 X CASILLA)]]/9</f>
        <v>748</v>
      </c>
      <c r="E3247" s="2">
        <v>48373</v>
      </c>
      <c r="F3247" s="5">
        <v>17707</v>
      </c>
      <c r="G3247" s="4">
        <f t="shared" si="100"/>
        <v>0.36605130961486781</v>
      </c>
      <c r="H3247" s="5">
        <v>6732</v>
      </c>
      <c r="I3247" s="5">
        <v>1306</v>
      </c>
      <c r="J3247" s="4">
        <f t="shared" si="101"/>
        <v>0.19399881164587046</v>
      </c>
      <c r="K3247" s="5">
        <v>9724</v>
      </c>
      <c r="L3247" s="4">
        <f>Tabla1[[#This Row],[CCRL (Ciudadanos que cumplen los requisitos de ley)]]/Tabla1[[#This Row],[ÓPTIMO REQUERIDO]]</f>
        <v>0.13430686960098726</v>
      </c>
    </row>
    <row r="3248" spans="1:12" x14ac:dyDescent="0.35">
      <c r="A3248" s="1">
        <v>25</v>
      </c>
      <c r="B3248" s="1">
        <v>7</v>
      </c>
      <c r="C3248" s="3">
        <v>45341</v>
      </c>
      <c r="D3248" s="5">
        <f>Tabla1[[#This Row],[REQUERIDOS (9 X CASILLA)]]/9</f>
        <v>691</v>
      </c>
      <c r="E3248" s="2">
        <v>45955</v>
      </c>
      <c r="F3248" s="5">
        <v>24037</v>
      </c>
      <c r="G3248" s="4">
        <f t="shared" si="100"/>
        <v>0.52305516265912311</v>
      </c>
      <c r="H3248" s="5">
        <v>6219</v>
      </c>
      <c r="I3248" s="5">
        <v>1323</v>
      </c>
      <c r="J3248" s="4">
        <f t="shared" si="101"/>
        <v>0.21273516642547033</v>
      </c>
      <c r="K3248" s="5">
        <v>9674</v>
      </c>
      <c r="L3248" s="4">
        <f>Tabla1[[#This Row],[CCRL (Ciudadanos que cumplen los requisitos de ley)]]/Tabla1[[#This Row],[ÓPTIMO REQUERIDO]]</f>
        <v>0.13675832127351664</v>
      </c>
    </row>
    <row r="3249" spans="1:12" x14ac:dyDescent="0.35">
      <c r="A3249" s="1">
        <v>26</v>
      </c>
      <c r="B3249" s="1">
        <v>1</v>
      </c>
      <c r="C3249" s="3">
        <v>45341</v>
      </c>
      <c r="D3249" s="5">
        <f>Tabla1[[#This Row],[REQUERIDOS (9 X CASILLA)]]/9</f>
        <v>536</v>
      </c>
      <c r="E3249" s="2">
        <v>41640</v>
      </c>
      <c r="F3249" s="5">
        <v>11956</v>
      </c>
      <c r="G3249" s="4">
        <f t="shared" si="100"/>
        <v>0.28712776176753124</v>
      </c>
      <c r="H3249" s="5">
        <v>4824</v>
      </c>
      <c r="I3249" s="5">
        <v>977</v>
      </c>
      <c r="J3249" s="4">
        <f t="shared" si="101"/>
        <v>0.20252902155887231</v>
      </c>
      <c r="K3249" s="5">
        <v>7504</v>
      </c>
      <c r="L3249" s="4">
        <f>Tabla1[[#This Row],[CCRL (Ciudadanos que cumplen los requisitos de ley)]]/Tabla1[[#This Row],[ÓPTIMO REQUERIDO]]</f>
        <v>0.13019722814498935</v>
      </c>
    </row>
    <row r="3250" spans="1:12" x14ac:dyDescent="0.35">
      <c r="A3250" s="1">
        <v>26</v>
      </c>
      <c r="B3250" s="1">
        <v>2</v>
      </c>
      <c r="C3250" s="3">
        <v>45341</v>
      </c>
      <c r="D3250" s="5">
        <f>Tabla1[[#This Row],[REQUERIDOS (9 X CASILLA)]]/9</f>
        <v>619</v>
      </c>
      <c r="E3250" s="2">
        <v>48337</v>
      </c>
      <c r="F3250" s="5">
        <v>16500</v>
      </c>
      <c r="G3250" s="4">
        <f t="shared" si="100"/>
        <v>0.34135341456854995</v>
      </c>
      <c r="H3250" s="5">
        <v>5571</v>
      </c>
      <c r="I3250" s="5">
        <v>911</v>
      </c>
      <c r="J3250" s="4">
        <f t="shared" si="101"/>
        <v>0.16352539938969665</v>
      </c>
      <c r="K3250" s="5">
        <v>8666</v>
      </c>
      <c r="L3250" s="4">
        <f>Tabla1[[#This Row],[CCRL (Ciudadanos que cumplen los requisitos de ley)]]/Tabla1[[#This Row],[ÓPTIMO REQUERIDO]]</f>
        <v>0.10512347103623355</v>
      </c>
    </row>
    <row r="3251" spans="1:12" x14ac:dyDescent="0.35">
      <c r="A3251" s="1">
        <v>26</v>
      </c>
      <c r="B3251" s="1">
        <v>3</v>
      </c>
      <c r="C3251" s="3">
        <v>45341</v>
      </c>
      <c r="D3251" s="5">
        <f>Tabla1[[#This Row],[REQUERIDOS (9 X CASILLA)]]/9</f>
        <v>537</v>
      </c>
      <c r="E3251" s="2">
        <v>42894</v>
      </c>
      <c r="F3251" s="5">
        <v>29494</v>
      </c>
      <c r="G3251" s="4">
        <f t="shared" si="100"/>
        <v>0.68760199561710267</v>
      </c>
      <c r="H3251" s="5">
        <v>4833</v>
      </c>
      <c r="I3251" s="5">
        <v>313</v>
      </c>
      <c r="J3251" s="4">
        <f t="shared" si="101"/>
        <v>6.476308710945583E-2</v>
      </c>
      <c r="K3251" s="5">
        <v>8055</v>
      </c>
      <c r="L3251" s="4">
        <f>Tabla1[[#This Row],[CCRL (Ciudadanos que cumplen los requisitos de ley)]]/Tabla1[[#This Row],[ÓPTIMO REQUERIDO]]</f>
        <v>3.8857852265673495E-2</v>
      </c>
    </row>
    <row r="3252" spans="1:12" x14ac:dyDescent="0.35">
      <c r="A3252" s="1">
        <v>26</v>
      </c>
      <c r="B3252" s="1">
        <v>4</v>
      </c>
      <c r="C3252" s="3">
        <v>45341</v>
      </c>
      <c r="D3252" s="5">
        <f>Tabla1[[#This Row],[REQUERIDOS (9 X CASILLA)]]/9</f>
        <v>563</v>
      </c>
      <c r="E3252" s="2">
        <v>40009</v>
      </c>
      <c r="F3252" s="5">
        <v>7758</v>
      </c>
      <c r="G3252" s="4">
        <f t="shared" si="100"/>
        <v>0.19390637106651004</v>
      </c>
      <c r="H3252" s="5">
        <v>5067</v>
      </c>
      <c r="I3252" s="5">
        <v>600</v>
      </c>
      <c r="J3252" s="4">
        <f t="shared" si="101"/>
        <v>0.11841326228537596</v>
      </c>
      <c r="K3252" s="5">
        <v>8445</v>
      </c>
      <c r="L3252" s="4">
        <f>Tabla1[[#This Row],[CCRL (Ciudadanos que cumplen los requisitos de ley)]]/Tabla1[[#This Row],[ÓPTIMO REQUERIDO]]</f>
        <v>7.1047957371225573E-2</v>
      </c>
    </row>
    <row r="3253" spans="1:12" x14ac:dyDescent="0.35">
      <c r="A3253" s="1">
        <v>26</v>
      </c>
      <c r="B3253" s="1">
        <v>5</v>
      </c>
      <c r="C3253" s="3">
        <v>45341</v>
      </c>
      <c r="D3253" s="5">
        <f>Tabla1[[#This Row],[REQUERIDOS (9 X CASILLA)]]/9</f>
        <v>579</v>
      </c>
      <c r="E3253" s="2">
        <v>45071</v>
      </c>
      <c r="F3253" s="5">
        <v>13809</v>
      </c>
      <c r="G3253" s="4">
        <f t="shared" si="100"/>
        <v>0.30638326196445609</v>
      </c>
      <c r="H3253" s="5">
        <v>5211</v>
      </c>
      <c r="I3253" s="5">
        <v>682</v>
      </c>
      <c r="J3253" s="4">
        <f t="shared" si="101"/>
        <v>0.13087699098061792</v>
      </c>
      <c r="K3253" s="5">
        <v>8685</v>
      </c>
      <c r="L3253" s="4">
        <f>Tabla1[[#This Row],[CCRL (Ciudadanos que cumplen los requisitos de ley)]]/Tabla1[[#This Row],[ÓPTIMO REQUERIDO]]</f>
        <v>7.8526194588370749E-2</v>
      </c>
    </row>
    <row r="3254" spans="1:12" x14ac:dyDescent="0.35">
      <c r="A3254" s="1">
        <v>26</v>
      </c>
      <c r="B3254" s="1">
        <v>6</v>
      </c>
      <c r="C3254" s="3">
        <v>45341</v>
      </c>
      <c r="D3254" s="5">
        <f>Tabla1[[#This Row],[REQUERIDOS (9 X CASILLA)]]/9</f>
        <v>577</v>
      </c>
      <c r="E3254" s="2">
        <v>42850</v>
      </c>
      <c r="F3254" s="5">
        <v>19394</v>
      </c>
      <c r="G3254" s="4">
        <f t="shared" si="100"/>
        <v>0.45260210035005832</v>
      </c>
      <c r="H3254" s="5">
        <v>5193</v>
      </c>
      <c r="I3254" s="5">
        <v>1512</v>
      </c>
      <c r="J3254" s="4">
        <f t="shared" si="101"/>
        <v>0.29116117850953205</v>
      </c>
      <c r="K3254" s="5">
        <v>6924</v>
      </c>
      <c r="L3254" s="4">
        <f>Tabla1[[#This Row],[CCRL (Ciudadanos que cumplen los requisitos de ley)]]/Tabla1[[#This Row],[ÓPTIMO REQUERIDO]]</f>
        <v>0.21837088388214904</v>
      </c>
    </row>
    <row r="3255" spans="1:12" x14ac:dyDescent="0.35">
      <c r="A3255" s="1">
        <v>26</v>
      </c>
      <c r="B3255" s="1">
        <v>7</v>
      </c>
      <c r="C3255" s="3">
        <v>45341</v>
      </c>
      <c r="D3255" s="5">
        <f>Tabla1[[#This Row],[REQUERIDOS (9 X CASILLA)]]/9</f>
        <v>488</v>
      </c>
      <c r="E3255" s="2">
        <v>36448</v>
      </c>
      <c r="F3255" s="5">
        <v>8831</v>
      </c>
      <c r="G3255" s="4">
        <f t="shared" si="100"/>
        <v>0.24229038630377525</v>
      </c>
      <c r="H3255" s="5">
        <v>4392</v>
      </c>
      <c r="I3255" s="5">
        <v>1059</v>
      </c>
      <c r="J3255" s="4">
        <f t="shared" si="101"/>
        <v>0.24112021857923496</v>
      </c>
      <c r="K3255" s="5">
        <v>6832</v>
      </c>
      <c r="L3255" s="4">
        <f>Tabla1[[#This Row],[CCRL (Ciudadanos que cumplen los requisitos de ley)]]/Tabla1[[#This Row],[ÓPTIMO REQUERIDO]]</f>
        <v>0.15500585480093676</v>
      </c>
    </row>
    <row r="3256" spans="1:12" x14ac:dyDescent="0.35">
      <c r="A3256" s="1">
        <v>27</v>
      </c>
      <c r="B3256" s="1">
        <v>1</v>
      </c>
      <c r="C3256" s="3">
        <v>45341</v>
      </c>
      <c r="D3256" s="5">
        <f>Tabla1[[#This Row],[REQUERIDOS (9 X CASILLA)]]/9</f>
        <v>477</v>
      </c>
      <c r="E3256" s="2">
        <v>34293</v>
      </c>
      <c r="F3256" s="5">
        <v>8985</v>
      </c>
      <c r="G3256" s="4">
        <f t="shared" si="100"/>
        <v>0.2620068235499956</v>
      </c>
      <c r="H3256" s="5">
        <v>4293</v>
      </c>
      <c r="I3256" s="5">
        <v>1654</v>
      </c>
      <c r="J3256" s="4">
        <f t="shared" si="101"/>
        <v>0.38527836012112743</v>
      </c>
      <c r="K3256" s="5">
        <v>5724</v>
      </c>
      <c r="L3256" s="4">
        <f>Tabla1[[#This Row],[CCRL (Ciudadanos que cumplen los requisitos de ley)]]/Tabla1[[#This Row],[ÓPTIMO REQUERIDO]]</f>
        <v>0.28895877009084558</v>
      </c>
    </row>
    <row r="3257" spans="1:12" x14ac:dyDescent="0.35">
      <c r="A3257" s="1">
        <v>27</v>
      </c>
      <c r="B3257" s="1">
        <v>2</v>
      </c>
      <c r="C3257" s="3">
        <v>45341</v>
      </c>
      <c r="D3257" s="5">
        <f>Tabla1[[#This Row],[REQUERIDOS (9 X CASILLA)]]/9</f>
        <v>572</v>
      </c>
      <c r="E3257" s="2">
        <v>41584</v>
      </c>
      <c r="F3257" s="5">
        <v>9706</v>
      </c>
      <c r="G3257" s="4">
        <f t="shared" si="100"/>
        <v>0.2334070796460177</v>
      </c>
      <c r="H3257" s="5">
        <v>5148</v>
      </c>
      <c r="I3257" s="5">
        <v>1723</v>
      </c>
      <c r="J3257" s="4">
        <f t="shared" si="101"/>
        <v>0.33469308469308467</v>
      </c>
      <c r="K3257" s="5">
        <v>6292</v>
      </c>
      <c r="L3257" s="4">
        <f>Tabla1[[#This Row],[CCRL (Ciudadanos que cumplen los requisitos de ley)]]/Tabla1[[#This Row],[ÓPTIMO REQUERIDO]]</f>
        <v>0.2738397965670693</v>
      </c>
    </row>
    <row r="3258" spans="1:12" x14ac:dyDescent="0.35">
      <c r="A3258" s="1">
        <v>27</v>
      </c>
      <c r="B3258" s="1">
        <v>3</v>
      </c>
      <c r="C3258" s="3">
        <v>45341</v>
      </c>
      <c r="D3258" s="5">
        <f>Tabla1[[#This Row],[REQUERIDOS (9 X CASILLA)]]/9</f>
        <v>443</v>
      </c>
      <c r="E3258" s="2">
        <v>33912</v>
      </c>
      <c r="F3258" s="5">
        <v>8953</v>
      </c>
      <c r="G3258" s="4">
        <f t="shared" si="100"/>
        <v>0.2640068412361406</v>
      </c>
      <c r="H3258" s="5">
        <v>3987</v>
      </c>
      <c r="I3258" s="5">
        <v>1599</v>
      </c>
      <c r="J3258" s="4">
        <f t="shared" si="101"/>
        <v>0.40105342362678703</v>
      </c>
      <c r="K3258" s="5">
        <v>5759</v>
      </c>
      <c r="L3258" s="4">
        <f>Tabla1[[#This Row],[CCRL (Ciudadanos que cumplen los requisitos de ley)]]/Tabla1[[#This Row],[ÓPTIMO REQUERIDO]]</f>
        <v>0.27765237020316025</v>
      </c>
    </row>
    <row r="3259" spans="1:12" x14ac:dyDescent="0.35">
      <c r="A3259" s="1">
        <v>27</v>
      </c>
      <c r="B3259" s="1">
        <v>4</v>
      </c>
      <c r="C3259" s="3">
        <v>45341</v>
      </c>
      <c r="D3259" s="5">
        <f>Tabla1[[#This Row],[REQUERIDOS (9 X CASILLA)]]/9</f>
        <v>556</v>
      </c>
      <c r="E3259" s="2">
        <v>42260</v>
      </c>
      <c r="F3259" s="5">
        <v>15339</v>
      </c>
      <c r="G3259" s="4">
        <f t="shared" si="100"/>
        <v>0.36296734500709893</v>
      </c>
      <c r="H3259" s="5">
        <v>5004</v>
      </c>
      <c r="I3259" s="5">
        <v>1471</v>
      </c>
      <c r="J3259" s="4">
        <f t="shared" si="101"/>
        <v>0.29396482813749003</v>
      </c>
      <c r="K3259" s="5">
        <v>7228</v>
      </c>
      <c r="L3259" s="4">
        <f>Tabla1[[#This Row],[CCRL (Ciudadanos que cumplen los requisitos de ley)]]/Tabla1[[#This Row],[ÓPTIMO REQUERIDO]]</f>
        <v>0.2035141117874931</v>
      </c>
    </row>
    <row r="3260" spans="1:12" x14ac:dyDescent="0.35">
      <c r="A3260" s="1">
        <v>27</v>
      </c>
      <c r="B3260" s="1">
        <v>5</v>
      </c>
      <c r="C3260" s="3">
        <v>45341</v>
      </c>
      <c r="D3260" s="5">
        <f>Tabla1[[#This Row],[REQUERIDOS (9 X CASILLA)]]/9</f>
        <v>557</v>
      </c>
      <c r="E3260" s="2">
        <v>42946</v>
      </c>
      <c r="F3260" s="5">
        <v>10336</v>
      </c>
      <c r="G3260" s="4">
        <f t="shared" si="100"/>
        <v>0.24067433521166115</v>
      </c>
      <c r="H3260" s="5">
        <v>5013</v>
      </c>
      <c r="I3260" s="5">
        <v>1705</v>
      </c>
      <c r="J3260" s="4">
        <f t="shared" si="101"/>
        <v>0.34011569918212647</v>
      </c>
      <c r="K3260" s="5">
        <v>7241</v>
      </c>
      <c r="L3260" s="4">
        <f>Tabla1[[#This Row],[CCRL (Ciudadanos que cumplen los requisitos de ley)]]/Tabla1[[#This Row],[ÓPTIMO REQUERIDO]]</f>
        <v>0.23546471481839526</v>
      </c>
    </row>
    <row r="3261" spans="1:12" x14ac:dyDescent="0.35">
      <c r="A3261" s="1">
        <v>27</v>
      </c>
      <c r="B3261" s="1">
        <v>6</v>
      </c>
      <c r="C3261" s="3">
        <v>45341</v>
      </c>
      <c r="D3261" s="5">
        <f>Tabla1[[#This Row],[REQUERIDOS (9 X CASILLA)]]/9</f>
        <v>506</v>
      </c>
      <c r="E3261" s="2">
        <v>39904</v>
      </c>
      <c r="F3261" s="5">
        <v>14210</v>
      </c>
      <c r="G3261" s="4">
        <f t="shared" si="100"/>
        <v>0.35610465116279072</v>
      </c>
      <c r="H3261" s="5">
        <v>4554</v>
      </c>
      <c r="I3261" s="5">
        <v>1403</v>
      </c>
      <c r="J3261" s="4">
        <f t="shared" si="101"/>
        <v>0.30808080808080807</v>
      </c>
      <c r="K3261" s="5">
        <v>8096</v>
      </c>
      <c r="L3261" s="4">
        <f>Tabla1[[#This Row],[CCRL (Ciudadanos que cumplen los requisitos de ley)]]/Tabla1[[#This Row],[ÓPTIMO REQUERIDO]]</f>
        <v>0.17329545454545456</v>
      </c>
    </row>
    <row r="3262" spans="1:12" x14ac:dyDescent="0.35">
      <c r="A3262" s="1">
        <v>28</v>
      </c>
      <c r="B3262" s="1">
        <v>1</v>
      </c>
      <c r="C3262" s="3">
        <v>45341</v>
      </c>
      <c r="D3262" s="5">
        <f>Tabla1[[#This Row],[REQUERIDOS (9 X CASILLA)]]/9</f>
        <v>567</v>
      </c>
      <c r="E3262" s="2">
        <v>43958</v>
      </c>
      <c r="F3262" s="5">
        <v>33953</v>
      </c>
      <c r="G3262" s="4">
        <f t="shared" si="100"/>
        <v>0.77239637836116293</v>
      </c>
      <c r="H3262" s="5">
        <v>5103</v>
      </c>
      <c r="I3262" s="5">
        <v>2028</v>
      </c>
      <c r="J3262" s="4">
        <f t="shared" si="101"/>
        <v>0.39741328630217521</v>
      </c>
      <c r="K3262" s="5">
        <v>8505</v>
      </c>
      <c r="L3262" s="4">
        <f>Tabla1[[#This Row],[CCRL (Ciudadanos que cumplen los requisitos de ley)]]/Tabla1[[#This Row],[ÓPTIMO REQUERIDO]]</f>
        <v>0.23844797178130511</v>
      </c>
    </row>
    <row r="3263" spans="1:12" x14ac:dyDescent="0.35">
      <c r="A3263" s="1">
        <v>28</v>
      </c>
      <c r="B3263" s="1">
        <v>2</v>
      </c>
      <c r="C3263" s="3">
        <v>45341</v>
      </c>
      <c r="D3263" s="5">
        <f>Tabla1[[#This Row],[REQUERIDOS (9 X CASILLA)]]/9</f>
        <v>588</v>
      </c>
      <c r="E3263" s="2">
        <v>43258</v>
      </c>
      <c r="F3263" s="5">
        <v>11424</v>
      </c>
      <c r="G3263" s="4">
        <f t="shared" si="100"/>
        <v>0.26408987932867911</v>
      </c>
      <c r="H3263" s="5">
        <v>5292</v>
      </c>
      <c r="I3263" s="5">
        <v>912</v>
      </c>
      <c r="J3263" s="4">
        <f t="shared" si="101"/>
        <v>0.17233560090702948</v>
      </c>
      <c r="K3263" s="5">
        <v>8820</v>
      </c>
      <c r="L3263" s="4">
        <f>Tabla1[[#This Row],[CCRL (Ciudadanos que cumplen los requisitos de ley)]]/Tabla1[[#This Row],[ÓPTIMO REQUERIDO]]</f>
        <v>0.10340136054421768</v>
      </c>
    </row>
    <row r="3264" spans="1:12" x14ac:dyDescent="0.35">
      <c r="A3264" s="1">
        <v>28</v>
      </c>
      <c r="B3264" s="1">
        <v>3</v>
      </c>
      <c r="C3264" s="3">
        <v>45341</v>
      </c>
      <c r="D3264" s="5">
        <f>Tabla1[[#This Row],[REQUERIDOS (9 X CASILLA)]]/9</f>
        <v>664</v>
      </c>
      <c r="E3264" s="2">
        <v>47217</v>
      </c>
      <c r="F3264" s="5">
        <v>24018</v>
      </c>
      <c r="G3264" s="4">
        <f t="shared" si="100"/>
        <v>0.50867272380710338</v>
      </c>
      <c r="H3264" s="5">
        <v>5976</v>
      </c>
      <c r="I3264" s="5">
        <v>2354</v>
      </c>
      <c r="J3264" s="4">
        <f t="shared" si="101"/>
        <v>0.39390896921017404</v>
      </c>
      <c r="K3264" s="5">
        <v>9960</v>
      </c>
      <c r="L3264" s="4">
        <f>Tabla1[[#This Row],[CCRL (Ciudadanos que cumplen los requisitos de ley)]]/Tabla1[[#This Row],[ÓPTIMO REQUERIDO]]</f>
        <v>0.23634538152610443</v>
      </c>
    </row>
    <row r="3265" spans="1:12" x14ac:dyDescent="0.35">
      <c r="A3265" s="1">
        <v>28</v>
      </c>
      <c r="B3265" s="1">
        <v>4</v>
      </c>
      <c r="C3265" s="3">
        <v>45341</v>
      </c>
      <c r="D3265" s="5">
        <f>Tabla1[[#This Row],[REQUERIDOS (9 X CASILLA)]]/9</f>
        <v>581</v>
      </c>
      <c r="E3265" s="2">
        <v>46071</v>
      </c>
      <c r="F3265" s="5">
        <v>41449</v>
      </c>
      <c r="G3265" s="4">
        <f t="shared" si="100"/>
        <v>0.89967658613878576</v>
      </c>
      <c r="H3265" s="5">
        <v>5229</v>
      </c>
      <c r="I3265" s="5">
        <v>2544</v>
      </c>
      <c r="J3265" s="4">
        <f t="shared" si="101"/>
        <v>0.48651749856569132</v>
      </c>
      <c r="K3265" s="5">
        <v>8134</v>
      </c>
      <c r="L3265" s="4">
        <f>Tabla1[[#This Row],[CCRL (Ciudadanos que cumplen los requisitos de ley)]]/Tabla1[[#This Row],[ÓPTIMO REQUERIDO]]</f>
        <v>0.31276124907794445</v>
      </c>
    </row>
    <row r="3266" spans="1:12" x14ac:dyDescent="0.35">
      <c r="A3266" s="1">
        <v>28</v>
      </c>
      <c r="B3266" s="1">
        <v>5</v>
      </c>
      <c r="C3266" s="3">
        <v>45341</v>
      </c>
      <c r="D3266" s="5">
        <f>Tabla1[[#This Row],[REQUERIDOS (9 X CASILLA)]]/9</f>
        <v>633</v>
      </c>
      <c r="E3266" s="2">
        <v>46556</v>
      </c>
      <c r="F3266" s="5">
        <v>22982</v>
      </c>
      <c r="G3266" s="4">
        <f t="shared" si="100"/>
        <v>0.49364206546954204</v>
      </c>
      <c r="H3266" s="5">
        <v>5697</v>
      </c>
      <c r="I3266" s="5">
        <v>2421</v>
      </c>
      <c r="J3266" s="4">
        <f t="shared" si="101"/>
        <v>0.42496050552922593</v>
      </c>
      <c r="K3266" s="5">
        <v>9495</v>
      </c>
      <c r="L3266" s="4">
        <f>Tabla1[[#This Row],[CCRL (Ciudadanos que cumplen los requisitos de ley)]]/Tabla1[[#This Row],[ÓPTIMO REQUERIDO]]</f>
        <v>0.25497630331753557</v>
      </c>
    </row>
    <row r="3267" spans="1:12" x14ac:dyDescent="0.35">
      <c r="A3267" s="1">
        <v>28</v>
      </c>
      <c r="B3267" s="1">
        <v>6</v>
      </c>
      <c r="C3267" s="3">
        <v>45341</v>
      </c>
      <c r="D3267" s="5">
        <f>Tabla1[[#This Row],[REQUERIDOS (9 X CASILLA)]]/9</f>
        <v>673</v>
      </c>
      <c r="E3267" s="2">
        <v>49519</v>
      </c>
      <c r="F3267" s="5">
        <v>25492</v>
      </c>
      <c r="G3267" s="4">
        <f t="shared" ref="G3267:G3330" si="102">F3267/E3267</f>
        <v>0.51479230194470804</v>
      </c>
      <c r="H3267" s="5">
        <v>6057</v>
      </c>
      <c r="I3267" s="5">
        <v>2658</v>
      </c>
      <c r="J3267" s="4">
        <f t="shared" ref="J3267:J3330" si="103">I3267/H3267</f>
        <v>0.43883110450718177</v>
      </c>
      <c r="K3267" s="5">
        <v>9422</v>
      </c>
      <c r="L3267" s="4">
        <f>Tabla1[[#This Row],[CCRL (Ciudadanos que cumplen los requisitos de ley)]]/Tabla1[[#This Row],[ÓPTIMO REQUERIDO]]</f>
        <v>0.28210571004033114</v>
      </c>
    </row>
    <row r="3268" spans="1:12" x14ac:dyDescent="0.35">
      <c r="A3268" s="1">
        <v>28</v>
      </c>
      <c r="B3268" s="1">
        <v>7</v>
      </c>
      <c r="C3268" s="3">
        <v>45341</v>
      </c>
      <c r="D3268" s="5">
        <f>Tabla1[[#This Row],[REQUERIDOS (9 X CASILLA)]]/9</f>
        <v>520</v>
      </c>
      <c r="E3268" s="2">
        <v>38880</v>
      </c>
      <c r="F3268" s="5">
        <v>36511</v>
      </c>
      <c r="G3268" s="4">
        <f t="shared" si="102"/>
        <v>0.93906893004115222</v>
      </c>
      <c r="H3268" s="5">
        <v>4680</v>
      </c>
      <c r="I3268" s="5">
        <v>2270</v>
      </c>
      <c r="J3268" s="4">
        <f t="shared" si="103"/>
        <v>0.48504273504273504</v>
      </c>
      <c r="K3268" s="5">
        <v>7280</v>
      </c>
      <c r="L3268" s="4">
        <f>Tabla1[[#This Row],[CCRL (Ciudadanos que cumplen los requisitos de ley)]]/Tabla1[[#This Row],[ÓPTIMO REQUERIDO]]</f>
        <v>0.31181318681318682</v>
      </c>
    </row>
    <row r="3269" spans="1:12" x14ac:dyDescent="0.35">
      <c r="A3269" s="1">
        <v>28</v>
      </c>
      <c r="B3269" s="1">
        <v>8</v>
      </c>
      <c r="C3269" s="3">
        <v>45341</v>
      </c>
      <c r="D3269" s="5">
        <f>Tabla1[[#This Row],[REQUERIDOS (9 X CASILLA)]]/9</f>
        <v>726</v>
      </c>
      <c r="E3269" s="2">
        <v>55129</v>
      </c>
      <c r="F3269" s="5">
        <v>38230</v>
      </c>
      <c r="G3269" s="4">
        <f t="shared" si="102"/>
        <v>0.69346441981534224</v>
      </c>
      <c r="H3269" s="5">
        <v>6534</v>
      </c>
      <c r="I3269" s="5">
        <v>2115</v>
      </c>
      <c r="J3269" s="4">
        <f t="shared" si="103"/>
        <v>0.32369146005509641</v>
      </c>
      <c r="K3269" s="5">
        <v>11616</v>
      </c>
      <c r="L3269" s="4">
        <f>Tabla1[[#This Row],[CCRL (Ciudadanos que cumplen los requisitos de ley)]]/Tabla1[[#This Row],[ÓPTIMO REQUERIDO]]</f>
        <v>0.18207644628099173</v>
      </c>
    </row>
    <row r="3270" spans="1:12" x14ac:dyDescent="0.35">
      <c r="A3270" s="1">
        <v>29</v>
      </c>
      <c r="B3270" s="1">
        <v>1</v>
      </c>
      <c r="C3270" s="3">
        <v>45341</v>
      </c>
      <c r="D3270" s="5">
        <f>Tabla1[[#This Row],[REQUERIDOS (9 X CASILLA)]]/9</f>
        <v>580</v>
      </c>
      <c r="E3270" s="2">
        <v>44652</v>
      </c>
      <c r="F3270" s="5">
        <v>18733</v>
      </c>
      <c r="G3270" s="4">
        <f t="shared" si="102"/>
        <v>0.41953327958434111</v>
      </c>
      <c r="H3270" s="5">
        <v>5220</v>
      </c>
      <c r="I3270" s="5">
        <v>2839</v>
      </c>
      <c r="J3270" s="4">
        <f t="shared" si="103"/>
        <v>0.54386973180076625</v>
      </c>
      <c r="K3270" s="5">
        <v>9860</v>
      </c>
      <c r="L3270" s="4">
        <f>Tabla1[[#This Row],[CCRL (Ciudadanos que cumplen los requisitos de ley)]]/Tabla1[[#This Row],[ÓPTIMO REQUERIDO]]</f>
        <v>0.28793103448275864</v>
      </c>
    </row>
    <row r="3271" spans="1:12" x14ac:dyDescent="0.35">
      <c r="A3271" s="1">
        <v>29</v>
      </c>
      <c r="B3271" s="1">
        <v>2</v>
      </c>
      <c r="C3271" s="3">
        <v>45341</v>
      </c>
      <c r="D3271" s="5">
        <f>Tabla1[[#This Row],[REQUERIDOS (9 X CASILLA)]]/9</f>
        <v>605</v>
      </c>
      <c r="E3271" s="2">
        <v>46493</v>
      </c>
      <c r="F3271" s="5">
        <v>17718</v>
      </c>
      <c r="G3271" s="4">
        <f t="shared" si="102"/>
        <v>0.38108962639537136</v>
      </c>
      <c r="H3271" s="5">
        <v>5445</v>
      </c>
      <c r="I3271" s="5">
        <v>2133</v>
      </c>
      <c r="J3271" s="4">
        <f t="shared" si="103"/>
        <v>0.39173553719008264</v>
      </c>
      <c r="K3271" s="5">
        <v>9680</v>
      </c>
      <c r="L3271" s="4">
        <f>Tabla1[[#This Row],[CCRL (Ciudadanos que cumplen los requisitos de ley)]]/Tabla1[[#This Row],[ÓPTIMO REQUERIDO]]</f>
        <v>0.22035123966942149</v>
      </c>
    </row>
    <row r="3272" spans="1:12" x14ac:dyDescent="0.35">
      <c r="A3272" s="1">
        <v>29</v>
      </c>
      <c r="B3272" s="1">
        <v>3</v>
      </c>
      <c r="C3272" s="3">
        <v>45341</v>
      </c>
      <c r="D3272" s="5">
        <f>Tabla1[[#This Row],[REQUERIDOS (9 X CASILLA)]]/9</f>
        <v>536</v>
      </c>
      <c r="E3272" s="2">
        <v>43941</v>
      </c>
      <c r="F3272" s="5">
        <v>15662</v>
      </c>
      <c r="G3272" s="4">
        <f t="shared" si="102"/>
        <v>0.35643248901936686</v>
      </c>
      <c r="H3272" s="5">
        <v>4824</v>
      </c>
      <c r="I3272" s="5">
        <v>1272</v>
      </c>
      <c r="J3272" s="4">
        <f t="shared" si="103"/>
        <v>0.26368159203980102</v>
      </c>
      <c r="K3272" s="5">
        <v>7504</v>
      </c>
      <c r="L3272" s="4">
        <f>Tabla1[[#This Row],[CCRL (Ciudadanos que cumplen los requisitos de ley)]]/Tabla1[[#This Row],[ÓPTIMO REQUERIDO]]</f>
        <v>0.16950959488272921</v>
      </c>
    </row>
    <row r="3273" spans="1:12" x14ac:dyDescent="0.35">
      <c r="A3273" s="1">
        <v>30</v>
      </c>
      <c r="B3273" s="1">
        <v>1</v>
      </c>
      <c r="C3273" s="3">
        <v>45341</v>
      </c>
      <c r="D3273" s="5">
        <f>Tabla1[[#This Row],[REQUERIDOS (9 X CASILLA)]]/9</f>
        <v>612</v>
      </c>
      <c r="E3273" s="2">
        <v>41848</v>
      </c>
      <c r="F3273" s="5">
        <v>9298</v>
      </c>
      <c r="G3273" s="4">
        <f t="shared" si="102"/>
        <v>0.22218505065952973</v>
      </c>
      <c r="H3273" s="5">
        <v>5508</v>
      </c>
      <c r="I3273" s="5">
        <v>1465</v>
      </c>
      <c r="J3273" s="4">
        <f t="shared" si="103"/>
        <v>0.26597676107480028</v>
      </c>
      <c r="K3273" s="5">
        <v>7344</v>
      </c>
      <c r="L3273" s="4">
        <f>Tabla1[[#This Row],[CCRL (Ciudadanos que cumplen los requisitos de ley)]]/Tabla1[[#This Row],[ÓPTIMO REQUERIDO]]</f>
        <v>0.19948257080610021</v>
      </c>
    </row>
    <row r="3274" spans="1:12" x14ac:dyDescent="0.35">
      <c r="A3274" s="1">
        <v>30</v>
      </c>
      <c r="B3274" s="1">
        <v>2</v>
      </c>
      <c r="C3274" s="3">
        <v>45341</v>
      </c>
      <c r="D3274" s="5">
        <f>Tabla1[[#This Row],[REQUERIDOS (9 X CASILLA)]]/9</f>
        <v>576</v>
      </c>
      <c r="E3274" s="2">
        <v>39843</v>
      </c>
      <c r="F3274" s="5">
        <v>2799</v>
      </c>
      <c r="G3274" s="4">
        <f t="shared" si="102"/>
        <v>7.0250734131466E-2</v>
      </c>
      <c r="H3274" s="5">
        <v>5184</v>
      </c>
      <c r="I3274" s="5">
        <v>627</v>
      </c>
      <c r="J3274" s="4">
        <f t="shared" si="103"/>
        <v>0.12094907407407407</v>
      </c>
      <c r="K3274" s="5">
        <v>6912</v>
      </c>
      <c r="L3274" s="4">
        <f>Tabla1[[#This Row],[CCRL (Ciudadanos que cumplen los requisitos de ley)]]/Tabla1[[#This Row],[ÓPTIMO REQUERIDO]]</f>
        <v>9.0711805555555552E-2</v>
      </c>
    </row>
    <row r="3275" spans="1:12" x14ac:dyDescent="0.35">
      <c r="A3275" s="1">
        <v>30</v>
      </c>
      <c r="B3275" s="1">
        <v>3</v>
      </c>
      <c r="C3275" s="3">
        <v>45341</v>
      </c>
      <c r="D3275" s="5">
        <f>Tabla1[[#This Row],[REQUERIDOS (9 X CASILLA)]]/9</f>
        <v>592</v>
      </c>
      <c r="E3275" s="2">
        <v>42866</v>
      </c>
      <c r="F3275" s="5">
        <v>20366</v>
      </c>
      <c r="G3275" s="4">
        <f t="shared" si="102"/>
        <v>0.47510847758129987</v>
      </c>
      <c r="H3275" s="5">
        <v>5328</v>
      </c>
      <c r="I3275" s="5">
        <v>3154</v>
      </c>
      <c r="J3275" s="4">
        <f t="shared" si="103"/>
        <v>0.59196696696696693</v>
      </c>
      <c r="K3275" s="5">
        <v>7696</v>
      </c>
      <c r="L3275" s="4">
        <f>Tabla1[[#This Row],[CCRL (Ciudadanos que cumplen los requisitos de ley)]]/Tabla1[[#This Row],[ÓPTIMO REQUERIDO]]</f>
        <v>0.40982328482328484</v>
      </c>
    </row>
    <row r="3276" spans="1:12" x14ac:dyDescent="0.35">
      <c r="A3276" s="1">
        <v>30</v>
      </c>
      <c r="B3276" s="1">
        <v>4</v>
      </c>
      <c r="C3276" s="3">
        <v>45341</v>
      </c>
      <c r="D3276" s="5">
        <f>Tabla1[[#This Row],[REQUERIDOS (9 X CASILLA)]]/9</f>
        <v>536</v>
      </c>
      <c r="E3276" s="2">
        <v>40195</v>
      </c>
      <c r="F3276" s="5">
        <v>31610</v>
      </c>
      <c r="G3276" s="4">
        <f t="shared" si="102"/>
        <v>0.78641622092300034</v>
      </c>
      <c r="H3276" s="5">
        <v>4824</v>
      </c>
      <c r="I3276" s="5">
        <v>1319</v>
      </c>
      <c r="J3276" s="4">
        <f t="shared" si="103"/>
        <v>0.273424543946932</v>
      </c>
      <c r="K3276" s="5">
        <v>6432</v>
      </c>
      <c r="L3276" s="4">
        <f>Tabla1[[#This Row],[CCRL (Ciudadanos que cumplen los requisitos de ley)]]/Tabla1[[#This Row],[ÓPTIMO REQUERIDO]]</f>
        <v>0.20506840796019901</v>
      </c>
    </row>
    <row r="3277" spans="1:12" x14ac:dyDescent="0.35">
      <c r="A3277" s="1">
        <v>30</v>
      </c>
      <c r="B3277" s="1">
        <v>5</v>
      </c>
      <c r="C3277" s="3">
        <v>45341</v>
      </c>
      <c r="D3277" s="5">
        <f>Tabla1[[#This Row],[REQUERIDOS (9 X CASILLA)]]/9</f>
        <v>609</v>
      </c>
      <c r="E3277" s="2">
        <v>45063</v>
      </c>
      <c r="F3277" s="5">
        <v>18369</v>
      </c>
      <c r="G3277" s="4">
        <f t="shared" si="102"/>
        <v>0.40762931895346516</v>
      </c>
      <c r="H3277" s="5">
        <v>5481</v>
      </c>
      <c r="I3277" s="5">
        <v>956</v>
      </c>
      <c r="J3277" s="4">
        <f t="shared" si="103"/>
        <v>0.17442072614486406</v>
      </c>
      <c r="K3277" s="5">
        <v>7917</v>
      </c>
      <c r="L3277" s="4">
        <f>Tabla1[[#This Row],[CCRL (Ciudadanos que cumplen los requisitos de ley)]]/Tabla1[[#This Row],[ÓPTIMO REQUERIDO]]</f>
        <v>0.12075281040798282</v>
      </c>
    </row>
    <row r="3278" spans="1:12" x14ac:dyDescent="0.35">
      <c r="A3278" s="1">
        <v>30</v>
      </c>
      <c r="B3278" s="1">
        <v>6</v>
      </c>
      <c r="C3278" s="3">
        <v>45341</v>
      </c>
      <c r="D3278" s="5">
        <f>Tabla1[[#This Row],[REQUERIDOS (9 X CASILLA)]]/9</f>
        <v>560</v>
      </c>
      <c r="E3278" s="2">
        <v>40449</v>
      </c>
      <c r="F3278" s="5">
        <v>24658</v>
      </c>
      <c r="G3278" s="4">
        <f t="shared" si="102"/>
        <v>0.60960715963311829</v>
      </c>
      <c r="H3278" s="5">
        <v>5040</v>
      </c>
      <c r="I3278" s="5">
        <v>3053</v>
      </c>
      <c r="J3278" s="4">
        <f t="shared" si="103"/>
        <v>0.60575396825396821</v>
      </c>
      <c r="K3278" s="5">
        <v>7280</v>
      </c>
      <c r="L3278" s="4">
        <f>Tabla1[[#This Row],[CCRL (Ciudadanos que cumplen los requisitos de ley)]]/Tabla1[[#This Row],[ÓPTIMO REQUERIDO]]</f>
        <v>0.41936813186813188</v>
      </c>
    </row>
    <row r="3279" spans="1:12" x14ac:dyDescent="0.35">
      <c r="A3279" s="1">
        <v>30</v>
      </c>
      <c r="B3279" s="1">
        <v>7</v>
      </c>
      <c r="C3279" s="3">
        <v>45341</v>
      </c>
      <c r="D3279" s="5">
        <f>Tabla1[[#This Row],[REQUERIDOS (9 X CASILLA)]]/9</f>
        <v>628</v>
      </c>
      <c r="E3279" s="2">
        <v>43591</v>
      </c>
      <c r="F3279" s="5">
        <v>23484</v>
      </c>
      <c r="G3279" s="4">
        <f t="shared" si="102"/>
        <v>0.53873505998944737</v>
      </c>
      <c r="H3279" s="5">
        <v>5652</v>
      </c>
      <c r="I3279" s="5">
        <v>2563</v>
      </c>
      <c r="J3279" s="4">
        <f t="shared" si="103"/>
        <v>0.45346779900920026</v>
      </c>
      <c r="K3279" s="5">
        <v>6908</v>
      </c>
      <c r="L3279" s="4">
        <f>Tabla1[[#This Row],[CCRL (Ciudadanos que cumplen los requisitos de ley)]]/Tabla1[[#This Row],[ÓPTIMO REQUERIDO]]</f>
        <v>0.37101910828025475</v>
      </c>
    </row>
    <row r="3280" spans="1:12" x14ac:dyDescent="0.35">
      <c r="A3280" s="1">
        <v>30</v>
      </c>
      <c r="B3280" s="1">
        <v>8</v>
      </c>
      <c r="C3280" s="3">
        <v>45341</v>
      </c>
      <c r="D3280" s="5">
        <f>Tabla1[[#This Row],[REQUERIDOS (9 X CASILLA)]]/9</f>
        <v>630</v>
      </c>
      <c r="E3280" s="2">
        <v>43863</v>
      </c>
      <c r="F3280" s="5">
        <v>26592</v>
      </c>
      <c r="G3280" s="4">
        <f t="shared" si="102"/>
        <v>0.60625128240202453</v>
      </c>
      <c r="H3280" s="5">
        <v>5670</v>
      </c>
      <c r="I3280" s="5">
        <v>2375</v>
      </c>
      <c r="J3280" s="4">
        <f t="shared" si="103"/>
        <v>0.41887125220458554</v>
      </c>
      <c r="K3280" s="5">
        <v>8190</v>
      </c>
      <c r="L3280" s="4">
        <f>Tabla1[[#This Row],[CCRL (Ciudadanos que cumplen los requisitos de ley)]]/Tabla1[[#This Row],[ÓPTIMO REQUERIDO]]</f>
        <v>0.28998778998779001</v>
      </c>
    </row>
    <row r="3281" spans="1:12" x14ac:dyDescent="0.35">
      <c r="A3281" s="1">
        <v>30</v>
      </c>
      <c r="B3281" s="1">
        <v>9</v>
      </c>
      <c r="C3281" s="3">
        <v>45341</v>
      </c>
      <c r="D3281" s="5">
        <f>Tabla1[[#This Row],[REQUERIDOS (9 X CASILLA)]]/9</f>
        <v>542</v>
      </c>
      <c r="E3281" s="2">
        <v>40793</v>
      </c>
      <c r="F3281" s="5">
        <v>28277</v>
      </c>
      <c r="G3281" s="4">
        <f t="shared" si="102"/>
        <v>0.6931826538866962</v>
      </c>
      <c r="H3281" s="5">
        <v>4878</v>
      </c>
      <c r="I3281" s="5">
        <v>2727</v>
      </c>
      <c r="J3281" s="4">
        <f t="shared" si="103"/>
        <v>0.55904059040590404</v>
      </c>
      <c r="K3281" s="5">
        <v>5962</v>
      </c>
      <c r="L3281" s="4">
        <f>Tabla1[[#This Row],[CCRL (Ciudadanos que cumplen los requisitos de ley)]]/Tabla1[[#This Row],[ÓPTIMO REQUERIDO]]</f>
        <v>0.45739684669573971</v>
      </c>
    </row>
    <row r="3282" spans="1:12" x14ac:dyDescent="0.35">
      <c r="A3282" s="1">
        <v>30</v>
      </c>
      <c r="B3282" s="1">
        <v>10</v>
      </c>
      <c r="C3282" s="3">
        <v>45341</v>
      </c>
      <c r="D3282" s="5">
        <f>Tabla1[[#This Row],[REQUERIDOS (9 X CASILLA)]]/9</f>
        <v>663</v>
      </c>
      <c r="E3282" s="2">
        <v>50794</v>
      </c>
      <c r="F3282" s="5">
        <v>30609</v>
      </c>
      <c r="G3282" s="4">
        <f t="shared" si="102"/>
        <v>0.60261054455250618</v>
      </c>
      <c r="H3282" s="5">
        <v>5967</v>
      </c>
      <c r="I3282" s="5">
        <v>1670</v>
      </c>
      <c r="J3282" s="4">
        <f t="shared" si="103"/>
        <v>0.27987263281380931</v>
      </c>
      <c r="K3282" s="5">
        <v>8619</v>
      </c>
      <c r="L3282" s="4">
        <f>Tabla1[[#This Row],[CCRL (Ciudadanos que cumplen los requisitos de ley)]]/Tabla1[[#This Row],[ÓPTIMO REQUERIDO]]</f>
        <v>0.19375797656340643</v>
      </c>
    </row>
    <row r="3283" spans="1:12" x14ac:dyDescent="0.35">
      <c r="A3283" s="1">
        <v>30</v>
      </c>
      <c r="B3283" s="1">
        <v>11</v>
      </c>
      <c r="C3283" s="3">
        <v>45341</v>
      </c>
      <c r="D3283" s="5">
        <f>Tabla1[[#This Row],[REQUERIDOS (9 X CASILLA)]]/9</f>
        <v>586</v>
      </c>
      <c r="E3283" s="2">
        <v>41580</v>
      </c>
      <c r="F3283" s="5">
        <v>21448</v>
      </c>
      <c r="G3283" s="4">
        <f t="shared" si="102"/>
        <v>0.51582491582491585</v>
      </c>
      <c r="H3283" s="5">
        <v>5274</v>
      </c>
      <c r="I3283" s="5">
        <v>1721</v>
      </c>
      <c r="J3283" s="4">
        <f t="shared" si="103"/>
        <v>0.32631778536215394</v>
      </c>
      <c r="K3283" s="5">
        <v>7618</v>
      </c>
      <c r="L3283" s="4">
        <f>Tabla1[[#This Row],[CCRL (Ciudadanos que cumplen los requisitos de ley)]]/Tabla1[[#This Row],[ÓPTIMO REQUERIDO]]</f>
        <v>0.22591231294302966</v>
      </c>
    </row>
    <row r="3284" spans="1:12" x14ac:dyDescent="0.35">
      <c r="A3284" s="1">
        <v>30</v>
      </c>
      <c r="B3284" s="1">
        <v>12</v>
      </c>
      <c r="C3284" s="3">
        <v>45341</v>
      </c>
      <c r="D3284" s="5">
        <f>Tabla1[[#This Row],[REQUERIDOS (9 X CASILLA)]]/9</f>
        <v>506</v>
      </c>
      <c r="E3284" s="2">
        <v>38266</v>
      </c>
      <c r="F3284" s="5">
        <v>23419</v>
      </c>
      <c r="G3284" s="4">
        <f t="shared" si="102"/>
        <v>0.61200543563476717</v>
      </c>
      <c r="H3284" s="5">
        <v>4554</v>
      </c>
      <c r="I3284" s="5">
        <v>1642</v>
      </c>
      <c r="J3284" s="4">
        <f t="shared" si="103"/>
        <v>0.36056214317083884</v>
      </c>
      <c r="K3284" s="5">
        <v>7084</v>
      </c>
      <c r="L3284" s="4">
        <f>Tabla1[[#This Row],[CCRL (Ciudadanos que cumplen los requisitos de ley)]]/Tabla1[[#This Row],[ÓPTIMO REQUERIDO]]</f>
        <v>0.23178994918125354</v>
      </c>
    </row>
    <row r="3285" spans="1:12" x14ac:dyDescent="0.35">
      <c r="A3285" s="1">
        <v>30</v>
      </c>
      <c r="B3285" s="1">
        <v>13</v>
      </c>
      <c r="C3285" s="3">
        <v>45341</v>
      </c>
      <c r="D3285" s="5">
        <f>Tabla1[[#This Row],[REQUERIDOS (9 X CASILLA)]]/9</f>
        <v>518</v>
      </c>
      <c r="E3285" s="2">
        <v>37737</v>
      </c>
      <c r="F3285" s="5">
        <v>19938</v>
      </c>
      <c r="G3285" s="4">
        <f t="shared" si="102"/>
        <v>0.52834088560298909</v>
      </c>
      <c r="H3285" s="5">
        <v>4662</v>
      </c>
      <c r="I3285" s="5">
        <v>2332</v>
      </c>
      <c r="J3285" s="4">
        <f t="shared" si="103"/>
        <v>0.5002145002145002</v>
      </c>
      <c r="K3285" s="5">
        <v>6216</v>
      </c>
      <c r="L3285" s="4">
        <f>Tabla1[[#This Row],[CCRL (Ciudadanos que cumplen los requisitos de ley)]]/Tabla1[[#This Row],[ÓPTIMO REQUERIDO]]</f>
        <v>0.37516087516087515</v>
      </c>
    </row>
    <row r="3286" spans="1:12" x14ac:dyDescent="0.35">
      <c r="A3286" s="1">
        <v>30</v>
      </c>
      <c r="B3286" s="1">
        <v>14</v>
      </c>
      <c r="C3286" s="3">
        <v>45341</v>
      </c>
      <c r="D3286" s="5">
        <f>Tabla1[[#This Row],[REQUERIDOS (9 X CASILLA)]]/9</f>
        <v>577</v>
      </c>
      <c r="E3286" s="2">
        <v>39570</v>
      </c>
      <c r="F3286" s="5">
        <v>23579</v>
      </c>
      <c r="G3286" s="4">
        <f t="shared" si="102"/>
        <v>0.59588071771544104</v>
      </c>
      <c r="H3286" s="5">
        <v>5193</v>
      </c>
      <c r="I3286" s="5">
        <v>2329</v>
      </c>
      <c r="J3286" s="4">
        <f t="shared" si="103"/>
        <v>0.44848834970152129</v>
      </c>
      <c r="K3286" s="5">
        <v>7501</v>
      </c>
      <c r="L3286" s="4">
        <f>Tabla1[[#This Row],[CCRL (Ciudadanos que cumplen los requisitos de ley)]]/Tabla1[[#This Row],[ÓPTIMO REQUERIDO]]</f>
        <v>0.31049193440874551</v>
      </c>
    </row>
    <row r="3287" spans="1:12" x14ac:dyDescent="0.35">
      <c r="A3287" s="1">
        <v>30</v>
      </c>
      <c r="B3287" s="1">
        <v>15</v>
      </c>
      <c r="C3287" s="3">
        <v>45341</v>
      </c>
      <c r="D3287" s="5">
        <f>Tabla1[[#This Row],[REQUERIDOS (9 X CASILLA)]]/9</f>
        <v>518</v>
      </c>
      <c r="E3287" s="2">
        <v>38510</v>
      </c>
      <c r="F3287" s="5">
        <v>18677</v>
      </c>
      <c r="G3287" s="4">
        <f t="shared" si="102"/>
        <v>0.48499091145157103</v>
      </c>
      <c r="H3287" s="5">
        <v>4662</v>
      </c>
      <c r="I3287" s="5">
        <v>2640</v>
      </c>
      <c r="J3287" s="4">
        <f t="shared" si="103"/>
        <v>0.56628056628056633</v>
      </c>
      <c r="K3287" s="5">
        <v>6734</v>
      </c>
      <c r="L3287" s="4">
        <f>Tabla1[[#This Row],[CCRL (Ciudadanos que cumplen los requisitos de ley)]]/Tabla1[[#This Row],[ÓPTIMO REQUERIDO]]</f>
        <v>0.39204039204039204</v>
      </c>
    </row>
    <row r="3288" spans="1:12" x14ac:dyDescent="0.35">
      <c r="A3288" s="1">
        <v>30</v>
      </c>
      <c r="B3288" s="1">
        <v>16</v>
      </c>
      <c r="C3288" s="3">
        <v>45341</v>
      </c>
      <c r="D3288" s="5">
        <f>Tabla1[[#This Row],[REQUERIDOS (9 X CASILLA)]]/9</f>
        <v>581</v>
      </c>
      <c r="E3288" s="2">
        <v>43346</v>
      </c>
      <c r="F3288" s="5">
        <v>24440</v>
      </c>
      <c r="G3288" s="4">
        <f t="shared" si="102"/>
        <v>0.56383518663775201</v>
      </c>
      <c r="H3288" s="5">
        <v>5229</v>
      </c>
      <c r="I3288" s="5">
        <v>2272</v>
      </c>
      <c r="J3288" s="4">
        <f t="shared" si="103"/>
        <v>0.43449990437942243</v>
      </c>
      <c r="K3288" s="5">
        <v>6972</v>
      </c>
      <c r="L3288" s="4">
        <f>Tabla1[[#This Row],[CCRL (Ciudadanos que cumplen los requisitos de ley)]]/Tabla1[[#This Row],[ÓPTIMO REQUERIDO]]</f>
        <v>0.32587492828456682</v>
      </c>
    </row>
    <row r="3289" spans="1:12" x14ac:dyDescent="0.35">
      <c r="A3289" s="1">
        <v>30</v>
      </c>
      <c r="B3289" s="1">
        <v>17</v>
      </c>
      <c r="C3289" s="3">
        <v>45341</v>
      </c>
      <c r="D3289" s="5">
        <f>Tabla1[[#This Row],[REQUERIDOS (9 X CASILLA)]]/9</f>
        <v>634</v>
      </c>
      <c r="E3289" s="2">
        <v>43695</v>
      </c>
      <c r="F3289" s="5">
        <v>31519</v>
      </c>
      <c r="G3289" s="4">
        <f t="shared" si="102"/>
        <v>0.72134111454399819</v>
      </c>
      <c r="H3289" s="5">
        <v>5706</v>
      </c>
      <c r="I3289" s="5">
        <v>1206</v>
      </c>
      <c r="J3289" s="4">
        <f t="shared" si="103"/>
        <v>0.2113564668769716</v>
      </c>
      <c r="K3289" s="5">
        <v>8242</v>
      </c>
      <c r="L3289" s="4">
        <f>Tabla1[[#This Row],[CCRL (Ciudadanos que cumplen los requisitos de ley)]]/Tabla1[[#This Row],[ÓPTIMO REQUERIDO]]</f>
        <v>0.14632370783790341</v>
      </c>
    </row>
    <row r="3290" spans="1:12" x14ac:dyDescent="0.35">
      <c r="A3290" s="1">
        <v>30</v>
      </c>
      <c r="B3290" s="1">
        <v>18</v>
      </c>
      <c r="C3290" s="3">
        <v>45341</v>
      </c>
      <c r="D3290" s="5">
        <f>Tabla1[[#This Row],[REQUERIDOS (9 X CASILLA)]]/9</f>
        <v>542</v>
      </c>
      <c r="E3290" s="2">
        <v>39644</v>
      </c>
      <c r="F3290" s="5">
        <v>17332</v>
      </c>
      <c r="G3290" s="4">
        <f t="shared" si="102"/>
        <v>0.43719099989910198</v>
      </c>
      <c r="H3290" s="5">
        <v>4878</v>
      </c>
      <c r="I3290" s="5">
        <v>2839</v>
      </c>
      <c r="J3290" s="4">
        <f t="shared" si="103"/>
        <v>0.58200082000820008</v>
      </c>
      <c r="K3290" s="5">
        <v>6504</v>
      </c>
      <c r="L3290" s="4">
        <f>Tabla1[[#This Row],[CCRL (Ciudadanos que cumplen los requisitos de ley)]]/Tabla1[[#This Row],[ÓPTIMO REQUERIDO]]</f>
        <v>0.43650061500615006</v>
      </c>
    </row>
    <row r="3291" spans="1:12" x14ac:dyDescent="0.35">
      <c r="A3291" s="1">
        <v>30</v>
      </c>
      <c r="B3291" s="1">
        <v>19</v>
      </c>
      <c r="C3291" s="3">
        <v>45341</v>
      </c>
      <c r="D3291" s="5">
        <f>Tabla1[[#This Row],[REQUERIDOS (9 X CASILLA)]]/9</f>
        <v>575</v>
      </c>
      <c r="E3291" s="2">
        <v>42377</v>
      </c>
      <c r="F3291" s="5">
        <v>25629</v>
      </c>
      <c r="G3291" s="4">
        <f t="shared" si="102"/>
        <v>0.60478561483823767</v>
      </c>
      <c r="H3291" s="5">
        <v>5175</v>
      </c>
      <c r="I3291" s="5">
        <v>3798</v>
      </c>
      <c r="J3291" s="4">
        <f t="shared" si="103"/>
        <v>0.73391304347826092</v>
      </c>
      <c r="K3291" s="5">
        <v>6900</v>
      </c>
      <c r="L3291" s="4">
        <f>Tabla1[[#This Row],[CCRL (Ciudadanos que cumplen los requisitos de ley)]]/Tabla1[[#This Row],[ÓPTIMO REQUERIDO]]</f>
        <v>0.55043478260869561</v>
      </c>
    </row>
    <row r="3292" spans="1:12" x14ac:dyDescent="0.35">
      <c r="A3292" s="1">
        <v>31</v>
      </c>
      <c r="B3292" s="1">
        <v>1</v>
      </c>
      <c r="C3292" s="3">
        <v>45341</v>
      </c>
      <c r="D3292" s="5">
        <f>Tabla1[[#This Row],[REQUERIDOS (9 X CASILLA)]]/9</f>
        <v>465</v>
      </c>
      <c r="E3292" s="2">
        <v>35563</v>
      </c>
      <c r="F3292" s="5">
        <v>5797</v>
      </c>
      <c r="G3292" s="4">
        <f t="shared" si="102"/>
        <v>0.16300649551500154</v>
      </c>
      <c r="H3292" s="5">
        <v>4185</v>
      </c>
      <c r="I3292" s="5">
        <v>861</v>
      </c>
      <c r="J3292" s="4">
        <f t="shared" si="103"/>
        <v>0.20573476702508961</v>
      </c>
      <c r="K3292" s="5">
        <v>6510</v>
      </c>
      <c r="L3292" s="4">
        <f>Tabla1[[#This Row],[CCRL (Ciudadanos que cumplen los requisitos de ley)]]/Tabla1[[#This Row],[ÓPTIMO REQUERIDO]]</f>
        <v>0.13225806451612904</v>
      </c>
    </row>
    <row r="3293" spans="1:12" x14ac:dyDescent="0.35">
      <c r="A3293" s="1">
        <v>31</v>
      </c>
      <c r="B3293" s="1">
        <v>2</v>
      </c>
      <c r="C3293" s="3">
        <v>45341</v>
      </c>
      <c r="D3293" s="5">
        <f>Tabla1[[#This Row],[REQUERIDOS (9 X CASILLA)]]/9</f>
        <v>540</v>
      </c>
      <c r="E3293" s="2">
        <v>40326</v>
      </c>
      <c r="F3293" s="5">
        <v>1728</v>
      </c>
      <c r="G3293" s="4">
        <f t="shared" si="102"/>
        <v>4.2850766255021572E-2</v>
      </c>
      <c r="H3293" s="5">
        <v>4860</v>
      </c>
      <c r="I3293" s="5">
        <v>207</v>
      </c>
      <c r="J3293" s="4">
        <f t="shared" si="103"/>
        <v>4.2592592592592592E-2</v>
      </c>
      <c r="K3293" s="5">
        <v>7020</v>
      </c>
      <c r="L3293" s="4">
        <f>Tabla1[[#This Row],[CCRL (Ciudadanos que cumplen los requisitos de ley)]]/Tabla1[[#This Row],[ÓPTIMO REQUERIDO]]</f>
        <v>2.9487179487179487E-2</v>
      </c>
    </row>
    <row r="3294" spans="1:12" x14ac:dyDescent="0.35">
      <c r="A3294" s="1">
        <v>31</v>
      </c>
      <c r="B3294" s="1">
        <v>3</v>
      </c>
      <c r="C3294" s="3">
        <v>45341</v>
      </c>
      <c r="D3294" s="5">
        <f>Tabla1[[#This Row],[REQUERIDOS (9 X CASILLA)]]/9</f>
        <v>514</v>
      </c>
      <c r="E3294" s="2">
        <v>38559</v>
      </c>
      <c r="F3294" s="5">
        <v>18038</v>
      </c>
      <c r="G3294" s="4">
        <f t="shared" si="102"/>
        <v>0.46780258824139631</v>
      </c>
      <c r="H3294" s="5">
        <v>4626</v>
      </c>
      <c r="I3294" s="5">
        <v>2294</v>
      </c>
      <c r="J3294" s="4">
        <f t="shared" si="103"/>
        <v>0.49589277993947256</v>
      </c>
      <c r="K3294" s="5">
        <v>7710</v>
      </c>
      <c r="L3294" s="4">
        <f>Tabla1[[#This Row],[CCRL (Ciudadanos que cumplen los requisitos de ley)]]/Tabla1[[#This Row],[ÓPTIMO REQUERIDO]]</f>
        <v>0.29753566796368353</v>
      </c>
    </row>
    <row r="3295" spans="1:12" x14ac:dyDescent="0.35">
      <c r="A3295" s="1">
        <v>31</v>
      </c>
      <c r="B3295" s="1">
        <v>4</v>
      </c>
      <c r="C3295" s="3">
        <v>45341</v>
      </c>
      <c r="D3295" s="5">
        <f>Tabla1[[#This Row],[REQUERIDOS (9 X CASILLA)]]/9</f>
        <v>461</v>
      </c>
      <c r="E3295" s="2">
        <v>36973</v>
      </c>
      <c r="F3295" s="5">
        <v>9641</v>
      </c>
      <c r="G3295" s="4">
        <f t="shared" si="102"/>
        <v>0.26075785032320881</v>
      </c>
      <c r="H3295" s="5">
        <v>4149</v>
      </c>
      <c r="I3295" s="5">
        <v>976</v>
      </c>
      <c r="J3295" s="4">
        <f t="shared" si="103"/>
        <v>0.23523740660400097</v>
      </c>
      <c r="K3295" s="5">
        <v>6454</v>
      </c>
      <c r="L3295" s="4">
        <f>Tabla1[[#This Row],[CCRL (Ciudadanos que cumplen los requisitos de ley)]]/Tabla1[[#This Row],[ÓPTIMO REQUERIDO]]</f>
        <v>0.15122404710257203</v>
      </c>
    </row>
    <row r="3296" spans="1:12" x14ac:dyDescent="0.35">
      <c r="A3296" s="1">
        <v>31</v>
      </c>
      <c r="B3296" s="1">
        <v>5</v>
      </c>
      <c r="C3296" s="3">
        <v>45341</v>
      </c>
      <c r="D3296" s="5">
        <f>Tabla1[[#This Row],[REQUERIDOS (9 X CASILLA)]]/9</f>
        <v>514</v>
      </c>
      <c r="E3296" s="2">
        <v>39974</v>
      </c>
      <c r="F3296" s="5">
        <v>8493</v>
      </c>
      <c r="G3296" s="4">
        <f t="shared" si="102"/>
        <v>0.21246310101566018</v>
      </c>
      <c r="H3296" s="5">
        <v>4626</v>
      </c>
      <c r="I3296" s="5">
        <v>1021</v>
      </c>
      <c r="J3296" s="4">
        <f t="shared" si="103"/>
        <v>0.22070903588413315</v>
      </c>
      <c r="K3296" s="5">
        <v>6682</v>
      </c>
      <c r="L3296" s="4">
        <f>Tabla1[[#This Row],[CCRL (Ciudadanos que cumplen los requisitos de ley)]]/Tabla1[[#This Row],[ÓPTIMO REQUERIDO]]</f>
        <v>0.15279856330439989</v>
      </c>
    </row>
    <row r="3297" spans="1:12" x14ac:dyDescent="0.35">
      <c r="A3297" s="1">
        <v>31</v>
      </c>
      <c r="B3297" s="1">
        <v>6</v>
      </c>
      <c r="C3297" s="3">
        <v>45341</v>
      </c>
      <c r="D3297" s="5">
        <f>Tabla1[[#This Row],[REQUERIDOS (9 X CASILLA)]]/9</f>
        <v>470</v>
      </c>
      <c r="E3297" s="2">
        <v>36576</v>
      </c>
      <c r="F3297" s="5">
        <v>8873</v>
      </c>
      <c r="G3297" s="4">
        <f t="shared" si="102"/>
        <v>0.24259076990376202</v>
      </c>
      <c r="H3297" s="5">
        <v>4230</v>
      </c>
      <c r="I3297" s="5">
        <v>846</v>
      </c>
      <c r="J3297" s="4">
        <f t="shared" si="103"/>
        <v>0.2</v>
      </c>
      <c r="K3297" s="5">
        <v>6580</v>
      </c>
      <c r="L3297" s="4">
        <f>Tabla1[[#This Row],[CCRL (Ciudadanos que cumplen los requisitos de ley)]]/Tabla1[[#This Row],[ÓPTIMO REQUERIDO]]</f>
        <v>0.12857142857142856</v>
      </c>
    </row>
    <row r="3298" spans="1:12" x14ac:dyDescent="0.35">
      <c r="A3298" s="1">
        <v>32</v>
      </c>
      <c r="B3298" s="1">
        <v>1</v>
      </c>
      <c r="C3298" s="3">
        <v>45341</v>
      </c>
      <c r="D3298" s="5">
        <f>Tabla1[[#This Row],[REQUERIDOS (9 X CASILLA)]]/9</f>
        <v>664</v>
      </c>
      <c r="E3298" s="2">
        <v>44168</v>
      </c>
      <c r="F3298" s="5">
        <v>3324</v>
      </c>
      <c r="G3298" s="4">
        <f t="shared" si="102"/>
        <v>7.5258105415685561E-2</v>
      </c>
      <c r="H3298" s="5">
        <v>5976</v>
      </c>
      <c r="I3298" s="5">
        <v>742</v>
      </c>
      <c r="J3298" s="4">
        <f t="shared" si="103"/>
        <v>0.12416331994645248</v>
      </c>
      <c r="K3298" s="5">
        <v>7968</v>
      </c>
      <c r="L3298" s="4">
        <f>Tabla1[[#This Row],[CCRL (Ciudadanos que cumplen los requisitos de ley)]]/Tabla1[[#This Row],[ÓPTIMO REQUERIDO]]</f>
        <v>9.3122489959839364E-2</v>
      </c>
    </row>
    <row r="3299" spans="1:12" x14ac:dyDescent="0.35">
      <c r="A3299" s="1">
        <v>32</v>
      </c>
      <c r="B3299" s="1">
        <v>2</v>
      </c>
      <c r="C3299" s="3">
        <v>45341</v>
      </c>
      <c r="D3299" s="5">
        <f>Tabla1[[#This Row],[REQUERIDOS (9 X CASILLA)]]/9</f>
        <v>761</v>
      </c>
      <c r="E3299" s="2">
        <v>49284</v>
      </c>
      <c r="F3299" s="5">
        <v>2948</v>
      </c>
      <c r="G3299" s="4">
        <f t="shared" si="102"/>
        <v>5.9816573330086845E-2</v>
      </c>
      <c r="H3299" s="5">
        <v>6849</v>
      </c>
      <c r="I3299" s="5">
        <v>532</v>
      </c>
      <c r="J3299" s="4">
        <f t="shared" si="103"/>
        <v>7.7675573076361512E-2</v>
      </c>
      <c r="K3299" s="5">
        <v>9132</v>
      </c>
      <c r="L3299" s="4">
        <f>Tabla1[[#This Row],[CCRL (Ciudadanos que cumplen los requisitos de ley)]]/Tabla1[[#This Row],[ÓPTIMO REQUERIDO]]</f>
        <v>5.8256679807271138E-2</v>
      </c>
    </row>
    <row r="3300" spans="1:12" x14ac:dyDescent="0.35">
      <c r="A3300" s="1">
        <v>32</v>
      </c>
      <c r="B3300" s="1">
        <v>3</v>
      </c>
      <c r="C3300" s="3">
        <v>45341</v>
      </c>
      <c r="D3300" s="5">
        <f>Tabla1[[#This Row],[REQUERIDOS (9 X CASILLA)]]/9</f>
        <v>665</v>
      </c>
      <c r="E3300" s="2">
        <v>43853</v>
      </c>
      <c r="F3300" s="5">
        <v>1916</v>
      </c>
      <c r="G3300" s="4">
        <f t="shared" si="102"/>
        <v>4.3691423619820764E-2</v>
      </c>
      <c r="H3300" s="5">
        <v>5985</v>
      </c>
      <c r="I3300" s="5">
        <v>323</v>
      </c>
      <c r="J3300" s="4">
        <f t="shared" si="103"/>
        <v>5.3968253968253971E-2</v>
      </c>
      <c r="K3300" s="5">
        <v>8645</v>
      </c>
      <c r="L3300" s="4">
        <f>Tabla1[[#This Row],[CCRL (Ciudadanos que cumplen los requisitos de ley)]]/Tabla1[[#This Row],[ÓPTIMO REQUERIDO]]</f>
        <v>3.7362637362637362E-2</v>
      </c>
    </row>
    <row r="3301" spans="1:12" x14ac:dyDescent="0.35">
      <c r="A3301" s="1">
        <v>32</v>
      </c>
      <c r="B3301" s="1">
        <v>4</v>
      </c>
      <c r="C3301" s="3">
        <v>45341</v>
      </c>
      <c r="D3301" s="5">
        <f>Tabla1[[#This Row],[REQUERIDOS (9 X CASILLA)]]/9</f>
        <v>544</v>
      </c>
      <c r="E3301" s="2">
        <v>37633</v>
      </c>
      <c r="F3301" s="5">
        <v>7301</v>
      </c>
      <c r="G3301" s="4">
        <f t="shared" si="102"/>
        <v>0.19400526133978158</v>
      </c>
      <c r="H3301" s="5">
        <v>4896</v>
      </c>
      <c r="I3301" s="5">
        <v>1606</v>
      </c>
      <c r="J3301" s="4">
        <f t="shared" si="103"/>
        <v>0.32802287581699346</v>
      </c>
      <c r="K3301" s="5">
        <v>7072</v>
      </c>
      <c r="L3301" s="4">
        <f>Tabla1[[#This Row],[CCRL (Ciudadanos que cumplen los requisitos de ley)]]/Tabla1[[#This Row],[ÓPTIMO REQUERIDO]]</f>
        <v>0.22709276018099547</v>
      </c>
    </row>
    <row r="3302" spans="1:12" x14ac:dyDescent="0.35">
      <c r="A3302" s="1">
        <v>1</v>
      </c>
      <c r="B3302" s="1">
        <v>1</v>
      </c>
      <c r="C3302" s="3">
        <v>45342</v>
      </c>
      <c r="D3302" s="5">
        <f>Tabla1[[#This Row],[REQUERIDOS (9 X CASILLA)]]/9</f>
        <v>576</v>
      </c>
      <c r="E3302" s="2">
        <v>46715</v>
      </c>
      <c r="F3302" s="5">
        <v>30814</v>
      </c>
      <c r="G3302" s="4">
        <f t="shared" si="102"/>
        <v>0.6596168254308038</v>
      </c>
      <c r="H3302" s="5">
        <v>5184</v>
      </c>
      <c r="I3302" s="5">
        <v>3021</v>
      </c>
      <c r="J3302" s="4">
        <f t="shared" si="103"/>
        <v>0.58275462962962965</v>
      </c>
      <c r="K3302" s="5">
        <v>9792</v>
      </c>
      <c r="L3302" s="4">
        <f>Tabla1[[#This Row],[CCRL (Ciudadanos que cumplen los requisitos de ley)]]/Tabla1[[#This Row],[ÓPTIMO REQUERIDO]]</f>
        <v>0.30851715686274511</v>
      </c>
    </row>
    <row r="3303" spans="1:12" x14ac:dyDescent="0.35">
      <c r="A3303" s="1">
        <v>1</v>
      </c>
      <c r="B3303" s="1">
        <v>2</v>
      </c>
      <c r="C3303" s="3">
        <v>45342</v>
      </c>
      <c r="D3303" s="5">
        <f>Tabla1[[#This Row],[REQUERIDOS (9 X CASILLA)]]/9</f>
        <v>591</v>
      </c>
      <c r="E3303" s="2">
        <v>44547</v>
      </c>
      <c r="F3303" s="5">
        <v>39104</v>
      </c>
      <c r="G3303" s="4">
        <f t="shared" si="102"/>
        <v>0.87781444317237978</v>
      </c>
      <c r="H3303" s="5">
        <v>5319</v>
      </c>
      <c r="I3303" s="5">
        <v>2617</v>
      </c>
      <c r="J3303" s="4">
        <f t="shared" si="103"/>
        <v>0.49200977627373566</v>
      </c>
      <c r="K3303" s="5">
        <v>7092</v>
      </c>
      <c r="L3303" s="4">
        <f>Tabla1[[#This Row],[CCRL (Ciudadanos que cumplen los requisitos de ley)]]/Tabla1[[#This Row],[ÓPTIMO REQUERIDO]]</f>
        <v>0.36900733220530174</v>
      </c>
    </row>
    <row r="3304" spans="1:12" x14ac:dyDescent="0.35">
      <c r="A3304" s="1">
        <v>1</v>
      </c>
      <c r="B3304" s="1">
        <v>3</v>
      </c>
      <c r="C3304" s="3">
        <v>45342</v>
      </c>
      <c r="D3304" s="5">
        <f>Tabla1[[#This Row],[REQUERIDOS (9 X CASILLA)]]/9</f>
        <v>675</v>
      </c>
      <c r="E3304" s="2">
        <v>49566</v>
      </c>
      <c r="F3304" s="5">
        <v>45320</v>
      </c>
      <c r="G3304" s="4">
        <f t="shared" si="102"/>
        <v>0.91433644030181982</v>
      </c>
      <c r="H3304" s="5">
        <v>6075</v>
      </c>
      <c r="I3304" s="5">
        <v>3527</v>
      </c>
      <c r="J3304" s="4">
        <f t="shared" si="103"/>
        <v>0.58057613168724276</v>
      </c>
      <c r="K3304" s="5">
        <v>9450</v>
      </c>
      <c r="L3304" s="4">
        <f>Tabla1[[#This Row],[CCRL (Ciudadanos que cumplen los requisitos de ley)]]/Tabla1[[#This Row],[ÓPTIMO REQUERIDO]]</f>
        <v>0.37322751322751324</v>
      </c>
    </row>
    <row r="3305" spans="1:12" x14ac:dyDescent="0.35">
      <c r="A3305" s="1">
        <v>2</v>
      </c>
      <c r="B3305" s="1">
        <v>1</v>
      </c>
      <c r="C3305" s="3">
        <v>45342</v>
      </c>
      <c r="D3305" s="5">
        <f>Tabla1[[#This Row],[REQUERIDOS (9 X CASILLA)]]/9</f>
        <v>549</v>
      </c>
      <c r="E3305" s="2">
        <v>42739</v>
      </c>
      <c r="F3305" s="5">
        <v>4691</v>
      </c>
      <c r="G3305" s="4">
        <f t="shared" si="102"/>
        <v>0.10975923629471911</v>
      </c>
      <c r="H3305" s="5">
        <v>4941</v>
      </c>
      <c r="I3305" s="5">
        <v>123</v>
      </c>
      <c r="J3305" s="4">
        <f t="shared" si="103"/>
        <v>2.4893746205221615E-2</v>
      </c>
      <c r="K3305" s="5">
        <v>7686</v>
      </c>
      <c r="L3305" s="4">
        <f>Tabla1[[#This Row],[CCRL (Ciudadanos que cumplen los requisitos de ley)]]/Tabla1[[#This Row],[ÓPTIMO REQUERIDO]]</f>
        <v>1.600312256049961E-2</v>
      </c>
    </row>
    <row r="3306" spans="1:12" x14ac:dyDescent="0.35">
      <c r="A3306" s="1">
        <v>2</v>
      </c>
      <c r="B3306" s="1">
        <v>2</v>
      </c>
      <c r="C3306" s="3">
        <v>45342</v>
      </c>
      <c r="D3306" s="5">
        <f>Tabla1[[#This Row],[REQUERIDOS (9 X CASILLA)]]/9</f>
        <v>581</v>
      </c>
      <c r="E3306" s="2">
        <v>44218</v>
      </c>
      <c r="F3306" s="5">
        <v>18495</v>
      </c>
      <c r="G3306" s="4">
        <f t="shared" si="102"/>
        <v>0.41826857840698356</v>
      </c>
      <c r="H3306" s="5">
        <v>5229</v>
      </c>
      <c r="I3306" s="5">
        <v>981</v>
      </c>
      <c r="J3306" s="4">
        <f t="shared" si="103"/>
        <v>0.18760757314974183</v>
      </c>
      <c r="K3306" s="5">
        <v>8134</v>
      </c>
      <c r="L3306" s="4">
        <f>Tabla1[[#This Row],[CCRL (Ciudadanos que cumplen los requisitos de ley)]]/Tabla1[[#This Row],[ÓPTIMO REQUERIDO]]</f>
        <v>0.12060486845340546</v>
      </c>
    </row>
    <row r="3307" spans="1:12" x14ac:dyDescent="0.35">
      <c r="A3307" s="1">
        <v>2</v>
      </c>
      <c r="B3307" s="1">
        <v>3</v>
      </c>
      <c r="C3307" s="3">
        <v>45342</v>
      </c>
      <c r="D3307" s="5">
        <f>Tabla1[[#This Row],[REQUERIDOS (9 X CASILLA)]]/9</f>
        <v>557</v>
      </c>
      <c r="E3307" s="2">
        <v>43236</v>
      </c>
      <c r="F3307" s="5">
        <v>21638</v>
      </c>
      <c r="G3307" s="4">
        <f t="shared" si="102"/>
        <v>0.50046257748172818</v>
      </c>
      <c r="H3307" s="5">
        <v>5013</v>
      </c>
      <c r="I3307" s="5">
        <v>1356</v>
      </c>
      <c r="J3307" s="4">
        <f t="shared" si="103"/>
        <v>0.27049670855774988</v>
      </c>
      <c r="K3307" s="5">
        <v>8355</v>
      </c>
      <c r="L3307" s="4">
        <f>Tabla1[[#This Row],[CCRL (Ciudadanos que cumplen los requisitos de ley)]]/Tabla1[[#This Row],[ÓPTIMO REQUERIDO]]</f>
        <v>0.16229802513464991</v>
      </c>
    </row>
    <row r="3308" spans="1:12" x14ac:dyDescent="0.35">
      <c r="A3308" s="1">
        <v>2</v>
      </c>
      <c r="B3308" s="1">
        <v>4</v>
      </c>
      <c r="C3308" s="3">
        <v>45342</v>
      </c>
      <c r="D3308" s="5">
        <f>Tabla1[[#This Row],[REQUERIDOS (9 X CASILLA)]]/9</f>
        <v>641</v>
      </c>
      <c r="E3308" s="2">
        <v>46955</v>
      </c>
      <c r="F3308" s="5">
        <v>26233</v>
      </c>
      <c r="G3308" s="4">
        <f t="shared" si="102"/>
        <v>0.55868384623575762</v>
      </c>
      <c r="H3308" s="5">
        <v>5769</v>
      </c>
      <c r="I3308" s="5">
        <v>1716</v>
      </c>
      <c r="J3308" s="4">
        <f t="shared" si="103"/>
        <v>0.29745189807592304</v>
      </c>
      <c r="K3308" s="5">
        <v>8974</v>
      </c>
      <c r="L3308" s="4">
        <f>Tabla1[[#This Row],[CCRL (Ciudadanos que cumplen los requisitos de ley)]]/Tabla1[[#This Row],[ÓPTIMO REQUERIDO]]</f>
        <v>0.19121907733452195</v>
      </c>
    </row>
    <row r="3309" spans="1:12" x14ac:dyDescent="0.35">
      <c r="A3309" s="1">
        <v>2</v>
      </c>
      <c r="B3309" s="1">
        <v>5</v>
      </c>
      <c r="C3309" s="3">
        <v>45342</v>
      </c>
      <c r="D3309" s="5">
        <f>Tabla1[[#This Row],[REQUERIDOS (9 X CASILLA)]]/9</f>
        <v>661</v>
      </c>
      <c r="E3309" s="2">
        <v>51733</v>
      </c>
      <c r="F3309" s="5">
        <v>16464</v>
      </c>
      <c r="G3309" s="4">
        <f t="shared" si="102"/>
        <v>0.31824947325691533</v>
      </c>
      <c r="H3309" s="5">
        <v>5949</v>
      </c>
      <c r="I3309" s="5">
        <v>320</v>
      </c>
      <c r="J3309" s="4">
        <f t="shared" si="103"/>
        <v>5.3790553034123383E-2</v>
      </c>
      <c r="K3309" s="5">
        <v>8593</v>
      </c>
      <c r="L3309" s="4">
        <f>Tabla1[[#This Row],[CCRL (Ciudadanos que cumplen los requisitos de ley)]]/Tabla1[[#This Row],[ÓPTIMO REQUERIDO]]</f>
        <v>3.7239613639008497E-2</v>
      </c>
    </row>
    <row r="3310" spans="1:12" x14ac:dyDescent="0.35">
      <c r="A3310" s="1">
        <v>2</v>
      </c>
      <c r="B3310" s="1">
        <v>6</v>
      </c>
      <c r="C3310" s="3">
        <v>45342</v>
      </c>
      <c r="D3310" s="5">
        <f>Tabla1[[#This Row],[REQUERIDOS (9 X CASILLA)]]/9</f>
        <v>666</v>
      </c>
      <c r="E3310" s="2">
        <v>49040</v>
      </c>
      <c r="F3310" s="5">
        <v>28743</v>
      </c>
      <c r="G3310" s="4">
        <f t="shared" si="102"/>
        <v>0.58611337683523657</v>
      </c>
      <c r="H3310" s="5">
        <v>5994</v>
      </c>
      <c r="I3310" s="5">
        <v>708</v>
      </c>
      <c r="J3310" s="4">
        <f t="shared" si="103"/>
        <v>0.11811811811811812</v>
      </c>
      <c r="K3310" s="5">
        <v>9990</v>
      </c>
      <c r="L3310" s="4">
        <f>Tabla1[[#This Row],[CCRL (Ciudadanos que cumplen los requisitos de ley)]]/Tabla1[[#This Row],[ÓPTIMO REQUERIDO]]</f>
        <v>7.0870870870870864E-2</v>
      </c>
    </row>
    <row r="3311" spans="1:12" x14ac:dyDescent="0.35">
      <c r="A3311" s="1">
        <v>2</v>
      </c>
      <c r="B3311" s="1">
        <v>7</v>
      </c>
      <c r="C3311" s="3">
        <v>45342</v>
      </c>
      <c r="D3311" s="5">
        <f>Tabla1[[#This Row],[REQUERIDOS (9 X CASILLA)]]/9</f>
        <v>564</v>
      </c>
      <c r="E3311" s="2">
        <v>42261</v>
      </c>
      <c r="F3311" s="5">
        <v>10252</v>
      </c>
      <c r="G3311" s="4">
        <f t="shared" si="102"/>
        <v>0.24258772863869763</v>
      </c>
      <c r="H3311" s="5">
        <v>5076</v>
      </c>
      <c r="I3311" s="5">
        <v>607</v>
      </c>
      <c r="J3311" s="4">
        <f t="shared" si="103"/>
        <v>0.11958234830575257</v>
      </c>
      <c r="K3311" s="5">
        <v>7896</v>
      </c>
      <c r="L3311" s="4">
        <f>Tabla1[[#This Row],[CCRL (Ciudadanos que cumplen los requisitos de ley)]]/Tabla1[[#This Row],[ÓPTIMO REQUERIDO]]</f>
        <v>7.6874366767983787E-2</v>
      </c>
    </row>
    <row r="3312" spans="1:12" x14ac:dyDescent="0.35">
      <c r="A3312" s="1">
        <v>2</v>
      </c>
      <c r="B3312" s="1">
        <v>8</v>
      </c>
      <c r="C3312" s="3">
        <v>45342</v>
      </c>
      <c r="D3312" s="5">
        <f>Tabla1[[#This Row],[REQUERIDOS (9 X CASILLA)]]/9</f>
        <v>590</v>
      </c>
      <c r="E3312" s="2">
        <v>46275</v>
      </c>
      <c r="F3312" s="5">
        <v>13622</v>
      </c>
      <c r="G3312" s="4">
        <f t="shared" si="102"/>
        <v>0.29437061048082119</v>
      </c>
      <c r="H3312" s="5">
        <v>5310</v>
      </c>
      <c r="I3312" s="5">
        <v>801</v>
      </c>
      <c r="J3312" s="4">
        <f t="shared" si="103"/>
        <v>0.15084745762711865</v>
      </c>
      <c r="K3312" s="5">
        <v>7670</v>
      </c>
      <c r="L3312" s="4">
        <f>Tabla1[[#This Row],[CCRL (Ciudadanos que cumplen los requisitos de ley)]]/Tabla1[[#This Row],[ÓPTIMO REQUERIDO]]</f>
        <v>0.1044328552803129</v>
      </c>
    </row>
    <row r="3313" spans="1:12" x14ac:dyDescent="0.35">
      <c r="A3313" s="1">
        <v>2</v>
      </c>
      <c r="B3313" s="1">
        <v>9</v>
      </c>
      <c r="C3313" s="3">
        <v>45342</v>
      </c>
      <c r="D3313" s="5">
        <f>Tabla1[[#This Row],[REQUERIDOS (9 X CASILLA)]]/9</f>
        <v>565</v>
      </c>
      <c r="E3313" s="2">
        <v>45844</v>
      </c>
      <c r="F3313" s="5">
        <v>6184</v>
      </c>
      <c r="G3313" s="4">
        <f t="shared" si="102"/>
        <v>0.13489224325975047</v>
      </c>
      <c r="H3313" s="5">
        <v>5085</v>
      </c>
      <c r="I3313" s="5">
        <v>320</v>
      </c>
      <c r="J3313" s="4">
        <f t="shared" si="103"/>
        <v>6.2930186823992137E-2</v>
      </c>
      <c r="K3313" s="5">
        <v>7345</v>
      </c>
      <c r="L3313" s="4">
        <f>Tabla1[[#This Row],[CCRL (Ciudadanos que cumplen los requisitos de ley)]]/Tabla1[[#This Row],[ÓPTIMO REQUERIDO]]</f>
        <v>4.3567052416609936E-2</v>
      </c>
    </row>
    <row r="3314" spans="1:12" x14ac:dyDescent="0.35">
      <c r="A3314" s="1">
        <v>3</v>
      </c>
      <c r="B3314" s="1">
        <v>1</v>
      </c>
      <c r="C3314" s="3">
        <v>45342</v>
      </c>
      <c r="D3314" s="5">
        <f>Tabla1[[#This Row],[REQUERIDOS (9 X CASILLA)]]/9</f>
        <v>662</v>
      </c>
      <c r="E3314" s="2">
        <v>45842</v>
      </c>
      <c r="F3314" s="5">
        <v>14562</v>
      </c>
      <c r="G3314" s="4">
        <f t="shared" si="102"/>
        <v>0.31765629771824966</v>
      </c>
      <c r="H3314" s="5">
        <v>5958</v>
      </c>
      <c r="I3314" s="5">
        <v>1001</v>
      </c>
      <c r="J3314" s="4">
        <f t="shared" si="103"/>
        <v>0.1680093991272239</v>
      </c>
      <c r="K3314" s="5">
        <v>9268</v>
      </c>
      <c r="L3314" s="4">
        <f>Tabla1[[#This Row],[CCRL (Ciudadanos que cumplen los requisitos de ley)]]/Tabla1[[#This Row],[ÓPTIMO REQUERIDO]]</f>
        <v>0.10800604229607251</v>
      </c>
    </row>
    <row r="3315" spans="1:12" x14ac:dyDescent="0.35">
      <c r="A3315" s="1">
        <v>3</v>
      </c>
      <c r="B3315" s="1">
        <v>2</v>
      </c>
      <c r="C3315" s="3">
        <v>45342</v>
      </c>
      <c r="D3315" s="5">
        <f>Tabla1[[#This Row],[REQUERIDOS (9 X CASILLA)]]/9</f>
        <v>452</v>
      </c>
      <c r="E3315" s="2">
        <v>34735</v>
      </c>
      <c r="F3315" s="5">
        <v>9803</v>
      </c>
      <c r="G3315" s="4">
        <f t="shared" si="102"/>
        <v>0.28222254210450554</v>
      </c>
      <c r="H3315" s="5">
        <v>4068</v>
      </c>
      <c r="I3315" s="5">
        <v>419</v>
      </c>
      <c r="J3315" s="4">
        <f t="shared" si="103"/>
        <v>0.10299901671583088</v>
      </c>
      <c r="K3315" s="5">
        <v>6328</v>
      </c>
      <c r="L3315" s="4">
        <f>Tabla1[[#This Row],[CCRL (Ciudadanos que cumplen los requisitos de ley)]]/Tabla1[[#This Row],[ÓPTIMO REQUERIDO]]</f>
        <v>6.6213653603034134E-2</v>
      </c>
    </row>
    <row r="3316" spans="1:12" x14ac:dyDescent="0.35">
      <c r="A3316" s="1">
        <v>4</v>
      </c>
      <c r="B3316" s="1">
        <v>1</v>
      </c>
      <c r="C3316" s="3">
        <v>45342</v>
      </c>
      <c r="D3316" s="5">
        <f>Tabla1[[#This Row],[REQUERIDOS (9 X CASILLA)]]/9</f>
        <v>617</v>
      </c>
      <c r="E3316" s="2">
        <v>45278</v>
      </c>
      <c r="F3316" s="5">
        <v>6021</v>
      </c>
      <c r="G3316" s="4">
        <f t="shared" si="102"/>
        <v>0.13297848844913646</v>
      </c>
      <c r="H3316" s="5">
        <v>5553</v>
      </c>
      <c r="I3316" s="5">
        <v>895</v>
      </c>
      <c r="J3316" s="4">
        <f t="shared" si="103"/>
        <v>0.16117414010444805</v>
      </c>
      <c r="K3316" s="5">
        <v>6787</v>
      </c>
      <c r="L3316" s="4">
        <f>Tabla1[[#This Row],[CCRL (Ciudadanos que cumplen los requisitos de ley)]]/Tabla1[[#This Row],[ÓPTIMO REQUERIDO]]</f>
        <v>0.1318697509945484</v>
      </c>
    </row>
    <row r="3317" spans="1:12" x14ac:dyDescent="0.35">
      <c r="A3317" s="1">
        <v>4</v>
      </c>
      <c r="B3317" s="1">
        <v>2</v>
      </c>
      <c r="C3317" s="3">
        <v>45342</v>
      </c>
      <c r="D3317" s="5">
        <f>Tabla1[[#This Row],[REQUERIDOS (9 X CASILLA)]]/9</f>
        <v>613</v>
      </c>
      <c r="E3317" s="2">
        <v>45165</v>
      </c>
      <c r="F3317" s="5">
        <v>9999</v>
      </c>
      <c r="G3317" s="4">
        <f t="shared" si="102"/>
        <v>0.22138824310860181</v>
      </c>
      <c r="H3317" s="5">
        <v>5517</v>
      </c>
      <c r="I3317" s="5">
        <v>1424</v>
      </c>
      <c r="J3317" s="4">
        <f t="shared" si="103"/>
        <v>0.25811129236904112</v>
      </c>
      <c r="K3317" s="5">
        <v>8582</v>
      </c>
      <c r="L3317" s="4">
        <f>Tabla1[[#This Row],[CCRL (Ciudadanos que cumplen los requisitos de ley)]]/Tabla1[[#This Row],[ÓPTIMO REQUERIDO]]</f>
        <v>0.16592868795152646</v>
      </c>
    </row>
    <row r="3318" spans="1:12" x14ac:dyDescent="0.35">
      <c r="A3318" s="1">
        <v>5</v>
      </c>
      <c r="B3318" s="1">
        <v>1</v>
      </c>
      <c r="C3318" s="3">
        <v>45342</v>
      </c>
      <c r="D3318" s="5">
        <f>Tabla1[[#This Row],[REQUERIDOS (9 X CASILLA)]]/9</f>
        <v>550</v>
      </c>
      <c r="E3318" s="2">
        <v>42929</v>
      </c>
      <c r="F3318" s="5">
        <v>34816</v>
      </c>
      <c r="G3318" s="4">
        <f t="shared" si="102"/>
        <v>0.81101353397470244</v>
      </c>
      <c r="H3318" s="5">
        <v>4950</v>
      </c>
      <c r="I3318" s="5">
        <v>4085</v>
      </c>
      <c r="J3318" s="4">
        <f t="shared" si="103"/>
        <v>0.82525252525252524</v>
      </c>
      <c r="K3318" s="5">
        <v>8800</v>
      </c>
      <c r="L3318" s="4">
        <f>Tabla1[[#This Row],[CCRL (Ciudadanos que cumplen los requisitos de ley)]]/Tabla1[[#This Row],[ÓPTIMO REQUERIDO]]</f>
        <v>0.46420454545454548</v>
      </c>
    </row>
    <row r="3319" spans="1:12" x14ac:dyDescent="0.35">
      <c r="A3319" s="1">
        <v>5</v>
      </c>
      <c r="B3319" s="1">
        <v>2</v>
      </c>
      <c r="C3319" s="3">
        <v>45342</v>
      </c>
      <c r="D3319" s="5">
        <f>Tabla1[[#This Row],[REQUERIDOS (9 X CASILLA)]]/9</f>
        <v>535</v>
      </c>
      <c r="E3319" s="2">
        <v>38220</v>
      </c>
      <c r="F3319" s="5">
        <v>25118</v>
      </c>
      <c r="G3319" s="4">
        <f t="shared" si="102"/>
        <v>0.65719518576661429</v>
      </c>
      <c r="H3319" s="5">
        <v>4815</v>
      </c>
      <c r="I3319" s="5">
        <v>3234</v>
      </c>
      <c r="J3319" s="4">
        <f t="shared" si="103"/>
        <v>0.67165109034267911</v>
      </c>
      <c r="K3319" s="5">
        <v>8025</v>
      </c>
      <c r="L3319" s="4">
        <f>Tabla1[[#This Row],[CCRL (Ciudadanos que cumplen los requisitos de ley)]]/Tabla1[[#This Row],[ÓPTIMO REQUERIDO]]</f>
        <v>0.40299065420560748</v>
      </c>
    </row>
    <row r="3320" spans="1:12" x14ac:dyDescent="0.35">
      <c r="A3320" s="1">
        <v>5</v>
      </c>
      <c r="B3320" s="1">
        <v>3</v>
      </c>
      <c r="C3320" s="3">
        <v>45342</v>
      </c>
      <c r="D3320" s="5">
        <f>Tabla1[[#This Row],[REQUERIDOS (9 X CASILLA)]]/9</f>
        <v>581</v>
      </c>
      <c r="E3320" s="2">
        <v>42917</v>
      </c>
      <c r="F3320" s="5">
        <v>36665</v>
      </c>
      <c r="G3320" s="4">
        <f t="shared" si="102"/>
        <v>0.85432346156534711</v>
      </c>
      <c r="H3320" s="5">
        <v>5229</v>
      </c>
      <c r="I3320" s="5">
        <v>2934</v>
      </c>
      <c r="J3320" s="4">
        <f t="shared" si="103"/>
        <v>0.5611015490533563</v>
      </c>
      <c r="K3320" s="5">
        <v>8715</v>
      </c>
      <c r="L3320" s="4">
        <f>Tabla1[[#This Row],[CCRL (Ciudadanos que cumplen los requisitos de ley)]]/Tabla1[[#This Row],[ÓPTIMO REQUERIDO]]</f>
        <v>0.33666092943201376</v>
      </c>
    </row>
    <row r="3321" spans="1:12" x14ac:dyDescent="0.35">
      <c r="A3321" s="1">
        <v>5</v>
      </c>
      <c r="B3321" s="1">
        <v>4</v>
      </c>
      <c r="C3321" s="3">
        <v>45342</v>
      </c>
      <c r="D3321" s="5">
        <f>Tabla1[[#This Row],[REQUERIDOS (9 X CASILLA)]]/9</f>
        <v>533</v>
      </c>
      <c r="E3321" s="2">
        <v>42514</v>
      </c>
      <c r="F3321" s="5">
        <v>33104</v>
      </c>
      <c r="G3321" s="4">
        <f t="shared" si="102"/>
        <v>0.77866114691630994</v>
      </c>
      <c r="H3321" s="5">
        <v>4797</v>
      </c>
      <c r="I3321" s="5">
        <v>2787</v>
      </c>
      <c r="J3321" s="4">
        <f t="shared" si="103"/>
        <v>0.58098811757348345</v>
      </c>
      <c r="K3321" s="5">
        <v>8528</v>
      </c>
      <c r="L3321" s="4">
        <f>Tabla1[[#This Row],[CCRL (Ciudadanos que cumplen los requisitos de ley)]]/Tabla1[[#This Row],[ÓPTIMO REQUERIDO]]</f>
        <v>0.32680581613508441</v>
      </c>
    </row>
    <row r="3322" spans="1:12" x14ac:dyDescent="0.35">
      <c r="A3322" s="1">
        <v>5</v>
      </c>
      <c r="B3322" s="1">
        <v>5</v>
      </c>
      <c r="C3322" s="3">
        <v>45342</v>
      </c>
      <c r="D3322" s="5">
        <f>Tabla1[[#This Row],[REQUERIDOS (9 X CASILLA)]]/9</f>
        <v>475</v>
      </c>
      <c r="E3322" s="2">
        <v>35425</v>
      </c>
      <c r="F3322" s="5">
        <v>29824</v>
      </c>
      <c r="G3322" s="4">
        <f t="shared" si="102"/>
        <v>0.84189131968948483</v>
      </c>
      <c r="H3322" s="5">
        <v>4275</v>
      </c>
      <c r="I3322" s="5">
        <v>2812</v>
      </c>
      <c r="J3322" s="4">
        <f t="shared" si="103"/>
        <v>0.65777777777777779</v>
      </c>
      <c r="K3322" s="5">
        <v>8550</v>
      </c>
      <c r="L3322" s="4">
        <f>Tabla1[[#This Row],[CCRL (Ciudadanos que cumplen los requisitos de ley)]]/Tabla1[[#This Row],[ÓPTIMO REQUERIDO]]</f>
        <v>0.3288888888888889</v>
      </c>
    </row>
    <row r="3323" spans="1:12" x14ac:dyDescent="0.35">
      <c r="A3323" s="1">
        <v>5</v>
      </c>
      <c r="B3323" s="1">
        <v>6</v>
      </c>
      <c r="C3323" s="3">
        <v>45342</v>
      </c>
      <c r="D3323" s="5">
        <f>Tabla1[[#This Row],[REQUERIDOS (9 X CASILLA)]]/9</f>
        <v>459</v>
      </c>
      <c r="E3323" s="2">
        <v>34901</v>
      </c>
      <c r="F3323" s="5">
        <v>31855</v>
      </c>
      <c r="G3323" s="4">
        <f t="shared" si="102"/>
        <v>0.91272456376608124</v>
      </c>
      <c r="H3323" s="5">
        <v>4131</v>
      </c>
      <c r="I3323" s="5">
        <v>2765</v>
      </c>
      <c r="J3323" s="4">
        <f t="shared" si="103"/>
        <v>0.66932946017913342</v>
      </c>
      <c r="K3323" s="5">
        <v>7803</v>
      </c>
      <c r="L3323" s="4">
        <f>Tabla1[[#This Row],[CCRL (Ciudadanos que cumplen los requisitos de ley)]]/Tabla1[[#This Row],[ÓPTIMO REQUERIDO]]</f>
        <v>0.35435089068307063</v>
      </c>
    </row>
    <row r="3324" spans="1:12" x14ac:dyDescent="0.35">
      <c r="A3324" s="1">
        <v>5</v>
      </c>
      <c r="B3324" s="1">
        <v>7</v>
      </c>
      <c r="C3324" s="3">
        <v>45342</v>
      </c>
      <c r="D3324" s="5">
        <f>Tabla1[[#This Row],[REQUERIDOS (9 X CASILLA)]]/9</f>
        <v>551</v>
      </c>
      <c r="E3324" s="2">
        <v>42571</v>
      </c>
      <c r="F3324" s="5">
        <v>28899</v>
      </c>
      <c r="G3324" s="4">
        <f t="shared" si="102"/>
        <v>0.67884240445373611</v>
      </c>
      <c r="H3324" s="5">
        <v>4959</v>
      </c>
      <c r="I3324" s="5">
        <v>2881</v>
      </c>
      <c r="J3324" s="4">
        <f t="shared" si="103"/>
        <v>0.58096390401290587</v>
      </c>
      <c r="K3324" s="5">
        <v>7714</v>
      </c>
      <c r="L3324" s="4">
        <f>Tabla1[[#This Row],[CCRL (Ciudadanos que cumplen los requisitos de ley)]]/Tabla1[[#This Row],[ÓPTIMO REQUERIDO]]</f>
        <v>0.37347679543686801</v>
      </c>
    </row>
    <row r="3325" spans="1:12" x14ac:dyDescent="0.35">
      <c r="A3325" s="1">
        <v>5</v>
      </c>
      <c r="B3325" s="1">
        <v>8</v>
      </c>
      <c r="C3325" s="3">
        <v>45342</v>
      </c>
      <c r="D3325" s="5">
        <f>Tabla1[[#This Row],[REQUERIDOS (9 X CASILLA)]]/9</f>
        <v>459</v>
      </c>
      <c r="E3325" s="2">
        <v>33975</v>
      </c>
      <c r="F3325" s="5">
        <v>12293</v>
      </c>
      <c r="G3325" s="4">
        <f t="shared" si="102"/>
        <v>0.36182487122884471</v>
      </c>
      <c r="H3325" s="5">
        <v>4131</v>
      </c>
      <c r="I3325" s="5">
        <v>1551</v>
      </c>
      <c r="J3325" s="4">
        <f t="shared" si="103"/>
        <v>0.37545388525780682</v>
      </c>
      <c r="K3325" s="5">
        <v>6885</v>
      </c>
      <c r="L3325" s="4">
        <f>Tabla1[[#This Row],[CCRL (Ciudadanos que cumplen los requisitos de ley)]]/Tabla1[[#This Row],[ÓPTIMO REQUERIDO]]</f>
        <v>0.22527233115468409</v>
      </c>
    </row>
    <row r="3326" spans="1:12" x14ac:dyDescent="0.35">
      <c r="A3326" s="1">
        <v>6</v>
      </c>
      <c r="B3326" s="1">
        <v>1</v>
      </c>
      <c r="C3326" s="3">
        <v>45342</v>
      </c>
      <c r="D3326" s="5">
        <f>Tabla1[[#This Row],[REQUERIDOS (9 X CASILLA)]]/9</f>
        <v>549</v>
      </c>
      <c r="E3326" s="2">
        <v>40204</v>
      </c>
      <c r="F3326" s="5">
        <v>21325</v>
      </c>
      <c r="G3326" s="4">
        <f t="shared" si="102"/>
        <v>0.53041985872052533</v>
      </c>
      <c r="H3326" s="5">
        <v>4941</v>
      </c>
      <c r="I3326" s="5">
        <v>2153</v>
      </c>
      <c r="J3326" s="4">
        <f t="shared" si="103"/>
        <v>0.43574175268164339</v>
      </c>
      <c r="K3326" s="5">
        <v>8235</v>
      </c>
      <c r="L3326" s="4">
        <f>Tabla1[[#This Row],[CCRL (Ciudadanos que cumplen los requisitos de ley)]]/Tabla1[[#This Row],[ÓPTIMO REQUERIDO]]</f>
        <v>0.26144505160898601</v>
      </c>
    </row>
    <row r="3327" spans="1:12" x14ac:dyDescent="0.35">
      <c r="A3327" s="1">
        <v>6</v>
      </c>
      <c r="B3327" s="1">
        <v>2</v>
      </c>
      <c r="C3327" s="3">
        <v>45342</v>
      </c>
      <c r="D3327" s="5">
        <f>Tabla1[[#This Row],[REQUERIDOS (9 X CASILLA)]]/9</f>
        <v>480</v>
      </c>
      <c r="E3327" s="2">
        <v>36238</v>
      </c>
      <c r="F3327" s="5">
        <v>13427</v>
      </c>
      <c r="G3327" s="4">
        <f t="shared" si="102"/>
        <v>0.37052265577570503</v>
      </c>
      <c r="H3327" s="5">
        <v>4320</v>
      </c>
      <c r="I3327" s="5">
        <v>1290</v>
      </c>
      <c r="J3327" s="4">
        <f t="shared" si="103"/>
        <v>0.2986111111111111</v>
      </c>
      <c r="K3327" s="5">
        <v>7200</v>
      </c>
      <c r="L3327" s="4">
        <f>Tabla1[[#This Row],[CCRL (Ciudadanos que cumplen los requisitos de ley)]]/Tabla1[[#This Row],[ÓPTIMO REQUERIDO]]</f>
        <v>0.17916666666666667</v>
      </c>
    </row>
    <row r="3328" spans="1:12" x14ac:dyDescent="0.35">
      <c r="A3328" s="1">
        <v>7</v>
      </c>
      <c r="B3328" s="1">
        <v>1</v>
      </c>
      <c r="C3328" s="3">
        <v>45342</v>
      </c>
      <c r="D3328" s="5">
        <f>Tabla1[[#This Row],[REQUERIDOS (9 X CASILLA)]]/9</f>
        <v>487</v>
      </c>
      <c r="E3328" s="2">
        <v>37659</v>
      </c>
      <c r="F3328" s="5">
        <v>3500</v>
      </c>
      <c r="G3328" s="4">
        <f t="shared" si="102"/>
        <v>9.2939270825035183E-2</v>
      </c>
      <c r="H3328" s="5">
        <v>4383</v>
      </c>
      <c r="I3328" s="5">
        <v>915</v>
      </c>
      <c r="J3328" s="4">
        <f t="shared" si="103"/>
        <v>0.20876112251882273</v>
      </c>
      <c r="K3328" s="5">
        <v>5844</v>
      </c>
      <c r="L3328" s="4">
        <f>Tabla1[[#This Row],[CCRL (Ciudadanos que cumplen los requisitos de ley)]]/Tabla1[[#This Row],[ÓPTIMO REQUERIDO]]</f>
        <v>0.15657084188911705</v>
      </c>
    </row>
    <row r="3329" spans="1:12" x14ac:dyDescent="0.35">
      <c r="A3329" s="1">
        <v>7</v>
      </c>
      <c r="B3329" s="1">
        <v>2</v>
      </c>
      <c r="C3329" s="3">
        <v>45342</v>
      </c>
      <c r="D3329" s="5">
        <f>Tabla1[[#This Row],[REQUERIDOS (9 X CASILLA)]]/9</f>
        <v>456</v>
      </c>
      <c r="E3329" s="2">
        <v>35114</v>
      </c>
      <c r="F3329" s="5">
        <v>4255</v>
      </c>
      <c r="G3329" s="4">
        <f t="shared" si="102"/>
        <v>0.12117673862277155</v>
      </c>
      <c r="H3329" s="5">
        <v>4104</v>
      </c>
      <c r="I3329" s="5">
        <v>654</v>
      </c>
      <c r="J3329" s="4">
        <f t="shared" si="103"/>
        <v>0.15935672514619884</v>
      </c>
      <c r="K3329" s="5">
        <v>7296</v>
      </c>
      <c r="L3329" s="4">
        <f>Tabla1[[#This Row],[CCRL (Ciudadanos que cumplen los requisitos de ley)]]/Tabla1[[#This Row],[ÓPTIMO REQUERIDO]]</f>
        <v>8.9638157894736836E-2</v>
      </c>
    </row>
    <row r="3330" spans="1:12" x14ac:dyDescent="0.35">
      <c r="A3330" s="1">
        <v>7</v>
      </c>
      <c r="B3330" s="1">
        <v>3</v>
      </c>
      <c r="C3330" s="3">
        <v>45342</v>
      </c>
      <c r="D3330" s="5">
        <f>Tabla1[[#This Row],[REQUERIDOS (9 X CASILLA)]]/9</f>
        <v>519</v>
      </c>
      <c r="E3330" s="2">
        <v>37519</v>
      </c>
      <c r="F3330" s="5">
        <v>8258</v>
      </c>
      <c r="G3330" s="4">
        <f t="shared" si="102"/>
        <v>0.22010181508035928</v>
      </c>
      <c r="H3330" s="5">
        <v>4671</v>
      </c>
      <c r="I3330" s="5">
        <v>1870</v>
      </c>
      <c r="J3330" s="4">
        <f t="shared" si="103"/>
        <v>0.40034253907086276</v>
      </c>
      <c r="K3330" s="5">
        <v>6228</v>
      </c>
      <c r="L3330" s="4">
        <f>Tabla1[[#This Row],[CCRL (Ciudadanos que cumplen los requisitos de ley)]]/Tabla1[[#This Row],[ÓPTIMO REQUERIDO]]</f>
        <v>0.30025690430314705</v>
      </c>
    </row>
    <row r="3331" spans="1:12" x14ac:dyDescent="0.35">
      <c r="A3331" s="1">
        <v>7</v>
      </c>
      <c r="B3331" s="1">
        <v>4</v>
      </c>
      <c r="C3331" s="3">
        <v>45342</v>
      </c>
      <c r="D3331" s="5">
        <f>Tabla1[[#This Row],[REQUERIDOS (9 X CASILLA)]]/9</f>
        <v>519</v>
      </c>
      <c r="E3331" s="2">
        <v>36837</v>
      </c>
      <c r="F3331" s="5">
        <v>11885</v>
      </c>
      <c r="G3331" s="4">
        <f t="shared" ref="G3331:G3394" si="104">F3331/E3331</f>
        <v>0.32263756549121808</v>
      </c>
      <c r="H3331" s="5">
        <v>4671</v>
      </c>
      <c r="I3331" s="5">
        <v>2068</v>
      </c>
      <c r="J3331" s="4">
        <f t="shared" ref="J3331:J3394" si="105">I3331/H3331</f>
        <v>0.44273174909013058</v>
      </c>
      <c r="K3331" s="5">
        <v>7266</v>
      </c>
      <c r="L3331" s="4">
        <f>Tabla1[[#This Row],[CCRL (Ciudadanos que cumplen los requisitos de ley)]]/Tabla1[[#This Row],[ÓPTIMO REQUERIDO]]</f>
        <v>0.2846132672722268</v>
      </c>
    </row>
    <row r="3332" spans="1:12" x14ac:dyDescent="0.35">
      <c r="A3332" s="1">
        <v>7</v>
      </c>
      <c r="B3332" s="1">
        <v>5</v>
      </c>
      <c r="C3332" s="3">
        <v>45342</v>
      </c>
      <c r="D3332" s="5">
        <f>Tabla1[[#This Row],[REQUERIDOS (9 X CASILLA)]]/9</f>
        <v>543</v>
      </c>
      <c r="E3332" s="2">
        <v>41218</v>
      </c>
      <c r="F3332" s="5">
        <v>5639</v>
      </c>
      <c r="G3332" s="4">
        <f t="shared" si="104"/>
        <v>0.13680916104614488</v>
      </c>
      <c r="H3332" s="5">
        <v>4887</v>
      </c>
      <c r="I3332" s="5">
        <v>721</v>
      </c>
      <c r="J3332" s="4">
        <f t="shared" si="105"/>
        <v>0.1475342746060978</v>
      </c>
      <c r="K3332" s="5">
        <v>7602</v>
      </c>
      <c r="L3332" s="4">
        <f>Tabla1[[#This Row],[CCRL (Ciudadanos que cumplen los requisitos de ley)]]/Tabla1[[#This Row],[ÓPTIMO REQUERIDO]]</f>
        <v>9.4843462246777158E-2</v>
      </c>
    </row>
    <row r="3333" spans="1:12" x14ac:dyDescent="0.35">
      <c r="A3333" s="1">
        <v>7</v>
      </c>
      <c r="B3333" s="1">
        <v>6</v>
      </c>
      <c r="C3333" s="3">
        <v>45342</v>
      </c>
      <c r="D3333" s="5">
        <f>Tabla1[[#This Row],[REQUERIDOS (9 X CASILLA)]]/9</f>
        <v>530</v>
      </c>
      <c r="E3333" s="2">
        <v>41225</v>
      </c>
      <c r="F3333" s="5">
        <v>21159</v>
      </c>
      <c r="G3333" s="4">
        <f t="shared" si="104"/>
        <v>0.51325651910248637</v>
      </c>
      <c r="H3333" s="5">
        <v>4770</v>
      </c>
      <c r="I3333" s="5">
        <v>2376</v>
      </c>
      <c r="J3333" s="4">
        <f t="shared" si="105"/>
        <v>0.49811320754716981</v>
      </c>
      <c r="K3333" s="5">
        <v>7950</v>
      </c>
      <c r="L3333" s="4">
        <f>Tabla1[[#This Row],[CCRL (Ciudadanos que cumplen los requisitos de ley)]]/Tabla1[[#This Row],[ÓPTIMO REQUERIDO]]</f>
        <v>0.29886792452830191</v>
      </c>
    </row>
    <row r="3334" spans="1:12" x14ac:dyDescent="0.35">
      <c r="A3334" s="1">
        <v>7</v>
      </c>
      <c r="B3334" s="1">
        <v>7</v>
      </c>
      <c r="C3334" s="3">
        <v>45342</v>
      </c>
      <c r="D3334" s="5">
        <f>Tabla1[[#This Row],[REQUERIDOS (9 X CASILLA)]]/9</f>
        <v>597</v>
      </c>
      <c r="E3334" s="2">
        <v>43732</v>
      </c>
      <c r="F3334" s="5">
        <v>5770</v>
      </c>
      <c r="G3334" s="4">
        <f t="shared" si="104"/>
        <v>0.13193999817067595</v>
      </c>
      <c r="H3334" s="5">
        <v>5373</v>
      </c>
      <c r="I3334" s="5">
        <v>1069</v>
      </c>
      <c r="J3334" s="4">
        <f t="shared" si="105"/>
        <v>0.19895775172157082</v>
      </c>
      <c r="K3334" s="5">
        <v>7761</v>
      </c>
      <c r="L3334" s="4">
        <f>Tabla1[[#This Row],[CCRL (Ciudadanos que cumplen los requisitos de ley)]]/Tabla1[[#This Row],[ÓPTIMO REQUERIDO]]</f>
        <v>0.1377399819610875</v>
      </c>
    </row>
    <row r="3335" spans="1:12" x14ac:dyDescent="0.35">
      <c r="A3335" s="1">
        <v>7</v>
      </c>
      <c r="B3335" s="1">
        <v>8</v>
      </c>
      <c r="C3335" s="3">
        <v>45342</v>
      </c>
      <c r="D3335" s="5">
        <f>Tabla1[[#This Row],[REQUERIDOS (9 X CASILLA)]]/9</f>
        <v>454</v>
      </c>
      <c r="E3335" s="2">
        <v>39088</v>
      </c>
      <c r="F3335" s="5">
        <v>6642</v>
      </c>
      <c r="G3335" s="4">
        <f t="shared" si="104"/>
        <v>0.16992427343430208</v>
      </c>
      <c r="H3335" s="5">
        <v>4086</v>
      </c>
      <c r="I3335" s="5">
        <v>756</v>
      </c>
      <c r="J3335" s="4">
        <f t="shared" si="105"/>
        <v>0.18502202643171806</v>
      </c>
      <c r="K3335" s="5">
        <v>5902</v>
      </c>
      <c r="L3335" s="4">
        <f>Tabla1[[#This Row],[CCRL (Ciudadanos que cumplen los requisitos de ley)]]/Tabla1[[#This Row],[ÓPTIMO REQUERIDO]]</f>
        <v>0.12809217214503557</v>
      </c>
    </row>
    <row r="3336" spans="1:12" x14ac:dyDescent="0.35">
      <c r="A3336" s="1">
        <v>7</v>
      </c>
      <c r="B3336" s="1">
        <v>9</v>
      </c>
      <c r="C3336" s="3">
        <v>45342</v>
      </c>
      <c r="D3336" s="5">
        <f>Tabla1[[#This Row],[REQUERIDOS (9 X CASILLA)]]/9</f>
        <v>542</v>
      </c>
      <c r="E3336" s="2">
        <v>43823</v>
      </c>
      <c r="F3336" s="5">
        <v>31152</v>
      </c>
      <c r="G3336" s="4">
        <f t="shared" si="104"/>
        <v>0.71085959427697787</v>
      </c>
      <c r="H3336" s="5">
        <v>4878</v>
      </c>
      <c r="I3336" s="5">
        <v>1852</v>
      </c>
      <c r="J3336" s="4">
        <f t="shared" si="105"/>
        <v>0.3796637966379664</v>
      </c>
      <c r="K3336" s="5">
        <v>8672</v>
      </c>
      <c r="L3336" s="4">
        <f>Tabla1[[#This Row],[CCRL (Ciudadanos que cumplen los requisitos de ley)]]/Tabla1[[#This Row],[ÓPTIMO REQUERIDO]]</f>
        <v>0.21356088560885608</v>
      </c>
    </row>
    <row r="3337" spans="1:12" x14ac:dyDescent="0.35">
      <c r="A3337" s="1">
        <v>7</v>
      </c>
      <c r="B3337" s="1">
        <v>10</v>
      </c>
      <c r="C3337" s="3">
        <v>45342</v>
      </c>
      <c r="D3337" s="5">
        <f>Tabla1[[#This Row],[REQUERIDOS (9 X CASILLA)]]/9</f>
        <v>543</v>
      </c>
      <c r="E3337" s="2">
        <v>41952</v>
      </c>
      <c r="F3337" s="5">
        <v>10343</v>
      </c>
      <c r="G3337" s="4">
        <f t="shared" si="104"/>
        <v>0.24654366895499619</v>
      </c>
      <c r="H3337" s="5">
        <v>4887</v>
      </c>
      <c r="I3337" s="5">
        <v>1683</v>
      </c>
      <c r="J3337" s="4">
        <f t="shared" si="105"/>
        <v>0.34438305709023942</v>
      </c>
      <c r="K3337" s="5">
        <v>7059</v>
      </c>
      <c r="L3337" s="4">
        <f>Tabla1[[#This Row],[CCRL (Ciudadanos que cumplen los requisitos de ley)]]/Tabla1[[#This Row],[ÓPTIMO REQUERIDO]]</f>
        <v>0.23841903952401189</v>
      </c>
    </row>
    <row r="3338" spans="1:12" x14ac:dyDescent="0.35">
      <c r="A3338" s="1">
        <v>7</v>
      </c>
      <c r="B3338" s="1">
        <v>11</v>
      </c>
      <c r="C3338" s="3">
        <v>45342</v>
      </c>
      <c r="D3338" s="5">
        <f>Tabla1[[#This Row],[REQUERIDOS (9 X CASILLA)]]/9</f>
        <v>537</v>
      </c>
      <c r="E3338" s="2">
        <v>38879</v>
      </c>
      <c r="F3338" s="5">
        <v>6833</v>
      </c>
      <c r="G3338" s="4">
        <f t="shared" si="104"/>
        <v>0.1757504051030119</v>
      </c>
      <c r="H3338" s="5">
        <v>4833</v>
      </c>
      <c r="I3338" s="5">
        <v>1458</v>
      </c>
      <c r="J3338" s="4">
        <f t="shared" si="105"/>
        <v>0.3016759776536313</v>
      </c>
      <c r="K3338" s="5">
        <v>6444</v>
      </c>
      <c r="L3338" s="4">
        <f>Tabla1[[#This Row],[CCRL (Ciudadanos que cumplen los requisitos de ley)]]/Tabla1[[#This Row],[ÓPTIMO REQUERIDO]]</f>
        <v>0.22625698324022347</v>
      </c>
    </row>
    <row r="3339" spans="1:12" x14ac:dyDescent="0.35">
      <c r="A3339" s="1">
        <v>7</v>
      </c>
      <c r="B3339" s="1">
        <v>12</v>
      </c>
      <c r="C3339" s="3">
        <v>45342</v>
      </c>
      <c r="D3339" s="5">
        <f>Tabla1[[#This Row],[REQUERIDOS (9 X CASILLA)]]/9</f>
        <v>553</v>
      </c>
      <c r="E3339" s="2">
        <v>40617</v>
      </c>
      <c r="F3339" s="5">
        <v>9126</v>
      </c>
      <c r="G3339" s="4">
        <f t="shared" si="104"/>
        <v>0.22468424551296257</v>
      </c>
      <c r="H3339" s="5">
        <v>4977</v>
      </c>
      <c r="I3339" s="5">
        <v>1339</v>
      </c>
      <c r="J3339" s="4">
        <f t="shared" si="105"/>
        <v>0.26903757283504121</v>
      </c>
      <c r="K3339" s="5">
        <v>8295</v>
      </c>
      <c r="L3339" s="4">
        <f>Tabla1[[#This Row],[CCRL (Ciudadanos que cumplen los requisitos de ley)]]/Tabla1[[#This Row],[ÓPTIMO REQUERIDO]]</f>
        <v>0.16142254370102471</v>
      </c>
    </row>
    <row r="3340" spans="1:12" x14ac:dyDescent="0.35">
      <c r="A3340" s="1">
        <v>7</v>
      </c>
      <c r="B3340" s="1">
        <v>13</v>
      </c>
      <c r="C3340" s="3">
        <v>45342</v>
      </c>
      <c r="D3340" s="5">
        <f>Tabla1[[#This Row],[REQUERIDOS (9 X CASILLA)]]/9</f>
        <v>592</v>
      </c>
      <c r="E3340" s="2">
        <v>42854</v>
      </c>
      <c r="F3340" s="5">
        <v>4849</v>
      </c>
      <c r="G3340" s="4">
        <f t="shared" si="104"/>
        <v>0.11315163111961545</v>
      </c>
      <c r="H3340" s="5">
        <v>5328</v>
      </c>
      <c r="I3340" s="5">
        <v>1052</v>
      </c>
      <c r="J3340" s="4">
        <f t="shared" si="105"/>
        <v>0.19744744744744744</v>
      </c>
      <c r="K3340" s="5">
        <v>7104</v>
      </c>
      <c r="L3340" s="4">
        <f>Tabla1[[#This Row],[CCRL (Ciudadanos que cumplen los requisitos de ley)]]/Tabla1[[#This Row],[ÓPTIMO REQUERIDO]]</f>
        <v>0.14808558558558557</v>
      </c>
    </row>
    <row r="3341" spans="1:12" x14ac:dyDescent="0.35">
      <c r="A3341" s="1">
        <v>8</v>
      </c>
      <c r="B3341" s="1">
        <v>1</v>
      </c>
      <c r="C3341" s="3">
        <v>45342</v>
      </c>
      <c r="D3341" s="5">
        <f>Tabla1[[#This Row],[REQUERIDOS (9 X CASILLA)]]/9</f>
        <v>528</v>
      </c>
      <c r="E3341" s="2">
        <v>39499</v>
      </c>
      <c r="F3341" s="5">
        <v>19246</v>
      </c>
      <c r="G3341" s="4">
        <f t="shared" si="104"/>
        <v>0.48725284184409734</v>
      </c>
      <c r="H3341" s="5">
        <v>4752</v>
      </c>
      <c r="I3341" s="5">
        <v>1645</v>
      </c>
      <c r="J3341" s="4">
        <f t="shared" si="105"/>
        <v>0.34617003367003368</v>
      </c>
      <c r="K3341" s="5">
        <v>9504</v>
      </c>
      <c r="L3341" s="4">
        <f>Tabla1[[#This Row],[CCRL (Ciudadanos que cumplen los requisitos de ley)]]/Tabla1[[#This Row],[ÓPTIMO REQUERIDO]]</f>
        <v>0.17308501683501684</v>
      </c>
    </row>
    <row r="3342" spans="1:12" x14ac:dyDescent="0.35">
      <c r="A3342" s="1">
        <v>8</v>
      </c>
      <c r="B3342" s="1">
        <v>2</v>
      </c>
      <c r="C3342" s="3">
        <v>45342</v>
      </c>
      <c r="D3342" s="5">
        <f>Tabla1[[#This Row],[REQUERIDOS (9 X CASILLA)]]/9</f>
        <v>553</v>
      </c>
      <c r="E3342" s="2">
        <v>38646</v>
      </c>
      <c r="F3342" s="5">
        <v>9433</v>
      </c>
      <c r="G3342" s="4">
        <f t="shared" si="104"/>
        <v>0.24408735703565698</v>
      </c>
      <c r="H3342" s="5">
        <v>4977</v>
      </c>
      <c r="I3342" s="5">
        <v>1064</v>
      </c>
      <c r="J3342" s="4">
        <f t="shared" si="105"/>
        <v>0.21378340365682139</v>
      </c>
      <c r="K3342" s="5">
        <v>9401</v>
      </c>
      <c r="L3342" s="4">
        <f>Tabla1[[#This Row],[CCRL (Ciudadanos que cumplen los requisitos de ley)]]/Tabla1[[#This Row],[ÓPTIMO REQUERIDO]]</f>
        <v>0.11317944899478778</v>
      </c>
    </row>
    <row r="3343" spans="1:12" x14ac:dyDescent="0.35">
      <c r="A3343" s="1">
        <v>8</v>
      </c>
      <c r="B3343" s="1">
        <v>3</v>
      </c>
      <c r="C3343" s="3">
        <v>45342</v>
      </c>
      <c r="D3343" s="5">
        <f>Tabla1[[#This Row],[REQUERIDOS (9 X CASILLA)]]/9</f>
        <v>638</v>
      </c>
      <c r="E3343" s="2">
        <v>46554</v>
      </c>
      <c r="F3343" s="5">
        <v>14242</v>
      </c>
      <c r="G3343" s="4">
        <f t="shared" si="104"/>
        <v>0.30592430296000345</v>
      </c>
      <c r="H3343" s="5">
        <v>5742</v>
      </c>
      <c r="I3343" s="5">
        <v>1611</v>
      </c>
      <c r="J3343" s="4">
        <f t="shared" si="105"/>
        <v>0.28056426332288403</v>
      </c>
      <c r="K3343" s="5">
        <v>10208</v>
      </c>
      <c r="L3343" s="4">
        <f>Tabla1[[#This Row],[CCRL (Ciudadanos que cumplen los requisitos de ley)]]/Tabla1[[#This Row],[ÓPTIMO REQUERIDO]]</f>
        <v>0.15781739811912227</v>
      </c>
    </row>
    <row r="3344" spans="1:12" x14ac:dyDescent="0.35">
      <c r="A3344" s="1">
        <v>8</v>
      </c>
      <c r="B3344" s="1">
        <v>4</v>
      </c>
      <c r="C3344" s="3">
        <v>45342</v>
      </c>
      <c r="D3344" s="5">
        <f>Tabla1[[#This Row],[REQUERIDOS (9 X CASILLA)]]/9</f>
        <v>625</v>
      </c>
      <c r="E3344" s="2">
        <v>44846</v>
      </c>
      <c r="F3344" s="5">
        <v>8137</v>
      </c>
      <c r="G3344" s="4">
        <f t="shared" si="104"/>
        <v>0.18144316104000358</v>
      </c>
      <c r="H3344" s="5">
        <v>5625</v>
      </c>
      <c r="I3344" s="5">
        <v>899</v>
      </c>
      <c r="J3344" s="4">
        <f t="shared" si="105"/>
        <v>0.15982222222222223</v>
      </c>
      <c r="K3344" s="5">
        <v>11875</v>
      </c>
      <c r="L3344" s="4">
        <f>Tabla1[[#This Row],[CCRL (Ciudadanos que cumplen los requisitos de ley)]]/Tabla1[[#This Row],[ÓPTIMO REQUERIDO]]</f>
        <v>7.5705263157894734E-2</v>
      </c>
    </row>
    <row r="3345" spans="1:12" x14ac:dyDescent="0.35">
      <c r="A3345" s="1">
        <v>8</v>
      </c>
      <c r="B3345" s="1">
        <v>5</v>
      </c>
      <c r="C3345" s="3">
        <v>45342</v>
      </c>
      <c r="D3345" s="5">
        <f>Tabla1[[#This Row],[REQUERIDOS (9 X CASILLA)]]/9</f>
        <v>648</v>
      </c>
      <c r="E3345" s="2">
        <v>47146</v>
      </c>
      <c r="F3345" s="5">
        <v>27045</v>
      </c>
      <c r="G3345" s="4">
        <f t="shared" si="104"/>
        <v>0.57364357527679977</v>
      </c>
      <c r="H3345" s="5">
        <v>5832</v>
      </c>
      <c r="I3345" s="5">
        <v>2687</v>
      </c>
      <c r="J3345" s="4">
        <f t="shared" si="105"/>
        <v>0.46073388203017834</v>
      </c>
      <c r="K3345" s="5">
        <v>9072</v>
      </c>
      <c r="L3345" s="4">
        <f>Tabla1[[#This Row],[CCRL (Ciudadanos que cumplen los requisitos de ley)]]/Tabla1[[#This Row],[ÓPTIMO REQUERIDO]]</f>
        <v>0.29618606701940037</v>
      </c>
    </row>
    <row r="3346" spans="1:12" x14ac:dyDescent="0.35">
      <c r="A3346" s="1">
        <v>8</v>
      </c>
      <c r="B3346" s="1">
        <v>6</v>
      </c>
      <c r="C3346" s="3">
        <v>45342</v>
      </c>
      <c r="D3346" s="5">
        <f>Tabla1[[#This Row],[REQUERIDOS (9 X CASILLA)]]/9</f>
        <v>661</v>
      </c>
      <c r="E3346" s="2">
        <v>48157</v>
      </c>
      <c r="F3346" s="5">
        <v>23803</v>
      </c>
      <c r="G3346" s="4">
        <f t="shared" si="104"/>
        <v>0.49427912868326518</v>
      </c>
      <c r="H3346" s="5">
        <v>5949</v>
      </c>
      <c r="I3346" s="5">
        <v>1712</v>
      </c>
      <c r="J3346" s="4">
        <f t="shared" si="105"/>
        <v>0.28777945873256011</v>
      </c>
      <c r="K3346" s="5">
        <v>10576</v>
      </c>
      <c r="L3346" s="4">
        <f>Tabla1[[#This Row],[CCRL (Ciudadanos que cumplen los requisitos de ley)]]/Tabla1[[#This Row],[ÓPTIMO REQUERIDO]]</f>
        <v>0.16187594553706505</v>
      </c>
    </row>
    <row r="3347" spans="1:12" x14ac:dyDescent="0.35">
      <c r="A3347" s="1">
        <v>8</v>
      </c>
      <c r="B3347" s="1">
        <v>7</v>
      </c>
      <c r="C3347" s="3">
        <v>45342</v>
      </c>
      <c r="D3347" s="5">
        <f>Tabla1[[#This Row],[REQUERIDOS (9 X CASILLA)]]/9</f>
        <v>777</v>
      </c>
      <c r="E3347" s="2">
        <v>51525</v>
      </c>
      <c r="F3347" s="5">
        <v>7477</v>
      </c>
      <c r="G3347" s="4">
        <f t="shared" si="104"/>
        <v>0.14511402231926249</v>
      </c>
      <c r="H3347" s="5">
        <v>6993</v>
      </c>
      <c r="I3347" s="5">
        <v>711</v>
      </c>
      <c r="J3347" s="4">
        <f t="shared" si="105"/>
        <v>0.10167310167310167</v>
      </c>
      <c r="K3347" s="5">
        <v>13986</v>
      </c>
      <c r="L3347" s="4">
        <f>Tabla1[[#This Row],[CCRL (Ciudadanos que cumplen los requisitos de ley)]]/Tabla1[[#This Row],[ÓPTIMO REQUERIDO]]</f>
        <v>5.0836550836550837E-2</v>
      </c>
    </row>
    <row r="3348" spans="1:12" x14ac:dyDescent="0.35">
      <c r="A3348" s="1">
        <v>8</v>
      </c>
      <c r="B3348" s="1">
        <v>8</v>
      </c>
      <c r="C3348" s="3">
        <v>45342</v>
      </c>
      <c r="D3348" s="5">
        <f>Tabla1[[#This Row],[REQUERIDOS (9 X CASILLA)]]/9</f>
        <v>685</v>
      </c>
      <c r="E3348" s="2">
        <v>49868</v>
      </c>
      <c r="F3348" s="5">
        <v>12093</v>
      </c>
      <c r="G3348" s="4">
        <f t="shared" si="104"/>
        <v>0.24250020052939761</v>
      </c>
      <c r="H3348" s="5">
        <v>6165</v>
      </c>
      <c r="I3348" s="5">
        <v>682</v>
      </c>
      <c r="J3348" s="4">
        <f t="shared" si="105"/>
        <v>0.11062449310624493</v>
      </c>
      <c r="K3348" s="5">
        <v>10960</v>
      </c>
      <c r="L3348" s="4">
        <f>Tabla1[[#This Row],[CCRL (Ciudadanos que cumplen los requisitos de ley)]]/Tabla1[[#This Row],[ÓPTIMO REQUERIDO]]</f>
        <v>6.2226277372262773E-2</v>
      </c>
    </row>
    <row r="3349" spans="1:12" x14ac:dyDescent="0.35">
      <c r="A3349" s="1">
        <v>8</v>
      </c>
      <c r="B3349" s="1">
        <v>9</v>
      </c>
      <c r="C3349" s="3">
        <v>45342</v>
      </c>
      <c r="D3349" s="5">
        <f>Tabla1[[#This Row],[REQUERIDOS (9 X CASILLA)]]/9</f>
        <v>646</v>
      </c>
      <c r="E3349" s="2">
        <v>42332</v>
      </c>
      <c r="F3349" s="5">
        <v>13964</v>
      </c>
      <c r="G3349" s="4">
        <f t="shared" si="104"/>
        <v>0.32986865728054426</v>
      </c>
      <c r="H3349" s="5">
        <v>5814</v>
      </c>
      <c r="I3349" s="5">
        <v>2589</v>
      </c>
      <c r="J3349" s="4">
        <f t="shared" si="105"/>
        <v>0.4453044375644995</v>
      </c>
      <c r="K3349" s="5">
        <v>8398</v>
      </c>
      <c r="L3349" s="4">
        <f>Tabla1[[#This Row],[CCRL (Ciudadanos que cumplen los requisitos de ley)]]/Tabla1[[#This Row],[ÓPTIMO REQUERIDO]]</f>
        <v>0.30828768754465347</v>
      </c>
    </row>
    <row r="3350" spans="1:12" x14ac:dyDescent="0.35">
      <c r="A3350" s="1">
        <v>9</v>
      </c>
      <c r="B3350" s="1">
        <v>1</v>
      </c>
      <c r="C3350" s="3">
        <v>45342</v>
      </c>
      <c r="D3350" s="5">
        <f>Tabla1[[#This Row],[REQUERIDOS (9 X CASILLA)]]/9</f>
        <v>585</v>
      </c>
      <c r="E3350" s="2">
        <v>44570</v>
      </c>
      <c r="F3350" s="5">
        <v>24276</v>
      </c>
      <c r="G3350" s="4">
        <f t="shared" si="104"/>
        <v>0.54467130356742199</v>
      </c>
      <c r="H3350" s="5">
        <v>5265</v>
      </c>
      <c r="I3350" s="5">
        <v>1992</v>
      </c>
      <c r="J3350" s="4">
        <f t="shared" si="105"/>
        <v>0.37834757834757837</v>
      </c>
      <c r="K3350" s="5">
        <v>8775</v>
      </c>
      <c r="L3350" s="4">
        <f>Tabla1[[#This Row],[CCRL (Ciudadanos que cumplen los requisitos de ley)]]/Tabla1[[#This Row],[ÓPTIMO REQUERIDO]]</f>
        <v>0.227008547008547</v>
      </c>
    </row>
    <row r="3351" spans="1:12" x14ac:dyDescent="0.35">
      <c r="A3351" s="1">
        <v>9</v>
      </c>
      <c r="B3351" s="1">
        <v>2</v>
      </c>
      <c r="C3351" s="3">
        <v>45342</v>
      </c>
      <c r="D3351" s="5">
        <f>Tabla1[[#This Row],[REQUERIDOS (9 X CASILLA)]]/9</f>
        <v>748</v>
      </c>
      <c r="E3351" s="2">
        <v>52981</v>
      </c>
      <c r="F3351" s="5">
        <v>28724</v>
      </c>
      <c r="G3351" s="4">
        <f t="shared" si="104"/>
        <v>0.54215662218531169</v>
      </c>
      <c r="H3351" s="5">
        <v>6732</v>
      </c>
      <c r="I3351" s="5">
        <v>1541</v>
      </c>
      <c r="J3351" s="4">
        <f t="shared" si="105"/>
        <v>0.22890671420083183</v>
      </c>
      <c r="K3351" s="5">
        <v>10472</v>
      </c>
      <c r="L3351" s="4">
        <f>Tabla1[[#This Row],[CCRL (Ciudadanos que cumplen los requisitos de ley)]]/Tabla1[[#This Row],[ÓPTIMO REQUERIDO]]</f>
        <v>0.14715431627196332</v>
      </c>
    </row>
    <row r="3352" spans="1:12" x14ac:dyDescent="0.35">
      <c r="A3352" s="1">
        <v>9</v>
      </c>
      <c r="B3352" s="1">
        <v>3</v>
      </c>
      <c r="C3352" s="3">
        <v>45342</v>
      </c>
      <c r="D3352" s="5">
        <f>Tabla1[[#This Row],[REQUERIDOS (9 X CASILLA)]]/9</f>
        <v>697</v>
      </c>
      <c r="E3352" s="2">
        <v>49521</v>
      </c>
      <c r="F3352" s="5">
        <v>40332</v>
      </c>
      <c r="G3352" s="4">
        <f t="shared" si="104"/>
        <v>0.81444235778760521</v>
      </c>
      <c r="H3352" s="5">
        <v>6273</v>
      </c>
      <c r="I3352" s="5">
        <v>2041</v>
      </c>
      <c r="J3352" s="4">
        <f t="shared" si="105"/>
        <v>0.32536266539135977</v>
      </c>
      <c r="K3352" s="5">
        <v>10455</v>
      </c>
      <c r="L3352" s="4">
        <f>Tabla1[[#This Row],[CCRL (Ciudadanos que cumplen los requisitos de ley)]]/Tabla1[[#This Row],[ÓPTIMO REQUERIDO]]</f>
        <v>0.19521759923481588</v>
      </c>
    </row>
    <row r="3353" spans="1:12" x14ac:dyDescent="0.35">
      <c r="A3353" s="1">
        <v>9</v>
      </c>
      <c r="B3353" s="1">
        <v>4</v>
      </c>
      <c r="C3353" s="3">
        <v>45342</v>
      </c>
      <c r="D3353" s="5">
        <f>Tabla1[[#This Row],[REQUERIDOS (9 X CASILLA)]]/9</f>
        <v>508</v>
      </c>
      <c r="E3353" s="2">
        <v>38869</v>
      </c>
      <c r="F3353" s="5">
        <v>17353</v>
      </c>
      <c r="G3353" s="4">
        <f t="shared" si="104"/>
        <v>0.44644832642980264</v>
      </c>
      <c r="H3353" s="5">
        <v>4572</v>
      </c>
      <c r="I3353" s="5">
        <v>1955</v>
      </c>
      <c r="J3353" s="4">
        <f t="shared" si="105"/>
        <v>0.42760279965004372</v>
      </c>
      <c r="K3353" s="5">
        <v>7112</v>
      </c>
      <c r="L3353" s="4">
        <f>Tabla1[[#This Row],[CCRL (Ciudadanos que cumplen los requisitos de ley)]]/Tabla1[[#This Row],[ÓPTIMO REQUERIDO]]</f>
        <v>0.27488751406074241</v>
      </c>
    </row>
    <row r="3354" spans="1:12" x14ac:dyDescent="0.35">
      <c r="A3354" s="1">
        <v>9</v>
      </c>
      <c r="B3354" s="1">
        <v>5</v>
      </c>
      <c r="C3354" s="3">
        <v>45342</v>
      </c>
      <c r="D3354" s="5">
        <f>Tabla1[[#This Row],[REQUERIDOS (9 X CASILLA)]]/9</f>
        <v>560</v>
      </c>
      <c r="E3354" s="2">
        <v>44984</v>
      </c>
      <c r="F3354" s="5">
        <v>16203</v>
      </c>
      <c r="G3354" s="4">
        <f t="shared" si="104"/>
        <v>0.36019473590609996</v>
      </c>
      <c r="H3354" s="5">
        <v>5040</v>
      </c>
      <c r="I3354" s="5">
        <v>1142</v>
      </c>
      <c r="J3354" s="4">
        <f t="shared" si="105"/>
        <v>0.22658730158730159</v>
      </c>
      <c r="K3354" s="5">
        <v>7840</v>
      </c>
      <c r="L3354" s="4">
        <f>Tabla1[[#This Row],[CCRL (Ciudadanos que cumplen los requisitos de ley)]]/Tabla1[[#This Row],[ÓPTIMO REQUERIDO]]</f>
        <v>0.14566326530612245</v>
      </c>
    </row>
    <row r="3355" spans="1:12" x14ac:dyDescent="0.35">
      <c r="A3355" s="1">
        <v>9</v>
      </c>
      <c r="B3355" s="1">
        <v>6</v>
      </c>
      <c r="C3355" s="3">
        <v>45342</v>
      </c>
      <c r="D3355" s="5">
        <f>Tabla1[[#This Row],[REQUERIDOS (9 X CASILLA)]]/9</f>
        <v>596</v>
      </c>
      <c r="E3355" s="2">
        <v>44735</v>
      </c>
      <c r="F3355" s="5">
        <v>18248</v>
      </c>
      <c r="G3355" s="4">
        <f t="shared" si="104"/>
        <v>0.40791326701687719</v>
      </c>
      <c r="H3355" s="5">
        <v>5364</v>
      </c>
      <c r="I3355" s="5">
        <v>1429</v>
      </c>
      <c r="J3355" s="4">
        <f t="shared" si="105"/>
        <v>0.26640566741237881</v>
      </c>
      <c r="K3355" s="5">
        <v>8344</v>
      </c>
      <c r="L3355" s="4">
        <f>Tabla1[[#This Row],[CCRL (Ciudadanos que cumplen los requisitos de ley)]]/Tabla1[[#This Row],[ÓPTIMO REQUERIDO]]</f>
        <v>0.1712607861936721</v>
      </c>
    </row>
    <row r="3356" spans="1:12" x14ac:dyDescent="0.35">
      <c r="A3356" s="1">
        <v>9</v>
      </c>
      <c r="B3356" s="1">
        <v>7</v>
      </c>
      <c r="C3356" s="3">
        <v>45342</v>
      </c>
      <c r="D3356" s="5">
        <f>Tabla1[[#This Row],[REQUERIDOS (9 X CASILLA)]]/9</f>
        <v>718</v>
      </c>
      <c r="E3356" s="2">
        <v>53271</v>
      </c>
      <c r="F3356" s="5">
        <v>40919</v>
      </c>
      <c r="G3356" s="4">
        <f t="shared" si="104"/>
        <v>0.76812900076964952</v>
      </c>
      <c r="H3356" s="5">
        <v>6462</v>
      </c>
      <c r="I3356" s="5">
        <v>3048</v>
      </c>
      <c r="J3356" s="4">
        <f t="shared" si="105"/>
        <v>0.47168059424326836</v>
      </c>
      <c r="K3356" s="5">
        <v>10770</v>
      </c>
      <c r="L3356" s="4">
        <f>Tabla1[[#This Row],[CCRL (Ciudadanos que cumplen los requisitos de ley)]]/Tabla1[[#This Row],[ÓPTIMO REQUERIDO]]</f>
        <v>0.28300835654596102</v>
      </c>
    </row>
    <row r="3357" spans="1:12" x14ac:dyDescent="0.35">
      <c r="A3357" s="1">
        <v>9</v>
      </c>
      <c r="B3357" s="1">
        <v>8</v>
      </c>
      <c r="C3357" s="3">
        <v>45342</v>
      </c>
      <c r="D3357" s="5">
        <f>Tabla1[[#This Row],[REQUERIDOS (9 X CASILLA)]]/9</f>
        <v>640</v>
      </c>
      <c r="E3357" s="2">
        <v>48967</v>
      </c>
      <c r="F3357" s="5">
        <v>19663</v>
      </c>
      <c r="G3357" s="4">
        <f t="shared" si="104"/>
        <v>0.40155615006024464</v>
      </c>
      <c r="H3357" s="5">
        <v>5760</v>
      </c>
      <c r="I3357" s="5">
        <v>1703</v>
      </c>
      <c r="J3357" s="4">
        <f t="shared" si="105"/>
        <v>0.2956597222222222</v>
      </c>
      <c r="K3357" s="5">
        <v>9600</v>
      </c>
      <c r="L3357" s="4">
        <f>Tabla1[[#This Row],[CCRL (Ciudadanos que cumplen los requisitos de ley)]]/Tabla1[[#This Row],[ÓPTIMO REQUERIDO]]</f>
        <v>0.17739583333333334</v>
      </c>
    </row>
    <row r="3358" spans="1:12" x14ac:dyDescent="0.35">
      <c r="A3358" s="1">
        <v>9</v>
      </c>
      <c r="B3358" s="1">
        <v>9</v>
      </c>
      <c r="C3358" s="3">
        <v>45342</v>
      </c>
      <c r="D3358" s="5">
        <f>Tabla1[[#This Row],[REQUERIDOS (9 X CASILLA)]]/9</f>
        <v>504</v>
      </c>
      <c r="E3358" s="2">
        <v>40975</v>
      </c>
      <c r="F3358" s="5">
        <v>20385</v>
      </c>
      <c r="G3358" s="4">
        <f t="shared" si="104"/>
        <v>0.49749847467968272</v>
      </c>
      <c r="H3358" s="5">
        <v>4536</v>
      </c>
      <c r="I3358" s="5">
        <v>2024</v>
      </c>
      <c r="J3358" s="4">
        <f t="shared" si="105"/>
        <v>0.44620811287477952</v>
      </c>
      <c r="K3358" s="5">
        <v>7560</v>
      </c>
      <c r="L3358" s="4">
        <f>Tabla1[[#This Row],[CCRL (Ciudadanos que cumplen los requisitos de ley)]]/Tabla1[[#This Row],[ÓPTIMO REQUERIDO]]</f>
        <v>0.2677248677248677</v>
      </c>
    </row>
    <row r="3359" spans="1:12" x14ac:dyDescent="0.35">
      <c r="A3359" s="1">
        <v>9</v>
      </c>
      <c r="B3359" s="1">
        <v>10</v>
      </c>
      <c r="C3359" s="3">
        <v>45342</v>
      </c>
      <c r="D3359" s="5">
        <f>Tabla1[[#This Row],[REQUERIDOS (9 X CASILLA)]]/9</f>
        <v>560</v>
      </c>
      <c r="E3359" s="2">
        <v>42471</v>
      </c>
      <c r="F3359" s="5">
        <v>37637</v>
      </c>
      <c r="G3359" s="4">
        <f t="shared" si="104"/>
        <v>0.88618115890843163</v>
      </c>
      <c r="H3359" s="5">
        <v>5040</v>
      </c>
      <c r="I3359" s="5">
        <v>1335</v>
      </c>
      <c r="J3359" s="4">
        <f t="shared" si="105"/>
        <v>0.26488095238095238</v>
      </c>
      <c r="K3359" s="5">
        <v>7840</v>
      </c>
      <c r="L3359" s="4">
        <f>Tabla1[[#This Row],[CCRL (Ciudadanos que cumplen los requisitos de ley)]]/Tabla1[[#This Row],[ÓPTIMO REQUERIDO]]</f>
        <v>0.17028061224489796</v>
      </c>
    </row>
    <row r="3360" spans="1:12" x14ac:dyDescent="0.35">
      <c r="A3360" s="1">
        <v>9</v>
      </c>
      <c r="B3360" s="1">
        <v>11</v>
      </c>
      <c r="C3360" s="3">
        <v>45342</v>
      </c>
      <c r="D3360" s="5">
        <f>Tabla1[[#This Row],[REQUERIDOS (9 X CASILLA)]]/9</f>
        <v>700</v>
      </c>
      <c r="E3360" s="2">
        <v>52139</v>
      </c>
      <c r="F3360" s="5">
        <v>36765</v>
      </c>
      <c r="G3360" s="4">
        <f t="shared" si="104"/>
        <v>0.70513435240415046</v>
      </c>
      <c r="H3360" s="5">
        <v>6300</v>
      </c>
      <c r="I3360" s="5">
        <v>2843</v>
      </c>
      <c r="J3360" s="4">
        <f t="shared" si="105"/>
        <v>0.45126984126984127</v>
      </c>
      <c r="K3360" s="5">
        <v>10500</v>
      </c>
      <c r="L3360" s="4">
        <f>Tabla1[[#This Row],[CCRL (Ciudadanos que cumplen los requisitos de ley)]]/Tabla1[[#This Row],[ÓPTIMO REQUERIDO]]</f>
        <v>0.27076190476190476</v>
      </c>
    </row>
    <row r="3361" spans="1:12" x14ac:dyDescent="0.35">
      <c r="A3361" s="1">
        <v>9</v>
      </c>
      <c r="B3361" s="1">
        <v>12</v>
      </c>
      <c r="C3361" s="3">
        <v>45342</v>
      </c>
      <c r="D3361" s="5">
        <f>Tabla1[[#This Row],[REQUERIDOS (9 X CASILLA)]]/9</f>
        <v>663</v>
      </c>
      <c r="E3361" s="2">
        <v>48882</v>
      </c>
      <c r="F3361" s="5">
        <v>37721</v>
      </c>
      <c r="G3361" s="4">
        <f t="shared" si="104"/>
        <v>0.7716746450636226</v>
      </c>
      <c r="H3361" s="5">
        <v>5967</v>
      </c>
      <c r="I3361" s="5">
        <v>1884</v>
      </c>
      <c r="J3361" s="4">
        <f t="shared" si="105"/>
        <v>0.31573655103066867</v>
      </c>
      <c r="K3361" s="5">
        <v>10608</v>
      </c>
      <c r="L3361" s="4">
        <f>Tabla1[[#This Row],[CCRL (Ciudadanos que cumplen los requisitos de ley)]]/Tabla1[[#This Row],[ÓPTIMO REQUERIDO]]</f>
        <v>0.17760180995475114</v>
      </c>
    </row>
    <row r="3362" spans="1:12" x14ac:dyDescent="0.35">
      <c r="A3362" s="1">
        <v>9</v>
      </c>
      <c r="B3362" s="1">
        <v>13</v>
      </c>
      <c r="C3362" s="3">
        <v>45342</v>
      </c>
      <c r="D3362" s="5">
        <f>Tabla1[[#This Row],[REQUERIDOS (9 X CASILLA)]]/9</f>
        <v>638</v>
      </c>
      <c r="E3362" s="2">
        <v>46914</v>
      </c>
      <c r="F3362" s="5">
        <v>25975</v>
      </c>
      <c r="G3362" s="4">
        <f t="shared" si="104"/>
        <v>0.55367267766551564</v>
      </c>
      <c r="H3362" s="5">
        <v>5742</v>
      </c>
      <c r="I3362" s="5">
        <v>1626</v>
      </c>
      <c r="J3362" s="4">
        <f t="shared" si="105"/>
        <v>0.2831765935214211</v>
      </c>
      <c r="K3362" s="5">
        <v>8294</v>
      </c>
      <c r="L3362" s="4">
        <f>Tabla1[[#This Row],[CCRL (Ciudadanos que cumplen los requisitos de ley)]]/Tabla1[[#This Row],[ÓPTIMO REQUERIDO]]</f>
        <v>0.19604533397636845</v>
      </c>
    </row>
    <row r="3363" spans="1:12" x14ac:dyDescent="0.35">
      <c r="A3363" s="1">
        <v>9</v>
      </c>
      <c r="B3363" s="1">
        <v>14</v>
      </c>
      <c r="C3363" s="3">
        <v>45342</v>
      </c>
      <c r="D3363" s="5">
        <f>Tabla1[[#This Row],[REQUERIDOS (9 X CASILLA)]]/9</f>
        <v>622</v>
      </c>
      <c r="E3363" s="2">
        <v>46744</v>
      </c>
      <c r="F3363" s="5">
        <v>32222</v>
      </c>
      <c r="G3363" s="4">
        <f t="shared" si="104"/>
        <v>0.68932911175765876</v>
      </c>
      <c r="H3363" s="5">
        <v>5598</v>
      </c>
      <c r="I3363" s="5">
        <v>1579</v>
      </c>
      <c r="J3363" s="4">
        <f t="shared" si="105"/>
        <v>0.28206502322257948</v>
      </c>
      <c r="K3363" s="5">
        <v>9330</v>
      </c>
      <c r="L3363" s="4">
        <f>Tabla1[[#This Row],[CCRL (Ciudadanos que cumplen los requisitos de ley)]]/Tabla1[[#This Row],[ÓPTIMO REQUERIDO]]</f>
        <v>0.16923901393354771</v>
      </c>
    </row>
    <row r="3364" spans="1:12" x14ac:dyDescent="0.35">
      <c r="A3364" s="1">
        <v>9</v>
      </c>
      <c r="B3364" s="1">
        <v>15</v>
      </c>
      <c r="C3364" s="3">
        <v>45342</v>
      </c>
      <c r="D3364" s="5">
        <f>Tabla1[[#This Row],[REQUERIDOS (9 X CASILLA)]]/9</f>
        <v>644</v>
      </c>
      <c r="E3364" s="2">
        <v>49511</v>
      </c>
      <c r="F3364" s="5">
        <v>32335</v>
      </c>
      <c r="G3364" s="4">
        <f t="shared" si="104"/>
        <v>0.65308719274504656</v>
      </c>
      <c r="H3364" s="5">
        <v>5796</v>
      </c>
      <c r="I3364" s="5">
        <v>1260</v>
      </c>
      <c r="J3364" s="4">
        <f t="shared" si="105"/>
        <v>0.21739130434782608</v>
      </c>
      <c r="K3364" s="5">
        <v>9016</v>
      </c>
      <c r="L3364" s="4">
        <f>Tabla1[[#This Row],[CCRL (Ciudadanos que cumplen los requisitos de ley)]]/Tabla1[[#This Row],[ÓPTIMO REQUERIDO]]</f>
        <v>0.13975155279503104</v>
      </c>
    </row>
    <row r="3365" spans="1:12" x14ac:dyDescent="0.35">
      <c r="A3365" s="1">
        <v>9</v>
      </c>
      <c r="B3365" s="1">
        <v>16</v>
      </c>
      <c r="C3365" s="3">
        <v>45342</v>
      </c>
      <c r="D3365" s="5">
        <f>Tabla1[[#This Row],[REQUERIDOS (9 X CASILLA)]]/9</f>
        <v>549</v>
      </c>
      <c r="E3365" s="2">
        <v>41596</v>
      </c>
      <c r="F3365" s="5">
        <v>19829</v>
      </c>
      <c r="G3365" s="4">
        <f t="shared" si="104"/>
        <v>0.47670449081642463</v>
      </c>
      <c r="H3365" s="5">
        <v>4941</v>
      </c>
      <c r="I3365" s="5">
        <v>1791</v>
      </c>
      <c r="J3365" s="4">
        <f t="shared" si="105"/>
        <v>0.36247723132969034</v>
      </c>
      <c r="K3365" s="5">
        <v>8784</v>
      </c>
      <c r="L3365" s="4">
        <f>Tabla1[[#This Row],[CCRL (Ciudadanos que cumplen los requisitos de ley)]]/Tabla1[[#This Row],[ÓPTIMO REQUERIDO]]</f>
        <v>0.20389344262295081</v>
      </c>
    </row>
    <row r="3366" spans="1:12" x14ac:dyDescent="0.35">
      <c r="A3366" s="1">
        <v>9</v>
      </c>
      <c r="B3366" s="1">
        <v>17</v>
      </c>
      <c r="C3366" s="3">
        <v>45342</v>
      </c>
      <c r="D3366" s="5">
        <f>Tabla1[[#This Row],[REQUERIDOS (9 X CASILLA)]]/9</f>
        <v>563</v>
      </c>
      <c r="E3366" s="2">
        <v>45435</v>
      </c>
      <c r="F3366" s="5">
        <v>17962</v>
      </c>
      <c r="G3366" s="4">
        <f t="shared" si="104"/>
        <v>0.39533399361725541</v>
      </c>
      <c r="H3366" s="5">
        <v>5067</v>
      </c>
      <c r="I3366" s="5">
        <v>1072</v>
      </c>
      <c r="J3366" s="4">
        <f t="shared" si="105"/>
        <v>0.21156502861653839</v>
      </c>
      <c r="K3366" s="5">
        <v>8445</v>
      </c>
      <c r="L3366" s="4">
        <f>Tabla1[[#This Row],[CCRL (Ciudadanos que cumplen los requisitos de ley)]]/Tabla1[[#This Row],[ÓPTIMO REQUERIDO]]</f>
        <v>0.12693901716992304</v>
      </c>
    </row>
    <row r="3367" spans="1:12" x14ac:dyDescent="0.35">
      <c r="A3367" s="1">
        <v>9</v>
      </c>
      <c r="B3367" s="1">
        <v>18</v>
      </c>
      <c r="C3367" s="3">
        <v>45342</v>
      </c>
      <c r="D3367" s="5">
        <f>Tabla1[[#This Row],[REQUERIDOS (9 X CASILLA)]]/9</f>
        <v>628</v>
      </c>
      <c r="E3367" s="2">
        <v>48046</v>
      </c>
      <c r="F3367" s="5">
        <v>38407</v>
      </c>
      <c r="G3367" s="4">
        <f t="shared" si="104"/>
        <v>0.79937976106231523</v>
      </c>
      <c r="H3367" s="5">
        <v>5652</v>
      </c>
      <c r="I3367" s="5">
        <v>2636</v>
      </c>
      <c r="J3367" s="4">
        <f t="shared" si="105"/>
        <v>0.46638358103326255</v>
      </c>
      <c r="K3367" s="5">
        <v>8792</v>
      </c>
      <c r="L3367" s="4">
        <f>Tabla1[[#This Row],[CCRL (Ciudadanos que cumplen los requisitos de ley)]]/Tabla1[[#This Row],[ÓPTIMO REQUERIDO]]</f>
        <v>0.29981801637852595</v>
      </c>
    </row>
    <row r="3368" spans="1:12" x14ac:dyDescent="0.35">
      <c r="A3368" s="1">
        <v>9</v>
      </c>
      <c r="B3368" s="1">
        <v>19</v>
      </c>
      <c r="C3368" s="3">
        <v>45342</v>
      </c>
      <c r="D3368" s="5">
        <f>Tabla1[[#This Row],[REQUERIDOS (9 X CASILLA)]]/9</f>
        <v>593</v>
      </c>
      <c r="E3368" s="2">
        <v>43011</v>
      </c>
      <c r="F3368" s="5">
        <v>20073</v>
      </c>
      <c r="G3368" s="4">
        <f t="shared" si="104"/>
        <v>0.46669456650624258</v>
      </c>
      <c r="H3368" s="5">
        <v>5337</v>
      </c>
      <c r="I3368" s="5">
        <v>1223</v>
      </c>
      <c r="J3368" s="4">
        <f t="shared" si="105"/>
        <v>0.22915495596777216</v>
      </c>
      <c r="K3368" s="5">
        <v>8895</v>
      </c>
      <c r="L3368" s="4">
        <f>Tabla1[[#This Row],[CCRL (Ciudadanos que cumplen los requisitos de ley)]]/Tabla1[[#This Row],[ÓPTIMO REQUERIDO]]</f>
        <v>0.13749297358066329</v>
      </c>
    </row>
    <row r="3369" spans="1:12" x14ac:dyDescent="0.35">
      <c r="A3369" s="1">
        <v>9</v>
      </c>
      <c r="B3369" s="1">
        <v>20</v>
      </c>
      <c r="C3369" s="3">
        <v>45342</v>
      </c>
      <c r="D3369" s="5">
        <f>Tabla1[[#This Row],[REQUERIDOS (9 X CASILLA)]]/9</f>
        <v>684</v>
      </c>
      <c r="E3369" s="2">
        <v>52111</v>
      </c>
      <c r="F3369" s="5">
        <v>29727</v>
      </c>
      <c r="G3369" s="4">
        <f t="shared" si="104"/>
        <v>0.57045537410527525</v>
      </c>
      <c r="H3369" s="5">
        <v>6156</v>
      </c>
      <c r="I3369" s="5">
        <v>2409</v>
      </c>
      <c r="J3369" s="4">
        <f t="shared" si="105"/>
        <v>0.39132553606237819</v>
      </c>
      <c r="K3369" s="5">
        <v>10260</v>
      </c>
      <c r="L3369" s="4">
        <f>Tabla1[[#This Row],[CCRL (Ciudadanos que cumplen los requisitos de ley)]]/Tabla1[[#This Row],[ÓPTIMO REQUERIDO]]</f>
        <v>0.23479532163742689</v>
      </c>
    </row>
    <row r="3370" spans="1:12" x14ac:dyDescent="0.35">
      <c r="A3370" s="1">
        <v>9</v>
      </c>
      <c r="B3370" s="1">
        <v>21</v>
      </c>
      <c r="C3370" s="3">
        <v>45342</v>
      </c>
      <c r="D3370" s="5">
        <f>Tabla1[[#This Row],[REQUERIDOS (9 X CASILLA)]]/9</f>
        <v>542</v>
      </c>
      <c r="E3370" s="2">
        <v>45438</v>
      </c>
      <c r="F3370" s="5">
        <v>22088</v>
      </c>
      <c r="G3370" s="4">
        <f t="shared" si="104"/>
        <v>0.4861129451120208</v>
      </c>
      <c r="H3370" s="5">
        <v>4878</v>
      </c>
      <c r="I3370" s="5">
        <v>1515</v>
      </c>
      <c r="J3370" s="4">
        <f t="shared" si="105"/>
        <v>0.31057810578105782</v>
      </c>
      <c r="K3370" s="5">
        <v>7588</v>
      </c>
      <c r="L3370" s="4">
        <f>Tabla1[[#This Row],[CCRL (Ciudadanos que cumplen los requisitos de ley)]]/Tabla1[[#This Row],[ÓPTIMO REQUERIDO]]</f>
        <v>0.19965735371639431</v>
      </c>
    </row>
    <row r="3371" spans="1:12" x14ac:dyDescent="0.35">
      <c r="A3371" s="1">
        <v>9</v>
      </c>
      <c r="B3371" s="1">
        <v>22</v>
      </c>
      <c r="C3371" s="3">
        <v>45342</v>
      </c>
      <c r="D3371" s="5">
        <f>Tabla1[[#This Row],[REQUERIDOS (9 X CASILLA)]]/9</f>
        <v>489</v>
      </c>
      <c r="E3371" s="2">
        <v>39070</v>
      </c>
      <c r="F3371" s="5">
        <v>33829</v>
      </c>
      <c r="G3371" s="4">
        <f t="shared" si="104"/>
        <v>0.86585615561812135</v>
      </c>
      <c r="H3371" s="5">
        <v>4401</v>
      </c>
      <c r="I3371" s="5">
        <v>3506</v>
      </c>
      <c r="J3371" s="4">
        <f t="shared" si="105"/>
        <v>0.79663712792547148</v>
      </c>
      <c r="K3371" s="5">
        <v>7335</v>
      </c>
      <c r="L3371" s="4">
        <f>Tabla1[[#This Row],[CCRL (Ciudadanos que cumplen los requisitos de ley)]]/Tabla1[[#This Row],[ÓPTIMO REQUERIDO]]</f>
        <v>0.47798227675528288</v>
      </c>
    </row>
    <row r="3372" spans="1:12" x14ac:dyDescent="0.35">
      <c r="A3372" s="1">
        <v>10</v>
      </c>
      <c r="B3372" s="1">
        <v>1</v>
      </c>
      <c r="C3372" s="3">
        <v>45342</v>
      </c>
      <c r="D3372" s="5">
        <f>Tabla1[[#This Row],[REQUERIDOS (9 X CASILLA)]]/9</f>
        <v>674</v>
      </c>
      <c r="E3372" s="2">
        <v>47478</v>
      </c>
      <c r="F3372" s="5">
        <v>13987</v>
      </c>
      <c r="G3372" s="4">
        <f t="shared" si="104"/>
        <v>0.29459960402712837</v>
      </c>
      <c r="H3372" s="5">
        <v>6066</v>
      </c>
      <c r="I3372" s="5">
        <v>2371</v>
      </c>
      <c r="J3372" s="4">
        <f t="shared" si="105"/>
        <v>0.39086712825585229</v>
      </c>
      <c r="K3372" s="5">
        <v>8762</v>
      </c>
      <c r="L3372" s="4">
        <f>Tabla1[[#This Row],[CCRL (Ciudadanos que cumplen los requisitos de ley)]]/Tabla1[[#This Row],[ÓPTIMO REQUERIDO]]</f>
        <v>0.27060031956174391</v>
      </c>
    </row>
    <row r="3373" spans="1:12" x14ac:dyDescent="0.35">
      <c r="A3373" s="1">
        <v>10</v>
      </c>
      <c r="B3373" s="1">
        <v>2</v>
      </c>
      <c r="C3373" s="3">
        <v>45342</v>
      </c>
      <c r="D3373" s="5">
        <f>Tabla1[[#This Row],[REQUERIDOS (9 X CASILLA)]]/9</f>
        <v>645</v>
      </c>
      <c r="E3373" s="2">
        <v>46031</v>
      </c>
      <c r="F3373" s="5">
        <v>23349</v>
      </c>
      <c r="G3373" s="4">
        <f t="shared" si="104"/>
        <v>0.50724511742086853</v>
      </c>
      <c r="H3373" s="5">
        <v>5805</v>
      </c>
      <c r="I3373" s="5">
        <v>2889</v>
      </c>
      <c r="J3373" s="4">
        <f t="shared" si="105"/>
        <v>0.49767441860465117</v>
      </c>
      <c r="K3373" s="5">
        <v>9030</v>
      </c>
      <c r="L3373" s="4">
        <f>Tabla1[[#This Row],[CCRL (Ciudadanos que cumplen los requisitos de ley)]]/Tabla1[[#This Row],[ÓPTIMO REQUERIDO]]</f>
        <v>0.31993355481727576</v>
      </c>
    </row>
    <row r="3374" spans="1:12" x14ac:dyDescent="0.35">
      <c r="A3374" s="1">
        <v>10</v>
      </c>
      <c r="B3374" s="1">
        <v>3</v>
      </c>
      <c r="C3374" s="3">
        <v>45342</v>
      </c>
      <c r="D3374" s="5">
        <f>Tabla1[[#This Row],[REQUERIDOS (9 X CASILLA)]]/9</f>
        <v>710</v>
      </c>
      <c r="E3374" s="2">
        <v>48919</v>
      </c>
      <c r="F3374" s="5">
        <v>17785</v>
      </c>
      <c r="G3374" s="4">
        <f t="shared" si="104"/>
        <v>0.36356017089474435</v>
      </c>
      <c r="H3374" s="5">
        <v>6390</v>
      </c>
      <c r="I3374" s="5">
        <v>3433</v>
      </c>
      <c r="J3374" s="4">
        <f t="shared" si="105"/>
        <v>0.53724569640062603</v>
      </c>
      <c r="K3374" s="5">
        <v>9230</v>
      </c>
      <c r="L3374" s="4">
        <f>Tabla1[[#This Row],[CCRL (Ciudadanos que cumplen los requisitos de ley)]]/Tabla1[[#This Row],[ÓPTIMO REQUERIDO]]</f>
        <v>0.37193932827735643</v>
      </c>
    </row>
    <row r="3375" spans="1:12" x14ac:dyDescent="0.35">
      <c r="A3375" s="1">
        <v>10</v>
      </c>
      <c r="B3375" s="1">
        <v>4</v>
      </c>
      <c r="C3375" s="3">
        <v>45342</v>
      </c>
      <c r="D3375" s="5">
        <f>Tabla1[[#This Row],[REQUERIDOS (9 X CASILLA)]]/9</f>
        <v>589</v>
      </c>
      <c r="E3375" s="2">
        <v>45714</v>
      </c>
      <c r="F3375" s="5">
        <v>26632</v>
      </c>
      <c r="G3375" s="4">
        <f t="shared" si="104"/>
        <v>0.58257864111650692</v>
      </c>
      <c r="H3375" s="5">
        <v>5301</v>
      </c>
      <c r="I3375" s="5">
        <v>2152</v>
      </c>
      <c r="J3375" s="4">
        <f t="shared" si="105"/>
        <v>0.40596113940765893</v>
      </c>
      <c r="K3375" s="5">
        <v>8835</v>
      </c>
      <c r="L3375" s="4">
        <f>Tabla1[[#This Row],[CCRL (Ciudadanos que cumplen los requisitos de ley)]]/Tabla1[[#This Row],[ÓPTIMO REQUERIDO]]</f>
        <v>0.24357668364459537</v>
      </c>
    </row>
    <row r="3376" spans="1:12" x14ac:dyDescent="0.35">
      <c r="A3376" s="1">
        <v>11</v>
      </c>
      <c r="B3376" s="1">
        <v>1</v>
      </c>
      <c r="C3376" s="3">
        <v>45342</v>
      </c>
      <c r="D3376" s="5">
        <f>Tabla1[[#This Row],[REQUERIDOS (9 X CASILLA)]]/9</f>
        <v>501</v>
      </c>
      <c r="E3376" s="2">
        <v>38540</v>
      </c>
      <c r="F3376" s="5">
        <v>8111</v>
      </c>
      <c r="G3376" s="4">
        <f t="shared" si="104"/>
        <v>0.2104566683964712</v>
      </c>
      <c r="H3376" s="5">
        <v>4509</v>
      </c>
      <c r="I3376" s="5">
        <v>1182</v>
      </c>
      <c r="J3376" s="4">
        <f t="shared" si="105"/>
        <v>0.26214238190286093</v>
      </c>
      <c r="K3376" s="5">
        <v>6513</v>
      </c>
      <c r="L3376" s="4">
        <f>Tabla1[[#This Row],[CCRL (Ciudadanos que cumplen los requisitos de ley)]]/Tabla1[[#This Row],[ÓPTIMO REQUERIDO]]</f>
        <v>0.18148318747121142</v>
      </c>
    </row>
    <row r="3377" spans="1:12" x14ac:dyDescent="0.35">
      <c r="A3377" s="1">
        <v>11</v>
      </c>
      <c r="B3377" s="1">
        <v>2</v>
      </c>
      <c r="C3377" s="3">
        <v>45342</v>
      </c>
      <c r="D3377" s="5">
        <f>Tabla1[[#This Row],[REQUERIDOS (9 X CASILLA)]]/9</f>
        <v>577</v>
      </c>
      <c r="E3377" s="2">
        <v>43855</v>
      </c>
      <c r="F3377" s="5">
        <v>10577</v>
      </c>
      <c r="G3377" s="4">
        <f t="shared" si="104"/>
        <v>0.24118116520351157</v>
      </c>
      <c r="H3377" s="5">
        <v>5193</v>
      </c>
      <c r="I3377" s="5">
        <v>1410</v>
      </c>
      <c r="J3377" s="4">
        <f t="shared" si="105"/>
        <v>0.27151935297515889</v>
      </c>
      <c r="K3377" s="5">
        <v>7501</v>
      </c>
      <c r="L3377" s="4">
        <f>Tabla1[[#This Row],[CCRL (Ciudadanos que cumplen los requisitos de ley)]]/Tabla1[[#This Row],[ÓPTIMO REQUERIDO]]</f>
        <v>0.18797493667510998</v>
      </c>
    </row>
    <row r="3378" spans="1:12" x14ac:dyDescent="0.35">
      <c r="A3378" s="1">
        <v>11</v>
      </c>
      <c r="B3378" s="1">
        <v>3</v>
      </c>
      <c r="C3378" s="3">
        <v>45342</v>
      </c>
      <c r="D3378" s="5">
        <f>Tabla1[[#This Row],[REQUERIDOS (9 X CASILLA)]]/9</f>
        <v>561</v>
      </c>
      <c r="E3378" s="2">
        <v>43180</v>
      </c>
      <c r="F3378" s="5">
        <v>22185</v>
      </c>
      <c r="G3378" s="4">
        <f t="shared" si="104"/>
        <v>0.51377952755905509</v>
      </c>
      <c r="H3378" s="5">
        <v>5049</v>
      </c>
      <c r="I3378" s="5">
        <v>1298</v>
      </c>
      <c r="J3378" s="4">
        <f t="shared" si="105"/>
        <v>0.2570806100217865</v>
      </c>
      <c r="K3378" s="5">
        <v>8415</v>
      </c>
      <c r="L3378" s="4">
        <f>Tabla1[[#This Row],[CCRL (Ciudadanos que cumplen los requisitos de ley)]]/Tabla1[[#This Row],[ÓPTIMO REQUERIDO]]</f>
        <v>0.1542483660130719</v>
      </c>
    </row>
    <row r="3379" spans="1:12" x14ac:dyDescent="0.35">
      <c r="A3379" s="1">
        <v>11</v>
      </c>
      <c r="B3379" s="1">
        <v>4</v>
      </c>
      <c r="C3379" s="3">
        <v>45342</v>
      </c>
      <c r="D3379" s="5">
        <f>Tabla1[[#This Row],[REQUERIDOS (9 X CASILLA)]]/9</f>
        <v>506</v>
      </c>
      <c r="E3379" s="2">
        <v>37903</v>
      </c>
      <c r="F3379" s="5">
        <v>9959</v>
      </c>
      <c r="G3379" s="4">
        <f t="shared" si="104"/>
        <v>0.26274965042344933</v>
      </c>
      <c r="H3379" s="5">
        <v>4554</v>
      </c>
      <c r="I3379" s="5">
        <v>1174</v>
      </c>
      <c r="J3379" s="4">
        <f t="shared" si="105"/>
        <v>0.2577953447518665</v>
      </c>
      <c r="K3379" s="5">
        <v>7084</v>
      </c>
      <c r="L3379" s="4">
        <f>Tabla1[[#This Row],[CCRL (Ciudadanos que cumplen los requisitos de ley)]]/Tabla1[[#This Row],[ÓPTIMO REQUERIDO]]</f>
        <v>0.16572557876905702</v>
      </c>
    </row>
    <row r="3380" spans="1:12" x14ac:dyDescent="0.35">
      <c r="A3380" s="1">
        <v>11</v>
      </c>
      <c r="B3380" s="1">
        <v>5</v>
      </c>
      <c r="C3380" s="3">
        <v>45342</v>
      </c>
      <c r="D3380" s="5">
        <f>Tabla1[[#This Row],[REQUERIDOS (9 X CASILLA)]]/9</f>
        <v>500</v>
      </c>
      <c r="E3380" s="2">
        <v>39414</v>
      </c>
      <c r="F3380" s="5">
        <v>26102</v>
      </c>
      <c r="G3380" s="4">
        <f t="shared" si="104"/>
        <v>0.66225199167808391</v>
      </c>
      <c r="H3380" s="5">
        <v>4500</v>
      </c>
      <c r="I3380" s="5">
        <v>2195</v>
      </c>
      <c r="J3380" s="4">
        <f t="shared" si="105"/>
        <v>0.48777777777777775</v>
      </c>
      <c r="K3380" s="5">
        <v>7000</v>
      </c>
      <c r="L3380" s="4">
        <f>Tabla1[[#This Row],[CCRL (Ciudadanos que cumplen los requisitos de ley)]]/Tabla1[[#This Row],[ÓPTIMO REQUERIDO]]</f>
        <v>0.31357142857142856</v>
      </c>
    </row>
    <row r="3381" spans="1:12" x14ac:dyDescent="0.35">
      <c r="A3381" s="1">
        <v>11</v>
      </c>
      <c r="B3381" s="1">
        <v>6</v>
      </c>
      <c r="C3381" s="3">
        <v>45342</v>
      </c>
      <c r="D3381" s="5">
        <f>Tabla1[[#This Row],[REQUERIDOS (9 X CASILLA)]]/9</f>
        <v>496</v>
      </c>
      <c r="E3381" s="2">
        <v>38652</v>
      </c>
      <c r="F3381" s="5">
        <v>27142</v>
      </c>
      <c r="G3381" s="4">
        <f t="shared" si="104"/>
        <v>0.70221463313670707</v>
      </c>
      <c r="H3381" s="5">
        <v>4464</v>
      </c>
      <c r="I3381" s="5">
        <v>2012</v>
      </c>
      <c r="J3381" s="4">
        <f t="shared" si="105"/>
        <v>0.45071684587813621</v>
      </c>
      <c r="K3381" s="5">
        <v>7440</v>
      </c>
      <c r="L3381" s="4">
        <f>Tabla1[[#This Row],[CCRL (Ciudadanos que cumplen los requisitos de ley)]]/Tabla1[[#This Row],[ÓPTIMO REQUERIDO]]</f>
        <v>0.27043010752688174</v>
      </c>
    </row>
    <row r="3382" spans="1:12" x14ac:dyDescent="0.35">
      <c r="A3382" s="1">
        <v>11</v>
      </c>
      <c r="B3382" s="1">
        <v>7</v>
      </c>
      <c r="C3382" s="3">
        <v>45342</v>
      </c>
      <c r="D3382" s="5">
        <f>Tabla1[[#This Row],[REQUERIDOS (9 X CASILLA)]]/9</f>
        <v>472</v>
      </c>
      <c r="E3382" s="2">
        <v>35570</v>
      </c>
      <c r="F3382" s="5">
        <v>4930</v>
      </c>
      <c r="G3382" s="4">
        <f t="shared" si="104"/>
        <v>0.13859994377284229</v>
      </c>
      <c r="H3382" s="5">
        <v>4248</v>
      </c>
      <c r="I3382" s="5">
        <v>760</v>
      </c>
      <c r="J3382" s="4">
        <f t="shared" si="105"/>
        <v>0.17890772128060264</v>
      </c>
      <c r="K3382" s="5">
        <v>6136</v>
      </c>
      <c r="L3382" s="4">
        <f>Tabla1[[#This Row],[CCRL (Ciudadanos que cumplen los requisitos de ley)]]/Tabla1[[#This Row],[ÓPTIMO REQUERIDO]]</f>
        <v>0.12385919165580182</v>
      </c>
    </row>
    <row r="3383" spans="1:12" x14ac:dyDescent="0.35">
      <c r="A3383" s="1">
        <v>11</v>
      </c>
      <c r="B3383" s="1">
        <v>8</v>
      </c>
      <c r="C3383" s="3">
        <v>45342</v>
      </c>
      <c r="D3383" s="5">
        <f>Tabla1[[#This Row],[REQUERIDOS (9 X CASILLA)]]/9</f>
        <v>577</v>
      </c>
      <c r="E3383" s="2">
        <v>44177</v>
      </c>
      <c r="F3383" s="5">
        <v>17489</v>
      </c>
      <c r="G3383" s="4">
        <f t="shared" si="104"/>
        <v>0.39588473640129479</v>
      </c>
      <c r="H3383" s="5">
        <v>5193</v>
      </c>
      <c r="I3383" s="5">
        <v>1792</v>
      </c>
      <c r="J3383" s="4">
        <f t="shared" si="105"/>
        <v>0.34507991527055654</v>
      </c>
      <c r="K3383" s="5">
        <v>7501</v>
      </c>
      <c r="L3383" s="4">
        <f>Tabla1[[#This Row],[CCRL (Ciudadanos que cumplen los requisitos de ley)]]/Tabla1[[#This Row],[ÓPTIMO REQUERIDO]]</f>
        <v>0.23890147980269297</v>
      </c>
    </row>
    <row r="3384" spans="1:12" x14ac:dyDescent="0.35">
      <c r="A3384" s="1">
        <v>11</v>
      </c>
      <c r="B3384" s="1">
        <v>9</v>
      </c>
      <c r="C3384" s="3">
        <v>45342</v>
      </c>
      <c r="D3384" s="5">
        <f>Tabla1[[#This Row],[REQUERIDOS (9 X CASILLA)]]/9</f>
        <v>500</v>
      </c>
      <c r="E3384" s="2">
        <v>40112</v>
      </c>
      <c r="F3384" s="5">
        <v>12914</v>
      </c>
      <c r="G3384" s="4">
        <f t="shared" si="104"/>
        <v>0.32194854407658557</v>
      </c>
      <c r="H3384" s="5">
        <v>4500</v>
      </c>
      <c r="I3384" s="5">
        <v>1197</v>
      </c>
      <c r="J3384" s="4">
        <f t="shared" si="105"/>
        <v>0.26600000000000001</v>
      </c>
      <c r="K3384" s="5">
        <v>8000</v>
      </c>
      <c r="L3384" s="4">
        <f>Tabla1[[#This Row],[CCRL (Ciudadanos que cumplen los requisitos de ley)]]/Tabla1[[#This Row],[ÓPTIMO REQUERIDO]]</f>
        <v>0.14962500000000001</v>
      </c>
    </row>
    <row r="3385" spans="1:12" x14ac:dyDescent="0.35">
      <c r="A3385" s="1">
        <v>11</v>
      </c>
      <c r="B3385" s="1">
        <v>10</v>
      </c>
      <c r="C3385" s="3">
        <v>45342</v>
      </c>
      <c r="D3385" s="5">
        <f>Tabla1[[#This Row],[REQUERIDOS (9 X CASILLA)]]/9</f>
        <v>646</v>
      </c>
      <c r="E3385" s="2">
        <v>48260</v>
      </c>
      <c r="F3385" s="5">
        <v>16202</v>
      </c>
      <c r="G3385" s="4">
        <f t="shared" si="104"/>
        <v>0.33572316618317449</v>
      </c>
      <c r="H3385" s="5">
        <v>5814</v>
      </c>
      <c r="I3385" s="5">
        <v>2250</v>
      </c>
      <c r="J3385" s="4">
        <f t="shared" si="105"/>
        <v>0.38699690402476783</v>
      </c>
      <c r="K3385" s="5">
        <v>8398</v>
      </c>
      <c r="L3385" s="4">
        <f>Tabla1[[#This Row],[CCRL (Ciudadanos que cumplen los requisitos de ley)]]/Tabla1[[#This Row],[ÓPTIMO REQUERIDO]]</f>
        <v>0.26792093355560848</v>
      </c>
    </row>
    <row r="3386" spans="1:12" x14ac:dyDescent="0.35">
      <c r="A3386" s="1">
        <v>11</v>
      </c>
      <c r="B3386" s="1">
        <v>11</v>
      </c>
      <c r="C3386" s="3">
        <v>45342</v>
      </c>
      <c r="D3386" s="5">
        <f>Tabla1[[#This Row],[REQUERIDOS (9 X CASILLA)]]/9</f>
        <v>528</v>
      </c>
      <c r="E3386" s="2">
        <v>42526</v>
      </c>
      <c r="F3386" s="5">
        <v>20636</v>
      </c>
      <c r="G3386" s="4">
        <f t="shared" si="104"/>
        <v>0.4852560786342473</v>
      </c>
      <c r="H3386" s="5">
        <v>4752</v>
      </c>
      <c r="I3386" s="5">
        <v>2205</v>
      </c>
      <c r="J3386" s="4">
        <f t="shared" si="105"/>
        <v>0.46401515151515149</v>
      </c>
      <c r="K3386" s="5">
        <v>7392</v>
      </c>
      <c r="L3386" s="4">
        <f>Tabla1[[#This Row],[CCRL (Ciudadanos que cumplen los requisitos de ley)]]/Tabla1[[#This Row],[ÓPTIMO REQUERIDO]]</f>
        <v>0.29829545454545453</v>
      </c>
    </row>
    <row r="3387" spans="1:12" x14ac:dyDescent="0.35">
      <c r="A3387" s="1">
        <v>11</v>
      </c>
      <c r="B3387" s="1">
        <v>12</v>
      </c>
      <c r="C3387" s="3">
        <v>45342</v>
      </c>
      <c r="D3387" s="5">
        <f>Tabla1[[#This Row],[REQUERIDOS (9 X CASILLA)]]/9</f>
        <v>570</v>
      </c>
      <c r="E3387" s="2">
        <v>44208</v>
      </c>
      <c r="F3387" s="5">
        <v>8727</v>
      </c>
      <c r="G3387" s="4">
        <f t="shared" si="104"/>
        <v>0.19740770901194354</v>
      </c>
      <c r="H3387" s="5">
        <v>5130</v>
      </c>
      <c r="I3387" s="5">
        <v>1424</v>
      </c>
      <c r="J3387" s="4">
        <f t="shared" si="105"/>
        <v>0.27758284600389865</v>
      </c>
      <c r="K3387" s="5">
        <v>8550</v>
      </c>
      <c r="L3387" s="4">
        <f>Tabla1[[#This Row],[CCRL (Ciudadanos que cumplen los requisitos de ley)]]/Tabla1[[#This Row],[ÓPTIMO REQUERIDO]]</f>
        <v>0.16654970760233917</v>
      </c>
    </row>
    <row r="3388" spans="1:12" x14ac:dyDescent="0.35">
      <c r="A3388" s="1">
        <v>11</v>
      </c>
      <c r="B3388" s="1">
        <v>13</v>
      </c>
      <c r="C3388" s="3">
        <v>45342</v>
      </c>
      <c r="D3388" s="5">
        <f>Tabla1[[#This Row],[REQUERIDOS (9 X CASILLA)]]/9</f>
        <v>624</v>
      </c>
      <c r="E3388" s="2">
        <v>46322</v>
      </c>
      <c r="F3388" s="5">
        <v>20035</v>
      </c>
      <c r="G3388" s="4">
        <f t="shared" si="104"/>
        <v>0.43251586719053581</v>
      </c>
      <c r="H3388" s="5">
        <v>5616</v>
      </c>
      <c r="I3388" s="5">
        <v>1770</v>
      </c>
      <c r="J3388" s="4">
        <f t="shared" si="105"/>
        <v>0.31517094017094016</v>
      </c>
      <c r="K3388" s="5">
        <v>8112</v>
      </c>
      <c r="L3388" s="4">
        <f>Tabla1[[#This Row],[CCRL (Ciudadanos que cumplen los requisitos de ley)]]/Tabla1[[#This Row],[ÓPTIMO REQUERIDO]]</f>
        <v>0.21819526627218935</v>
      </c>
    </row>
    <row r="3389" spans="1:12" x14ac:dyDescent="0.35">
      <c r="A3389" s="1">
        <v>11</v>
      </c>
      <c r="B3389" s="1">
        <v>14</v>
      </c>
      <c r="C3389" s="3">
        <v>45342</v>
      </c>
      <c r="D3389" s="5">
        <f>Tabla1[[#This Row],[REQUERIDOS (9 X CASILLA)]]/9</f>
        <v>587</v>
      </c>
      <c r="E3389" s="2">
        <v>41961</v>
      </c>
      <c r="F3389" s="5">
        <v>12283</v>
      </c>
      <c r="G3389" s="4">
        <f t="shared" si="104"/>
        <v>0.2927241962774958</v>
      </c>
      <c r="H3389" s="5">
        <v>5283</v>
      </c>
      <c r="I3389" s="5">
        <v>1988</v>
      </c>
      <c r="J3389" s="4">
        <f t="shared" si="105"/>
        <v>0.37630134393337117</v>
      </c>
      <c r="K3389" s="5">
        <v>7631</v>
      </c>
      <c r="L3389" s="4">
        <f>Tabla1[[#This Row],[CCRL (Ciudadanos que cumplen los requisitos de ley)]]/Tabla1[[#This Row],[ÓPTIMO REQUERIDO]]</f>
        <v>0.26051631503079542</v>
      </c>
    </row>
    <row r="3390" spans="1:12" x14ac:dyDescent="0.35">
      <c r="A3390" s="1">
        <v>11</v>
      </c>
      <c r="B3390" s="1">
        <v>15</v>
      </c>
      <c r="C3390" s="3">
        <v>45342</v>
      </c>
      <c r="D3390" s="5">
        <f>Tabla1[[#This Row],[REQUERIDOS (9 X CASILLA)]]/9</f>
        <v>499</v>
      </c>
      <c r="E3390" s="2">
        <v>39317</v>
      </c>
      <c r="F3390" s="5">
        <v>13074</v>
      </c>
      <c r="G3390" s="4">
        <f t="shared" si="104"/>
        <v>0.33252791413383526</v>
      </c>
      <c r="H3390" s="5">
        <v>4491</v>
      </c>
      <c r="I3390" s="5">
        <v>985</v>
      </c>
      <c r="J3390" s="4">
        <f t="shared" si="105"/>
        <v>0.21932754397684256</v>
      </c>
      <c r="K3390" s="5">
        <v>6986</v>
      </c>
      <c r="L3390" s="4">
        <f>Tabla1[[#This Row],[CCRL (Ciudadanos que cumplen los requisitos de ley)]]/Tabla1[[#This Row],[ÓPTIMO REQUERIDO]]</f>
        <v>0.14099627827082736</v>
      </c>
    </row>
    <row r="3391" spans="1:12" x14ac:dyDescent="0.35">
      <c r="A3391" s="1">
        <v>12</v>
      </c>
      <c r="B3391" s="1">
        <v>1</v>
      </c>
      <c r="C3391" s="3">
        <v>45342</v>
      </c>
      <c r="D3391" s="5">
        <f>Tabla1[[#This Row],[REQUERIDOS (9 X CASILLA)]]/9</f>
        <v>830</v>
      </c>
      <c r="E3391" s="2">
        <v>53258</v>
      </c>
      <c r="F3391" s="5">
        <v>6262</v>
      </c>
      <c r="G3391" s="4">
        <f t="shared" si="104"/>
        <v>0.11757857974388825</v>
      </c>
      <c r="H3391" s="5">
        <v>7470</v>
      </c>
      <c r="I3391" s="5">
        <v>1094</v>
      </c>
      <c r="J3391" s="4">
        <f t="shared" si="105"/>
        <v>0.14645247657295851</v>
      </c>
      <c r="K3391" s="5">
        <v>9130</v>
      </c>
      <c r="L3391" s="4">
        <f>Tabla1[[#This Row],[CCRL (Ciudadanos que cumplen los requisitos de ley)]]/Tabla1[[#This Row],[ÓPTIMO REQUERIDO]]</f>
        <v>0.11982475355969333</v>
      </c>
    </row>
    <row r="3392" spans="1:12" x14ac:dyDescent="0.35">
      <c r="A3392" s="1">
        <v>12</v>
      </c>
      <c r="B3392" s="1">
        <v>2</v>
      </c>
      <c r="C3392" s="3">
        <v>45342</v>
      </c>
      <c r="D3392" s="5">
        <f>Tabla1[[#This Row],[REQUERIDOS (9 X CASILLA)]]/9</f>
        <v>477</v>
      </c>
      <c r="E3392" s="2">
        <v>37113</v>
      </c>
      <c r="F3392" s="5">
        <v>6232</v>
      </c>
      <c r="G3392" s="4">
        <f t="shared" si="104"/>
        <v>0.16791959690674427</v>
      </c>
      <c r="H3392" s="5">
        <v>4293</v>
      </c>
      <c r="I3392" s="5">
        <v>857</v>
      </c>
      <c r="J3392" s="4">
        <f t="shared" si="105"/>
        <v>0.19962730025623107</v>
      </c>
      <c r="K3392" s="5">
        <v>6201</v>
      </c>
      <c r="L3392" s="4">
        <f>Tabla1[[#This Row],[CCRL (Ciudadanos que cumplen los requisitos de ley)]]/Tabla1[[#This Row],[ÓPTIMO REQUERIDO]]</f>
        <v>0.13820351556200614</v>
      </c>
    </row>
    <row r="3393" spans="1:12" x14ac:dyDescent="0.35">
      <c r="A3393" s="1">
        <v>12</v>
      </c>
      <c r="B3393" s="1">
        <v>3</v>
      </c>
      <c r="C3393" s="3">
        <v>45342</v>
      </c>
      <c r="D3393" s="5">
        <f>Tabla1[[#This Row],[REQUERIDOS (9 X CASILLA)]]/9</f>
        <v>657</v>
      </c>
      <c r="E3393" s="2">
        <v>45226</v>
      </c>
      <c r="F3393" s="5">
        <v>13457</v>
      </c>
      <c r="G3393" s="4">
        <f t="shared" si="104"/>
        <v>0.29755008181134746</v>
      </c>
      <c r="H3393" s="5">
        <v>5913</v>
      </c>
      <c r="I3393" s="5">
        <v>2457</v>
      </c>
      <c r="J3393" s="4">
        <f t="shared" si="105"/>
        <v>0.41552511415525112</v>
      </c>
      <c r="K3393" s="5">
        <v>7884</v>
      </c>
      <c r="L3393" s="4">
        <f>Tabla1[[#This Row],[CCRL (Ciudadanos que cumplen los requisitos de ley)]]/Tabla1[[#This Row],[ÓPTIMO REQUERIDO]]</f>
        <v>0.31164383561643838</v>
      </c>
    </row>
    <row r="3394" spans="1:12" x14ac:dyDescent="0.35">
      <c r="A3394" s="1">
        <v>12</v>
      </c>
      <c r="B3394" s="1">
        <v>4</v>
      </c>
      <c r="C3394" s="3">
        <v>45342</v>
      </c>
      <c r="D3394" s="5">
        <f>Tabla1[[#This Row],[REQUERIDOS (9 X CASILLA)]]/9</f>
        <v>554</v>
      </c>
      <c r="E3394" s="2">
        <v>40403</v>
      </c>
      <c r="F3394" s="5">
        <v>3029</v>
      </c>
      <c r="G3394" s="4">
        <f t="shared" si="104"/>
        <v>7.496968046927209E-2</v>
      </c>
      <c r="H3394" s="5">
        <v>4986</v>
      </c>
      <c r="I3394" s="5">
        <v>316</v>
      </c>
      <c r="J3394" s="4">
        <f t="shared" si="105"/>
        <v>6.337745687926194E-2</v>
      </c>
      <c r="K3394" s="5">
        <v>7202</v>
      </c>
      <c r="L3394" s="4">
        <f>Tabla1[[#This Row],[CCRL (Ciudadanos que cumplen los requisitos de ley)]]/Tabla1[[#This Row],[ÓPTIMO REQUERIDO]]</f>
        <v>4.3876700916412111E-2</v>
      </c>
    </row>
    <row r="3395" spans="1:12" x14ac:dyDescent="0.35">
      <c r="A3395" s="1">
        <v>12</v>
      </c>
      <c r="B3395" s="1">
        <v>5</v>
      </c>
      <c r="C3395" s="3">
        <v>45342</v>
      </c>
      <c r="D3395" s="5">
        <f>Tabla1[[#This Row],[REQUERIDOS (9 X CASILLA)]]/9</f>
        <v>644</v>
      </c>
      <c r="E3395" s="2">
        <v>44158</v>
      </c>
      <c r="F3395" s="5">
        <v>16493</v>
      </c>
      <c r="G3395" s="4">
        <f t="shared" ref="G3395:G3458" si="106">F3395/E3395</f>
        <v>0.37349970560260881</v>
      </c>
      <c r="H3395" s="5">
        <v>5796</v>
      </c>
      <c r="I3395" s="5">
        <v>1997</v>
      </c>
      <c r="J3395" s="4">
        <f t="shared" ref="J3395:J3458" si="107">I3395/H3395</f>
        <v>0.3445479641131815</v>
      </c>
      <c r="K3395" s="5">
        <v>7084</v>
      </c>
      <c r="L3395" s="4">
        <f>Tabla1[[#This Row],[CCRL (Ciudadanos que cumplen los requisitos de ley)]]/Tabla1[[#This Row],[ÓPTIMO REQUERIDO]]</f>
        <v>0.28190287972896666</v>
      </c>
    </row>
    <row r="3396" spans="1:12" x14ac:dyDescent="0.35">
      <c r="A3396" s="1">
        <v>12</v>
      </c>
      <c r="B3396" s="1">
        <v>6</v>
      </c>
      <c r="C3396" s="3">
        <v>45342</v>
      </c>
      <c r="D3396" s="5">
        <f>Tabla1[[#This Row],[REQUERIDOS (9 X CASILLA)]]/9</f>
        <v>670</v>
      </c>
      <c r="E3396" s="2">
        <v>47249</v>
      </c>
      <c r="F3396" s="5">
        <v>15159</v>
      </c>
      <c r="G3396" s="4">
        <f t="shared" si="106"/>
        <v>0.32083218692459098</v>
      </c>
      <c r="H3396" s="5">
        <v>6030</v>
      </c>
      <c r="I3396" s="5">
        <v>2976</v>
      </c>
      <c r="J3396" s="4">
        <f t="shared" si="107"/>
        <v>0.49353233830845772</v>
      </c>
      <c r="K3396" s="5">
        <v>8040</v>
      </c>
      <c r="L3396" s="4">
        <f>Tabla1[[#This Row],[CCRL (Ciudadanos que cumplen los requisitos de ley)]]/Tabla1[[#This Row],[ÓPTIMO REQUERIDO]]</f>
        <v>0.37014925373134328</v>
      </c>
    </row>
    <row r="3397" spans="1:12" x14ac:dyDescent="0.35">
      <c r="A3397" s="1">
        <v>12</v>
      </c>
      <c r="B3397" s="1">
        <v>7</v>
      </c>
      <c r="C3397" s="3">
        <v>45342</v>
      </c>
      <c r="D3397" s="5">
        <f>Tabla1[[#This Row],[REQUERIDOS (9 X CASILLA)]]/9</f>
        <v>587</v>
      </c>
      <c r="E3397" s="2">
        <v>44376</v>
      </c>
      <c r="F3397" s="5">
        <v>15986</v>
      </c>
      <c r="G3397" s="4">
        <f t="shared" si="106"/>
        <v>0.36023976924463674</v>
      </c>
      <c r="H3397" s="5">
        <v>5283</v>
      </c>
      <c r="I3397" s="5">
        <v>2453</v>
      </c>
      <c r="J3397" s="4">
        <f t="shared" si="107"/>
        <v>0.4643195154268408</v>
      </c>
      <c r="K3397" s="5">
        <v>7044</v>
      </c>
      <c r="L3397" s="4">
        <f>Tabla1[[#This Row],[CCRL (Ciudadanos que cumplen los requisitos de ley)]]/Tabla1[[#This Row],[ÓPTIMO REQUERIDO]]</f>
        <v>0.34823963657013063</v>
      </c>
    </row>
    <row r="3398" spans="1:12" x14ac:dyDescent="0.35">
      <c r="A3398" s="1">
        <v>12</v>
      </c>
      <c r="B3398" s="1">
        <v>8</v>
      </c>
      <c r="C3398" s="3">
        <v>45342</v>
      </c>
      <c r="D3398" s="5">
        <f>Tabla1[[#This Row],[REQUERIDOS (9 X CASILLA)]]/9</f>
        <v>685</v>
      </c>
      <c r="E3398" s="2">
        <v>47211</v>
      </c>
      <c r="F3398" s="5">
        <v>3512</v>
      </c>
      <c r="G3398" s="4">
        <f t="shared" si="106"/>
        <v>7.4389443138251674E-2</v>
      </c>
      <c r="H3398" s="5">
        <v>6165</v>
      </c>
      <c r="I3398" s="5">
        <v>938</v>
      </c>
      <c r="J3398" s="4">
        <f t="shared" si="107"/>
        <v>0.15214922952149229</v>
      </c>
      <c r="K3398" s="5">
        <v>8220</v>
      </c>
      <c r="L3398" s="4">
        <f>Tabla1[[#This Row],[CCRL (Ciudadanos que cumplen los requisitos de ley)]]/Tabla1[[#This Row],[ÓPTIMO REQUERIDO]]</f>
        <v>0.11411192214111922</v>
      </c>
    </row>
    <row r="3399" spans="1:12" x14ac:dyDescent="0.35">
      <c r="A3399" s="1">
        <v>13</v>
      </c>
      <c r="B3399" s="1">
        <v>1</v>
      </c>
      <c r="C3399" s="3">
        <v>45342</v>
      </c>
      <c r="D3399" s="5">
        <f>Tabla1[[#This Row],[REQUERIDOS (9 X CASILLA)]]/9</f>
        <v>651</v>
      </c>
      <c r="E3399" s="2">
        <v>45004</v>
      </c>
      <c r="F3399" s="5">
        <v>26663</v>
      </c>
      <c r="G3399" s="4">
        <f t="shared" si="106"/>
        <v>0.59245844813794324</v>
      </c>
      <c r="H3399" s="5">
        <v>5859</v>
      </c>
      <c r="I3399" s="5">
        <v>5374</v>
      </c>
      <c r="J3399" s="4">
        <f t="shared" si="107"/>
        <v>0.91722136883427208</v>
      </c>
      <c r="K3399" s="5">
        <v>7812</v>
      </c>
      <c r="L3399" s="4">
        <f>Tabla1[[#This Row],[CCRL (Ciudadanos que cumplen los requisitos de ley)]]/Tabla1[[#This Row],[ÓPTIMO REQUERIDO]]</f>
        <v>0.68791602662570406</v>
      </c>
    </row>
    <row r="3400" spans="1:12" x14ac:dyDescent="0.35">
      <c r="A3400" s="1">
        <v>13</v>
      </c>
      <c r="B3400" s="1">
        <v>2</v>
      </c>
      <c r="C3400" s="3">
        <v>45342</v>
      </c>
      <c r="D3400" s="5">
        <f>Tabla1[[#This Row],[REQUERIDOS (9 X CASILLA)]]/9</f>
        <v>709</v>
      </c>
      <c r="E3400" s="2">
        <v>49019</v>
      </c>
      <c r="F3400" s="5">
        <v>16881</v>
      </c>
      <c r="G3400" s="4">
        <f t="shared" si="106"/>
        <v>0.34437667027071134</v>
      </c>
      <c r="H3400" s="5">
        <v>6381</v>
      </c>
      <c r="I3400" s="5">
        <v>3786</v>
      </c>
      <c r="J3400" s="4">
        <f t="shared" si="107"/>
        <v>0.59332393041842968</v>
      </c>
      <c r="K3400" s="5">
        <v>8508</v>
      </c>
      <c r="L3400" s="4">
        <f>Tabla1[[#This Row],[CCRL (Ciudadanos que cumplen los requisitos de ley)]]/Tabla1[[#This Row],[ÓPTIMO REQUERIDO]]</f>
        <v>0.44499294781382226</v>
      </c>
    </row>
    <row r="3401" spans="1:12" x14ac:dyDescent="0.35">
      <c r="A3401" s="1">
        <v>13</v>
      </c>
      <c r="B3401" s="1">
        <v>3</v>
      </c>
      <c r="C3401" s="3">
        <v>45342</v>
      </c>
      <c r="D3401" s="5">
        <f>Tabla1[[#This Row],[REQUERIDOS (9 X CASILLA)]]/9</f>
        <v>597</v>
      </c>
      <c r="E3401" s="2">
        <v>43621</v>
      </c>
      <c r="F3401" s="5">
        <v>15473</v>
      </c>
      <c r="G3401" s="4">
        <f t="shared" si="106"/>
        <v>0.35471447238715298</v>
      </c>
      <c r="H3401" s="5">
        <v>5373</v>
      </c>
      <c r="I3401" s="5">
        <v>2152</v>
      </c>
      <c r="J3401" s="4">
        <f t="shared" si="107"/>
        <v>0.40052112413921459</v>
      </c>
      <c r="K3401" s="5">
        <v>7164</v>
      </c>
      <c r="L3401" s="4">
        <f>Tabla1[[#This Row],[CCRL (Ciudadanos que cumplen los requisitos de ley)]]/Tabla1[[#This Row],[ÓPTIMO REQUERIDO]]</f>
        <v>0.30039084310441094</v>
      </c>
    </row>
    <row r="3402" spans="1:12" x14ac:dyDescent="0.35">
      <c r="A3402" s="1">
        <v>13</v>
      </c>
      <c r="B3402" s="1">
        <v>4</v>
      </c>
      <c r="C3402" s="3">
        <v>45342</v>
      </c>
      <c r="D3402" s="5">
        <f>Tabla1[[#This Row],[REQUERIDOS (9 X CASILLA)]]/9</f>
        <v>552</v>
      </c>
      <c r="E3402" s="2">
        <v>42610</v>
      </c>
      <c r="F3402" s="5">
        <v>17109</v>
      </c>
      <c r="G3402" s="4">
        <f t="shared" si="106"/>
        <v>0.4015254635062192</v>
      </c>
      <c r="H3402" s="5">
        <v>4968</v>
      </c>
      <c r="I3402" s="5">
        <v>2487</v>
      </c>
      <c r="J3402" s="4">
        <f t="shared" si="107"/>
        <v>0.50060386473429952</v>
      </c>
      <c r="K3402" s="5">
        <v>7176</v>
      </c>
      <c r="L3402" s="4">
        <f>Tabla1[[#This Row],[CCRL (Ciudadanos que cumplen los requisitos de ley)]]/Tabla1[[#This Row],[ÓPTIMO REQUERIDO]]</f>
        <v>0.34657190635451507</v>
      </c>
    </row>
    <row r="3403" spans="1:12" x14ac:dyDescent="0.35">
      <c r="A3403" s="1">
        <v>13</v>
      </c>
      <c r="B3403" s="1">
        <v>5</v>
      </c>
      <c r="C3403" s="3">
        <v>45342</v>
      </c>
      <c r="D3403" s="5">
        <f>Tabla1[[#This Row],[REQUERIDOS (9 X CASILLA)]]/9</f>
        <v>596</v>
      </c>
      <c r="E3403" s="2">
        <v>46196</v>
      </c>
      <c r="F3403" s="5">
        <v>17854</v>
      </c>
      <c r="G3403" s="4">
        <f t="shared" si="106"/>
        <v>0.38648367824054031</v>
      </c>
      <c r="H3403" s="5">
        <v>5364</v>
      </c>
      <c r="I3403" s="5">
        <v>2693</v>
      </c>
      <c r="J3403" s="4">
        <f t="shared" si="107"/>
        <v>0.50205070842654731</v>
      </c>
      <c r="K3403" s="5">
        <v>7152</v>
      </c>
      <c r="L3403" s="4">
        <f>Tabla1[[#This Row],[CCRL (Ciudadanos que cumplen los requisitos de ley)]]/Tabla1[[#This Row],[ÓPTIMO REQUERIDO]]</f>
        <v>0.37653803131991054</v>
      </c>
    </row>
    <row r="3404" spans="1:12" x14ac:dyDescent="0.35">
      <c r="A3404" s="1">
        <v>13</v>
      </c>
      <c r="B3404" s="1">
        <v>6</v>
      </c>
      <c r="C3404" s="3">
        <v>45342</v>
      </c>
      <c r="D3404" s="5">
        <f>Tabla1[[#This Row],[REQUERIDOS (9 X CASILLA)]]/9</f>
        <v>570</v>
      </c>
      <c r="E3404" s="2">
        <v>44202</v>
      </c>
      <c r="F3404" s="5">
        <v>24822</v>
      </c>
      <c r="G3404" s="4">
        <f t="shared" si="106"/>
        <v>0.56155830052938782</v>
      </c>
      <c r="H3404" s="5">
        <v>5130</v>
      </c>
      <c r="I3404" s="5">
        <v>1756</v>
      </c>
      <c r="J3404" s="4">
        <f t="shared" si="107"/>
        <v>0.34230019493177388</v>
      </c>
      <c r="K3404" s="5">
        <v>9120</v>
      </c>
      <c r="L3404" s="4">
        <f>Tabla1[[#This Row],[CCRL (Ciudadanos que cumplen los requisitos de ley)]]/Tabla1[[#This Row],[ÓPTIMO REQUERIDO]]</f>
        <v>0.19254385964912279</v>
      </c>
    </row>
    <row r="3405" spans="1:12" x14ac:dyDescent="0.35">
      <c r="A3405" s="1">
        <v>13</v>
      </c>
      <c r="B3405" s="1">
        <v>7</v>
      </c>
      <c r="C3405" s="3">
        <v>45342</v>
      </c>
      <c r="D3405" s="5">
        <f>Tabla1[[#This Row],[REQUERIDOS (9 X CASILLA)]]/9</f>
        <v>535</v>
      </c>
      <c r="E3405" s="2">
        <v>41542</v>
      </c>
      <c r="F3405" s="5">
        <v>17243</v>
      </c>
      <c r="G3405" s="4">
        <f t="shared" si="106"/>
        <v>0.4150739011121275</v>
      </c>
      <c r="H3405" s="5">
        <v>4815</v>
      </c>
      <c r="I3405" s="5">
        <v>2033</v>
      </c>
      <c r="J3405" s="4">
        <f t="shared" si="107"/>
        <v>0.42222222222222222</v>
      </c>
      <c r="K3405" s="5">
        <v>6955</v>
      </c>
      <c r="L3405" s="4">
        <f>Tabla1[[#This Row],[CCRL (Ciudadanos que cumplen los requisitos de ley)]]/Tabla1[[#This Row],[ÓPTIMO REQUERIDO]]</f>
        <v>0.29230769230769232</v>
      </c>
    </row>
    <row r="3406" spans="1:12" x14ac:dyDescent="0.35">
      <c r="A3406" s="1">
        <v>14</v>
      </c>
      <c r="B3406" s="1">
        <v>1</v>
      </c>
      <c r="C3406" s="3">
        <v>45342</v>
      </c>
      <c r="D3406" s="5">
        <f>Tabla1[[#This Row],[REQUERIDOS (9 X CASILLA)]]/9</f>
        <v>580</v>
      </c>
      <c r="E3406" s="2">
        <v>43711</v>
      </c>
      <c r="F3406" s="5">
        <v>7275</v>
      </c>
      <c r="G3406" s="4">
        <f t="shared" si="106"/>
        <v>0.16643407837844021</v>
      </c>
      <c r="H3406" s="5">
        <v>5220</v>
      </c>
      <c r="I3406" s="5">
        <v>1103</v>
      </c>
      <c r="J3406" s="4">
        <f t="shared" si="107"/>
        <v>0.21130268199233718</v>
      </c>
      <c r="K3406" s="5">
        <v>7540</v>
      </c>
      <c r="L3406" s="4">
        <f>Tabla1[[#This Row],[CCRL (Ciudadanos que cumplen los requisitos de ley)]]/Tabla1[[#This Row],[ÓPTIMO REQUERIDO]]</f>
        <v>0.14628647214854112</v>
      </c>
    </row>
    <row r="3407" spans="1:12" x14ac:dyDescent="0.35">
      <c r="A3407" s="1">
        <v>14</v>
      </c>
      <c r="B3407" s="1">
        <v>2</v>
      </c>
      <c r="C3407" s="3">
        <v>45342</v>
      </c>
      <c r="D3407" s="5">
        <f>Tabla1[[#This Row],[REQUERIDOS (9 X CASILLA)]]/9</f>
        <v>547</v>
      </c>
      <c r="E3407" s="2">
        <v>41162</v>
      </c>
      <c r="F3407" s="5">
        <v>12576</v>
      </c>
      <c r="G3407" s="4">
        <f t="shared" si="106"/>
        <v>0.30552451290024779</v>
      </c>
      <c r="H3407" s="5">
        <v>4923</v>
      </c>
      <c r="I3407" s="5">
        <v>1951</v>
      </c>
      <c r="J3407" s="4">
        <f t="shared" si="107"/>
        <v>0.39630306723542558</v>
      </c>
      <c r="K3407" s="5">
        <v>7111</v>
      </c>
      <c r="L3407" s="4">
        <f>Tabla1[[#This Row],[CCRL (Ciudadanos que cumplen los requisitos de ley)]]/Tabla1[[#This Row],[ÓPTIMO REQUERIDO]]</f>
        <v>0.27436366193221767</v>
      </c>
    </row>
    <row r="3408" spans="1:12" x14ac:dyDescent="0.35">
      <c r="A3408" s="1">
        <v>14</v>
      </c>
      <c r="B3408" s="1">
        <v>3</v>
      </c>
      <c r="C3408" s="3">
        <v>45342</v>
      </c>
      <c r="D3408" s="5">
        <f>Tabla1[[#This Row],[REQUERIDOS (9 X CASILLA)]]/9</f>
        <v>588</v>
      </c>
      <c r="E3408" s="2">
        <v>46013</v>
      </c>
      <c r="F3408" s="5">
        <v>7767</v>
      </c>
      <c r="G3408" s="4">
        <f t="shared" si="106"/>
        <v>0.16880012170473563</v>
      </c>
      <c r="H3408" s="5">
        <v>5292</v>
      </c>
      <c r="I3408" s="5">
        <v>891</v>
      </c>
      <c r="J3408" s="4">
        <f t="shared" si="107"/>
        <v>0.1683673469387755</v>
      </c>
      <c r="K3408" s="5">
        <v>8232</v>
      </c>
      <c r="L3408" s="4">
        <f>Tabla1[[#This Row],[CCRL (Ciudadanos que cumplen los requisitos de ley)]]/Tabla1[[#This Row],[ÓPTIMO REQUERIDO]]</f>
        <v>0.10823615160349855</v>
      </c>
    </row>
    <row r="3409" spans="1:12" x14ac:dyDescent="0.35">
      <c r="A3409" s="1">
        <v>14</v>
      </c>
      <c r="B3409" s="1">
        <v>4</v>
      </c>
      <c r="C3409" s="3">
        <v>45342</v>
      </c>
      <c r="D3409" s="5">
        <f>Tabla1[[#This Row],[REQUERIDOS (9 X CASILLA)]]/9</f>
        <v>558</v>
      </c>
      <c r="E3409" s="2">
        <v>46054</v>
      </c>
      <c r="F3409" s="5">
        <v>21954</v>
      </c>
      <c r="G3409" s="4">
        <f t="shared" si="106"/>
        <v>0.47670126373387761</v>
      </c>
      <c r="H3409" s="5">
        <v>5022</v>
      </c>
      <c r="I3409" s="5">
        <v>1742</v>
      </c>
      <c r="J3409" s="4">
        <f t="shared" si="107"/>
        <v>0.34687375547590599</v>
      </c>
      <c r="K3409" s="5">
        <v>7812</v>
      </c>
      <c r="L3409" s="4">
        <f>Tabla1[[#This Row],[CCRL (Ciudadanos que cumplen los requisitos de ley)]]/Tabla1[[#This Row],[ÓPTIMO REQUERIDO]]</f>
        <v>0.22299027137736815</v>
      </c>
    </row>
    <row r="3410" spans="1:12" x14ac:dyDescent="0.35">
      <c r="A3410" s="1">
        <v>14</v>
      </c>
      <c r="B3410" s="1">
        <v>5</v>
      </c>
      <c r="C3410" s="3">
        <v>45342</v>
      </c>
      <c r="D3410" s="5">
        <f>Tabla1[[#This Row],[REQUERIDOS (9 X CASILLA)]]/9</f>
        <v>547</v>
      </c>
      <c r="E3410" s="2">
        <v>43100</v>
      </c>
      <c r="F3410" s="5">
        <v>12637</v>
      </c>
      <c r="G3410" s="4">
        <f t="shared" si="106"/>
        <v>0.29320185614849187</v>
      </c>
      <c r="H3410" s="5">
        <v>4923</v>
      </c>
      <c r="I3410" s="5">
        <v>1609</v>
      </c>
      <c r="J3410" s="4">
        <f t="shared" si="107"/>
        <v>0.32683323176924639</v>
      </c>
      <c r="K3410" s="5">
        <v>8752</v>
      </c>
      <c r="L3410" s="4">
        <f>Tabla1[[#This Row],[CCRL (Ciudadanos que cumplen los requisitos de ley)]]/Tabla1[[#This Row],[ÓPTIMO REQUERIDO]]</f>
        <v>0.18384369287020111</v>
      </c>
    </row>
    <row r="3411" spans="1:12" x14ac:dyDescent="0.35">
      <c r="A3411" s="1">
        <v>14</v>
      </c>
      <c r="B3411" s="1">
        <v>6</v>
      </c>
      <c r="C3411" s="3">
        <v>45342</v>
      </c>
      <c r="D3411" s="5">
        <f>Tabla1[[#This Row],[REQUERIDOS (9 X CASILLA)]]/9</f>
        <v>490</v>
      </c>
      <c r="E3411" s="2">
        <v>40192</v>
      </c>
      <c r="F3411" s="5">
        <v>14729</v>
      </c>
      <c r="G3411" s="4">
        <f t="shared" si="106"/>
        <v>0.36646596337579618</v>
      </c>
      <c r="H3411" s="5">
        <v>4410</v>
      </c>
      <c r="I3411" s="5">
        <v>1068</v>
      </c>
      <c r="J3411" s="4">
        <f t="shared" si="107"/>
        <v>0.24217687074829933</v>
      </c>
      <c r="K3411" s="5">
        <v>7350</v>
      </c>
      <c r="L3411" s="4">
        <f>Tabla1[[#This Row],[CCRL (Ciudadanos que cumplen los requisitos de ley)]]/Tabla1[[#This Row],[ÓPTIMO REQUERIDO]]</f>
        <v>0.14530612244897959</v>
      </c>
    </row>
    <row r="3412" spans="1:12" x14ac:dyDescent="0.35">
      <c r="A3412" s="1">
        <v>14</v>
      </c>
      <c r="B3412" s="1">
        <v>7</v>
      </c>
      <c r="C3412" s="3">
        <v>45342</v>
      </c>
      <c r="D3412" s="5">
        <f>Tabla1[[#This Row],[REQUERIDOS (9 X CASILLA)]]/9</f>
        <v>416</v>
      </c>
      <c r="E3412" s="2">
        <v>36058</v>
      </c>
      <c r="F3412" s="5">
        <v>17914</v>
      </c>
      <c r="G3412" s="4">
        <f t="shared" si="106"/>
        <v>0.49681069388207888</v>
      </c>
      <c r="H3412" s="5">
        <v>3744</v>
      </c>
      <c r="I3412" s="5">
        <v>1427</v>
      </c>
      <c r="J3412" s="4">
        <f t="shared" si="107"/>
        <v>0.38114316239316237</v>
      </c>
      <c r="K3412" s="5">
        <v>5824</v>
      </c>
      <c r="L3412" s="4">
        <f>Tabla1[[#This Row],[CCRL (Ciudadanos que cumplen los requisitos de ley)]]/Tabla1[[#This Row],[ÓPTIMO REQUERIDO]]</f>
        <v>0.24502060439560439</v>
      </c>
    </row>
    <row r="3413" spans="1:12" x14ac:dyDescent="0.35">
      <c r="A3413" s="1">
        <v>14</v>
      </c>
      <c r="B3413" s="1">
        <v>8</v>
      </c>
      <c r="C3413" s="3">
        <v>45342</v>
      </c>
      <c r="D3413" s="5">
        <f>Tabla1[[#This Row],[REQUERIDOS (9 X CASILLA)]]/9</f>
        <v>711</v>
      </c>
      <c r="E3413" s="2">
        <v>50909</v>
      </c>
      <c r="F3413" s="5">
        <v>14940</v>
      </c>
      <c r="G3413" s="4">
        <f t="shared" si="106"/>
        <v>0.29346480975858885</v>
      </c>
      <c r="H3413" s="5">
        <v>6399</v>
      </c>
      <c r="I3413" s="5">
        <v>1727</v>
      </c>
      <c r="J3413" s="4">
        <f t="shared" si="107"/>
        <v>0.26988591967494924</v>
      </c>
      <c r="K3413" s="5">
        <v>10665</v>
      </c>
      <c r="L3413" s="4">
        <f>Tabla1[[#This Row],[CCRL (Ciudadanos que cumplen los requisitos de ley)]]/Tabla1[[#This Row],[ÓPTIMO REQUERIDO]]</f>
        <v>0.16193155180496951</v>
      </c>
    </row>
    <row r="3414" spans="1:12" x14ac:dyDescent="0.35">
      <c r="A3414" s="1">
        <v>14</v>
      </c>
      <c r="B3414" s="1">
        <v>9</v>
      </c>
      <c r="C3414" s="3">
        <v>45342</v>
      </c>
      <c r="D3414" s="5">
        <f>Tabla1[[#This Row],[REQUERIDOS (9 X CASILLA)]]/9</f>
        <v>599</v>
      </c>
      <c r="E3414" s="2">
        <v>46602</v>
      </c>
      <c r="F3414" s="5">
        <v>33269</v>
      </c>
      <c r="G3414" s="4">
        <f t="shared" si="106"/>
        <v>0.71389639929616755</v>
      </c>
      <c r="H3414" s="5">
        <v>5391</v>
      </c>
      <c r="I3414" s="5">
        <v>3160</v>
      </c>
      <c r="J3414" s="4">
        <f t="shared" si="107"/>
        <v>0.58616212205527729</v>
      </c>
      <c r="K3414" s="5">
        <v>9584</v>
      </c>
      <c r="L3414" s="4">
        <f>Tabla1[[#This Row],[CCRL (Ciudadanos que cumplen los requisitos de ley)]]/Tabla1[[#This Row],[ÓPTIMO REQUERIDO]]</f>
        <v>0.3297161936560935</v>
      </c>
    </row>
    <row r="3415" spans="1:12" x14ac:dyDescent="0.35">
      <c r="A3415" s="1">
        <v>14</v>
      </c>
      <c r="B3415" s="1">
        <v>10</v>
      </c>
      <c r="C3415" s="3">
        <v>45342</v>
      </c>
      <c r="D3415" s="5">
        <f>Tabla1[[#This Row],[REQUERIDOS (9 X CASILLA)]]/9</f>
        <v>561</v>
      </c>
      <c r="E3415" s="2">
        <v>46669</v>
      </c>
      <c r="F3415" s="5">
        <v>21544</v>
      </c>
      <c r="G3415" s="4">
        <f t="shared" si="106"/>
        <v>0.46163406115408517</v>
      </c>
      <c r="H3415" s="5">
        <v>5049</v>
      </c>
      <c r="I3415" s="5">
        <v>1559</v>
      </c>
      <c r="J3415" s="4">
        <f t="shared" si="107"/>
        <v>0.30877401465636761</v>
      </c>
      <c r="K3415" s="5">
        <v>7854</v>
      </c>
      <c r="L3415" s="4">
        <f>Tabla1[[#This Row],[CCRL (Ciudadanos que cumplen los requisitos de ley)]]/Tabla1[[#This Row],[ÓPTIMO REQUERIDO]]</f>
        <v>0.19849758085052202</v>
      </c>
    </row>
    <row r="3416" spans="1:12" x14ac:dyDescent="0.35">
      <c r="A3416" s="1">
        <v>14</v>
      </c>
      <c r="B3416" s="1">
        <v>11</v>
      </c>
      <c r="C3416" s="3">
        <v>45342</v>
      </c>
      <c r="D3416" s="5">
        <f>Tabla1[[#This Row],[REQUERIDOS (9 X CASILLA)]]/9</f>
        <v>673</v>
      </c>
      <c r="E3416" s="2">
        <v>49778</v>
      </c>
      <c r="F3416" s="5">
        <v>18611</v>
      </c>
      <c r="G3416" s="4">
        <f t="shared" si="106"/>
        <v>0.3738800273213066</v>
      </c>
      <c r="H3416" s="5">
        <v>6057</v>
      </c>
      <c r="I3416" s="5">
        <v>816</v>
      </c>
      <c r="J3416" s="4">
        <f t="shared" si="107"/>
        <v>0.1347201584943041</v>
      </c>
      <c r="K3416" s="5">
        <v>10095</v>
      </c>
      <c r="L3416" s="4">
        <f>Tabla1[[#This Row],[CCRL (Ciudadanos que cumplen los requisitos de ley)]]/Tabla1[[#This Row],[ÓPTIMO REQUERIDO]]</f>
        <v>8.0832095096582471E-2</v>
      </c>
    </row>
    <row r="3417" spans="1:12" x14ac:dyDescent="0.35">
      <c r="A3417" s="1">
        <v>14</v>
      </c>
      <c r="B3417" s="1">
        <v>12</v>
      </c>
      <c r="C3417" s="3">
        <v>45342</v>
      </c>
      <c r="D3417" s="5">
        <f>Tabla1[[#This Row],[REQUERIDOS (9 X CASILLA)]]/9</f>
        <v>485</v>
      </c>
      <c r="E3417" s="2">
        <v>40032</v>
      </c>
      <c r="F3417" s="5">
        <v>26838</v>
      </c>
      <c r="G3417" s="4">
        <f t="shared" si="106"/>
        <v>0.6704136690647482</v>
      </c>
      <c r="H3417" s="5">
        <v>4365</v>
      </c>
      <c r="I3417" s="5">
        <v>1483</v>
      </c>
      <c r="J3417" s="4">
        <f t="shared" si="107"/>
        <v>0.33974799541809853</v>
      </c>
      <c r="K3417" s="5">
        <v>7275</v>
      </c>
      <c r="L3417" s="4">
        <f>Tabla1[[#This Row],[CCRL (Ciudadanos que cumplen los requisitos de ley)]]/Tabla1[[#This Row],[ÓPTIMO REQUERIDO]]</f>
        <v>0.20384879725085911</v>
      </c>
    </row>
    <row r="3418" spans="1:12" x14ac:dyDescent="0.35">
      <c r="A3418" s="1">
        <v>14</v>
      </c>
      <c r="B3418" s="1">
        <v>13</v>
      </c>
      <c r="C3418" s="3">
        <v>45342</v>
      </c>
      <c r="D3418" s="5">
        <f>Tabla1[[#This Row],[REQUERIDOS (9 X CASILLA)]]/9</f>
        <v>512</v>
      </c>
      <c r="E3418" s="2">
        <v>41133</v>
      </c>
      <c r="F3418" s="5">
        <v>11792</v>
      </c>
      <c r="G3418" s="4">
        <f t="shared" si="106"/>
        <v>0.28667979481195149</v>
      </c>
      <c r="H3418" s="5">
        <v>4608</v>
      </c>
      <c r="I3418" s="5">
        <v>1513</v>
      </c>
      <c r="J3418" s="4">
        <f t="shared" si="107"/>
        <v>0.3283420138888889</v>
      </c>
      <c r="K3418" s="5">
        <v>7680</v>
      </c>
      <c r="L3418" s="4">
        <f>Tabla1[[#This Row],[CCRL (Ciudadanos que cumplen los requisitos de ley)]]/Tabla1[[#This Row],[ÓPTIMO REQUERIDO]]</f>
        <v>0.19700520833333332</v>
      </c>
    </row>
    <row r="3419" spans="1:12" x14ac:dyDescent="0.35">
      <c r="A3419" s="1">
        <v>14</v>
      </c>
      <c r="B3419" s="1">
        <v>14</v>
      </c>
      <c r="C3419" s="3">
        <v>45342</v>
      </c>
      <c r="D3419" s="5">
        <f>Tabla1[[#This Row],[REQUERIDOS (9 X CASILLA)]]/9</f>
        <v>388</v>
      </c>
      <c r="E3419" s="2">
        <v>32654</v>
      </c>
      <c r="F3419" s="5">
        <v>17152</v>
      </c>
      <c r="G3419" s="4">
        <f t="shared" si="106"/>
        <v>0.52526489863416426</v>
      </c>
      <c r="H3419" s="5">
        <v>3492</v>
      </c>
      <c r="I3419" s="5">
        <v>1637</v>
      </c>
      <c r="J3419" s="4">
        <f t="shared" si="107"/>
        <v>0.46878579610538373</v>
      </c>
      <c r="K3419" s="5">
        <v>6596</v>
      </c>
      <c r="L3419" s="4">
        <f>Tabla1[[#This Row],[CCRL (Ciudadanos que cumplen los requisitos de ley)]]/Tabla1[[#This Row],[ÓPTIMO REQUERIDO]]</f>
        <v>0.24818071558520316</v>
      </c>
    </row>
    <row r="3420" spans="1:12" x14ac:dyDescent="0.35">
      <c r="A3420" s="1">
        <v>14</v>
      </c>
      <c r="B3420" s="1">
        <v>15</v>
      </c>
      <c r="C3420" s="3">
        <v>45342</v>
      </c>
      <c r="D3420" s="5">
        <f>Tabla1[[#This Row],[REQUERIDOS (9 X CASILLA)]]/9</f>
        <v>580</v>
      </c>
      <c r="E3420" s="2">
        <v>44847</v>
      </c>
      <c r="F3420" s="5">
        <v>6281</v>
      </c>
      <c r="G3420" s="4">
        <f t="shared" si="106"/>
        <v>0.14005396124601421</v>
      </c>
      <c r="H3420" s="5">
        <v>5220</v>
      </c>
      <c r="I3420" s="5">
        <v>521</v>
      </c>
      <c r="J3420" s="4">
        <f t="shared" si="107"/>
        <v>9.9808429118773953E-2</v>
      </c>
      <c r="K3420" s="5">
        <v>8700</v>
      </c>
      <c r="L3420" s="4">
        <f>Tabla1[[#This Row],[CCRL (Ciudadanos que cumplen los requisitos de ley)]]/Tabla1[[#This Row],[ÓPTIMO REQUERIDO]]</f>
        <v>5.9885057471264366E-2</v>
      </c>
    </row>
    <row r="3421" spans="1:12" x14ac:dyDescent="0.35">
      <c r="A3421" s="1">
        <v>14</v>
      </c>
      <c r="B3421" s="1">
        <v>16</v>
      </c>
      <c r="C3421" s="3">
        <v>45342</v>
      </c>
      <c r="D3421" s="5">
        <f>Tabla1[[#This Row],[REQUERIDOS (9 X CASILLA)]]/9</f>
        <v>501</v>
      </c>
      <c r="E3421" s="2">
        <v>42210</v>
      </c>
      <c r="F3421" s="5">
        <v>20409</v>
      </c>
      <c r="G3421" s="4">
        <f t="shared" si="106"/>
        <v>0.48351101634683724</v>
      </c>
      <c r="H3421" s="5">
        <v>4509</v>
      </c>
      <c r="I3421" s="5">
        <v>2014</v>
      </c>
      <c r="J3421" s="4">
        <f t="shared" si="107"/>
        <v>0.44666223109336883</v>
      </c>
      <c r="K3421" s="5">
        <v>7515</v>
      </c>
      <c r="L3421" s="4">
        <f>Tabla1[[#This Row],[CCRL (Ciudadanos que cumplen los requisitos de ley)]]/Tabla1[[#This Row],[ÓPTIMO REQUERIDO]]</f>
        <v>0.26799733865602127</v>
      </c>
    </row>
    <row r="3422" spans="1:12" x14ac:dyDescent="0.35">
      <c r="A3422" s="1">
        <v>14</v>
      </c>
      <c r="B3422" s="1">
        <v>17</v>
      </c>
      <c r="C3422" s="3">
        <v>45342</v>
      </c>
      <c r="D3422" s="5">
        <f>Tabla1[[#This Row],[REQUERIDOS (9 X CASILLA)]]/9</f>
        <v>504</v>
      </c>
      <c r="E3422" s="2">
        <v>40357</v>
      </c>
      <c r="F3422" s="5">
        <v>11272</v>
      </c>
      <c r="G3422" s="4">
        <f t="shared" si="106"/>
        <v>0.27930718338825977</v>
      </c>
      <c r="H3422" s="5">
        <v>4536</v>
      </c>
      <c r="I3422" s="5">
        <v>1004</v>
      </c>
      <c r="J3422" s="4">
        <f t="shared" si="107"/>
        <v>0.22134038800705466</v>
      </c>
      <c r="K3422" s="5">
        <v>7056</v>
      </c>
      <c r="L3422" s="4">
        <f>Tabla1[[#This Row],[CCRL (Ciudadanos que cumplen los requisitos de ley)]]/Tabla1[[#This Row],[ÓPTIMO REQUERIDO]]</f>
        <v>0.14229024943310659</v>
      </c>
    </row>
    <row r="3423" spans="1:12" x14ac:dyDescent="0.35">
      <c r="A3423" s="1">
        <v>14</v>
      </c>
      <c r="B3423" s="1">
        <v>18</v>
      </c>
      <c r="C3423" s="3">
        <v>45342</v>
      </c>
      <c r="D3423" s="5">
        <f>Tabla1[[#This Row],[REQUERIDOS (9 X CASILLA)]]/9</f>
        <v>609</v>
      </c>
      <c r="E3423" s="2">
        <v>45349</v>
      </c>
      <c r="F3423" s="5">
        <v>7451</v>
      </c>
      <c r="G3423" s="4">
        <f t="shared" si="106"/>
        <v>0.16430351275662086</v>
      </c>
      <c r="H3423" s="5">
        <v>5481</v>
      </c>
      <c r="I3423" s="5">
        <v>1128</v>
      </c>
      <c r="J3423" s="4">
        <f t="shared" si="107"/>
        <v>0.20580186097427478</v>
      </c>
      <c r="K3423" s="5">
        <v>8526</v>
      </c>
      <c r="L3423" s="4">
        <f>Tabla1[[#This Row],[CCRL (Ciudadanos que cumplen los requisitos de ley)]]/Tabla1[[#This Row],[ÓPTIMO REQUERIDO]]</f>
        <v>0.13230119634060522</v>
      </c>
    </row>
    <row r="3424" spans="1:12" x14ac:dyDescent="0.35">
      <c r="A3424" s="1">
        <v>14</v>
      </c>
      <c r="B3424" s="1">
        <v>19</v>
      </c>
      <c r="C3424" s="3">
        <v>45342</v>
      </c>
      <c r="D3424" s="5">
        <f>Tabla1[[#This Row],[REQUERIDOS (9 X CASILLA)]]/9</f>
        <v>630</v>
      </c>
      <c r="E3424" s="2">
        <v>46189</v>
      </c>
      <c r="F3424" s="5">
        <v>11207</v>
      </c>
      <c r="G3424" s="4">
        <f t="shared" si="106"/>
        <v>0.24263352746324882</v>
      </c>
      <c r="H3424" s="5">
        <v>5670</v>
      </c>
      <c r="I3424" s="5">
        <v>1186</v>
      </c>
      <c r="J3424" s="4">
        <f t="shared" si="107"/>
        <v>0.2091710758377425</v>
      </c>
      <c r="K3424" s="5">
        <v>8190</v>
      </c>
      <c r="L3424" s="4">
        <f>Tabla1[[#This Row],[CCRL (Ciudadanos que cumplen los requisitos de ley)]]/Tabla1[[#This Row],[ÓPTIMO REQUERIDO]]</f>
        <v>0.14481074481074482</v>
      </c>
    </row>
    <row r="3425" spans="1:12" x14ac:dyDescent="0.35">
      <c r="A3425" s="1">
        <v>14</v>
      </c>
      <c r="B3425" s="1">
        <v>20</v>
      </c>
      <c r="C3425" s="3">
        <v>45342</v>
      </c>
      <c r="D3425" s="5">
        <f>Tabla1[[#This Row],[REQUERIDOS (9 X CASILLA)]]/9</f>
        <v>384</v>
      </c>
      <c r="E3425" s="2">
        <v>32948</v>
      </c>
      <c r="F3425" s="5">
        <v>11141</v>
      </c>
      <c r="G3425" s="4">
        <f t="shared" si="106"/>
        <v>0.33813888551657156</v>
      </c>
      <c r="H3425" s="5">
        <v>3456</v>
      </c>
      <c r="I3425" s="5">
        <v>888</v>
      </c>
      <c r="J3425" s="4">
        <f t="shared" si="107"/>
        <v>0.25694444444444442</v>
      </c>
      <c r="K3425" s="5">
        <v>6144</v>
      </c>
      <c r="L3425" s="4">
        <f>Tabla1[[#This Row],[CCRL (Ciudadanos que cumplen los requisitos de ley)]]/Tabla1[[#This Row],[ÓPTIMO REQUERIDO]]</f>
        <v>0.14453125</v>
      </c>
    </row>
    <row r="3426" spans="1:12" x14ac:dyDescent="0.35">
      <c r="A3426" s="1">
        <v>15</v>
      </c>
      <c r="B3426" s="1">
        <v>1</v>
      </c>
      <c r="C3426" s="3">
        <v>45342</v>
      </c>
      <c r="D3426" s="5">
        <f>Tabla1[[#This Row],[REQUERIDOS (9 X CASILLA)]]/9</f>
        <v>595</v>
      </c>
      <c r="E3426" s="2">
        <v>43403</v>
      </c>
      <c r="F3426" s="5">
        <v>21577</v>
      </c>
      <c r="G3426" s="4">
        <f t="shared" si="106"/>
        <v>0.49713153468654242</v>
      </c>
      <c r="H3426" s="5">
        <v>5355</v>
      </c>
      <c r="I3426" s="5">
        <v>4480</v>
      </c>
      <c r="J3426" s="4">
        <f t="shared" si="107"/>
        <v>0.83660130718954251</v>
      </c>
      <c r="K3426" s="5">
        <v>7735</v>
      </c>
      <c r="L3426" s="4">
        <f>Tabla1[[#This Row],[CCRL (Ciudadanos que cumplen los requisitos de ley)]]/Tabla1[[#This Row],[ÓPTIMO REQUERIDO]]</f>
        <v>0.579185520361991</v>
      </c>
    </row>
    <row r="3427" spans="1:12" x14ac:dyDescent="0.35">
      <c r="A3427" s="1">
        <v>15</v>
      </c>
      <c r="B3427" s="1">
        <v>2</v>
      </c>
      <c r="C3427" s="3">
        <v>45342</v>
      </c>
      <c r="D3427" s="5">
        <f>Tabla1[[#This Row],[REQUERIDOS (9 X CASILLA)]]/9</f>
        <v>433</v>
      </c>
      <c r="E3427" s="2">
        <v>36782</v>
      </c>
      <c r="F3427" s="5">
        <v>29269</v>
      </c>
      <c r="G3427" s="4">
        <f t="shared" si="106"/>
        <v>0.79574248273612092</v>
      </c>
      <c r="H3427" s="5">
        <v>3897</v>
      </c>
      <c r="I3427" s="5">
        <v>2919</v>
      </c>
      <c r="J3427" s="4">
        <f t="shared" si="107"/>
        <v>0.74903772132409541</v>
      </c>
      <c r="K3427" s="5">
        <v>6928</v>
      </c>
      <c r="L3427" s="4">
        <f>Tabla1[[#This Row],[CCRL (Ciudadanos que cumplen los requisitos de ley)]]/Tabla1[[#This Row],[ÓPTIMO REQUERIDO]]</f>
        <v>0.4213337182448037</v>
      </c>
    </row>
    <row r="3428" spans="1:12" x14ac:dyDescent="0.35">
      <c r="A3428" s="1">
        <v>15</v>
      </c>
      <c r="B3428" s="1">
        <v>3</v>
      </c>
      <c r="C3428" s="3">
        <v>45342</v>
      </c>
      <c r="D3428" s="5">
        <f>Tabla1[[#This Row],[REQUERIDOS (9 X CASILLA)]]/9</f>
        <v>515</v>
      </c>
      <c r="E3428" s="2">
        <v>40953</v>
      </c>
      <c r="F3428" s="5">
        <v>31744</v>
      </c>
      <c r="G3428" s="4">
        <f t="shared" si="106"/>
        <v>0.7751324689277953</v>
      </c>
      <c r="H3428" s="5">
        <v>4635</v>
      </c>
      <c r="I3428" s="5">
        <v>4437</v>
      </c>
      <c r="J3428" s="4">
        <f t="shared" si="107"/>
        <v>0.9572815533980582</v>
      </c>
      <c r="K3428" s="5">
        <v>6180</v>
      </c>
      <c r="L3428" s="4">
        <f>Tabla1[[#This Row],[CCRL (Ciudadanos que cumplen los requisitos de ley)]]/Tabla1[[#This Row],[ÓPTIMO REQUERIDO]]</f>
        <v>0.71796116504854368</v>
      </c>
    </row>
    <row r="3429" spans="1:12" x14ac:dyDescent="0.35">
      <c r="A3429" s="1">
        <v>15</v>
      </c>
      <c r="B3429" s="1">
        <v>4</v>
      </c>
      <c r="C3429" s="3">
        <v>45342</v>
      </c>
      <c r="D3429" s="5">
        <f>Tabla1[[#This Row],[REQUERIDOS (9 X CASILLA)]]/9</f>
        <v>478</v>
      </c>
      <c r="E3429" s="2">
        <v>40300</v>
      </c>
      <c r="F3429" s="5">
        <v>36314</v>
      </c>
      <c r="G3429" s="4">
        <f t="shared" si="106"/>
        <v>0.9010918114143921</v>
      </c>
      <c r="H3429" s="5">
        <v>4302</v>
      </c>
      <c r="I3429" s="5">
        <v>3114</v>
      </c>
      <c r="J3429" s="4">
        <f t="shared" si="107"/>
        <v>0.72384937238493718</v>
      </c>
      <c r="K3429" s="5">
        <v>7170</v>
      </c>
      <c r="L3429" s="4">
        <f>Tabla1[[#This Row],[CCRL (Ciudadanos que cumplen los requisitos de ley)]]/Tabla1[[#This Row],[ÓPTIMO REQUERIDO]]</f>
        <v>0.43430962343096235</v>
      </c>
    </row>
    <row r="3430" spans="1:12" x14ac:dyDescent="0.35">
      <c r="A3430" s="1">
        <v>15</v>
      </c>
      <c r="B3430" s="1">
        <v>5</v>
      </c>
      <c r="C3430" s="3">
        <v>45342</v>
      </c>
      <c r="D3430" s="5">
        <f>Tabla1[[#This Row],[REQUERIDOS (9 X CASILLA)]]/9</f>
        <v>441</v>
      </c>
      <c r="E3430" s="2">
        <v>37360</v>
      </c>
      <c r="F3430" s="5">
        <v>25139</v>
      </c>
      <c r="G3430" s="4">
        <f t="shared" si="106"/>
        <v>0.67288543897216269</v>
      </c>
      <c r="H3430" s="5">
        <v>3969</v>
      </c>
      <c r="I3430" s="5">
        <v>3297</v>
      </c>
      <c r="J3430" s="4">
        <f t="shared" si="107"/>
        <v>0.8306878306878307</v>
      </c>
      <c r="K3430" s="5">
        <v>6615</v>
      </c>
      <c r="L3430" s="4">
        <f>Tabla1[[#This Row],[CCRL (Ciudadanos que cumplen los requisitos de ley)]]/Tabla1[[#This Row],[ÓPTIMO REQUERIDO]]</f>
        <v>0.49841269841269842</v>
      </c>
    </row>
    <row r="3431" spans="1:12" x14ac:dyDescent="0.35">
      <c r="A3431" s="1">
        <v>15</v>
      </c>
      <c r="B3431" s="1">
        <v>6</v>
      </c>
      <c r="C3431" s="3">
        <v>45342</v>
      </c>
      <c r="D3431" s="5">
        <f>Tabla1[[#This Row],[REQUERIDOS (9 X CASILLA)]]/9</f>
        <v>553</v>
      </c>
      <c r="E3431" s="2">
        <v>45103</v>
      </c>
      <c r="F3431" s="5">
        <v>43312</v>
      </c>
      <c r="G3431" s="4">
        <f t="shared" si="106"/>
        <v>0.96029088974125887</v>
      </c>
      <c r="H3431" s="5">
        <v>4977</v>
      </c>
      <c r="I3431" s="5">
        <v>4092</v>
      </c>
      <c r="J3431" s="4">
        <f t="shared" si="107"/>
        <v>0.82218203737191076</v>
      </c>
      <c r="K3431" s="5">
        <v>8848</v>
      </c>
      <c r="L3431" s="4">
        <f>Tabla1[[#This Row],[CCRL (Ciudadanos que cumplen los requisitos de ley)]]/Tabla1[[#This Row],[ÓPTIMO REQUERIDO]]</f>
        <v>0.46247739602169979</v>
      </c>
    </row>
    <row r="3432" spans="1:12" x14ac:dyDescent="0.35">
      <c r="A3432" s="1">
        <v>15</v>
      </c>
      <c r="B3432" s="1">
        <v>7</v>
      </c>
      <c r="C3432" s="3">
        <v>45342</v>
      </c>
      <c r="D3432" s="5">
        <f>Tabla1[[#This Row],[REQUERIDOS (9 X CASILLA)]]/9</f>
        <v>580</v>
      </c>
      <c r="E3432" s="2">
        <v>45630</v>
      </c>
      <c r="F3432" s="5">
        <v>33635</v>
      </c>
      <c r="G3432" s="4">
        <f t="shared" si="106"/>
        <v>0.73712469866316022</v>
      </c>
      <c r="H3432" s="5">
        <v>5220</v>
      </c>
      <c r="I3432" s="5">
        <v>4338</v>
      </c>
      <c r="J3432" s="4">
        <f t="shared" si="107"/>
        <v>0.83103448275862069</v>
      </c>
      <c r="K3432" s="5">
        <v>8120</v>
      </c>
      <c r="L3432" s="4">
        <f>Tabla1[[#This Row],[CCRL (Ciudadanos que cumplen los requisitos de ley)]]/Tabla1[[#This Row],[ÓPTIMO REQUERIDO]]</f>
        <v>0.53423645320197044</v>
      </c>
    </row>
    <row r="3433" spans="1:12" x14ac:dyDescent="0.35">
      <c r="A3433" s="1">
        <v>15</v>
      </c>
      <c r="B3433" s="1">
        <v>8</v>
      </c>
      <c r="C3433" s="3">
        <v>45342</v>
      </c>
      <c r="D3433" s="5">
        <f>Tabla1[[#This Row],[REQUERIDOS (9 X CASILLA)]]/9</f>
        <v>549</v>
      </c>
      <c r="E3433" s="2">
        <v>44419</v>
      </c>
      <c r="F3433" s="5">
        <v>37802</v>
      </c>
      <c r="G3433" s="4">
        <f t="shared" si="106"/>
        <v>0.85103221594362777</v>
      </c>
      <c r="H3433" s="5">
        <v>4941</v>
      </c>
      <c r="I3433" s="5">
        <v>3409</v>
      </c>
      <c r="J3433" s="4">
        <f t="shared" si="107"/>
        <v>0.68994130742764626</v>
      </c>
      <c r="K3433" s="5">
        <v>7686</v>
      </c>
      <c r="L3433" s="4">
        <f>Tabla1[[#This Row],[CCRL (Ciudadanos que cumplen los requisitos de ley)]]/Tabla1[[#This Row],[ÓPTIMO REQUERIDO]]</f>
        <v>0.4435336976320583</v>
      </c>
    </row>
    <row r="3434" spans="1:12" x14ac:dyDescent="0.35">
      <c r="A3434" s="1">
        <v>15</v>
      </c>
      <c r="B3434" s="1">
        <v>9</v>
      </c>
      <c r="C3434" s="3">
        <v>45342</v>
      </c>
      <c r="D3434" s="5">
        <f>Tabla1[[#This Row],[REQUERIDOS (9 X CASILLA)]]/9</f>
        <v>534</v>
      </c>
      <c r="E3434" s="2">
        <v>41184</v>
      </c>
      <c r="F3434" s="5">
        <v>14764</v>
      </c>
      <c r="G3434" s="4">
        <f t="shared" si="106"/>
        <v>0.3584887334887335</v>
      </c>
      <c r="H3434" s="5">
        <v>4806</v>
      </c>
      <c r="I3434" s="5">
        <v>3621</v>
      </c>
      <c r="J3434" s="4">
        <f t="shared" si="107"/>
        <v>0.75343320848938822</v>
      </c>
      <c r="K3434" s="5">
        <v>6408</v>
      </c>
      <c r="L3434" s="4">
        <f>Tabla1[[#This Row],[CCRL (Ciudadanos que cumplen los requisitos de ley)]]/Tabla1[[#This Row],[ÓPTIMO REQUERIDO]]</f>
        <v>0.56507490636704116</v>
      </c>
    </row>
    <row r="3435" spans="1:12" x14ac:dyDescent="0.35">
      <c r="A3435" s="1">
        <v>15</v>
      </c>
      <c r="B3435" s="1">
        <v>10</v>
      </c>
      <c r="C3435" s="3">
        <v>45342</v>
      </c>
      <c r="D3435" s="5">
        <f>Tabla1[[#This Row],[REQUERIDOS (9 X CASILLA)]]/9</f>
        <v>482</v>
      </c>
      <c r="E3435" s="2">
        <v>38933</v>
      </c>
      <c r="F3435" s="5">
        <v>32083</v>
      </c>
      <c r="G3435" s="4">
        <f t="shared" si="106"/>
        <v>0.82405671281432202</v>
      </c>
      <c r="H3435" s="5">
        <v>4338</v>
      </c>
      <c r="I3435" s="5">
        <v>3988</v>
      </c>
      <c r="J3435" s="4">
        <f t="shared" si="107"/>
        <v>0.91931765790686948</v>
      </c>
      <c r="K3435" s="5">
        <v>7712</v>
      </c>
      <c r="L3435" s="4">
        <f>Tabla1[[#This Row],[CCRL (Ciudadanos que cumplen los requisitos de ley)]]/Tabla1[[#This Row],[ÓPTIMO REQUERIDO]]</f>
        <v>0.51711618257261416</v>
      </c>
    </row>
    <row r="3436" spans="1:12" x14ac:dyDescent="0.35">
      <c r="A3436" s="1">
        <v>15</v>
      </c>
      <c r="B3436" s="1">
        <v>11</v>
      </c>
      <c r="C3436" s="3">
        <v>45342</v>
      </c>
      <c r="D3436" s="5">
        <f>Tabla1[[#This Row],[REQUERIDOS (9 X CASILLA)]]/9</f>
        <v>533</v>
      </c>
      <c r="E3436" s="2">
        <v>42893</v>
      </c>
      <c r="F3436" s="5">
        <v>35012</v>
      </c>
      <c r="G3436" s="4">
        <f t="shared" si="106"/>
        <v>0.81626372601590003</v>
      </c>
      <c r="H3436" s="5">
        <v>4797</v>
      </c>
      <c r="I3436" s="5">
        <v>4161</v>
      </c>
      <c r="J3436" s="4">
        <f t="shared" si="107"/>
        <v>0.8674171357098186</v>
      </c>
      <c r="K3436" s="5">
        <v>8528</v>
      </c>
      <c r="L3436" s="4">
        <f>Tabla1[[#This Row],[CCRL (Ciudadanos que cumplen los requisitos de ley)]]/Tabla1[[#This Row],[ÓPTIMO REQUERIDO]]</f>
        <v>0.48792213883677299</v>
      </c>
    </row>
    <row r="3437" spans="1:12" x14ac:dyDescent="0.35">
      <c r="A3437" s="1">
        <v>15</v>
      </c>
      <c r="B3437" s="1">
        <v>12</v>
      </c>
      <c r="C3437" s="3">
        <v>45342</v>
      </c>
      <c r="D3437" s="5">
        <f>Tabla1[[#This Row],[REQUERIDOS (9 X CASILLA)]]/9</f>
        <v>470</v>
      </c>
      <c r="E3437" s="2">
        <v>36748</v>
      </c>
      <c r="F3437" s="5">
        <v>27928</v>
      </c>
      <c r="G3437" s="4">
        <f t="shared" si="106"/>
        <v>0.75998693806465656</v>
      </c>
      <c r="H3437" s="5">
        <v>4230</v>
      </c>
      <c r="I3437" s="5">
        <v>3502</v>
      </c>
      <c r="J3437" s="4">
        <f t="shared" si="107"/>
        <v>0.82789598108747042</v>
      </c>
      <c r="K3437" s="5">
        <v>7520</v>
      </c>
      <c r="L3437" s="4">
        <f>Tabla1[[#This Row],[CCRL (Ciudadanos que cumplen los requisitos de ley)]]/Tabla1[[#This Row],[ÓPTIMO REQUERIDO]]</f>
        <v>0.46569148936170213</v>
      </c>
    </row>
    <row r="3438" spans="1:12" x14ac:dyDescent="0.35">
      <c r="A3438" s="1">
        <v>15</v>
      </c>
      <c r="B3438" s="1">
        <v>13</v>
      </c>
      <c r="C3438" s="3">
        <v>45342</v>
      </c>
      <c r="D3438" s="5">
        <f>Tabla1[[#This Row],[REQUERIDOS (9 X CASILLA)]]/9</f>
        <v>639</v>
      </c>
      <c r="E3438" s="2">
        <v>48507</v>
      </c>
      <c r="F3438" s="5">
        <v>39084</v>
      </c>
      <c r="G3438" s="4">
        <f t="shared" si="106"/>
        <v>0.80573937782175764</v>
      </c>
      <c r="H3438" s="5">
        <v>5751</v>
      </c>
      <c r="I3438" s="5">
        <v>4653</v>
      </c>
      <c r="J3438" s="4">
        <f t="shared" si="107"/>
        <v>0.80907668231611896</v>
      </c>
      <c r="K3438" s="5">
        <v>9585</v>
      </c>
      <c r="L3438" s="4">
        <f>Tabla1[[#This Row],[CCRL (Ciudadanos que cumplen los requisitos de ley)]]/Tabla1[[#This Row],[ÓPTIMO REQUERIDO]]</f>
        <v>0.48544600938967136</v>
      </c>
    </row>
    <row r="3439" spans="1:12" x14ac:dyDescent="0.35">
      <c r="A3439" s="1">
        <v>15</v>
      </c>
      <c r="B3439" s="1">
        <v>14</v>
      </c>
      <c r="C3439" s="3">
        <v>45342</v>
      </c>
      <c r="D3439" s="5">
        <f>Tabla1[[#This Row],[REQUERIDOS (9 X CASILLA)]]/9</f>
        <v>424</v>
      </c>
      <c r="E3439" s="2">
        <v>34229</v>
      </c>
      <c r="F3439" s="5">
        <v>17852</v>
      </c>
      <c r="G3439" s="4">
        <f t="shared" si="106"/>
        <v>0.52154605743667648</v>
      </c>
      <c r="H3439" s="5">
        <v>3816</v>
      </c>
      <c r="I3439" s="5">
        <v>2739</v>
      </c>
      <c r="J3439" s="4">
        <f t="shared" si="107"/>
        <v>0.71776729559748431</v>
      </c>
      <c r="K3439" s="5">
        <v>6360</v>
      </c>
      <c r="L3439" s="4">
        <f>Tabla1[[#This Row],[CCRL (Ciudadanos que cumplen los requisitos de ley)]]/Tabla1[[#This Row],[ÓPTIMO REQUERIDO]]</f>
        <v>0.43066037735849055</v>
      </c>
    </row>
    <row r="3440" spans="1:12" x14ac:dyDescent="0.35">
      <c r="A3440" s="1">
        <v>15</v>
      </c>
      <c r="B3440" s="1">
        <v>15</v>
      </c>
      <c r="C3440" s="3">
        <v>45342</v>
      </c>
      <c r="D3440" s="5">
        <f>Tabla1[[#This Row],[REQUERIDOS (9 X CASILLA)]]/9</f>
        <v>561</v>
      </c>
      <c r="E3440" s="2">
        <v>46771</v>
      </c>
      <c r="F3440" s="5">
        <v>21428</v>
      </c>
      <c r="G3440" s="4">
        <f t="shared" si="106"/>
        <v>0.45814714246007143</v>
      </c>
      <c r="H3440" s="5">
        <v>5049</v>
      </c>
      <c r="I3440" s="5">
        <v>2088</v>
      </c>
      <c r="J3440" s="4">
        <f t="shared" si="107"/>
        <v>0.41354723707664887</v>
      </c>
      <c r="K3440" s="5">
        <v>8976</v>
      </c>
      <c r="L3440" s="4">
        <f>Tabla1[[#This Row],[CCRL (Ciudadanos que cumplen los requisitos de ley)]]/Tabla1[[#This Row],[ÓPTIMO REQUERIDO]]</f>
        <v>0.23262032085561499</v>
      </c>
    </row>
    <row r="3441" spans="1:12" x14ac:dyDescent="0.35">
      <c r="A3441" s="1">
        <v>15</v>
      </c>
      <c r="B3441" s="1">
        <v>16</v>
      </c>
      <c r="C3441" s="3">
        <v>45342</v>
      </c>
      <c r="D3441" s="5">
        <f>Tabla1[[#This Row],[REQUERIDOS (9 X CASILLA)]]/9</f>
        <v>514</v>
      </c>
      <c r="E3441" s="2">
        <v>41183</v>
      </c>
      <c r="F3441" s="5">
        <v>32784</v>
      </c>
      <c r="G3441" s="4">
        <f t="shared" si="106"/>
        <v>0.79605662530655852</v>
      </c>
      <c r="H3441" s="5">
        <v>4626</v>
      </c>
      <c r="I3441" s="5">
        <v>3413</v>
      </c>
      <c r="J3441" s="4">
        <f t="shared" si="107"/>
        <v>0.73778642455685262</v>
      </c>
      <c r="K3441" s="5">
        <v>7710</v>
      </c>
      <c r="L3441" s="4">
        <f>Tabla1[[#This Row],[CCRL (Ciudadanos que cumplen los requisitos de ley)]]/Tabla1[[#This Row],[ÓPTIMO REQUERIDO]]</f>
        <v>0.44267185473411153</v>
      </c>
    </row>
    <row r="3442" spans="1:12" x14ac:dyDescent="0.35">
      <c r="A3442" s="1">
        <v>15</v>
      </c>
      <c r="B3442" s="1">
        <v>17</v>
      </c>
      <c r="C3442" s="3">
        <v>45342</v>
      </c>
      <c r="D3442" s="5">
        <f>Tabla1[[#This Row],[REQUERIDOS (9 X CASILLA)]]/9</f>
        <v>466</v>
      </c>
      <c r="E3442" s="2">
        <v>35536</v>
      </c>
      <c r="F3442" s="5">
        <v>30369</v>
      </c>
      <c r="G3442" s="4">
        <f t="shared" si="106"/>
        <v>0.85459815398469163</v>
      </c>
      <c r="H3442" s="5">
        <v>4194</v>
      </c>
      <c r="I3442" s="5">
        <v>3986</v>
      </c>
      <c r="J3442" s="4">
        <f t="shared" si="107"/>
        <v>0.95040534096328089</v>
      </c>
      <c r="K3442" s="5">
        <v>7922</v>
      </c>
      <c r="L3442" s="4">
        <f>Tabla1[[#This Row],[CCRL (Ciudadanos que cumplen los requisitos de ley)]]/Tabla1[[#This Row],[ÓPTIMO REQUERIDO]]</f>
        <v>0.50315576874526635</v>
      </c>
    </row>
    <row r="3443" spans="1:12" x14ac:dyDescent="0.35">
      <c r="A3443" s="1">
        <v>15</v>
      </c>
      <c r="B3443" s="1">
        <v>18</v>
      </c>
      <c r="C3443" s="3">
        <v>45342</v>
      </c>
      <c r="D3443" s="5">
        <f>Tabla1[[#This Row],[REQUERIDOS (9 X CASILLA)]]/9</f>
        <v>558</v>
      </c>
      <c r="E3443" s="2">
        <v>45966</v>
      </c>
      <c r="F3443" s="5">
        <v>18593</v>
      </c>
      <c r="G3443" s="4">
        <f t="shared" si="106"/>
        <v>0.40449462646303791</v>
      </c>
      <c r="H3443" s="5">
        <v>5022</v>
      </c>
      <c r="I3443" s="5">
        <v>3461</v>
      </c>
      <c r="J3443" s="4">
        <f t="shared" si="107"/>
        <v>0.68916766228594184</v>
      </c>
      <c r="K3443" s="5">
        <v>7254</v>
      </c>
      <c r="L3443" s="4">
        <f>Tabla1[[#This Row],[CCRL (Ciudadanos que cumplen los requisitos de ley)]]/Tabla1[[#This Row],[ÓPTIMO REQUERIDO]]</f>
        <v>0.47711607389026744</v>
      </c>
    </row>
    <row r="3444" spans="1:12" x14ac:dyDescent="0.35">
      <c r="A3444" s="1">
        <v>15</v>
      </c>
      <c r="B3444" s="1">
        <v>19</v>
      </c>
      <c r="C3444" s="3">
        <v>45342</v>
      </c>
      <c r="D3444" s="5">
        <f>Tabla1[[#This Row],[REQUERIDOS (9 X CASILLA)]]/9</f>
        <v>704</v>
      </c>
      <c r="E3444" s="2">
        <v>52830</v>
      </c>
      <c r="F3444" s="5">
        <v>49896</v>
      </c>
      <c r="G3444" s="4">
        <f t="shared" si="106"/>
        <v>0.94446337308347528</v>
      </c>
      <c r="H3444" s="5">
        <v>6336</v>
      </c>
      <c r="I3444" s="5">
        <v>3592</v>
      </c>
      <c r="J3444" s="4">
        <f t="shared" si="107"/>
        <v>0.56691919191919193</v>
      </c>
      <c r="K3444" s="5">
        <v>12672</v>
      </c>
      <c r="L3444" s="4">
        <f>Tabla1[[#This Row],[CCRL (Ciudadanos que cumplen los requisitos de ley)]]/Tabla1[[#This Row],[ÓPTIMO REQUERIDO]]</f>
        <v>0.28345959595959597</v>
      </c>
    </row>
    <row r="3445" spans="1:12" x14ac:dyDescent="0.35">
      <c r="A3445" s="1">
        <v>15</v>
      </c>
      <c r="B3445" s="1">
        <v>20</v>
      </c>
      <c r="C3445" s="3">
        <v>45342</v>
      </c>
      <c r="D3445" s="5">
        <f>Tabla1[[#This Row],[REQUERIDOS (9 X CASILLA)]]/9</f>
        <v>391</v>
      </c>
      <c r="E3445" s="2">
        <v>30766</v>
      </c>
      <c r="F3445" s="5">
        <v>21935</v>
      </c>
      <c r="G3445" s="4">
        <f t="shared" si="106"/>
        <v>0.71296236104791</v>
      </c>
      <c r="H3445" s="5">
        <v>3519</v>
      </c>
      <c r="I3445" s="5">
        <v>2875</v>
      </c>
      <c r="J3445" s="4">
        <f t="shared" si="107"/>
        <v>0.81699346405228757</v>
      </c>
      <c r="K3445" s="5">
        <v>6256</v>
      </c>
      <c r="L3445" s="4">
        <f>Tabla1[[#This Row],[CCRL (Ciudadanos que cumplen los requisitos de ley)]]/Tabla1[[#This Row],[ÓPTIMO REQUERIDO]]</f>
        <v>0.45955882352941174</v>
      </c>
    </row>
    <row r="3446" spans="1:12" x14ac:dyDescent="0.35">
      <c r="A3446" s="1">
        <v>15</v>
      </c>
      <c r="B3446" s="1">
        <v>21</v>
      </c>
      <c r="C3446" s="3">
        <v>45342</v>
      </c>
      <c r="D3446" s="5">
        <f>Tabla1[[#This Row],[REQUERIDOS (9 X CASILLA)]]/9</f>
        <v>502</v>
      </c>
      <c r="E3446" s="2">
        <v>39680</v>
      </c>
      <c r="F3446" s="5">
        <v>24883</v>
      </c>
      <c r="G3446" s="4">
        <f t="shared" si="106"/>
        <v>0.62709173387096773</v>
      </c>
      <c r="H3446" s="5">
        <v>4518</v>
      </c>
      <c r="I3446" s="5">
        <v>5058</v>
      </c>
      <c r="J3446" s="4">
        <f t="shared" si="107"/>
        <v>1.1195219123505975</v>
      </c>
      <c r="K3446" s="5">
        <v>6526</v>
      </c>
      <c r="L3446" s="4">
        <f>Tabla1[[#This Row],[CCRL (Ciudadanos que cumplen los requisitos de ley)]]/Tabla1[[#This Row],[ÓPTIMO REQUERIDO]]</f>
        <v>0.77505363162733676</v>
      </c>
    </row>
    <row r="3447" spans="1:12" x14ac:dyDescent="0.35">
      <c r="A3447" s="1">
        <v>15</v>
      </c>
      <c r="B3447" s="1">
        <v>22</v>
      </c>
      <c r="C3447" s="3">
        <v>45342</v>
      </c>
      <c r="D3447" s="5">
        <f>Tabla1[[#This Row],[REQUERIDOS (9 X CASILLA)]]/9</f>
        <v>600</v>
      </c>
      <c r="E3447" s="2">
        <v>46388</v>
      </c>
      <c r="F3447" s="5">
        <v>34195</v>
      </c>
      <c r="G3447" s="4">
        <f t="shared" si="106"/>
        <v>0.73715184961628011</v>
      </c>
      <c r="H3447" s="5">
        <v>5400</v>
      </c>
      <c r="I3447" s="5">
        <v>2539</v>
      </c>
      <c r="J3447" s="4">
        <f t="shared" si="107"/>
        <v>0.47018518518518521</v>
      </c>
      <c r="K3447" s="5">
        <v>9000</v>
      </c>
      <c r="L3447" s="4">
        <f>Tabla1[[#This Row],[CCRL (Ciudadanos que cumplen los requisitos de ley)]]/Tabla1[[#This Row],[ÓPTIMO REQUERIDO]]</f>
        <v>0.28211111111111109</v>
      </c>
    </row>
    <row r="3448" spans="1:12" x14ac:dyDescent="0.35">
      <c r="A3448" s="1">
        <v>15</v>
      </c>
      <c r="B3448" s="1">
        <v>23</v>
      </c>
      <c r="C3448" s="3">
        <v>45342</v>
      </c>
      <c r="D3448" s="5">
        <f>Tabla1[[#This Row],[REQUERIDOS (9 X CASILLA)]]/9</f>
        <v>487</v>
      </c>
      <c r="E3448" s="2">
        <v>40915</v>
      </c>
      <c r="F3448" s="5">
        <v>27655</v>
      </c>
      <c r="G3448" s="4">
        <f t="shared" si="106"/>
        <v>0.6759134791641207</v>
      </c>
      <c r="H3448" s="5">
        <v>4383</v>
      </c>
      <c r="I3448" s="5">
        <v>5569</v>
      </c>
      <c r="J3448" s="4">
        <f t="shared" si="107"/>
        <v>1.2705909194615561</v>
      </c>
      <c r="K3448" s="5">
        <v>6331</v>
      </c>
      <c r="L3448" s="4">
        <f>Tabla1[[#This Row],[CCRL (Ciudadanos que cumplen los requisitos de ley)]]/Tabla1[[#This Row],[ÓPTIMO REQUERIDO]]</f>
        <v>0.8796398673195388</v>
      </c>
    </row>
    <row r="3449" spans="1:12" x14ac:dyDescent="0.35">
      <c r="A3449" s="1">
        <v>15</v>
      </c>
      <c r="B3449" s="1">
        <v>24</v>
      </c>
      <c r="C3449" s="3">
        <v>45342</v>
      </c>
      <c r="D3449" s="5">
        <f>Tabla1[[#This Row],[REQUERIDOS (9 X CASILLA)]]/9</f>
        <v>684</v>
      </c>
      <c r="E3449" s="2">
        <v>52717</v>
      </c>
      <c r="F3449" s="5">
        <v>40257</v>
      </c>
      <c r="G3449" s="4">
        <f t="shared" si="106"/>
        <v>0.76364360642676932</v>
      </c>
      <c r="H3449" s="5">
        <v>6156</v>
      </c>
      <c r="I3449" s="5">
        <v>3318</v>
      </c>
      <c r="J3449" s="4">
        <f t="shared" si="107"/>
        <v>0.53898635477582846</v>
      </c>
      <c r="K3449" s="5">
        <v>10260</v>
      </c>
      <c r="L3449" s="4">
        <f>Tabla1[[#This Row],[CCRL (Ciudadanos que cumplen los requisitos de ley)]]/Tabla1[[#This Row],[ÓPTIMO REQUERIDO]]</f>
        <v>0.32339181286549706</v>
      </c>
    </row>
    <row r="3450" spans="1:12" x14ac:dyDescent="0.35">
      <c r="A3450" s="1">
        <v>15</v>
      </c>
      <c r="B3450" s="1">
        <v>25</v>
      </c>
      <c r="C3450" s="3">
        <v>45342</v>
      </c>
      <c r="D3450" s="5">
        <f>Tabla1[[#This Row],[REQUERIDOS (9 X CASILLA)]]/9</f>
        <v>453</v>
      </c>
      <c r="E3450" s="2">
        <v>38687</v>
      </c>
      <c r="F3450" s="5">
        <v>36520</v>
      </c>
      <c r="G3450" s="4">
        <f t="shared" si="106"/>
        <v>0.94398635200454928</v>
      </c>
      <c r="H3450" s="5">
        <v>4077</v>
      </c>
      <c r="I3450" s="5">
        <v>3703</v>
      </c>
      <c r="J3450" s="4">
        <f t="shared" si="107"/>
        <v>0.90826588177581558</v>
      </c>
      <c r="K3450" s="5">
        <v>6795</v>
      </c>
      <c r="L3450" s="4">
        <f>Tabla1[[#This Row],[CCRL (Ciudadanos que cumplen los requisitos de ley)]]/Tabla1[[#This Row],[ÓPTIMO REQUERIDO]]</f>
        <v>0.54495952906548928</v>
      </c>
    </row>
    <row r="3451" spans="1:12" x14ac:dyDescent="0.35">
      <c r="A3451" s="1">
        <v>15</v>
      </c>
      <c r="B3451" s="1">
        <v>26</v>
      </c>
      <c r="C3451" s="3">
        <v>45342</v>
      </c>
      <c r="D3451" s="5">
        <f>Tabla1[[#This Row],[REQUERIDOS (9 X CASILLA)]]/9</f>
        <v>523</v>
      </c>
      <c r="E3451" s="2">
        <v>43479</v>
      </c>
      <c r="F3451" s="5">
        <v>22776</v>
      </c>
      <c r="G3451" s="4">
        <f t="shared" si="106"/>
        <v>0.52383909473538948</v>
      </c>
      <c r="H3451" s="5">
        <v>4707</v>
      </c>
      <c r="I3451" s="5">
        <v>3639</v>
      </c>
      <c r="J3451" s="4">
        <f t="shared" si="107"/>
        <v>0.77310388782664119</v>
      </c>
      <c r="K3451" s="5">
        <v>6799</v>
      </c>
      <c r="L3451" s="4">
        <f>Tabla1[[#This Row],[CCRL (Ciudadanos que cumplen los requisitos de ley)]]/Tabla1[[#This Row],[ÓPTIMO REQUERIDO]]</f>
        <v>0.53522576849536696</v>
      </c>
    </row>
    <row r="3452" spans="1:12" x14ac:dyDescent="0.35">
      <c r="A3452" s="1">
        <v>15</v>
      </c>
      <c r="B3452" s="1">
        <v>27</v>
      </c>
      <c r="C3452" s="3">
        <v>45342</v>
      </c>
      <c r="D3452" s="5">
        <f>Tabla1[[#This Row],[REQUERIDOS (9 X CASILLA)]]/9</f>
        <v>551</v>
      </c>
      <c r="E3452" s="2">
        <v>46376</v>
      </c>
      <c r="F3452" s="5">
        <v>22701</v>
      </c>
      <c r="G3452" s="4">
        <f t="shared" si="106"/>
        <v>0.48949887873037778</v>
      </c>
      <c r="H3452" s="5">
        <v>4959</v>
      </c>
      <c r="I3452" s="5">
        <v>2959</v>
      </c>
      <c r="J3452" s="4">
        <f t="shared" si="107"/>
        <v>0.59669288162936074</v>
      </c>
      <c r="K3452" s="5">
        <v>7163</v>
      </c>
      <c r="L3452" s="4">
        <f>Tabla1[[#This Row],[CCRL (Ciudadanos que cumplen los requisitos de ley)]]/Tabla1[[#This Row],[ÓPTIMO REQUERIDO]]</f>
        <v>0.41309507189724975</v>
      </c>
    </row>
    <row r="3453" spans="1:12" x14ac:dyDescent="0.35">
      <c r="A3453" s="1">
        <v>15</v>
      </c>
      <c r="B3453" s="1">
        <v>28</v>
      </c>
      <c r="C3453" s="3">
        <v>45342</v>
      </c>
      <c r="D3453" s="5">
        <f>Tabla1[[#This Row],[REQUERIDOS (9 X CASILLA)]]/9</f>
        <v>408</v>
      </c>
      <c r="E3453" s="2">
        <v>34662</v>
      </c>
      <c r="F3453" s="5">
        <v>18186</v>
      </c>
      <c r="G3453" s="4">
        <f t="shared" si="106"/>
        <v>0.52466678206681672</v>
      </c>
      <c r="H3453" s="5">
        <v>3672</v>
      </c>
      <c r="I3453" s="5">
        <v>3671</v>
      </c>
      <c r="J3453" s="4">
        <f t="shared" si="107"/>
        <v>0.99972766884531594</v>
      </c>
      <c r="K3453" s="5">
        <v>6528</v>
      </c>
      <c r="L3453" s="4">
        <f>Tabla1[[#This Row],[CCRL (Ciudadanos que cumplen los requisitos de ley)]]/Tabla1[[#This Row],[ÓPTIMO REQUERIDO]]</f>
        <v>0.56234681372549022</v>
      </c>
    </row>
    <row r="3454" spans="1:12" x14ac:dyDescent="0.35">
      <c r="A3454" s="1">
        <v>15</v>
      </c>
      <c r="B3454" s="1">
        <v>29</v>
      </c>
      <c r="C3454" s="3">
        <v>45342</v>
      </c>
      <c r="D3454" s="5">
        <f>Tabla1[[#This Row],[REQUERIDOS (9 X CASILLA)]]/9</f>
        <v>626</v>
      </c>
      <c r="E3454" s="2">
        <v>45608</v>
      </c>
      <c r="F3454" s="5">
        <v>45058</v>
      </c>
      <c r="G3454" s="4">
        <f t="shared" si="106"/>
        <v>0.98794071215576218</v>
      </c>
      <c r="H3454" s="5">
        <v>5634</v>
      </c>
      <c r="I3454" s="5">
        <v>4463</v>
      </c>
      <c r="J3454" s="4">
        <f t="shared" si="107"/>
        <v>0.79215477458288963</v>
      </c>
      <c r="K3454" s="5">
        <v>9390</v>
      </c>
      <c r="L3454" s="4">
        <f>Tabla1[[#This Row],[CCRL (Ciudadanos que cumplen los requisitos de ley)]]/Tabla1[[#This Row],[ÓPTIMO REQUERIDO]]</f>
        <v>0.47529286474973376</v>
      </c>
    </row>
    <row r="3455" spans="1:12" x14ac:dyDescent="0.35">
      <c r="A3455" s="1">
        <v>15</v>
      </c>
      <c r="B3455" s="1">
        <v>30</v>
      </c>
      <c r="C3455" s="3">
        <v>45342</v>
      </c>
      <c r="D3455" s="5">
        <f>Tabla1[[#This Row],[REQUERIDOS (9 X CASILLA)]]/9</f>
        <v>443</v>
      </c>
      <c r="E3455" s="2">
        <v>36370</v>
      </c>
      <c r="F3455" s="5">
        <v>28547</v>
      </c>
      <c r="G3455" s="4">
        <f t="shared" si="106"/>
        <v>0.78490514160021996</v>
      </c>
      <c r="H3455" s="5">
        <v>3987</v>
      </c>
      <c r="I3455" s="5">
        <v>3443</v>
      </c>
      <c r="J3455" s="4">
        <f t="shared" si="107"/>
        <v>0.86355655881615245</v>
      </c>
      <c r="K3455" s="5">
        <v>6202</v>
      </c>
      <c r="L3455" s="4">
        <f>Tabla1[[#This Row],[CCRL (Ciudadanos que cumplen los requisitos de ley)]]/Tabla1[[#This Row],[ÓPTIMO REQUERIDO]]</f>
        <v>0.55514350209609808</v>
      </c>
    </row>
    <row r="3456" spans="1:12" x14ac:dyDescent="0.35">
      <c r="A3456" s="1">
        <v>15</v>
      </c>
      <c r="B3456" s="1">
        <v>31</v>
      </c>
      <c r="C3456" s="3">
        <v>45342</v>
      </c>
      <c r="D3456" s="5">
        <f>Tabla1[[#This Row],[REQUERIDOS (9 X CASILLA)]]/9</f>
        <v>633</v>
      </c>
      <c r="E3456" s="2">
        <v>47110</v>
      </c>
      <c r="F3456" s="5">
        <v>45893</v>
      </c>
      <c r="G3456" s="4">
        <f t="shared" si="106"/>
        <v>0.97416684355763106</v>
      </c>
      <c r="H3456" s="5">
        <v>5697</v>
      </c>
      <c r="I3456" s="5">
        <v>5610</v>
      </c>
      <c r="J3456" s="4">
        <f t="shared" si="107"/>
        <v>0.98472880463401791</v>
      </c>
      <c r="K3456" s="5">
        <v>8862</v>
      </c>
      <c r="L3456" s="4">
        <f>Tabla1[[#This Row],[CCRL (Ciudadanos que cumplen los requisitos de ley)]]/Tabla1[[#This Row],[ÓPTIMO REQUERIDO]]</f>
        <v>0.63303994583615442</v>
      </c>
    </row>
    <row r="3457" spans="1:12" x14ac:dyDescent="0.35">
      <c r="A3457" s="1">
        <v>15</v>
      </c>
      <c r="B3457" s="1">
        <v>32</v>
      </c>
      <c r="C3457" s="3">
        <v>45342</v>
      </c>
      <c r="D3457" s="5">
        <f>Tabla1[[#This Row],[REQUERIDOS (9 X CASILLA)]]/9</f>
        <v>436</v>
      </c>
      <c r="E3457" s="2">
        <v>36247</v>
      </c>
      <c r="F3457" s="5">
        <v>32922</v>
      </c>
      <c r="G3457" s="4">
        <f t="shared" si="106"/>
        <v>0.90826827047755676</v>
      </c>
      <c r="H3457" s="5">
        <v>3924</v>
      </c>
      <c r="I3457" s="5">
        <v>6088</v>
      </c>
      <c r="J3457" s="4">
        <f t="shared" si="107"/>
        <v>1.5514780835881754</v>
      </c>
      <c r="K3457" s="5">
        <v>7412</v>
      </c>
      <c r="L3457" s="4">
        <f>Tabla1[[#This Row],[CCRL (Ciudadanos que cumplen los requisitos de ley)]]/Tabla1[[#This Row],[ÓPTIMO REQUERIDO]]</f>
        <v>0.82137075013491634</v>
      </c>
    </row>
    <row r="3458" spans="1:12" x14ac:dyDescent="0.35">
      <c r="A3458" s="1">
        <v>15</v>
      </c>
      <c r="B3458" s="1">
        <v>33</v>
      </c>
      <c r="C3458" s="3">
        <v>45342</v>
      </c>
      <c r="D3458" s="5">
        <f>Tabla1[[#This Row],[REQUERIDOS (9 X CASILLA)]]/9</f>
        <v>438</v>
      </c>
      <c r="E3458" s="2">
        <v>36967</v>
      </c>
      <c r="F3458" s="5">
        <v>34064</v>
      </c>
      <c r="G3458" s="4">
        <f t="shared" si="106"/>
        <v>0.92147050071685555</v>
      </c>
      <c r="H3458" s="5">
        <v>3942</v>
      </c>
      <c r="I3458" s="5">
        <v>3547</v>
      </c>
      <c r="J3458" s="4">
        <f t="shared" si="107"/>
        <v>0.89979705733130388</v>
      </c>
      <c r="K3458" s="5">
        <v>7446</v>
      </c>
      <c r="L3458" s="4">
        <f>Tabla1[[#This Row],[CCRL (Ciudadanos que cumplen los requisitos de ley)]]/Tabla1[[#This Row],[ÓPTIMO REQUERIDO]]</f>
        <v>0.4763631479989256</v>
      </c>
    </row>
    <row r="3459" spans="1:12" x14ac:dyDescent="0.35">
      <c r="A3459" s="1">
        <v>15</v>
      </c>
      <c r="B3459" s="1">
        <v>34</v>
      </c>
      <c r="C3459" s="3">
        <v>45342</v>
      </c>
      <c r="D3459" s="5">
        <f>Tabla1[[#This Row],[REQUERIDOS (9 X CASILLA)]]/9</f>
        <v>601</v>
      </c>
      <c r="E3459" s="2">
        <v>49046</v>
      </c>
      <c r="F3459" s="5">
        <v>41183</v>
      </c>
      <c r="G3459" s="4">
        <f t="shared" ref="G3459:G3522" si="108">F3459/E3459</f>
        <v>0.83968111568731396</v>
      </c>
      <c r="H3459" s="5">
        <v>5409</v>
      </c>
      <c r="I3459" s="5">
        <v>3422</v>
      </c>
      <c r="J3459" s="4">
        <f t="shared" ref="J3459:J3522" si="109">I3459/H3459</f>
        <v>0.63264928822333144</v>
      </c>
      <c r="K3459" s="5">
        <v>8414</v>
      </c>
      <c r="L3459" s="4">
        <f>Tabla1[[#This Row],[CCRL (Ciudadanos que cumplen los requisitos de ley)]]/Tabla1[[#This Row],[ÓPTIMO REQUERIDO]]</f>
        <v>0.40670311385785596</v>
      </c>
    </row>
    <row r="3460" spans="1:12" x14ac:dyDescent="0.35">
      <c r="A3460" s="1">
        <v>15</v>
      </c>
      <c r="B3460" s="1">
        <v>35</v>
      </c>
      <c r="C3460" s="3">
        <v>45342</v>
      </c>
      <c r="D3460" s="5">
        <f>Tabla1[[#This Row],[REQUERIDOS (9 X CASILLA)]]/9</f>
        <v>567</v>
      </c>
      <c r="E3460" s="2">
        <v>44366</v>
      </c>
      <c r="F3460" s="5">
        <v>18598</v>
      </c>
      <c r="G3460" s="4">
        <f t="shared" si="108"/>
        <v>0.41919487896136681</v>
      </c>
      <c r="H3460" s="5">
        <v>5103</v>
      </c>
      <c r="I3460" s="5">
        <v>4559</v>
      </c>
      <c r="J3460" s="4">
        <f t="shared" si="109"/>
        <v>0.89339604154418972</v>
      </c>
      <c r="K3460" s="5">
        <v>7371</v>
      </c>
      <c r="L3460" s="4">
        <f>Tabla1[[#This Row],[CCRL (Ciudadanos que cumplen los requisitos de ley)]]/Tabla1[[#This Row],[ÓPTIMO REQUERIDO]]</f>
        <v>0.61850495183828513</v>
      </c>
    </row>
    <row r="3461" spans="1:12" x14ac:dyDescent="0.35">
      <c r="A3461" s="1">
        <v>15</v>
      </c>
      <c r="B3461" s="1">
        <v>36</v>
      </c>
      <c r="C3461" s="3">
        <v>45342</v>
      </c>
      <c r="D3461" s="5">
        <f>Tabla1[[#This Row],[REQUERIDOS (9 X CASILLA)]]/9</f>
        <v>622</v>
      </c>
      <c r="E3461" s="2">
        <v>43200</v>
      </c>
      <c r="F3461" s="5">
        <v>15809</v>
      </c>
      <c r="G3461" s="4">
        <f t="shared" si="108"/>
        <v>0.36594907407407407</v>
      </c>
      <c r="H3461" s="5">
        <v>5598</v>
      </c>
      <c r="I3461" s="5">
        <v>3870</v>
      </c>
      <c r="J3461" s="4">
        <f t="shared" si="109"/>
        <v>0.6913183279742765</v>
      </c>
      <c r="K3461" s="5">
        <v>8086</v>
      </c>
      <c r="L3461" s="4">
        <f>Tabla1[[#This Row],[CCRL (Ciudadanos que cumplen los requisitos de ley)]]/Tabla1[[#This Row],[ÓPTIMO REQUERIDO]]</f>
        <v>0.47860499628988373</v>
      </c>
    </row>
    <row r="3462" spans="1:12" x14ac:dyDescent="0.35">
      <c r="A3462" s="1">
        <v>15</v>
      </c>
      <c r="B3462" s="1">
        <v>37</v>
      </c>
      <c r="C3462" s="3">
        <v>45342</v>
      </c>
      <c r="D3462" s="5">
        <f>Tabla1[[#This Row],[REQUERIDOS (9 X CASILLA)]]/9</f>
        <v>528</v>
      </c>
      <c r="E3462" s="2">
        <v>43055</v>
      </c>
      <c r="F3462" s="5">
        <v>25848</v>
      </c>
      <c r="G3462" s="4">
        <f t="shared" si="108"/>
        <v>0.60034839159214959</v>
      </c>
      <c r="H3462" s="5">
        <v>4752</v>
      </c>
      <c r="I3462" s="5">
        <v>3401</v>
      </c>
      <c r="J3462" s="4">
        <f t="shared" si="109"/>
        <v>0.71569865319865322</v>
      </c>
      <c r="K3462" s="5">
        <v>7920</v>
      </c>
      <c r="L3462" s="4">
        <f>Tabla1[[#This Row],[CCRL (Ciudadanos que cumplen los requisitos de ley)]]/Tabla1[[#This Row],[ÓPTIMO REQUERIDO]]</f>
        <v>0.42941919191919192</v>
      </c>
    </row>
    <row r="3463" spans="1:12" x14ac:dyDescent="0.35">
      <c r="A3463" s="1">
        <v>15</v>
      </c>
      <c r="B3463" s="1">
        <v>38</v>
      </c>
      <c r="C3463" s="3">
        <v>45342</v>
      </c>
      <c r="D3463" s="5">
        <f>Tabla1[[#This Row],[REQUERIDOS (9 X CASILLA)]]/9</f>
        <v>450</v>
      </c>
      <c r="E3463" s="2">
        <v>37695</v>
      </c>
      <c r="F3463" s="5">
        <v>22794</v>
      </c>
      <c r="G3463" s="4">
        <f t="shared" si="108"/>
        <v>0.60469558296856352</v>
      </c>
      <c r="H3463" s="5">
        <v>4050</v>
      </c>
      <c r="I3463" s="5">
        <v>3838</v>
      </c>
      <c r="J3463" s="4">
        <f t="shared" si="109"/>
        <v>0.94765432098765434</v>
      </c>
      <c r="K3463" s="5">
        <v>6300</v>
      </c>
      <c r="L3463" s="4">
        <f>Tabla1[[#This Row],[CCRL (Ciudadanos que cumplen los requisitos de ley)]]/Tabla1[[#This Row],[ÓPTIMO REQUERIDO]]</f>
        <v>0.6092063492063492</v>
      </c>
    </row>
    <row r="3464" spans="1:12" x14ac:dyDescent="0.35">
      <c r="A3464" s="1">
        <v>15</v>
      </c>
      <c r="B3464" s="1">
        <v>39</v>
      </c>
      <c r="C3464" s="3">
        <v>45342</v>
      </c>
      <c r="D3464" s="5">
        <f>Tabla1[[#This Row],[REQUERIDOS (9 X CASILLA)]]/9</f>
        <v>446</v>
      </c>
      <c r="E3464" s="2">
        <v>36840</v>
      </c>
      <c r="F3464" s="5">
        <v>34730</v>
      </c>
      <c r="G3464" s="4">
        <f t="shared" si="108"/>
        <v>0.94272529858849075</v>
      </c>
      <c r="H3464" s="5">
        <v>4014</v>
      </c>
      <c r="I3464" s="5">
        <v>4687</v>
      </c>
      <c r="J3464" s="4">
        <f t="shared" si="109"/>
        <v>1.1676631788739411</v>
      </c>
      <c r="K3464" s="5">
        <v>6690</v>
      </c>
      <c r="L3464" s="4">
        <f>Tabla1[[#This Row],[CCRL (Ciudadanos que cumplen los requisitos de ley)]]/Tabla1[[#This Row],[ÓPTIMO REQUERIDO]]</f>
        <v>0.70059790732436478</v>
      </c>
    </row>
    <row r="3465" spans="1:12" x14ac:dyDescent="0.35">
      <c r="A3465" s="1">
        <v>15</v>
      </c>
      <c r="B3465" s="1">
        <v>40</v>
      </c>
      <c r="C3465" s="3">
        <v>45342</v>
      </c>
      <c r="D3465" s="5">
        <f>Tabla1[[#This Row],[REQUERIDOS (9 X CASILLA)]]/9</f>
        <v>561</v>
      </c>
      <c r="E3465" s="2">
        <v>46837</v>
      </c>
      <c r="F3465" s="5">
        <v>45634</v>
      </c>
      <c r="G3465" s="4">
        <f t="shared" si="108"/>
        <v>0.97431517817110402</v>
      </c>
      <c r="H3465" s="5">
        <v>5049</v>
      </c>
      <c r="I3465" s="5">
        <v>5356</v>
      </c>
      <c r="J3465" s="4">
        <f t="shared" si="109"/>
        <v>1.060804119627649</v>
      </c>
      <c r="K3465" s="5">
        <v>8415</v>
      </c>
      <c r="L3465" s="4">
        <f>Tabla1[[#This Row],[CCRL (Ciudadanos que cumplen los requisitos de ley)]]/Tabla1[[#This Row],[ÓPTIMO REQUERIDO]]</f>
        <v>0.63648247177658945</v>
      </c>
    </row>
    <row r="3466" spans="1:12" x14ac:dyDescent="0.35">
      <c r="A3466" s="1">
        <v>16</v>
      </c>
      <c r="B3466" s="1">
        <v>1</v>
      </c>
      <c r="C3466" s="3">
        <v>45342</v>
      </c>
      <c r="D3466" s="5">
        <f>Tabla1[[#This Row],[REQUERIDOS (9 X CASILLA)]]/9</f>
        <v>541</v>
      </c>
      <c r="E3466" s="2">
        <v>40792</v>
      </c>
      <c r="F3466" s="5">
        <v>13119</v>
      </c>
      <c r="G3466" s="4">
        <f t="shared" si="108"/>
        <v>0.32160717787801529</v>
      </c>
      <c r="H3466" s="5">
        <v>4869</v>
      </c>
      <c r="I3466" s="5">
        <v>1590</v>
      </c>
      <c r="J3466" s="4">
        <f t="shared" si="109"/>
        <v>0.32655576093653726</v>
      </c>
      <c r="K3466" s="5">
        <v>7574</v>
      </c>
      <c r="L3466" s="4">
        <f>Tabla1[[#This Row],[CCRL (Ciudadanos que cumplen los requisitos de ley)]]/Tabla1[[#This Row],[ÓPTIMO REQUERIDO]]</f>
        <v>0.20992870345920253</v>
      </c>
    </row>
    <row r="3467" spans="1:12" x14ac:dyDescent="0.35">
      <c r="A3467" s="1">
        <v>16</v>
      </c>
      <c r="B3467" s="1">
        <v>2</v>
      </c>
      <c r="C3467" s="3">
        <v>45342</v>
      </c>
      <c r="D3467" s="5">
        <f>Tabla1[[#This Row],[REQUERIDOS (9 X CASILLA)]]/9</f>
        <v>552</v>
      </c>
      <c r="E3467" s="2">
        <v>41607</v>
      </c>
      <c r="F3467" s="5">
        <v>26999</v>
      </c>
      <c r="G3467" s="4">
        <f t="shared" si="108"/>
        <v>0.64890523229264307</v>
      </c>
      <c r="H3467" s="5">
        <v>4968</v>
      </c>
      <c r="I3467" s="5">
        <v>2770</v>
      </c>
      <c r="J3467" s="4">
        <f t="shared" si="109"/>
        <v>0.55756843800322065</v>
      </c>
      <c r="K3467" s="5">
        <v>8280</v>
      </c>
      <c r="L3467" s="4">
        <f>Tabla1[[#This Row],[CCRL (Ciudadanos que cumplen los requisitos de ley)]]/Tabla1[[#This Row],[ÓPTIMO REQUERIDO]]</f>
        <v>0.33454106280193235</v>
      </c>
    </row>
    <row r="3468" spans="1:12" x14ac:dyDescent="0.35">
      <c r="A3468" s="1">
        <v>16</v>
      </c>
      <c r="B3468" s="1">
        <v>3</v>
      </c>
      <c r="C3468" s="3">
        <v>45342</v>
      </c>
      <c r="D3468" s="5">
        <f>Tabla1[[#This Row],[REQUERIDOS (9 X CASILLA)]]/9</f>
        <v>628</v>
      </c>
      <c r="E3468" s="2">
        <v>47217</v>
      </c>
      <c r="F3468" s="5">
        <v>24914</v>
      </c>
      <c r="G3468" s="4">
        <f t="shared" si="108"/>
        <v>0.52764894000042362</v>
      </c>
      <c r="H3468" s="5">
        <v>5652</v>
      </c>
      <c r="I3468" s="5">
        <v>3137</v>
      </c>
      <c r="J3468" s="4">
        <f t="shared" si="109"/>
        <v>0.55502476999292283</v>
      </c>
      <c r="K3468" s="5">
        <v>8792</v>
      </c>
      <c r="L3468" s="4">
        <f>Tabla1[[#This Row],[CCRL (Ciudadanos que cumplen los requisitos de ley)]]/Tabla1[[#This Row],[ÓPTIMO REQUERIDO]]</f>
        <v>0.35680163785259328</v>
      </c>
    </row>
    <row r="3469" spans="1:12" x14ac:dyDescent="0.35">
      <c r="A3469" s="1">
        <v>16</v>
      </c>
      <c r="B3469" s="1">
        <v>4</v>
      </c>
      <c r="C3469" s="3">
        <v>45342</v>
      </c>
      <c r="D3469" s="5">
        <f>Tabla1[[#This Row],[REQUERIDOS (9 X CASILLA)]]/9</f>
        <v>588</v>
      </c>
      <c r="E3469" s="2">
        <v>41952</v>
      </c>
      <c r="F3469" s="5">
        <v>34020</v>
      </c>
      <c r="G3469" s="4">
        <f t="shared" si="108"/>
        <v>0.81092677345537756</v>
      </c>
      <c r="H3469" s="5">
        <v>5292</v>
      </c>
      <c r="I3469" s="5">
        <v>3189</v>
      </c>
      <c r="J3469" s="4">
        <f t="shared" si="109"/>
        <v>0.60260770975056688</v>
      </c>
      <c r="K3469" s="5">
        <v>8820</v>
      </c>
      <c r="L3469" s="4">
        <f>Tabla1[[#This Row],[CCRL (Ciudadanos que cumplen los requisitos de ley)]]/Tabla1[[#This Row],[ÓPTIMO REQUERIDO]]</f>
        <v>0.36156462585034016</v>
      </c>
    </row>
    <row r="3470" spans="1:12" x14ac:dyDescent="0.35">
      <c r="A3470" s="1">
        <v>16</v>
      </c>
      <c r="B3470" s="1">
        <v>5</v>
      </c>
      <c r="C3470" s="3">
        <v>45342</v>
      </c>
      <c r="D3470" s="5">
        <f>Tabla1[[#This Row],[REQUERIDOS (9 X CASILLA)]]/9</f>
        <v>631</v>
      </c>
      <c r="E3470" s="2">
        <v>47183</v>
      </c>
      <c r="F3470" s="5">
        <v>18554</v>
      </c>
      <c r="G3470" s="4">
        <f t="shared" si="108"/>
        <v>0.39323485153551069</v>
      </c>
      <c r="H3470" s="5">
        <v>5679</v>
      </c>
      <c r="I3470" s="5">
        <v>1685</v>
      </c>
      <c r="J3470" s="4">
        <f t="shared" si="109"/>
        <v>0.29670716675471032</v>
      </c>
      <c r="K3470" s="5">
        <v>10096</v>
      </c>
      <c r="L3470" s="4">
        <f>Tabla1[[#This Row],[CCRL (Ciudadanos que cumplen los requisitos de ley)]]/Tabla1[[#This Row],[ÓPTIMO REQUERIDO]]</f>
        <v>0.16689778129952457</v>
      </c>
    </row>
    <row r="3471" spans="1:12" x14ac:dyDescent="0.35">
      <c r="A3471" s="1">
        <v>16</v>
      </c>
      <c r="B3471" s="1">
        <v>6</v>
      </c>
      <c r="C3471" s="3">
        <v>45342</v>
      </c>
      <c r="D3471" s="5">
        <f>Tabla1[[#This Row],[REQUERIDOS (9 X CASILLA)]]/9</f>
        <v>612</v>
      </c>
      <c r="E3471" s="2">
        <v>45802</v>
      </c>
      <c r="F3471" s="5">
        <v>21908</v>
      </c>
      <c r="G3471" s="4">
        <f t="shared" si="108"/>
        <v>0.47831972402951839</v>
      </c>
      <c r="H3471" s="5">
        <v>5508</v>
      </c>
      <c r="I3471" s="5">
        <v>2514</v>
      </c>
      <c r="J3471" s="4">
        <f t="shared" si="109"/>
        <v>0.45642701525054469</v>
      </c>
      <c r="K3471" s="5">
        <v>8568</v>
      </c>
      <c r="L3471" s="4">
        <f>Tabla1[[#This Row],[CCRL (Ciudadanos que cumplen los requisitos de ley)]]/Tabla1[[#This Row],[ÓPTIMO REQUERIDO]]</f>
        <v>0.29341736694677872</v>
      </c>
    </row>
    <row r="3472" spans="1:12" x14ac:dyDescent="0.35">
      <c r="A3472" s="1">
        <v>16</v>
      </c>
      <c r="B3472" s="1">
        <v>7</v>
      </c>
      <c r="C3472" s="3">
        <v>45342</v>
      </c>
      <c r="D3472" s="5">
        <f>Tabla1[[#This Row],[REQUERIDOS (9 X CASILLA)]]/9</f>
        <v>649</v>
      </c>
      <c r="E3472" s="2">
        <v>50855</v>
      </c>
      <c r="F3472" s="5">
        <v>13859</v>
      </c>
      <c r="G3472" s="4">
        <f t="shared" si="108"/>
        <v>0.27251990954675054</v>
      </c>
      <c r="H3472" s="5">
        <v>5841</v>
      </c>
      <c r="I3472" s="5">
        <v>2118</v>
      </c>
      <c r="J3472" s="4">
        <f t="shared" si="109"/>
        <v>0.36260914227015922</v>
      </c>
      <c r="K3472" s="5">
        <v>9086</v>
      </c>
      <c r="L3472" s="4">
        <f>Tabla1[[#This Row],[CCRL (Ciudadanos que cumplen los requisitos de ley)]]/Tabla1[[#This Row],[ÓPTIMO REQUERIDO]]</f>
        <v>0.23310587717367379</v>
      </c>
    </row>
    <row r="3473" spans="1:12" x14ac:dyDescent="0.35">
      <c r="A3473" s="1">
        <v>16</v>
      </c>
      <c r="B3473" s="1">
        <v>8</v>
      </c>
      <c r="C3473" s="3">
        <v>45342</v>
      </c>
      <c r="D3473" s="5">
        <f>Tabla1[[#This Row],[REQUERIDOS (9 X CASILLA)]]/9</f>
        <v>540</v>
      </c>
      <c r="E3473" s="2">
        <v>42739</v>
      </c>
      <c r="F3473" s="5">
        <v>31577</v>
      </c>
      <c r="G3473" s="4">
        <f t="shared" si="108"/>
        <v>0.73883338402863896</v>
      </c>
      <c r="H3473" s="5">
        <v>4860</v>
      </c>
      <c r="I3473" s="5">
        <v>2348</v>
      </c>
      <c r="J3473" s="4">
        <f t="shared" si="109"/>
        <v>0.48312757201646089</v>
      </c>
      <c r="K3473" s="5">
        <v>9180</v>
      </c>
      <c r="L3473" s="4">
        <f>Tabla1[[#This Row],[CCRL (Ciudadanos que cumplen los requisitos de ley)]]/Tabla1[[#This Row],[ÓPTIMO REQUERIDO]]</f>
        <v>0.25577342047930285</v>
      </c>
    </row>
    <row r="3474" spans="1:12" x14ac:dyDescent="0.35">
      <c r="A3474" s="1">
        <v>16</v>
      </c>
      <c r="B3474" s="1">
        <v>9</v>
      </c>
      <c r="C3474" s="3">
        <v>45342</v>
      </c>
      <c r="D3474" s="5">
        <f>Tabla1[[#This Row],[REQUERIDOS (9 X CASILLA)]]/9</f>
        <v>517</v>
      </c>
      <c r="E3474" s="2">
        <v>41815</v>
      </c>
      <c r="F3474" s="5">
        <v>18972</v>
      </c>
      <c r="G3474" s="4">
        <f t="shared" si="108"/>
        <v>0.45371278249432023</v>
      </c>
      <c r="H3474" s="5">
        <v>4653</v>
      </c>
      <c r="I3474" s="5">
        <v>2351</v>
      </c>
      <c r="J3474" s="4">
        <f t="shared" si="109"/>
        <v>0.50526542015903719</v>
      </c>
      <c r="K3474" s="5">
        <v>8272</v>
      </c>
      <c r="L3474" s="4">
        <f>Tabla1[[#This Row],[CCRL (Ciudadanos que cumplen los requisitos de ley)]]/Tabla1[[#This Row],[ÓPTIMO REQUERIDO]]</f>
        <v>0.28421179883945841</v>
      </c>
    </row>
    <row r="3475" spans="1:12" x14ac:dyDescent="0.35">
      <c r="A3475" s="1">
        <v>16</v>
      </c>
      <c r="B3475" s="1">
        <v>10</v>
      </c>
      <c r="C3475" s="3">
        <v>45342</v>
      </c>
      <c r="D3475" s="5">
        <f>Tabla1[[#This Row],[REQUERIDOS (9 X CASILLA)]]/9</f>
        <v>567</v>
      </c>
      <c r="E3475" s="2">
        <v>43849</v>
      </c>
      <c r="F3475" s="5">
        <v>28105</v>
      </c>
      <c r="G3475" s="4">
        <f t="shared" si="108"/>
        <v>0.64094962256835963</v>
      </c>
      <c r="H3475" s="5">
        <v>5103</v>
      </c>
      <c r="I3475" s="5">
        <v>1797</v>
      </c>
      <c r="J3475" s="4">
        <f t="shared" si="109"/>
        <v>0.35214579659024103</v>
      </c>
      <c r="K3475" s="5">
        <v>9072</v>
      </c>
      <c r="L3475" s="4">
        <f>Tabla1[[#This Row],[CCRL (Ciudadanos que cumplen los requisitos de ley)]]/Tabla1[[#This Row],[ÓPTIMO REQUERIDO]]</f>
        <v>0.19808201058201058</v>
      </c>
    </row>
    <row r="3476" spans="1:12" x14ac:dyDescent="0.35">
      <c r="A3476" s="1">
        <v>16</v>
      </c>
      <c r="B3476" s="1">
        <v>11</v>
      </c>
      <c r="C3476" s="3">
        <v>45342</v>
      </c>
      <c r="D3476" s="5">
        <f>Tabla1[[#This Row],[REQUERIDOS (9 X CASILLA)]]/9</f>
        <v>605</v>
      </c>
      <c r="E3476" s="2">
        <v>44254</v>
      </c>
      <c r="F3476" s="5">
        <v>19929</v>
      </c>
      <c r="G3476" s="4">
        <f t="shared" si="108"/>
        <v>0.45033217336285986</v>
      </c>
      <c r="H3476" s="5">
        <v>5445</v>
      </c>
      <c r="I3476" s="5">
        <v>1996</v>
      </c>
      <c r="J3476" s="4">
        <f t="shared" si="109"/>
        <v>0.36657483930211204</v>
      </c>
      <c r="K3476" s="5">
        <v>8470</v>
      </c>
      <c r="L3476" s="4">
        <f>Tabla1[[#This Row],[CCRL (Ciudadanos que cumplen los requisitos de ley)]]/Tabla1[[#This Row],[ÓPTIMO REQUERIDO]]</f>
        <v>0.23565525383707203</v>
      </c>
    </row>
    <row r="3477" spans="1:12" x14ac:dyDescent="0.35">
      <c r="A3477" s="1">
        <v>17</v>
      </c>
      <c r="B3477" s="1">
        <v>1</v>
      </c>
      <c r="C3477" s="3">
        <v>45342</v>
      </c>
      <c r="D3477" s="5">
        <f>Tabla1[[#This Row],[REQUERIDOS (9 X CASILLA)]]/9</f>
        <v>542</v>
      </c>
      <c r="E3477" s="2">
        <v>41377</v>
      </c>
      <c r="F3477" s="5">
        <v>14909</v>
      </c>
      <c r="G3477" s="4">
        <f t="shared" si="108"/>
        <v>0.36032095125311164</v>
      </c>
      <c r="H3477" s="5">
        <v>4878</v>
      </c>
      <c r="I3477" s="5">
        <v>1140</v>
      </c>
      <c r="J3477" s="4">
        <f t="shared" si="109"/>
        <v>0.23370233702337023</v>
      </c>
      <c r="K3477" s="5">
        <v>7588</v>
      </c>
      <c r="L3477" s="4">
        <f>Tabla1[[#This Row],[CCRL (Ciudadanos que cumplen los requisitos de ley)]]/Tabla1[[#This Row],[ÓPTIMO REQUERIDO]]</f>
        <v>0.15023721665788087</v>
      </c>
    </row>
    <row r="3478" spans="1:12" x14ac:dyDescent="0.35">
      <c r="A3478" s="1">
        <v>17</v>
      </c>
      <c r="B3478" s="1">
        <v>2</v>
      </c>
      <c r="C3478" s="3">
        <v>45342</v>
      </c>
      <c r="D3478" s="5">
        <f>Tabla1[[#This Row],[REQUERIDOS (9 X CASILLA)]]/9</f>
        <v>541</v>
      </c>
      <c r="E3478" s="2">
        <v>44679</v>
      </c>
      <c r="F3478" s="5">
        <v>18862</v>
      </c>
      <c r="G3478" s="4">
        <f t="shared" si="108"/>
        <v>0.42216701358580094</v>
      </c>
      <c r="H3478" s="5">
        <v>4869</v>
      </c>
      <c r="I3478" s="5">
        <v>2182</v>
      </c>
      <c r="J3478" s="4">
        <f t="shared" si="109"/>
        <v>0.44814130211542413</v>
      </c>
      <c r="K3478" s="5">
        <v>7574</v>
      </c>
      <c r="L3478" s="4">
        <f>Tabla1[[#This Row],[CCRL (Ciudadanos que cumplen los requisitos de ley)]]/Tabla1[[#This Row],[ÓPTIMO REQUERIDO]]</f>
        <v>0.28809083707420119</v>
      </c>
    </row>
    <row r="3479" spans="1:12" x14ac:dyDescent="0.35">
      <c r="A3479" s="1">
        <v>17</v>
      </c>
      <c r="B3479" s="1">
        <v>3</v>
      </c>
      <c r="C3479" s="3">
        <v>45342</v>
      </c>
      <c r="D3479" s="5">
        <f>Tabla1[[#This Row],[REQUERIDOS (9 X CASILLA)]]/9</f>
        <v>515</v>
      </c>
      <c r="E3479" s="2">
        <v>39864</v>
      </c>
      <c r="F3479" s="5">
        <v>16016</v>
      </c>
      <c r="G3479" s="4">
        <f t="shared" si="108"/>
        <v>0.40176600441501104</v>
      </c>
      <c r="H3479" s="5">
        <v>4635</v>
      </c>
      <c r="I3479" s="5">
        <v>2056</v>
      </c>
      <c r="J3479" s="4">
        <f t="shared" si="109"/>
        <v>0.44358144552319312</v>
      </c>
      <c r="K3479" s="5">
        <v>7210</v>
      </c>
      <c r="L3479" s="4">
        <f>Tabla1[[#This Row],[CCRL (Ciudadanos que cumplen los requisitos de ley)]]/Tabla1[[#This Row],[ÓPTIMO REQUERIDO]]</f>
        <v>0.28515950069348128</v>
      </c>
    </row>
    <row r="3480" spans="1:12" x14ac:dyDescent="0.35">
      <c r="A3480" s="1">
        <v>17</v>
      </c>
      <c r="B3480" s="1">
        <v>4</v>
      </c>
      <c r="C3480" s="3">
        <v>45342</v>
      </c>
      <c r="D3480" s="5">
        <f>Tabla1[[#This Row],[REQUERIDOS (9 X CASILLA)]]/9</f>
        <v>540</v>
      </c>
      <c r="E3480" s="2">
        <v>40755</v>
      </c>
      <c r="F3480" s="5">
        <v>13302</v>
      </c>
      <c r="G3480" s="4">
        <f t="shared" si="108"/>
        <v>0.32638940007361061</v>
      </c>
      <c r="H3480" s="5">
        <v>4860</v>
      </c>
      <c r="I3480" s="5">
        <v>1496</v>
      </c>
      <c r="J3480" s="4">
        <f t="shared" si="109"/>
        <v>0.30781893004115224</v>
      </c>
      <c r="K3480" s="5">
        <v>7020</v>
      </c>
      <c r="L3480" s="4">
        <f>Tabla1[[#This Row],[CCRL (Ciudadanos que cumplen los requisitos de ley)]]/Tabla1[[#This Row],[ÓPTIMO REQUERIDO]]</f>
        <v>0.21310541310541312</v>
      </c>
    </row>
    <row r="3481" spans="1:12" x14ac:dyDescent="0.35">
      <c r="A3481" s="1">
        <v>17</v>
      </c>
      <c r="B3481" s="1">
        <v>5</v>
      </c>
      <c r="C3481" s="3">
        <v>45342</v>
      </c>
      <c r="D3481" s="5">
        <f>Tabla1[[#This Row],[REQUERIDOS (9 X CASILLA)]]/9</f>
        <v>439</v>
      </c>
      <c r="E3481" s="2">
        <v>33816</v>
      </c>
      <c r="F3481" s="5">
        <v>18651</v>
      </c>
      <c r="G3481" s="4">
        <f t="shared" si="108"/>
        <v>0.55154364797728883</v>
      </c>
      <c r="H3481" s="5">
        <v>3951</v>
      </c>
      <c r="I3481" s="5">
        <v>1762</v>
      </c>
      <c r="J3481" s="4">
        <f t="shared" si="109"/>
        <v>0.44596304732978992</v>
      </c>
      <c r="K3481" s="5">
        <v>6585</v>
      </c>
      <c r="L3481" s="4">
        <f>Tabla1[[#This Row],[CCRL (Ciudadanos que cumplen los requisitos de ley)]]/Tabla1[[#This Row],[ÓPTIMO REQUERIDO]]</f>
        <v>0.26757782839787397</v>
      </c>
    </row>
    <row r="3482" spans="1:12" x14ac:dyDescent="0.35">
      <c r="A3482" s="1">
        <v>18</v>
      </c>
      <c r="B3482" s="1">
        <v>1</v>
      </c>
      <c r="C3482" s="3">
        <v>45342</v>
      </c>
      <c r="D3482" s="5">
        <f>Tabla1[[#This Row],[REQUERIDOS (9 X CASILLA)]]/9</f>
        <v>591</v>
      </c>
      <c r="E3482" s="2">
        <v>37257</v>
      </c>
      <c r="F3482" s="5">
        <v>9246</v>
      </c>
      <c r="G3482" s="4">
        <f t="shared" si="108"/>
        <v>0.24816812947902409</v>
      </c>
      <c r="H3482" s="5">
        <v>5319</v>
      </c>
      <c r="I3482" s="5">
        <v>1496</v>
      </c>
      <c r="J3482" s="4">
        <f t="shared" si="109"/>
        <v>0.28125587516450462</v>
      </c>
      <c r="K3482" s="5">
        <v>7683</v>
      </c>
      <c r="L3482" s="4">
        <f>Tabla1[[#This Row],[CCRL (Ciudadanos que cumplen los requisitos de ley)]]/Tabla1[[#This Row],[ÓPTIMO REQUERIDO]]</f>
        <v>0.19471560588311856</v>
      </c>
    </row>
    <row r="3483" spans="1:12" x14ac:dyDescent="0.35">
      <c r="A3483" s="1">
        <v>18</v>
      </c>
      <c r="B3483" s="1">
        <v>2</v>
      </c>
      <c r="C3483" s="3">
        <v>45342</v>
      </c>
      <c r="D3483" s="5">
        <f>Tabla1[[#This Row],[REQUERIDOS (9 X CASILLA)]]/9</f>
        <v>606</v>
      </c>
      <c r="E3483" s="2">
        <v>43030</v>
      </c>
      <c r="F3483" s="5">
        <v>21575</v>
      </c>
      <c r="G3483" s="4">
        <f t="shared" si="108"/>
        <v>0.50139437601673253</v>
      </c>
      <c r="H3483" s="5">
        <v>5454</v>
      </c>
      <c r="I3483" s="5">
        <v>1344</v>
      </c>
      <c r="J3483" s="4">
        <f t="shared" si="109"/>
        <v>0.24642464246424642</v>
      </c>
      <c r="K3483" s="5">
        <v>9696</v>
      </c>
      <c r="L3483" s="4">
        <f>Tabla1[[#This Row],[CCRL (Ciudadanos que cumplen los requisitos de ley)]]/Tabla1[[#This Row],[ÓPTIMO REQUERIDO]]</f>
        <v>0.13861386138613863</v>
      </c>
    </row>
    <row r="3484" spans="1:12" x14ac:dyDescent="0.35">
      <c r="A3484" s="1">
        <v>18</v>
      </c>
      <c r="B3484" s="1">
        <v>3</v>
      </c>
      <c r="C3484" s="3">
        <v>45342</v>
      </c>
      <c r="D3484" s="5">
        <f>Tabla1[[#This Row],[REQUERIDOS (9 X CASILLA)]]/9</f>
        <v>619</v>
      </c>
      <c r="E3484" s="2">
        <v>46002</v>
      </c>
      <c r="F3484" s="5">
        <v>10977</v>
      </c>
      <c r="G3484" s="4">
        <f t="shared" si="108"/>
        <v>0.23862005999739141</v>
      </c>
      <c r="H3484" s="5">
        <v>5571</v>
      </c>
      <c r="I3484" s="5">
        <v>1672</v>
      </c>
      <c r="J3484" s="4">
        <f t="shared" si="109"/>
        <v>0.30012565069107883</v>
      </c>
      <c r="K3484" s="5">
        <v>9285</v>
      </c>
      <c r="L3484" s="4">
        <f>Tabla1[[#This Row],[CCRL (Ciudadanos que cumplen los requisitos de ley)]]/Tabla1[[#This Row],[ÓPTIMO REQUERIDO]]</f>
        <v>0.18007539041464729</v>
      </c>
    </row>
    <row r="3485" spans="1:12" x14ac:dyDescent="0.35">
      <c r="A3485" s="1">
        <v>19</v>
      </c>
      <c r="B3485" s="1">
        <v>1</v>
      </c>
      <c r="C3485" s="3">
        <v>45342</v>
      </c>
      <c r="D3485" s="5">
        <f>Tabla1[[#This Row],[REQUERIDOS (9 X CASILLA)]]/9</f>
        <v>551</v>
      </c>
      <c r="E3485" s="2">
        <v>44993</v>
      </c>
      <c r="F3485" s="5">
        <v>32567</v>
      </c>
      <c r="G3485" s="4">
        <f t="shared" si="108"/>
        <v>0.72382370590980816</v>
      </c>
      <c r="H3485" s="5">
        <v>4959</v>
      </c>
      <c r="I3485" s="5">
        <v>1501</v>
      </c>
      <c r="J3485" s="4">
        <f t="shared" si="109"/>
        <v>0.30268199233716475</v>
      </c>
      <c r="K3485" s="5">
        <v>8265</v>
      </c>
      <c r="L3485" s="4">
        <f>Tabla1[[#This Row],[CCRL (Ciudadanos que cumplen los requisitos de ley)]]/Tabla1[[#This Row],[ÓPTIMO REQUERIDO]]</f>
        <v>0.18160919540229886</v>
      </c>
    </row>
    <row r="3486" spans="1:12" x14ac:dyDescent="0.35">
      <c r="A3486" s="1">
        <v>19</v>
      </c>
      <c r="B3486" s="1">
        <v>2</v>
      </c>
      <c r="C3486" s="3">
        <v>45342</v>
      </c>
      <c r="D3486" s="5">
        <f>Tabla1[[#This Row],[REQUERIDOS (9 X CASILLA)]]/9</f>
        <v>565</v>
      </c>
      <c r="E3486" s="2">
        <v>42616</v>
      </c>
      <c r="F3486" s="5">
        <v>23942</v>
      </c>
      <c r="G3486" s="4">
        <f t="shared" si="108"/>
        <v>0.56180777172892815</v>
      </c>
      <c r="H3486" s="5">
        <v>5085</v>
      </c>
      <c r="I3486" s="5">
        <v>1876</v>
      </c>
      <c r="J3486" s="4">
        <f t="shared" si="109"/>
        <v>0.36892822025565386</v>
      </c>
      <c r="K3486" s="5">
        <v>9040</v>
      </c>
      <c r="L3486" s="4">
        <f>Tabla1[[#This Row],[CCRL (Ciudadanos que cumplen los requisitos de ley)]]/Tabla1[[#This Row],[ÓPTIMO REQUERIDO]]</f>
        <v>0.20752212389380531</v>
      </c>
    </row>
    <row r="3487" spans="1:12" x14ac:dyDescent="0.35">
      <c r="A3487" s="1">
        <v>19</v>
      </c>
      <c r="B3487" s="1">
        <v>3</v>
      </c>
      <c r="C3487" s="3">
        <v>45342</v>
      </c>
      <c r="D3487" s="5">
        <f>Tabla1[[#This Row],[REQUERIDOS (9 X CASILLA)]]/9</f>
        <v>538</v>
      </c>
      <c r="E3487" s="2">
        <v>43427</v>
      </c>
      <c r="F3487" s="5">
        <v>31835</v>
      </c>
      <c r="G3487" s="4">
        <f t="shared" si="108"/>
        <v>0.73306928869136712</v>
      </c>
      <c r="H3487" s="5">
        <v>4842</v>
      </c>
      <c r="I3487" s="5">
        <v>1636</v>
      </c>
      <c r="J3487" s="4">
        <f t="shared" si="109"/>
        <v>0.33787691036761669</v>
      </c>
      <c r="K3487" s="5">
        <v>8070</v>
      </c>
      <c r="L3487" s="4">
        <f>Tabla1[[#This Row],[CCRL (Ciudadanos que cumplen los requisitos de ley)]]/Tabla1[[#This Row],[ÓPTIMO REQUERIDO]]</f>
        <v>0.20272614622057</v>
      </c>
    </row>
    <row r="3488" spans="1:12" x14ac:dyDescent="0.35">
      <c r="A3488" s="1">
        <v>19</v>
      </c>
      <c r="B3488" s="1">
        <v>4</v>
      </c>
      <c r="C3488" s="3">
        <v>45342</v>
      </c>
      <c r="D3488" s="5">
        <f>Tabla1[[#This Row],[REQUERIDOS (9 X CASILLA)]]/9</f>
        <v>611</v>
      </c>
      <c r="E3488" s="2">
        <v>47427</v>
      </c>
      <c r="F3488" s="5">
        <v>34778</v>
      </c>
      <c r="G3488" s="4">
        <f t="shared" si="108"/>
        <v>0.7332953802686234</v>
      </c>
      <c r="H3488" s="5">
        <v>5499</v>
      </c>
      <c r="I3488" s="5">
        <v>2184</v>
      </c>
      <c r="J3488" s="4">
        <f t="shared" si="109"/>
        <v>0.3971631205673759</v>
      </c>
      <c r="K3488" s="5">
        <v>9776</v>
      </c>
      <c r="L3488" s="4">
        <f>Tabla1[[#This Row],[CCRL (Ciudadanos que cumplen los requisitos de ley)]]/Tabla1[[#This Row],[ÓPTIMO REQUERIDO]]</f>
        <v>0.22340425531914893</v>
      </c>
    </row>
    <row r="3489" spans="1:12" x14ac:dyDescent="0.35">
      <c r="A3489" s="1">
        <v>19</v>
      </c>
      <c r="B3489" s="1">
        <v>5</v>
      </c>
      <c r="C3489" s="3">
        <v>45342</v>
      </c>
      <c r="D3489" s="5">
        <f>Tabla1[[#This Row],[REQUERIDOS (9 X CASILLA)]]/9</f>
        <v>508</v>
      </c>
      <c r="E3489" s="2">
        <v>41591</v>
      </c>
      <c r="F3489" s="5">
        <v>16156</v>
      </c>
      <c r="G3489" s="4">
        <f t="shared" si="108"/>
        <v>0.38844942415426414</v>
      </c>
      <c r="H3489" s="5">
        <v>4572</v>
      </c>
      <c r="I3489" s="5">
        <v>1190</v>
      </c>
      <c r="J3489" s="4">
        <f t="shared" si="109"/>
        <v>0.26027996500437445</v>
      </c>
      <c r="K3489" s="5">
        <v>8128</v>
      </c>
      <c r="L3489" s="4">
        <f>Tabla1[[#This Row],[CCRL (Ciudadanos que cumplen los requisitos de ley)]]/Tabla1[[#This Row],[ÓPTIMO REQUERIDO]]</f>
        <v>0.14640748031496062</v>
      </c>
    </row>
    <row r="3490" spans="1:12" x14ac:dyDescent="0.35">
      <c r="A3490" s="1">
        <v>19</v>
      </c>
      <c r="B3490" s="1">
        <v>6</v>
      </c>
      <c r="C3490" s="3">
        <v>45342</v>
      </c>
      <c r="D3490" s="5">
        <f>Tabla1[[#This Row],[REQUERIDOS (9 X CASILLA)]]/9</f>
        <v>555</v>
      </c>
      <c r="E3490" s="2">
        <v>41944</v>
      </c>
      <c r="F3490" s="5">
        <v>19981</v>
      </c>
      <c r="G3490" s="4">
        <f t="shared" si="108"/>
        <v>0.47637325958420751</v>
      </c>
      <c r="H3490" s="5">
        <v>4995</v>
      </c>
      <c r="I3490" s="5">
        <v>835</v>
      </c>
      <c r="J3490" s="4">
        <f t="shared" si="109"/>
        <v>0.16716716716716717</v>
      </c>
      <c r="K3490" s="5">
        <v>7770</v>
      </c>
      <c r="L3490" s="4">
        <f>Tabla1[[#This Row],[CCRL (Ciudadanos que cumplen los requisitos de ley)]]/Tabla1[[#This Row],[ÓPTIMO REQUERIDO]]</f>
        <v>0.10746460746460747</v>
      </c>
    </row>
    <row r="3491" spans="1:12" x14ac:dyDescent="0.35">
      <c r="A3491" s="1">
        <v>19</v>
      </c>
      <c r="B3491" s="1">
        <v>7</v>
      </c>
      <c r="C3491" s="3">
        <v>45342</v>
      </c>
      <c r="D3491" s="5">
        <f>Tabla1[[#This Row],[REQUERIDOS (9 X CASILLA)]]/9</f>
        <v>408</v>
      </c>
      <c r="E3491" s="2">
        <v>31781</v>
      </c>
      <c r="F3491" s="5">
        <v>15970</v>
      </c>
      <c r="G3491" s="4">
        <f t="shared" si="108"/>
        <v>0.50250149460369398</v>
      </c>
      <c r="H3491" s="5">
        <v>3672</v>
      </c>
      <c r="I3491" s="5">
        <v>1240</v>
      </c>
      <c r="J3491" s="4">
        <f t="shared" si="109"/>
        <v>0.33769063180827885</v>
      </c>
      <c r="K3491" s="5">
        <v>6120</v>
      </c>
      <c r="L3491" s="4">
        <f>Tabla1[[#This Row],[CCRL (Ciudadanos que cumplen los requisitos de ley)]]/Tabla1[[#This Row],[ÓPTIMO REQUERIDO]]</f>
        <v>0.20261437908496732</v>
      </c>
    </row>
    <row r="3492" spans="1:12" x14ac:dyDescent="0.35">
      <c r="A3492" s="1">
        <v>19</v>
      </c>
      <c r="B3492" s="1">
        <v>8</v>
      </c>
      <c r="C3492" s="3">
        <v>45342</v>
      </c>
      <c r="D3492" s="5">
        <f>Tabla1[[#This Row],[REQUERIDOS (9 X CASILLA)]]/9</f>
        <v>537</v>
      </c>
      <c r="E3492" s="2">
        <v>42421</v>
      </c>
      <c r="F3492" s="5">
        <v>34893</v>
      </c>
      <c r="G3492" s="4">
        <f t="shared" si="108"/>
        <v>0.82254072275523915</v>
      </c>
      <c r="H3492" s="5">
        <v>4833</v>
      </c>
      <c r="I3492" s="5">
        <v>1470</v>
      </c>
      <c r="J3492" s="4">
        <f t="shared" si="109"/>
        <v>0.30415890751086283</v>
      </c>
      <c r="K3492" s="5">
        <v>8592</v>
      </c>
      <c r="L3492" s="4">
        <f>Tabla1[[#This Row],[CCRL (Ciudadanos que cumplen los requisitos de ley)]]/Tabla1[[#This Row],[ÓPTIMO REQUERIDO]]</f>
        <v>0.17108938547486033</v>
      </c>
    </row>
    <row r="3493" spans="1:12" x14ac:dyDescent="0.35">
      <c r="A3493" s="1">
        <v>19</v>
      </c>
      <c r="B3493" s="1">
        <v>9</v>
      </c>
      <c r="C3493" s="3">
        <v>45342</v>
      </c>
      <c r="D3493" s="5">
        <f>Tabla1[[#This Row],[REQUERIDOS (9 X CASILLA)]]/9</f>
        <v>568</v>
      </c>
      <c r="E3493" s="2">
        <v>41509</v>
      </c>
      <c r="F3493" s="5">
        <v>25344</v>
      </c>
      <c r="G3493" s="4">
        <f t="shared" si="108"/>
        <v>0.61056638319400613</v>
      </c>
      <c r="H3493" s="5">
        <v>5112</v>
      </c>
      <c r="I3493" s="5">
        <v>2091</v>
      </c>
      <c r="J3493" s="4">
        <f t="shared" si="109"/>
        <v>0.409037558685446</v>
      </c>
      <c r="K3493" s="5">
        <v>7952</v>
      </c>
      <c r="L3493" s="4">
        <f>Tabla1[[#This Row],[CCRL (Ciudadanos que cumplen los requisitos de ley)]]/Tabla1[[#This Row],[ÓPTIMO REQUERIDO]]</f>
        <v>0.26295271629778671</v>
      </c>
    </row>
    <row r="3494" spans="1:12" x14ac:dyDescent="0.35">
      <c r="A3494" s="1">
        <v>19</v>
      </c>
      <c r="B3494" s="1">
        <v>10</v>
      </c>
      <c r="C3494" s="3">
        <v>45342</v>
      </c>
      <c r="D3494" s="5">
        <f>Tabla1[[#This Row],[REQUERIDOS (9 X CASILLA)]]/9</f>
        <v>579</v>
      </c>
      <c r="E3494" s="2">
        <v>42314</v>
      </c>
      <c r="F3494" s="5">
        <v>13179</v>
      </c>
      <c r="G3494" s="4">
        <f t="shared" si="108"/>
        <v>0.31145720092640733</v>
      </c>
      <c r="H3494" s="5">
        <v>5211</v>
      </c>
      <c r="I3494" s="5">
        <v>671</v>
      </c>
      <c r="J3494" s="4">
        <f t="shared" si="109"/>
        <v>0.12876607177125313</v>
      </c>
      <c r="K3494" s="5">
        <v>7527</v>
      </c>
      <c r="L3494" s="4">
        <f>Tabla1[[#This Row],[CCRL (Ciudadanos que cumplen los requisitos de ley)]]/Tabla1[[#This Row],[ÓPTIMO REQUERIDO]]</f>
        <v>8.9145741995482933E-2</v>
      </c>
    </row>
    <row r="3495" spans="1:12" x14ac:dyDescent="0.35">
      <c r="A3495" s="1">
        <v>19</v>
      </c>
      <c r="B3495" s="1">
        <v>11</v>
      </c>
      <c r="C3495" s="3">
        <v>45342</v>
      </c>
      <c r="D3495" s="5">
        <f>Tabla1[[#This Row],[REQUERIDOS (9 X CASILLA)]]/9</f>
        <v>608</v>
      </c>
      <c r="E3495" s="2">
        <v>48214</v>
      </c>
      <c r="F3495" s="5">
        <v>22628</v>
      </c>
      <c r="G3495" s="4">
        <f t="shared" si="108"/>
        <v>0.46932426266229726</v>
      </c>
      <c r="H3495" s="5">
        <v>5472</v>
      </c>
      <c r="I3495" s="5">
        <v>859</v>
      </c>
      <c r="J3495" s="4">
        <f t="shared" si="109"/>
        <v>0.15698099415204678</v>
      </c>
      <c r="K3495" s="5">
        <v>8512</v>
      </c>
      <c r="L3495" s="4">
        <f>Tabla1[[#This Row],[CCRL (Ciudadanos que cumplen los requisitos de ley)]]/Tabla1[[#This Row],[ÓPTIMO REQUERIDO]]</f>
        <v>0.10091635338345864</v>
      </c>
    </row>
    <row r="3496" spans="1:12" x14ac:dyDescent="0.35">
      <c r="A3496" s="1">
        <v>19</v>
      </c>
      <c r="B3496" s="1">
        <v>12</v>
      </c>
      <c r="C3496" s="3">
        <v>45342</v>
      </c>
      <c r="D3496" s="5">
        <f>Tabla1[[#This Row],[REQUERIDOS (9 X CASILLA)]]/9</f>
        <v>498</v>
      </c>
      <c r="E3496" s="2">
        <v>38788</v>
      </c>
      <c r="F3496" s="5">
        <v>23267</v>
      </c>
      <c r="G3496" s="4">
        <f t="shared" si="108"/>
        <v>0.59985046921728369</v>
      </c>
      <c r="H3496" s="5">
        <v>4482</v>
      </c>
      <c r="I3496" s="5">
        <v>1176</v>
      </c>
      <c r="J3496" s="4">
        <f t="shared" si="109"/>
        <v>0.26238286479250333</v>
      </c>
      <c r="K3496" s="5">
        <v>7968</v>
      </c>
      <c r="L3496" s="4">
        <f>Tabla1[[#This Row],[CCRL (Ciudadanos que cumplen los requisitos de ley)]]/Tabla1[[#This Row],[ÓPTIMO REQUERIDO]]</f>
        <v>0.14759036144578314</v>
      </c>
    </row>
    <row r="3497" spans="1:12" x14ac:dyDescent="0.35">
      <c r="A3497" s="1">
        <v>19</v>
      </c>
      <c r="B3497" s="1">
        <v>13</v>
      </c>
      <c r="C3497" s="3">
        <v>45342</v>
      </c>
      <c r="D3497" s="5">
        <f>Tabla1[[#This Row],[REQUERIDOS (9 X CASILLA)]]/9</f>
        <v>407</v>
      </c>
      <c r="E3497" s="2">
        <v>31993</v>
      </c>
      <c r="F3497" s="5">
        <v>6143</v>
      </c>
      <c r="G3497" s="4">
        <f t="shared" si="108"/>
        <v>0.19201075235207701</v>
      </c>
      <c r="H3497" s="5">
        <v>3663</v>
      </c>
      <c r="I3497" s="5">
        <v>674</v>
      </c>
      <c r="J3497" s="4">
        <f t="shared" si="109"/>
        <v>0.18400218400218402</v>
      </c>
      <c r="K3497" s="5">
        <v>5291</v>
      </c>
      <c r="L3497" s="4">
        <f>Tabla1[[#This Row],[CCRL (Ciudadanos que cumplen los requisitos de ley)]]/Tabla1[[#This Row],[ÓPTIMO REQUERIDO]]</f>
        <v>0.1273861273861274</v>
      </c>
    </row>
    <row r="3498" spans="1:12" x14ac:dyDescent="0.35">
      <c r="A3498" s="1">
        <v>19</v>
      </c>
      <c r="B3498" s="1">
        <v>14</v>
      </c>
      <c r="C3498" s="3">
        <v>45342</v>
      </c>
      <c r="D3498" s="5">
        <f>Tabla1[[#This Row],[REQUERIDOS (9 X CASILLA)]]/9</f>
        <v>508</v>
      </c>
      <c r="E3498" s="2">
        <v>38291</v>
      </c>
      <c r="F3498" s="5">
        <v>7705</v>
      </c>
      <c r="G3498" s="4">
        <f t="shared" si="108"/>
        <v>0.20122221932046694</v>
      </c>
      <c r="H3498" s="5">
        <v>4572</v>
      </c>
      <c r="I3498" s="5">
        <v>388</v>
      </c>
      <c r="J3498" s="4">
        <f t="shared" si="109"/>
        <v>8.4864391951006118E-2</v>
      </c>
      <c r="K3498" s="5">
        <v>6604</v>
      </c>
      <c r="L3498" s="4">
        <f>Tabla1[[#This Row],[CCRL (Ciudadanos que cumplen los requisitos de ley)]]/Tabla1[[#This Row],[ÓPTIMO REQUERIDO]]</f>
        <v>5.875227135069655E-2</v>
      </c>
    </row>
    <row r="3499" spans="1:12" x14ac:dyDescent="0.35">
      <c r="A3499" s="1">
        <v>20</v>
      </c>
      <c r="B3499" s="1">
        <v>1</v>
      </c>
      <c r="C3499" s="3">
        <v>45342</v>
      </c>
      <c r="D3499" s="5">
        <f>Tabla1[[#This Row],[REQUERIDOS (9 X CASILLA)]]/9</f>
        <v>609</v>
      </c>
      <c r="E3499" s="2">
        <v>42089</v>
      </c>
      <c r="F3499" s="5">
        <v>10596</v>
      </c>
      <c r="G3499" s="4">
        <f t="shared" si="108"/>
        <v>0.25175223930243057</v>
      </c>
      <c r="H3499" s="5">
        <v>5481</v>
      </c>
      <c r="I3499" s="5">
        <v>2444</v>
      </c>
      <c r="J3499" s="4">
        <f t="shared" si="109"/>
        <v>0.44590403211092866</v>
      </c>
      <c r="K3499" s="5">
        <v>6699</v>
      </c>
      <c r="L3499" s="4">
        <f>Tabla1[[#This Row],[CCRL (Ciudadanos que cumplen los requisitos de ley)]]/Tabla1[[#This Row],[ÓPTIMO REQUERIDO]]</f>
        <v>0.36483057172712346</v>
      </c>
    </row>
    <row r="3500" spans="1:12" x14ac:dyDescent="0.35">
      <c r="A3500" s="1">
        <v>20</v>
      </c>
      <c r="B3500" s="1">
        <v>2</v>
      </c>
      <c r="C3500" s="3">
        <v>45342</v>
      </c>
      <c r="D3500" s="5">
        <f>Tabla1[[#This Row],[REQUERIDOS (9 X CASILLA)]]/9</f>
        <v>564</v>
      </c>
      <c r="E3500" s="2">
        <v>38561</v>
      </c>
      <c r="F3500" s="5">
        <v>10685</v>
      </c>
      <c r="G3500" s="4">
        <f t="shared" si="108"/>
        <v>0.277093436373538</v>
      </c>
      <c r="H3500" s="5">
        <v>5076</v>
      </c>
      <c r="I3500" s="5">
        <v>2552</v>
      </c>
      <c r="J3500" s="4">
        <f t="shared" si="109"/>
        <v>0.50275807722616228</v>
      </c>
      <c r="K3500" s="5">
        <v>6204</v>
      </c>
      <c r="L3500" s="4">
        <f>Tabla1[[#This Row],[CCRL (Ciudadanos que cumplen los requisitos de ley)]]/Tabla1[[#This Row],[ÓPTIMO REQUERIDO]]</f>
        <v>0.41134751773049644</v>
      </c>
    </row>
    <row r="3501" spans="1:12" x14ac:dyDescent="0.35">
      <c r="A3501" s="1">
        <v>20</v>
      </c>
      <c r="B3501" s="1">
        <v>3</v>
      </c>
      <c r="C3501" s="3">
        <v>45342</v>
      </c>
      <c r="D3501" s="5">
        <f>Tabla1[[#This Row],[REQUERIDOS (9 X CASILLA)]]/9</f>
        <v>681</v>
      </c>
      <c r="E3501" s="2">
        <v>48425</v>
      </c>
      <c r="F3501" s="5">
        <v>9164</v>
      </c>
      <c r="G3501" s="4">
        <f t="shared" si="108"/>
        <v>0.1892410944759938</v>
      </c>
      <c r="H3501" s="5">
        <v>6129</v>
      </c>
      <c r="I3501" s="5">
        <v>2056</v>
      </c>
      <c r="J3501" s="4">
        <f t="shared" si="109"/>
        <v>0.33545439712840591</v>
      </c>
      <c r="K3501" s="5">
        <v>7491</v>
      </c>
      <c r="L3501" s="4">
        <f>Tabla1[[#This Row],[CCRL (Ciudadanos que cumplen los requisitos de ley)]]/Tabla1[[#This Row],[ÓPTIMO REQUERIDO]]</f>
        <v>0.27446268855960487</v>
      </c>
    </row>
    <row r="3502" spans="1:12" x14ac:dyDescent="0.35">
      <c r="A3502" s="1">
        <v>20</v>
      </c>
      <c r="B3502" s="1">
        <v>4</v>
      </c>
      <c r="C3502" s="3">
        <v>45342</v>
      </c>
      <c r="D3502" s="5">
        <f>Tabla1[[#This Row],[REQUERIDOS (9 X CASILLA)]]/9</f>
        <v>690</v>
      </c>
      <c r="E3502" s="2">
        <v>46538</v>
      </c>
      <c r="F3502" s="5">
        <v>13128</v>
      </c>
      <c r="G3502" s="4">
        <f t="shared" si="108"/>
        <v>0.28209205380549229</v>
      </c>
      <c r="H3502" s="5">
        <v>6210</v>
      </c>
      <c r="I3502" s="5">
        <v>3048</v>
      </c>
      <c r="J3502" s="4">
        <f t="shared" si="109"/>
        <v>0.49082125603864735</v>
      </c>
      <c r="K3502" s="5">
        <v>8280</v>
      </c>
      <c r="L3502" s="4">
        <f>Tabla1[[#This Row],[CCRL (Ciudadanos que cumplen los requisitos de ley)]]/Tabla1[[#This Row],[ÓPTIMO REQUERIDO]]</f>
        <v>0.36811594202898551</v>
      </c>
    </row>
    <row r="3503" spans="1:12" x14ac:dyDescent="0.35">
      <c r="A3503" s="1">
        <v>20</v>
      </c>
      <c r="B3503" s="1">
        <v>5</v>
      </c>
      <c r="C3503" s="3">
        <v>45342</v>
      </c>
      <c r="D3503" s="5">
        <f>Tabla1[[#This Row],[REQUERIDOS (9 X CASILLA)]]/9</f>
        <v>512</v>
      </c>
      <c r="E3503" s="2">
        <v>37397</v>
      </c>
      <c r="F3503" s="5">
        <v>7309</v>
      </c>
      <c r="G3503" s="4">
        <f t="shared" si="108"/>
        <v>0.19544348477150575</v>
      </c>
      <c r="H3503" s="5">
        <v>4608</v>
      </c>
      <c r="I3503" s="5">
        <v>1276</v>
      </c>
      <c r="J3503" s="4">
        <f t="shared" si="109"/>
        <v>0.27690972222222221</v>
      </c>
      <c r="K3503" s="5">
        <v>6656</v>
      </c>
      <c r="L3503" s="4">
        <f>Tabla1[[#This Row],[CCRL (Ciudadanos que cumplen los requisitos de ley)]]/Tabla1[[#This Row],[ÓPTIMO REQUERIDO]]</f>
        <v>0.19170673076923078</v>
      </c>
    </row>
    <row r="3504" spans="1:12" x14ac:dyDescent="0.35">
      <c r="A3504" s="1">
        <v>20</v>
      </c>
      <c r="B3504" s="1">
        <v>6</v>
      </c>
      <c r="C3504" s="3">
        <v>45342</v>
      </c>
      <c r="D3504" s="5">
        <f>Tabla1[[#This Row],[REQUERIDOS (9 X CASILLA)]]/9</f>
        <v>597</v>
      </c>
      <c r="E3504" s="2">
        <v>39836</v>
      </c>
      <c r="F3504" s="5">
        <v>5016</v>
      </c>
      <c r="G3504" s="4">
        <f t="shared" si="108"/>
        <v>0.12591625665227432</v>
      </c>
      <c r="H3504" s="5">
        <v>5373</v>
      </c>
      <c r="I3504" s="5">
        <v>1138</v>
      </c>
      <c r="J3504" s="4">
        <f t="shared" si="109"/>
        <v>0.2117997394379304</v>
      </c>
      <c r="K3504" s="5">
        <v>7164</v>
      </c>
      <c r="L3504" s="4">
        <f>Tabla1[[#This Row],[CCRL (Ciudadanos que cumplen los requisitos de ley)]]/Tabla1[[#This Row],[ÓPTIMO REQUERIDO]]</f>
        <v>0.1588498045784478</v>
      </c>
    </row>
    <row r="3505" spans="1:12" x14ac:dyDescent="0.35">
      <c r="A3505" s="1">
        <v>20</v>
      </c>
      <c r="B3505" s="1">
        <v>7</v>
      </c>
      <c r="C3505" s="3">
        <v>45342</v>
      </c>
      <c r="D3505" s="5">
        <f>Tabla1[[#This Row],[REQUERIDOS (9 X CASILLA)]]/9</f>
        <v>498</v>
      </c>
      <c r="E3505" s="2">
        <v>35408</v>
      </c>
      <c r="F3505" s="5">
        <v>11011</v>
      </c>
      <c r="G3505" s="4">
        <f t="shared" si="108"/>
        <v>0.3109749209218256</v>
      </c>
      <c r="H3505" s="5">
        <v>4482</v>
      </c>
      <c r="I3505" s="5">
        <v>2027</v>
      </c>
      <c r="J3505" s="4">
        <f t="shared" si="109"/>
        <v>0.45225345827755464</v>
      </c>
      <c r="K3505" s="5">
        <v>6474</v>
      </c>
      <c r="L3505" s="4">
        <f>Tabla1[[#This Row],[CCRL (Ciudadanos que cumplen los requisitos de ley)]]/Tabla1[[#This Row],[ÓPTIMO REQUERIDO]]</f>
        <v>0.31309854803830706</v>
      </c>
    </row>
    <row r="3506" spans="1:12" x14ac:dyDescent="0.35">
      <c r="A3506" s="1">
        <v>20</v>
      </c>
      <c r="B3506" s="1">
        <v>8</v>
      </c>
      <c r="C3506" s="3">
        <v>45342</v>
      </c>
      <c r="D3506" s="5">
        <f>Tabla1[[#This Row],[REQUERIDOS (9 X CASILLA)]]/9</f>
        <v>596</v>
      </c>
      <c r="E3506" s="2">
        <v>45114</v>
      </c>
      <c r="F3506" s="5">
        <v>7306</v>
      </c>
      <c r="G3506" s="4">
        <f t="shared" si="108"/>
        <v>0.1619452941437248</v>
      </c>
      <c r="H3506" s="5">
        <v>5364</v>
      </c>
      <c r="I3506" s="5">
        <v>1023</v>
      </c>
      <c r="J3506" s="4">
        <f t="shared" si="109"/>
        <v>0.1907158836689038</v>
      </c>
      <c r="K3506" s="5">
        <v>7748</v>
      </c>
      <c r="L3506" s="4">
        <f>Tabla1[[#This Row],[CCRL (Ciudadanos que cumplen los requisitos de ley)]]/Tabla1[[#This Row],[ÓPTIMO REQUERIDO]]</f>
        <v>0.13203407330924111</v>
      </c>
    </row>
    <row r="3507" spans="1:12" x14ac:dyDescent="0.35">
      <c r="A3507" s="1">
        <v>20</v>
      </c>
      <c r="B3507" s="1">
        <v>9</v>
      </c>
      <c r="C3507" s="3">
        <v>45342</v>
      </c>
      <c r="D3507" s="5">
        <f>Tabla1[[#This Row],[REQUERIDOS (9 X CASILLA)]]/9</f>
        <v>547</v>
      </c>
      <c r="E3507" s="2">
        <v>39121</v>
      </c>
      <c r="F3507" s="5">
        <v>16916</v>
      </c>
      <c r="G3507" s="4">
        <f t="shared" si="108"/>
        <v>0.43240203471281408</v>
      </c>
      <c r="H3507" s="5">
        <v>4923</v>
      </c>
      <c r="I3507" s="5">
        <v>3996</v>
      </c>
      <c r="J3507" s="4">
        <f t="shared" si="109"/>
        <v>0.8117001828153565</v>
      </c>
      <c r="K3507" s="5">
        <v>6564</v>
      </c>
      <c r="L3507" s="4">
        <f>Tabla1[[#This Row],[CCRL (Ciudadanos que cumplen los requisitos de ley)]]/Tabla1[[#This Row],[ÓPTIMO REQUERIDO]]</f>
        <v>0.60877513711151732</v>
      </c>
    </row>
    <row r="3508" spans="1:12" x14ac:dyDescent="0.35">
      <c r="A3508" s="1">
        <v>20</v>
      </c>
      <c r="B3508" s="1">
        <v>10</v>
      </c>
      <c r="C3508" s="3">
        <v>45342</v>
      </c>
      <c r="D3508" s="5">
        <f>Tabla1[[#This Row],[REQUERIDOS (9 X CASILLA)]]/9</f>
        <v>625</v>
      </c>
      <c r="E3508" s="2">
        <v>43757</v>
      </c>
      <c r="F3508" s="5">
        <v>9657</v>
      </c>
      <c r="G3508" s="4">
        <f t="shared" si="108"/>
        <v>0.22069611719267773</v>
      </c>
      <c r="H3508" s="5">
        <v>5625</v>
      </c>
      <c r="I3508" s="5">
        <v>2335</v>
      </c>
      <c r="J3508" s="4">
        <f t="shared" si="109"/>
        <v>0.4151111111111111</v>
      </c>
      <c r="K3508" s="5">
        <v>7500</v>
      </c>
      <c r="L3508" s="4">
        <f>Tabla1[[#This Row],[CCRL (Ciudadanos que cumplen los requisitos de ley)]]/Tabla1[[#This Row],[ÓPTIMO REQUERIDO]]</f>
        <v>0.31133333333333335</v>
      </c>
    </row>
    <row r="3509" spans="1:12" x14ac:dyDescent="0.35">
      <c r="A3509" s="1">
        <v>21</v>
      </c>
      <c r="B3509" s="1">
        <v>1</v>
      </c>
      <c r="C3509" s="3">
        <v>45342</v>
      </c>
      <c r="D3509" s="5">
        <f>Tabla1[[#This Row],[REQUERIDOS (9 X CASILLA)]]/9</f>
        <v>537</v>
      </c>
      <c r="E3509" s="2">
        <v>39391</v>
      </c>
      <c r="F3509" s="5">
        <v>8416</v>
      </c>
      <c r="G3509" s="4">
        <f t="shared" si="108"/>
        <v>0.21365286486760934</v>
      </c>
      <c r="H3509" s="5">
        <v>4833</v>
      </c>
      <c r="I3509" s="5">
        <v>1902</v>
      </c>
      <c r="J3509" s="4">
        <f t="shared" si="109"/>
        <v>0.39354438237119799</v>
      </c>
      <c r="K3509" s="5">
        <v>6981</v>
      </c>
      <c r="L3509" s="4">
        <f>Tabla1[[#This Row],[CCRL (Ciudadanos que cumplen los requisitos de ley)]]/Tabla1[[#This Row],[ÓPTIMO REQUERIDO]]</f>
        <v>0.27245380318006018</v>
      </c>
    </row>
    <row r="3510" spans="1:12" x14ac:dyDescent="0.35">
      <c r="A3510" s="1">
        <v>21</v>
      </c>
      <c r="B3510" s="1">
        <v>2</v>
      </c>
      <c r="C3510" s="3">
        <v>45342</v>
      </c>
      <c r="D3510" s="5">
        <f>Tabla1[[#This Row],[REQUERIDOS (9 X CASILLA)]]/9</f>
        <v>525</v>
      </c>
      <c r="E3510" s="2">
        <v>38818</v>
      </c>
      <c r="F3510" s="5">
        <v>9365</v>
      </c>
      <c r="G3510" s="4">
        <f t="shared" si="108"/>
        <v>0.24125405739605338</v>
      </c>
      <c r="H3510" s="5">
        <v>4725</v>
      </c>
      <c r="I3510" s="5">
        <v>2105</v>
      </c>
      <c r="J3510" s="4">
        <f t="shared" si="109"/>
        <v>0.44550264550264551</v>
      </c>
      <c r="K3510" s="5">
        <v>6300</v>
      </c>
      <c r="L3510" s="4">
        <f>Tabla1[[#This Row],[CCRL (Ciudadanos que cumplen los requisitos de ley)]]/Tabla1[[#This Row],[ÓPTIMO REQUERIDO]]</f>
        <v>0.33412698412698411</v>
      </c>
    </row>
    <row r="3511" spans="1:12" x14ac:dyDescent="0.35">
      <c r="A3511" s="1">
        <v>21</v>
      </c>
      <c r="B3511" s="1">
        <v>3</v>
      </c>
      <c r="C3511" s="3">
        <v>45342</v>
      </c>
      <c r="D3511" s="5">
        <f>Tabla1[[#This Row],[REQUERIDOS (9 X CASILLA)]]/9</f>
        <v>525</v>
      </c>
      <c r="E3511" s="2">
        <v>39893</v>
      </c>
      <c r="F3511" s="5">
        <v>14347</v>
      </c>
      <c r="G3511" s="4">
        <f t="shared" si="108"/>
        <v>0.359637029052716</v>
      </c>
      <c r="H3511" s="5">
        <v>4725</v>
      </c>
      <c r="I3511" s="5">
        <v>2707</v>
      </c>
      <c r="J3511" s="4">
        <f t="shared" si="109"/>
        <v>0.57291005291005292</v>
      </c>
      <c r="K3511" s="5">
        <v>6825</v>
      </c>
      <c r="L3511" s="4">
        <f>Tabla1[[#This Row],[CCRL (Ciudadanos que cumplen los requisitos de ley)]]/Tabla1[[#This Row],[ÓPTIMO REQUERIDO]]</f>
        <v>0.39663003663003665</v>
      </c>
    </row>
    <row r="3512" spans="1:12" x14ac:dyDescent="0.35">
      <c r="A3512" s="1">
        <v>21</v>
      </c>
      <c r="B3512" s="1">
        <v>4</v>
      </c>
      <c r="C3512" s="3">
        <v>45342</v>
      </c>
      <c r="D3512" s="5">
        <f>Tabla1[[#This Row],[REQUERIDOS (9 X CASILLA)]]/9</f>
        <v>503</v>
      </c>
      <c r="E3512" s="2">
        <v>38372</v>
      </c>
      <c r="F3512" s="5">
        <v>15378</v>
      </c>
      <c r="G3512" s="4">
        <f t="shared" si="108"/>
        <v>0.40076097154174917</v>
      </c>
      <c r="H3512" s="5">
        <v>4527</v>
      </c>
      <c r="I3512" s="5">
        <v>3209</v>
      </c>
      <c r="J3512" s="4">
        <f t="shared" si="109"/>
        <v>0.70885796333112439</v>
      </c>
      <c r="K3512" s="5">
        <v>6036</v>
      </c>
      <c r="L3512" s="4">
        <f>Tabla1[[#This Row],[CCRL (Ciudadanos que cumplen los requisitos de ley)]]/Tabla1[[#This Row],[ÓPTIMO REQUERIDO]]</f>
        <v>0.53164347249834332</v>
      </c>
    </row>
    <row r="3513" spans="1:12" x14ac:dyDescent="0.35">
      <c r="A3513" s="1">
        <v>21</v>
      </c>
      <c r="B3513" s="1">
        <v>5</v>
      </c>
      <c r="C3513" s="3">
        <v>45342</v>
      </c>
      <c r="D3513" s="5">
        <f>Tabla1[[#This Row],[REQUERIDOS (9 X CASILLA)]]/9</f>
        <v>489</v>
      </c>
      <c r="E3513" s="2">
        <v>40227</v>
      </c>
      <c r="F3513" s="5">
        <v>21088</v>
      </c>
      <c r="G3513" s="4">
        <f t="shared" si="108"/>
        <v>0.52422502299450613</v>
      </c>
      <c r="H3513" s="5">
        <v>4401</v>
      </c>
      <c r="I3513" s="5">
        <v>1763</v>
      </c>
      <c r="J3513" s="4">
        <f t="shared" si="109"/>
        <v>0.40059077482390365</v>
      </c>
      <c r="K3513" s="5">
        <v>6357</v>
      </c>
      <c r="L3513" s="4">
        <f>Tabla1[[#This Row],[CCRL (Ciudadanos que cumplen los requisitos de ley)]]/Tabla1[[#This Row],[ÓPTIMO REQUERIDO]]</f>
        <v>0.27733207487808714</v>
      </c>
    </row>
    <row r="3514" spans="1:12" x14ac:dyDescent="0.35">
      <c r="A3514" s="1">
        <v>21</v>
      </c>
      <c r="B3514" s="1">
        <v>6</v>
      </c>
      <c r="C3514" s="3">
        <v>45342</v>
      </c>
      <c r="D3514" s="5">
        <f>Tabla1[[#This Row],[REQUERIDOS (9 X CASILLA)]]/9</f>
        <v>529</v>
      </c>
      <c r="E3514" s="2">
        <v>42794</v>
      </c>
      <c r="F3514" s="5">
        <v>25067</v>
      </c>
      <c r="G3514" s="4">
        <f t="shared" si="108"/>
        <v>0.58575968593728089</v>
      </c>
      <c r="H3514" s="5">
        <v>4761</v>
      </c>
      <c r="I3514" s="5">
        <v>1822</v>
      </c>
      <c r="J3514" s="4">
        <f t="shared" si="109"/>
        <v>0.3826927116152069</v>
      </c>
      <c r="K3514" s="5">
        <v>7935</v>
      </c>
      <c r="L3514" s="4">
        <f>Tabla1[[#This Row],[CCRL (Ciudadanos que cumplen los requisitos de ley)]]/Tabla1[[#This Row],[ÓPTIMO REQUERIDO]]</f>
        <v>0.22961562696912413</v>
      </c>
    </row>
    <row r="3515" spans="1:12" x14ac:dyDescent="0.35">
      <c r="A3515" s="1">
        <v>21</v>
      </c>
      <c r="B3515" s="1">
        <v>7</v>
      </c>
      <c r="C3515" s="3">
        <v>45342</v>
      </c>
      <c r="D3515" s="5">
        <f>Tabla1[[#This Row],[REQUERIDOS (9 X CASILLA)]]/9</f>
        <v>442</v>
      </c>
      <c r="E3515" s="2">
        <v>36307</v>
      </c>
      <c r="F3515" s="5">
        <v>7695</v>
      </c>
      <c r="G3515" s="4">
        <f t="shared" si="108"/>
        <v>0.21194260060043518</v>
      </c>
      <c r="H3515" s="5">
        <v>3978</v>
      </c>
      <c r="I3515" s="5">
        <v>1542</v>
      </c>
      <c r="J3515" s="4">
        <f t="shared" si="109"/>
        <v>0.38763197586727</v>
      </c>
      <c r="K3515" s="5">
        <v>5304</v>
      </c>
      <c r="L3515" s="4">
        <f>Tabla1[[#This Row],[CCRL (Ciudadanos que cumplen los requisitos de ley)]]/Tabla1[[#This Row],[ÓPTIMO REQUERIDO]]</f>
        <v>0.29072398190045251</v>
      </c>
    </row>
    <row r="3516" spans="1:12" x14ac:dyDescent="0.35">
      <c r="A3516" s="1">
        <v>21</v>
      </c>
      <c r="B3516" s="1">
        <v>8</v>
      </c>
      <c r="C3516" s="3">
        <v>45342</v>
      </c>
      <c r="D3516" s="5">
        <f>Tabla1[[#This Row],[REQUERIDOS (9 X CASILLA)]]/9</f>
        <v>461</v>
      </c>
      <c r="E3516" s="2">
        <v>35955</v>
      </c>
      <c r="F3516" s="5">
        <v>10084</v>
      </c>
      <c r="G3516" s="4">
        <f t="shared" si="108"/>
        <v>0.28046168822138784</v>
      </c>
      <c r="H3516" s="5">
        <v>4149</v>
      </c>
      <c r="I3516" s="5">
        <v>1802</v>
      </c>
      <c r="J3516" s="4">
        <f t="shared" si="109"/>
        <v>0.43432152325861656</v>
      </c>
      <c r="K3516" s="5">
        <v>5532</v>
      </c>
      <c r="L3516" s="4">
        <f>Tabla1[[#This Row],[CCRL (Ciudadanos que cumplen los requisitos de ley)]]/Tabla1[[#This Row],[ÓPTIMO REQUERIDO]]</f>
        <v>0.32574114244396241</v>
      </c>
    </row>
    <row r="3517" spans="1:12" x14ac:dyDescent="0.35">
      <c r="A3517" s="1">
        <v>21</v>
      </c>
      <c r="B3517" s="1">
        <v>9</v>
      </c>
      <c r="C3517" s="3">
        <v>45342</v>
      </c>
      <c r="D3517" s="5">
        <f>Tabla1[[#This Row],[REQUERIDOS (9 X CASILLA)]]/9</f>
        <v>628</v>
      </c>
      <c r="E3517" s="2">
        <v>48176</v>
      </c>
      <c r="F3517" s="5">
        <v>37626</v>
      </c>
      <c r="G3517" s="4">
        <f t="shared" si="108"/>
        <v>0.78101129192959151</v>
      </c>
      <c r="H3517" s="5">
        <v>5652</v>
      </c>
      <c r="I3517" s="5">
        <v>2189</v>
      </c>
      <c r="J3517" s="4">
        <f t="shared" si="109"/>
        <v>0.38729653220099081</v>
      </c>
      <c r="K3517" s="5">
        <v>8792</v>
      </c>
      <c r="L3517" s="4">
        <f>Tabla1[[#This Row],[CCRL (Ciudadanos que cumplen los requisitos de ley)]]/Tabla1[[#This Row],[ÓPTIMO REQUERIDO]]</f>
        <v>0.24897634212920838</v>
      </c>
    </row>
    <row r="3518" spans="1:12" x14ac:dyDescent="0.35">
      <c r="A3518" s="1">
        <v>21</v>
      </c>
      <c r="B3518" s="1">
        <v>10</v>
      </c>
      <c r="C3518" s="3">
        <v>45342</v>
      </c>
      <c r="D3518" s="5">
        <f>Tabla1[[#This Row],[REQUERIDOS (9 X CASILLA)]]/9</f>
        <v>502</v>
      </c>
      <c r="E3518" s="2">
        <v>41826</v>
      </c>
      <c r="F3518" s="5">
        <v>18392</v>
      </c>
      <c r="G3518" s="4">
        <f t="shared" si="108"/>
        <v>0.43972648591785013</v>
      </c>
      <c r="H3518" s="5">
        <v>4518</v>
      </c>
      <c r="I3518" s="5">
        <v>1792</v>
      </c>
      <c r="J3518" s="4">
        <f t="shared" si="109"/>
        <v>0.39663567950420542</v>
      </c>
      <c r="K3518" s="5">
        <v>6526</v>
      </c>
      <c r="L3518" s="4">
        <f>Tabla1[[#This Row],[CCRL (Ciudadanos que cumplen los requisitos de ley)]]/Tabla1[[#This Row],[ÓPTIMO REQUERIDO]]</f>
        <v>0.27459393196444987</v>
      </c>
    </row>
    <row r="3519" spans="1:12" x14ac:dyDescent="0.35">
      <c r="A3519" s="1">
        <v>21</v>
      </c>
      <c r="B3519" s="1">
        <v>11</v>
      </c>
      <c r="C3519" s="3">
        <v>45342</v>
      </c>
      <c r="D3519" s="5">
        <f>Tabla1[[#This Row],[REQUERIDOS (9 X CASILLA)]]/9</f>
        <v>528</v>
      </c>
      <c r="E3519" s="2">
        <v>41862</v>
      </c>
      <c r="F3519" s="5">
        <v>25712</v>
      </c>
      <c r="G3519" s="4">
        <f t="shared" si="108"/>
        <v>0.61420859012947304</v>
      </c>
      <c r="H3519" s="5">
        <v>4752</v>
      </c>
      <c r="I3519" s="5">
        <v>2100</v>
      </c>
      <c r="J3519" s="4">
        <f t="shared" si="109"/>
        <v>0.44191919191919193</v>
      </c>
      <c r="K3519" s="5">
        <v>7392</v>
      </c>
      <c r="L3519" s="4">
        <f>Tabla1[[#This Row],[CCRL (Ciudadanos que cumplen los requisitos de ley)]]/Tabla1[[#This Row],[ÓPTIMO REQUERIDO]]</f>
        <v>0.28409090909090912</v>
      </c>
    </row>
    <row r="3520" spans="1:12" x14ac:dyDescent="0.35">
      <c r="A3520" s="1">
        <v>21</v>
      </c>
      <c r="B3520" s="1">
        <v>12</v>
      </c>
      <c r="C3520" s="3">
        <v>45342</v>
      </c>
      <c r="D3520" s="5">
        <f>Tabla1[[#This Row],[REQUERIDOS (9 X CASILLA)]]/9</f>
        <v>579</v>
      </c>
      <c r="E3520" s="2">
        <v>44417</v>
      </c>
      <c r="F3520" s="5">
        <v>35620</v>
      </c>
      <c r="G3520" s="4">
        <f t="shared" si="108"/>
        <v>0.80194520116171741</v>
      </c>
      <c r="H3520" s="5">
        <v>5211</v>
      </c>
      <c r="I3520" s="5">
        <v>1879</v>
      </c>
      <c r="J3520" s="4">
        <f t="shared" si="109"/>
        <v>0.36058338130876993</v>
      </c>
      <c r="K3520" s="5">
        <v>7527</v>
      </c>
      <c r="L3520" s="4">
        <f>Tabla1[[#This Row],[CCRL (Ciudadanos que cumplen los requisitos de ley)]]/Tabla1[[#This Row],[ÓPTIMO REQUERIDO]]</f>
        <v>0.24963464859837917</v>
      </c>
    </row>
    <row r="3521" spans="1:12" x14ac:dyDescent="0.35">
      <c r="A3521" s="1">
        <v>21</v>
      </c>
      <c r="B3521" s="1">
        <v>13</v>
      </c>
      <c r="C3521" s="3">
        <v>45342</v>
      </c>
      <c r="D3521" s="5">
        <f>Tabla1[[#This Row],[REQUERIDOS (9 X CASILLA)]]/9</f>
        <v>484</v>
      </c>
      <c r="E3521" s="2">
        <v>37686</v>
      </c>
      <c r="F3521" s="5">
        <v>11702</v>
      </c>
      <c r="G3521" s="4">
        <f t="shared" si="108"/>
        <v>0.31051318792124394</v>
      </c>
      <c r="H3521" s="5">
        <v>4356</v>
      </c>
      <c r="I3521" s="5">
        <v>1745</v>
      </c>
      <c r="J3521" s="4">
        <f t="shared" si="109"/>
        <v>0.40059687786960513</v>
      </c>
      <c r="K3521" s="5">
        <v>6776</v>
      </c>
      <c r="L3521" s="4">
        <f>Tabla1[[#This Row],[CCRL (Ciudadanos que cumplen los requisitos de ley)]]/Tabla1[[#This Row],[ÓPTIMO REQUERIDO]]</f>
        <v>0.25752656434474619</v>
      </c>
    </row>
    <row r="3522" spans="1:12" x14ac:dyDescent="0.35">
      <c r="A3522" s="1">
        <v>21</v>
      </c>
      <c r="B3522" s="1">
        <v>14</v>
      </c>
      <c r="C3522" s="3">
        <v>45342</v>
      </c>
      <c r="D3522" s="5">
        <f>Tabla1[[#This Row],[REQUERIDOS (9 X CASILLA)]]/9</f>
        <v>583</v>
      </c>
      <c r="E3522" s="2">
        <v>41118</v>
      </c>
      <c r="F3522" s="5">
        <v>13554</v>
      </c>
      <c r="G3522" s="4">
        <f t="shared" si="108"/>
        <v>0.32963665547935211</v>
      </c>
      <c r="H3522" s="5">
        <v>5247</v>
      </c>
      <c r="I3522" s="5">
        <v>2131</v>
      </c>
      <c r="J3522" s="4">
        <f t="shared" si="109"/>
        <v>0.40613684009910422</v>
      </c>
      <c r="K3522" s="5">
        <v>7579</v>
      </c>
      <c r="L3522" s="4">
        <f>Tabla1[[#This Row],[CCRL (Ciudadanos que cumplen los requisitos de ley)]]/Tabla1[[#This Row],[ÓPTIMO REQUERIDO]]</f>
        <v>0.28117165853014908</v>
      </c>
    </row>
    <row r="3523" spans="1:12" x14ac:dyDescent="0.35">
      <c r="A3523" s="1">
        <v>21</v>
      </c>
      <c r="B3523" s="1">
        <v>15</v>
      </c>
      <c r="C3523" s="3">
        <v>45342</v>
      </c>
      <c r="D3523" s="5">
        <f>Tabla1[[#This Row],[REQUERIDOS (9 X CASILLA)]]/9</f>
        <v>480</v>
      </c>
      <c r="E3523" s="2">
        <v>39046</v>
      </c>
      <c r="F3523" s="5">
        <v>26711</v>
      </c>
      <c r="G3523" s="4">
        <f t="shared" ref="G3523:G3586" si="110">F3523/E3523</f>
        <v>0.68409055985248168</v>
      </c>
      <c r="H3523" s="5">
        <v>4320</v>
      </c>
      <c r="I3523" s="5">
        <v>2787</v>
      </c>
      <c r="J3523" s="4">
        <f t="shared" ref="J3523:J3586" si="111">I3523/H3523</f>
        <v>0.64513888888888893</v>
      </c>
      <c r="K3523" s="5">
        <v>5760</v>
      </c>
      <c r="L3523" s="4">
        <f>Tabla1[[#This Row],[CCRL (Ciudadanos que cumplen los requisitos de ley)]]/Tabla1[[#This Row],[ÓPTIMO REQUERIDO]]</f>
        <v>0.48385416666666664</v>
      </c>
    </row>
    <row r="3524" spans="1:12" x14ac:dyDescent="0.35">
      <c r="A3524" s="1">
        <v>21</v>
      </c>
      <c r="B3524" s="1">
        <v>16</v>
      </c>
      <c r="C3524" s="3">
        <v>45342</v>
      </c>
      <c r="D3524" s="5">
        <f>Tabla1[[#This Row],[REQUERIDOS (9 X CASILLA)]]/9</f>
        <v>524</v>
      </c>
      <c r="E3524" s="2">
        <v>38512</v>
      </c>
      <c r="F3524" s="5">
        <v>10800</v>
      </c>
      <c r="G3524" s="4">
        <f t="shared" si="110"/>
        <v>0.28043207312006646</v>
      </c>
      <c r="H3524" s="5">
        <v>4716</v>
      </c>
      <c r="I3524" s="5">
        <v>2028</v>
      </c>
      <c r="J3524" s="4">
        <f t="shared" si="111"/>
        <v>0.43002544529262088</v>
      </c>
      <c r="K3524" s="5">
        <v>5764</v>
      </c>
      <c r="L3524" s="4">
        <f>Tabla1[[#This Row],[CCRL (Ciudadanos que cumplen los requisitos de ley)]]/Tabla1[[#This Row],[ÓPTIMO REQUERIDO]]</f>
        <v>0.35183900069396251</v>
      </c>
    </row>
    <row r="3525" spans="1:12" x14ac:dyDescent="0.35">
      <c r="A3525" s="1">
        <v>22</v>
      </c>
      <c r="B3525" s="1">
        <v>1</v>
      </c>
      <c r="C3525" s="3">
        <v>45342</v>
      </c>
      <c r="D3525" s="5">
        <f>Tabla1[[#This Row],[REQUERIDOS (9 X CASILLA)]]/9</f>
        <v>573</v>
      </c>
      <c r="E3525" s="2">
        <v>42165</v>
      </c>
      <c r="F3525" s="5">
        <v>6087</v>
      </c>
      <c r="G3525" s="4">
        <f t="shared" si="110"/>
        <v>0.14436143721095696</v>
      </c>
      <c r="H3525" s="5">
        <v>5157</v>
      </c>
      <c r="I3525" s="5">
        <v>752</v>
      </c>
      <c r="J3525" s="4">
        <f t="shared" si="111"/>
        <v>0.1458212138840411</v>
      </c>
      <c r="K3525" s="5">
        <v>7449</v>
      </c>
      <c r="L3525" s="4">
        <f>Tabla1[[#This Row],[CCRL (Ciudadanos que cumplen los requisitos de ley)]]/Tabla1[[#This Row],[ÓPTIMO REQUERIDO]]</f>
        <v>0.10095314807356692</v>
      </c>
    </row>
    <row r="3526" spans="1:12" x14ac:dyDescent="0.35">
      <c r="A3526" s="1">
        <v>22</v>
      </c>
      <c r="B3526" s="1">
        <v>2</v>
      </c>
      <c r="C3526" s="3">
        <v>45342</v>
      </c>
      <c r="D3526" s="5">
        <f>Tabla1[[#This Row],[REQUERIDOS (9 X CASILLA)]]/9</f>
        <v>493</v>
      </c>
      <c r="E3526" s="2">
        <v>37299</v>
      </c>
      <c r="F3526" s="5">
        <v>8562</v>
      </c>
      <c r="G3526" s="4">
        <f t="shared" si="110"/>
        <v>0.22955039009088715</v>
      </c>
      <c r="H3526" s="5">
        <v>4437</v>
      </c>
      <c r="I3526" s="5">
        <v>1089</v>
      </c>
      <c r="J3526" s="4">
        <f t="shared" si="111"/>
        <v>0.24543610547667344</v>
      </c>
      <c r="K3526" s="5">
        <v>7395</v>
      </c>
      <c r="L3526" s="4">
        <f>Tabla1[[#This Row],[CCRL (Ciudadanos que cumplen los requisitos de ley)]]/Tabla1[[#This Row],[ÓPTIMO REQUERIDO]]</f>
        <v>0.14726166328600407</v>
      </c>
    </row>
    <row r="3527" spans="1:12" x14ac:dyDescent="0.35">
      <c r="A3527" s="1">
        <v>22</v>
      </c>
      <c r="B3527" s="1">
        <v>3</v>
      </c>
      <c r="C3527" s="3">
        <v>45342</v>
      </c>
      <c r="D3527" s="5">
        <f>Tabla1[[#This Row],[REQUERIDOS (9 X CASILLA)]]/9</f>
        <v>570</v>
      </c>
      <c r="E3527" s="2">
        <v>44670</v>
      </c>
      <c r="F3527" s="5">
        <v>18848</v>
      </c>
      <c r="G3527" s="4">
        <f t="shared" si="110"/>
        <v>0.42193866129393331</v>
      </c>
      <c r="H3527" s="5">
        <v>5130</v>
      </c>
      <c r="I3527" s="5">
        <v>1436</v>
      </c>
      <c r="J3527" s="4">
        <f t="shared" si="111"/>
        <v>0.27992202729044835</v>
      </c>
      <c r="K3527" s="5">
        <v>9120</v>
      </c>
      <c r="L3527" s="4">
        <f>Tabla1[[#This Row],[CCRL (Ciudadanos que cumplen los requisitos de ley)]]/Tabla1[[#This Row],[ÓPTIMO REQUERIDO]]</f>
        <v>0.15745614035087718</v>
      </c>
    </row>
    <row r="3528" spans="1:12" x14ac:dyDescent="0.35">
      <c r="A3528" s="1">
        <v>22</v>
      </c>
      <c r="B3528" s="1">
        <v>4</v>
      </c>
      <c r="C3528" s="3">
        <v>45342</v>
      </c>
      <c r="D3528" s="5">
        <f>Tabla1[[#This Row],[REQUERIDOS (9 X CASILLA)]]/9</f>
        <v>590</v>
      </c>
      <c r="E3528" s="2">
        <v>47007</v>
      </c>
      <c r="F3528" s="5">
        <v>24625</v>
      </c>
      <c r="G3528" s="4">
        <f t="shared" si="110"/>
        <v>0.52385814878635095</v>
      </c>
      <c r="H3528" s="5">
        <v>5310</v>
      </c>
      <c r="I3528" s="5">
        <v>2501</v>
      </c>
      <c r="J3528" s="4">
        <f t="shared" si="111"/>
        <v>0.47099811676082864</v>
      </c>
      <c r="K3528" s="5">
        <v>8850</v>
      </c>
      <c r="L3528" s="4">
        <f>Tabla1[[#This Row],[CCRL (Ciudadanos que cumplen los requisitos de ley)]]/Tabla1[[#This Row],[ÓPTIMO REQUERIDO]]</f>
        <v>0.2825988700564972</v>
      </c>
    </row>
    <row r="3529" spans="1:12" x14ac:dyDescent="0.35">
      <c r="A3529" s="1">
        <v>22</v>
      </c>
      <c r="B3529" s="1">
        <v>5</v>
      </c>
      <c r="C3529" s="3">
        <v>45342</v>
      </c>
      <c r="D3529" s="5">
        <f>Tabla1[[#This Row],[REQUERIDOS (9 X CASILLA)]]/9</f>
        <v>423</v>
      </c>
      <c r="E3529" s="2">
        <v>34059</v>
      </c>
      <c r="F3529" s="5">
        <v>5180</v>
      </c>
      <c r="G3529" s="4">
        <f t="shared" si="110"/>
        <v>0.15208902199125049</v>
      </c>
      <c r="H3529" s="5">
        <v>3807</v>
      </c>
      <c r="I3529" s="5">
        <v>580</v>
      </c>
      <c r="J3529" s="4">
        <f t="shared" si="111"/>
        <v>0.15235093249277645</v>
      </c>
      <c r="K3529" s="5">
        <v>6345</v>
      </c>
      <c r="L3529" s="4">
        <f>Tabla1[[#This Row],[CCRL (Ciudadanos que cumplen los requisitos de ley)]]/Tabla1[[#This Row],[ÓPTIMO REQUERIDO]]</f>
        <v>9.1410559495665872E-2</v>
      </c>
    </row>
    <row r="3530" spans="1:12" x14ac:dyDescent="0.35">
      <c r="A3530" s="1">
        <v>22</v>
      </c>
      <c r="B3530" s="1">
        <v>6</v>
      </c>
      <c r="C3530" s="3">
        <v>45342</v>
      </c>
      <c r="D3530" s="5">
        <f>Tabla1[[#This Row],[REQUERIDOS (9 X CASILLA)]]/9</f>
        <v>489</v>
      </c>
      <c r="E3530" s="2">
        <v>39740</v>
      </c>
      <c r="F3530" s="5">
        <v>18173</v>
      </c>
      <c r="G3530" s="4">
        <f t="shared" si="110"/>
        <v>0.45729743331655764</v>
      </c>
      <c r="H3530" s="5">
        <v>4401</v>
      </c>
      <c r="I3530" s="5">
        <v>2012</v>
      </c>
      <c r="J3530" s="4">
        <f t="shared" si="111"/>
        <v>0.45716882526698477</v>
      </c>
      <c r="K3530" s="5">
        <v>6846</v>
      </c>
      <c r="L3530" s="4">
        <f>Tabla1[[#This Row],[CCRL (Ciudadanos que cumplen los requisitos de ley)]]/Tabla1[[#This Row],[ÓPTIMO REQUERIDO]]</f>
        <v>0.29389424481449022</v>
      </c>
    </row>
    <row r="3531" spans="1:12" x14ac:dyDescent="0.35">
      <c r="A3531" s="1">
        <v>23</v>
      </c>
      <c r="B3531" s="1">
        <v>1</v>
      </c>
      <c r="C3531" s="3">
        <v>45342</v>
      </c>
      <c r="D3531" s="5">
        <f>Tabla1[[#This Row],[REQUERIDOS (9 X CASILLA)]]/9</f>
        <v>630</v>
      </c>
      <c r="E3531" s="2">
        <v>49452</v>
      </c>
      <c r="F3531" s="5">
        <v>18672</v>
      </c>
      <c r="G3531" s="4">
        <f t="shared" si="110"/>
        <v>0.37757825770444065</v>
      </c>
      <c r="H3531" s="5">
        <v>5670</v>
      </c>
      <c r="I3531" s="5">
        <v>1100</v>
      </c>
      <c r="J3531" s="4">
        <f t="shared" si="111"/>
        <v>0.19400352733686066</v>
      </c>
      <c r="K3531" s="5">
        <v>8820</v>
      </c>
      <c r="L3531" s="4">
        <f>Tabla1[[#This Row],[CCRL (Ciudadanos que cumplen los requisitos de ley)]]/Tabla1[[#This Row],[ÓPTIMO REQUERIDO]]</f>
        <v>0.12471655328798185</v>
      </c>
    </row>
    <row r="3532" spans="1:12" x14ac:dyDescent="0.35">
      <c r="A3532" s="1">
        <v>23</v>
      </c>
      <c r="B3532" s="1">
        <v>2</v>
      </c>
      <c r="C3532" s="3">
        <v>45342</v>
      </c>
      <c r="D3532" s="5">
        <f>Tabla1[[#This Row],[REQUERIDOS (9 X CASILLA)]]/9</f>
        <v>641</v>
      </c>
      <c r="E3532" s="2">
        <v>45526</v>
      </c>
      <c r="F3532" s="5">
        <v>14215</v>
      </c>
      <c r="G3532" s="4">
        <f t="shared" si="110"/>
        <v>0.31223916004041646</v>
      </c>
      <c r="H3532" s="5">
        <v>5769</v>
      </c>
      <c r="I3532" s="5">
        <v>1484</v>
      </c>
      <c r="J3532" s="4">
        <f t="shared" si="111"/>
        <v>0.25723695614491249</v>
      </c>
      <c r="K3532" s="5">
        <v>8333</v>
      </c>
      <c r="L3532" s="4">
        <f>Tabla1[[#This Row],[CCRL (Ciudadanos que cumplen los requisitos de ley)]]/Tabla1[[#This Row],[ÓPTIMO REQUERIDO]]</f>
        <v>0.17808712348493941</v>
      </c>
    </row>
    <row r="3533" spans="1:12" x14ac:dyDescent="0.35">
      <c r="A3533" s="1">
        <v>23</v>
      </c>
      <c r="B3533" s="1">
        <v>3</v>
      </c>
      <c r="C3533" s="3">
        <v>45342</v>
      </c>
      <c r="D3533" s="5">
        <f>Tabla1[[#This Row],[REQUERIDOS (9 X CASILLA)]]/9</f>
        <v>682</v>
      </c>
      <c r="E3533" s="2">
        <v>50575</v>
      </c>
      <c r="F3533" s="5">
        <v>20852</v>
      </c>
      <c r="G3533" s="4">
        <f t="shared" si="110"/>
        <v>0.41229856648541768</v>
      </c>
      <c r="H3533" s="5">
        <v>6138</v>
      </c>
      <c r="I3533" s="5">
        <v>1470</v>
      </c>
      <c r="J3533" s="4">
        <f t="shared" si="111"/>
        <v>0.23949169110459434</v>
      </c>
      <c r="K3533" s="5">
        <v>10912</v>
      </c>
      <c r="L3533" s="4">
        <f>Tabla1[[#This Row],[CCRL (Ciudadanos que cumplen los requisitos de ley)]]/Tabla1[[#This Row],[ÓPTIMO REQUERIDO]]</f>
        <v>0.1347140762463343</v>
      </c>
    </row>
    <row r="3534" spans="1:12" x14ac:dyDescent="0.35">
      <c r="A3534" s="1">
        <v>23</v>
      </c>
      <c r="B3534" s="1">
        <v>4</v>
      </c>
      <c r="C3534" s="3">
        <v>45342</v>
      </c>
      <c r="D3534" s="5">
        <f>Tabla1[[#This Row],[REQUERIDOS (9 X CASILLA)]]/9</f>
        <v>543</v>
      </c>
      <c r="E3534" s="2">
        <v>42539</v>
      </c>
      <c r="F3534" s="5">
        <v>24374</v>
      </c>
      <c r="G3534" s="4">
        <f t="shared" si="110"/>
        <v>0.5729800888596347</v>
      </c>
      <c r="H3534" s="5">
        <v>4887</v>
      </c>
      <c r="I3534" s="5">
        <v>1321</v>
      </c>
      <c r="J3534" s="4">
        <f t="shared" si="111"/>
        <v>0.27030898301616535</v>
      </c>
      <c r="K3534" s="5">
        <v>9231</v>
      </c>
      <c r="L3534" s="4">
        <f>Tabla1[[#This Row],[CCRL (Ciudadanos que cumplen los requisitos de ley)]]/Tabla1[[#This Row],[ÓPTIMO REQUERIDO]]</f>
        <v>0.14310475571444048</v>
      </c>
    </row>
    <row r="3535" spans="1:12" x14ac:dyDescent="0.35">
      <c r="A3535" s="1">
        <v>24</v>
      </c>
      <c r="B3535" s="1">
        <v>1</v>
      </c>
      <c r="C3535" s="3">
        <v>45342</v>
      </c>
      <c r="D3535" s="5">
        <f>Tabla1[[#This Row],[REQUERIDOS (9 X CASILLA)]]/9</f>
        <v>590</v>
      </c>
      <c r="E3535" s="2">
        <v>40697</v>
      </c>
      <c r="F3535" s="5">
        <v>10414</v>
      </c>
      <c r="G3535" s="4">
        <f t="shared" si="110"/>
        <v>0.2558910976239035</v>
      </c>
      <c r="H3535" s="5">
        <v>5310</v>
      </c>
      <c r="I3535" s="5">
        <v>2134</v>
      </c>
      <c r="J3535" s="4">
        <f t="shared" si="111"/>
        <v>0.40188323917137475</v>
      </c>
      <c r="K3535" s="5">
        <v>7670</v>
      </c>
      <c r="L3535" s="4">
        <f>Tabla1[[#This Row],[CCRL (Ciudadanos que cumplen los requisitos de ley)]]/Tabla1[[#This Row],[ÓPTIMO REQUERIDO]]</f>
        <v>0.27822685788787482</v>
      </c>
    </row>
    <row r="3536" spans="1:12" x14ac:dyDescent="0.35">
      <c r="A3536" s="1">
        <v>24</v>
      </c>
      <c r="B3536" s="1">
        <v>2</v>
      </c>
      <c r="C3536" s="3">
        <v>45342</v>
      </c>
      <c r="D3536" s="5">
        <f>Tabla1[[#This Row],[REQUERIDOS (9 X CASILLA)]]/9</f>
        <v>442</v>
      </c>
      <c r="E3536" s="2">
        <v>35861</v>
      </c>
      <c r="F3536" s="5">
        <v>20022</v>
      </c>
      <c r="G3536" s="4">
        <f t="shared" si="110"/>
        <v>0.55832241153342066</v>
      </c>
      <c r="H3536" s="5">
        <v>3978</v>
      </c>
      <c r="I3536" s="5">
        <v>1472</v>
      </c>
      <c r="J3536" s="4">
        <f t="shared" si="111"/>
        <v>0.37003519356460535</v>
      </c>
      <c r="K3536" s="5">
        <v>6188</v>
      </c>
      <c r="L3536" s="4">
        <f>Tabla1[[#This Row],[CCRL (Ciudadanos que cumplen los requisitos de ley)]]/Tabla1[[#This Row],[ÓPTIMO REQUERIDO]]</f>
        <v>0.23787976729153198</v>
      </c>
    </row>
    <row r="3537" spans="1:12" x14ac:dyDescent="0.35">
      <c r="A3537" s="1">
        <v>24</v>
      </c>
      <c r="B3537" s="1">
        <v>3</v>
      </c>
      <c r="C3537" s="3">
        <v>45342</v>
      </c>
      <c r="D3537" s="5">
        <f>Tabla1[[#This Row],[REQUERIDOS (9 X CASILLA)]]/9</f>
        <v>573</v>
      </c>
      <c r="E3537" s="2">
        <v>40067</v>
      </c>
      <c r="F3537" s="5">
        <v>9716</v>
      </c>
      <c r="G3537" s="4">
        <f t="shared" si="110"/>
        <v>0.24249382284673174</v>
      </c>
      <c r="H3537" s="5">
        <v>5157</v>
      </c>
      <c r="I3537" s="5">
        <v>1591</v>
      </c>
      <c r="J3537" s="4">
        <f t="shared" si="111"/>
        <v>0.30851270118285823</v>
      </c>
      <c r="K3537" s="5">
        <v>6876</v>
      </c>
      <c r="L3537" s="4">
        <f>Tabla1[[#This Row],[CCRL (Ciudadanos que cumplen los requisitos de ley)]]/Tabla1[[#This Row],[ÓPTIMO REQUERIDO]]</f>
        <v>0.2313845258871437</v>
      </c>
    </row>
    <row r="3538" spans="1:12" x14ac:dyDescent="0.35">
      <c r="A3538" s="1">
        <v>24</v>
      </c>
      <c r="B3538" s="1">
        <v>4</v>
      </c>
      <c r="C3538" s="3">
        <v>45342</v>
      </c>
      <c r="D3538" s="5">
        <f>Tabla1[[#This Row],[REQUERIDOS (9 X CASILLA)]]/9</f>
        <v>618</v>
      </c>
      <c r="E3538" s="2">
        <v>43508</v>
      </c>
      <c r="F3538" s="5">
        <v>8751</v>
      </c>
      <c r="G3538" s="4">
        <f t="shared" si="110"/>
        <v>0.20113542337041462</v>
      </c>
      <c r="H3538" s="5">
        <v>5562</v>
      </c>
      <c r="I3538" s="5">
        <v>1557</v>
      </c>
      <c r="J3538" s="4">
        <f t="shared" si="111"/>
        <v>0.27993527508090615</v>
      </c>
      <c r="K3538" s="5">
        <v>8034</v>
      </c>
      <c r="L3538" s="4">
        <f>Tabla1[[#This Row],[CCRL (Ciudadanos que cumplen los requisitos de ley)]]/Tabla1[[#This Row],[ÓPTIMO REQUERIDO]]</f>
        <v>0.19380134428678117</v>
      </c>
    </row>
    <row r="3539" spans="1:12" x14ac:dyDescent="0.35">
      <c r="A3539" s="1">
        <v>24</v>
      </c>
      <c r="B3539" s="1">
        <v>5</v>
      </c>
      <c r="C3539" s="3">
        <v>45342</v>
      </c>
      <c r="D3539" s="5">
        <f>Tabla1[[#This Row],[REQUERIDOS (9 X CASILLA)]]/9</f>
        <v>568</v>
      </c>
      <c r="E3539" s="2">
        <v>45222</v>
      </c>
      <c r="F3539" s="5">
        <v>16216</v>
      </c>
      <c r="G3539" s="4">
        <f t="shared" si="110"/>
        <v>0.3585865286807306</v>
      </c>
      <c r="H3539" s="5">
        <v>5112</v>
      </c>
      <c r="I3539" s="5">
        <v>1530</v>
      </c>
      <c r="J3539" s="4">
        <f t="shared" si="111"/>
        <v>0.29929577464788731</v>
      </c>
      <c r="K3539" s="5">
        <v>7952</v>
      </c>
      <c r="L3539" s="4">
        <f>Tabla1[[#This Row],[CCRL (Ciudadanos que cumplen los requisitos de ley)]]/Tabla1[[#This Row],[ÓPTIMO REQUERIDO]]</f>
        <v>0.19240442655935613</v>
      </c>
    </row>
    <row r="3540" spans="1:12" x14ac:dyDescent="0.35">
      <c r="A3540" s="1">
        <v>24</v>
      </c>
      <c r="B3540" s="1">
        <v>6</v>
      </c>
      <c r="C3540" s="3">
        <v>45342</v>
      </c>
      <c r="D3540" s="5">
        <f>Tabla1[[#This Row],[REQUERIDOS (9 X CASILLA)]]/9</f>
        <v>560</v>
      </c>
      <c r="E3540" s="2">
        <v>43838</v>
      </c>
      <c r="F3540" s="5">
        <v>16273</v>
      </c>
      <c r="G3540" s="4">
        <f t="shared" si="110"/>
        <v>0.37120762808522284</v>
      </c>
      <c r="H3540" s="5">
        <v>5040</v>
      </c>
      <c r="I3540" s="5">
        <v>1289</v>
      </c>
      <c r="J3540" s="4">
        <f t="shared" si="111"/>
        <v>0.25575396825396823</v>
      </c>
      <c r="K3540" s="5">
        <v>10640</v>
      </c>
      <c r="L3540" s="4">
        <f>Tabla1[[#This Row],[CCRL (Ciudadanos que cumplen los requisitos de ley)]]/Tabla1[[#This Row],[ÓPTIMO REQUERIDO]]</f>
        <v>0.12114661654135338</v>
      </c>
    </row>
    <row r="3541" spans="1:12" x14ac:dyDescent="0.35">
      <c r="A3541" s="1">
        <v>24</v>
      </c>
      <c r="B3541" s="1">
        <v>7</v>
      </c>
      <c r="C3541" s="3">
        <v>45342</v>
      </c>
      <c r="D3541" s="5">
        <f>Tabla1[[#This Row],[REQUERIDOS (9 X CASILLA)]]/9</f>
        <v>555</v>
      </c>
      <c r="E3541" s="2">
        <v>38981</v>
      </c>
      <c r="F3541" s="5">
        <v>11709</v>
      </c>
      <c r="G3541" s="4">
        <f t="shared" si="110"/>
        <v>0.30037710679561835</v>
      </c>
      <c r="H3541" s="5">
        <v>4995</v>
      </c>
      <c r="I3541" s="5">
        <v>2773</v>
      </c>
      <c r="J3541" s="4">
        <f t="shared" si="111"/>
        <v>0.55515515515515512</v>
      </c>
      <c r="K3541" s="5">
        <v>7770</v>
      </c>
      <c r="L3541" s="4">
        <f>Tabla1[[#This Row],[CCRL (Ciudadanos que cumplen los requisitos de ley)]]/Tabla1[[#This Row],[ÓPTIMO REQUERIDO]]</f>
        <v>0.35688545688545686</v>
      </c>
    </row>
    <row r="3542" spans="1:12" x14ac:dyDescent="0.35">
      <c r="A3542" s="1">
        <v>25</v>
      </c>
      <c r="B3542" s="1">
        <v>1</v>
      </c>
      <c r="C3542" s="3">
        <v>45342</v>
      </c>
      <c r="D3542" s="5">
        <f>Tabla1[[#This Row],[REQUERIDOS (9 X CASILLA)]]/9</f>
        <v>667</v>
      </c>
      <c r="E3542" s="2">
        <v>44584</v>
      </c>
      <c r="F3542" s="5">
        <v>10019</v>
      </c>
      <c r="G3542" s="4">
        <f t="shared" si="110"/>
        <v>0.22472187331778215</v>
      </c>
      <c r="H3542" s="5">
        <v>6003</v>
      </c>
      <c r="I3542" s="5">
        <v>644</v>
      </c>
      <c r="J3542" s="4">
        <f t="shared" si="111"/>
        <v>0.10727969348659004</v>
      </c>
      <c r="K3542" s="5">
        <v>9338</v>
      </c>
      <c r="L3542" s="4">
        <f>Tabla1[[#This Row],[CCRL (Ciudadanos que cumplen los requisitos de ley)]]/Tabla1[[#This Row],[ÓPTIMO REQUERIDO]]</f>
        <v>6.8965517241379309E-2</v>
      </c>
    </row>
    <row r="3543" spans="1:12" x14ac:dyDescent="0.35">
      <c r="A3543" s="1">
        <v>25</v>
      </c>
      <c r="B3543" s="1">
        <v>2</v>
      </c>
      <c r="C3543" s="3">
        <v>45342</v>
      </c>
      <c r="D3543" s="5">
        <f>Tabla1[[#This Row],[REQUERIDOS (9 X CASILLA)]]/9</f>
        <v>725</v>
      </c>
      <c r="E3543" s="2">
        <v>48457</v>
      </c>
      <c r="F3543" s="5">
        <v>16479</v>
      </c>
      <c r="G3543" s="4">
        <f t="shared" si="110"/>
        <v>0.34007470540891926</v>
      </c>
      <c r="H3543" s="5">
        <v>6525</v>
      </c>
      <c r="I3543" s="5">
        <v>1909</v>
      </c>
      <c r="J3543" s="4">
        <f t="shared" si="111"/>
        <v>0.29256704980842912</v>
      </c>
      <c r="K3543" s="5">
        <v>9425</v>
      </c>
      <c r="L3543" s="4">
        <f>Tabla1[[#This Row],[CCRL (Ciudadanos que cumplen los requisitos de ley)]]/Tabla1[[#This Row],[ÓPTIMO REQUERIDO]]</f>
        <v>0.20254641909814325</v>
      </c>
    </row>
    <row r="3544" spans="1:12" x14ac:dyDescent="0.35">
      <c r="A3544" s="1">
        <v>25</v>
      </c>
      <c r="B3544" s="1">
        <v>3</v>
      </c>
      <c r="C3544" s="3">
        <v>45342</v>
      </c>
      <c r="D3544" s="5">
        <f>Tabla1[[#This Row],[REQUERIDOS (9 X CASILLA)]]/9</f>
        <v>893</v>
      </c>
      <c r="E3544" s="2">
        <v>52708</v>
      </c>
      <c r="F3544" s="5">
        <v>10970</v>
      </c>
      <c r="G3544" s="4">
        <f t="shared" si="110"/>
        <v>0.20812779843666995</v>
      </c>
      <c r="H3544" s="5">
        <v>8037</v>
      </c>
      <c r="I3544" s="5">
        <v>2444</v>
      </c>
      <c r="J3544" s="4">
        <f t="shared" si="111"/>
        <v>0.30409356725146197</v>
      </c>
      <c r="K3544" s="5">
        <v>11609</v>
      </c>
      <c r="L3544" s="4">
        <f>Tabla1[[#This Row],[CCRL (Ciudadanos que cumplen los requisitos de ley)]]/Tabla1[[#This Row],[ÓPTIMO REQUERIDO]]</f>
        <v>0.21052631578947367</v>
      </c>
    </row>
    <row r="3545" spans="1:12" x14ac:dyDescent="0.35">
      <c r="A3545" s="1">
        <v>25</v>
      </c>
      <c r="B3545" s="1">
        <v>4</v>
      </c>
      <c r="C3545" s="3">
        <v>45342</v>
      </c>
      <c r="D3545" s="5">
        <f>Tabla1[[#This Row],[REQUERIDOS (9 X CASILLA)]]/9</f>
        <v>786</v>
      </c>
      <c r="E3545" s="2">
        <v>47285</v>
      </c>
      <c r="F3545" s="5">
        <v>11007</v>
      </c>
      <c r="G3545" s="4">
        <f t="shared" si="110"/>
        <v>0.23277995135878185</v>
      </c>
      <c r="H3545" s="5">
        <v>7074</v>
      </c>
      <c r="I3545" s="5">
        <v>1031</v>
      </c>
      <c r="J3545" s="4">
        <f t="shared" si="111"/>
        <v>0.14574498162284422</v>
      </c>
      <c r="K3545" s="5">
        <v>9432</v>
      </c>
      <c r="L3545" s="4">
        <f>Tabla1[[#This Row],[CCRL (Ciudadanos que cumplen los requisitos de ley)]]/Tabla1[[#This Row],[ÓPTIMO REQUERIDO]]</f>
        <v>0.10930873621713316</v>
      </c>
    </row>
    <row r="3546" spans="1:12" x14ac:dyDescent="0.35">
      <c r="A3546" s="1">
        <v>25</v>
      </c>
      <c r="B3546" s="1">
        <v>5</v>
      </c>
      <c r="C3546" s="3">
        <v>45342</v>
      </c>
      <c r="D3546" s="5">
        <f>Tabla1[[#This Row],[REQUERIDOS (9 X CASILLA)]]/9</f>
        <v>649</v>
      </c>
      <c r="E3546" s="2">
        <v>46169</v>
      </c>
      <c r="F3546" s="5">
        <v>31844</v>
      </c>
      <c r="G3546" s="4">
        <f t="shared" si="110"/>
        <v>0.68972687301002833</v>
      </c>
      <c r="H3546" s="5">
        <v>5841</v>
      </c>
      <c r="I3546" s="5">
        <v>872</v>
      </c>
      <c r="J3546" s="4">
        <f t="shared" si="111"/>
        <v>0.14928950522170861</v>
      </c>
      <c r="K3546" s="5">
        <v>9086</v>
      </c>
      <c r="L3546" s="4">
        <f>Tabla1[[#This Row],[CCRL (Ciudadanos que cumplen los requisitos de ley)]]/Tabla1[[#This Row],[ÓPTIMO REQUERIDO]]</f>
        <v>9.5971824785384102E-2</v>
      </c>
    </row>
    <row r="3547" spans="1:12" x14ac:dyDescent="0.35">
      <c r="A3547" s="1">
        <v>25</v>
      </c>
      <c r="B3547" s="1">
        <v>6</v>
      </c>
      <c r="C3547" s="3">
        <v>45342</v>
      </c>
      <c r="D3547" s="5">
        <f>Tabla1[[#This Row],[REQUERIDOS (9 X CASILLA)]]/9</f>
        <v>748</v>
      </c>
      <c r="E3547" s="2">
        <v>48373</v>
      </c>
      <c r="F3547" s="5">
        <v>20881</v>
      </c>
      <c r="G3547" s="4">
        <f t="shared" si="110"/>
        <v>0.43166642548529138</v>
      </c>
      <c r="H3547" s="5">
        <v>6732</v>
      </c>
      <c r="I3547" s="5">
        <v>1524</v>
      </c>
      <c r="J3547" s="4">
        <f t="shared" si="111"/>
        <v>0.22638146167557932</v>
      </c>
      <c r="K3547" s="5">
        <v>9724</v>
      </c>
      <c r="L3547" s="4">
        <f>Tabla1[[#This Row],[CCRL (Ciudadanos que cumplen los requisitos de ley)]]/Tabla1[[#This Row],[ÓPTIMO REQUERIDO]]</f>
        <v>0.15672562731386261</v>
      </c>
    </row>
    <row r="3548" spans="1:12" x14ac:dyDescent="0.35">
      <c r="A3548" s="1">
        <v>25</v>
      </c>
      <c r="B3548" s="1">
        <v>7</v>
      </c>
      <c r="C3548" s="3">
        <v>45342</v>
      </c>
      <c r="D3548" s="5">
        <f>Tabla1[[#This Row],[REQUERIDOS (9 X CASILLA)]]/9</f>
        <v>691</v>
      </c>
      <c r="E3548" s="2">
        <v>45955</v>
      </c>
      <c r="F3548" s="5">
        <v>29785</v>
      </c>
      <c r="G3548" s="4">
        <f t="shared" si="110"/>
        <v>0.64813404417364817</v>
      </c>
      <c r="H3548" s="5">
        <v>6219</v>
      </c>
      <c r="I3548" s="5">
        <v>1796</v>
      </c>
      <c r="J3548" s="4">
        <f t="shared" si="111"/>
        <v>0.28879241035536257</v>
      </c>
      <c r="K3548" s="5">
        <v>9674</v>
      </c>
      <c r="L3548" s="4">
        <f>Tabla1[[#This Row],[CCRL (Ciudadanos que cumplen los requisitos de ley)]]/Tabla1[[#This Row],[ÓPTIMO REQUERIDO]]</f>
        <v>0.18565226379987596</v>
      </c>
    </row>
    <row r="3549" spans="1:12" x14ac:dyDescent="0.35">
      <c r="A3549" s="1">
        <v>26</v>
      </c>
      <c r="B3549" s="1">
        <v>1</v>
      </c>
      <c r="C3549" s="3">
        <v>45342</v>
      </c>
      <c r="D3549" s="5">
        <f>Tabla1[[#This Row],[REQUERIDOS (9 X CASILLA)]]/9</f>
        <v>536</v>
      </c>
      <c r="E3549" s="2">
        <v>41640</v>
      </c>
      <c r="F3549" s="5">
        <v>14330</v>
      </c>
      <c r="G3549" s="4">
        <f t="shared" si="110"/>
        <v>0.34414024975984631</v>
      </c>
      <c r="H3549" s="5">
        <v>4824</v>
      </c>
      <c r="I3549" s="5">
        <v>1219</v>
      </c>
      <c r="J3549" s="4">
        <f t="shared" si="111"/>
        <v>0.25269485903814259</v>
      </c>
      <c r="K3549" s="5">
        <v>7504</v>
      </c>
      <c r="L3549" s="4">
        <f>Tabla1[[#This Row],[CCRL (Ciudadanos que cumplen los requisitos de ley)]]/Tabla1[[#This Row],[ÓPTIMO REQUERIDO]]</f>
        <v>0.16244669509594883</v>
      </c>
    </row>
    <row r="3550" spans="1:12" x14ac:dyDescent="0.35">
      <c r="A3550" s="1">
        <v>26</v>
      </c>
      <c r="B3550" s="1">
        <v>2</v>
      </c>
      <c r="C3550" s="3">
        <v>45342</v>
      </c>
      <c r="D3550" s="5">
        <f>Tabla1[[#This Row],[REQUERIDOS (9 X CASILLA)]]/9</f>
        <v>619</v>
      </c>
      <c r="E3550" s="2">
        <v>48337</v>
      </c>
      <c r="F3550" s="5">
        <v>19048</v>
      </c>
      <c r="G3550" s="4">
        <f t="shared" si="110"/>
        <v>0.39406665701222665</v>
      </c>
      <c r="H3550" s="5">
        <v>5571</v>
      </c>
      <c r="I3550" s="5">
        <v>1052</v>
      </c>
      <c r="J3550" s="4">
        <f t="shared" si="111"/>
        <v>0.18883503859271225</v>
      </c>
      <c r="K3550" s="5">
        <v>8666</v>
      </c>
      <c r="L3550" s="4">
        <f>Tabla1[[#This Row],[CCRL (Ciudadanos que cumplen los requisitos de ley)]]/Tabla1[[#This Row],[ÓPTIMO REQUERIDO]]</f>
        <v>0.1213939533810293</v>
      </c>
    </row>
    <row r="3551" spans="1:12" x14ac:dyDescent="0.35">
      <c r="A3551" s="1">
        <v>26</v>
      </c>
      <c r="B3551" s="1">
        <v>3</v>
      </c>
      <c r="C3551" s="3">
        <v>45342</v>
      </c>
      <c r="D3551" s="5">
        <f>Tabla1[[#This Row],[REQUERIDOS (9 X CASILLA)]]/9</f>
        <v>537</v>
      </c>
      <c r="E3551" s="2">
        <v>42894</v>
      </c>
      <c r="F3551" s="5">
        <v>30836</v>
      </c>
      <c r="G3551" s="4">
        <f t="shared" si="110"/>
        <v>0.71888842262321073</v>
      </c>
      <c r="H3551" s="5">
        <v>4833</v>
      </c>
      <c r="I3551" s="5">
        <v>452</v>
      </c>
      <c r="J3551" s="4">
        <f t="shared" si="111"/>
        <v>9.3523691289054411E-2</v>
      </c>
      <c r="K3551" s="5">
        <v>8055</v>
      </c>
      <c r="L3551" s="4">
        <f>Tabla1[[#This Row],[CCRL (Ciudadanos que cumplen los requisitos de ley)]]/Tabla1[[#This Row],[ÓPTIMO REQUERIDO]]</f>
        <v>5.6114214773432654E-2</v>
      </c>
    </row>
    <row r="3552" spans="1:12" x14ac:dyDescent="0.35">
      <c r="A3552" s="1">
        <v>26</v>
      </c>
      <c r="B3552" s="1">
        <v>4</v>
      </c>
      <c r="C3552" s="3">
        <v>45342</v>
      </c>
      <c r="D3552" s="5">
        <f>Tabla1[[#This Row],[REQUERIDOS (9 X CASILLA)]]/9</f>
        <v>563</v>
      </c>
      <c r="E3552" s="2">
        <v>40009</v>
      </c>
      <c r="F3552" s="5">
        <v>10223</v>
      </c>
      <c r="G3552" s="4">
        <f t="shared" si="110"/>
        <v>0.25551750856057387</v>
      </c>
      <c r="H3552" s="5">
        <v>5067</v>
      </c>
      <c r="I3552" s="5">
        <v>772</v>
      </c>
      <c r="J3552" s="4">
        <f t="shared" si="111"/>
        <v>0.15235839747385041</v>
      </c>
      <c r="K3552" s="5">
        <v>8445</v>
      </c>
      <c r="L3552" s="4">
        <f>Tabla1[[#This Row],[CCRL (Ciudadanos que cumplen los requisitos de ley)]]/Tabla1[[#This Row],[ÓPTIMO REQUERIDO]]</f>
        <v>9.1415038484310249E-2</v>
      </c>
    </row>
    <row r="3553" spans="1:12" x14ac:dyDescent="0.35">
      <c r="A3553" s="1">
        <v>26</v>
      </c>
      <c r="B3553" s="1">
        <v>5</v>
      </c>
      <c r="C3553" s="3">
        <v>45342</v>
      </c>
      <c r="D3553" s="5">
        <f>Tabla1[[#This Row],[REQUERIDOS (9 X CASILLA)]]/9</f>
        <v>579</v>
      </c>
      <c r="E3553" s="2">
        <v>45071</v>
      </c>
      <c r="F3553" s="5">
        <v>16503</v>
      </c>
      <c r="G3553" s="4">
        <f t="shared" si="110"/>
        <v>0.36615562113110428</v>
      </c>
      <c r="H3553" s="5">
        <v>5211</v>
      </c>
      <c r="I3553" s="5">
        <v>821</v>
      </c>
      <c r="J3553" s="4">
        <f t="shared" si="111"/>
        <v>0.15755133371713684</v>
      </c>
      <c r="K3553" s="5">
        <v>8685</v>
      </c>
      <c r="L3553" s="4">
        <f>Tabla1[[#This Row],[CCRL (Ciudadanos que cumplen los requisitos de ley)]]/Tabla1[[#This Row],[ÓPTIMO REQUERIDO]]</f>
        <v>9.4530800230282097E-2</v>
      </c>
    </row>
    <row r="3554" spans="1:12" x14ac:dyDescent="0.35">
      <c r="A3554" s="1">
        <v>26</v>
      </c>
      <c r="B3554" s="1">
        <v>6</v>
      </c>
      <c r="C3554" s="3">
        <v>45342</v>
      </c>
      <c r="D3554" s="5">
        <f>Tabla1[[#This Row],[REQUERIDOS (9 X CASILLA)]]/9</f>
        <v>577</v>
      </c>
      <c r="E3554" s="2">
        <v>42850</v>
      </c>
      <c r="F3554" s="5">
        <v>22800</v>
      </c>
      <c r="G3554" s="4">
        <f t="shared" si="110"/>
        <v>0.5320886814469078</v>
      </c>
      <c r="H3554" s="5">
        <v>5193</v>
      </c>
      <c r="I3554" s="5">
        <v>1765</v>
      </c>
      <c r="J3554" s="4">
        <f t="shared" si="111"/>
        <v>0.33988060851145774</v>
      </c>
      <c r="K3554" s="5">
        <v>6924</v>
      </c>
      <c r="L3554" s="4">
        <f>Tabla1[[#This Row],[CCRL (Ciudadanos que cumplen los requisitos de ley)]]/Tabla1[[#This Row],[ÓPTIMO REQUERIDO]]</f>
        <v>0.25491045638359328</v>
      </c>
    </row>
    <row r="3555" spans="1:12" x14ac:dyDescent="0.35">
      <c r="A3555" s="1">
        <v>26</v>
      </c>
      <c r="B3555" s="1">
        <v>7</v>
      </c>
      <c r="C3555" s="3">
        <v>45342</v>
      </c>
      <c r="D3555" s="5">
        <f>Tabla1[[#This Row],[REQUERIDOS (9 X CASILLA)]]/9</f>
        <v>488</v>
      </c>
      <c r="E3555" s="2">
        <v>36448</v>
      </c>
      <c r="F3555" s="5">
        <v>10316</v>
      </c>
      <c r="G3555" s="4">
        <f t="shared" si="110"/>
        <v>0.28303336259877088</v>
      </c>
      <c r="H3555" s="5">
        <v>4392</v>
      </c>
      <c r="I3555" s="5">
        <v>1240</v>
      </c>
      <c r="J3555" s="4">
        <f t="shared" si="111"/>
        <v>0.28233151183970856</v>
      </c>
      <c r="K3555" s="5">
        <v>6832</v>
      </c>
      <c r="L3555" s="4">
        <f>Tabla1[[#This Row],[CCRL (Ciudadanos que cumplen los requisitos de ley)]]/Tabla1[[#This Row],[ÓPTIMO REQUERIDO]]</f>
        <v>0.18149882903981265</v>
      </c>
    </row>
    <row r="3556" spans="1:12" x14ac:dyDescent="0.35">
      <c r="A3556" s="1">
        <v>27</v>
      </c>
      <c r="B3556" s="1">
        <v>1</v>
      </c>
      <c r="C3556" s="3">
        <v>45342</v>
      </c>
      <c r="D3556" s="5">
        <f>Tabla1[[#This Row],[REQUERIDOS (9 X CASILLA)]]/9</f>
        <v>477</v>
      </c>
      <c r="E3556" s="2">
        <v>34293</v>
      </c>
      <c r="F3556" s="5">
        <v>9854</v>
      </c>
      <c r="G3556" s="4">
        <f t="shared" si="110"/>
        <v>0.28734727203802524</v>
      </c>
      <c r="H3556" s="5">
        <v>4293</v>
      </c>
      <c r="I3556" s="5">
        <v>1847</v>
      </c>
      <c r="J3556" s="4">
        <f t="shared" si="111"/>
        <v>0.43023526671325413</v>
      </c>
      <c r="K3556" s="5">
        <v>5724</v>
      </c>
      <c r="L3556" s="4">
        <f>Tabla1[[#This Row],[CCRL (Ciudadanos que cumplen los requisitos de ley)]]/Tabla1[[#This Row],[ÓPTIMO REQUERIDO]]</f>
        <v>0.32267645003494061</v>
      </c>
    </row>
    <row r="3557" spans="1:12" x14ac:dyDescent="0.35">
      <c r="A3557" s="1">
        <v>27</v>
      </c>
      <c r="B3557" s="1">
        <v>2</v>
      </c>
      <c r="C3557" s="3">
        <v>45342</v>
      </c>
      <c r="D3557" s="5">
        <f>Tabla1[[#This Row],[REQUERIDOS (9 X CASILLA)]]/9</f>
        <v>572</v>
      </c>
      <c r="E3557" s="2">
        <v>41584</v>
      </c>
      <c r="F3557" s="5">
        <v>11136</v>
      </c>
      <c r="G3557" s="4">
        <f t="shared" si="110"/>
        <v>0.26779530588687955</v>
      </c>
      <c r="H3557" s="5">
        <v>5148</v>
      </c>
      <c r="I3557" s="5">
        <v>1959</v>
      </c>
      <c r="J3557" s="4">
        <f t="shared" si="111"/>
        <v>0.38053613053613056</v>
      </c>
      <c r="K3557" s="5">
        <v>6292</v>
      </c>
      <c r="L3557" s="4">
        <f>Tabla1[[#This Row],[CCRL (Ciudadanos que cumplen los requisitos de ley)]]/Tabla1[[#This Row],[ÓPTIMO REQUERIDO]]</f>
        <v>0.31134774316592501</v>
      </c>
    </row>
    <row r="3558" spans="1:12" x14ac:dyDescent="0.35">
      <c r="A3558" s="1">
        <v>27</v>
      </c>
      <c r="B3558" s="1">
        <v>3</v>
      </c>
      <c r="C3558" s="3">
        <v>45342</v>
      </c>
      <c r="D3558" s="5">
        <f>Tabla1[[#This Row],[REQUERIDOS (9 X CASILLA)]]/9</f>
        <v>443</v>
      </c>
      <c r="E3558" s="2">
        <v>33912</v>
      </c>
      <c r="F3558" s="5">
        <v>9772</v>
      </c>
      <c r="G3558" s="4">
        <f t="shared" si="110"/>
        <v>0.28815758433592831</v>
      </c>
      <c r="H3558" s="5">
        <v>3987</v>
      </c>
      <c r="I3558" s="5">
        <v>1758</v>
      </c>
      <c r="J3558" s="4">
        <f t="shared" si="111"/>
        <v>0.44093303235515424</v>
      </c>
      <c r="K3558" s="5">
        <v>5759</v>
      </c>
      <c r="L3558" s="4">
        <f>Tabla1[[#This Row],[CCRL (Ciudadanos que cumplen los requisitos de ley)]]/Tabla1[[#This Row],[ÓPTIMO REQUERIDO]]</f>
        <v>0.30526133009202988</v>
      </c>
    </row>
    <row r="3559" spans="1:12" x14ac:dyDescent="0.35">
      <c r="A3559" s="1">
        <v>27</v>
      </c>
      <c r="B3559" s="1">
        <v>4</v>
      </c>
      <c r="C3559" s="3">
        <v>45342</v>
      </c>
      <c r="D3559" s="5">
        <f>Tabla1[[#This Row],[REQUERIDOS (9 X CASILLA)]]/9</f>
        <v>556</v>
      </c>
      <c r="E3559" s="2">
        <v>42260</v>
      </c>
      <c r="F3559" s="5">
        <v>17233</v>
      </c>
      <c r="G3559" s="4">
        <f t="shared" si="110"/>
        <v>0.4077851396119262</v>
      </c>
      <c r="H3559" s="5">
        <v>5004</v>
      </c>
      <c r="I3559" s="5">
        <v>1667</v>
      </c>
      <c r="J3559" s="4">
        <f t="shared" si="111"/>
        <v>0.33313349320543567</v>
      </c>
      <c r="K3559" s="5">
        <v>7228</v>
      </c>
      <c r="L3559" s="4">
        <f>Tabla1[[#This Row],[CCRL (Ciudadanos que cumplen los requisitos de ley)]]/Tabla1[[#This Row],[ÓPTIMO REQUERIDO]]</f>
        <v>0.23063087991145545</v>
      </c>
    </row>
    <row r="3560" spans="1:12" x14ac:dyDescent="0.35">
      <c r="A3560" s="1">
        <v>27</v>
      </c>
      <c r="B3560" s="1">
        <v>5</v>
      </c>
      <c r="C3560" s="3">
        <v>45342</v>
      </c>
      <c r="D3560" s="5">
        <f>Tabla1[[#This Row],[REQUERIDOS (9 X CASILLA)]]/9</f>
        <v>557</v>
      </c>
      <c r="E3560" s="2">
        <v>42946</v>
      </c>
      <c r="F3560" s="5">
        <v>11979</v>
      </c>
      <c r="G3560" s="4">
        <f t="shared" si="110"/>
        <v>0.27893168164671911</v>
      </c>
      <c r="H3560" s="5">
        <v>5013</v>
      </c>
      <c r="I3560" s="5">
        <v>1999</v>
      </c>
      <c r="J3560" s="4">
        <f t="shared" si="111"/>
        <v>0.3987632156393377</v>
      </c>
      <c r="K3560" s="5">
        <v>7241</v>
      </c>
      <c r="L3560" s="4">
        <f>Tabla1[[#This Row],[CCRL (Ciudadanos que cumplen los requisitos de ley)]]/Tabla1[[#This Row],[ÓPTIMO REQUERIDO]]</f>
        <v>0.27606684159646455</v>
      </c>
    </row>
    <row r="3561" spans="1:12" x14ac:dyDescent="0.35">
      <c r="A3561" s="1">
        <v>27</v>
      </c>
      <c r="B3561" s="1">
        <v>6</v>
      </c>
      <c r="C3561" s="3">
        <v>45342</v>
      </c>
      <c r="D3561" s="5">
        <f>Tabla1[[#This Row],[REQUERIDOS (9 X CASILLA)]]/9</f>
        <v>506</v>
      </c>
      <c r="E3561" s="2">
        <v>39904</v>
      </c>
      <c r="F3561" s="5">
        <v>16749</v>
      </c>
      <c r="G3561" s="4">
        <f t="shared" si="110"/>
        <v>0.41973235765838013</v>
      </c>
      <c r="H3561" s="5">
        <v>4554</v>
      </c>
      <c r="I3561" s="5">
        <v>1710</v>
      </c>
      <c r="J3561" s="4">
        <f t="shared" si="111"/>
        <v>0.37549407114624506</v>
      </c>
      <c r="K3561" s="5">
        <v>8096</v>
      </c>
      <c r="L3561" s="4">
        <f>Tabla1[[#This Row],[CCRL (Ciudadanos que cumplen los requisitos de ley)]]/Tabla1[[#This Row],[ÓPTIMO REQUERIDO]]</f>
        <v>0.21121541501976285</v>
      </c>
    </row>
    <row r="3562" spans="1:12" x14ac:dyDescent="0.35">
      <c r="A3562" s="1">
        <v>28</v>
      </c>
      <c r="B3562" s="1">
        <v>1</v>
      </c>
      <c r="C3562" s="3">
        <v>45342</v>
      </c>
      <c r="D3562" s="5">
        <f>Tabla1[[#This Row],[REQUERIDOS (9 X CASILLA)]]/9</f>
        <v>567</v>
      </c>
      <c r="E3562" s="2">
        <v>43958</v>
      </c>
      <c r="F3562" s="5">
        <v>37012</v>
      </c>
      <c r="G3562" s="4">
        <f t="shared" si="110"/>
        <v>0.84198553164384182</v>
      </c>
      <c r="H3562" s="5">
        <v>5103</v>
      </c>
      <c r="I3562" s="5">
        <v>2276</v>
      </c>
      <c r="J3562" s="4">
        <f t="shared" si="111"/>
        <v>0.4460121497158534</v>
      </c>
      <c r="K3562" s="5">
        <v>8505</v>
      </c>
      <c r="L3562" s="4">
        <f>Tabla1[[#This Row],[CCRL (Ciudadanos que cumplen los requisitos de ley)]]/Tabla1[[#This Row],[ÓPTIMO REQUERIDO]]</f>
        <v>0.26760728982951204</v>
      </c>
    </row>
    <row r="3563" spans="1:12" x14ac:dyDescent="0.35">
      <c r="A3563" s="1">
        <v>28</v>
      </c>
      <c r="B3563" s="1">
        <v>2</v>
      </c>
      <c r="C3563" s="3">
        <v>45342</v>
      </c>
      <c r="D3563" s="5">
        <f>Tabla1[[#This Row],[REQUERIDOS (9 X CASILLA)]]/9</f>
        <v>588</v>
      </c>
      <c r="E3563" s="2">
        <v>43258</v>
      </c>
      <c r="F3563" s="5">
        <v>11763</v>
      </c>
      <c r="G3563" s="4">
        <f t="shared" si="110"/>
        <v>0.27192658005455639</v>
      </c>
      <c r="H3563" s="5">
        <v>5292</v>
      </c>
      <c r="I3563" s="5">
        <v>920</v>
      </c>
      <c r="J3563" s="4">
        <f t="shared" si="111"/>
        <v>0.17384731670445955</v>
      </c>
      <c r="K3563" s="5">
        <v>8820</v>
      </c>
      <c r="L3563" s="4">
        <f>Tabla1[[#This Row],[CCRL (Ciudadanos que cumplen los requisitos de ley)]]/Tabla1[[#This Row],[ÓPTIMO REQUERIDO]]</f>
        <v>0.10430839002267574</v>
      </c>
    </row>
    <row r="3564" spans="1:12" x14ac:dyDescent="0.35">
      <c r="A3564" s="1">
        <v>28</v>
      </c>
      <c r="B3564" s="1">
        <v>3</v>
      </c>
      <c r="C3564" s="3">
        <v>45342</v>
      </c>
      <c r="D3564" s="5">
        <f>Tabla1[[#This Row],[REQUERIDOS (9 X CASILLA)]]/9</f>
        <v>664</v>
      </c>
      <c r="E3564" s="2">
        <v>47217</v>
      </c>
      <c r="F3564" s="5">
        <v>27331</v>
      </c>
      <c r="G3564" s="4">
        <f t="shared" si="110"/>
        <v>0.57883813033441345</v>
      </c>
      <c r="H3564" s="5">
        <v>5976</v>
      </c>
      <c r="I3564" s="5">
        <v>2680</v>
      </c>
      <c r="J3564" s="4">
        <f t="shared" si="111"/>
        <v>0.44846050870147258</v>
      </c>
      <c r="K3564" s="5">
        <v>9960</v>
      </c>
      <c r="L3564" s="4">
        <f>Tabla1[[#This Row],[CCRL (Ciudadanos que cumplen los requisitos de ley)]]/Tabla1[[#This Row],[ÓPTIMO REQUERIDO]]</f>
        <v>0.26907630522088355</v>
      </c>
    </row>
    <row r="3565" spans="1:12" x14ac:dyDescent="0.35">
      <c r="A3565" s="1">
        <v>28</v>
      </c>
      <c r="B3565" s="1">
        <v>4</v>
      </c>
      <c r="C3565" s="3">
        <v>45342</v>
      </c>
      <c r="D3565" s="5">
        <f>Tabla1[[#This Row],[REQUERIDOS (9 X CASILLA)]]/9</f>
        <v>581</v>
      </c>
      <c r="E3565" s="2">
        <v>46071</v>
      </c>
      <c r="F3565" s="5">
        <v>41987</v>
      </c>
      <c r="G3565" s="4">
        <f t="shared" si="110"/>
        <v>0.91135421414772855</v>
      </c>
      <c r="H3565" s="5">
        <v>5229</v>
      </c>
      <c r="I3565" s="5">
        <v>2676</v>
      </c>
      <c r="J3565" s="4">
        <f t="shared" si="111"/>
        <v>0.51176133103843946</v>
      </c>
      <c r="K3565" s="5">
        <v>8134</v>
      </c>
      <c r="L3565" s="4">
        <f>Tabla1[[#This Row],[CCRL (Ciudadanos que cumplen los requisitos de ley)]]/Tabla1[[#This Row],[ÓPTIMO REQUERIDO]]</f>
        <v>0.32898942709613965</v>
      </c>
    </row>
    <row r="3566" spans="1:12" x14ac:dyDescent="0.35">
      <c r="A3566" s="1">
        <v>28</v>
      </c>
      <c r="B3566" s="1">
        <v>5</v>
      </c>
      <c r="C3566" s="3">
        <v>45342</v>
      </c>
      <c r="D3566" s="5">
        <f>Tabla1[[#This Row],[REQUERIDOS (9 X CASILLA)]]/9</f>
        <v>633</v>
      </c>
      <c r="E3566" s="2">
        <v>46556</v>
      </c>
      <c r="F3566" s="5">
        <v>25354</v>
      </c>
      <c r="G3566" s="4">
        <f t="shared" si="110"/>
        <v>0.54459145974740097</v>
      </c>
      <c r="H3566" s="5">
        <v>5697</v>
      </c>
      <c r="I3566" s="5">
        <v>2673</v>
      </c>
      <c r="J3566" s="4">
        <f t="shared" si="111"/>
        <v>0.46919431279620855</v>
      </c>
      <c r="K3566" s="5">
        <v>9495</v>
      </c>
      <c r="L3566" s="4">
        <f>Tabla1[[#This Row],[CCRL (Ciudadanos que cumplen los requisitos de ley)]]/Tabla1[[#This Row],[ÓPTIMO REQUERIDO]]</f>
        <v>0.28151658767772514</v>
      </c>
    </row>
    <row r="3567" spans="1:12" x14ac:dyDescent="0.35">
      <c r="A3567" s="1">
        <v>28</v>
      </c>
      <c r="B3567" s="1">
        <v>6</v>
      </c>
      <c r="C3567" s="3">
        <v>45342</v>
      </c>
      <c r="D3567" s="5">
        <f>Tabla1[[#This Row],[REQUERIDOS (9 X CASILLA)]]/9</f>
        <v>673</v>
      </c>
      <c r="E3567" s="2">
        <v>49519</v>
      </c>
      <c r="F3567" s="5">
        <v>27928</v>
      </c>
      <c r="G3567" s="4">
        <f t="shared" si="110"/>
        <v>0.56398554090349162</v>
      </c>
      <c r="H3567" s="5">
        <v>6057</v>
      </c>
      <c r="I3567" s="5">
        <v>2934</v>
      </c>
      <c r="J3567" s="4">
        <f t="shared" si="111"/>
        <v>0.48439821693907875</v>
      </c>
      <c r="K3567" s="5">
        <v>9422</v>
      </c>
      <c r="L3567" s="4">
        <f>Tabla1[[#This Row],[CCRL (Ciudadanos que cumplen los requisitos de ley)]]/Tabla1[[#This Row],[ÓPTIMO REQUERIDO]]</f>
        <v>0.31139885374655063</v>
      </c>
    </row>
    <row r="3568" spans="1:12" x14ac:dyDescent="0.35">
      <c r="A3568" s="1">
        <v>28</v>
      </c>
      <c r="B3568" s="1">
        <v>7</v>
      </c>
      <c r="C3568" s="3">
        <v>45342</v>
      </c>
      <c r="D3568" s="5">
        <f>Tabla1[[#This Row],[REQUERIDOS (9 X CASILLA)]]/9</f>
        <v>520</v>
      </c>
      <c r="E3568" s="2">
        <v>38880</v>
      </c>
      <c r="F3568" s="5">
        <v>37709</v>
      </c>
      <c r="G3568" s="4">
        <f t="shared" si="110"/>
        <v>0.96988168724279833</v>
      </c>
      <c r="H3568" s="5">
        <v>4680</v>
      </c>
      <c r="I3568" s="5">
        <v>2449</v>
      </c>
      <c r="J3568" s="4">
        <f t="shared" si="111"/>
        <v>0.52329059829059832</v>
      </c>
      <c r="K3568" s="5">
        <v>7280</v>
      </c>
      <c r="L3568" s="4">
        <f>Tabla1[[#This Row],[CCRL (Ciudadanos que cumplen los requisitos de ley)]]/Tabla1[[#This Row],[ÓPTIMO REQUERIDO]]</f>
        <v>0.33640109890109893</v>
      </c>
    </row>
    <row r="3569" spans="1:12" x14ac:dyDescent="0.35">
      <c r="A3569" s="1">
        <v>28</v>
      </c>
      <c r="B3569" s="1">
        <v>8</v>
      </c>
      <c r="C3569" s="3">
        <v>45342</v>
      </c>
      <c r="D3569" s="5">
        <f>Tabla1[[#This Row],[REQUERIDOS (9 X CASILLA)]]/9</f>
        <v>726</v>
      </c>
      <c r="E3569" s="2">
        <v>55129</v>
      </c>
      <c r="F3569" s="5">
        <v>39760</v>
      </c>
      <c r="G3569" s="4">
        <f t="shared" si="110"/>
        <v>0.72121750802662843</v>
      </c>
      <c r="H3569" s="5">
        <v>6534</v>
      </c>
      <c r="I3569" s="5">
        <v>2288</v>
      </c>
      <c r="J3569" s="4">
        <f t="shared" si="111"/>
        <v>0.35016835016835018</v>
      </c>
      <c r="K3569" s="5">
        <v>11616</v>
      </c>
      <c r="L3569" s="4">
        <f>Tabla1[[#This Row],[CCRL (Ciudadanos que cumplen los requisitos de ley)]]/Tabla1[[#This Row],[ÓPTIMO REQUERIDO]]</f>
        <v>0.19696969696969696</v>
      </c>
    </row>
    <row r="3570" spans="1:12" x14ac:dyDescent="0.35">
      <c r="A3570" s="1">
        <v>29</v>
      </c>
      <c r="B3570" s="1">
        <v>1</v>
      </c>
      <c r="C3570" s="3">
        <v>45342</v>
      </c>
      <c r="D3570" s="5">
        <f>Tabla1[[#This Row],[REQUERIDOS (9 X CASILLA)]]/9</f>
        <v>580</v>
      </c>
      <c r="E3570" s="2">
        <v>44652</v>
      </c>
      <c r="F3570" s="5">
        <v>21414</v>
      </c>
      <c r="G3570" s="4">
        <f t="shared" si="110"/>
        <v>0.47957538296156949</v>
      </c>
      <c r="H3570" s="5">
        <v>5220</v>
      </c>
      <c r="I3570" s="5">
        <v>3191</v>
      </c>
      <c r="J3570" s="4">
        <f t="shared" si="111"/>
        <v>0.61130268199233717</v>
      </c>
      <c r="K3570" s="5">
        <v>9860</v>
      </c>
      <c r="L3570" s="4">
        <f>Tabla1[[#This Row],[CCRL (Ciudadanos que cumplen los requisitos de ley)]]/Tabla1[[#This Row],[ÓPTIMO REQUERIDO]]</f>
        <v>0.32363083164300205</v>
      </c>
    </row>
    <row r="3571" spans="1:12" x14ac:dyDescent="0.35">
      <c r="A3571" s="1">
        <v>29</v>
      </c>
      <c r="B3571" s="1">
        <v>2</v>
      </c>
      <c r="C3571" s="3">
        <v>45342</v>
      </c>
      <c r="D3571" s="5">
        <f>Tabla1[[#This Row],[REQUERIDOS (9 X CASILLA)]]/9</f>
        <v>605</v>
      </c>
      <c r="E3571" s="2">
        <v>46493</v>
      </c>
      <c r="F3571" s="5">
        <v>19702</v>
      </c>
      <c r="G3571" s="4">
        <f t="shared" si="110"/>
        <v>0.42376271696814577</v>
      </c>
      <c r="H3571" s="5">
        <v>5445</v>
      </c>
      <c r="I3571" s="5">
        <v>2376</v>
      </c>
      <c r="J3571" s="4">
        <f t="shared" si="111"/>
        <v>0.43636363636363634</v>
      </c>
      <c r="K3571" s="5">
        <v>9680</v>
      </c>
      <c r="L3571" s="4">
        <f>Tabla1[[#This Row],[CCRL (Ciudadanos que cumplen los requisitos de ley)]]/Tabla1[[#This Row],[ÓPTIMO REQUERIDO]]</f>
        <v>0.24545454545454545</v>
      </c>
    </row>
    <row r="3572" spans="1:12" x14ac:dyDescent="0.35">
      <c r="A3572" s="1">
        <v>29</v>
      </c>
      <c r="B3572" s="1">
        <v>3</v>
      </c>
      <c r="C3572" s="3">
        <v>45342</v>
      </c>
      <c r="D3572" s="5">
        <f>Tabla1[[#This Row],[REQUERIDOS (9 X CASILLA)]]/9</f>
        <v>536</v>
      </c>
      <c r="E3572" s="2">
        <v>43941</v>
      </c>
      <c r="F3572" s="5">
        <v>17477</v>
      </c>
      <c r="G3572" s="4">
        <f t="shared" si="110"/>
        <v>0.39773787578798842</v>
      </c>
      <c r="H3572" s="5">
        <v>4824</v>
      </c>
      <c r="I3572" s="5">
        <v>1411</v>
      </c>
      <c r="J3572" s="4">
        <f t="shared" si="111"/>
        <v>0.29249585406301826</v>
      </c>
      <c r="K3572" s="5">
        <v>7504</v>
      </c>
      <c r="L3572" s="4">
        <f>Tabla1[[#This Row],[CCRL (Ciudadanos que cumplen los requisitos de ley)]]/Tabla1[[#This Row],[ÓPTIMO REQUERIDO]]</f>
        <v>0.18803304904051174</v>
      </c>
    </row>
    <row r="3573" spans="1:12" x14ac:dyDescent="0.35">
      <c r="A3573" s="1">
        <v>30</v>
      </c>
      <c r="B3573" s="1">
        <v>1</v>
      </c>
      <c r="C3573" s="3">
        <v>45342</v>
      </c>
      <c r="D3573" s="5">
        <f>Tabla1[[#This Row],[REQUERIDOS (9 X CASILLA)]]/9</f>
        <v>612</v>
      </c>
      <c r="E3573" s="2">
        <v>41848</v>
      </c>
      <c r="F3573" s="5">
        <v>11997</v>
      </c>
      <c r="G3573" s="4">
        <f t="shared" si="110"/>
        <v>0.28668036704263045</v>
      </c>
      <c r="H3573" s="5">
        <v>5508</v>
      </c>
      <c r="I3573" s="5">
        <v>1877</v>
      </c>
      <c r="J3573" s="4">
        <f t="shared" si="111"/>
        <v>0.34077705156136529</v>
      </c>
      <c r="K3573" s="5">
        <v>7344</v>
      </c>
      <c r="L3573" s="4">
        <f>Tabla1[[#This Row],[CCRL (Ciudadanos que cumplen los requisitos de ley)]]/Tabla1[[#This Row],[ÓPTIMO REQUERIDO]]</f>
        <v>0.25558278867102396</v>
      </c>
    </row>
    <row r="3574" spans="1:12" x14ac:dyDescent="0.35">
      <c r="A3574" s="1">
        <v>30</v>
      </c>
      <c r="B3574" s="1">
        <v>2</v>
      </c>
      <c r="C3574" s="3">
        <v>45342</v>
      </c>
      <c r="D3574" s="5">
        <f>Tabla1[[#This Row],[REQUERIDOS (9 X CASILLA)]]/9</f>
        <v>576</v>
      </c>
      <c r="E3574" s="2">
        <v>39843</v>
      </c>
      <c r="F3574" s="5">
        <v>3873</v>
      </c>
      <c r="G3574" s="4">
        <f t="shared" si="110"/>
        <v>9.720653565243581E-2</v>
      </c>
      <c r="H3574" s="5">
        <v>5184</v>
      </c>
      <c r="I3574" s="5">
        <v>835</v>
      </c>
      <c r="J3574" s="4">
        <f t="shared" si="111"/>
        <v>0.16107253086419754</v>
      </c>
      <c r="K3574" s="5">
        <v>6912</v>
      </c>
      <c r="L3574" s="4">
        <f>Tabla1[[#This Row],[CCRL (Ciudadanos que cumplen los requisitos de ley)]]/Tabla1[[#This Row],[ÓPTIMO REQUERIDO]]</f>
        <v>0.12080439814814815</v>
      </c>
    </row>
    <row r="3575" spans="1:12" x14ac:dyDescent="0.35">
      <c r="A3575" s="1">
        <v>30</v>
      </c>
      <c r="B3575" s="1">
        <v>3</v>
      </c>
      <c r="C3575" s="3">
        <v>45342</v>
      </c>
      <c r="D3575" s="5">
        <f>Tabla1[[#This Row],[REQUERIDOS (9 X CASILLA)]]/9</f>
        <v>592</v>
      </c>
      <c r="E3575" s="2">
        <v>42866</v>
      </c>
      <c r="F3575" s="5">
        <v>22136</v>
      </c>
      <c r="G3575" s="4">
        <f t="shared" si="110"/>
        <v>0.51639994401157097</v>
      </c>
      <c r="H3575" s="5">
        <v>5328</v>
      </c>
      <c r="I3575" s="5">
        <v>3460</v>
      </c>
      <c r="J3575" s="4">
        <f t="shared" si="111"/>
        <v>0.64939939939939939</v>
      </c>
      <c r="K3575" s="5">
        <v>7696</v>
      </c>
      <c r="L3575" s="4">
        <f>Tabla1[[#This Row],[CCRL (Ciudadanos que cumplen los requisitos de ley)]]/Tabla1[[#This Row],[ÓPTIMO REQUERIDO]]</f>
        <v>0.4495841995841996</v>
      </c>
    </row>
    <row r="3576" spans="1:12" x14ac:dyDescent="0.35">
      <c r="A3576" s="1">
        <v>30</v>
      </c>
      <c r="B3576" s="1">
        <v>4</v>
      </c>
      <c r="C3576" s="3">
        <v>45342</v>
      </c>
      <c r="D3576" s="5">
        <f>Tabla1[[#This Row],[REQUERIDOS (9 X CASILLA)]]/9</f>
        <v>536</v>
      </c>
      <c r="E3576" s="2">
        <v>40195</v>
      </c>
      <c r="F3576" s="5">
        <v>34207</v>
      </c>
      <c r="G3576" s="4">
        <f t="shared" si="110"/>
        <v>0.85102624704565244</v>
      </c>
      <c r="H3576" s="5">
        <v>4824</v>
      </c>
      <c r="I3576" s="5">
        <v>1476</v>
      </c>
      <c r="J3576" s="4">
        <f t="shared" si="111"/>
        <v>0.30597014925373134</v>
      </c>
      <c r="K3576" s="5">
        <v>6432</v>
      </c>
      <c r="L3576" s="4">
        <f>Tabla1[[#This Row],[CCRL (Ciudadanos que cumplen los requisitos de ley)]]/Tabla1[[#This Row],[ÓPTIMO REQUERIDO]]</f>
        <v>0.2294776119402985</v>
      </c>
    </row>
    <row r="3577" spans="1:12" x14ac:dyDescent="0.35">
      <c r="A3577" s="1">
        <v>30</v>
      </c>
      <c r="B3577" s="1">
        <v>5</v>
      </c>
      <c r="C3577" s="3">
        <v>45342</v>
      </c>
      <c r="D3577" s="5">
        <f>Tabla1[[#This Row],[REQUERIDOS (9 X CASILLA)]]/9</f>
        <v>609</v>
      </c>
      <c r="E3577" s="2">
        <v>45063</v>
      </c>
      <c r="F3577" s="5">
        <v>23713</v>
      </c>
      <c r="G3577" s="4">
        <f t="shared" si="110"/>
        <v>0.52621884916672212</v>
      </c>
      <c r="H3577" s="5">
        <v>5481</v>
      </c>
      <c r="I3577" s="5">
        <v>1237</v>
      </c>
      <c r="J3577" s="4">
        <f t="shared" si="111"/>
        <v>0.22568874293012223</v>
      </c>
      <c r="K3577" s="5">
        <v>7917</v>
      </c>
      <c r="L3577" s="4">
        <f>Tabla1[[#This Row],[CCRL (Ciudadanos que cumplen los requisitos de ley)]]/Tabla1[[#This Row],[ÓPTIMO REQUERIDO]]</f>
        <v>0.15624605279777692</v>
      </c>
    </row>
    <row r="3578" spans="1:12" x14ac:dyDescent="0.35">
      <c r="A3578" s="1">
        <v>30</v>
      </c>
      <c r="B3578" s="1">
        <v>6</v>
      </c>
      <c r="C3578" s="3">
        <v>45342</v>
      </c>
      <c r="D3578" s="5">
        <f>Tabla1[[#This Row],[REQUERIDOS (9 X CASILLA)]]/9</f>
        <v>560</v>
      </c>
      <c r="E3578" s="2">
        <v>40449</v>
      </c>
      <c r="F3578" s="5">
        <v>26871</v>
      </c>
      <c r="G3578" s="4">
        <f t="shared" si="110"/>
        <v>0.66431803011199286</v>
      </c>
      <c r="H3578" s="5">
        <v>5040</v>
      </c>
      <c r="I3578" s="5">
        <v>3500</v>
      </c>
      <c r="J3578" s="4">
        <f t="shared" si="111"/>
        <v>0.69444444444444442</v>
      </c>
      <c r="K3578" s="5">
        <v>7280</v>
      </c>
      <c r="L3578" s="4">
        <f>Tabla1[[#This Row],[CCRL (Ciudadanos que cumplen los requisitos de ley)]]/Tabla1[[#This Row],[ÓPTIMO REQUERIDO]]</f>
        <v>0.48076923076923078</v>
      </c>
    </row>
    <row r="3579" spans="1:12" x14ac:dyDescent="0.35">
      <c r="A3579" s="1">
        <v>30</v>
      </c>
      <c r="B3579" s="1">
        <v>7</v>
      </c>
      <c r="C3579" s="3">
        <v>45342</v>
      </c>
      <c r="D3579" s="5">
        <f>Tabla1[[#This Row],[REQUERIDOS (9 X CASILLA)]]/9</f>
        <v>628</v>
      </c>
      <c r="E3579" s="2">
        <v>43591</v>
      </c>
      <c r="F3579" s="5">
        <v>26602</v>
      </c>
      <c r="G3579" s="4">
        <f t="shared" si="110"/>
        <v>0.61026358652015322</v>
      </c>
      <c r="H3579" s="5">
        <v>5652</v>
      </c>
      <c r="I3579" s="5">
        <v>2975</v>
      </c>
      <c r="J3579" s="4">
        <f t="shared" si="111"/>
        <v>0.52636234961075723</v>
      </c>
      <c r="K3579" s="5">
        <v>6908</v>
      </c>
      <c r="L3579" s="4">
        <f>Tabla1[[#This Row],[CCRL (Ciudadanos que cumplen los requisitos de ley)]]/Tabla1[[#This Row],[ÓPTIMO REQUERIDO]]</f>
        <v>0.4306601042269832</v>
      </c>
    </row>
    <row r="3580" spans="1:12" x14ac:dyDescent="0.35">
      <c r="A3580" s="1">
        <v>30</v>
      </c>
      <c r="B3580" s="1">
        <v>8</v>
      </c>
      <c r="C3580" s="3">
        <v>45342</v>
      </c>
      <c r="D3580" s="5">
        <f>Tabla1[[#This Row],[REQUERIDOS (9 X CASILLA)]]/9</f>
        <v>630</v>
      </c>
      <c r="E3580" s="2">
        <v>43863</v>
      </c>
      <c r="F3580" s="5">
        <v>29789</v>
      </c>
      <c r="G3580" s="4">
        <f t="shared" si="110"/>
        <v>0.67913731390921739</v>
      </c>
      <c r="H3580" s="5">
        <v>5670</v>
      </c>
      <c r="I3580" s="5">
        <v>2626</v>
      </c>
      <c r="J3580" s="4">
        <f t="shared" si="111"/>
        <v>0.46313932980599648</v>
      </c>
      <c r="K3580" s="5">
        <v>8190</v>
      </c>
      <c r="L3580" s="4">
        <f>Tabla1[[#This Row],[CCRL (Ciudadanos que cumplen los requisitos de ley)]]/Tabla1[[#This Row],[ÓPTIMO REQUERIDO]]</f>
        <v>0.32063492063492066</v>
      </c>
    </row>
    <row r="3581" spans="1:12" x14ac:dyDescent="0.35">
      <c r="A3581" s="1">
        <v>30</v>
      </c>
      <c r="B3581" s="1">
        <v>9</v>
      </c>
      <c r="C3581" s="3">
        <v>45342</v>
      </c>
      <c r="D3581" s="5">
        <f>Tabla1[[#This Row],[REQUERIDOS (9 X CASILLA)]]/9</f>
        <v>542</v>
      </c>
      <c r="E3581" s="2">
        <v>40793</v>
      </c>
      <c r="F3581" s="5">
        <v>30449</v>
      </c>
      <c r="G3581" s="4">
        <f t="shared" si="110"/>
        <v>0.74642708307797911</v>
      </c>
      <c r="H3581" s="5">
        <v>4878</v>
      </c>
      <c r="I3581" s="5">
        <v>2951</v>
      </c>
      <c r="J3581" s="4">
        <f t="shared" si="111"/>
        <v>0.60496104961049613</v>
      </c>
      <c r="K3581" s="5">
        <v>5962</v>
      </c>
      <c r="L3581" s="4">
        <f>Tabla1[[#This Row],[CCRL (Ciudadanos que cumplen los requisitos de ley)]]/Tabla1[[#This Row],[ÓPTIMO REQUERIDO]]</f>
        <v>0.49496813149949681</v>
      </c>
    </row>
    <row r="3582" spans="1:12" x14ac:dyDescent="0.35">
      <c r="A3582" s="1">
        <v>30</v>
      </c>
      <c r="B3582" s="1">
        <v>10</v>
      </c>
      <c r="C3582" s="3">
        <v>45342</v>
      </c>
      <c r="D3582" s="5">
        <f>Tabla1[[#This Row],[REQUERIDOS (9 X CASILLA)]]/9</f>
        <v>663</v>
      </c>
      <c r="E3582" s="2">
        <v>50794</v>
      </c>
      <c r="F3582" s="5">
        <v>34460</v>
      </c>
      <c r="G3582" s="4">
        <f t="shared" si="110"/>
        <v>0.67842658581722248</v>
      </c>
      <c r="H3582" s="5">
        <v>5967</v>
      </c>
      <c r="I3582" s="5">
        <v>1833</v>
      </c>
      <c r="J3582" s="4">
        <f t="shared" si="111"/>
        <v>0.30718954248366015</v>
      </c>
      <c r="K3582" s="5">
        <v>8619</v>
      </c>
      <c r="L3582" s="4">
        <f>Tabla1[[#This Row],[CCRL (Ciudadanos que cumplen los requisitos de ley)]]/Tabla1[[#This Row],[ÓPTIMO REQUERIDO]]</f>
        <v>0.21266968325791855</v>
      </c>
    </row>
    <row r="3583" spans="1:12" x14ac:dyDescent="0.35">
      <c r="A3583" s="1">
        <v>30</v>
      </c>
      <c r="B3583" s="1">
        <v>11</v>
      </c>
      <c r="C3583" s="3">
        <v>45342</v>
      </c>
      <c r="D3583" s="5">
        <f>Tabla1[[#This Row],[REQUERIDOS (9 X CASILLA)]]/9</f>
        <v>586</v>
      </c>
      <c r="E3583" s="2">
        <v>41580</v>
      </c>
      <c r="F3583" s="5">
        <v>23832</v>
      </c>
      <c r="G3583" s="4">
        <f t="shared" si="110"/>
        <v>0.5731601731601732</v>
      </c>
      <c r="H3583" s="5">
        <v>5274</v>
      </c>
      <c r="I3583" s="5">
        <v>1897</v>
      </c>
      <c r="J3583" s="4">
        <f t="shared" si="111"/>
        <v>0.3596890405764126</v>
      </c>
      <c r="K3583" s="5">
        <v>7618</v>
      </c>
      <c r="L3583" s="4">
        <f>Tabla1[[#This Row],[CCRL (Ciudadanos que cumplen los requisitos de ley)]]/Tabla1[[#This Row],[ÓPTIMO REQUERIDO]]</f>
        <v>0.24901548962982409</v>
      </c>
    </row>
    <row r="3584" spans="1:12" x14ac:dyDescent="0.35">
      <c r="A3584" s="1">
        <v>30</v>
      </c>
      <c r="B3584" s="1">
        <v>12</v>
      </c>
      <c r="C3584" s="3">
        <v>45342</v>
      </c>
      <c r="D3584" s="5">
        <f>Tabla1[[#This Row],[REQUERIDOS (9 X CASILLA)]]/9</f>
        <v>506</v>
      </c>
      <c r="E3584" s="2">
        <v>38266</v>
      </c>
      <c r="F3584" s="5">
        <v>24616</v>
      </c>
      <c r="G3584" s="4">
        <f t="shared" si="110"/>
        <v>0.64328646840537296</v>
      </c>
      <c r="H3584" s="5">
        <v>4554</v>
      </c>
      <c r="I3584" s="5">
        <v>1757</v>
      </c>
      <c r="J3584" s="4">
        <f t="shared" si="111"/>
        <v>0.38581466842336409</v>
      </c>
      <c r="K3584" s="5">
        <v>7084</v>
      </c>
      <c r="L3584" s="4">
        <f>Tabla1[[#This Row],[CCRL (Ciudadanos que cumplen los requisitos de ley)]]/Tabla1[[#This Row],[ÓPTIMO REQUERIDO]]</f>
        <v>0.24802371541501977</v>
      </c>
    </row>
    <row r="3585" spans="1:12" x14ac:dyDescent="0.35">
      <c r="A3585" s="1">
        <v>30</v>
      </c>
      <c r="B3585" s="1">
        <v>13</v>
      </c>
      <c r="C3585" s="3">
        <v>45342</v>
      </c>
      <c r="D3585" s="5">
        <f>Tabla1[[#This Row],[REQUERIDOS (9 X CASILLA)]]/9</f>
        <v>518</v>
      </c>
      <c r="E3585" s="2">
        <v>37737</v>
      </c>
      <c r="F3585" s="5">
        <v>22164</v>
      </c>
      <c r="G3585" s="4">
        <f t="shared" si="110"/>
        <v>0.58732808649336199</v>
      </c>
      <c r="H3585" s="5">
        <v>4662</v>
      </c>
      <c r="I3585" s="5">
        <v>2588</v>
      </c>
      <c r="J3585" s="4">
        <f t="shared" si="111"/>
        <v>0.55512655512655518</v>
      </c>
      <c r="K3585" s="5">
        <v>6216</v>
      </c>
      <c r="L3585" s="4">
        <f>Tabla1[[#This Row],[CCRL (Ciudadanos que cumplen los requisitos de ley)]]/Tabla1[[#This Row],[ÓPTIMO REQUERIDO]]</f>
        <v>0.41634491634491633</v>
      </c>
    </row>
    <row r="3586" spans="1:12" x14ac:dyDescent="0.35">
      <c r="A3586" s="1">
        <v>30</v>
      </c>
      <c r="B3586" s="1">
        <v>14</v>
      </c>
      <c r="C3586" s="3">
        <v>45342</v>
      </c>
      <c r="D3586" s="5">
        <f>Tabla1[[#This Row],[REQUERIDOS (9 X CASILLA)]]/9</f>
        <v>577</v>
      </c>
      <c r="E3586" s="2">
        <v>39570</v>
      </c>
      <c r="F3586" s="5">
        <v>26767</v>
      </c>
      <c r="G3586" s="4">
        <f t="shared" si="110"/>
        <v>0.6764468031336871</v>
      </c>
      <c r="H3586" s="5">
        <v>5193</v>
      </c>
      <c r="I3586" s="5">
        <v>2615</v>
      </c>
      <c r="J3586" s="4">
        <f t="shared" si="111"/>
        <v>0.50356248796456771</v>
      </c>
      <c r="K3586" s="5">
        <v>7501</v>
      </c>
      <c r="L3586" s="4">
        <f>Tabla1[[#This Row],[CCRL (Ciudadanos que cumplen los requisitos de ley)]]/Tabla1[[#This Row],[ÓPTIMO REQUERIDO]]</f>
        <v>0.34862018397546995</v>
      </c>
    </row>
    <row r="3587" spans="1:12" x14ac:dyDescent="0.35">
      <c r="A3587" s="1">
        <v>30</v>
      </c>
      <c r="B3587" s="1">
        <v>15</v>
      </c>
      <c r="C3587" s="3">
        <v>45342</v>
      </c>
      <c r="D3587" s="5">
        <f>Tabla1[[#This Row],[REQUERIDOS (9 X CASILLA)]]/9</f>
        <v>518</v>
      </c>
      <c r="E3587" s="2">
        <v>38510</v>
      </c>
      <c r="F3587" s="5">
        <v>20843</v>
      </c>
      <c r="G3587" s="4">
        <f t="shared" ref="G3587:G3650" si="112">F3587/E3587</f>
        <v>0.54123604258634117</v>
      </c>
      <c r="H3587" s="5">
        <v>4662</v>
      </c>
      <c r="I3587" s="5">
        <v>2988</v>
      </c>
      <c r="J3587" s="4">
        <f t="shared" ref="J3587:J3650" si="113">I3587/H3587</f>
        <v>0.64092664092664098</v>
      </c>
      <c r="K3587" s="5">
        <v>6734</v>
      </c>
      <c r="L3587" s="4">
        <f>Tabla1[[#This Row],[CCRL (Ciudadanos que cumplen los requisitos de ley)]]/Tabla1[[#This Row],[ÓPTIMO REQUERIDO]]</f>
        <v>0.44371844371844371</v>
      </c>
    </row>
    <row r="3588" spans="1:12" x14ac:dyDescent="0.35">
      <c r="A3588" s="1">
        <v>30</v>
      </c>
      <c r="B3588" s="1">
        <v>16</v>
      </c>
      <c r="C3588" s="3">
        <v>45342</v>
      </c>
      <c r="D3588" s="5">
        <f>Tabla1[[#This Row],[REQUERIDOS (9 X CASILLA)]]/9</f>
        <v>581</v>
      </c>
      <c r="E3588" s="2">
        <v>43346</v>
      </c>
      <c r="F3588" s="5">
        <v>27504</v>
      </c>
      <c r="G3588" s="4">
        <f t="shared" si="112"/>
        <v>0.63452221658284502</v>
      </c>
      <c r="H3588" s="5">
        <v>5229</v>
      </c>
      <c r="I3588" s="5">
        <v>2606</v>
      </c>
      <c r="J3588" s="4">
        <f t="shared" si="113"/>
        <v>0.49837445018167909</v>
      </c>
      <c r="K3588" s="5">
        <v>6972</v>
      </c>
      <c r="L3588" s="4">
        <f>Tabla1[[#This Row],[CCRL (Ciudadanos que cumplen los requisitos de ley)]]/Tabla1[[#This Row],[ÓPTIMO REQUERIDO]]</f>
        <v>0.3737808376362593</v>
      </c>
    </row>
    <row r="3589" spans="1:12" x14ac:dyDescent="0.35">
      <c r="A3589" s="1">
        <v>30</v>
      </c>
      <c r="B3589" s="1">
        <v>17</v>
      </c>
      <c r="C3589" s="3">
        <v>45342</v>
      </c>
      <c r="D3589" s="5">
        <f>Tabla1[[#This Row],[REQUERIDOS (9 X CASILLA)]]/9</f>
        <v>634</v>
      </c>
      <c r="E3589" s="2">
        <v>43695</v>
      </c>
      <c r="F3589" s="5">
        <v>33644</v>
      </c>
      <c r="G3589" s="4">
        <f t="shared" si="112"/>
        <v>0.76997368119922183</v>
      </c>
      <c r="H3589" s="5">
        <v>5706</v>
      </c>
      <c r="I3589" s="5">
        <v>1367</v>
      </c>
      <c r="J3589" s="4">
        <f t="shared" si="113"/>
        <v>0.23957237995092884</v>
      </c>
      <c r="K3589" s="5">
        <v>8242</v>
      </c>
      <c r="L3589" s="4">
        <f>Tabla1[[#This Row],[CCRL (Ciudadanos que cumplen los requisitos de ley)]]/Tabla1[[#This Row],[ÓPTIMO REQUERIDO]]</f>
        <v>0.1658578015044892</v>
      </c>
    </row>
    <row r="3590" spans="1:12" x14ac:dyDescent="0.35">
      <c r="A3590" s="1">
        <v>30</v>
      </c>
      <c r="B3590" s="1">
        <v>18</v>
      </c>
      <c r="C3590" s="3">
        <v>45342</v>
      </c>
      <c r="D3590" s="5">
        <f>Tabla1[[#This Row],[REQUERIDOS (9 X CASILLA)]]/9</f>
        <v>542</v>
      </c>
      <c r="E3590" s="2">
        <v>39644</v>
      </c>
      <c r="F3590" s="5">
        <v>19177</v>
      </c>
      <c r="G3590" s="4">
        <f t="shared" si="112"/>
        <v>0.48373019876904449</v>
      </c>
      <c r="H3590" s="5">
        <v>4878</v>
      </c>
      <c r="I3590" s="5">
        <v>3124</v>
      </c>
      <c r="J3590" s="4">
        <f t="shared" si="113"/>
        <v>0.64042640426404263</v>
      </c>
      <c r="K3590" s="5">
        <v>6504</v>
      </c>
      <c r="L3590" s="4">
        <f>Tabla1[[#This Row],[CCRL (Ciudadanos que cumplen los requisitos de ley)]]/Tabla1[[#This Row],[ÓPTIMO REQUERIDO]]</f>
        <v>0.48031980319803197</v>
      </c>
    </row>
    <row r="3591" spans="1:12" x14ac:dyDescent="0.35">
      <c r="A3591" s="1">
        <v>30</v>
      </c>
      <c r="B3591" s="1">
        <v>19</v>
      </c>
      <c r="C3591" s="3">
        <v>45342</v>
      </c>
      <c r="D3591" s="5">
        <f>Tabla1[[#This Row],[REQUERIDOS (9 X CASILLA)]]/9</f>
        <v>575</v>
      </c>
      <c r="E3591" s="2">
        <v>42377</v>
      </c>
      <c r="F3591" s="5">
        <v>30517</v>
      </c>
      <c r="G3591" s="4">
        <f t="shared" si="112"/>
        <v>0.72013120324704438</v>
      </c>
      <c r="H3591" s="5">
        <v>5175</v>
      </c>
      <c r="I3591" s="5">
        <v>4276</v>
      </c>
      <c r="J3591" s="4">
        <f t="shared" si="113"/>
        <v>0.82628019323671498</v>
      </c>
      <c r="K3591" s="5">
        <v>6900</v>
      </c>
      <c r="L3591" s="4">
        <f>Tabla1[[#This Row],[CCRL (Ciudadanos que cumplen los requisitos de ley)]]/Tabla1[[#This Row],[ÓPTIMO REQUERIDO]]</f>
        <v>0.61971014492753618</v>
      </c>
    </row>
    <row r="3592" spans="1:12" x14ac:dyDescent="0.35">
      <c r="A3592" s="1">
        <v>31</v>
      </c>
      <c r="B3592" s="1">
        <v>1</v>
      </c>
      <c r="C3592" s="3">
        <v>45342</v>
      </c>
      <c r="D3592" s="5">
        <f>Tabla1[[#This Row],[REQUERIDOS (9 X CASILLA)]]/9</f>
        <v>465</v>
      </c>
      <c r="E3592" s="2">
        <v>35563</v>
      </c>
      <c r="F3592" s="5">
        <v>7158</v>
      </c>
      <c r="G3592" s="4">
        <f t="shared" si="112"/>
        <v>0.20127660771026065</v>
      </c>
      <c r="H3592" s="5">
        <v>4185</v>
      </c>
      <c r="I3592" s="5">
        <v>1032</v>
      </c>
      <c r="J3592" s="4">
        <f t="shared" si="113"/>
        <v>0.24659498207885305</v>
      </c>
      <c r="K3592" s="5">
        <v>6510</v>
      </c>
      <c r="L3592" s="4">
        <f>Tabla1[[#This Row],[CCRL (Ciudadanos que cumplen los requisitos de ley)]]/Tabla1[[#This Row],[ÓPTIMO REQUERIDO]]</f>
        <v>0.15852534562211981</v>
      </c>
    </row>
    <row r="3593" spans="1:12" x14ac:dyDescent="0.35">
      <c r="A3593" s="1">
        <v>31</v>
      </c>
      <c r="B3593" s="1">
        <v>2</v>
      </c>
      <c r="C3593" s="3">
        <v>45342</v>
      </c>
      <c r="D3593" s="5">
        <f>Tabla1[[#This Row],[REQUERIDOS (9 X CASILLA)]]/9</f>
        <v>540</v>
      </c>
      <c r="E3593" s="2">
        <v>40326</v>
      </c>
      <c r="F3593" s="5">
        <v>2524</v>
      </c>
      <c r="G3593" s="4">
        <f t="shared" si="112"/>
        <v>6.2589892377126422E-2</v>
      </c>
      <c r="H3593" s="5">
        <v>4860</v>
      </c>
      <c r="I3593" s="5">
        <v>317</v>
      </c>
      <c r="J3593" s="4">
        <f t="shared" si="113"/>
        <v>6.5226337448559671E-2</v>
      </c>
      <c r="K3593" s="5">
        <v>7020</v>
      </c>
      <c r="L3593" s="4">
        <f>Tabla1[[#This Row],[CCRL (Ciudadanos que cumplen los requisitos de ley)]]/Tabla1[[#This Row],[ÓPTIMO REQUERIDO]]</f>
        <v>4.5156695156695154E-2</v>
      </c>
    </row>
    <row r="3594" spans="1:12" x14ac:dyDescent="0.35">
      <c r="A3594" s="1">
        <v>31</v>
      </c>
      <c r="B3594" s="1">
        <v>3</v>
      </c>
      <c r="C3594" s="3">
        <v>45342</v>
      </c>
      <c r="D3594" s="5">
        <f>Tabla1[[#This Row],[REQUERIDOS (9 X CASILLA)]]/9</f>
        <v>514</v>
      </c>
      <c r="E3594" s="2">
        <v>38713</v>
      </c>
      <c r="F3594" s="5">
        <v>20594</v>
      </c>
      <c r="G3594" s="4">
        <f t="shared" si="112"/>
        <v>0.53196600625113011</v>
      </c>
      <c r="H3594" s="5">
        <v>4626</v>
      </c>
      <c r="I3594" s="5">
        <v>2638</v>
      </c>
      <c r="J3594" s="4">
        <f t="shared" si="113"/>
        <v>0.57025507998270641</v>
      </c>
      <c r="K3594" s="5">
        <v>7710</v>
      </c>
      <c r="L3594" s="4">
        <f>Tabla1[[#This Row],[CCRL (Ciudadanos que cumplen los requisitos de ley)]]/Tabla1[[#This Row],[ÓPTIMO REQUERIDO]]</f>
        <v>0.34215304798962387</v>
      </c>
    </row>
    <row r="3595" spans="1:12" x14ac:dyDescent="0.35">
      <c r="A3595" s="1">
        <v>31</v>
      </c>
      <c r="B3595" s="1">
        <v>4</v>
      </c>
      <c r="C3595" s="3">
        <v>45342</v>
      </c>
      <c r="D3595" s="5">
        <f>Tabla1[[#This Row],[REQUERIDOS (9 X CASILLA)]]/9</f>
        <v>461</v>
      </c>
      <c r="E3595" s="2">
        <v>36973</v>
      </c>
      <c r="F3595" s="5">
        <v>10702</v>
      </c>
      <c r="G3595" s="4">
        <f t="shared" si="112"/>
        <v>0.28945446677305059</v>
      </c>
      <c r="H3595" s="5">
        <v>4149</v>
      </c>
      <c r="I3595" s="5">
        <v>1093</v>
      </c>
      <c r="J3595" s="4">
        <f t="shared" si="113"/>
        <v>0.26343697276452155</v>
      </c>
      <c r="K3595" s="5">
        <v>6454</v>
      </c>
      <c r="L3595" s="4">
        <f>Tabla1[[#This Row],[CCRL (Ciudadanos que cumplen los requisitos de ley)]]/Tabla1[[#This Row],[ÓPTIMO REQUERIDO]]</f>
        <v>0.1693523396343353</v>
      </c>
    </row>
    <row r="3596" spans="1:12" x14ac:dyDescent="0.35">
      <c r="A3596" s="1">
        <v>31</v>
      </c>
      <c r="B3596" s="1">
        <v>5</v>
      </c>
      <c r="C3596" s="3">
        <v>45342</v>
      </c>
      <c r="D3596" s="5">
        <f>Tabla1[[#This Row],[REQUERIDOS (9 X CASILLA)]]/9</f>
        <v>514</v>
      </c>
      <c r="E3596" s="2">
        <v>39974</v>
      </c>
      <c r="F3596" s="5">
        <v>10437</v>
      </c>
      <c r="G3596" s="4">
        <f t="shared" si="112"/>
        <v>0.26109471156251562</v>
      </c>
      <c r="H3596" s="5">
        <v>4626</v>
      </c>
      <c r="I3596" s="5">
        <v>1256</v>
      </c>
      <c r="J3596" s="4">
        <f t="shared" si="113"/>
        <v>0.27150886294855164</v>
      </c>
      <c r="K3596" s="5">
        <v>6682</v>
      </c>
      <c r="L3596" s="4">
        <f>Tabla1[[#This Row],[CCRL (Ciudadanos que cumplen los requisitos de ley)]]/Tabla1[[#This Row],[ÓPTIMO REQUERIDO]]</f>
        <v>0.1879676743489973</v>
      </c>
    </row>
    <row r="3597" spans="1:12" x14ac:dyDescent="0.35">
      <c r="A3597" s="1">
        <v>31</v>
      </c>
      <c r="B3597" s="1">
        <v>6</v>
      </c>
      <c r="C3597" s="3">
        <v>45342</v>
      </c>
      <c r="D3597" s="5">
        <f>Tabla1[[#This Row],[REQUERIDOS (9 X CASILLA)]]/9</f>
        <v>470</v>
      </c>
      <c r="E3597" s="2">
        <v>36576</v>
      </c>
      <c r="F3597" s="5">
        <v>10213</v>
      </c>
      <c r="G3597" s="4">
        <f t="shared" si="112"/>
        <v>0.27922681539807526</v>
      </c>
      <c r="H3597" s="5">
        <v>4230</v>
      </c>
      <c r="I3597" s="5">
        <v>969</v>
      </c>
      <c r="J3597" s="4">
        <f t="shared" si="113"/>
        <v>0.22907801418439716</v>
      </c>
      <c r="K3597" s="5">
        <v>6580</v>
      </c>
      <c r="L3597" s="4">
        <f>Tabla1[[#This Row],[CCRL (Ciudadanos que cumplen los requisitos de ley)]]/Tabla1[[#This Row],[ÓPTIMO REQUERIDO]]</f>
        <v>0.14726443768996961</v>
      </c>
    </row>
    <row r="3598" spans="1:12" x14ac:dyDescent="0.35">
      <c r="A3598" s="1">
        <v>32</v>
      </c>
      <c r="B3598" s="1">
        <v>1</v>
      </c>
      <c r="C3598" s="3">
        <v>45342</v>
      </c>
      <c r="D3598" s="5">
        <f>Tabla1[[#This Row],[REQUERIDOS (9 X CASILLA)]]/9</f>
        <v>664</v>
      </c>
      <c r="E3598" s="2">
        <v>44168</v>
      </c>
      <c r="F3598" s="5">
        <v>3724</v>
      </c>
      <c r="G3598" s="4">
        <f t="shared" si="112"/>
        <v>8.4314435790617648E-2</v>
      </c>
      <c r="H3598" s="5">
        <v>5976</v>
      </c>
      <c r="I3598" s="5">
        <v>831</v>
      </c>
      <c r="J3598" s="4">
        <f t="shared" si="113"/>
        <v>0.1390562248995984</v>
      </c>
      <c r="K3598" s="5">
        <v>7968</v>
      </c>
      <c r="L3598" s="4">
        <f>Tabla1[[#This Row],[CCRL (Ciudadanos que cumplen los requisitos de ley)]]/Tabla1[[#This Row],[ÓPTIMO REQUERIDO]]</f>
        <v>0.1042921686746988</v>
      </c>
    </row>
    <row r="3599" spans="1:12" x14ac:dyDescent="0.35">
      <c r="A3599" s="1">
        <v>32</v>
      </c>
      <c r="B3599" s="1">
        <v>2</v>
      </c>
      <c r="C3599" s="3">
        <v>45342</v>
      </c>
      <c r="D3599" s="5">
        <f>Tabla1[[#This Row],[REQUERIDOS (9 X CASILLA)]]/9</f>
        <v>761</v>
      </c>
      <c r="E3599" s="2">
        <v>49284</v>
      </c>
      <c r="F3599" s="5">
        <v>3962</v>
      </c>
      <c r="G3599" s="4">
        <f t="shared" si="112"/>
        <v>8.039120201282364E-2</v>
      </c>
      <c r="H3599" s="5">
        <v>6849</v>
      </c>
      <c r="I3599" s="5">
        <v>758</v>
      </c>
      <c r="J3599" s="4">
        <f t="shared" si="113"/>
        <v>0.11067309096218426</v>
      </c>
      <c r="K3599" s="5">
        <v>9132</v>
      </c>
      <c r="L3599" s="4">
        <f>Tabla1[[#This Row],[CCRL (Ciudadanos que cumplen los requisitos de ley)]]/Tabla1[[#This Row],[ÓPTIMO REQUERIDO]]</f>
        <v>8.3004818221638202E-2</v>
      </c>
    </row>
    <row r="3600" spans="1:12" x14ac:dyDescent="0.35">
      <c r="A3600" s="1">
        <v>32</v>
      </c>
      <c r="B3600" s="1">
        <v>3</v>
      </c>
      <c r="C3600" s="3">
        <v>45342</v>
      </c>
      <c r="D3600" s="5">
        <f>Tabla1[[#This Row],[REQUERIDOS (9 X CASILLA)]]/9</f>
        <v>665</v>
      </c>
      <c r="E3600" s="2">
        <v>43853</v>
      </c>
      <c r="F3600" s="5">
        <v>4157</v>
      </c>
      <c r="G3600" s="4">
        <f t="shared" si="112"/>
        <v>9.4793970765968127E-2</v>
      </c>
      <c r="H3600" s="5">
        <v>5985</v>
      </c>
      <c r="I3600" s="5">
        <v>744</v>
      </c>
      <c r="J3600" s="4">
        <f t="shared" si="113"/>
        <v>0.12431077694235589</v>
      </c>
      <c r="K3600" s="5">
        <v>8645</v>
      </c>
      <c r="L3600" s="4">
        <f>Tabla1[[#This Row],[CCRL (Ciudadanos que cumplen los requisitos de ley)]]/Tabla1[[#This Row],[ÓPTIMO REQUERIDO]]</f>
        <v>8.6061307113938695E-2</v>
      </c>
    </row>
    <row r="3601" spans="1:12" x14ac:dyDescent="0.35">
      <c r="A3601" s="1">
        <v>32</v>
      </c>
      <c r="B3601" s="1">
        <v>4</v>
      </c>
      <c r="C3601" s="3">
        <v>45342</v>
      </c>
      <c r="D3601" s="5">
        <f>Tabla1[[#This Row],[REQUERIDOS (9 X CASILLA)]]/9</f>
        <v>544</v>
      </c>
      <c r="E3601" s="2">
        <v>37633</v>
      </c>
      <c r="F3601" s="5">
        <v>8154</v>
      </c>
      <c r="G3601" s="4">
        <f t="shared" si="112"/>
        <v>0.21667153827757554</v>
      </c>
      <c r="H3601" s="5">
        <v>4896</v>
      </c>
      <c r="I3601" s="5">
        <v>1812</v>
      </c>
      <c r="J3601" s="4">
        <f t="shared" si="113"/>
        <v>0.37009803921568629</v>
      </c>
      <c r="K3601" s="5">
        <v>7072</v>
      </c>
      <c r="L3601" s="4">
        <f>Tabla1[[#This Row],[CCRL (Ciudadanos que cumplen los requisitos de ley)]]/Tabla1[[#This Row],[ÓPTIMO REQUERIDO]]</f>
        <v>0.25622171945701355</v>
      </c>
    </row>
    <row r="3602" spans="1:12" x14ac:dyDescent="0.35">
      <c r="A3602" s="1">
        <v>1</v>
      </c>
      <c r="B3602" s="1">
        <v>1</v>
      </c>
      <c r="C3602" s="3">
        <v>45343</v>
      </c>
      <c r="D3602" s="5">
        <f>Tabla1[[#This Row],[REQUERIDOS (9 X CASILLA)]]/9</f>
        <v>576</v>
      </c>
      <c r="E3602" s="2">
        <v>46715</v>
      </c>
      <c r="F3602" s="5">
        <v>33738</v>
      </c>
      <c r="G3602" s="4">
        <f t="shared" si="112"/>
        <v>0.72220914053301932</v>
      </c>
      <c r="H3602" s="5">
        <v>5184</v>
      </c>
      <c r="I3602" s="5">
        <v>3331</v>
      </c>
      <c r="J3602" s="4">
        <f t="shared" si="113"/>
        <v>0.64255401234567899</v>
      </c>
      <c r="K3602" s="5">
        <v>9792</v>
      </c>
      <c r="L3602" s="4">
        <f>Tabla1[[#This Row],[CCRL (Ciudadanos que cumplen los requisitos de ley)]]/Tabla1[[#This Row],[ÓPTIMO REQUERIDO]]</f>
        <v>0.34017565359477125</v>
      </c>
    </row>
    <row r="3603" spans="1:12" x14ac:dyDescent="0.35">
      <c r="A3603" s="1">
        <v>1</v>
      </c>
      <c r="B3603" s="1">
        <v>2</v>
      </c>
      <c r="C3603" s="3">
        <v>45343</v>
      </c>
      <c r="D3603" s="5">
        <f>Tabla1[[#This Row],[REQUERIDOS (9 X CASILLA)]]/9</f>
        <v>591</v>
      </c>
      <c r="E3603" s="2">
        <v>44547</v>
      </c>
      <c r="F3603" s="5">
        <v>40873</v>
      </c>
      <c r="G3603" s="4">
        <f t="shared" si="112"/>
        <v>0.91752531034637574</v>
      </c>
      <c r="H3603" s="5">
        <v>5319</v>
      </c>
      <c r="I3603" s="5">
        <v>2952</v>
      </c>
      <c r="J3603" s="4">
        <f t="shared" si="113"/>
        <v>0.55499153976311333</v>
      </c>
      <c r="K3603" s="5">
        <v>7092</v>
      </c>
      <c r="L3603" s="4">
        <f>Tabla1[[#This Row],[CCRL (Ciudadanos que cumplen los requisitos de ley)]]/Tabla1[[#This Row],[ÓPTIMO REQUERIDO]]</f>
        <v>0.41624365482233505</v>
      </c>
    </row>
    <row r="3604" spans="1:12" x14ac:dyDescent="0.35">
      <c r="A3604" s="1">
        <v>1</v>
      </c>
      <c r="B3604" s="1">
        <v>3</v>
      </c>
      <c r="C3604" s="3">
        <v>45343</v>
      </c>
      <c r="D3604" s="5">
        <f>Tabla1[[#This Row],[REQUERIDOS (9 X CASILLA)]]/9</f>
        <v>675</v>
      </c>
      <c r="E3604" s="2">
        <v>49566</v>
      </c>
      <c r="F3604" s="5">
        <v>46162</v>
      </c>
      <c r="G3604" s="4">
        <f t="shared" si="112"/>
        <v>0.93132389137715366</v>
      </c>
      <c r="H3604" s="5">
        <v>6075</v>
      </c>
      <c r="I3604" s="5">
        <v>3822</v>
      </c>
      <c r="J3604" s="4">
        <f t="shared" si="113"/>
        <v>0.62913580246913581</v>
      </c>
      <c r="K3604" s="5">
        <v>9450</v>
      </c>
      <c r="L3604" s="4">
        <f>Tabla1[[#This Row],[CCRL (Ciudadanos que cumplen los requisitos de ley)]]/Tabla1[[#This Row],[ÓPTIMO REQUERIDO]]</f>
        <v>0.40444444444444444</v>
      </c>
    </row>
    <row r="3605" spans="1:12" x14ac:dyDescent="0.35">
      <c r="A3605" s="1">
        <v>2</v>
      </c>
      <c r="B3605" s="1">
        <v>1</v>
      </c>
      <c r="C3605" s="3">
        <v>45343</v>
      </c>
      <c r="D3605" s="5">
        <f>Tabla1[[#This Row],[REQUERIDOS (9 X CASILLA)]]/9</f>
        <v>549</v>
      </c>
      <c r="E3605" s="2">
        <v>42739</v>
      </c>
      <c r="F3605" s="5">
        <v>6350</v>
      </c>
      <c r="G3605" s="4">
        <f t="shared" si="112"/>
        <v>0.14857624184000562</v>
      </c>
      <c r="H3605" s="5">
        <v>4941</v>
      </c>
      <c r="I3605" s="5">
        <v>165</v>
      </c>
      <c r="J3605" s="4">
        <f t="shared" si="113"/>
        <v>3.3394049787492414E-2</v>
      </c>
      <c r="K3605" s="5">
        <v>7686</v>
      </c>
      <c r="L3605" s="4">
        <f>Tabla1[[#This Row],[CCRL (Ciudadanos que cumplen los requisitos de ley)]]/Tabla1[[#This Row],[ÓPTIMO REQUERIDO]]</f>
        <v>2.1467603434816549E-2</v>
      </c>
    </row>
    <row r="3606" spans="1:12" x14ac:dyDescent="0.35">
      <c r="A3606" s="1">
        <v>2</v>
      </c>
      <c r="B3606" s="1">
        <v>2</v>
      </c>
      <c r="C3606" s="3">
        <v>45343</v>
      </c>
      <c r="D3606" s="5">
        <f>Tabla1[[#This Row],[REQUERIDOS (9 X CASILLA)]]/9</f>
        <v>581</v>
      </c>
      <c r="E3606" s="2">
        <v>44218</v>
      </c>
      <c r="F3606" s="5">
        <v>21177</v>
      </c>
      <c r="G3606" s="4">
        <f t="shared" si="112"/>
        <v>0.47892261070152425</v>
      </c>
      <c r="H3606" s="5">
        <v>5229</v>
      </c>
      <c r="I3606" s="5">
        <v>1168</v>
      </c>
      <c r="J3606" s="4">
        <f t="shared" si="113"/>
        <v>0.22336966915280168</v>
      </c>
      <c r="K3606" s="5">
        <v>8134</v>
      </c>
      <c r="L3606" s="4">
        <f>Tabla1[[#This Row],[CCRL (Ciudadanos que cumplen los requisitos de ley)]]/Tabla1[[#This Row],[ÓPTIMO REQUERIDO]]</f>
        <v>0.14359478731251538</v>
      </c>
    </row>
    <row r="3607" spans="1:12" x14ac:dyDescent="0.35">
      <c r="A3607" s="1">
        <v>2</v>
      </c>
      <c r="B3607" s="1">
        <v>3</v>
      </c>
      <c r="C3607" s="3">
        <v>45343</v>
      </c>
      <c r="D3607" s="5">
        <f>Tabla1[[#This Row],[REQUERIDOS (9 X CASILLA)]]/9</f>
        <v>557</v>
      </c>
      <c r="E3607" s="2">
        <v>43236</v>
      </c>
      <c r="F3607" s="5">
        <v>24040</v>
      </c>
      <c r="G3607" s="4">
        <f t="shared" si="112"/>
        <v>0.55601813303728376</v>
      </c>
      <c r="H3607" s="5">
        <v>5013</v>
      </c>
      <c r="I3607" s="5">
        <v>1525</v>
      </c>
      <c r="J3607" s="4">
        <f t="shared" si="113"/>
        <v>0.3042090564532216</v>
      </c>
      <c r="K3607" s="5">
        <v>8355</v>
      </c>
      <c r="L3607" s="4">
        <f>Tabla1[[#This Row],[CCRL (Ciudadanos que cumplen los requisitos de ley)]]/Tabla1[[#This Row],[ÓPTIMO REQUERIDO]]</f>
        <v>0.18252543387193298</v>
      </c>
    </row>
    <row r="3608" spans="1:12" x14ac:dyDescent="0.35">
      <c r="A3608" s="1">
        <v>2</v>
      </c>
      <c r="B3608" s="1">
        <v>4</v>
      </c>
      <c r="C3608" s="3">
        <v>45343</v>
      </c>
      <c r="D3608" s="5">
        <f>Tabla1[[#This Row],[REQUERIDOS (9 X CASILLA)]]/9</f>
        <v>641</v>
      </c>
      <c r="E3608" s="2">
        <v>46955</v>
      </c>
      <c r="F3608" s="5">
        <v>29420</v>
      </c>
      <c r="G3608" s="4">
        <f t="shared" si="112"/>
        <v>0.62655734213608771</v>
      </c>
      <c r="H3608" s="5">
        <v>5769</v>
      </c>
      <c r="I3608" s="5">
        <v>1910</v>
      </c>
      <c r="J3608" s="4">
        <f t="shared" si="113"/>
        <v>0.33107990986306118</v>
      </c>
      <c r="K3608" s="5">
        <v>8974</v>
      </c>
      <c r="L3608" s="4">
        <f>Tabla1[[#This Row],[CCRL (Ciudadanos que cumplen los requisitos de ley)]]/Tabla1[[#This Row],[ÓPTIMO REQUERIDO]]</f>
        <v>0.2128370849119679</v>
      </c>
    </row>
    <row r="3609" spans="1:12" x14ac:dyDescent="0.35">
      <c r="A3609" s="1">
        <v>2</v>
      </c>
      <c r="B3609" s="1">
        <v>5</v>
      </c>
      <c r="C3609" s="3">
        <v>45343</v>
      </c>
      <c r="D3609" s="5">
        <f>Tabla1[[#This Row],[REQUERIDOS (9 X CASILLA)]]/9</f>
        <v>661</v>
      </c>
      <c r="E3609" s="2">
        <v>51733</v>
      </c>
      <c r="F3609" s="5">
        <v>20556</v>
      </c>
      <c r="G3609" s="4">
        <f t="shared" si="112"/>
        <v>0.39734792105619238</v>
      </c>
      <c r="H3609" s="5">
        <v>5949</v>
      </c>
      <c r="I3609" s="5">
        <v>398</v>
      </c>
      <c r="J3609" s="4">
        <f t="shared" si="113"/>
        <v>6.6902000336190953E-2</v>
      </c>
      <c r="K3609" s="5">
        <v>8593</v>
      </c>
      <c r="L3609" s="4">
        <f>Tabla1[[#This Row],[CCRL (Ciudadanos que cumplen los requisitos de ley)]]/Tabla1[[#This Row],[ÓPTIMO REQUERIDO]]</f>
        <v>4.6316769463516816E-2</v>
      </c>
    </row>
    <row r="3610" spans="1:12" x14ac:dyDescent="0.35">
      <c r="A3610" s="1">
        <v>2</v>
      </c>
      <c r="B3610" s="1">
        <v>6</v>
      </c>
      <c r="C3610" s="3">
        <v>45343</v>
      </c>
      <c r="D3610" s="5">
        <f>Tabla1[[#This Row],[REQUERIDOS (9 X CASILLA)]]/9</f>
        <v>666</v>
      </c>
      <c r="E3610" s="2">
        <v>49040</v>
      </c>
      <c r="F3610" s="5">
        <v>33263</v>
      </c>
      <c r="G3610" s="4">
        <f t="shared" si="112"/>
        <v>0.67828303425774883</v>
      </c>
      <c r="H3610" s="5">
        <v>5994</v>
      </c>
      <c r="I3610" s="5">
        <v>843</v>
      </c>
      <c r="J3610" s="4">
        <f t="shared" si="113"/>
        <v>0.14064064064064064</v>
      </c>
      <c r="K3610" s="5">
        <v>9990</v>
      </c>
      <c r="L3610" s="4">
        <f>Tabla1[[#This Row],[CCRL (Ciudadanos que cumplen los requisitos de ley)]]/Tabla1[[#This Row],[ÓPTIMO REQUERIDO]]</f>
        <v>8.4384384384384378E-2</v>
      </c>
    </row>
    <row r="3611" spans="1:12" x14ac:dyDescent="0.35">
      <c r="A3611" s="1">
        <v>2</v>
      </c>
      <c r="B3611" s="1">
        <v>7</v>
      </c>
      <c r="C3611" s="3">
        <v>45343</v>
      </c>
      <c r="D3611" s="5">
        <f>Tabla1[[#This Row],[REQUERIDOS (9 X CASILLA)]]/9</f>
        <v>564</v>
      </c>
      <c r="E3611" s="2">
        <v>42261</v>
      </c>
      <c r="F3611" s="5">
        <v>12514</v>
      </c>
      <c r="G3611" s="4">
        <f t="shared" si="112"/>
        <v>0.29611225479756748</v>
      </c>
      <c r="H3611" s="5">
        <v>5076</v>
      </c>
      <c r="I3611" s="5">
        <v>724</v>
      </c>
      <c r="J3611" s="4">
        <f t="shared" si="113"/>
        <v>0.14263199369582349</v>
      </c>
      <c r="K3611" s="5">
        <v>7896</v>
      </c>
      <c r="L3611" s="4">
        <f>Tabla1[[#This Row],[CCRL (Ciudadanos que cumplen los requisitos de ley)]]/Tabla1[[#This Row],[ÓPTIMO REQUERIDO]]</f>
        <v>9.16919959473151E-2</v>
      </c>
    </row>
    <row r="3612" spans="1:12" x14ac:dyDescent="0.35">
      <c r="A3612" s="1">
        <v>2</v>
      </c>
      <c r="B3612" s="1">
        <v>8</v>
      </c>
      <c r="C3612" s="3">
        <v>45343</v>
      </c>
      <c r="D3612" s="5">
        <f>Tabla1[[#This Row],[REQUERIDOS (9 X CASILLA)]]/9</f>
        <v>590</v>
      </c>
      <c r="E3612" s="2">
        <v>46275</v>
      </c>
      <c r="F3612" s="5">
        <v>15882</v>
      </c>
      <c r="G3612" s="4">
        <f t="shared" si="112"/>
        <v>0.34320907617504054</v>
      </c>
      <c r="H3612" s="5">
        <v>5310</v>
      </c>
      <c r="I3612" s="5">
        <v>942</v>
      </c>
      <c r="J3612" s="4">
        <f t="shared" si="113"/>
        <v>0.17740112994350282</v>
      </c>
      <c r="K3612" s="5">
        <v>7670</v>
      </c>
      <c r="L3612" s="4">
        <f>Tabla1[[#This Row],[CCRL (Ciudadanos que cumplen los requisitos de ley)]]/Tabla1[[#This Row],[ÓPTIMO REQUERIDO]]</f>
        <v>0.12281616688396349</v>
      </c>
    </row>
    <row r="3613" spans="1:12" x14ac:dyDescent="0.35">
      <c r="A3613" s="1">
        <v>2</v>
      </c>
      <c r="B3613" s="1">
        <v>9</v>
      </c>
      <c r="C3613" s="3">
        <v>45343</v>
      </c>
      <c r="D3613" s="5">
        <f>Tabla1[[#This Row],[REQUERIDOS (9 X CASILLA)]]/9</f>
        <v>565</v>
      </c>
      <c r="E3613" s="2">
        <v>45844</v>
      </c>
      <c r="F3613" s="5">
        <v>7354</v>
      </c>
      <c r="G3613" s="4">
        <f t="shared" si="112"/>
        <v>0.16041357647674723</v>
      </c>
      <c r="H3613" s="5">
        <v>5085</v>
      </c>
      <c r="I3613" s="5">
        <v>384</v>
      </c>
      <c r="J3613" s="4">
        <f t="shared" si="113"/>
        <v>7.5516224188790559E-2</v>
      </c>
      <c r="K3613" s="5">
        <v>7345</v>
      </c>
      <c r="L3613" s="4">
        <f>Tabla1[[#This Row],[CCRL (Ciudadanos que cumplen los requisitos de ley)]]/Tabla1[[#This Row],[ÓPTIMO REQUERIDO]]</f>
        <v>5.2280462899931927E-2</v>
      </c>
    </row>
    <row r="3614" spans="1:12" x14ac:dyDescent="0.35">
      <c r="A3614" s="1">
        <v>3</v>
      </c>
      <c r="B3614" s="1">
        <v>1</v>
      </c>
      <c r="C3614" s="3">
        <v>45343</v>
      </c>
      <c r="D3614" s="5">
        <f>Tabla1[[#This Row],[REQUERIDOS (9 X CASILLA)]]/9</f>
        <v>662</v>
      </c>
      <c r="E3614" s="2">
        <v>45842</v>
      </c>
      <c r="F3614" s="5">
        <v>17736</v>
      </c>
      <c r="G3614" s="4">
        <f t="shared" si="112"/>
        <v>0.38689411456742723</v>
      </c>
      <c r="H3614" s="5">
        <v>5958</v>
      </c>
      <c r="I3614" s="5">
        <v>1212</v>
      </c>
      <c r="J3614" s="4">
        <f t="shared" si="113"/>
        <v>0.20342396777442096</v>
      </c>
      <c r="K3614" s="5">
        <v>9268</v>
      </c>
      <c r="L3614" s="4">
        <f>Tabla1[[#This Row],[CCRL (Ciudadanos que cumplen los requisitos de ley)]]/Tabla1[[#This Row],[ÓPTIMO REQUERIDO]]</f>
        <v>0.13077255071212776</v>
      </c>
    </row>
    <row r="3615" spans="1:12" x14ac:dyDescent="0.35">
      <c r="A3615" s="1">
        <v>3</v>
      </c>
      <c r="B3615" s="1">
        <v>2</v>
      </c>
      <c r="C3615" s="3">
        <v>45343</v>
      </c>
      <c r="D3615" s="5">
        <f>Tabla1[[#This Row],[REQUERIDOS (9 X CASILLA)]]/9</f>
        <v>452</v>
      </c>
      <c r="E3615" s="2">
        <v>34735</v>
      </c>
      <c r="F3615" s="5">
        <v>12353</v>
      </c>
      <c r="G3615" s="4">
        <f t="shared" si="112"/>
        <v>0.35563552612638549</v>
      </c>
      <c r="H3615" s="5">
        <v>4068</v>
      </c>
      <c r="I3615" s="5">
        <v>546</v>
      </c>
      <c r="J3615" s="4">
        <f t="shared" si="113"/>
        <v>0.13421828908554573</v>
      </c>
      <c r="K3615" s="5">
        <v>6328</v>
      </c>
      <c r="L3615" s="4">
        <f>Tabla1[[#This Row],[CCRL (Ciudadanos que cumplen los requisitos de ley)]]/Tabla1[[#This Row],[ÓPTIMO REQUERIDO]]</f>
        <v>8.628318584070796E-2</v>
      </c>
    </row>
    <row r="3616" spans="1:12" x14ac:dyDescent="0.35">
      <c r="A3616" s="1">
        <v>4</v>
      </c>
      <c r="B3616" s="1">
        <v>1</v>
      </c>
      <c r="C3616" s="3">
        <v>45343</v>
      </c>
      <c r="D3616" s="5">
        <f>Tabla1[[#This Row],[REQUERIDOS (9 X CASILLA)]]/9</f>
        <v>617</v>
      </c>
      <c r="E3616" s="2">
        <v>45278</v>
      </c>
      <c r="F3616" s="5">
        <v>7976</v>
      </c>
      <c r="G3616" s="4">
        <f t="shared" si="112"/>
        <v>0.17615619064446308</v>
      </c>
      <c r="H3616" s="5">
        <v>5553</v>
      </c>
      <c r="I3616" s="5">
        <v>1154</v>
      </c>
      <c r="J3616" s="4">
        <f t="shared" si="113"/>
        <v>0.20781559517377993</v>
      </c>
      <c r="K3616" s="5">
        <v>6787</v>
      </c>
      <c r="L3616" s="4">
        <f>Tabla1[[#This Row],[CCRL (Ciudadanos que cumplen los requisitos de ley)]]/Tabla1[[#This Row],[ÓPTIMO REQUERIDO]]</f>
        <v>0.17003094150581996</v>
      </c>
    </row>
    <row r="3617" spans="1:12" x14ac:dyDescent="0.35">
      <c r="A3617" s="1">
        <v>4</v>
      </c>
      <c r="B3617" s="1">
        <v>2</v>
      </c>
      <c r="C3617" s="3">
        <v>45343</v>
      </c>
      <c r="D3617" s="5">
        <f>Tabla1[[#This Row],[REQUERIDOS (9 X CASILLA)]]/9</f>
        <v>613</v>
      </c>
      <c r="E3617" s="2">
        <v>45165</v>
      </c>
      <c r="F3617" s="5">
        <v>13305</v>
      </c>
      <c r="G3617" s="4">
        <f t="shared" si="112"/>
        <v>0.29458651610760545</v>
      </c>
      <c r="H3617" s="5">
        <v>5517</v>
      </c>
      <c r="I3617" s="5">
        <v>1969</v>
      </c>
      <c r="J3617" s="4">
        <f t="shared" si="113"/>
        <v>0.35689686423781042</v>
      </c>
      <c r="K3617" s="5">
        <v>8582</v>
      </c>
      <c r="L3617" s="4">
        <f>Tabla1[[#This Row],[CCRL (Ciudadanos que cumplen los requisitos de ley)]]/Tabla1[[#This Row],[ÓPTIMO REQUERIDO]]</f>
        <v>0.2294336984385924</v>
      </c>
    </row>
    <row r="3618" spans="1:12" x14ac:dyDescent="0.35">
      <c r="A3618" s="1">
        <v>5</v>
      </c>
      <c r="B3618" s="1">
        <v>1</v>
      </c>
      <c r="C3618" s="3">
        <v>45343</v>
      </c>
      <c r="D3618" s="5">
        <f>Tabla1[[#This Row],[REQUERIDOS (9 X CASILLA)]]/9</f>
        <v>550</v>
      </c>
      <c r="E3618" s="2">
        <v>43229</v>
      </c>
      <c r="F3618" s="5">
        <v>36999</v>
      </c>
      <c r="G3618" s="4">
        <f t="shared" si="112"/>
        <v>0.8558837817206042</v>
      </c>
      <c r="H3618" s="5">
        <v>4950</v>
      </c>
      <c r="I3618" s="5">
        <v>4508</v>
      </c>
      <c r="J3618" s="4">
        <f t="shared" si="113"/>
        <v>0.91070707070707069</v>
      </c>
      <c r="K3618" s="5">
        <v>8800</v>
      </c>
      <c r="L3618" s="4">
        <f>Tabla1[[#This Row],[CCRL (Ciudadanos que cumplen los requisitos de ley)]]/Tabla1[[#This Row],[ÓPTIMO REQUERIDO]]</f>
        <v>0.51227272727272732</v>
      </c>
    </row>
    <row r="3619" spans="1:12" x14ac:dyDescent="0.35">
      <c r="A3619" s="1">
        <v>5</v>
      </c>
      <c r="B3619" s="1">
        <v>2</v>
      </c>
      <c r="C3619" s="3">
        <v>45343</v>
      </c>
      <c r="D3619" s="5">
        <f>Tabla1[[#This Row],[REQUERIDOS (9 X CASILLA)]]/9</f>
        <v>535</v>
      </c>
      <c r="E3619" s="2">
        <v>38220</v>
      </c>
      <c r="F3619" s="5">
        <v>28110</v>
      </c>
      <c r="G3619" s="4">
        <f t="shared" si="112"/>
        <v>0.73547880690737832</v>
      </c>
      <c r="H3619" s="5">
        <v>4815</v>
      </c>
      <c r="I3619" s="5">
        <v>3786</v>
      </c>
      <c r="J3619" s="4">
        <f t="shared" si="113"/>
        <v>0.78629283489096569</v>
      </c>
      <c r="K3619" s="5">
        <v>8025</v>
      </c>
      <c r="L3619" s="4">
        <f>Tabla1[[#This Row],[CCRL (Ciudadanos que cumplen los requisitos de ley)]]/Tabla1[[#This Row],[ÓPTIMO REQUERIDO]]</f>
        <v>0.47177570093457943</v>
      </c>
    </row>
    <row r="3620" spans="1:12" x14ac:dyDescent="0.35">
      <c r="A3620" s="1">
        <v>5</v>
      </c>
      <c r="B3620" s="1">
        <v>3</v>
      </c>
      <c r="C3620" s="3">
        <v>45343</v>
      </c>
      <c r="D3620" s="5">
        <f>Tabla1[[#This Row],[REQUERIDOS (9 X CASILLA)]]/9</f>
        <v>581</v>
      </c>
      <c r="E3620" s="2">
        <v>42917</v>
      </c>
      <c r="F3620" s="5">
        <v>39387</v>
      </c>
      <c r="G3620" s="4">
        <f t="shared" si="112"/>
        <v>0.91774821166437537</v>
      </c>
      <c r="H3620" s="5">
        <v>5229</v>
      </c>
      <c r="I3620" s="5">
        <v>3282</v>
      </c>
      <c r="J3620" s="4">
        <f t="shared" si="113"/>
        <v>0.627653471026965</v>
      </c>
      <c r="K3620" s="5">
        <v>8715</v>
      </c>
      <c r="L3620" s="4">
        <f>Tabla1[[#This Row],[CCRL (Ciudadanos que cumplen los requisitos de ley)]]/Tabla1[[#This Row],[ÓPTIMO REQUERIDO]]</f>
        <v>0.37659208261617899</v>
      </c>
    </row>
    <row r="3621" spans="1:12" x14ac:dyDescent="0.35">
      <c r="A3621" s="1">
        <v>5</v>
      </c>
      <c r="B3621" s="1">
        <v>4</v>
      </c>
      <c r="C3621" s="3">
        <v>45343</v>
      </c>
      <c r="D3621" s="5">
        <f>Tabla1[[#This Row],[REQUERIDOS (9 X CASILLA)]]/9</f>
        <v>533</v>
      </c>
      <c r="E3621" s="2">
        <v>42514</v>
      </c>
      <c r="F3621" s="5">
        <v>35595</v>
      </c>
      <c r="G3621" s="4">
        <f t="shared" si="112"/>
        <v>0.83725361057533987</v>
      </c>
      <c r="H3621" s="5">
        <v>4797</v>
      </c>
      <c r="I3621" s="5">
        <v>3133</v>
      </c>
      <c r="J3621" s="4">
        <f t="shared" si="113"/>
        <v>0.65311653116531165</v>
      </c>
      <c r="K3621" s="5">
        <v>8528</v>
      </c>
      <c r="L3621" s="4">
        <f>Tabla1[[#This Row],[CCRL (Ciudadanos que cumplen los requisitos de ley)]]/Tabla1[[#This Row],[ÓPTIMO REQUERIDO]]</f>
        <v>0.3673780487804878</v>
      </c>
    </row>
    <row r="3622" spans="1:12" x14ac:dyDescent="0.35">
      <c r="A3622" s="1">
        <v>5</v>
      </c>
      <c r="B3622" s="1">
        <v>5</v>
      </c>
      <c r="C3622" s="3">
        <v>45343</v>
      </c>
      <c r="D3622" s="5">
        <f>Tabla1[[#This Row],[REQUERIDOS (9 X CASILLA)]]/9</f>
        <v>475</v>
      </c>
      <c r="E3622" s="2">
        <v>35425</v>
      </c>
      <c r="F3622" s="5">
        <v>31934</v>
      </c>
      <c r="G3622" s="4">
        <f t="shared" si="112"/>
        <v>0.90145377558221595</v>
      </c>
      <c r="H3622" s="5">
        <v>4275</v>
      </c>
      <c r="I3622" s="5">
        <v>3086</v>
      </c>
      <c r="J3622" s="4">
        <f t="shared" si="113"/>
        <v>0.72187134502923977</v>
      </c>
      <c r="K3622" s="5">
        <v>8550</v>
      </c>
      <c r="L3622" s="4">
        <f>Tabla1[[#This Row],[CCRL (Ciudadanos que cumplen los requisitos de ley)]]/Tabla1[[#This Row],[ÓPTIMO REQUERIDO]]</f>
        <v>0.36093567251461989</v>
      </c>
    </row>
    <row r="3623" spans="1:12" x14ac:dyDescent="0.35">
      <c r="A3623" s="1">
        <v>5</v>
      </c>
      <c r="B3623" s="1">
        <v>6</v>
      </c>
      <c r="C3623" s="3">
        <v>45343</v>
      </c>
      <c r="D3623" s="5">
        <f>Tabla1[[#This Row],[REQUERIDOS (9 X CASILLA)]]/9</f>
        <v>459</v>
      </c>
      <c r="E3623" s="2">
        <v>34901</v>
      </c>
      <c r="F3623" s="5">
        <v>33128</v>
      </c>
      <c r="G3623" s="4">
        <f t="shared" si="112"/>
        <v>0.94919916334775511</v>
      </c>
      <c r="H3623" s="5">
        <v>4131</v>
      </c>
      <c r="I3623" s="5">
        <v>3076</v>
      </c>
      <c r="J3623" s="4">
        <f t="shared" si="113"/>
        <v>0.7446138949406923</v>
      </c>
      <c r="K3623" s="5">
        <v>7803</v>
      </c>
      <c r="L3623" s="4">
        <f>Tabla1[[#This Row],[CCRL (Ciudadanos que cumplen los requisitos de ley)]]/Tabla1[[#This Row],[ÓPTIMO REQUERIDO]]</f>
        <v>0.39420735614507241</v>
      </c>
    </row>
    <row r="3624" spans="1:12" x14ac:dyDescent="0.35">
      <c r="A3624" s="1">
        <v>5</v>
      </c>
      <c r="B3624" s="1">
        <v>7</v>
      </c>
      <c r="C3624" s="3">
        <v>45343</v>
      </c>
      <c r="D3624" s="5">
        <f>Tabla1[[#This Row],[REQUERIDOS (9 X CASILLA)]]/9</f>
        <v>551</v>
      </c>
      <c r="E3624" s="2">
        <v>42571</v>
      </c>
      <c r="F3624" s="5">
        <v>31823</v>
      </c>
      <c r="G3624" s="4">
        <f t="shared" si="112"/>
        <v>0.74752765967442625</v>
      </c>
      <c r="H3624" s="5">
        <v>4959</v>
      </c>
      <c r="I3624" s="5">
        <v>3199</v>
      </c>
      <c r="J3624" s="4">
        <f t="shared" si="113"/>
        <v>0.64508973583383744</v>
      </c>
      <c r="K3624" s="5">
        <v>7714</v>
      </c>
      <c r="L3624" s="4">
        <f>Tabla1[[#This Row],[CCRL (Ciudadanos que cumplen los requisitos de ley)]]/Tabla1[[#This Row],[ÓPTIMO REQUERIDO]]</f>
        <v>0.4147005444646098</v>
      </c>
    </row>
    <row r="3625" spans="1:12" x14ac:dyDescent="0.35">
      <c r="A3625" s="1">
        <v>5</v>
      </c>
      <c r="B3625" s="1">
        <v>8</v>
      </c>
      <c r="C3625" s="3">
        <v>45343</v>
      </c>
      <c r="D3625" s="5">
        <f>Tabla1[[#This Row],[REQUERIDOS (9 X CASILLA)]]/9</f>
        <v>459</v>
      </c>
      <c r="E3625" s="2">
        <v>33975</v>
      </c>
      <c r="F3625" s="5">
        <v>14259</v>
      </c>
      <c r="G3625" s="4">
        <f t="shared" si="112"/>
        <v>0.41969094922737304</v>
      </c>
      <c r="H3625" s="5">
        <v>4131</v>
      </c>
      <c r="I3625" s="5">
        <v>1828</v>
      </c>
      <c r="J3625" s="4">
        <f t="shared" si="113"/>
        <v>0.44250786734446867</v>
      </c>
      <c r="K3625" s="5">
        <v>6885</v>
      </c>
      <c r="L3625" s="4">
        <f>Tabla1[[#This Row],[CCRL (Ciudadanos que cumplen los requisitos de ley)]]/Tabla1[[#This Row],[ÓPTIMO REQUERIDO]]</f>
        <v>0.26550472040668122</v>
      </c>
    </row>
    <row r="3626" spans="1:12" x14ac:dyDescent="0.35">
      <c r="A3626" s="1">
        <v>6</v>
      </c>
      <c r="B3626" s="1">
        <v>1</v>
      </c>
      <c r="C3626" s="3">
        <v>45343</v>
      </c>
      <c r="D3626" s="5">
        <f>Tabla1[[#This Row],[REQUERIDOS (9 X CASILLA)]]/9</f>
        <v>549</v>
      </c>
      <c r="E3626" s="2">
        <v>40204</v>
      </c>
      <c r="F3626" s="5">
        <v>24555</v>
      </c>
      <c r="G3626" s="4">
        <f t="shared" si="112"/>
        <v>0.61076012337080887</v>
      </c>
      <c r="H3626" s="5">
        <v>4941</v>
      </c>
      <c r="I3626" s="5">
        <v>2466</v>
      </c>
      <c r="J3626" s="4">
        <f t="shared" si="113"/>
        <v>0.49908925318761382</v>
      </c>
      <c r="K3626" s="5">
        <v>8235</v>
      </c>
      <c r="L3626" s="4">
        <f>Tabla1[[#This Row],[CCRL (Ciudadanos que cumplen los requisitos de ley)]]/Tabla1[[#This Row],[ÓPTIMO REQUERIDO]]</f>
        <v>0.29945355191256828</v>
      </c>
    </row>
    <row r="3627" spans="1:12" x14ac:dyDescent="0.35">
      <c r="A3627" s="1">
        <v>6</v>
      </c>
      <c r="B3627" s="1">
        <v>2</v>
      </c>
      <c r="C3627" s="3">
        <v>45343</v>
      </c>
      <c r="D3627" s="5">
        <f>Tabla1[[#This Row],[REQUERIDOS (9 X CASILLA)]]/9</f>
        <v>480</v>
      </c>
      <c r="E3627" s="2">
        <v>36238</v>
      </c>
      <c r="F3627" s="5">
        <v>15329</v>
      </c>
      <c r="G3627" s="4">
        <f t="shared" si="112"/>
        <v>0.42300899608146147</v>
      </c>
      <c r="H3627" s="5">
        <v>4320</v>
      </c>
      <c r="I3627" s="5">
        <v>1483</v>
      </c>
      <c r="J3627" s="4">
        <f t="shared" si="113"/>
        <v>0.34328703703703706</v>
      </c>
      <c r="K3627" s="5">
        <v>7200</v>
      </c>
      <c r="L3627" s="4">
        <f>Tabla1[[#This Row],[CCRL (Ciudadanos que cumplen los requisitos de ley)]]/Tabla1[[#This Row],[ÓPTIMO REQUERIDO]]</f>
        <v>0.20597222222222222</v>
      </c>
    </row>
    <row r="3628" spans="1:12" x14ac:dyDescent="0.35">
      <c r="A3628" s="1">
        <v>7</v>
      </c>
      <c r="B3628" s="1">
        <v>1</v>
      </c>
      <c r="C3628" s="3">
        <v>45343</v>
      </c>
      <c r="D3628" s="5">
        <f>Tabla1[[#This Row],[REQUERIDOS (9 X CASILLA)]]/9</f>
        <v>487</v>
      </c>
      <c r="E3628" s="2">
        <v>37659</v>
      </c>
      <c r="F3628" s="5">
        <v>4162</v>
      </c>
      <c r="G3628" s="4">
        <f t="shared" si="112"/>
        <v>0.11051807004965612</v>
      </c>
      <c r="H3628" s="5">
        <v>4383</v>
      </c>
      <c r="I3628" s="5">
        <v>1085</v>
      </c>
      <c r="J3628" s="4">
        <f t="shared" si="113"/>
        <v>0.24754734200319417</v>
      </c>
      <c r="K3628" s="5">
        <v>5844</v>
      </c>
      <c r="L3628" s="4">
        <f>Tabla1[[#This Row],[CCRL (Ciudadanos que cumplen los requisitos de ley)]]/Tabla1[[#This Row],[ÓPTIMO REQUERIDO]]</f>
        <v>0.18566050650239563</v>
      </c>
    </row>
    <row r="3629" spans="1:12" x14ac:dyDescent="0.35">
      <c r="A3629" s="1">
        <v>7</v>
      </c>
      <c r="B3629" s="1">
        <v>2</v>
      </c>
      <c r="C3629" s="3">
        <v>45343</v>
      </c>
      <c r="D3629" s="5">
        <f>Tabla1[[#This Row],[REQUERIDOS (9 X CASILLA)]]/9</f>
        <v>456</v>
      </c>
      <c r="E3629" s="2">
        <v>35114</v>
      </c>
      <c r="F3629" s="5">
        <v>5299</v>
      </c>
      <c r="G3629" s="4">
        <f t="shared" si="112"/>
        <v>0.15090846955630233</v>
      </c>
      <c r="H3629" s="5">
        <v>4104</v>
      </c>
      <c r="I3629" s="5">
        <v>810</v>
      </c>
      <c r="J3629" s="4">
        <f t="shared" si="113"/>
        <v>0.19736842105263158</v>
      </c>
      <c r="K3629" s="5">
        <v>7296</v>
      </c>
      <c r="L3629" s="4">
        <f>Tabla1[[#This Row],[CCRL (Ciudadanos que cumplen los requisitos de ley)]]/Tabla1[[#This Row],[ÓPTIMO REQUERIDO]]</f>
        <v>0.11101973684210527</v>
      </c>
    </row>
    <row r="3630" spans="1:12" x14ac:dyDescent="0.35">
      <c r="A3630" s="1">
        <v>7</v>
      </c>
      <c r="B3630" s="1">
        <v>3</v>
      </c>
      <c r="C3630" s="3">
        <v>45343</v>
      </c>
      <c r="D3630" s="5">
        <f>Tabla1[[#This Row],[REQUERIDOS (9 X CASILLA)]]/9</f>
        <v>519</v>
      </c>
      <c r="E3630" s="2">
        <v>37519</v>
      </c>
      <c r="F3630" s="5">
        <v>9343</v>
      </c>
      <c r="G3630" s="4">
        <f t="shared" si="112"/>
        <v>0.24902049628188386</v>
      </c>
      <c r="H3630" s="5">
        <v>4671</v>
      </c>
      <c r="I3630" s="5">
        <v>2194</v>
      </c>
      <c r="J3630" s="4">
        <f t="shared" si="113"/>
        <v>0.46970670092057376</v>
      </c>
      <c r="K3630" s="5">
        <v>6228</v>
      </c>
      <c r="L3630" s="4">
        <f>Tabla1[[#This Row],[CCRL (Ciudadanos que cumplen los requisitos de ley)]]/Tabla1[[#This Row],[ÓPTIMO REQUERIDO]]</f>
        <v>0.35228002569043032</v>
      </c>
    </row>
    <row r="3631" spans="1:12" x14ac:dyDescent="0.35">
      <c r="A3631" s="1">
        <v>7</v>
      </c>
      <c r="B3631" s="1">
        <v>4</v>
      </c>
      <c r="C3631" s="3">
        <v>45343</v>
      </c>
      <c r="D3631" s="5">
        <f>Tabla1[[#This Row],[REQUERIDOS (9 X CASILLA)]]/9</f>
        <v>519</v>
      </c>
      <c r="E3631" s="2">
        <v>36837</v>
      </c>
      <c r="F3631" s="5">
        <v>14303</v>
      </c>
      <c r="G3631" s="4">
        <f t="shared" si="112"/>
        <v>0.38827808996389501</v>
      </c>
      <c r="H3631" s="5">
        <v>4671</v>
      </c>
      <c r="I3631" s="5">
        <v>2521</v>
      </c>
      <c r="J3631" s="4">
        <f t="shared" si="113"/>
        <v>0.53971312352815248</v>
      </c>
      <c r="K3631" s="5">
        <v>7266</v>
      </c>
      <c r="L3631" s="4">
        <f>Tabla1[[#This Row],[CCRL (Ciudadanos que cumplen los requisitos de ley)]]/Tabla1[[#This Row],[ÓPTIMO REQUERIDO]]</f>
        <v>0.34695843655381226</v>
      </c>
    </row>
    <row r="3632" spans="1:12" x14ac:dyDescent="0.35">
      <c r="A3632" s="1">
        <v>7</v>
      </c>
      <c r="B3632" s="1">
        <v>5</v>
      </c>
      <c r="C3632" s="3">
        <v>45343</v>
      </c>
      <c r="D3632" s="5">
        <f>Tabla1[[#This Row],[REQUERIDOS (9 X CASILLA)]]/9</f>
        <v>543</v>
      </c>
      <c r="E3632" s="2">
        <v>41218</v>
      </c>
      <c r="F3632" s="5">
        <v>6597</v>
      </c>
      <c r="G3632" s="4">
        <f t="shared" si="112"/>
        <v>0.16005143383958464</v>
      </c>
      <c r="H3632" s="5">
        <v>4887</v>
      </c>
      <c r="I3632" s="5">
        <v>867</v>
      </c>
      <c r="J3632" s="4">
        <f t="shared" si="113"/>
        <v>0.17740945365254757</v>
      </c>
      <c r="K3632" s="5">
        <v>7602</v>
      </c>
      <c r="L3632" s="4">
        <f>Tabla1[[#This Row],[CCRL (Ciudadanos que cumplen los requisitos de ley)]]/Tabla1[[#This Row],[ÓPTIMO REQUERIDO]]</f>
        <v>0.11404893449092345</v>
      </c>
    </row>
    <row r="3633" spans="1:12" x14ac:dyDescent="0.35">
      <c r="A3633" s="1">
        <v>7</v>
      </c>
      <c r="B3633" s="1">
        <v>6</v>
      </c>
      <c r="C3633" s="3">
        <v>45343</v>
      </c>
      <c r="D3633" s="5">
        <f>Tabla1[[#This Row],[REQUERIDOS (9 X CASILLA)]]/9</f>
        <v>530</v>
      </c>
      <c r="E3633" s="2">
        <v>41225</v>
      </c>
      <c r="F3633" s="5">
        <v>23374</v>
      </c>
      <c r="G3633" s="4">
        <f t="shared" si="112"/>
        <v>0.56698605215281994</v>
      </c>
      <c r="H3633" s="5">
        <v>4770</v>
      </c>
      <c r="I3633" s="5">
        <v>2567</v>
      </c>
      <c r="J3633" s="4">
        <f t="shared" si="113"/>
        <v>0.53815513626834377</v>
      </c>
      <c r="K3633" s="5">
        <v>7950</v>
      </c>
      <c r="L3633" s="4">
        <f>Tabla1[[#This Row],[CCRL (Ciudadanos que cumplen los requisitos de ley)]]/Tabla1[[#This Row],[ÓPTIMO REQUERIDO]]</f>
        <v>0.32289308176100628</v>
      </c>
    </row>
    <row r="3634" spans="1:12" x14ac:dyDescent="0.35">
      <c r="A3634" s="1">
        <v>7</v>
      </c>
      <c r="B3634" s="1">
        <v>7</v>
      </c>
      <c r="C3634" s="3">
        <v>45343</v>
      </c>
      <c r="D3634" s="5">
        <f>Tabla1[[#This Row],[REQUERIDOS (9 X CASILLA)]]/9</f>
        <v>597</v>
      </c>
      <c r="E3634" s="2">
        <v>43732</v>
      </c>
      <c r="F3634" s="5">
        <v>6690</v>
      </c>
      <c r="G3634" s="4">
        <f t="shared" si="112"/>
        <v>0.15297722491539376</v>
      </c>
      <c r="H3634" s="5">
        <v>5373</v>
      </c>
      <c r="I3634" s="5">
        <v>1282</v>
      </c>
      <c r="J3634" s="4">
        <f t="shared" si="113"/>
        <v>0.23860040945468081</v>
      </c>
      <c r="K3634" s="5">
        <v>7761</v>
      </c>
      <c r="L3634" s="4">
        <f>Tabla1[[#This Row],[CCRL (Ciudadanos que cumplen los requisitos de ley)]]/Tabla1[[#This Row],[ÓPTIMO REQUERIDO]]</f>
        <v>0.16518489885324056</v>
      </c>
    </row>
    <row r="3635" spans="1:12" x14ac:dyDescent="0.35">
      <c r="A3635" s="1">
        <v>7</v>
      </c>
      <c r="B3635" s="1">
        <v>8</v>
      </c>
      <c r="C3635" s="3">
        <v>45343</v>
      </c>
      <c r="D3635" s="5">
        <f>Tabla1[[#This Row],[REQUERIDOS (9 X CASILLA)]]/9</f>
        <v>454</v>
      </c>
      <c r="E3635" s="2">
        <v>39088</v>
      </c>
      <c r="F3635" s="5">
        <v>7571</v>
      </c>
      <c r="G3635" s="4">
        <f t="shared" si="112"/>
        <v>0.19369115841178877</v>
      </c>
      <c r="H3635" s="5">
        <v>4086</v>
      </c>
      <c r="I3635" s="5">
        <v>901</v>
      </c>
      <c r="J3635" s="4">
        <f t="shared" si="113"/>
        <v>0.22050905531081744</v>
      </c>
      <c r="K3635" s="5">
        <v>5902</v>
      </c>
      <c r="L3635" s="4">
        <f>Tabla1[[#This Row],[CCRL (Ciudadanos que cumplen los requisitos de ley)]]/Tabla1[[#This Row],[ÓPTIMO REQUERIDO]]</f>
        <v>0.1526601152151813</v>
      </c>
    </row>
    <row r="3636" spans="1:12" x14ac:dyDescent="0.35">
      <c r="A3636" s="1">
        <v>7</v>
      </c>
      <c r="B3636" s="1">
        <v>9</v>
      </c>
      <c r="C3636" s="3">
        <v>45343</v>
      </c>
      <c r="D3636" s="5">
        <f>Tabla1[[#This Row],[REQUERIDOS (9 X CASILLA)]]/9</f>
        <v>542</v>
      </c>
      <c r="E3636" s="2">
        <v>43823</v>
      </c>
      <c r="F3636" s="5">
        <v>34225</v>
      </c>
      <c r="G3636" s="4">
        <f t="shared" si="112"/>
        <v>0.78098258905141138</v>
      </c>
      <c r="H3636" s="5">
        <v>4878</v>
      </c>
      <c r="I3636" s="5">
        <v>2106</v>
      </c>
      <c r="J3636" s="4">
        <f t="shared" si="113"/>
        <v>0.43173431734317341</v>
      </c>
      <c r="K3636" s="5">
        <v>8672</v>
      </c>
      <c r="L3636" s="4">
        <f>Tabla1[[#This Row],[CCRL (Ciudadanos que cumplen los requisitos de ley)]]/Tabla1[[#This Row],[ÓPTIMO REQUERIDO]]</f>
        <v>0.24285055350553506</v>
      </c>
    </row>
    <row r="3637" spans="1:12" x14ac:dyDescent="0.35">
      <c r="A3637" s="1">
        <v>7</v>
      </c>
      <c r="B3637" s="1">
        <v>10</v>
      </c>
      <c r="C3637" s="3">
        <v>45343</v>
      </c>
      <c r="D3637" s="5">
        <f>Tabla1[[#This Row],[REQUERIDOS (9 X CASILLA)]]/9</f>
        <v>543</v>
      </c>
      <c r="E3637" s="2">
        <v>41952</v>
      </c>
      <c r="F3637" s="5">
        <v>12255</v>
      </c>
      <c r="G3637" s="4">
        <f t="shared" si="112"/>
        <v>0.2921195652173913</v>
      </c>
      <c r="H3637" s="5">
        <v>4887</v>
      </c>
      <c r="I3637" s="5">
        <v>2029</v>
      </c>
      <c r="J3637" s="4">
        <f t="shared" si="113"/>
        <v>0.41518313894004499</v>
      </c>
      <c r="K3637" s="5">
        <v>7059</v>
      </c>
      <c r="L3637" s="4">
        <f>Tabla1[[#This Row],[CCRL (Ciudadanos que cumplen los requisitos de ley)]]/Tabla1[[#This Row],[ÓPTIMO REQUERIDO]]</f>
        <v>0.28743448080464656</v>
      </c>
    </row>
    <row r="3638" spans="1:12" x14ac:dyDescent="0.35">
      <c r="A3638" s="1">
        <v>7</v>
      </c>
      <c r="B3638" s="1">
        <v>11</v>
      </c>
      <c r="C3638" s="3">
        <v>45343</v>
      </c>
      <c r="D3638" s="5">
        <f>Tabla1[[#This Row],[REQUERIDOS (9 X CASILLA)]]/9</f>
        <v>537</v>
      </c>
      <c r="E3638" s="2">
        <v>38879</v>
      </c>
      <c r="F3638" s="5">
        <v>8491</v>
      </c>
      <c r="G3638" s="4">
        <f t="shared" si="112"/>
        <v>0.21839553486457985</v>
      </c>
      <c r="H3638" s="5">
        <v>4833</v>
      </c>
      <c r="I3638" s="5">
        <v>1732</v>
      </c>
      <c r="J3638" s="4">
        <f t="shared" si="113"/>
        <v>0.3583695427270846</v>
      </c>
      <c r="K3638" s="5">
        <v>6444</v>
      </c>
      <c r="L3638" s="4">
        <f>Tabla1[[#This Row],[CCRL (Ciudadanos que cumplen los requisitos de ley)]]/Tabla1[[#This Row],[ÓPTIMO REQUERIDO]]</f>
        <v>0.26877715704531346</v>
      </c>
    </row>
    <row r="3639" spans="1:12" x14ac:dyDescent="0.35">
      <c r="A3639" s="1">
        <v>7</v>
      </c>
      <c r="B3639" s="1">
        <v>12</v>
      </c>
      <c r="C3639" s="3">
        <v>45343</v>
      </c>
      <c r="D3639" s="5">
        <f>Tabla1[[#This Row],[REQUERIDOS (9 X CASILLA)]]/9</f>
        <v>553</v>
      </c>
      <c r="E3639" s="2">
        <v>40617</v>
      </c>
      <c r="F3639" s="5">
        <v>10631</v>
      </c>
      <c r="G3639" s="4">
        <f t="shared" si="112"/>
        <v>0.26173769603860453</v>
      </c>
      <c r="H3639" s="5">
        <v>4977</v>
      </c>
      <c r="I3639" s="5">
        <v>1549</v>
      </c>
      <c r="J3639" s="4">
        <f t="shared" si="113"/>
        <v>0.31123166566204541</v>
      </c>
      <c r="K3639" s="5">
        <v>8295</v>
      </c>
      <c r="L3639" s="4">
        <f>Tabla1[[#This Row],[CCRL (Ciudadanos que cumplen los requisitos de ley)]]/Tabla1[[#This Row],[ÓPTIMO REQUERIDO]]</f>
        <v>0.18673899939722724</v>
      </c>
    </row>
    <row r="3640" spans="1:12" x14ac:dyDescent="0.35">
      <c r="A3640" s="1">
        <v>7</v>
      </c>
      <c r="B3640" s="1">
        <v>13</v>
      </c>
      <c r="C3640" s="3">
        <v>45343</v>
      </c>
      <c r="D3640" s="5">
        <f>Tabla1[[#This Row],[REQUERIDOS (9 X CASILLA)]]/9</f>
        <v>592</v>
      </c>
      <c r="E3640" s="2">
        <v>42854</v>
      </c>
      <c r="F3640" s="5">
        <v>6034</v>
      </c>
      <c r="G3640" s="4">
        <f t="shared" si="112"/>
        <v>0.14080365893498856</v>
      </c>
      <c r="H3640" s="5">
        <v>5328</v>
      </c>
      <c r="I3640" s="5">
        <v>1277</v>
      </c>
      <c r="J3640" s="4">
        <f t="shared" si="113"/>
        <v>0.23967717717717718</v>
      </c>
      <c r="K3640" s="5">
        <v>7104</v>
      </c>
      <c r="L3640" s="4">
        <f>Tabla1[[#This Row],[CCRL (Ciudadanos que cumplen los requisitos de ley)]]/Tabla1[[#This Row],[ÓPTIMO REQUERIDO]]</f>
        <v>0.17975788288288289</v>
      </c>
    </row>
    <row r="3641" spans="1:12" x14ac:dyDescent="0.35">
      <c r="A3641" s="1">
        <v>8</v>
      </c>
      <c r="B3641" s="1">
        <v>1</v>
      </c>
      <c r="C3641" s="3">
        <v>45343</v>
      </c>
      <c r="D3641" s="5">
        <f>Tabla1[[#This Row],[REQUERIDOS (9 X CASILLA)]]/9</f>
        <v>528</v>
      </c>
      <c r="E3641" s="2">
        <v>39499</v>
      </c>
      <c r="F3641" s="5">
        <v>20942</v>
      </c>
      <c r="G3641" s="4">
        <f t="shared" si="112"/>
        <v>0.53019063773766428</v>
      </c>
      <c r="H3641" s="5">
        <v>4752</v>
      </c>
      <c r="I3641" s="5">
        <v>1795</v>
      </c>
      <c r="J3641" s="4">
        <f t="shared" si="113"/>
        <v>0.37773569023569026</v>
      </c>
      <c r="K3641" s="5">
        <v>9504</v>
      </c>
      <c r="L3641" s="4">
        <f>Tabla1[[#This Row],[CCRL (Ciudadanos que cumplen los requisitos de ley)]]/Tabla1[[#This Row],[ÓPTIMO REQUERIDO]]</f>
        <v>0.18886784511784513</v>
      </c>
    </row>
    <row r="3642" spans="1:12" x14ac:dyDescent="0.35">
      <c r="A3642" s="1">
        <v>8</v>
      </c>
      <c r="B3642" s="1">
        <v>2</v>
      </c>
      <c r="C3642" s="3">
        <v>45343</v>
      </c>
      <c r="D3642" s="5">
        <f>Tabla1[[#This Row],[REQUERIDOS (9 X CASILLA)]]/9</f>
        <v>553</v>
      </c>
      <c r="E3642" s="2">
        <v>38646</v>
      </c>
      <c r="F3642" s="5">
        <v>12260</v>
      </c>
      <c r="G3642" s="4">
        <f t="shared" si="112"/>
        <v>0.31723852403871033</v>
      </c>
      <c r="H3642" s="5">
        <v>4977</v>
      </c>
      <c r="I3642" s="5">
        <v>1392</v>
      </c>
      <c r="J3642" s="4">
        <f t="shared" si="113"/>
        <v>0.27968655816757082</v>
      </c>
      <c r="K3642" s="5">
        <v>9401</v>
      </c>
      <c r="L3642" s="4">
        <f>Tabla1[[#This Row],[CCRL (Ciudadanos que cumplen los requisitos de ley)]]/Tabla1[[#This Row],[ÓPTIMO REQUERIDO]]</f>
        <v>0.14806935432400808</v>
      </c>
    </row>
    <row r="3643" spans="1:12" x14ac:dyDescent="0.35">
      <c r="A3643" s="1">
        <v>8</v>
      </c>
      <c r="B3643" s="1">
        <v>3</v>
      </c>
      <c r="C3643" s="3">
        <v>45343</v>
      </c>
      <c r="D3643" s="5">
        <f>Tabla1[[#This Row],[REQUERIDOS (9 X CASILLA)]]/9</f>
        <v>638</v>
      </c>
      <c r="E3643" s="2">
        <v>46554</v>
      </c>
      <c r="F3643" s="5">
        <v>16697</v>
      </c>
      <c r="G3643" s="4">
        <f t="shared" si="112"/>
        <v>0.35865876186793832</v>
      </c>
      <c r="H3643" s="5">
        <v>5742</v>
      </c>
      <c r="I3643" s="5">
        <v>1837</v>
      </c>
      <c r="J3643" s="4">
        <f t="shared" si="113"/>
        <v>0.31992337164750956</v>
      </c>
      <c r="K3643" s="5">
        <v>10208</v>
      </c>
      <c r="L3643" s="4">
        <f>Tabla1[[#This Row],[CCRL (Ciudadanos que cumplen los requisitos de ley)]]/Tabla1[[#This Row],[ÓPTIMO REQUERIDO]]</f>
        <v>0.17995689655172414</v>
      </c>
    </row>
    <row r="3644" spans="1:12" x14ac:dyDescent="0.35">
      <c r="A3644" s="1">
        <v>8</v>
      </c>
      <c r="B3644" s="1">
        <v>4</v>
      </c>
      <c r="C3644" s="3">
        <v>45343</v>
      </c>
      <c r="D3644" s="5">
        <f>Tabla1[[#This Row],[REQUERIDOS (9 X CASILLA)]]/9</f>
        <v>625</v>
      </c>
      <c r="E3644" s="2">
        <v>44846</v>
      </c>
      <c r="F3644" s="5">
        <v>9851</v>
      </c>
      <c r="G3644" s="4">
        <f t="shared" si="112"/>
        <v>0.21966284618472104</v>
      </c>
      <c r="H3644" s="5">
        <v>5625</v>
      </c>
      <c r="I3644" s="5">
        <v>1073</v>
      </c>
      <c r="J3644" s="4">
        <f t="shared" si="113"/>
        <v>0.19075555555555557</v>
      </c>
      <c r="K3644" s="5">
        <v>11875</v>
      </c>
      <c r="L3644" s="4">
        <f>Tabla1[[#This Row],[CCRL (Ciudadanos que cumplen los requisitos de ley)]]/Tabla1[[#This Row],[ÓPTIMO REQUERIDO]]</f>
        <v>9.0357894736842109E-2</v>
      </c>
    </row>
    <row r="3645" spans="1:12" x14ac:dyDescent="0.35">
      <c r="A3645" s="1">
        <v>8</v>
      </c>
      <c r="B3645" s="1">
        <v>5</v>
      </c>
      <c r="C3645" s="3">
        <v>45343</v>
      </c>
      <c r="D3645" s="5">
        <f>Tabla1[[#This Row],[REQUERIDOS (9 X CASILLA)]]/9</f>
        <v>648</v>
      </c>
      <c r="E3645" s="2">
        <v>47146</v>
      </c>
      <c r="F3645" s="5">
        <v>29755</v>
      </c>
      <c r="G3645" s="4">
        <f t="shared" si="112"/>
        <v>0.63112459169388713</v>
      </c>
      <c r="H3645" s="5">
        <v>5832</v>
      </c>
      <c r="I3645" s="5">
        <v>3047</v>
      </c>
      <c r="J3645" s="4">
        <f t="shared" si="113"/>
        <v>0.52246227709190673</v>
      </c>
      <c r="K3645" s="5">
        <v>9072</v>
      </c>
      <c r="L3645" s="4">
        <f>Tabla1[[#This Row],[CCRL (Ciudadanos que cumplen los requisitos de ley)]]/Tabla1[[#This Row],[ÓPTIMO REQUERIDO]]</f>
        <v>0.33586860670194002</v>
      </c>
    </row>
    <row r="3646" spans="1:12" x14ac:dyDescent="0.35">
      <c r="A3646" s="1">
        <v>8</v>
      </c>
      <c r="B3646" s="1">
        <v>6</v>
      </c>
      <c r="C3646" s="3">
        <v>45343</v>
      </c>
      <c r="D3646" s="5">
        <f>Tabla1[[#This Row],[REQUERIDOS (9 X CASILLA)]]/9</f>
        <v>661</v>
      </c>
      <c r="E3646" s="2">
        <v>48157</v>
      </c>
      <c r="F3646" s="5">
        <v>29249</v>
      </c>
      <c r="G3646" s="4">
        <f t="shared" si="112"/>
        <v>0.60736756857777685</v>
      </c>
      <c r="H3646" s="5">
        <v>5949</v>
      </c>
      <c r="I3646" s="5">
        <v>2172</v>
      </c>
      <c r="J3646" s="4">
        <f t="shared" si="113"/>
        <v>0.36510337871911247</v>
      </c>
      <c r="K3646" s="5">
        <v>10576</v>
      </c>
      <c r="L3646" s="4">
        <f>Tabla1[[#This Row],[CCRL (Ciudadanos que cumplen los requisitos de ley)]]/Tabla1[[#This Row],[ÓPTIMO REQUERIDO]]</f>
        <v>0.20537065052950076</v>
      </c>
    </row>
    <row r="3647" spans="1:12" x14ac:dyDescent="0.35">
      <c r="A3647" s="1">
        <v>8</v>
      </c>
      <c r="B3647" s="1">
        <v>7</v>
      </c>
      <c r="C3647" s="3">
        <v>45343</v>
      </c>
      <c r="D3647" s="5">
        <f>Tabla1[[#This Row],[REQUERIDOS (9 X CASILLA)]]/9</f>
        <v>777</v>
      </c>
      <c r="E3647" s="2">
        <v>51525</v>
      </c>
      <c r="F3647" s="5">
        <v>10248</v>
      </c>
      <c r="G3647" s="4">
        <f t="shared" si="112"/>
        <v>0.19889374090247453</v>
      </c>
      <c r="H3647" s="5">
        <v>6993</v>
      </c>
      <c r="I3647" s="5">
        <v>1119</v>
      </c>
      <c r="J3647" s="4">
        <f t="shared" si="113"/>
        <v>0.16001716001716002</v>
      </c>
      <c r="K3647" s="5">
        <v>13986</v>
      </c>
      <c r="L3647" s="4">
        <f>Tabla1[[#This Row],[CCRL (Ciudadanos que cumplen los requisitos de ley)]]/Tabla1[[#This Row],[ÓPTIMO REQUERIDO]]</f>
        <v>8.0008580008580008E-2</v>
      </c>
    </row>
    <row r="3648" spans="1:12" x14ac:dyDescent="0.35">
      <c r="A3648" s="1">
        <v>8</v>
      </c>
      <c r="B3648" s="1">
        <v>8</v>
      </c>
      <c r="C3648" s="3">
        <v>45343</v>
      </c>
      <c r="D3648" s="5">
        <f>Tabla1[[#This Row],[REQUERIDOS (9 X CASILLA)]]/9</f>
        <v>685</v>
      </c>
      <c r="E3648" s="2">
        <v>49868</v>
      </c>
      <c r="F3648" s="5">
        <v>16282</v>
      </c>
      <c r="G3648" s="4">
        <f t="shared" si="112"/>
        <v>0.3265019651880966</v>
      </c>
      <c r="H3648" s="5">
        <v>6165</v>
      </c>
      <c r="I3648" s="5">
        <v>883</v>
      </c>
      <c r="J3648" s="4">
        <f t="shared" si="113"/>
        <v>0.14322789943227898</v>
      </c>
      <c r="K3648" s="5">
        <v>10960</v>
      </c>
      <c r="L3648" s="4">
        <f>Tabla1[[#This Row],[CCRL (Ciudadanos que cumplen los requisitos de ley)]]/Tabla1[[#This Row],[ÓPTIMO REQUERIDO]]</f>
        <v>8.0565693430656934E-2</v>
      </c>
    </row>
    <row r="3649" spans="1:12" x14ac:dyDescent="0.35">
      <c r="A3649" s="1">
        <v>8</v>
      </c>
      <c r="B3649" s="1">
        <v>9</v>
      </c>
      <c r="C3649" s="3">
        <v>45343</v>
      </c>
      <c r="D3649" s="5">
        <f>Tabla1[[#This Row],[REQUERIDOS (9 X CASILLA)]]/9</f>
        <v>646</v>
      </c>
      <c r="E3649" s="2">
        <v>42332</v>
      </c>
      <c r="F3649" s="5">
        <v>17436</v>
      </c>
      <c r="G3649" s="4">
        <f t="shared" si="112"/>
        <v>0.41188698856656902</v>
      </c>
      <c r="H3649" s="5">
        <v>5814</v>
      </c>
      <c r="I3649" s="5">
        <v>3235</v>
      </c>
      <c r="J3649" s="4">
        <f t="shared" si="113"/>
        <v>0.55641554867561061</v>
      </c>
      <c r="K3649" s="5">
        <v>8398</v>
      </c>
      <c r="L3649" s="4">
        <f>Tabla1[[#This Row],[CCRL (Ciudadanos que cumplen los requisitos de ley)]]/Tabla1[[#This Row],[ÓPTIMO REQUERIDO]]</f>
        <v>0.38521076446773039</v>
      </c>
    </row>
    <row r="3650" spans="1:12" x14ac:dyDescent="0.35">
      <c r="A3650" s="1">
        <v>9</v>
      </c>
      <c r="B3650" s="1">
        <v>1</v>
      </c>
      <c r="C3650" s="3">
        <v>45343</v>
      </c>
      <c r="D3650" s="5">
        <f>Tabla1[[#This Row],[REQUERIDOS (9 X CASILLA)]]/9</f>
        <v>585</v>
      </c>
      <c r="E3650" s="2">
        <v>44570</v>
      </c>
      <c r="F3650" s="5">
        <v>25038</v>
      </c>
      <c r="G3650" s="4">
        <f t="shared" si="112"/>
        <v>0.56176800538478799</v>
      </c>
      <c r="H3650" s="5">
        <v>5265</v>
      </c>
      <c r="I3650" s="5">
        <v>2045</v>
      </c>
      <c r="J3650" s="4">
        <f t="shared" si="113"/>
        <v>0.38841405508072174</v>
      </c>
      <c r="K3650" s="5">
        <v>8775</v>
      </c>
      <c r="L3650" s="4">
        <f>Tabla1[[#This Row],[CCRL (Ciudadanos que cumplen los requisitos de ley)]]/Tabla1[[#This Row],[ÓPTIMO REQUERIDO]]</f>
        <v>0.23304843304843303</v>
      </c>
    </row>
    <row r="3651" spans="1:12" x14ac:dyDescent="0.35">
      <c r="A3651" s="1">
        <v>9</v>
      </c>
      <c r="B3651" s="1">
        <v>2</v>
      </c>
      <c r="C3651" s="3">
        <v>45343</v>
      </c>
      <c r="D3651" s="5">
        <f>Tabla1[[#This Row],[REQUERIDOS (9 X CASILLA)]]/9</f>
        <v>748</v>
      </c>
      <c r="E3651" s="2">
        <v>52981</v>
      </c>
      <c r="F3651" s="5">
        <v>30498</v>
      </c>
      <c r="G3651" s="4">
        <f t="shared" ref="G3651:G3714" si="114">F3651/E3651</f>
        <v>0.57564032388969633</v>
      </c>
      <c r="H3651" s="5">
        <v>6732</v>
      </c>
      <c r="I3651" s="5">
        <v>1632</v>
      </c>
      <c r="J3651" s="4">
        <f t="shared" ref="J3651:J3714" si="115">I3651/H3651</f>
        <v>0.24242424242424243</v>
      </c>
      <c r="K3651" s="5">
        <v>10472</v>
      </c>
      <c r="L3651" s="4">
        <f>Tabla1[[#This Row],[CCRL (Ciudadanos que cumplen los requisitos de ley)]]/Tabla1[[#This Row],[ÓPTIMO REQUERIDO]]</f>
        <v>0.15584415584415584</v>
      </c>
    </row>
    <row r="3652" spans="1:12" x14ac:dyDescent="0.35">
      <c r="A3652" s="1">
        <v>9</v>
      </c>
      <c r="B3652" s="1">
        <v>3</v>
      </c>
      <c r="C3652" s="3">
        <v>45343</v>
      </c>
      <c r="D3652" s="5">
        <f>Tabla1[[#This Row],[REQUERIDOS (9 X CASILLA)]]/9</f>
        <v>697</v>
      </c>
      <c r="E3652" s="2">
        <v>49521</v>
      </c>
      <c r="F3652" s="5">
        <v>43097</v>
      </c>
      <c r="G3652" s="4">
        <f t="shared" si="114"/>
        <v>0.87027725611356799</v>
      </c>
      <c r="H3652" s="5">
        <v>6273</v>
      </c>
      <c r="I3652" s="5">
        <v>2245</v>
      </c>
      <c r="J3652" s="4">
        <f t="shared" si="115"/>
        <v>0.35788299059461182</v>
      </c>
      <c r="K3652" s="5">
        <v>10455</v>
      </c>
      <c r="L3652" s="4">
        <f>Tabla1[[#This Row],[CCRL (Ciudadanos que cumplen los requisitos de ley)]]/Tabla1[[#This Row],[ÓPTIMO REQUERIDO]]</f>
        <v>0.21472979435676709</v>
      </c>
    </row>
    <row r="3653" spans="1:12" x14ac:dyDescent="0.35">
      <c r="A3653" s="1">
        <v>9</v>
      </c>
      <c r="B3653" s="1">
        <v>4</v>
      </c>
      <c r="C3653" s="3">
        <v>45343</v>
      </c>
      <c r="D3653" s="5">
        <f>Tabla1[[#This Row],[REQUERIDOS (9 X CASILLA)]]/9</f>
        <v>508</v>
      </c>
      <c r="E3653" s="2">
        <v>38869</v>
      </c>
      <c r="F3653" s="5">
        <v>19887</v>
      </c>
      <c r="G3653" s="4">
        <f t="shared" si="114"/>
        <v>0.51164166816743417</v>
      </c>
      <c r="H3653" s="5">
        <v>4572</v>
      </c>
      <c r="I3653" s="5">
        <v>2249</v>
      </c>
      <c r="J3653" s="4">
        <f t="shared" si="115"/>
        <v>0.49190726159230097</v>
      </c>
      <c r="K3653" s="5">
        <v>7112</v>
      </c>
      <c r="L3653" s="4">
        <f>Tabla1[[#This Row],[CCRL (Ciudadanos que cumplen los requisitos de ley)]]/Tabla1[[#This Row],[ÓPTIMO REQUERIDO]]</f>
        <v>0.31622609673790775</v>
      </c>
    </row>
    <row r="3654" spans="1:12" x14ac:dyDescent="0.35">
      <c r="A3654" s="1">
        <v>9</v>
      </c>
      <c r="B3654" s="1">
        <v>5</v>
      </c>
      <c r="C3654" s="3">
        <v>45343</v>
      </c>
      <c r="D3654" s="5">
        <f>Tabla1[[#This Row],[REQUERIDOS (9 X CASILLA)]]/9</f>
        <v>560</v>
      </c>
      <c r="E3654" s="2">
        <v>44984</v>
      </c>
      <c r="F3654" s="5">
        <v>19404</v>
      </c>
      <c r="G3654" s="4">
        <f t="shared" si="114"/>
        <v>0.43135337008714209</v>
      </c>
      <c r="H3654" s="5">
        <v>5040</v>
      </c>
      <c r="I3654" s="5">
        <v>1359</v>
      </c>
      <c r="J3654" s="4">
        <f t="shared" si="115"/>
        <v>0.26964285714285713</v>
      </c>
      <c r="K3654" s="5">
        <v>7840</v>
      </c>
      <c r="L3654" s="4">
        <f>Tabla1[[#This Row],[CCRL (Ciudadanos que cumplen los requisitos de ley)]]/Tabla1[[#This Row],[ÓPTIMO REQUERIDO]]</f>
        <v>0.17334183673469389</v>
      </c>
    </row>
    <row r="3655" spans="1:12" x14ac:dyDescent="0.35">
      <c r="A3655" s="1">
        <v>9</v>
      </c>
      <c r="B3655" s="1">
        <v>6</v>
      </c>
      <c r="C3655" s="3">
        <v>45343</v>
      </c>
      <c r="D3655" s="5">
        <f>Tabla1[[#This Row],[REQUERIDOS (9 X CASILLA)]]/9</f>
        <v>596</v>
      </c>
      <c r="E3655" s="2">
        <v>44735</v>
      </c>
      <c r="F3655" s="5">
        <v>21273</v>
      </c>
      <c r="G3655" s="4">
        <f t="shared" si="114"/>
        <v>0.47553369844640664</v>
      </c>
      <c r="H3655" s="5">
        <v>5364</v>
      </c>
      <c r="I3655" s="5">
        <v>1658</v>
      </c>
      <c r="J3655" s="4">
        <f t="shared" si="115"/>
        <v>0.30909768829231915</v>
      </c>
      <c r="K3655" s="5">
        <v>8344</v>
      </c>
      <c r="L3655" s="4">
        <f>Tabla1[[#This Row],[CCRL (Ciudadanos que cumplen los requisitos de ley)]]/Tabla1[[#This Row],[ÓPTIMO REQUERIDO]]</f>
        <v>0.19870565675934804</v>
      </c>
    </row>
    <row r="3656" spans="1:12" x14ac:dyDescent="0.35">
      <c r="A3656" s="1">
        <v>9</v>
      </c>
      <c r="B3656" s="1">
        <v>7</v>
      </c>
      <c r="C3656" s="3">
        <v>45343</v>
      </c>
      <c r="D3656" s="5">
        <f>Tabla1[[#This Row],[REQUERIDOS (9 X CASILLA)]]/9</f>
        <v>718</v>
      </c>
      <c r="E3656" s="2">
        <v>53271</v>
      </c>
      <c r="F3656" s="5">
        <v>45079</v>
      </c>
      <c r="G3656" s="4">
        <f t="shared" si="114"/>
        <v>0.84622026994049293</v>
      </c>
      <c r="H3656" s="5">
        <v>6462</v>
      </c>
      <c r="I3656" s="5">
        <v>3396</v>
      </c>
      <c r="J3656" s="4">
        <f t="shared" si="115"/>
        <v>0.52553389043639742</v>
      </c>
      <c r="K3656" s="5">
        <v>10770</v>
      </c>
      <c r="L3656" s="4">
        <f>Tabla1[[#This Row],[CCRL (Ciudadanos que cumplen los requisitos de ley)]]/Tabla1[[#This Row],[ÓPTIMO REQUERIDO]]</f>
        <v>0.31532033426183842</v>
      </c>
    </row>
    <row r="3657" spans="1:12" x14ac:dyDescent="0.35">
      <c r="A3657" s="1">
        <v>9</v>
      </c>
      <c r="B3657" s="1">
        <v>8</v>
      </c>
      <c r="C3657" s="3">
        <v>45343</v>
      </c>
      <c r="D3657" s="5">
        <f>Tabla1[[#This Row],[REQUERIDOS (9 X CASILLA)]]/9</f>
        <v>640</v>
      </c>
      <c r="E3657" s="2">
        <v>48967</v>
      </c>
      <c r="F3657" s="5">
        <v>23894</v>
      </c>
      <c r="G3657" s="4">
        <f t="shared" si="114"/>
        <v>0.48796128004574507</v>
      </c>
      <c r="H3657" s="5">
        <v>5760</v>
      </c>
      <c r="I3657" s="5">
        <v>2089</v>
      </c>
      <c r="J3657" s="4">
        <f t="shared" si="115"/>
        <v>0.36267361111111113</v>
      </c>
      <c r="K3657" s="5">
        <v>9600</v>
      </c>
      <c r="L3657" s="4">
        <f>Tabla1[[#This Row],[CCRL (Ciudadanos que cumplen los requisitos de ley)]]/Tabla1[[#This Row],[ÓPTIMO REQUERIDO]]</f>
        <v>0.21760416666666665</v>
      </c>
    </row>
    <row r="3658" spans="1:12" x14ac:dyDescent="0.35">
      <c r="A3658" s="1">
        <v>9</v>
      </c>
      <c r="B3658" s="1">
        <v>9</v>
      </c>
      <c r="C3658" s="3">
        <v>45343</v>
      </c>
      <c r="D3658" s="5">
        <f>Tabla1[[#This Row],[REQUERIDOS (9 X CASILLA)]]/9</f>
        <v>504</v>
      </c>
      <c r="E3658" s="2">
        <v>40975</v>
      </c>
      <c r="F3658" s="5">
        <v>22644</v>
      </c>
      <c r="G3658" s="4">
        <f t="shared" si="114"/>
        <v>0.55262965222696769</v>
      </c>
      <c r="H3658" s="5">
        <v>4536</v>
      </c>
      <c r="I3658" s="5">
        <v>2269</v>
      </c>
      <c r="J3658" s="4">
        <f t="shared" si="115"/>
        <v>0.50022045855379194</v>
      </c>
      <c r="K3658" s="5">
        <v>7560</v>
      </c>
      <c r="L3658" s="4">
        <f>Tabla1[[#This Row],[CCRL (Ciudadanos que cumplen los requisitos de ley)]]/Tabla1[[#This Row],[ÓPTIMO REQUERIDO]]</f>
        <v>0.30013227513227514</v>
      </c>
    </row>
    <row r="3659" spans="1:12" x14ac:dyDescent="0.35">
      <c r="A3659" s="1">
        <v>9</v>
      </c>
      <c r="B3659" s="1">
        <v>10</v>
      </c>
      <c r="C3659" s="3">
        <v>45343</v>
      </c>
      <c r="D3659" s="5">
        <f>Tabla1[[#This Row],[REQUERIDOS (9 X CASILLA)]]/9</f>
        <v>560</v>
      </c>
      <c r="E3659" s="2">
        <v>42471</v>
      </c>
      <c r="F3659" s="5">
        <v>38752</v>
      </c>
      <c r="G3659" s="4">
        <f t="shared" si="114"/>
        <v>0.9124343669798215</v>
      </c>
      <c r="H3659" s="5">
        <v>5040</v>
      </c>
      <c r="I3659" s="5">
        <v>1503</v>
      </c>
      <c r="J3659" s="4">
        <f t="shared" si="115"/>
        <v>0.29821428571428571</v>
      </c>
      <c r="K3659" s="5">
        <v>7840</v>
      </c>
      <c r="L3659" s="4">
        <f>Tabla1[[#This Row],[CCRL (Ciudadanos que cumplen los requisitos de ley)]]/Tabla1[[#This Row],[ÓPTIMO REQUERIDO]]</f>
        <v>0.1917091836734694</v>
      </c>
    </row>
    <row r="3660" spans="1:12" x14ac:dyDescent="0.35">
      <c r="A3660" s="1">
        <v>9</v>
      </c>
      <c r="B3660" s="1">
        <v>11</v>
      </c>
      <c r="C3660" s="3">
        <v>45343</v>
      </c>
      <c r="D3660" s="5">
        <f>Tabla1[[#This Row],[REQUERIDOS (9 X CASILLA)]]/9</f>
        <v>700</v>
      </c>
      <c r="E3660" s="2">
        <v>52139</v>
      </c>
      <c r="F3660" s="5">
        <v>39427</v>
      </c>
      <c r="G3660" s="4">
        <f t="shared" si="114"/>
        <v>0.75619018393141413</v>
      </c>
      <c r="H3660" s="5">
        <v>6300</v>
      </c>
      <c r="I3660" s="5">
        <v>3067</v>
      </c>
      <c r="J3660" s="4">
        <f t="shared" si="115"/>
        <v>0.48682539682539683</v>
      </c>
      <c r="K3660" s="5">
        <v>10500</v>
      </c>
      <c r="L3660" s="4">
        <f>Tabla1[[#This Row],[CCRL (Ciudadanos que cumplen los requisitos de ley)]]/Tabla1[[#This Row],[ÓPTIMO REQUERIDO]]</f>
        <v>0.29209523809523807</v>
      </c>
    </row>
    <row r="3661" spans="1:12" x14ac:dyDescent="0.35">
      <c r="A3661" s="1">
        <v>9</v>
      </c>
      <c r="B3661" s="1">
        <v>12</v>
      </c>
      <c r="C3661" s="3">
        <v>45343</v>
      </c>
      <c r="D3661" s="5">
        <f>Tabla1[[#This Row],[REQUERIDOS (9 X CASILLA)]]/9</f>
        <v>663</v>
      </c>
      <c r="E3661" s="2">
        <v>48882</v>
      </c>
      <c r="F3661" s="5">
        <v>38962</v>
      </c>
      <c r="G3661" s="4">
        <f t="shared" si="114"/>
        <v>0.79706231332596866</v>
      </c>
      <c r="H3661" s="5">
        <v>5967</v>
      </c>
      <c r="I3661" s="5">
        <v>1956</v>
      </c>
      <c r="J3661" s="4">
        <f t="shared" si="115"/>
        <v>0.32780291603821016</v>
      </c>
      <c r="K3661" s="5">
        <v>10608</v>
      </c>
      <c r="L3661" s="4">
        <f>Tabla1[[#This Row],[CCRL (Ciudadanos que cumplen los requisitos de ley)]]/Tabla1[[#This Row],[ÓPTIMO REQUERIDO]]</f>
        <v>0.18438914027149322</v>
      </c>
    </row>
    <row r="3662" spans="1:12" x14ac:dyDescent="0.35">
      <c r="A3662" s="1">
        <v>9</v>
      </c>
      <c r="B3662" s="1">
        <v>13</v>
      </c>
      <c r="C3662" s="3">
        <v>45343</v>
      </c>
      <c r="D3662" s="5">
        <f>Tabla1[[#This Row],[REQUERIDOS (9 X CASILLA)]]/9</f>
        <v>638</v>
      </c>
      <c r="E3662" s="2">
        <v>46914</v>
      </c>
      <c r="F3662" s="5">
        <v>28845</v>
      </c>
      <c r="G3662" s="4">
        <f t="shared" si="114"/>
        <v>0.61484844609285072</v>
      </c>
      <c r="H3662" s="5">
        <v>5742</v>
      </c>
      <c r="I3662" s="5">
        <v>1889</v>
      </c>
      <c r="J3662" s="4">
        <f t="shared" si="115"/>
        <v>0.32897944966910486</v>
      </c>
      <c r="K3662" s="5">
        <v>8294</v>
      </c>
      <c r="L3662" s="4">
        <f>Tabla1[[#This Row],[CCRL (Ciudadanos que cumplen los requisitos de ley)]]/Tabla1[[#This Row],[ÓPTIMO REQUERIDO]]</f>
        <v>0.22775500361707257</v>
      </c>
    </row>
    <row r="3663" spans="1:12" x14ac:dyDescent="0.35">
      <c r="A3663" s="1">
        <v>9</v>
      </c>
      <c r="B3663" s="1">
        <v>14</v>
      </c>
      <c r="C3663" s="3">
        <v>45343</v>
      </c>
      <c r="D3663" s="5">
        <f>Tabla1[[#This Row],[REQUERIDOS (9 X CASILLA)]]/9</f>
        <v>622</v>
      </c>
      <c r="E3663" s="2">
        <v>46744</v>
      </c>
      <c r="F3663" s="5">
        <v>35200</v>
      </c>
      <c r="G3663" s="4">
        <f t="shared" si="114"/>
        <v>0.75303782303611155</v>
      </c>
      <c r="H3663" s="5">
        <v>5598</v>
      </c>
      <c r="I3663" s="5">
        <v>1770</v>
      </c>
      <c r="J3663" s="4">
        <f t="shared" si="115"/>
        <v>0.3161843515541265</v>
      </c>
      <c r="K3663" s="5">
        <v>9330</v>
      </c>
      <c r="L3663" s="4">
        <f>Tabla1[[#This Row],[CCRL (Ciudadanos que cumplen los requisitos de ley)]]/Tabla1[[#This Row],[ÓPTIMO REQUERIDO]]</f>
        <v>0.18971061093247588</v>
      </c>
    </row>
    <row r="3664" spans="1:12" x14ac:dyDescent="0.35">
      <c r="A3664" s="1">
        <v>9</v>
      </c>
      <c r="B3664" s="1">
        <v>15</v>
      </c>
      <c r="C3664" s="3">
        <v>45343</v>
      </c>
      <c r="D3664" s="5">
        <f>Tabla1[[#This Row],[REQUERIDOS (9 X CASILLA)]]/9</f>
        <v>644</v>
      </c>
      <c r="E3664" s="2">
        <v>49511</v>
      </c>
      <c r="F3664" s="5">
        <v>35541</v>
      </c>
      <c r="G3664" s="4">
        <f t="shared" si="114"/>
        <v>0.71784047989335709</v>
      </c>
      <c r="H3664" s="5">
        <v>5796</v>
      </c>
      <c r="I3664" s="5">
        <v>1511</v>
      </c>
      <c r="J3664" s="4">
        <f t="shared" si="115"/>
        <v>0.26069703243616288</v>
      </c>
      <c r="K3664" s="5">
        <v>9016</v>
      </c>
      <c r="L3664" s="4">
        <f>Tabla1[[#This Row],[CCRL (Ciudadanos que cumplen los requisitos de ley)]]/Tabla1[[#This Row],[ÓPTIMO REQUERIDO]]</f>
        <v>0.16759094942324756</v>
      </c>
    </row>
    <row r="3665" spans="1:12" x14ac:dyDescent="0.35">
      <c r="A3665" s="1">
        <v>9</v>
      </c>
      <c r="B3665" s="1">
        <v>16</v>
      </c>
      <c r="C3665" s="3">
        <v>45343</v>
      </c>
      <c r="D3665" s="5">
        <f>Tabla1[[#This Row],[REQUERIDOS (9 X CASILLA)]]/9</f>
        <v>549</v>
      </c>
      <c r="E3665" s="2">
        <v>41596</v>
      </c>
      <c r="F3665" s="5">
        <v>22539</v>
      </c>
      <c r="G3665" s="4">
        <f t="shared" si="114"/>
        <v>0.54185498605635152</v>
      </c>
      <c r="H3665" s="5">
        <v>4941</v>
      </c>
      <c r="I3665" s="5">
        <v>2017</v>
      </c>
      <c r="J3665" s="4">
        <f t="shared" si="115"/>
        <v>0.40821696012952846</v>
      </c>
      <c r="K3665" s="5">
        <v>8784</v>
      </c>
      <c r="L3665" s="4">
        <f>Tabla1[[#This Row],[CCRL (Ciudadanos que cumplen los requisitos de ley)]]/Tabla1[[#This Row],[ÓPTIMO REQUERIDO]]</f>
        <v>0.22962204007285975</v>
      </c>
    </row>
    <row r="3666" spans="1:12" x14ac:dyDescent="0.35">
      <c r="A3666" s="1">
        <v>9</v>
      </c>
      <c r="B3666" s="1">
        <v>17</v>
      </c>
      <c r="C3666" s="3">
        <v>45343</v>
      </c>
      <c r="D3666" s="5">
        <f>Tabla1[[#This Row],[REQUERIDOS (9 X CASILLA)]]/9</f>
        <v>563</v>
      </c>
      <c r="E3666" s="2">
        <v>45435</v>
      </c>
      <c r="F3666" s="5">
        <v>21552</v>
      </c>
      <c r="G3666" s="4">
        <f t="shared" si="114"/>
        <v>0.47434796962693959</v>
      </c>
      <c r="H3666" s="5">
        <v>5067</v>
      </c>
      <c r="I3666" s="5">
        <v>1251</v>
      </c>
      <c r="J3666" s="4">
        <f t="shared" si="115"/>
        <v>0.24689165186500889</v>
      </c>
      <c r="K3666" s="5">
        <v>8445</v>
      </c>
      <c r="L3666" s="4">
        <f>Tabla1[[#This Row],[CCRL (Ciudadanos que cumplen los requisitos de ley)]]/Tabla1[[#This Row],[ÓPTIMO REQUERIDO]]</f>
        <v>0.14813499111900533</v>
      </c>
    </row>
    <row r="3667" spans="1:12" x14ac:dyDescent="0.35">
      <c r="A3667" s="1">
        <v>9</v>
      </c>
      <c r="B3667" s="1">
        <v>18</v>
      </c>
      <c r="C3667" s="3">
        <v>45343</v>
      </c>
      <c r="D3667" s="5">
        <f>Tabla1[[#This Row],[REQUERIDOS (9 X CASILLA)]]/9</f>
        <v>628</v>
      </c>
      <c r="E3667" s="2">
        <v>48046</v>
      </c>
      <c r="F3667" s="5">
        <v>40843</v>
      </c>
      <c r="G3667" s="4">
        <f t="shared" si="114"/>
        <v>0.85008117220996549</v>
      </c>
      <c r="H3667" s="5">
        <v>5652</v>
      </c>
      <c r="I3667" s="5">
        <v>2916</v>
      </c>
      <c r="J3667" s="4">
        <f t="shared" si="115"/>
        <v>0.51592356687898089</v>
      </c>
      <c r="K3667" s="5">
        <v>8792</v>
      </c>
      <c r="L3667" s="4">
        <f>Tabla1[[#This Row],[CCRL (Ciudadanos que cumplen los requisitos de ley)]]/Tabla1[[#This Row],[ÓPTIMO REQUERIDO]]</f>
        <v>0.33166515013648773</v>
      </c>
    </row>
    <row r="3668" spans="1:12" x14ac:dyDescent="0.35">
      <c r="A3668" s="1">
        <v>9</v>
      </c>
      <c r="B3668" s="1">
        <v>19</v>
      </c>
      <c r="C3668" s="3">
        <v>45343</v>
      </c>
      <c r="D3668" s="5">
        <f>Tabla1[[#This Row],[REQUERIDOS (9 X CASILLA)]]/9</f>
        <v>593</v>
      </c>
      <c r="E3668" s="2">
        <v>43011</v>
      </c>
      <c r="F3668" s="5">
        <v>22396</v>
      </c>
      <c r="G3668" s="4">
        <f t="shared" si="114"/>
        <v>0.52070400595196575</v>
      </c>
      <c r="H3668" s="5">
        <v>5337</v>
      </c>
      <c r="I3668" s="5">
        <v>1390</v>
      </c>
      <c r="J3668" s="4">
        <f t="shared" si="115"/>
        <v>0.26044594341390293</v>
      </c>
      <c r="K3668" s="5">
        <v>8895</v>
      </c>
      <c r="L3668" s="4">
        <f>Tabla1[[#This Row],[CCRL (Ciudadanos que cumplen los requisitos de ley)]]/Tabla1[[#This Row],[ÓPTIMO REQUERIDO]]</f>
        <v>0.15626756604834177</v>
      </c>
    </row>
    <row r="3669" spans="1:12" x14ac:dyDescent="0.35">
      <c r="A3669" s="1">
        <v>9</v>
      </c>
      <c r="B3669" s="1">
        <v>20</v>
      </c>
      <c r="C3669" s="3">
        <v>45343</v>
      </c>
      <c r="D3669" s="5">
        <f>Tabla1[[#This Row],[REQUERIDOS (9 X CASILLA)]]/9</f>
        <v>684</v>
      </c>
      <c r="E3669" s="2">
        <v>52111</v>
      </c>
      <c r="F3669" s="5">
        <v>34265</v>
      </c>
      <c r="G3669" s="4">
        <f t="shared" si="114"/>
        <v>0.65753871543436127</v>
      </c>
      <c r="H3669" s="5">
        <v>6156</v>
      </c>
      <c r="I3669" s="5">
        <v>2843</v>
      </c>
      <c r="J3669" s="4">
        <f t="shared" si="115"/>
        <v>0.46182586094866795</v>
      </c>
      <c r="K3669" s="5">
        <v>10260</v>
      </c>
      <c r="L3669" s="4">
        <f>Tabla1[[#This Row],[CCRL (Ciudadanos que cumplen los requisitos de ley)]]/Tabla1[[#This Row],[ÓPTIMO REQUERIDO]]</f>
        <v>0.27709551656920078</v>
      </c>
    </row>
    <row r="3670" spans="1:12" x14ac:dyDescent="0.35">
      <c r="A3670" s="1">
        <v>9</v>
      </c>
      <c r="B3670" s="1">
        <v>21</v>
      </c>
      <c r="C3670" s="3">
        <v>45343</v>
      </c>
      <c r="D3670" s="5">
        <f>Tabla1[[#This Row],[REQUERIDOS (9 X CASILLA)]]/9</f>
        <v>542</v>
      </c>
      <c r="E3670" s="2">
        <v>45438</v>
      </c>
      <c r="F3670" s="5">
        <v>24418</v>
      </c>
      <c r="G3670" s="4">
        <f t="shared" si="114"/>
        <v>0.53739161054623885</v>
      </c>
      <c r="H3670" s="5">
        <v>4878</v>
      </c>
      <c r="I3670" s="5">
        <v>1689</v>
      </c>
      <c r="J3670" s="4">
        <f t="shared" si="115"/>
        <v>0.34624846248462482</v>
      </c>
      <c r="K3670" s="5">
        <v>7588</v>
      </c>
      <c r="L3670" s="4">
        <f>Tabla1[[#This Row],[CCRL (Ciudadanos que cumplen los requisitos de ley)]]/Tabla1[[#This Row],[ÓPTIMO REQUERIDO]]</f>
        <v>0.22258829731154453</v>
      </c>
    </row>
    <row r="3671" spans="1:12" x14ac:dyDescent="0.35">
      <c r="A3671" s="1">
        <v>9</v>
      </c>
      <c r="B3671" s="1">
        <v>22</v>
      </c>
      <c r="C3671" s="3">
        <v>45343</v>
      </c>
      <c r="D3671" s="5">
        <f>Tabla1[[#This Row],[REQUERIDOS (9 X CASILLA)]]/9</f>
        <v>489</v>
      </c>
      <c r="E3671" s="2">
        <v>39070</v>
      </c>
      <c r="F3671" s="5">
        <v>35877</v>
      </c>
      <c r="G3671" s="4">
        <f t="shared" si="114"/>
        <v>0.91827489122088557</v>
      </c>
      <c r="H3671" s="5">
        <v>4401</v>
      </c>
      <c r="I3671" s="5">
        <v>3810</v>
      </c>
      <c r="J3671" s="4">
        <f t="shared" si="115"/>
        <v>0.86571233810497616</v>
      </c>
      <c r="K3671" s="5">
        <v>7335</v>
      </c>
      <c r="L3671" s="4">
        <f>Tabla1[[#This Row],[CCRL (Ciudadanos que cumplen los requisitos de ley)]]/Tabla1[[#This Row],[ÓPTIMO REQUERIDO]]</f>
        <v>0.51942740286298572</v>
      </c>
    </row>
    <row r="3672" spans="1:12" x14ac:dyDescent="0.35">
      <c r="A3672" s="1">
        <v>10</v>
      </c>
      <c r="B3672" s="1">
        <v>1</v>
      </c>
      <c r="C3672" s="3">
        <v>45343</v>
      </c>
      <c r="D3672" s="5">
        <f>Tabla1[[#This Row],[REQUERIDOS (9 X CASILLA)]]/9</f>
        <v>674</v>
      </c>
      <c r="E3672" s="2">
        <v>47478</v>
      </c>
      <c r="F3672" s="5">
        <v>16315</v>
      </c>
      <c r="G3672" s="4">
        <f t="shared" si="114"/>
        <v>0.34363284047348247</v>
      </c>
      <c r="H3672" s="5">
        <v>6066</v>
      </c>
      <c r="I3672" s="5">
        <v>2787</v>
      </c>
      <c r="J3672" s="4">
        <f t="shared" si="115"/>
        <v>0.45944609297725025</v>
      </c>
      <c r="K3672" s="5">
        <v>8762</v>
      </c>
      <c r="L3672" s="4">
        <f>Tabla1[[#This Row],[CCRL (Ciudadanos que cumplen los requisitos de ley)]]/Tabla1[[#This Row],[ÓPTIMO REQUERIDO]]</f>
        <v>0.31807806436886554</v>
      </c>
    </row>
    <row r="3673" spans="1:12" x14ac:dyDescent="0.35">
      <c r="A3673" s="1">
        <v>10</v>
      </c>
      <c r="B3673" s="1">
        <v>2</v>
      </c>
      <c r="C3673" s="3">
        <v>45343</v>
      </c>
      <c r="D3673" s="5">
        <f>Tabla1[[#This Row],[REQUERIDOS (9 X CASILLA)]]/9</f>
        <v>645</v>
      </c>
      <c r="E3673" s="2">
        <v>46031</v>
      </c>
      <c r="F3673" s="5">
        <v>26150</v>
      </c>
      <c r="G3673" s="4">
        <f t="shared" si="114"/>
        <v>0.56809541396015728</v>
      </c>
      <c r="H3673" s="5">
        <v>5805</v>
      </c>
      <c r="I3673" s="5">
        <v>3191</v>
      </c>
      <c r="J3673" s="4">
        <f t="shared" si="115"/>
        <v>0.54969853574504735</v>
      </c>
      <c r="K3673" s="5">
        <v>9030</v>
      </c>
      <c r="L3673" s="4">
        <f>Tabla1[[#This Row],[CCRL (Ciudadanos que cumplen los requisitos de ley)]]/Tabla1[[#This Row],[ÓPTIMO REQUERIDO]]</f>
        <v>0.35337763012181617</v>
      </c>
    </row>
    <row r="3674" spans="1:12" x14ac:dyDescent="0.35">
      <c r="A3674" s="1">
        <v>10</v>
      </c>
      <c r="B3674" s="1">
        <v>3</v>
      </c>
      <c r="C3674" s="3">
        <v>45343</v>
      </c>
      <c r="D3674" s="5">
        <f>Tabla1[[#This Row],[REQUERIDOS (9 X CASILLA)]]/9</f>
        <v>710</v>
      </c>
      <c r="E3674" s="2">
        <v>48919</v>
      </c>
      <c r="F3674" s="5">
        <v>19897</v>
      </c>
      <c r="G3674" s="4">
        <f t="shared" si="114"/>
        <v>0.40673357999959114</v>
      </c>
      <c r="H3674" s="5">
        <v>6390</v>
      </c>
      <c r="I3674" s="5">
        <v>3961</v>
      </c>
      <c r="J3674" s="4">
        <f t="shared" si="115"/>
        <v>0.61987480438184661</v>
      </c>
      <c r="K3674" s="5">
        <v>9230</v>
      </c>
      <c r="L3674" s="4">
        <f>Tabla1[[#This Row],[CCRL (Ciudadanos que cumplen los requisitos de ley)]]/Tabla1[[#This Row],[ÓPTIMO REQUERIDO]]</f>
        <v>0.42914409534127845</v>
      </c>
    </row>
    <row r="3675" spans="1:12" x14ac:dyDescent="0.35">
      <c r="A3675" s="1">
        <v>10</v>
      </c>
      <c r="B3675" s="1">
        <v>4</v>
      </c>
      <c r="C3675" s="3">
        <v>45343</v>
      </c>
      <c r="D3675" s="5">
        <f>Tabla1[[#This Row],[REQUERIDOS (9 X CASILLA)]]/9</f>
        <v>589</v>
      </c>
      <c r="E3675" s="2">
        <v>45714</v>
      </c>
      <c r="F3675" s="5">
        <v>30145</v>
      </c>
      <c r="G3675" s="4">
        <f t="shared" si="114"/>
        <v>0.65942599641247757</v>
      </c>
      <c r="H3675" s="5">
        <v>5301</v>
      </c>
      <c r="I3675" s="5">
        <v>2467</v>
      </c>
      <c r="J3675" s="4">
        <f t="shared" si="115"/>
        <v>0.46538388983210716</v>
      </c>
      <c r="K3675" s="5">
        <v>8835</v>
      </c>
      <c r="L3675" s="4">
        <f>Tabla1[[#This Row],[CCRL (Ciudadanos que cumplen los requisitos de ley)]]/Tabla1[[#This Row],[ÓPTIMO REQUERIDO]]</f>
        <v>0.27923033389926427</v>
      </c>
    </row>
    <row r="3676" spans="1:12" x14ac:dyDescent="0.35">
      <c r="A3676" s="1">
        <v>11</v>
      </c>
      <c r="B3676" s="1">
        <v>1</v>
      </c>
      <c r="C3676" s="3">
        <v>45343</v>
      </c>
      <c r="D3676" s="5">
        <f>Tabla1[[#This Row],[REQUERIDOS (9 X CASILLA)]]/9</f>
        <v>501</v>
      </c>
      <c r="E3676" s="2">
        <v>38540</v>
      </c>
      <c r="F3676" s="5">
        <v>8898</v>
      </c>
      <c r="G3676" s="4">
        <f t="shared" si="114"/>
        <v>0.23087701089776855</v>
      </c>
      <c r="H3676" s="5">
        <v>4509</v>
      </c>
      <c r="I3676" s="5">
        <v>1295</v>
      </c>
      <c r="J3676" s="4">
        <f t="shared" si="115"/>
        <v>0.28720337103570637</v>
      </c>
      <c r="K3676" s="5">
        <v>6513</v>
      </c>
      <c r="L3676" s="4">
        <f>Tabla1[[#This Row],[CCRL (Ciudadanos que cumplen los requisitos de ley)]]/Tabla1[[#This Row],[ÓPTIMO REQUERIDO]]</f>
        <v>0.19883310302471979</v>
      </c>
    </row>
    <row r="3677" spans="1:12" x14ac:dyDescent="0.35">
      <c r="A3677" s="1">
        <v>11</v>
      </c>
      <c r="B3677" s="1">
        <v>2</v>
      </c>
      <c r="C3677" s="3">
        <v>45343</v>
      </c>
      <c r="D3677" s="5">
        <f>Tabla1[[#This Row],[REQUERIDOS (9 X CASILLA)]]/9</f>
        <v>577</v>
      </c>
      <c r="E3677" s="2">
        <v>43855</v>
      </c>
      <c r="F3677" s="5">
        <v>11620</v>
      </c>
      <c r="G3677" s="4">
        <f t="shared" si="114"/>
        <v>0.26496408619313649</v>
      </c>
      <c r="H3677" s="5">
        <v>5193</v>
      </c>
      <c r="I3677" s="5">
        <v>1603</v>
      </c>
      <c r="J3677" s="4">
        <f t="shared" si="115"/>
        <v>0.308684767956865</v>
      </c>
      <c r="K3677" s="5">
        <v>7501</v>
      </c>
      <c r="L3677" s="4">
        <f>Tabla1[[#This Row],[CCRL (Ciudadanos que cumplen los requisitos de ley)]]/Tabla1[[#This Row],[ÓPTIMO REQUERIDO]]</f>
        <v>0.21370483935475271</v>
      </c>
    </row>
    <row r="3678" spans="1:12" x14ac:dyDescent="0.35">
      <c r="A3678" s="1">
        <v>11</v>
      </c>
      <c r="B3678" s="1">
        <v>3</v>
      </c>
      <c r="C3678" s="3">
        <v>45343</v>
      </c>
      <c r="D3678" s="5">
        <f>Tabla1[[#This Row],[REQUERIDOS (9 X CASILLA)]]/9</f>
        <v>561</v>
      </c>
      <c r="E3678" s="2">
        <v>43180</v>
      </c>
      <c r="F3678" s="5">
        <v>25883</v>
      </c>
      <c r="G3678" s="4">
        <f t="shared" si="114"/>
        <v>0.59942102825382126</v>
      </c>
      <c r="H3678" s="5">
        <v>5049</v>
      </c>
      <c r="I3678" s="5">
        <v>1495</v>
      </c>
      <c r="J3678" s="4">
        <f t="shared" si="115"/>
        <v>0.29609823727470785</v>
      </c>
      <c r="K3678" s="5">
        <v>8415</v>
      </c>
      <c r="L3678" s="4">
        <f>Tabla1[[#This Row],[CCRL (Ciudadanos que cumplen los requisitos de ley)]]/Tabla1[[#This Row],[ÓPTIMO REQUERIDO]]</f>
        <v>0.17765894236482471</v>
      </c>
    </row>
    <row r="3679" spans="1:12" x14ac:dyDescent="0.35">
      <c r="A3679" s="1">
        <v>11</v>
      </c>
      <c r="B3679" s="1">
        <v>4</v>
      </c>
      <c r="C3679" s="3">
        <v>45343</v>
      </c>
      <c r="D3679" s="5">
        <f>Tabla1[[#This Row],[REQUERIDOS (9 X CASILLA)]]/9</f>
        <v>506</v>
      </c>
      <c r="E3679" s="2">
        <v>37903</v>
      </c>
      <c r="F3679" s="5">
        <v>11267</v>
      </c>
      <c r="G3679" s="4">
        <f t="shared" si="114"/>
        <v>0.29725879218003853</v>
      </c>
      <c r="H3679" s="5">
        <v>4554</v>
      </c>
      <c r="I3679" s="5">
        <v>1344</v>
      </c>
      <c r="J3679" s="4">
        <f t="shared" si="115"/>
        <v>0.29512516469038208</v>
      </c>
      <c r="K3679" s="5">
        <v>7084</v>
      </c>
      <c r="L3679" s="4">
        <f>Tabla1[[#This Row],[CCRL (Ciudadanos que cumplen los requisitos de ley)]]/Tabla1[[#This Row],[ÓPTIMO REQUERIDO]]</f>
        <v>0.18972332015810275</v>
      </c>
    </row>
    <row r="3680" spans="1:12" x14ac:dyDescent="0.35">
      <c r="A3680" s="1">
        <v>11</v>
      </c>
      <c r="B3680" s="1">
        <v>5</v>
      </c>
      <c r="C3680" s="3">
        <v>45343</v>
      </c>
      <c r="D3680" s="5">
        <f>Tabla1[[#This Row],[REQUERIDOS (9 X CASILLA)]]/9</f>
        <v>500</v>
      </c>
      <c r="E3680" s="2">
        <v>39414</v>
      </c>
      <c r="F3680" s="5">
        <v>29383</v>
      </c>
      <c r="G3680" s="4">
        <f t="shared" si="114"/>
        <v>0.74549652407773892</v>
      </c>
      <c r="H3680" s="5">
        <v>4500</v>
      </c>
      <c r="I3680" s="5">
        <v>2593</v>
      </c>
      <c r="J3680" s="4">
        <f t="shared" si="115"/>
        <v>0.57622222222222219</v>
      </c>
      <c r="K3680" s="5">
        <v>7000</v>
      </c>
      <c r="L3680" s="4">
        <f>Tabla1[[#This Row],[CCRL (Ciudadanos que cumplen los requisitos de ley)]]/Tabla1[[#This Row],[ÓPTIMO REQUERIDO]]</f>
        <v>0.37042857142857144</v>
      </c>
    </row>
    <row r="3681" spans="1:12" x14ac:dyDescent="0.35">
      <c r="A3681" s="1">
        <v>11</v>
      </c>
      <c r="B3681" s="1">
        <v>6</v>
      </c>
      <c r="C3681" s="3">
        <v>45343</v>
      </c>
      <c r="D3681" s="5">
        <f>Tabla1[[#This Row],[REQUERIDOS (9 X CASILLA)]]/9</f>
        <v>496</v>
      </c>
      <c r="E3681" s="2">
        <v>38652</v>
      </c>
      <c r="F3681" s="5">
        <v>29463</v>
      </c>
      <c r="G3681" s="4">
        <f t="shared" si="114"/>
        <v>0.7622632722756908</v>
      </c>
      <c r="H3681" s="5">
        <v>4464</v>
      </c>
      <c r="I3681" s="5">
        <v>2199</v>
      </c>
      <c r="J3681" s="4">
        <f t="shared" si="115"/>
        <v>0.49260752688172044</v>
      </c>
      <c r="K3681" s="5">
        <v>7440</v>
      </c>
      <c r="L3681" s="4">
        <f>Tabla1[[#This Row],[CCRL (Ciudadanos que cumplen los requisitos de ley)]]/Tabla1[[#This Row],[ÓPTIMO REQUERIDO]]</f>
        <v>0.29556451612903228</v>
      </c>
    </row>
    <row r="3682" spans="1:12" x14ac:dyDescent="0.35">
      <c r="A3682" s="1">
        <v>11</v>
      </c>
      <c r="B3682" s="1">
        <v>7</v>
      </c>
      <c r="C3682" s="3">
        <v>45343</v>
      </c>
      <c r="D3682" s="5">
        <f>Tabla1[[#This Row],[REQUERIDOS (9 X CASILLA)]]/9</f>
        <v>472</v>
      </c>
      <c r="E3682" s="2">
        <v>35570</v>
      </c>
      <c r="F3682" s="5">
        <v>5965</v>
      </c>
      <c r="G3682" s="4">
        <f t="shared" si="114"/>
        <v>0.16769749789148158</v>
      </c>
      <c r="H3682" s="5">
        <v>4248</v>
      </c>
      <c r="I3682" s="5">
        <v>887</v>
      </c>
      <c r="J3682" s="4">
        <f t="shared" si="115"/>
        <v>0.20880414312617701</v>
      </c>
      <c r="K3682" s="5">
        <v>6136</v>
      </c>
      <c r="L3682" s="4">
        <f>Tabla1[[#This Row],[CCRL (Ciudadanos que cumplen los requisitos de ley)]]/Tabla1[[#This Row],[ÓPTIMO REQUERIDO]]</f>
        <v>0.14455671447196872</v>
      </c>
    </row>
    <row r="3683" spans="1:12" x14ac:dyDescent="0.35">
      <c r="A3683" s="1">
        <v>11</v>
      </c>
      <c r="B3683" s="1">
        <v>8</v>
      </c>
      <c r="C3683" s="3">
        <v>45343</v>
      </c>
      <c r="D3683" s="5">
        <f>Tabla1[[#This Row],[REQUERIDOS (9 X CASILLA)]]/9</f>
        <v>577</v>
      </c>
      <c r="E3683" s="2">
        <v>44177</v>
      </c>
      <c r="F3683" s="5">
        <v>19485</v>
      </c>
      <c r="G3683" s="4">
        <f t="shared" si="114"/>
        <v>0.44106661837607802</v>
      </c>
      <c r="H3683" s="5">
        <v>5193</v>
      </c>
      <c r="I3683" s="5">
        <v>1982</v>
      </c>
      <c r="J3683" s="4">
        <f t="shared" si="115"/>
        <v>0.38166762950125166</v>
      </c>
      <c r="K3683" s="5">
        <v>7501</v>
      </c>
      <c r="L3683" s="4">
        <f>Tabla1[[#This Row],[CCRL (Ciudadanos que cumplen los requisitos de ley)]]/Tabla1[[#This Row],[ÓPTIMO REQUERIDO]]</f>
        <v>0.26423143580855885</v>
      </c>
    </row>
    <row r="3684" spans="1:12" x14ac:dyDescent="0.35">
      <c r="A3684" s="1">
        <v>11</v>
      </c>
      <c r="B3684" s="1">
        <v>9</v>
      </c>
      <c r="C3684" s="3">
        <v>45343</v>
      </c>
      <c r="D3684" s="5">
        <f>Tabla1[[#This Row],[REQUERIDOS (9 X CASILLA)]]/9</f>
        <v>500</v>
      </c>
      <c r="E3684" s="2">
        <v>40112</v>
      </c>
      <c r="F3684" s="5">
        <v>17375</v>
      </c>
      <c r="G3684" s="4">
        <f t="shared" si="114"/>
        <v>0.43316214599122455</v>
      </c>
      <c r="H3684" s="5">
        <v>4500</v>
      </c>
      <c r="I3684" s="5">
        <v>1491</v>
      </c>
      <c r="J3684" s="4">
        <f t="shared" si="115"/>
        <v>0.33133333333333331</v>
      </c>
      <c r="K3684" s="5">
        <v>8000</v>
      </c>
      <c r="L3684" s="4">
        <f>Tabla1[[#This Row],[CCRL (Ciudadanos que cumplen los requisitos de ley)]]/Tabla1[[#This Row],[ÓPTIMO REQUERIDO]]</f>
        <v>0.18637500000000001</v>
      </c>
    </row>
    <row r="3685" spans="1:12" x14ac:dyDescent="0.35">
      <c r="A3685" s="1">
        <v>11</v>
      </c>
      <c r="B3685" s="1">
        <v>10</v>
      </c>
      <c r="C3685" s="3">
        <v>45343</v>
      </c>
      <c r="D3685" s="5">
        <f>Tabla1[[#This Row],[REQUERIDOS (9 X CASILLA)]]/9</f>
        <v>646</v>
      </c>
      <c r="E3685" s="2">
        <v>48260</v>
      </c>
      <c r="F3685" s="5">
        <v>19032</v>
      </c>
      <c r="G3685" s="4">
        <f t="shared" si="114"/>
        <v>0.39436386241193533</v>
      </c>
      <c r="H3685" s="5">
        <v>5814</v>
      </c>
      <c r="I3685" s="5">
        <v>2713</v>
      </c>
      <c r="J3685" s="4">
        <f t="shared" si="115"/>
        <v>0.46663226694186444</v>
      </c>
      <c r="K3685" s="5">
        <v>8398</v>
      </c>
      <c r="L3685" s="4">
        <f>Tabla1[[#This Row],[CCRL (Ciudadanos que cumplen los requisitos de ley)]]/Tabla1[[#This Row],[ÓPTIMO REQUERIDO]]</f>
        <v>0.32305310788282926</v>
      </c>
    </row>
    <row r="3686" spans="1:12" x14ac:dyDescent="0.35">
      <c r="A3686" s="1">
        <v>11</v>
      </c>
      <c r="B3686" s="1">
        <v>11</v>
      </c>
      <c r="C3686" s="3">
        <v>45343</v>
      </c>
      <c r="D3686" s="5">
        <f>Tabla1[[#This Row],[REQUERIDOS (9 X CASILLA)]]/9</f>
        <v>528</v>
      </c>
      <c r="E3686" s="2">
        <v>42526</v>
      </c>
      <c r="F3686" s="5">
        <v>23135</v>
      </c>
      <c r="G3686" s="4">
        <f t="shared" si="114"/>
        <v>0.54402012886234308</v>
      </c>
      <c r="H3686" s="5">
        <v>4752</v>
      </c>
      <c r="I3686" s="5">
        <v>2483</v>
      </c>
      <c r="J3686" s="4">
        <f t="shared" si="115"/>
        <v>0.52251683501683499</v>
      </c>
      <c r="K3686" s="5">
        <v>7392</v>
      </c>
      <c r="L3686" s="4">
        <f>Tabla1[[#This Row],[CCRL (Ciudadanos que cumplen los requisitos de ley)]]/Tabla1[[#This Row],[ÓPTIMO REQUERIDO]]</f>
        <v>0.33590367965367968</v>
      </c>
    </row>
    <row r="3687" spans="1:12" x14ac:dyDescent="0.35">
      <c r="A3687" s="1">
        <v>11</v>
      </c>
      <c r="B3687" s="1">
        <v>12</v>
      </c>
      <c r="C3687" s="3">
        <v>45343</v>
      </c>
      <c r="D3687" s="5">
        <f>Tabla1[[#This Row],[REQUERIDOS (9 X CASILLA)]]/9</f>
        <v>570</v>
      </c>
      <c r="E3687" s="2">
        <v>44208</v>
      </c>
      <c r="F3687" s="5">
        <v>10094</v>
      </c>
      <c r="G3687" s="4">
        <f t="shared" si="114"/>
        <v>0.22832971407889974</v>
      </c>
      <c r="H3687" s="5">
        <v>5130</v>
      </c>
      <c r="I3687" s="5">
        <v>1640</v>
      </c>
      <c r="J3687" s="4">
        <f t="shared" si="115"/>
        <v>0.31968810916179335</v>
      </c>
      <c r="K3687" s="5">
        <v>8550</v>
      </c>
      <c r="L3687" s="4">
        <f>Tabla1[[#This Row],[CCRL (Ciudadanos que cumplen los requisitos de ley)]]/Tabla1[[#This Row],[ÓPTIMO REQUERIDO]]</f>
        <v>0.19181286549707602</v>
      </c>
    </row>
    <row r="3688" spans="1:12" x14ac:dyDescent="0.35">
      <c r="A3688" s="1">
        <v>11</v>
      </c>
      <c r="B3688" s="1">
        <v>13</v>
      </c>
      <c r="C3688" s="3">
        <v>45343</v>
      </c>
      <c r="D3688" s="5">
        <f>Tabla1[[#This Row],[REQUERIDOS (9 X CASILLA)]]/9</f>
        <v>624</v>
      </c>
      <c r="E3688" s="2">
        <v>46322</v>
      </c>
      <c r="F3688" s="5">
        <v>25846</v>
      </c>
      <c r="G3688" s="4">
        <f t="shared" si="114"/>
        <v>0.55796381848797549</v>
      </c>
      <c r="H3688" s="5">
        <v>5616</v>
      </c>
      <c r="I3688" s="5">
        <v>2264</v>
      </c>
      <c r="J3688" s="4">
        <f t="shared" si="115"/>
        <v>0.40313390313390313</v>
      </c>
      <c r="K3688" s="5">
        <v>8112</v>
      </c>
      <c r="L3688" s="4">
        <f>Tabla1[[#This Row],[CCRL (Ciudadanos que cumplen los requisitos de ley)]]/Tabla1[[#This Row],[ÓPTIMO REQUERIDO]]</f>
        <v>0.27909270216962523</v>
      </c>
    </row>
    <row r="3689" spans="1:12" x14ac:dyDescent="0.35">
      <c r="A3689" s="1">
        <v>11</v>
      </c>
      <c r="B3689" s="1">
        <v>14</v>
      </c>
      <c r="C3689" s="3">
        <v>45343</v>
      </c>
      <c r="D3689" s="5">
        <f>Tabla1[[#This Row],[REQUERIDOS (9 X CASILLA)]]/9</f>
        <v>587</v>
      </c>
      <c r="E3689" s="2">
        <v>41961</v>
      </c>
      <c r="F3689" s="5">
        <v>14477</v>
      </c>
      <c r="G3689" s="4">
        <f t="shared" si="114"/>
        <v>0.34501084340220683</v>
      </c>
      <c r="H3689" s="5">
        <v>5283</v>
      </c>
      <c r="I3689" s="5">
        <v>2322</v>
      </c>
      <c r="J3689" s="4">
        <f t="shared" si="115"/>
        <v>0.4395229982964225</v>
      </c>
      <c r="K3689" s="5">
        <v>7631</v>
      </c>
      <c r="L3689" s="4">
        <f>Tabla1[[#This Row],[CCRL (Ciudadanos que cumplen los requisitos de ley)]]/Tabla1[[#This Row],[ÓPTIMO REQUERIDO]]</f>
        <v>0.30428515266675404</v>
      </c>
    </row>
    <row r="3690" spans="1:12" x14ac:dyDescent="0.35">
      <c r="A3690" s="1">
        <v>11</v>
      </c>
      <c r="B3690" s="1">
        <v>15</v>
      </c>
      <c r="C3690" s="3">
        <v>45343</v>
      </c>
      <c r="D3690" s="5">
        <f>Tabla1[[#This Row],[REQUERIDOS (9 X CASILLA)]]/9</f>
        <v>499</v>
      </c>
      <c r="E3690" s="2">
        <v>39317</v>
      </c>
      <c r="F3690" s="5">
        <v>15101</v>
      </c>
      <c r="G3690" s="4">
        <f t="shared" si="114"/>
        <v>0.38408322099855025</v>
      </c>
      <c r="H3690" s="5">
        <v>4491</v>
      </c>
      <c r="I3690" s="5">
        <v>1157</v>
      </c>
      <c r="J3690" s="4">
        <f t="shared" si="115"/>
        <v>0.25762636383878867</v>
      </c>
      <c r="K3690" s="5">
        <v>6986</v>
      </c>
      <c r="L3690" s="4">
        <f>Tabla1[[#This Row],[CCRL (Ciudadanos que cumplen los requisitos de ley)]]/Tabla1[[#This Row],[ÓPTIMO REQUERIDO]]</f>
        <v>0.16561694818207845</v>
      </c>
    </row>
    <row r="3691" spans="1:12" x14ac:dyDescent="0.35">
      <c r="A3691" s="1">
        <v>12</v>
      </c>
      <c r="B3691" s="1">
        <v>1</v>
      </c>
      <c r="C3691" s="3">
        <v>45343</v>
      </c>
      <c r="D3691" s="5">
        <f>Tabla1[[#This Row],[REQUERIDOS (9 X CASILLA)]]/9</f>
        <v>830</v>
      </c>
      <c r="E3691" s="2">
        <v>53258</v>
      </c>
      <c r="F3691" s="5">
        <v>8020</v>
      </c>
      <c r="G3691" s="4">
        <f t="shared" si="114"/>
        <v>0.15058770513350106</v>
      </c>
      <c r="H3691" s="5">
        <v>7470</v>
      </c>
      <c r="I3691" s="5">
        <v>1541</v>
      </c>
      <c r="J3691" s="4">
        <f t="shared" si="115"/>
        <v>0.20629183400267737</v>
      </c>
      <c r="K3691" s="5">
        <v>9130</v>
      </c>
      <c r="L3691" s="4">
        <f>Tabla1[[#This Row],[CCRL (Ciudadanos que cumplen los requisitos de ley)]]/Tabla1[[#This Row],[ÓPTIMO REQUERIDO]]</f>
        <v>0.16878422782037239</v>
      </c>
    </row>
    <row r="3692" spans="1:12" x14ac:dyDescent="0.35">
      <c r="A3692" s="1">
        <v>12</v>
      </c>
      <c r="B3692" s="1">
        <v>2</v>
      </c>
      <c r="C3692" s="3">
        <v>45343</v>
      </c>
      <c r="D3692" s="5">
        <f>Tabla1[[#This Row],[REQUERIDOS (9 X CASILLA)]]/9</f>
        <v>477</v>
      </c>
      <c r="E3692" s="2">
        <v>37113</v>
      </c>
      <c r="F3692" s="5">
        <v>7785</v>
      </c>
      <c r="G3692" s="4">
        <f t="shared" si="114"/>
        <v>0.20976477245170155</v>
      </c>
      <c r="H3692" s="5">
        <v>4293</v>
      </c>
      <c r="I3692" s="5">
        <v>1036</v>
      </c>
      <c r="J3692" s="4">
        <f t="shared" si="115"/>
        <v>0.2413230840903797</v>
      </c>
      <c r="K3692" s="5">
        <v>6201</v>
      </c>
      <c r="L3692" s="4">
        <f>Tabla1[[#This Row],[CCRL (Ciudadanos que cumplen los requisitos de ley)]]/Tabla1[[#This Row],[ÓPTIMO REQUERIDO]]</f>
        <v>0.16706982744718593</v>
      </c>
    </row>
    <row r="3693" spans="1:12" x14ac:dyDescent="0.35">
      <c r="A3693" s="1">
        <v>12</v>
      </c>
      <c r="B3693" s="1">
        <v>3</v>
      </c>
      <c r="C3693" s="3">
        <v>45343</v>
      </c>
      <c r="D3693" s="5">
        <f>Tabla1[[#This Row],[REQUERIDOS (9 X CASILLA)]]/9</f>
        <v>657</v>
      </c>
      <c r="E3693" s="2">
        <v>45226</v>
      </c>
      <c r="F3693" s="5">
        <v>15530</v>
      </c>
      <c r="G3693" s="4">
        <f t="shared" si="114"/>
        <v>0.3433865475611374</v>
      </c>
      <c r="H3693" s="5">
        <v>5913</v>
      </c>
      <c r="I3693" s="5">
        <v>2822</v>
      </c>
      <c r="J3693" s="4">
        <f t="shared" si="115"/>
        <v>0.47725350921697951</v>
      </c>
      <c r="K3693" s="5">
        <v>7884</v>
      </c>
      <c r="L3693" s="4">
        <f>Tabla1[[#This Row],[CCRL (Ciudadanos que cumplen los requisitos de ley)]]/Tabla1[[#This Row],[ÓPTIMO REQUERIDO]]</f>
        <v>0.35794013191273466</v>
      </c>
    </row>
    <row r="3694" spans="1:12" x14ac:dyDescent="0.35">
      <c r="A3694" s="1">
        <v>12</v>
      </c>
      <c r="B3694" s="1">
        <v>4</v>
      </c>
      <c r="C3694" s="3">
        <v>45343</v>
      </c>
      <c r="D3694" s="5">
        <f>Tabla1[[#This Row],[REQUERIDOS (9 X CASILLA)]]/9</f>
        <v>554</v>
      </c>
      <c r="E3694" s="2">
        <v>40403</v>
      </c>
      <c r="F3694" s="5">
        <v>3769</v>
      </c>
      <c r="G3694" s="4">
        <f t="shared" si="114"/>
        <v>9.3285152092666385E-2</v>
      </c>
      <c r="H3694" s="5">
        <v>4986</v>
      </c>
      <c r="I3694" s="5">
        <v>381</v>
      </c>
      <c r="J3694" s="4">
        <f t="shared" si="115"/>
        <v>7.6413959085439229E-2</v>
      </c>
      <c r="K3694" s="5">
        <v>7202</v>
      </c>
      <c r="L3694" s="4">
        <f>Tabla1[[#This Row],[CCRL (Ciudadanos que cumplen los requisitos de ley)]]/Tabla1[[#This Row],[ÓPTIMO REQUERIDO]]</f>
        <v>5.2901971674534851E-2</v>
      </c>
    </row>
    <row r="3695" spans="1:12" x14ac:dyDescent="0.35">
      <c r="A3695" s="1">
        <v>12</v>
      </c>
      <c r="B3695" s="1">
        <v>5</v>
      </c>
      <c r="C3695" s="3">
        <v>45343</v>
      </c>
      <c r="D3695" s="5">
        <f>Tabla1[[#This Row],[REQUERIDOS (9 X CASILLA)]]/9</f>
        <v>644</v>
      </c>
      <c r="E3695" s="2">
        <v>44158</v>
      </c>
      <c r="F3695" s="5">
        <v>19480</v>
      </c>
      <c r="G3695" s="4">
        <f t="shared" si="114"/>
        <v>0.44114316771592915</v>
      </c>
      <c r="H3695" s="5">
        <v>5796</v>
      </c>
      <c r="I3695" s="5">
        <v>2328</v>
      </c>
      <c r="J3695" s="4">
        <f t="shared" si="115"/>
        <v>0.40165631469979296</v>
      </c>
      <c r="K3695" s="5">
        <v>7084</v>
      </c>
      <c r="L3695" s="4">
        <f>Tabla1[[#This Row],[CCRL (Ciudadanos que cumplen los requisitos de ley)]]/Tabla1[[#This Row],[ÓPTIMO REQUERIDO]]</f>
        <v>0.32862789384528512</v>
      </c>
    </row>
    <row r="3696" spans="1:12" x14ac:dyDescent="0.35">
      <c r="A3696" s="1">
        <v>12</v>
      </c>
      <c r="B3696" s="1">
        <v>6</v>
      </c>
      <c r="C3696" s="3">
        <v>45343</v>
      </c>
      <c r="D3696" s="5">
        <f>Tabla1[[#This Row],[REQUERIDOS (9 X CASILLA)]]/9</f>
        <v>670</v>
      </c>
      <c r="E3696" s="2">
        <v>47249</v>
      </c>
      <c r="F3696" s="5">
        <v>16936</v>
      </c>
      <c r="G3696" s="4">
        <f t="shared" si="114"/>
        <v>0.35844144849626447</v>
      </c>
      <c r="H3696" s="5">
        <v>6030</v>
      </c>
      <c r="I3696" s="5">
        <v>3350</v>
      </c>
      <c r="J3696" s="4">
        <f t="shared" si="115"/>
        <v>0.55555555555555558</v>
      </c>
      <c r="K3696" s="5">
        <v>8040</v>
      </c>
      <c r="L3696" s="4">
        <f>Tabla1[[#This Row],[CCRL (Ciudadanos que cumplen los requisitos de ley)]]/Tabla1[[#This Row],[ÓPTIMO REQUERIDO]]</f>
        <v>0.41666666666666669</v>
      </c>
    </row>
    <row r="3697" spans="1:12" x14ac:dyDescent="0.35">
      <c r="A3697" s="1">
        <v>12</v>
      </c>
      <c r="B3697" s="1">
        <v>7</v>
      </c>
      <c r="C3697" s="3">
        <v>45343</v>
      </c>
      <c r="D3697" s="5">
        <f>Tabla1[[#This Row],[REQUERIDOS (9 X CASILLA)]]/9</f>
        <v>587</v>
      </c>
      <c r="E3697" s="2">
        <v>44376</v>
      </c>
      <c r="F3697" s="5">
        <v>18271</v>
      </c>
      <c r="G3697" s="4">
        <f t="shared" si="114"/>
        <v>0.41173156661258337</v>
      </c>
      <c r="H3697" s="5">
        <v>5283</v>
      </c>
      <c r="I3697" s="5">
        <v>2855</v>
      </c>
      <c r="J3697" s="4">
        <f t="shared" si="115"/>
        <v>0.54041264433087266</v>
      </c>
      <c r="K3697" s="5">
        <v>7044</v>
      </c>
      <c r="L3697" s="4">
        <f>Tabla1[[#This Row],[CCRL (Ciudadanos que cumplen los requisitos de ley)]]/Tabla1[[#This Row],[ÓPTIMO REQUERIDO]]</f>
        <v>0.40530948324815447</v>
      </c>
    </row>
    <row r="3698" spans="1:12" x14ac:dyDescent="0.35">
      <c r="A3698" s="1">
        <v>12</v>
      </c>
      <c r="B3698" s="1">
        <v>8</v>
      </c>
      <c r="C3698" s="3">
        <v>45343</v>
      </c>
      <c r="D3698" s="5">
        <f>Tabla1[[#This Row],[REQUERIDOS (9 X CASILLA)]]/9</f>
        <v>685</v>
      </c>
      <c r="E3698" s="2">
        <v>47211</v>
      </c>
      <c r="F3698" s="5">
        <v>6405</v>
      </c>
      <c r="G3698" s="4">
        <f t="shared" si="114"/>
        <v>0.1356675351083434</v>
      </c>
      <c r="H3698" s="5">
        <v>6165</v>
      </c>
      <c r="I3698" s="5">
        <v>1740</v>
      </c>
      <c r="J3698" s="4">
        <f t="shared" si="115"/>
        <v>0.28223844282238442</v>
      </c>
      <c r="K3698" s="5">
        <v>8220</v>
      </c>
      <c r="L3698" s="4">
        <f>Tabla1[[#This Row],[CCRL (Ciudadanos que cumplen los requisitos de ley)]]/Tabla1[[#This Row],[ÓPTIMO REQUERIDO]]</f>
        <v>0.21167883211678831</v>
      </c>
    </row>
    <row r="3699" spans="1:12" x14ac:dyDescent="0.35">
      <c r="A3699" s="1">
        <v>13</v>
      </c>
      <c r="B3699" s="1">
        <v>1</v>
      </c>
      <c r="C3699" s="3">
        <v>45343</v>
      </c>
      <c r="D3699" s="5">
        <f>Tabla1[[#This Row],[REQUERIDOS (9 X CASILLA)]]/9</f>
        <v>651</v>
      </c>
      <c r="E3699" s="2">
        <v>45004</v>
      </c>
      <c r="F3699" s="5">
        <v>29822</v>
      </c>
      <c r="G3699" s="4">
        <f t="shared" si="114"/>
        <v>0.6626522086925607</v>
      </c>
      <c r="H3699" s="5">
        <v>5859</v>
      </c>
      <c r="I3699" s="5">
        <v>5979</v>
      </c>
      <c r="J3699" s="4">
        <f t="shared" si="115"/>
        <v>1.0204813108038915</v>
      </c>
      <c r="K3699" s="5">
        <v>7812</v>
      </c>
      <c r="L3699" s="4">
        <f>Tabla1[[#This Row],[CCRL (Ciudadanos que cumplen los requisitos de ley)]]/Tabla1[[#This Row],[ÓPTIMO REQUERIDO]]</f>
        <v>0.76536098310291856</v>
      </c>
    </row>
    <row r="3700" spans="1:12" x14ac:dyDescent="0.35">
      <c r="A3700" s="1">
        <v>13</v>
      </c>
      <c r="B3700" s="1">
        <v>2</v>
      </c>
      <c r="C3700" s="3">
        <v>45343</v>
      </c>
      <c r="D3700" s="5">
        <f>Tabla1[[#This Row],[REQUERIDOS (9 X CASILLA)]]/9</f>
        <v>709</v>
      </c>
      <c r="E3700" s="2">
        <v>49019</v>
      </c>
      <c r="F3700" s="5">
        <v>20916</v>
      </c>
      <c r="G3700" s="4">
        <f t="shared" si="114"/>
        <v>0.42669169097696813</v>
      </c>
      <c r="H3700" s="5">
        <v>6381</v>
      </c>
      <c r="I3700" s="5">
        <v>4651</v>
      </c>
      <c r="J3700" s="4">
        <f t="shared" si="115"/>
        <v>0.72888262027895312</v>
      </c>
      <c r="K3700" s="5">
        <v>8508</v>
      </c>
      <c r="L3700" s="4">
        <f>Tabla1[[#This Row],[CCRL (Ciudadanos que cumplen los requisitos de ley)]]/Tabla1[[#This Row],[ÓPTIMO REQUERIDO]]</f>
        <v>0.54666196520921484</v>
      </c>
    </row>
    <row r="3701" spans="1:12" x14ac:dyDescent="0.35">
      <c r="A3701" s="1">
        <v>13</v>
      </c>
      <c r="B3701" s="1">
        <v>3</v>
      </c>
      <c r="C3701" s="3">
        <v>45343</v>
      </c>
      <c r="D3701" s="5">
        <f>Tabla1[[#This Row],[REQUERIDOS (9 X CASILLA)]]/9</f>
        <v>597</v>
      </c>
      <c r="E3701" s="2">
        <v>43621</v>
      </c>
      <c r="F3701" s="5">
        <v>16941</v>
      </c>
      <c r="G3701" s="4">
        <f t="shared" si="114"/>
        <v>0.38836798789573829</v>
      </c>
      <c r="H3701" s="5">
        <v>5373</v>
      </c>
      <c r="I3701" s="5">
        <v>2343</v>
      </c>
      <c r="J3701" s="4">
        <f t="shared" si="115"/>
        <v>0.43606923506420991</v>
      </c>
      <c r="K3701" s="5">
        <v>7164</v>
      </c>
      <c r="L3701" s="4">
        <f>Tabla1[[#This Row],[CCRL (Ciudadanos que cumplen los requisitos de ley)]]/Tabla1[[#This Row],[ÓPTIMO REQUERIDO]]</f>
        <v>0.32705192629815744</v>
      </c>
    </row>
    <row r="3702" spans="1:12" x14ac:dyDescent="0.35">
      <c r="A3702" s="1">
        <v>13</v>
      </c>
      <c r="B3702" s="1">
        <v>4</v>
      </c>
      <c r="C3702" s="3">
        <v>45343</v>
      </c>
      <c r="D3702" s="5">
        <f>Tabla1[[#This Row],[REQUERIDOS (9 X CASILLA)]]/9</f>
        <v>552</v>
      </c>
      <c r="E3702" s="2">
        <v>42610</v>
      </c>
      <c r="F3702" s="5">
        <v>18700</v>
      </c>
      <c r="G3702" s="4">
        <f t="shared" si="114"/>
        <v>0.43886411640459988</v>
      </c>
      <c r="H3702" s="5">
        <v>4968</v>
      </c>
      <c r="I3702" s="5">
        <v>2757</v>
      </c>
      <c r="J3702" s="4">
        <f t="shared" si="115"/>
        <v>0.55495169082125606</v>
      </c>
      <c r="K3702" s="5">
        <v>7176</v>
      </c>
      <c r="L3702" s="4">
        <f>Tabla1[[#This Row],[CCRL (Ciudadanos que cumplen los requisitos de ley)]]/Tabla1[[#This Row],[ÓPTIMO REQUERIDO]]</f>
        <v>0.38419732441471571</v>
      </c>
    </row>
    <row r="3703" spans="1:12" x14ac:dyDescent="0.35">
      <c r="A3703" s="1">
        <v>13</v>
      </c>
      <c r="B3703" s="1">
        <v>5</v>
      </c>
      <c r="C3703" s="3">
        <v>45343</v>
      </c>
      <c r="D3703" s="5">
        <f>Tabla1[[#This Row],[REQUERIDOS (9 X CASILLA)]]/9</f>
        <v>596</v>
      </c>
      <c r="E3703" s="2">
        <v>46196</v>
      </c>
      <c r="F3703" s="5">
        <v>19892</v>
      </c>
      <c r="G3703" s="4">
        <f t="shared" si="114"/>
        <v>0.43060005195255002</v>
      </c>
      <c r="H3703" s="5">
        <v>5364</v>
      </c>
      <c r="I3703" s="5">
        <v>3038</v>
      </c>
      <c r="J3703" s="4">
        <f t="shared" si="115"/>
        <v>0.56636838180462346</v>
      </c>
      <c r="K3703" s="5">
        <v>7152</v>
      </c>
      <c r="L3703" s="4">
        <f>Tabla1[[#This Row],[CCRL (Ciudadanos que cumplen los requisitos de ley)]]/Tabla1[[#This Row],[ÓPTIMO REQUERIDO]]</f>
        <v>0.42477628635346754</v>
      </c>
    </row>
    <row r="3704" spans="1:12" x14ac:dyDescent="0.35">
      <c r="A3704" s="1">
        <v>13</v>
      </c>
      <c r="B3704" s="1">
        <v>6</v>
      </c>
      <c r="C3704" s="3">
        <v>45343</v>
      </c>
      <c r="D3704" s="5">
        <f>Tabla1[[#This Row],[REQUERIDOS (9 X CASILLA)]]/9</f>
        <v>570</v>
      </c>
      <c r="E3704" s="2">
        <v>44202</v>
      </c>
      <c r="F3704" s="5">
        <v>26435</v>
      </c>
      <c r="G3704" s="4">
        <f t="shared" si="114"/>
        <v>0.59804986199719468</v>
      </c>
      <c r="H3704" s="5">
        <v>5130</v>
      </c>
      <c r="I3704" s="5">
        <v>2016</v>
      </c>
      <c r="J3704" s="4">
        <f t="shared" si="115"/>
        <v>0.39298245614035088</v>
      </c>
      <c r="K3704" s="5">
        <v>9120</v>
      </c>
      <c r="L3704" s="4">
        <f>Tabla1[[#This Row],[CCRL (Ciudadanos que cumplen los requisitos de ley)]]/Tabla1[[#This Row],[ÓPTIMO REQUERIDO]]</f>
        <v>0.22105263157894736</v>
      </c>
    </row>
    <row r="3705" spans="1:12" x14ac:dyDescent="0.35">
      <c r="A3705" s="1">
        <v>13</v>
      </c>
      <c r="B3705" s="1">
        <v>7</v>
      </c>
      <c r="C3705" s="3">
        <v>45343</v>
      </c>
      <c r="D3705" s="5">
        <f>Tabla1[[#This Row],[REQUERIDOS (9 X CASILLA)]]/9</f>
        <v>535</v>
      </c>
      <c r="E3705" s="2">
        <v>41542</v>
      </c>
      <c r="F3705" s="5">
        <v>19819</v>
      </c>
      <c r="G3705" s="4">
        <f t="shared" si="114"/>
        <v>0.47708343363343125</v>
      </c>
      <c r="H3705" s="5">
        <v>4815</v>
      </c>
      <c r="I3705" s="5">
        <v>2332</v>
      </c>
      <c r="J3705" s="4">
        <f t="shared" si="115"/>
        <v>0.48431983385254412</v>
      </c>
      <c r="K3705" s="5">
        <v>6955</v>
      </c>
      <c r="L3705" s="4">
        <f>Tabla1[[#This Row],[CCRL (Ciudadanos que cumplen los requisitos de ley)]]/Tabla1[[#This Row],[ÓPTIMO REQUERIDO]]</f>
        <v>0.33529834651329976</v>
      </c>
    </row>
    <row r="3706" spans="1:12" x14ac:dyDescent="0.35">
      <c r="A3706" s="1">
        <v>14</v>
      </c>
      <c r="B3706" s="1">
        <v>1</v>
      </c>
      <c r="C3706" s="3">
        <v>45343</v>
      </c>
      <c r="D3706" s="5">
        <f>Tabla1[[#This Row],[REQUERIDOS (9 X CASILLA)]]/9</f>
        <v>580</v>
      </c>
      <c r="E3706" s="2">
        <v>43711</v>
      </c>
      <c r="F3706" s="5">
        <v>8417</v>
      </c>
      <c r="G3706" s="4">
        <f t="shared" si="114"/>
        <v>0.19256022511495963</v>
      </c>
      <c r="H3706" s="5">
        <v>5220</v>
      </c>
      <c r="I3706" s="5">
        <v>1281</v>
      </c>
      <c r="J3706" s="4">
        <f t="shared" si="115"/>
        <v>0.24540229885057471</v>
      </c>
      <c r="K3706" s="5">
        <v>7540</v>
      </c>
      <c r="L3706" s="4">
        <f>Tabla1[[#This Row],[CCRL (Ciudadanos que cumplen los requisitos de ley)]]/Tabla1[[#This Row],[ÓPTIMO REQUERIDO]]</f>
        <v>0.16989389920424403</v>
      </c>
    </row>
    <row r="3707" spans="1:12" x14ac:dyDescent="0.35">
      <c r="A3707" s="1">
        <v>14</v>
      </c>
      <c r="B3707" s="1">
        <v>2</v>
      </c>
      <c r="C3707" s="3">
        <v>45343</v>
      </c>
      <c r="D3707" s="5">
        <f>Tabla1[[#This Row],[REQUERIDOS (9 X CASILLA)]]/9</f>
        <v>547</v>
      </c>
      <c r="E3707" s="2">
        <v>41162</v>
      </c>
      <c r="F3707" s="5">
        <v>15180</v>
      </c>
      <c r="G3707" s="4">
        <f t="shared" si="114"/>
        <v>0.36878674505611975</v>
      </c>
      <c r="H3707" s="5">
        <v>4923</v>
      </c>
      <c r="I3707" s="5">
        <v>2335</v>
      </c>
      <c r="J3707" s="4">
        <f t="shared" si="115"/>
        <v>0.47430428600446883</v>
      </c>
      <c r="K3707" s="5">
        <v>7111</v>
      </c>
      <c r="L3707" s="4">
        <f>Tabla1[[#This Row],[CCRL (Ciudadanos que cumplen los requisitos de ley)]]/Tabla1[[#This Row],[ÓPTIMO REQUERIDO]]</f>
        <v>0.32836450569540149</v>
      </c>
    </row>
    <row r="3708" spans="1:12" x14ac:dyDescent="0.35">
      <c r="A3708" s="1">
        <v>14</v>
      </c>
      <c r="B3708" s="1">
        <v>3</v>
      </c>
      <c r="C3708" s="3">
        <v>45343</v>
      </c>
      <c r="D3708" s="5">
        <f>Tabla1[[#This Row],[REQUERIDOS (9 X CASILLA)]]/9</f>
        <v>588</v>
      </c>
      <c r="E3708" s="2">
        <v>46013</v>
      </c>
      <c r="F3708" s="5">
        <v>10757</v>
      </c>
      <c r="G3708" s="4">
        <f t="shared" si="114"/>
        <v>0.23378175732945036</v>
      </c>
      <c r="H3708" s="5">
        <v>5292</v>
      </c>
      <c r="I3708" s="5">
        <v>1252</v>
      </c>
      <c r="J3708" s="4">
        <f t="shared" si="115"/>
        <v>0.23658352229780802</v>
      </c>
      <c r="K3708" s="5">
        <v>8232</v>
      </c>
      <c r="L3708" s="4">
        <f>Tabla1[[#This Row],[CCRL (Ciudadanos que cumplen los requisitos de ley)]]/Tabla1[[#This Row],[ÓPTIMO REQUERIDO]]</f>
        <v>0.15208940719144801</v>
      </c>
    </row>
    <row r="3709" spans="1:12" x14ac:dyDescent="0.35">
      <c r="A3709" s="1">
        <v>14</v>
      </c>
      <c r="B3709" s="1">
        <v>4</v>
      </c>
      <c r="C3709" s="3">
        <v>45343</v>
      </c>
      <c r="D3709" s="5">
        <f>Tabla1[[#This Row],[REQUERIDOS (9 X CASILLA)]]/9</f>
        <v>558</v>
      </c>
      <c r="E3709" s="2">
        <v>46054</v>
      </c>
      <c r="F3709" s="5">
        <v>24779</v>
      </c>
      <c r="G3709" s="4">
        <f t="shared" si="114"/>
        <v>0.53804229817171145</v>
      </c>
      <c r="H3709" s="5">
        <v>5022</v>
      </c>
      <c r="I3709" s="5">
        <v>1980</v>
      </c>
      <c r="J3709" s="4">
        <f t="shared" si="115"/>
        <v>0.3942652329749104</v>
      </c>
      <c r="K3709" s="5">
        <v>7812</v>
      </c>
      <c r="L3709" s="4">
        <f>Tabla1[[#This Row],[CCRL (Ciudadanos que cumplen los requisitos de ley)]]/Tabla1[[#This Row],[ÓPTIMO REQUERIDO]]</f>
        <v>0.25345622119815669</v>
      </c>
    </row>
    <row r="3710" spans="1:12" x14ac:dyDescent="0.35">
      <c r="A3710" s="1">
        <v>14</v>
      </c>
      <c r="B3710" s="1">
        <v>5</v>
      </c>
      <c r="C3710" s="3">
        <v>45343</v>
      </c>
      <c r="D3710" s="5">
        <f>Tabla1[[#This Row],[REQUERIDOS (9 X CASILLA)]]/9</f>
        <v>547</v>
      </c>
      <c r="E3710" s="2">
        <v>43100</v>
      </c>
      <c r="F3710" s="5">
        <v>14978</v>
      </c>
      <c r="G3710" s="4">
        <f t="shared" si="114"/>
        <v>0.34751740139211135</v>
      </c>
      <c r="H3710" s="5">
        <v>4923</v>
      </c>
      <c r="I3710" s="5">
        <v>1856</v>
      </c>
      <c r="J3710" s="4">
        <f t="shared" si="115"/>
        <v>0.37700589071704244</v>
      </c>
      <c r="K3710" s="5">
        <v>8752</v>
      </c>
      <c r="L3710" s="4">
        <f>Tabla1[[#This Row],[CCRL (Ciudadanos que cumplen los requisitos de ley)]]/Tabla1[[#This Row],[ÓPTIMO REQUERIDO]]</f>
        <v>0.21206581352833637</v>
      </c>
    </row>
    <row r="3711" spans="1:12" x14ac:dyDescent="0.35">
      <c r="A3711" s="1">
        <v>14</v>
      </c>
      <c r="B3711" s="1">
        <v>6</v>
      </c>
      <c r="C3711" s="3">
        <v>45343</v>
      </c>
      <c r="D3711" s="5">
        <f>Tabla1[[#This Row],[REQUERIDOS (9 X CASILLA)]]/9</f>
        <v>490</v>
      </c>
      <c r="E3711" s="2">
        <v>40192</v>
      </c>
      <c r="F3711" s="5">
        <v>18103</v>
      </c>
      <c r="G3711" s="4">
        <f t="shared" si="114"/>
        <v>0.45041301751592355</v>
      </c>
      <c r="H3711" s="5">
        <v>4410</v>
      </c>
      <c r="I3711" s="5">
        <v>1368</v>
      </c>
      <c r="J3711" s="4">
        <f t="shared" si="115"/>
        <v>0.31020408163265306</v>
      </c>
      <c r="K3711" s="5">
        <v>7350</v>
      </c>
      <c r="L3711" s="4">
        <f>Tabla1[[#This Row],[CCRL (Ciudadanos que cumplen los requisitos de ley)]]/Tabla1[[#This Row],[ÓPTIMO REQUERIDO]]</f>
        <v>0.18612244897959185</v>
      </c>
    </row>
    <row r="3712" spans="1:12" x14ac:dyDescent="0.35">
      <c r="A3712" s="1">
        <v>14</v>
      </c>
      <c r="B3712" s="1">
        <v>7</v>
      </c>
      <c r="C3712" s="3">
        <v>45343</v>
      </c>
      <c r="D3712" s="5">
        <f>Tabla1[[#This Row],[REQUERIDOS (9 X CASILLA)]]/9</f>
        <v>416</v>
      </c>
      <c r="E3712" s="2">
        <v>36058</v>
      </c>
      <c r="F3712" s="5">
        <v>20896</v>
      </c>
      <c r="G3712" s="4">
        <f t="shared" si="114"/>
        <v>0.57951078817460755</v>
      </c>
      <c r="H3712" s="5">
        <v>3744</v>
      </c>
      <c r="I3712" s="5">
        <v>1669</v>
      </c>
      <c r="J3712" s="4">
        <f t="shared" si="115"/>
        <v>0.44577991452991456</v>
      </c>
      <c r="K3712" s="5">
        <v>5824</v>
      </c>
      <c r="L3712" s="4">
        <f>Tabla1[[#This Row],[CCRL (Ciudadanos que cumplen los requisitos de ley)]]/Tabla1[[#This Row],[ÓPTIMO REQUERIDO]]</f>
        <v>0.28657280219780218</v>
      </c>
    </row>
    <row r="3713" spans="1:12" x14ac:dyDescent="0.35">
      <c r="A3713" s="1">
        <v>14</v>
      </c>
      <c r="B3713" s="1">
        <v>8</v>
      </c>
      <c r="C3713" s="3">
        <v>45343</v>
      </c>
      <c r="D3713" s="5">
        <f>Tabla1[[#This Row],[REQUERIDOS (9 X CASILLA)]]/9</f>
        <v>711</v>
      </c>
      <c r="E3713" s="2">
        <v>50909</v>
      </c>
      <c r="F3713" s="5">
        <v>17777</v>
      </c>
      <c r="G3713" s="4">
        <f t="shared" si="114"/>
        <v>0.34919169498516961</v>
      </c>
      <c r="H3713" s="5">
        <v>6399</v>
      </c>
      <c r="I3713" s="5">
        <v>2013</v>
      </c>
      <c r="J3713" s="4">
        <f t="shared" si="115"/>
        <v>0.31458040318799813</v>
      </c>
      <c r="K3713" s="5">
        <v>10665</v>
      </c>
      <c r="L3713" s="4">
        <f>Tabla1[[#This Row],[CCRL (Ciudadanos que cumplen los requisitos de ley)]]/Tabla1[[#This Row],[ÓPTIMO REQUERIDO]]</f>
        <v>0.18874824191279888</v>
      </c>
    </row>
    <row r="3714" spans="1:12" x14ac:dyDescent="0.35">
      <c r="A3714" s="1">
        <v>14</v>
      </c>
      <c r="B3714" s="1">
        <v>9</v>
      </c>
      <c r="C3714" s="3">
        <v>45343</v>
      </c>
      <c r="D3714" s="5">
        <f>Tabla1[[#This Row],[REQUERIDOS (9 X CASILLA)]]/9</f>
        <v>599</v>
      </c>
      <c r="E3714" s="2">
        <v>46643</v>
      </c>
      <c r="F3714" s="5">
        <v>35606</v>
      </c>
      <c r="G3714" s="4">
        <f t="shared" si="114"/>
        <v>0.76337285337564054</v>
      </c>
      <c r="H3714" s="5">
        <v>5391</v>
      </c>
      <c r="I3714" s="5">
        <v>3503</v>
      </c>
      <c r="J3714" s="4">
        <f t="shared" si="115"/>
        <v>0.6497866815062141</v>
      </c>
      <c r="K3714" s="5">
        <v>9584</v>
      </c>
      <c r="L3714" s="4">
        <f>Tabla1[[#This Row],[CCRL (Ciudadanos que cumplen los requisitos de ley)]]/Tabla1[[#This Row],[ÓPTIMO REQUERIDO]]</f>
        <v>0.36550500834724542</v>
      </c>
    </row>
    <row r="3715" spans="1:12" x14ac:dyDescent="0.35">
      <c r="A3715" s="1">
        <v>14</v>
      </c>
      <c r="B3715" s="1">
        <v>10</v>
      </c>
      <c r="C3715" s="3">
        <v>45343</v>
      </c>
      <c r="D3715" s="5">
        <f>Tabla1[[#This Row],[REQUERIDOS (9 X CASILLA)]]/9</f>
        <v>561</v>
      </c>
      <c r="E3715" s="2">
        <v>46669</v>
      </c>
      <c r="F3715" s="5">
        <v>25513</v>
      </c>
      <c r="G3715" s="4">
        <f t="shared" ref="G3715:G3778" si="116">F3715/E3715</f>
        <v>0.54667980886669953</v>
      </c>
      <c r="H3715" s="5">
        <v>5049</v>
      </c>
      <c r="I3715" s="5">
        <v>1914</v>
      </c>
      <c r="J3715" s="4">
        <f t="shared" ref="J3715:J3778" si="117">I3715/H3715</f>
        <v>0.37908496732026142</v>
      </c>
      <c r="K3715" s="5">
        <v>7854</v>
      </c>
      <c r="L3715" s="4">
        <f>Tabla1[[#This Row],[CCRL (Ciudadanos que cumplen los requisitos de ley)]]/Tabla1[[#This Row],[ÓPTIMO REQUERIDO]]</f>
        <v>0.24369747899159663</v>
      </c>
    </row>
    <row r="3716" spans="1:12" x14ac:dyDescent="0.35">
      <c r="A3716" s="1">
        <v>14</v>
      </c>
      <c r="B3716" s="1">
        <v>11</v>
      </c>
      <c r="C3716" s="3">
        <v>45343</v>
      </c>
      <c r="D3716" s="5">
        <f>Tabla1[[#This Row],[REQUERIDOS (9 X CASILLA)]]/9</f>
        <v>673</v>
      </c>
      <c r="E3716" s="2">
        <v>49778</v>
      </c>
      <c r="F3716" s="5">
        <v>23370</v>
      </c>
      <c r="G3716" s="4">
        <f t="shared" si="116"/>
        <v>0.46948451122986057</v>
      </c>
      <c r="H3716" s="5">
        <v>6057</v>
      </c>
      <c r="I3716" s="5">
        <v>1066</v>
      </c>
      <c r="J3716" s="4">
        <f t="shared" si="117"/>
        <v>0.17599471685652965</v>
      </c>
      <c r="K3716" s="5">
        <v>10095</v>
      </c>
      <c r="L3716" s="4">
        <f>Tabla1[[#This Row],[CCRL (Ciudadanos que cumplen los requisitos de ley)]]/Tabla1[[#This Row],[ÓPTIMO REQUERIDO]]</f>
        <v>0.10559683011391778</v>
      </c>
    </row>
    <row r="3717" spans="1:12" x14ac:dyDescent="0.35">
      <c r="A3717" s="1">
        <v>14</v>
      </c>
      <c r="B3717" s="1">
        <v>12</v>
      </c>
      <c r="C3717" s="3">
        <v>45343</v>
      </c>
      <c r="D3717" s="5">
        <f>Tabla1[[#This Row],[REQUERIDOS (9 X CASILLA)]]/9</f>
        <v>485</v>
      </c>
      <c r="E3717" s="2">
        <v>40032</v>
      </c>
      <c r="F3717" s="5">
        <v>29281</v>
      </c>
      <c r="G3717" s="4">
        <f t="shared" si="116"/>
        <v>0.73143984812150276</v>
      </c>
      <c r="H3717" s="5">
        <v>4365</v>
      </c>
      <c r="I3717" s="5">
        <v>1704</v>
      </c>
      <c r="J3717" s="4">
        <f t="shared" si="117"/>
        <v>0.39037800687285223</v>
      </c>
      <c r="K3717" s="5">
        <v>7275</v>
      </c>
      <c r="L3717" s="4">
        <f>Tabla1[[#This Row],[CCRL (Ciudadanos que cumplen los requisitos de ley)]]/Tabla1[[#This Row],[ÓPTIMO REQUERIDO]]</f>
        <v>0.23422680412371133</v>
      </c>
    </row>
    <row r="3718" spans="1:12" x14ac:dyDescent="0.35">
      <c r="A3718" s="1">
        <v>14</v>
      </c>
      <c r="B3718" s="1">
        <v>13</v>
      </c>
      <c r="C3718" s="3">
        <v>45343</v>
      </c>
      <c r="D3718" s="5">
        <f>Tabla1[[#This Row],[REQUERIDOS (9 X CASILLA)]]/9</f>
        <v>512</v>
      </c>
      <c r="E3718" s="2">
        <v>41133</v>
      </c>
      <c r="F3718" s="5">
        <v>14118</v>
      </c>
      <c r="G3718" s="4">
        <f t="shared" si="116"/>
        <v>0.34322806505725328</v>
      </c>
      <c r="H3718" s="5">
        <v>4608</v>
      </c>
      <c r="I3718" s="5">
        <v>1702</v>
      </c>
      <c r="J3718" s="4">
        <f t="shared" si="117"/>
        <v>0.3693576388888889</v>
      </c>
      <c r="K3718" s="5">
        <v>7680</v>
      </c>
      <c r="L3718" s="4">
        <f>Tabla1[[#This Row],[CCRL (Ciudadanos que cumplen los requisitos de ley)]]/Tabla1[[#This Row],[ÓPTIMO REQUERIDO]]</f>
        <v>0.22161458333333334</v>
      </c>
    </row>
    <row r="3719" spans="1:12" x14ac:dyDescent="0.35">
      <c r="A3719" s="1">
        <v>14</v>
      </c>
      <c r="B3719" s="1">
        <v>14</v>
      </c>
      <c r="C3719" s="3">
        <v>45343</v>
      </c>
      <c r="D3719" s="5">
        <f>Tabla1[[#This Row],[REQUERIDOS (9 X CASILLA)]]/9</f>
        <v>388</v>
      </c>
      <c r="E3719" s="2">
        <v>32654</v>
      </c>
      <c r="F3719" s="5">
        <v>16663</v>
      </c>
      <c r="G3719" s="4">
        <f t="shared" si="116"/>
        <v>0.51028970417100505</v>
      </c>
      <c r="H3719" s="5">
        <v>3492</v>
      </c>
      <c r="I3719" s="5">
        <v>1641</v>
      </c>
      <c r="J3719" s="4">
        <f t="shared" si="117"/>
        <v>0.46993127147766323</v>
      </c>
      <c r="K3719" s="5">
        <v>6596</v>
      </c>
      <c r="L3719" s="4">
        <f>Tabla1[[#This Row],[CCRL (Ciudadanos que cumplen los requisitos de ley)]]/Tabla1[[#This Row],[ÓPTIMO REQUERIDO]]</f>
        <v>0.24878714372346877</v>
      </c>
    </row>
    <row r="3720" spans="1:12" x14ac:dyDescent="0.35">
      <c r="A3720" s="1">
        <v>14</v>
      </c>
      <c r="B3720" s="1">
        <v>15</v>
      </c>
      <c r="C3720" s="3">
        <v>45343</v>
      </c>
      <c r="D3720" s="5">
        <f>Tabla1[[#This Row],[REQUERIDOS (9 X CASILLA)]]/9</f>
        <v>580</v>
      </c>
      <c r="E3720" s="2">
        <v>44847</v>
      </c>
      <c r="F3720" s="5">
        <v>8101</v>
      </c>
      <c r="G3720" s="4">
        <f t="shared" si="116"/>
        <v>0.18063638593439918</v>
      </c>
      <c r="H3720" s="5">
        <v>5220</v>
      </c>
      <c r="I3720" s="5">
        <v>711</v>
      </c>
      <c r="J3720" s="4">
        <f t="shared" si="117"/>
        <v>0.13620689655172413</v>
      </c>
      <c r="K3720" s="5">
        <v>8700</v>
      </c>
      <c r="L3720" s="4">
        <f>Tabla1[[#This Row],[CCRL (Ciudadanos que cumplen los requisitos de ley)]]/Tabla1[[#This Row],[ÓPTIMO REQUERIDO]]</f>
        <v>8.1724137931034488E-2</v>
      </c>
    </row>
    <row r="3721" spans="1:12" x14ac:dyDescent="0.35">
      <c r="A3721" s="1">
        <v>14</v>
      </c>
      <c r="B3721" s="1">
        <v>16</v>
      </c>
      <c r="C3721" s="3">
        <v>45343</v>
      </c>
      <c r="D3721" s="5">
        <f>Tabla1[[#This Row],[REQUERIDOS (9 X CASILLA)]]/9</f>
        <v>501</v>
      </c>
      <c r="E3721" s="2">
        <v>42210</v>
      </c>
      <c r="F3721" s="5">
        <v>23875</v>
      </c>
      <c r="G3721" s="4">
        <f t="shared" si="116"/>
        <v>0.56562425965411045</v>
      </c>
      <c r="H3721" s="5">
        <v>4509</v>
      </c>
      <c r="I3721" s="5">
        <v>2330</v>
      </c>
      <c r="J3721" s="4">
        <f t="shared" si="117"/>
        <v>0.51674428919937898</v>
      </c>
      <c r="K3721" s="5">
        <v>7515</v>
      </c>
      <c r="L3721" s="4">
        <f>Tabla1[[#This Row],[CCRL (Ciudadanos que cumplen los requisitos de ley)]]/Tabla1[[#This Row],[ÓPTIMO REQUERIDO]]</f>
        <v>0.31004657351962739</v>
      </c>
    </row>
    <row r="3722" spans="1:12" x14ac:dyDescent="0.35">
      <c r="A3722" s="1">
        <v>14</v>
      </c>
      <c r="B3722" s="1">
        <v>17</v>
      </c>
      <c r="C3722" s="3">
        <v>45343</v>
      </c>
      <c r="D3722" s="5">
        <f>Tabla1[[#This Row],[REQUERIDOS (9 X CASILLA)]]/9</f>
        <v>504</v>
      </c>
      <c r="E3722" s="2">
        <v>40357</v>
      </c>
      <c r="F3722" s="5">
        <v>13696</v>
      </c>
      <c r="G3722" s="4">
        <f t="shared" si="116"/>
        <v>0.33937111281809845</v>
      </c>
      <c r="H3722" s="5">
        <v>4536</v>
      </c>
      <c r="I3722" s="5">
        <v>1286</v>
      </c>
      <c r="J3722" s="4">
        <f t="shared" si="117"/>
        <v>0.28350970017636684</v>
      </c>
      <c r="K3722" s="5">
        <v>7056</v>
      </c>
      <c r="L3722" s="4">
        <f>Tabla1[[#This Row],[CCRL (Ciudadanos que cumplen los requisitos de ley)]]/Tabla1[[#This Row],[ÓPTIMO REQUERIDO]]</f>
        <v>0.1822562358276644</v>
      </c>
    </row>
    <row r="3723" spans="1:12" x14ac:dyDescent="0.35">
      <c r="A3723" s="1">
        <v>14</v>
      </c>
      <c r="B3723" s="1">
        <v>18</v>
      </c>
      <c r="C3723" s="3">
        <v>45343</v>
      </c>
      <c r="D3723" s="5">
        <f>Tabla1[[#This Row],[REQUERIDOS (9 X CASILLA)]]/9</f>
        <v>609</v>
      </c>
      <c r="E3723" s="2">
        <v>45349</v>
      </c>
      <c r="F3723" s="5">
        <v>10346</v>
      </c>
      <c r="G3723" s="4">
        <f t="shared" si="116"/>
        <v>0.22814174513219695</v>
      </c>
      <c r="H3723" s="5">
        <v>5481</v>
      </c>
      <c r="I3723" s="5">
        <v>1566</v>
      </c>
      <c r="J3723" s="4">
        <f t="shared" si="117"/>
        <v>0.2857142857142857</v>
      </c>
      <c r="K3723" s="5">
        <v>8526</v>
      </c>
      <c r="L3723" s="4">
        <f>Tabla1[[#This Row],[CCRL (Ciudadanos que cumplen los requisitos de ley)]]/Tabla1[[#This Row],[ÓPTIMO REQUERIDO]]</f>
        <v>0.18367346938775511</v>
      </c>
    </row>
    <row r="3724" spans="1:12" x14ac:dyDescent="0.35">
      <c r="A3724" s="1">
        <v>14</v>
      </c>
      <c r="B3724" s="1">
        <v>19</v>
      </c>
      <c r="C3724" s="3">
        <v>45343</v>
      </c>
      <c r="D3724" s="5">
        <f>Tabla1[[#This Row],[REQUERIDOS (9 X CASILLA)]]/9</f>
        <v>630</v>
      </c>
      <c r="E3724" s="2">
        <v>46189</v>
      </c>
      <c r="F3724" s="5">
        <v>12906</v>
      </c>
      <c r="G3724" s="4">
        <f t="shared" si="116"/>
        <v>0.2794171772499946</v>
      </c>
      <c r="H3724" s="5">
        <v>5670</v>
      </c>
      <c r="I3724" s="5">
        <v>1357</v>
      </c>
      <c r="J3724" s="4">
        <f t="shared" si="117"/>
        <v>0.23932980599647266</v>
      </c>
      <c r="K3724" s="5">
        <v>8190</v>
      </c>
      <c r="L3724" s="4">
        <f>Tabla1[[#This Row],[CCRL (Ciudadanos que cumplen los requisitos de ley)]]/Tabla1[[#This Row],[ÓPTIMO REQUERIDO]]</f>
        <v>0.16568986568986568</v>
      </c>
    </row>
    <row r="3725" spans="1:12" x14ac:dyDescent="0.35">
      <c r="A3725" s="1">
        <v>14</v>
      </c>
      <c r="B3725" s="1">
        <v>20</v>
      </c>
      <c r="C3725" s="3">
        <v>45343</v>
      </c>
      <c r="D3725" s="5">
        <f>Tabla1[[#This Row],[REQUERIDOS (9 X CASILLA)]]/9</f>
        <v>384</v>
      </c>
      <c r="E3725" s="2">
        <v>32948</v>
      </c>
      <c r="F3725" s="5">
        <v>12986</v>
      </c>
      <c r="G3725" s="4">
        <f t="shared" si="116"/>
        <v>0.39413621464125287</v>
      </c>
      <c r="H3725" s="5">
        <v>3456</v>
      </c>
      <c r="I3725" s="5">
        <v>1038</v>
      </c>
      <c r="J3725" s="4">
        <f t="shared" si="117"/>
        <v>0.30034722222222221</v>
      </c>
      <c r="K3725" s="5">
        <v>6144</v>
      </c>
      <c r="L3725" s="4">
        <f>Tabla1[[#This Row],[CCRL (Ciudadanos que cumplen los requisitos de ley)]]/Tabla1[[#This Row],[ÓPTIMO REQUERIDO]]</f>
        <v>0.1689453125</v>
      </c>
    </row>
    <row r="3726" spans="1:12" x14ac:dyDescent="0.35">
      <c r="A3726" s="1">
        <v>15</v>
      </c>
      <c r="B3726" s="1">
        <v>1</v>
      </c>
      <c r="C3726" s="3">
        <v>45343</v>
      </c>
      <c r="D3726" s="5">
        <f>Tabla1[[#This Row],[REQUERIDOS (9 X CASILLA)]]/9</f>
        <v>595</v>
      </c>
      <c r="E3726" s="2">
        <v>43403</v>
      </c>
      <c r="F3726" s="5">
        <v>24607</v>
      </c>
      <c r="G3726" s="4">
        <f t="shared" si="116"/>
        <v>0.5669423772550285</v>
      </c>
      <c r="H3726" s="5">
        <v>5355</v>
      </c>
      <c r="I3726" s="5">
        <v>5021</v>
      </c>
      <c r="J3726" s="4">
        <f t="shared" si="117"/>
        <v>0.93762838468720822</v>
      </c>
      <c r="K3726" s="5">
        <v>7735</v>
      </c>
      <c r="L3726" s="4">
        <f>Tabla1[[#This Row],[CCRL (Ciudadanos que cumplen los requisitos de ley)]]/Tabla1[[#This Row],[ÓPTIMO REQUERIDO]]</f>
        <v>0.64912734324499033</v>
      </c>
    </row>
    <row r="3727" spans="1:12" x14ac:dyDescent="0.35">
      <c r="A3727" s="1">
        <v>15</v>
      </c>
      <c r="B3727" s="1">
        <v>2</v>
      </c>
      <c r="C3727" s="3">
        <v>45343</v>
      </c>
      <c r="D3727" s="5">
        <f>Tabla1[[#This Row],[REQUERIDOS (9 X CASILLA)]]/9</f>
        <v>433</v>
      </c>
      <c r="E3727" s="2">
        <v>36782</v>
      </c>
      <c r="F3727" s="5">
        <v>32479</v>
      </c>
      <c r="G3727" s="4">
        <f t="shared" si="116"/>
        <v>0.88301343048230108</v>
      </c>
      <c r="H3727" s="5">
        <v>3897</v>
      </c>
      <c r="I3727" s="5">
        <v>3251</v>
      </c>
      <c r="J3727" s="4">
        <f t="shared" si="117"/>
        <v>0.83423146009751092</v>
      </c>
      <c r="K3727" s="5">
        <v>6928</v>
      </c>
      <c r="L3727" s="4">
        <f>Tabla1[[#This Row],[CCRL (Ciudadanos que cumplen los requisitos de ley)]]/Tabla1[[#This Row],[ÓPTIMO REQUERIDO]]</f>
        <v>0.46925519630484991</v>
      </c>
    </row>
    <row r="3728" spans="1:12" x14ac:dyDescent="0.35">
      <c r="A3728" s="1">
        <v>15</v>
      </c>
      <c r="B3728" s="1">
        <v>3</v>
      </c>
      <c r="C3728" s="3">
        <v>45343</v>
      </c>
      <c r="D3728" s="5">
        <f>Tabla1[[#This Row],[REQUERIDOS (9 X CASILLA)]]/9</f>
        <v>515</v>
      </c>
      <c r="E3728" s="2">
        <v>40953</v>
      </c>
      <c r="F3728" s="5">
        <v>32175</v>
      </c>
      <c r="G3728" s="4">
        <f t="shared" si="116"/>
        <v>0.78565672844480261</v>
      </c>
      <c r="H3728" s="5">
        <v>4635</v>
      </c>
      <c r="I3728" s="5">
        <v>4584</v>
      </c>
      <c r="J3728" s="4">
        <f t="shared" si="117"/>
        <v>0.98899676375404533</v>
      </c>
      <c r="K3728" s="5">
        <v>6180</v>
      </c>
      <c r="L3728" s="4">
        <f>Tabla1[[#This Row],[CCRL (Ciudadanos que cumplen los requisitos de ley)]]/Tabla1[[#This Row],[ÓPTIMO REQUERIDO]]</f>
        <v>0.74174757281553394</v>
      </c>
    </row>
    <row r="3729" spans="1:12" x14ac:dyDescent="0.35">
      <c r="A3729" s="1">
        <v>15</v>
      </c>
      <c r="B3729" s="1">
        <v>4</v>
      </c>
      <c r="C3729" s="3">
        <v>45343</v>
      </c>
      <c r="D3729" s="5">
        <f>Tabla1[[#This Row],[REQUERIDOS (9 X CASILLA)]]/9</f>
        <v>478</v>
      </c>
      <c r="E3729" s="2">
        <v>40300</v>
      </c>
      <c r="F3729" s="5">
        <v>37849</v>
      </c>
      <c r="G3729" s="4">
        <f t="shared" si="116"/>
        <v>0.93918114143920595</v>
      </c>
      <c r="H3729" s="5">
        <v>4302</v>
      </c>
      <c r="I3729" s="5">
        <v>3443</v>
      </c>
      <c r="J3729" s="4">
        <f t="shared" si="117"/>
        <v>0.80032543003254297</v>
      </c>
      <c r="K3729" s="5">
        <v>7170</v>
      </c>
      <c r="L3729" s="4">
        <f>Tabla1[[#This Row],[CCRL (Ciudadanos que cumplen los requisitos de ley)]]/Tabla1[[#This Row],[ÓPTIMO REQUERIDO]]</f>
        <v>0.48019525801952578</v>
      </c>
    </row>
    <row r="3730" spans="1:12" x14ac:dyDescent="0.35">
      <c r="A3730" s="1">
        <v>15</v>
      </c>
      <c r="B3730" s="1">
        <v>5</v>
      </c>
      <c r="C3730" s="3">
        <v>45343</v>
      </c>
      <c r="D3730" s="5">
        <f>Tabla1[[#This Row],[REQUERIDOS (9 X CASILLA)]]/9</f>
        <v>441</v>
      </c>
      <c r="E3730" s="2">
        <v>37360</v>
      </c>
      <c r="F3730" s="5">
        <v>27398</v>
      </c>
      <c r="G3730" s="4">
        <f t="shared" si="116"/>
        <v>0.73335117773019276</v>
      </c>
      <c r="H3730" s="5">
        <v>3969</v>
      </c>
      <c r="I3730" s="5">
        <v>3669</v>
      </c>
      <c r="J3730" s="4">
        <f t="shared" si="117"/>
        <v>0.92441421012849589</v>
      </c>
      <c r="K3730" s="5">
        <v>6615</v>
      </c>
      <c r="L3730" s="4">
        <f>Tabla1[[#This Row],[CCRL (Ciudadanos que cumplen los requisitos de ley)]]/Tabla1[[#This Row],[ÓPTIMO REQUERIDO]]</f>
        <v>0.55464852607709747</v>
      </c>
    </row>
    <row r="3731" spans="1:12" x14ac:dyDescent="0.35">
      <c r="A3731" s="1">
        <v>15</v>
      </c>
      <c r="B3731" s="1">
        <v>6</v>
      </c>
      <c r="C3731" s="3">
        <v>45343</v>
      </c>
      <c r="D3731" s="5">
        <f>Tabla1[[#This Row],[REQUERIDOS (9 X CASILLA)]]/9</f>
        <v>553</v>
      </c>
      <c r="E3731" s="2">
        <v>45103</v>
      </c>
      <c r="F3731" s="5">
        <v>44337</v>
      </c>
      <c r="G3731" s="4">
        <f t="shared" si="116"/>
        <v>0.9830166507771102</v>
      </c>
      <c r="H3731" s="5">
        <v>4977</v>
      </c>
      <c r="I3731" s="5">
        <v>4522</v>
      </c>
      <c r="J3731" s="4">
        <f t="shared" si="117"/>
        <v>0.90857946554149083</v>
      </c>
      <c r="K3731" s="5">
        <v>8848</v>
      </c>
      <c r="L3731" s="4">
        <f>Tabla1[[#This Row],[CCRL (Ciudadanos que cumplen los requisitos de ley)]]/Tabla1[[#This Row],[ÓPTIMO REQUERIDO]]</f>
        <v>0.51107594936708856</v>
      </c>
    </row>
    <row r="3732" spans="1:12" x14ac:dyDescent="0.35">
      <c r="A3732" s="1">
        <v>15</v>
      </c>
      <c r="B3732" s="1">
        <v>7</v>
      </c>
      <c r="C3732" s="3">
        <v>45343</v>
      </c>
      <c r="D3732" s="5">
        <f>Tabla1[[#This Row],[REQUERIDOS (9 X CASILLA)]]/9</f>
        <v>580</v>
      </c>
      <c r="E3732" s="2">
        <v>45630</v>
      </c>
      <c r="F3732" s="5">
        <v>35497</v>
      </c>
      <c r="G3732" s="4">
        <f t="shared" si="116"/>
        <v>0.77793118562349328</v>
      </c>
      <c r="H3732" s="5">
        <v>5220</v>
      </c>
      <c r="I3732" s="5">
        <v>4800</v>
      </c>
      <c r="J3732" s="4">
        <f t="shared" si="117"/>
        <v>0.91954022988505746</v>
      </c>
      <c r="K3732" s="5">
        <v>8120</v>
      </c>
      <c r="L3732" s="4">
        <f>Tabla1[[#This Row],[CCRL (Ciudadanos que cumplen los requisitos de ley)]]/Tabla1[[#This Row],[ÓPTIMO REQUERIDO]]</f>
        <v>0.59113300492610843</v>
      </c>
    </row>
    <row r="3733" spans="1:12" x14ac:dyDescent="0.35">
      <c r="A3733" s="1">
        <v>15</v>
      </c>
      <c r="B3733" s="1">
        <v>8</v>
      </c>
      <c r="C3733" s="3">
        <v>45343</v>
      </c>
      <c r="D3733" s="5">
        <f>Tabla1[[#This Row],[REQUERIDOS (9 X CASILLA)]]/9</f>
        <v>549</v>
      </c>
      <c r="E3733" s="2">
        <v>44419</v>
      </c>
      <c r="F3733" s="5">
        <v>39797</v>
      </c>
      <c r="G3733" s="4">
        <f t="shared" si="116"/>
        <v>0.8959454287579639</v>
      </c>
      <c r="H3733" s="5">
        <v>4941</v>
      </c>
      <c r="I3733" s="5">
        <v>3839</v>
      </c>
      <c r="J3733" s="4">
        <f t="shared" si="117"/>
        <v>0.77696822505565677</v>
      </c>
      <c r="K3733" s="5">
        <v>7686</v>
      </c>
      <c r="L3733" s="4">
        <f>Tabla1[[#This Row],[CCRL (Ciudadanos que cumplen los requisitos de ley)]]/Tabla1[[#This Row],[ÓPTIMO REQUERIDO]]</f>
        <v>0.49947957325006503</v>
      </c>
    </row>
    <row r="3734" spans="1:12" x14ac:dyDescent="0.35">
      <c r="A3734" s="1">
        <v>15</v>
      </c>
      <c r="B3734" s="1">
        <v>9</v>
      </c>
      <c r="C3734" s="3">
        <v>45343</v>
      </c>
      <c r="D3734" s="5">
        <f>Tabla1[[#This Row],[REQUERIDOS (9 X CASILLA)]]/9</f>
        <v>534</v>
      </c>
      <c r="E3734" s="2">
        <v>41184</v>
      </c>
      <c r="F3734" s="5">
        <v>17105</v>
      </c>
      <c r="G3734" s="4">
        <f t="shared" si="116"/>
        <v>0.4153311965811966</v>
      </c>
      <c r="H3734" s="5">
        <v>4806</v>
      </c>
      <c r="I3734" s="5">
        <v>4131</v>
      </c>
      <c r="J3734" s="4">
        <f t="shared" si="117"/>
        <v>0.8595505617977528</v>
      </c>
      <c r="K3734" s="5">
        <v>6408</v>
      </c>
      <c r="L3734" s="4">
        <f>Tabla1[[#This Row],[CCRL (Ciudadanos que cumplen los requisitos de ley)]]/Tabla1[[#This Row],[ÓPTIMO REQUERIDO]]</f>
        <v>0.6446629213483146</v>
      </c>
    </row>
    <row r="3735" spans="1:12" x14ac:dyDescent="0.35">
      <c r="A3735" s="1">
        <v>15</v>
      </c>
      <c r="B3735" s="1">
        <v>10</v>
      </c>
      <c r="C3735" s="3">
        <v>45343</v>
      </c>
      <c r="D3735" s="5">
        <f>Tabla1[[#This Row],[REQUERIDOS (9 X CASILLA)]]/9</f>
        <v>482</v>
      </c>
      <c r="E3735" s="2">
        <v>38933</v>
      </c>
      <c r="F3735" s="5">
        <v>32759</v>
      </c>
      <c r="G3735" s="4">
        <f t="shared" si="116"/>
        <v>0.84141987517016414</v>
      </c>
      <c r="H3735" s="5">
        <v>4338</v>
      </c>
      <c r="I3735" s="5">
        <v>4157</v>
      </c>
      <c r="J3735" s="4">
        <f t="shared" si="117"/>
        <v>0.95827570308898113</v>
      </c>
      <c r="K3735" s="5">
        <v>7712</v>
      </c>
      <c r="L3735" s="4">
        <f>Tabla1[[#This Row],[CCRL (Ciudadanos que cumplen los requisitos de ley)]]/Tabla1[[#This Row],[ÓPTIMO REQUERIDO]]</f>
        <v>0.53903008298755184</v>
      </c>
    </row>
    <row r="3736" spans="1:12" x14ac:dyDescent="0.35">
      <c r="A3736" s="1">
        <v>15</v>
      </c>
      <c r="B3736" s="1">
        <v>11</v>
      </c>
      <c r="C3736" s="3">
        <v>45343</v>
      </c>
      <c r="D3736" s="5">
        <f>Tabla1[[#This Row],[REQUERIDOS (9 X CASILLA)]]/9</f>
        <v>533</v>
      </c>
      <c r="E3736" s="2">
        <v>42893</v>
      </c>
      <c r="F3736" s="5">
        <v>37800</v>
      </c>
      <c r="G3736" s="4">
        <f t="shared" si="116"/>
        <v>0.88126267689366566</v>
      </c>
      <c r="H3736" s="5">
        <v>4797</v>
      </c>
      <c r="I3736" s="5">
        <v>4644</v>
      </c>
      <c r="J3736" s="4">
        <f t="shared" si="117"/>
        <v>0.96810506566604126</v>
      </c>
      <c r="K3736" s="5">
        <v>8528</v>
      </c>
      <c r="L3736" s="4">
        <f>Tabla1[[#This Row],[CCRL (Ciudadanos que cumplen los requisitos de ley)]]/Tabla1[[#This Row],[ÓPTIMO REQUERIDO]]</f>
        <v>0.5445590994371482</v>
      </c>
    </row>
    <row r="3737" spans="1:12" x14ac:dyDescent="0.35">
      <c r="A3737" s="1">
        <v>15</v>
      </c>
      <c r="B3737" s="1">
        <v>12</v>
      </c>
      <c r="C3737" s="3">
        <v>45343</v>
      </c>
      <c r="D3737" s="5">
        <f>Tabla1[[#This Row],[REQUERIDOS (9 X CASILLA)]]/9</f>
        <v>470</v>
      </c>
      <c r="E3737" s="2">
        <v>36748</v>
      </c>
      <c r="F3737" s="5">
        <v>30899</v>
      </c>
      <c r="G3737" s="4">
        <f t="shared" si="116"/>
        <v>0.8408348753673669</v>
      </c>
      <c r="H3737" s="5">
        <v>4230</v>
      </c>
      <c r="I3737" s="5">
        <v>3868</v>
      </c>
      <c r="J3737" s="4">
        <f t="shared" si="117"/>
        <v>0.9144208037825059</v>
      </c>
      <c r="K3737" s="5">
        <v>7520</v>
      </c>
      <c r="L3737" s="4">
        <f>Tabla1[[#This Row],[CCRL (Ciudadanos que cumplen los requisitos de ley)]]/Tabla1[[#This Row],[ÓPTIMO REQUERIDO]]</f>
        <v>0.51436170212765953</v>
      </c>
    </row>
    <row r="3738" spans="1:12" x14ac:dyDescent="0.35">
      <c r="A3738" s="1">
        <v>15</v>
      </c>
      <c r="B3738" s="1">
        <v>13</v>
      </c>
      <c r="C3738" s="3">
        <v>45343</v>
      </c>
      <c r="D3738" s="5">
        <f>Tabla1[[#This Row],[REQUERIDOS (9 X CASILLA)]]/9</f>
        <v>639</v>
      </c>
      <c r="E3738" s="2">
        <v>48507</v>
      </c>
      <c r="F3738" s="5">
        <v>43016</v>
      </c>
      <c r="G3738" s="4">
        <f t="shared" si="116"/>
        <v>0.88679984332158246</v>
      </c>
      <c r="H3738" s="5">
        <v>5751</v>
      </c>
      <c r="I3738" s="5">
        <v>5247</v>
      </c>
      <c r="J3738" s="4">
        <f t="shared" si="117"/>
        <v>0.91236306729264471</v>
      </c>
      <c r="K3738" s="5">
        <v>9585</v>
      </c>
      <c r="L3738" s="4">
        <f>Tabla1[[#This Row],[CCRL (Ciudadanos que cumplen los requisitos de ley)]]/Tabla1[[#This Row],[ÓPTIMO REQUERIDO]]</f>
        <v>0.54741784037558683</v>
      </c>
    </row>
    <row r="3739" spans="1:12" x14ac:dyDescent="0.35">
      <c r="A3739" s="1">
        <v>15</v>
      </c>
      <c r="B3739" s="1">
        <v>14</v>
      </c>
      <c r="C3739" s="3">
        <v>45343</v>
      </c>
      <c r="D3739" s="5">
        <f>Tabla1[[#This Row],[REQUERIDOS (9 X CASILLA)]]/9</f>
        <v>424</v>
      </c>
      <c r="E3739" s="2">
        <v>34229</v>
      </c>
      <c r="F3739" s="5">
        <v>20209</v>
      </c>
      <c r="G3739" s="4">
        <f t="shared" si="116"/>
        <v>0.59040579625463785</v>
      </c>
      <c r="H3739" s="5">
        <v>3816</v>
      </c>
      <c r="I3739" s="5">
        <v>3072</v>
      </c>
      <c r="J3739" s="4">
        <f t="shared" si="117"/>
        <v>0.80503144654088055</v>
      </c>
      <c r="K3739" s="5">
        <v>6360</v>
      </c>
      <c r="L3739" s="4">
        <f>Tabla1[[#This Row],[CCRL (Ciudadanos que cumplen los requisitos de ley)]]/Tabla1[[#This Row],[ÓPTIMO REQUERIDO]]</f>
        <v>0.48301886792452831</v>
      </c>
    </row>
    <row r="3740" spans="1:12" x14ac:dyDescent="0.35">
      <c r="A3740" s="1">
        <v>15</v>
      </c>
      <c r="B3740" s="1">
        <v>15</v>
      </c>
      <c r="C3740" s="3">
        <v>45343</v>
      </c>
      <c r="D3740" s="5">
        <f>Tabla1[[#This Row],[REQUERIDOS (9 X CASILLA)]]/9</f>
        <v>561</v>
      </c>
      <c r="E3740" s="2">
        <v>46771</v>
      </c>
      <c r="F3740" s="5">
        <v>23077</v>
      </c>
      <c r="G3740" s="4">
        <f t="shared" si="116"/>
        <v>0.49340403241324754</v>
      </c>
      <c r="H3740" s="5">
        <v>5049</v>
      </c>
      <c r="I3740" s="5">
        <v>2275</v>
      </c>
      <c r="J3740" s="4">
        <f t="shared" si="117"/>
        <v>0.4505842741136859</v>
      </c>
      <c r="K3740" s="5">
        <v>8976</v>
      </c>
      <c r="L3740" s="4">
        <f>Tabla1[[#This Row],[CCRL (Ciudadanos que cumplen los requisitos de ley)]]/Tabla1[[#This Row],[ÓPTIMO REQUERIDO]]</f>
        <v>0.25345365418894833</v>
      </c>
    </row>
    <row r="3741" spans="1:12" x14ac:dyDescent="0.35">
      <c r="A3741" s="1">
        <v>15</v>
      </c>
      <c r="B3741" s="1">
        <v>16</v>
      </c>
      <c r="C3741" s="3">
        <v>45343</v>
      </c>
      <c r="D3741" s="5">
        <f>Tabla1[[#This Row],[REQUERIDOS (9 X CASILLA)]]/9</f>
        <v>514</v>
      </c>
      <c r="E3741" s="2">
        <v>41183</v>
      </c>
      <c r="F3741" s="5">
        <v>32974</v>
      </c>
      <c r="G3741" s="4">
        <f t="shared" si="116"/>
        <v>0.80067017944297403</v>
      </c>
      <c r="H3741" s="5">
        <v>4626</v>
      </c>
      <c r="I3741" s="5">
        <v>3431</v>
      </c>
      <c r="J3741" s="4">
        <f t="shared" si="117"/>
        <v>0.74167747514051019</v>
      </c>
      <c r="K3741" s="5">
        <v>7710</v>
      </c>
      <c r="L3741" s="4">
        <f>Tabla1[[#This Row],[CCRL (Ciudadanos que cumplen los requisitos de ley)]]/Tabla1[[#This Row],[ÓPTIMO REQUERIDO]]</f>
        <v>0.44500648508430607</v>
      </c>
    </row>
    <row r="3742" spans="1:12" x14ac:dyDescent="0.35">
      <c r="A3742" s="1">
        <v>15</v>
      </c>
      <c r="B3742" s="1">
        <v>17</v>
      </c>
      <c r="C3742" s="3">
        <v>45343</v>
      </c>
      <c r="D3742" s="5">
        <f>Tabla1[[#This Row],[REQUERIDOS (9 X CASILLA)]]/9</f>
        <v>466</v>
      </c>
      <c r="E3742" s="2">
        <v>35536</v>
      </c>
      <c r="F3742" s="5">
        <v>31563</v>
      </c>
      <c r="G3742" s="4">
        <f t="shared" si="116"/>
        <v>0.88819788383610987</v>
      </c>
      <c r="H3742" s="5">
        <v>4194</v>
      </c>
      <c r="I3742" s="5">
        <v>4244</v>
      </c>
      <c r="J3742" s="4">
        <f t="shared" si="117"/>
        <v>1.0119217930376729</v>
      </c>
      <c r="K3742" s="5">
        <v>7922</v>
      </c>
      <c r="L3742" s="4">
        <f>Tabla1[[#This Row],[CCRL (Ciudadanos que cumplen los requisitos de ley)]]/Tabla1[[#This Row],[ÓPTIMO REQUERIDO]]</f>
        <v>0.53572330219641506</v>
      </c>
    </row>
    <row r="3743" spans="1:12" x14ac:dyDescent="0.35">
      <c r="A3743" s="1">
        <v>15</v>
      </c>
      <c r="B3743" s="1">
        <v>18</v>
      </c>
      <c r="C3743" s="3">
        <v>45343</v>
      </c>
      <c r="D3743" s="5">
        <f>Tabla1[[#This Row],[REQUERIDOS (9 X CASILLA)]]/9</f>
        <v>558</v>
      </c>
      <c r="E3743" s="2">
        <v>45966</v>
      </c>
      <c r="F3743" s="5">
        <v>20284</v>
      </c>
      <c r="G3743" s="4">
        <f t="shared" si="116"/>
        <v>0.44128268720358527</v>
      </c>
      <c r="H3743" s="5">
        <v>5022</v>
      </c>
      <c r="I3743" s="5">
        <v>3755</v>
      </c>
      <c r="J3743" s="4">
        <f t="shared" si="117"/>
        <v>0.74771007566706493</v>
      </c>
      <c r="K3743" s="5">
        <v>7254</v>
      </c>
      <c r="L3743" s="4">
        <f>Tabla1[[#This Row],[CCRL (Ciudadanos que cumplen los requisitos de ley)]]/Tabla1[[#This Row],[ÓPTIMO REQUERIDO]]</f>
        <v>0.51764543700027565</v>
      </c>
    </row>
    <row r="3744" spans="1:12" x14ac:dyDescent="0.35">
      <c r="A3744" s="1">
        <v>15</v>
      </c>
      <c r="B3744" s="1">
        <v>19</v>
      </c>
      <c r="C3744" s="3">
        <v>45343</v>
      </c>
      <c r="D3744" s="5">
        <f>Tabla1[[#This Row],[REQUERIDOS (9 X CASILLA)]]/9</f>
        <v>704</v>
      </c>
      <c r="E3744" s="2">
        <v>52830</v>
      </c>
      <c r="F3744" s="5">
        <v>51728</v>
      </c>
      <c r="G3744" s="4">
        <f t="shared" si="116"/>
        <v>0.97914063978799926</v>
      </c>
      <c r="H3744" s="5">
        <v>6336</v>
      </c>
      <c r="I3744" s="5">
        <v>4143</v>
      </c>
      <c r="J3744" s="4">
        <f t="shared" si="117"/>
        <v>0.6538825757575758</v>
      </c>
      <c r="K3744" s="5">
        <v>12672</v>
      </c>
      <c r="L3744" s="4">
        <f>Tabla1[[#This Row],[CCRL (Ciudadanos que cumplen los requisitos de ley)]]/Tabla1[[#This Row],[ÓPTIMO REQUERIDO]]</f>
        <v>0.3269412878787879</v>
      </c>
    </row>
    <row r="3745" spans="1:12" x14ac:dyDescent="0.35">
      <c r="A3745" s="1">
        <v>15</v>
      </c>
      <c r="B3745" s="1">
        <v>20</v>
      </c>
      <c r="C3745" s="3">
        <v>45343</v>
      </c>
      <c r="D3745" s="5">
        <f>Tabla1[[#This Row],[REQUERIDOS (9 X CASILLA)]]/9</f>
        <v>391</v>
      </c>
      <c r="E3745" s="2">
        <v>30766</v>
      </c>
      <c r="F3745" s="5">
        <v>23369</v>
      </c>
      <c r="G3745" s="4">
        <f t="shared" si="116"/>
        <v>0.75957225508678416</v>
      </c>
      <c r="H3745" s="5">
        <v>3519</v>
      </c>
      <c r="I3745" s="5">
        <v>3097</v>
      </c>
      <c r="J3745" s="4">
        <f t="shared" si="117"/>
        <v>0.8800795680591077</v>
      </c>
      <c r="K3745" s="5">
        <v>6256</v>
      </c>
      <c r="L3745" s="4">
        <f>Tabla1[[#This Row],[CCRL (Ciudadanos que cumplen los requisitos de ley)]]/Tabla1[[#This Row],[ÓPTIMO REQUERIDO]]</f>
        <v>0.49504475703324807</v>
      </c>
    </row>
    <row r="3746" spans="1:12" x14ac:dyDescent="0.35">
      <c r="A3746" s="1">
        <v>15</v>
      </c>
      <c r="B3746" s="1">
        <v>21</v>
      </c>
      <c r="C3746" s="3">
        <v>45343</v>
      </c>
      <c r="D3746" s="5">
        <f>Tabla1[[#This Row],[REQUERIDOS (9 X CASILLA)]]/9</f>
        <v>502</v>
      </c>
      <c r="E3746" s="2">
        <v>39680</v>
      </c>
      <c r="F3746" s="5">
        <v>26604</v>
      </c>
      <c r="G3746" s="4">
        <f t="shared" si="116"/>
        <v>0.67046370967741931</v>
      </c>
      <c r="H3746" s="5">
        <v>4518</v>
      </c>
      <c r="I3746" s="5">
        <v>5498</v>
      </c>
      <c r="J3746" s="4">
        <f t="shared" si="117"/>
        <v>1.2169101372288624</v>
      </c>
      <c r="K3746" s="5">
        <v>6526</v>
      </c>
      <c r="L3746" s="4">
        <f>Tabla1[[#This Row],[CCRL (Ciudadanos que cumplen los requisitos de ley)]]/Tabla1[[#This Row],[ÓPTIMO REQUERIDO]]</f>
        <v>0.8424762488507509</v>
      </c>
    </row>
    <row r="3747" spans="1:12" x14ac:dyDescent="0.35">
      <c r="A3747" s="1">
        <v>15</v>
      </c>
      <c r="B3747" s="1">
        <v>22</v>
      </c>
      <c r="C3747" s="3">
        <v>45343</v>
      </c>
      <c r="D3747" s="5">
        <f>Tabla1[[#This Row],[REQUERIDOS (9 X CASILLA)]]/9</f>
        <v>600</v>
      </c>
      <c r="E3747" s="2">
        <v>46388</v>
      </c>
      <c r="F3747" s="5">
        <v>36723</v>
      </c>
      <c r="G3747" s="4">
        <f t="shared" si="116"/>
        <v>0.79164870225058204</v>
      </c>
      <c r="H3747" s="5">
        <v>5400</v>
      </c>
      <c r="I3747" s="5">
        <v>2923</v>
      </c>
      <c r="J3747" s="4">
        <f t="shared" si="117"/>
        <v>0.54129629629629628</v>
      </c>
      <c r="K3747" s="5">
        <v>9000</v>
      </c>
      <c r="L3747" s="4">
        <f>Tabla1[[#This Row],[CCRL (Ciudadanos que cumplen los requisitos de ley)]]/Tabla1[[#This Row],[ÓPTIMO REQUERIDO]]</f>
        <v>0.32477777777777778</v>
      </c>
    </row>
    <row r="3748" spans="1:12" x14ac:dyDescent="0.35">
      <c r="A3748" s="1">
        <v>15</v>
      </c>
      <c r="B3748" s="1">
        <v>23</v>
      </c>
      <c r="C3748" s="3">
        <v>45343</v>
      </c>
      <c r="D3748" s="5">
        <f>Tabla1[[#This Row],[REQUERIDOS (9 X CASILLA)]]/9</f>
        <v>487</v>
      </c>
      <c r="E3748" s="2">
        <v>40915</v>
      </c>
      <c r="F3748" s="5">
        <v>30116</v>
      </c>
      <c r="G3748" s="4">
        <f t="shared" si="116"/>
        <v>0.73606256874007092</v>
      </c>
      <c r="H3748" s="5">
        <v>4383</v>
      </c>
      <c r="I3748" s="5">
        <v>6084</v>
      </c>
      <c r="J3748" s="4">
        <f t="shared" si="117"/>
        <v>1.3880903490759753</v>
      </c>
      <c r="K3748" s="5">
        <v>6331</v>
      </c>
      <c r="L3748" s="4">
        <f>Tabla1[[#This Row],[CCRL (Ciudadanos que cumplen los requisitos de ley)]]/Tabla1[[#This Row],[ÓPTIMO REQUERIDO]]</f>
        <v>0.96098562628336759</v>
      </c>
    </row>
    <row r="3749" spans="1:12" x14ac:dyDescent="0.35">
      <c r="A3749" s="1">
        <v>15</v>
      </c>
      <c r="B3749" s="1">
        <v>24</v>
      </c>
      <c r="C3749" s="3">
        <v>45343</v>
      </c>
      <c r="D3749" s="5">
        <f>Tabla1[[#This Row],[REQUERIDOS (9 X CASILLA)]]/9</f>
        <v>684</v>
      </c>
      <c r="E3749" s="2">
        <v>52717</v>
      </c>
      <c r="F3749" s="5">
        <v>40429</v>
      </c>
      <c r="G3749" s="4">
        <f t="shared" si="116"/>
        <v>0.76690631105715423</v>
      </c>
      <c r="H3749" s="5">
        <v>6156</v>
      </c>
      <c r="I3749" s="5">
        <v>3372</v>
      </c>
      <c r="J3749" s="4">
        <f t="shared" si="117"/>
        <v>0.54775828460038989</v>
      </c>
      <c r="K3749" s="5">
        <v>10260</v>
      </c>
      <c r="L3749" s="4">
        <f>Tabla1[[#This Row],[CCRL (Ciudadanos que cumplen los requisitos de ley)]]/Tabla1[[#This Row],[ÓPTIMO REQUERIDO]]</f>
        <v>0.32865497076023392</v>
      </c>
    </row>
    <row r="3750" spans="1:12" x14ac:dyDescent="0.35">
      <c r="A3750" s="1">
        <v>15</v>
      </c>
      <c r="B3750" s="1">
        <v>25</v>
      </c>
      <c r="C3750" s="3">
        <v>45343</v>
      </c>
      <c r="D3750" s="5">
        <f>Tabla1[[#This Row],[REQUERIDOS (9 X CASILLA)]]/9</f>
        <v>453</v>
      </c>
      <c r="E3750" s="2">
        <v>38687</v>
      </c>
      <c r="F3750" s="5">
        <v>37297</v>
      </c>
      <c r="G3750" s="4">
        <f t="shared" si="116"/>
        <v>0.96407061803706673</v>
      </c>
      <c r="H3750" s="5">
        <v>4077</v>
      </c>
      <c r="I3750" s="5">
        <v>4034</v>
      </c>
      <c r="J3750" s="4">
        <f t="shared" si="117"/>
        <v>0.9894530291881285</v>
      </c>
      <c r="K3750" s="5">
        <v>6795</v>
      </c>
      <c r="L3750" s="4">
        <f>Tabla1[[#This Row],[CCRL (Ciudadanos que cumplen los requisitos de ley)]]/Tabla1[[#This Row],[ÓPTIMO REQUERIDO]]</f>
        <v>0.59367181751287712</v>
      </c>
    </row>
    <row r="3751" spans="1:12" x14ac:dyDescent="0.35">
      <c r="A3751" s="1">
        <v>15</v>
      </c>
      <c r="B3751" s="1">
        <v>26</v>
      </c>
      <c r="C3751" s="3">
        <v>45343</v>
      </c>
      <c r="D3751" s="5">
        <f>Tabla1[[#This Row],[REQUERIDOS (9 X CASILLA)]]/9</f>
        <v>523</v>
      </c>
      <c r="E3751" s="2">
        <v>43479</v>
      </c>
      <c r="F3751" s="5">
        <v>23467</v>
      </c>
      <c r="G3751" s="4">
        <f t="shared" si="116"/>
        <v>0.5397318245589825</v>
      </c>
      <c r="H3751" s="5">
        <v>4707</v>
      </c>
      <c r="I3751" s="5">
        <v>3797</v>
      </c>
      <c r="J3751" s="4">
        <f t="shared" si="117"/>
        <v>0.80667091565753135</v>
      </c>
      <c r="K3751" s="5">
        <v>6799</v>
      </c>
      <c r="L3751" s="4">
        <f>Tabla1[[#This Row],[CCRL (Ciudadanos que cumplen los requisitos de ley)]]/Tabla1[[#This Row],[ÓPTIMO REQUERIDO]]</f>
        <v>0.55846448007059857</v>
      </c>
    </row>
    <row r="3752" spans="1:12" x14ac:dyDescent="0.35">
      <c r="A3752" s="1">
        <v>15</v>
      </c>
      <c r="B3752" s="1">
        <v>27</v>
      </c>
      <c r="C3752" s="3">
        <v>45343</v>
      </c>
      <c r="D3752" s="5">
        <f>Tabla1[[#This Row],[REQUERIDOS (9 X CASILLA)]]/9</f>
        <v>551</v>
      </c>
      <c r="E3752" s="2">
        <v>46376</v>
      </c>
      <c r="F3752" s="5">
        <v>25314</v>
      </c>
      <c r="G3752" s="4">
        <f t="shared" si="116"/>
        <v>0.54584267724685187</v>
      </c>
      <c r="H3752" s="5">
        <v>4959</v>
      </c>
      <c r="I3752" s="5">
        <v>3333</v>
      </c>
      <c r="J3752" s="4">
        <f t="shared" si="117"/>
        <v>0.67211131276467029</v>
      </c>
      <c r="K3752" s="5">
        <v>7163</v>
      </c>
      <c r="L3752" s="4">
        <f>Tabla1[[#This Row],[CCRL (Ciudadanos que cumplen los requisitos de ley)]]/Tabla1[[#This Row],[ÓPTIMO REQUERIDO]]</f>
        <v>0.46530783191400249</v>
      </c>
    </row>
    <row r="3753" spans="1:12" x14ac:dyDescent="0.35">
      <c r="A3753" s="1">
        <v>15</v>
      </c>
      <c r="B3753" s="1">
        <v>28</v>
      </c>
      <c r="C3753" s="3">
        <v>45343</v>
      </c>
      <c r="D3753" s="5">
        <f>Tabla1[[#This Row],[REQUERIDOS (9 X CASILLA)]]/9</f>
        <v>408</v>
      </c>
      <c r="E3753" s="2">
        <v>34662</v>
      </c>
      <c r="F3753" s="5">
        <v>20134</v>
      </c>
      <c r="G3753" s="4">
        <f t="shared" si="116"/>
        <v>0.5808666551266517</v>
      </c>
      <c r="H3753" s="5">
        <v>3672</v>
      </c>
      <c r="I3753" s="5">
        <v>4107</v>
      </c>
      <c r="J3753" s="4">
        <f t="shared" si="117"/>
        <v>1.1184640522875817</v>
      </c>
      <c r="K3753" s="5">
        <v>6528</v>
      </c>
      <c r="L3753" s="4">
        <f>Tabla1[[#This Row],[CCRL (Ciudadanos que cumplen los requisitos de ley)]]/Tabla1[[#This Row],[ÓPTIMO REQUERIDO]]</f>
        <v>0.62913602941176472</v>
      </c>
    </row>
    <row r="3754" spans="1:12" x14ac:dyDescent="0.35">
      <c r="A3754" s="1">
        <v>15</v>
      </c>
      <c r="B3754" s="1">
        <v>29</v>
      </c>
      <c r="C3754" s="3">
        <v>45343</v>
      </c>
      <c r="D3754" s="5">
        <f>Tabla1[[#This Row],[REQUERIDOS (9 X CASILLA)]]/9</f>
        <v>626</v>
      </c>
      <c r="E3754" s="2">
        <v>45608</v>
      </c>
      <c r="F3754" s="5">
        <v>45211</v>
      </c>
      <c r="G3754" s="4">
        <f t="shared" si="116"/>
        <v>0.99129538677425011</v>
      </c>
      <c r="H3754" s="5">
        <v>5634</v>
      </c>
      <c r="I3754" s="5">
        <v>4497</v>
      </c>
      <c r="J3754" s="4">
        <f t="shared" si="117"/>
        <v>0.79818956336528224</v>
      </c>
      <c r="K3754" s="5">
        <v>9390</v>
      </c>
      <c r="L3754" s="4">
        <f>Tabla1[[#This Row],[CCRL (Ciudadanos que cumplen los requisitos de ley)]]/Tabla1[[#This Row],[ÓPTIMO REQUERIDO]]</f>
        <v>0.47891373801916931</v>
      </c>
    </row>
    <row r="3755" spans="1:12" x14ac:dyDescent="0.35">
      <c r="A3755" s="1">
        <v>15</v>
      </c>
      <c r="B3755" s="1">
        <v>30</v>
      </c>
      <c r="C3755" s="3">
        <v>45343</v>
      </c>
      <c r="D3755" s="5">
        <f>Tabla1[[#This Row],[REQUERIDOS (9 X CASILLA)]]/9</f>
        <v>443</v>
      </c>
      <c r="E3755" s="2">
        <v>36370</v>
      </c>
      <c r="F3755" s="5">
        <v>29666</v>
      </c>
      <c r="G3755" s="4">
        <f t="shared" si="116"/>
        <v>0.81567225735496285</v>
      </c>
      <c r="H3755" s="5">
        <v>3987</v>
      </c>
      <c r="I3755" s="5">
        <v>3751</v>
      </c>
      <c r="J3755" s="4">
        <f t="shared" si="117"/>
        <v>0.9408076247805367</v>
      </c>
      <c r="K3755" s="5">
        <v>6202</v>
      </c>
      <c r="L3755" s="4">
        <f>Tabla1[[#This Row],[CCRL (Ciudadanos que cumplen los requisitos de ley)]]/Tabla1[[#This Row],[ÓPTIMO REQUERIDO]]</f>
        <v>0.60480490164463074</v>
      </c>
    </row>
    <row r="3756" spans="1:12" x14ac:dyDescent="0.35">
      <c r="A3756" s="1">
        <v>15</v>
      </c>
      <c r="B3756" s="1">
        <v>31</v>
      </c>
      <c r="C3756" s="3">
        <v>45343</v>
      </c>
      <c r="D3756" s="5">
        <f>Tabla1[[#This Row],[REQUERIDOS (9 X CASILLA)]]/9</f>
        <v>633</v>
      </c>
      <c r="E3756" s="2">
        <v>47110</v>
      </c>
      <c r="F3756" s="5">
        <v>46201</v>
      </c>
      <c r="G3756" s="4">
        <f t="shared" si="116"/>
        <v>0.98070473360220756</v>
      </c>
      <c r="H3756" s="5">
        <v>5697</v>
      </c>
      <c r="I3756" s="5">
        <v>6117</v>
      </c>
      <c r="J3756" s="4">
        <f t="shared" si="117"/>
        <v>1.0737230121116377</v>
      </c>
      <c r="K3756" s="5">
        <v>8862</v>
      </c>
      <c r="L3756" s="4">
        <f>Tabla1[[#This Row],[CCRL (Ciudadanos que cumplen los requisitos de ley)]]/Tabla1[[#This Row],[ÓPTIMO REQUERIDO]]</f>
        <v>0.69025050778605279</v>
      </c>
    </row>
    <row r="3757" spans="1:12" x14ac:dyDescent="0.35">
      <c r="A3757" s="1">
        <v>15</v>
      </c>
      <c r="B3757" s="1">
        <v>32</v>
      </c>
      <c r="C3757" s="3">
        <v>45343</v>
      </c>
      <c r="D3757" s="5">
        <f>Tabla1[[#This Row],[REQUERIDOS (9 X CASILLA)]]/9</f>
        <v>436</v>
      </c>
      <c r="E3757" s="2">
        <v>36247</v>
      </c>
      <c r="F3757" s="5">
        <v>34183</v>
      </c>
      <c r="G3757" s="4">
        <f t="shared" si="116"/>
        <v>0.9430573564708804</v>
      </c>
      <c r="H3757" s="5">
        <v>3924</v>
      </c>
      <c r="I3757" s="5">
        <v>6911</v>
      </c>
      <c r="J3757" s="4">
        <f t="shared" si="117"/>
        <v>1.7612130479102956</v>
      </c>
      <c r="K3757" s="5">
        <v>7412</v>
      </c>
      <c r="L3757" s="4">
        <f>Tabla1[[#This Row],[CCRL (Ciudadanos que cumplen los requisitos de ley)]]/Tabla1[[#This Row],[ÓPTIMO REQUERIDO]]</f>
        <v>0.93240690771721535</v>
      </c>
    </row>
    <row r="3758" spans="1:12" x14ac:dyDescent="0.35">
      <c r="A3758" s="1">
        <v>15</v>
      </c>
      <c r="B3758" s="1">
        <v>33</v>
      </c>
      <c r="C3758" s="3">
        <v>45343</v>
      </c>
      <c r="D3758" s="5">
        <f>Tabla1[[#This Row],[REQUERIDOS (9 X CASILLA)]]/9</f>
        <v>438</v>
      </c>
      <c r="E3758" s="2">
        <v>36967</v>
      </c>
      <c r="F3758" s="5">
        <v>35185</v>
      </c>
      <c r="G3758" s="4">
        <f t="shared" si="116"/>
        <v>0.95179484405009873</v>
      </c>
      <c r="H3758" s="5">
        <v>3942</v>
      </c>
      <c r="I3758" s="5">
        <v>3930</v>
      </c>
      <c r="J3758" s="4">
        <f t="shared" si="117"/>
        <v>0.9969558599695586</v>
      </c>
      <c r="K3758" s="5">
        <v>7446</v>
      </c>
      <c r="L3758" s="4">
        <f>Tabla1[[#This Row],[CCRL (Ciudadanos que cumplen los requisitos de ley)]]/Tabla1[[#This Row],[ÓPTIMO REQUERIDO]]</f>
        <v>0.52780016116035455</v>
      </c>
    </row>
    <row r="3759" spans="1:12" x14ac:dyDescent="0.35">
      <c r="A3759" s="1">
        <v>15</v>
      </c>
      <c r="B3759" s="1">
        <v>34</v>
      </c>
      <c r="C3759" s="3">
        <v>45343</v>
      </c>
      <c r="D3759" s="5">
        <f>Tabla1[[#This Row],[REQUERIDOS (9 X CASILLA)]]/9</f>
        <v>601</v>
      </c>
      <c r="E3759" s="2">
        <v>49046</v>
      </c>
      <c r="F3759" s="5">
        <v>42740</v>
      </c>
      <c r="G3759" s="4">
        <f t="shared" si="116"/>
        <v>0.87142682379806713</v>
      </c>
      <c r="H3759" s="5">
        <v>5409</v>
      </c>
      <c r="I3759" s="5">
        <v>3796</v>
      </c>
      <c r="J3759" s="4">
        <f t="shared" si="117"/>
        <v>0.70179330745054536</v>
      </c>
      <c r="K3759" s="5">
        <v>8414</v>
      </c>
      <c r="L3759" s="4">
        <f>Tabla1[[#This Row],[CCRL (Ciudadanos que cumplen los requisitos de ley)]]/Tabla1[[#This Row],[ÓPTIMO REQUERIDO]]</f>
        <v>0.45115284050392201</v>
      </c>
    </row>
    <row r="3760" spans="1:12" x14ac:dyDescent="0.35">
      <c r="A3760" s="1">
        <v>15</v>
      </c>
      <c r="B3760" s="1">
        <v>35</v>
      </c>
      <c r="C3760" s="3">
        <v>45343</v>
      </c>
      <c r="D3760" s="5">
        <f>Tabla1[[#This Row],[REQUERIDOS (9 X CASILLA)]]/9</f>
        <v>567</v>
      </c>
      <c r="E3760" s="2">
        <v>44366</v>
      </c>
      <c r="F3760" s="5">
        <v>20764</v>
      </c>
      <c r="G3760" s="4">
        <f t="shared" si="116"/>
        <v>0.46801604832529414</v>
      </c>
      <c r="H3760" s="5">
        <v>5103</v>
      </c>
      <c r="I3760" s="5">
        <v>5115</v>
      </c>
      <c r="J3760" s="4">
        <f t="shared" si="117"/>
        <v>1.0023515579071134</v>
      </c>
      <c r="K3760" s="5">
        <v>7371</v>
      </c>
      <c r="L3760" s="4">
        <f>Tabla1[[#This Row],[CCRL (Ciudadanos que cumplen los requisitos de ley)]]/Tabla1[[#This Row],[ÓPTIMO REQUERIDO]]</f>
        <v>0.69393569393569399</v>
      </c>
    </row>
    <row r="3761" spans="1:12" x14ac:dyDescent="0.35">
      <c r="A3761" s="1">
        <v>15</v>
      </c>
      <c r="B3761" s="1">
        <v>36</v>
      </c>
      <c r="C3761" s="3">
        <v>45343</v>
      </c>
      <c r="D3761" s="5">
        <f>Tabla1[[#This Row],[REQUERIDOS (9 X CASILLA)]]/9</f>
        <v>622</v>
      </c>
      <c r="E3761" s="2">
        <v>43200</v>
      </c>
      <c r="F3761" s="5">
        <v>17811</v>
      </c>
      <c r="G3761" s="4">
        <f t="shared" si="116"/>
        <v>0.41229166666666667</v>
      </c>
      <c r="H3761" s="5">
        <v>5598</v>
      </c>
      <c r="I3761" s="5">
        <v>4330</v>
      </c>
      <c r="J3761" s="4">
        <f t="shared" si="117"/>
        <v>0.77349053233297604</v>
      </c>
      <c r="K3761" s="5">
        <v>8086</v>
      </c>
      <c r="L3761" s="4">
        <f>Tabla1[[#This Row],[CCRL (Ciudadanos que cumplen los requisitos de ley)]]/Tabla1[[#This Row],[ÓPTIMO REQUERIDO]]</f>
        <v>0.53549344546129107</v>
      </c>
    </row>
    <row r="3762" spans="1:12" x14ac:dyDescent="0.35">
      <c r="A3762" s="1">
        <v>15</v>
      </c>
      <c r="B3762" s="1">
        <v>37</v>
      </c>
      <c r="C3762" s="3">
        <v>45343</v>
      </c>
      <c r="D3762" s="5">
        <f>Tabla1[[#This Row],[REQUERIDOS (9 X CASILLA)]]/9</f>
        <v>528</v>
      </c>
      <c r="E3762" s="2">
        <v>43055</v>
      </c>
      <c r="F3762" s="5">
        <v>29485</v>
      </c>
      <c r="G3762" s="4">
        <f t="shared" si="116"/>
        <v>0.68482173963535009</v>
      </c>
      <c r="H3762" s="5">
        <v>4752</v>
      </c>
      <c r="I3762" s="5">
        <v>3968</v>
      </c>
      <c r="J3762" s="4">
        <f t="shared" si="117"/>
        <v>0.83501683501683499</v>
      </c>
      <c r="K3762" s="5">
        <v>7920</v>
      </c>
      <c r="L3762" s="4">
        <f>Tabla1[[#This Row],[CCRL (Ciudadanos que cumplen los requisitos de ley)]]/Tabla1[[#This Row],[ÓPTIMO REQUERIDO]]</f>
        <v>0.50101010101010102</v>
      </c>
    </row>
    <row r="3763" spans="1:12" x14ac:dyDescent="0.35">
      <c r="A3763" s="1">
        <v>15</v>
      </c>
      <c r="B3763" s="1">
        <v>38</v>
      </c>
      <c r="C3763" s="3">
        <v>45343</v>
      </c>
      <c r="D3763" s="5">
        <f>Tabla1[[#This Row],[REQUERIDOS (9 X CASILLA)]]/9</f>
        <v>450</v>
      </c>
      <c r="E3763" s="2">
        <v>37695</v>
      </c>
      <c r="F3763" s="5">
        <v>25295</v>
      </c>
      <c r="G3763" s="4">
        <f t="shared" si="116"/>
        <v>0.67104390502719191</v>
      </c>
      <c r="H3763" s="5">
        <v>4050</v>
      </c>
      <c r="I3763" s="5">
        <v>4326</v>
      </c>
      <c r="J3763" s="4">
        <f t="shared" si="117"/>
        <v>1.0681481481481481</v>
      </c>
      <c r="K3763" s="5">
        <v>6300</v>
      </c>
      <c r="L3763" s="4">
        <f>Tabla1[[#This Row],[CCRL (Ciudadanos que cumplen los requisitos de ley)]]/Tabla1[[#This Row],[ÓPTIMO REQUERIDO]]</f>
        <v>0.68666666666666665</v>
      </c>
    </row>
    <row r="3764" spans="1:12" x14ac:dyDescent="0.35">
      <c r="A3764" s="1">
        <v>15</v>
      </c>
      <c r="B3764" s="1">
        <v>39</v>
      </c>
      <c r="C3764" s="3">
        <v>45343</v>
      </c>
      <c r="D3764" s="5">
        <f>Tabla1[[#This Row],[REQUERIDOS (9 X CASILLA)]]/9</f>
        <v>446</v>
      </c>
      <c r="E3764" s="2">
        <v>36840</v>
      </c>
      <c r="F3764" s="5">
        <v>35736</v>
      </c>
      <c r="G3764" s="4">
        <f t="shared" si="116"/>
        <v>0.97003257328990233</v>
      </c>
      <c r="H3764" s="5">
        <v>4014</v>
      </c>
      <c r="I3764" s="5">
        <v>5182</v>
      </c>
      <c r="J3764" s="4">
        <f t="shared" si="117"/>
        <v>1.2909815645241653</v>
      </c>
      <c r="K3764" s="5">
        <v>6690</v>
      </c>
      <c r="L3764" s="4">
        <f>Tabla1[[#This Row],[CCRL (Ciudadanos que cumplen los requisitos de ley)]]/Tabla1[[#This Row],[ÓPTIMO REQUERIDO]]</f>
        <v>0.7745889387144993</v>
      </c>
    </row>
    <row r="3765" spans="1:12" x14ac:dyDescent="0.35">
      <c r="A3765" s="1">
        <v>15</v>
      </c>
      <c r="B3765" s="1">
        <v>40</v>
      </c>
      <c r="C3765" s="3">
        <v>45343</v>
      </c>
      <c r="D3765" s="5">
        <f>Tabla1[[#This Row],[REQUERIDOS (9 X CASILLA)]]/9</f>
        <v>561</v>
      </c>
      <c r="E3765" s="2">
        <v>46837</v>
      </c>
      <c r="F3765" s="5">
        <v>46746</v>
      </c>
      <c r="G3765" s="4">
        <f t="shared" si="116"/>
        <v>0.99805709161560308</v>
      </c>
      <c r="H3765" s="5">
        <v>5049</v>
      </c>
      <c r="I3765" s="5">
        <v>5431</v>
      </c>
      <c r="J3765" s="4">
        <f t="shared" si="117"/>
        <v>1.0756585462467816</v>
      </c>
      <c r="K3765" s="5">
        <v>8415</v>
      </c>
      <c r="L3765" s="4">
        <f>Tabla1[[#This Row],[CCRL (Ciudadanos que cumplen los requisitos de ley)]]/Tabla1[[#This Row],[ÓPTIMO REQUERIDO]]</f>
        <v>0.64539512774806895</v>
      </c>
    </row>
    <row r="3766" spans="1:12" x14ac:dyDescent="0.35">
      <c r="A3766" s="1">
        <v>16</v>
      </c>
      <c r="B3766" s="1">
        <v>1</v>
      </c>
      <c r="C3766" s="3">
        <v>45343</v>
      </c>
      <c r="D3766" s="5">
        <f>Tabla1[[#This Row],[REQUERIDOS (9 X CASILLA)]]/9</f>
        <v>541</v>
      </c>
      <c r="E3766" s="2">
        <v>40792</v>
      </c>
      <c r="F3766" s="5">
        <v>16561</v>
      </c>
      <c r="G3766" s="4">
        <f t="shared" si="116"/>
        <v>0.40598646793488918</v>
      </c>
      <c r="H3766" s="5">
        <v>4869</v>
      </c>
      <c r="I3766" s="5">
        <v>2097</v>
      </c>
      <c r="J3766" s="4">
        <f t="shared" si="117"/>
        <v>0.43068391866913125</v>
      </c>
      <c r="K3766" s="5">
        <v>7574</v>
      </c>
      <c r="L3766" s="4">
        <f>Tabla1[[#This Row],[CCRL (Ciudadanos que cumplen los requisitos de ley)]]/Tabla1[[#This Row],[ÓPTIMO REQUERIDO]]</f>
        <v>0.27686823343015582</v>
      </c>
    </row>
    <row r="3767" spans="1:12" x14ac:dyDescent="0.35">
      <c r="A3767" s="1">
        <v>16</v>
      </c>
      <c r="B3767" s="1">
        <v>2</v>
      </c>
      <c r="C3767" s="3">
        <v>45343</v>
      </c>
      <c r="D3767" s="5">
        <f>Tabla1[[#This Row],[REQUERIDOS (9 X CASILLA)]]/9</f>
        <v>552</v>
      </c>
      <c r="E3767" s="2">
        <v>41607</v>
      </c>
      <c r="F3767" s="5">
        <v>29943</v>
      </c>
      <c r="G3767" s="4">
        <f t="shared" si="116"/>
        <v>0.71966255678131086</v>
      </c>
      <c r="H3767" s="5">
        <v>4968</v>
      </c>
      <c r="I3767" s="5">
        <v>3050</v>
      </c>
      <c r="J3767" s="4">
        <f t="shared" si="117"/>
        <v>0.61392914653784214</v>
      </c>
      <c r="K3767" s="5">
        <v>8280</v>
      </c>
      <c r="L3767" s="4">
        <f>Tabla1[[#This Row],[CCRL (Ciudadanos que cumplen los requisitos de ley)]]/Tabla1[[#This Row],[ÓPTIMO REQUERIDO]]</f>
        <v>0.36835748792270534</v>
      </c>
    </row>
    <row r="3768" spans="1:12" x14ac:dyDescent="0.35">
      <c r="A3768" s="1">
        <v>16</v>
      </c>
      <c r="B3768" s="1">
        <v>3</v>
      </c>
      <c r="C3768" s="3">
        <v>45343</v>
      </c>
      <c r="D3768" s="5">
        <f>Tabla1[[#This Row],[REQUERIDOS (9 X CASILLA)]]/9</f>
        <v>628</v>
      </c>
      <c r="E3768" s="2">
        <v>47217</v>
      </c>
      <c r="F3768" s="5">
        <v>28360</v>
      </c>
      <c r="G3768" s="4">
        <f t="shared" si="116"/>
        <v>0.60063112861892964</v>
      </c>
      <c r="H3768" s="5">
        <v>5652</v>
      </c>
      <c r="I3768" s="5">
        <v>3581</v>
      </c>
      <c r="J3768" s="4">
        <f t="shared" si="117"/>
        <v>0.63358103326256188</v>
      </c>
      <c r="K3768" s="5">
        <v>8792</v>
      </c>
      <c r="L3768" s="4">
        <f>Tabla1[[#This Row],[CCRL (Ciudadanos que cumplen los requisitos de ley)]]/Tabla1[[#This Row],[ÓPTIMO REQUERIDO]]</f>
        <v>0.40730209281164698</v>
      </c>
    </row>
    <row r="3769" spans="1:12" x14ac:dyDescent="0.35">
      <c r="A3769" s="1">
        <v>16</v>
      </c>
      <c r="B3769" s="1">
        <v>4</v>
      </c>
      <c r="C3769" s="3">
        <v>45343</v>
      </c>
      <c r="D3769" s="5">
        <f>Tabla1[[#This Row],[REQUERIDOS (9 X CASILLA)]]/9</f>
        <v>588</v>
      </c>
      <c r="E3769" s="2">
        <v>41952</v>
      </c>
      <c r="F3769" s="5">
        <v>36000</v>
      </c>
      <c r="G3769" s="4">
        <f t="shared" si="116"/>
        <v>0.85812356979405036</v>
      </c>
      <c r="H3769" s="5">
        <v>5292</v>
      </c>
      <c r="I3769" s="5">
        <v>3460</v>
      </c>
      <c r="J3769" s="4">
        <f t="shared" si="117"/>
        <v>0.653817082388511</v>
      </c>
      <c r="K3769" s="5">
        <v>8820</v>
      </c>
      <c r="L3769" s="4">
        <f>Tabla1[[#This Row],[CCRL (Ciudadanos que cumplen los requisitos de ley)]]/Tabla1[[#This Row],[ÓPTIMO REQUERIDO]]</f>
        <v>0.39229024943310659</v>
      </c>
    </row>
    <row r="3770" spans="1:12" x14ac:dyDescent="0.35">
      <c r="A3770" s="1">
        <v>16</v>
      </c>
      <c r="B3770" s="1">
        <v>5</v>
      </c>
      <c r="C3770" s="3">
        <v>45343</v>
      </c>
      <c r="D3770" s="5">
        <f>Tabla1[[#This Row],[REQUERIDOS (9 X CASILLA)]]/9</f>
        <v>631</v>
      </c>
      <c r="E3770" s="2">
        <v>47183</v>
      </c>
      <c r="F3770" s="5">
        <v>22622</v>
      </c>
      <c r="G3770" s="4">
        <f t="shared" si="116"/>
        <v>0.47945234512430324</v>
      </c>
      <c r="H3770" s="5">
        <v>5679</v>
      </c>
      <c r="I3770" s="5">
        <v>1991</v>
      </c>
      <c r="J3770" s="4">
        <f t="shared" si="117"/>
        <v>0.35058989258672302</v>
      </c>
      <c r="K3770" s="5">
        <v>10096</v>
      </c>
      <c r="L3770" s="4">
        <f>Tabla1[[#This Row],[CCRL (Ciudadanos que cumplen los requisitos de ley)]]/Tabla1[[#This Row],[ÓPTIMO REQUERIDO]]</f>
        <v>0.1972068145800317</v>
      </c>
    </row>
    <row r="3771" spans="1:12" x14ac:dyDescent="0.35">
      <c r="A3771" s="1">
        <v>16</v>
      </c>
      <c r="B3771" s="1">
        <v>6</v>
      </c>
      <c r="C3771" s="3">
        <v>45343</v>
      </c>
      <c r="D3771" s="5">
        <f>Tabla1[[#This Row],[REQUERIDOS (9 X CASILLA)]]/9</f>
        <v>612</v>
      </c>
      <c r="E3771" s="2">
        <v>45802</v>
      </c>
      <c r="F3771" s="5">
        <v>27741</v>
      </c>
      <c r="G3771" s="4">
        <f t="shared" si="116"/>
        <v>0.60567224138683895</v>
      </c>
      <c r="H3771" s="5">
        <v>5508</v>
      </c>
      <c r="I3771" s="5">
        <v>2924</v>
      </c>
      <c r="J3771" s="4">
        <f t="shared" si="117"/>
        <v>0.53086419753086422</v>
      </c>
      <c r="K3771" s="5">
        <v>8568</v>
      </c>
      <c r="L3771" s="4">
        <f>Tabla1[[#This Row],[CCRL (Ciudadanos que cumplen los requisitos de ley)]]/Tabla1[[#This Row],[ÓPTIMO REQUERIDO]]</f>
        <v>0.34126984126984128</v>
      </c>
    </row>
    <row r="3772" spans="1:12" x14ac:dyDescent="0.35">
      <c r="A3772" s="1">
        <v>16</v>
      </c>
      <c r="B3772" s="1">
        <v>7</v>
      </c>
      <c r="C3772" s="3">
        <v>45343</v>
      </c>
      <c r="D3772" s="5">
        <f>Tabla1[[#This Row],[REQUERIDOS (9 X CASILLA)]]/9</f>
        <v>649</v>
      </c>
      <c r="E3772" s="2">
        <v>50855</v>
      </c>
      <c r="F3772" s="5">
        <v>18346</v>
      </c>
      <c r="G3772" s="4">
        <f t="shared" si="116"/>
        <v>0.36075115524530527</v>
      </c>
      <c r="H3772" s="5">
        <v>5841</v>
      </c>
      <c r="I3772" s="5">
        <v>2623</v>
      </c>
      <c r="J3772" s="4">
        <f t="shared" si="117"/>
        <v>0.44906694059236429</v>
      </c>
      <c r="K3772" s="5">
        <v>9086</v>
      </c>
      <c r="L3772" s="4">
        <f>Tabla1[[#This Row],[CCRL (Ciudadanos que cumplen los requisitos de ley)]]/Tabla1[[#This Row],[ÓPTIMO REQUERIDO]]</f>
        <v>0.28868589038080561</v>
      </c>
    </row>
    <row r="3773" spans="1:12" x14ac:dyDescent="0.35">
      <c r="A3773" s="1">
        <v>16</v>
      </c>
      <c r="B3773" s="1">
        <v>8</v>
      </c>
      <c r="C3773" s="3">
        <v>45343</v>
      </c>
      <c r="D3773" s="5">
        <f>Tabla1[[#This Row],[REQUERIDOS (9 X CASILLA)]]/9</f>
        <v>540</v>
      </c>
      <c r="E3773" s="2">
        <v>42739</v>
      </c>
      <c r="F3773" s="5">
        <v>35590</v>
      </c>
      <c r="G3773" s="4">
        <f t="shared" si="116"/>
        <v>0.83272888930485034</v>
      </c>
      <c r="H3773" s="5">
        <v>4860</v>
      </c>
      <c r="I3773" s="5">
        <v>2663</v>
      </c>
      <c r="J3773" s="4">
        <f t="shared" si="117"/>
        <v>0.54794238683127572</v>
      </c>
      <c r="K3773" s="5">
        <v>9180</v>
      </c>
      <c r="L3773" s="4">
        <f>Tabla1[[#This Row],[CCRL (Ciudadanos que cumplen los requisitos de ley)]]/Tabla1[[#This Row],[ÓPTIMO REQUERIDO]]</f>
        <v>0.29008714596949892</v>
      </c>
    </row>
    <row r="3774" spans="1:12" x14ac:dyDescent="0.35">
      <c r="A3774" s="1">
        <v>16</v>
      </c>
      <c r="B3774" s="1">
        <v>9</v>
      </c>
      <c r="C3774" s="3">
        <v>45343</v>
      </c>
      <c r="D3774" s="5">
        <f>Tabla1[[#This Row],[REQUERIDOS (9 X CASILLA)]]/9</f>
        <v>517</v>
      </c>
      <c r="E3774" s="2">
        <v>41815</v>
      </c>
      <c r="F3774" s="5">
        <v>20974</v>
      </c>
      <c r="G3774" s="4">
        <f t="shared" si="116"/>
        <v>0.50159033839531264</v>
      </c>
      <c r="H3774" s="5">
        <v>4653</v>
      </c>
      <c r="I3774" s="5">
        <v>2623</v>
      </c>
      <c r="J3774" s="4">
        <f t="shared" si="117"/>
        <v>0.56372232967977653</v>
      </c>
      <c r="K3774" s="5">
        <v>8272</v>
      </c>
      <c r="L3774" s="4">
        <f>Tabla1[[#This Row],[CCRL (Ciudadanos que cumplen los requisitos de ley)]]/Tabla1[[#This Row],[ÓPTIMO REQUERIDO]]</f>
        <v>0.31709381044487428</v>
      </c>
    </row>
    <row r="3775" spans="1:12" x14ac:dyDescent="0.35">
      <c r="A3775" s="1">
        <v>16</v>
      </c>
      <c r="B3775" s="1">
        <v>10</v>
      </c>
      <c r="C3775" s="3">
        <v>45343</v>
      </c>
      <c r="D3775" s="5">
        <f>Tabla1[[#This Row],[REQUERIDOS (9 X CASILLA)]]/9</f>
        <v>567</v>
      </c>
      <c r="E3775" s="2">
        <v>43849</v>
      </c>
      <c r="F3775" s="5">
        <v>33419</v>
      </c>
      <c r="G3775" s="4">
        <f t="shared" si="116"/>
        <v>0.76213824716641199</v>
      </c>
      <c r="H3775" s="5">
        <v>5103</v>
      </c>
      <c r="I3775" s="5">
        <v>2129</v>
      </c>
      <c r="J3775" s="4">
        <f t="shared" si="117"/>
        <v>0.4172055653537135</v>
      </c>
      <c r="K3775" s="5">
        <v>9072</v>
      </c>
      <c r="L3775" s="4">
        <f>Tabla1[[#This Row],[CCRL (Ciudadanos que cumplen los requisitos de ley)]]/Tabla1[[#This Row],[ÓPTIMO REQUERIDO]]</f>
        <v>0.23467813051146386</v>
      </c>
    </row>
    <row r="3776" spans="1:12" x14ac:dyDescent="0.35">
      <c r="A3776" s="1">
        <v>16</v>
      </c>
      <c r="B3776" s="1">
        <v>11</v>
      </c>
      <c r="C3776" s="3">
        <v>45343</v>
      </c>
      <c r="D3776" s="5">
        <f>Tabla1[[#This Row],[REQUERIDOS (9 X CASILLA)]]/9</f>
        <v>605</v>
      </c>
      <c r="E3776" s="2">
        <v>44254</v>
      </c>
      <c r="F3776" s="5">
        <v>24307</v>
      </c>
      <c r="G3776" s="4">
        <f t="shared" si="116"/>
        <v>0.54926108374384242</v>
      </c>
      <c r="H3776" s="5">
        <v>5445</v>
      </c>
      <c r="I3776" s="5">
        <v>2321</v>
      </c>
      <c r="J3776" s="4">
        <f t="shared" si="117"/>
        <v>0.42626262626262629</v>
      </c>
      <c r="K3776" s="5">
        <v>8470</v>
      </c>
      <c r="L3776" s="4">
        <f>Tabla1[[#This Row],[CCRL (Ciudadanos que cumplen los requisitos de ley)]]/Tabla1[[#This Row],[ÓPTIMO REQUERIDO]]</f>
        <v>0.27402597402597401</v>
      </c>
    </row>
    <row r="3777" spans="1:12" x14ac:dyDescent="0.35">
      <c r="A3777" s="1">
        <v>17</v>
      </c>
      <c r="B3777" s="1">
        <v>1</v>
      </c>
      <c r="C3777" s="3">
        <v>45343</v>
      </c>
      <c r="D3777" s="5">
        <f>Tabla1[[#This Row],[REQUERIDOS (9 X CASILLA)]]/9</f>
        <v>542</v>
      </c>
      <c r="E3777" s="2">
        <v>41377</v>
      </c>
      <c r="F3777" s="5">
        <v>17033</v>
      </c>
      <c r="G3777" s="4">
        <f t="shared" si="116"/>
        <v>0.41165381733813472</v>
      </c>
      <c r="H3777" s="5">
        <v>4878</v>
      </c>
      <c r="I3777" s="5">
        <v>1321</v>
      </c>
      <c r="J3777" s="4">
        <f t="shared" si="117"/>
        <v>0.27080770807708077</v>
      </c>
      <c r="K3777" s="5">
        <v>7588</v>
      </c>
      <c r="L3777" s="4">
        <f>Tabla1[[#This Row],[CCRL (Ciudadanos que cumplen los requisitos de ley)]]/Tabla1[[#This Row],[ÓPTIMO REQUERIDO]]</f>
        <v>0.17409066947812335</v>
      </c>
    </row>
    <row r="3778" spans="1:12" x14ac:dyDescent="0.35">
      <c r="A3778" s="1">
        <v>17</v>
      </c>
      <c r="B3778" s="1">
        <v>2</v>
      </c>
      <c r="C3778" s="3">
        <v>45343</v>
      </c>
      <c r="D3778" s="5">
        <f>Tabla1[[#This Row],[REQUERIDOS (9 X CASILLA)]]/9</f>
        <v>541</v>
      </c>
      <c r="E3778" s="2">
        <v>44679</v>
      </c>
      <c r="F3778" s="5">
        <v>21549</v>
      </c>
      <c r="G3778" s="4">
        <f t="shared" si="116"/>
        <v>0.48230712415228633</v>
      </c>
      <c r="H3778" s="5">
        <v>4869</v>
      </c>
      <c r="I3778" s="5">
        <v>2542</v>
      </c>
      <c r="J3778" s="4">
        <f t="shared" si="117"/>
        <v>0.52207845553501742</v>
      </c>
      <c r="K3778" s="5">
        <v>7574</v>
      </c>
      <c r="L3778" s="4">
        <f>Tabla1[[#This Row],[CCRL (Ciudadanos que cumplen los requisitos de ley)]]/Tabla1[[#This Row],[ÓPTIMO REQUERIDO]]</f>
        <v>0.33562186427251123</v>
      </c>
    </row>
    <row r="3779" spans="1:12" x14ac:dyDescent="0.35">
      <c r="A3779" s="1">
        <v>17</v>
      </c>
      <c r="B3779" s="1">
        <v>3</v>
      </c>
      <c r="C3779" s="3">
        <v>45343</v>
      </c>
      <c r="D3779" s="5">
        <f>Tabla1[[#This Row],[REQUERIDOS (9 X CASILLA)]]/9</f>
        <v>515</v>
      </c>
      <c r="E3779" s="2">
        <v>39864</v>
      </c>
      <c r="F3779" s="5">
        <v>17695</v>
      </c>
      <c r="G3779" s="4">
        <f t="shared" ref="G3779:G3842" si="118">F3779/E3779</f>
        <v>0.44388420630142483</v>
      </c>
      <c r="H3779" s="5">
        <v>4635</v>
      </c>
      <c r="I3779" s="5">
        <v>2275</v>
      </c>
      <c r="J3779" s="4">
        <f t="shared" ref="J3779:J3842" si="119">I3779/H3779</f>
        <v>0.49083063646170444</v>
      </c>
      <c r="K3779" s="5">
        <v>7210</v>
      </c>
      <c r="L3779" s="4">
        <f>Tabla1[[#This Row],[CCRL (Ciudadanos que cumplen los requisitos de ley)]]/Tabla1[[#This Row],[ÓPTIMO REQUERIDO]]</f>
        <v>0.3155339805825243</v>
      </c>
    </row>
    <row r="3780" spans="1:12" x14ac:dyDescent="0.35">
      <c r="A3780" s="1">
        <v>17</v>
      </c>
      <c r="B3780" s="1">
        <v>4</v>
      </c>
      <c r="C3780" s="3">
        <v>45343</v>
      </c>
      <c r="D3780" s="5">
        <f>Tabla1[[#This Row],[REQUERIDOS (9 X CASILLA)]]/9</f>
        <v>540</v>
      </c>
      <c r="E3780" s="2">
        <v>40755</v>
      </c>
      <c r="F3780" s="5">
        <v>15289</v>
      </c>
      <c r="G3780" s="4">
        <f t="shared" si="118"/>
        <v>0.37514415409152252</v>
      </c>
      <c r="H3780" s="5">
        <v>4860</v>
      </c>
      <c r="I3780" s="5">
        <v>1665</v>
      </c>
      <c r="J3780" s="4">
        <f t="shared" si="119"/>
        <v>0.34259259259259262</v>
      </c>
      <c r="K3780" s="5">
        <v>7020</v>
      </c>
      <c r="L3780" s="4">
        <f>Tabla1[[#This Row],[CCRL (Ciudadanos que cumplen los requisitos de ley)]]/Tabla1[[#This Row],[ÓPTIMO REQUERIDO]]</f>
        <v>0.23717948717948717</v>
      </c>
    </row>
    <row r="3781" spans="1:12" x14ac:dyDescent="0.35">
      <c r="A3781" s="1">
        <v>17</v>
      </c>
      <c r="B3781" s="1">
        <v>5</v>
      </c>
      <c r="C3781" s="3">
        <v>45343</v>
      </c>
      <c r="D3781" s="5">
        <f>Tabla1[[#This Row],[REQUERIDOS (9 X CASILLA)]]/9</f>
        <v>439</v>
      </c>
      <c r="E3781" s="2">
        <v>33816</v>
      </c>
      <c r="F3781" s="5">
        <v>21194</v>
      </c>
      <c r="G3781" s="4">
        <f t="shared" si="118"/>
        <v>0.62674473621954108</v>
      </c>
      <c r="H3781" s="5">
        <v>3951</v>
      </c>
      <c r="I3781" s="5">
        <v>2058</v>
      </c>
      <c r="J3781" s="4">
        <f t="shared" si="119"/>
        <v>0.52088078967350038</v>
      </c>
      <c r="K3781" s="5">
        <v>6585</v>
      </c>
      <c r="L3781" s="4">
        <f>Tabla1[[#This Row],[CCRL (Ciudadanos que cumplen los requisitos de ley)]]/Tabla1[[#This Row],[ÓPTIMO REQUERIDO]]</f>
        <v>0.3125284738041002</v>
      </c>
    </row>
    <row r="3782" spans="1:12" x14ac:dyDescent="0.35">
      <c r="A3782" s="1">
        <v>18</v>
      </c>
      <c r="B3782" s="1">
        <v>1</v>
      </c>
      <c r="C3782" s="3">
        <v>45343</v>
      </c>
      <c r="D3782" s="5">
        <f>Tabla1[[#This Row],[REQUERIDOS (9 X CASILLA)]]/9</f>
        <v>591</v>
      </c>
      <c r="E3782" s="2">
        <v>37257</v>
      </c>
      <c r="F3782" s="5">
        <v>11489</v>
      </c>
      <c r="G3782" s="4">
        <f t="shared" si="118"/>
        <v>0.30837158117937569</v>
      </c>
      <c r="H3782" s="5">
        <v>5319</v>
      </c>
      <c r="I3782" s="5">
        <v>1875</v>
      </c>
      <c r="J3782" s="4">
        <f t="shared" si="119"/>
        <v>0.35250987027636776</v>
      </c>
      <c r="K3782" s="5">
        <v>7683</v>
      </c>
      <c r="L3782" s="4">
        <f>Tabla1[[#This Row],[CCRL (Ciudadanos que cumplen los requisitos de ley)]]/Tabla1[[#This Row],[ÓPTIMO REQUERIDO]]</f>
        <v>0.24404529480671613</v>
      </c>
    </row>
    <row r="3783" spans="1:12" x14ac:dyDescent="0.35">
      <c r="A3783" s="1">
        <v>18</v>
      </c>
      <c r="B3783" s="1">
        <v>2</v>
      </c>
      <c r="C3783" s="3">
        <v>45343</v>
      </c>
      <c r="D3783" s="5">
        <f>Tabla1[[#This Row],[REQUERIDOS (9 X CASILLA)]]/9</f>
        <v>606</v>
      </c>
      <c r="E3783" s="2">
        <v>43030</v>
      </c>
      <c r="F3783" s="5">
        <v>24261</v>
      </c>
      <c r="G3783" s="4">
        <f t="shared" si="118"/>
        <v>0.56381594236579136</v>
      </c>
      <c r="H3783" s="5">
        <v>5454</v>
      </c>
      <c r="I3783" s="5">
        <v>1522</v>
      </c>
      <c r="J3783" s="4">
        <f t="shared" si="119"/>
        <v>0.27906123945727906</v>
      </c>
      <c r="K3783" s="5">
        <v>9696</v>
      </c>
      <c r="L3783" s="4">
        <f>Tabla1[[#This Row],[CCRL (Ciudadanos que cumplen los requisitos de ley)]]/Tabla1[[#This Row],[ÓPTIMO REQUERIDO]]</f>
        <v>0.15697194719471946</v>
      </c>
    </row>
    <row r="3784" spans="1:12" x14ac:dyDescent="0.35">
      <c r="A3784" s="1">
        <v>18</v>
      </c>
      <c r="B3784" s="1">
        <v>3</v>
      </c>
      <c r="C3784" s="3">
        <v>45343</v>
      </c>
      <c r="D3784" s="5">
        <f>Tabla1[[#This Row],[REQUERIDOS (9 X CASILLA)]]/9</f>
        <v>619</v>
      </c>
      <c r="E3784" s="2">
        <v>46002</v>
      </c>
      <c r="F3784" s="5">
        <v>12789</v>
      </c>
      <c r="G3784" s="4">
        <f t="shared" si="118"/>
        <v>0.27800965175427156</v>
      </c>
      <c r="H3784" s="5">
        <v>5571</v>
      </c>
      <c r="I3784" s="5">
        <v>1951</v>
      </c>
      <c r="J3784" s="4">
        <f t="shared" si="119"/>
        <v>0.35020642613534375</v>
      </c>
      <c r="K3784" s="5">
        <v>9285</v>
      </c>
      <c r="L3784" s="4">
        <f>Tabla1[[#This Row],[CCRL (Ciudadanos que cumplen los requisitos de ley)]]/Tabla1[[#This Row],[ÓPTIMO REQUERIDO]]</f>
        <v>0.21012385568120626</v>
      </c>
    </row>
    <row r="3785" spans="1:12" x14ac:dyDescent="0.35">
      <c r="A3785" s="1">
        <v>19</v>
      </c>
      <c r="B3785" s="1">
        <v>1</v>
      </c>
      <c r="C3785" s="3">
        <v>45343</v>
      </c>
      <c r="D3785" s="5">
        <f>Tabla1[[#This Row],[REQUERIDOS (9 X CASILLA)]]/9</f>
        <v>551</v>
      </c>
      <c r="E3785" s="2">
        <v>44993</v>
      </c>
      <c r="F3785" s="5">
        <v>35586</v>
      </c>
      <c r="G3785" s="4">
        <f t="shared" si="118"/>
        <v>0.7909230324717178</v>
      </c>
      <c r="H3785" s="5">
        <v>4959</v>
      </c>
      <c r="I3785" s="5">
        <v>1678</v>
      </c>
      <c r="J3785" s="4">
        <f t="shared" si="119"/>
        <v>0.33837467231296631</v>
      </c>
      <c r="K3785" s="5">
        <v>8265</v>
      </c>
      <c r="L3785" s="4">
        <f>Tabla1[[#This Row],[CCRL (Ciudadanos que cumplen los requisitos de ley)]]/Tabla1[[#This Row],[ÓPTIMO REQUERIDO]]</f>
        <v>0.20302480338777978</v>
      </c>
    </row>
    <row r="3786" spans="1:12" x14ac:dyDescent="0.35">
      <c r="A3786" s="1">
        <v>19</v>
      </c>
      <c r="B3786" s="1">
        <v>2</v>
      </c>
      <c r="C3786" s="3">
        <v>45343</v>
      </c>
      <c r="D3786" s="5">
        <f>Tabla1[[#This Row],[REQUERIDOS (9 X CASILLA)]]/9</f>
        <v>565</v>
      </c>
      <c r="E3786" s="2">
        <v>42616</v>
      </c>
      <c r="F3786" s="5">
        <v>27858</v>
      </c>
      <c r="G3786" s="4">
        <f t="shared" si="118"/>
        <v>0.65369814154308237</v>
      </c>
      <c r="H3786" s="5">
        <v>5085</v>
      </c>
      <c r="I3786" s="5">
        <v>2193</v>
      </c>
      <c r="J3786" s="4">
        <f t="shared" si="119"/>
        <v>0.4312684365781711</v>
      </c>
      <c r="K3786" s="5">
        <v>9040</v>
      </c>
      <c r="L3786" s="4">
        <f>Tabla1[[#This Row],[CCRL (Ciudadanos que cumplen los requisitos de ley)]]/Tabla1[[#This Row],[ÓPTIMO REQUERIDO]]</f>
        <v>0.24258849557522125</v>
      </c>
    </row>
    <row r="3787" spans="1:12" x14ac:dyDescent="0.35">
      <c r="A3787" s="1">
        <v>19</v>
      </c>
      <c r="B3787" s="1">
        <v>3</v>
      </c>
      <c r="C3787" s="3">
        <v>45343</v>
      </c>
      <c r="D3787" s="5">
        <f>Tabla1[[#This Row],[REQUERIDOS (9 X CASILLA)]]/9</f>
        <v>538</v>
      </c>
      <c r="E3787" s="2">
        <v>43427</v>
      </c>
      <c r="F3787" s="5">
        <v>34032</v>
      </c>
      <c r="G3787" s="4">
        <f t="shared" si="118"/>
        <v>0.78365993506343978</v>
      </c>
      <c r="H3787" s="5">
        <v>4842</v>
      </c>
      <c r="I3787" s="5">
        <v>1777</v>
      </c>
      <c r="J3787" s="4">
        <f t="shared" si="119"/>
        <v>0.36699710863279639</v>
      </c>
      <c r="K3787" s="5">
        <v>8070</v>
      </c>
      <c r="L3787" s="4">
        <f>Tabla1[[#This Row],[CCRL (Ciudadanos que cumplen los requisitos de ley)]]/Tabla1[[#This Row],[ÓPTIMO REQUERIDO]]</f>
        <v>0.22019826517967783</v>
      </c>
    </row>
    <row r="3788" spans="1:12" x14ac:dyDescent="0.35">
      <c r="A3788" s="1">
        <v>19</v>
      </c>
      <c r="B3788" s="1">
        <v>4</v>
      </c>
      <c r="C3788" s="3">
        <v>45343</v>
      </c>
      <c r="D3788" s="5">
        <f>Tabla1[[#This Row],[REQUERIDOS (9 X CASILLA)]]/9</f>
        <v>611</v>
      </c>
      <c r="E3788" s="2">
        <v>47427</v>
      </c>
      <c r="F3788" s="5">
        <v>36700</v>
      </c>
      <c r="G3788" s="4">
        <f t="shared" si="118"/>
        <v>0.77382081936449698</v>
      </c>
      <c r="H3788" s="5">
        <v>5499</v>
      </c>
      <c r="I3788" s="5">
        <v>2379</v>
      </c>
      <c r="J3788" s="4">
        <f t="shared" si="119"/>
        <v>0.43262411347517732</v>
      </c>
      <c r="K3788" s="5">
        <v>9776</v>
      </c>
      <c r="L3788" s="4">
        <f>Tabla1[[#This Row],[CCRL (Ciudadanos que cumplen los requisitos de ley)]]/Tabla1[[#This Row],[ÓPTIMO REQUERIDO]]</f>
        <v>0.24335106382978725</v>
      </c>
    </row>
    <row r="3789" spans="1:12" x14ac:dyDescent="0.35">
      <c r="A3789" s="1">
        <v>19</v>
      </c>
      <c r="B3789" s="1">
        <v>5</v>
      </c>
      <c r="C3789" s="3">
        <v>45343</v>
      </c>
      <c r="D3789" s="5">
        <f>Tabla1[[#This Row],[REQUERIDOS (9 X CASILLA)]]/9</f>
        <v>508</v>
      </c>
      <c r="E3789" s="2">
        <v>41591</v>
      </c>
      <c r="F3789" s="5">
        <v>19293</v>
      </c>
      <c r="G3789" s="4">
        <f t="shared" si="118"/>
        <v>0.46387439590295976</v>
      </c>
      <c r="H3789" s="5">
        <v>4572</v>
      </c>
      <c r="I3789" s="5">
        <v>1448</v>
      </c>
      <c r="J3789" s="4">
        <f t="shared" si="119"/>
        <v>0.31671041119860016</v>
      </c>
      <c r="K3789" s="5">
        <v>8128</v>
      </c>
      <c r="L3789" s="4">
        <f>Tabla1[[#This Row],[CCRL (Ciudadanos que cumplen los requisitos de ley)]]/Tabla1[[#This Row],[ÓPTIMO REQUERIDO]]</f>
        <v>0.17814960629921259</v>
      </c>
    </row>
    <row r="3790" spans="1:12" x14ac:dyDescent="0.35">
      <c r="A3790" s="1">
        <v>19</v>
      </c>
      <c r="B3790" s="1">
        <v>6</v>
      </c>
      <c r="C3790" s="3">
        <v>45343</v>
      </c>
      <c r="D3790" s="5">
        <f>Tabla1[[#This Row],[REQUERIDOS (9 X CASILLA)]]/9</f>
        <v>555</v>
      </c>
      <c r="E3790" s="2">
        <v>41944</v>
      </c>
      <c r="F3790" s="5">
        <v>22842</v>
      </c>
      <c r="G3790" s="4">
        <f t="shared" si="118"/>
        <v>0.54458325386229256</v>
      </c>
      <c r="H3790" s="5">
        <v>4995</v>
      </c>
      <c r="I3790" s="5">
        <v>924</v>
      </c>
      <c r="J3790" s="4">
        <f t="shared" si="119"/>
        <v>0.18498498498498497</v>
      </c>
      <c r="K3790" s="5">
        <v>7770</v>
      </c>
      <c r="L3790" s="4">
        <f>Tabla1[[#This Row],[CCRL (Ciudadanos que cumplen los requisitos de ley)]]/Tabla1[[#This Row],[ÓPTIMO REQUERIDO]]</f>
        <v>0.11891891891891893</v>
      </c>
    </row>
    <row r="3791" spans="1:12" x14ac:dyDescent="0.35">
      <c r="A3791" s="1">
        <v>19</v>
      </c>
      <c r="B3791" s="1">
        <v>7</v>
      </c>
      <c r="C3791" s="3">
        <v>45343</v>
      </c>
      <c r="D3791" s="5">
        <f>Tabla1[[#This Row],[REQUERIDOS (9 X CASILLA)]]/9</f>
        <v>408</v>
      </c>
      <c r="E3791" s="2">
        <v>31781</v>
      </c>
      <c r="F3791" s="5">
        <v>17923</v>
      </c>
      <c r="G3791" s="4">
        <f t="shared" si="118"/>
        <v>0.56395330543406441</v>
      </c>
      <c r="H3791" s="5">
        <v>3672</v>
      </c>
      <c r="I3791" s="5">
        <v>1399</v>
      </c>
      <c r="J3791" s="4">
        <f t="shared" si="119"/>
        <v>0.38099128540305011</v>
      </c>
      <c r="K3791" s="5">
        <v>6120</v>
      </c>
      <c r="L3791" s="4">
        <f>Tabla1[[#This Row],[CCRL (Ciudadanos que cumplen los requisitos de ley)]]/Tabla1[[#This Row],[ÓPTIMO REQUERIDO]]</f>
        <v>0.22859477124183006</v>
      </c>
    </row>
    <row r="3792" spans="1:12" x14ac:dyDescent="0.35">
      <c r="A3792" s="1">
        <v>19</v>
      </c>
      <c r="B3792" s="1">
        <v>8</v>
      </c>
      <c r="C3792" s="3">
        <v>45343</v>
      </c>
      <c r="D3792" s="5">
        <f>Tabla1[[#This Row],[REQUERIDOS (9 X CASILLA)]]/9</f>
        <v>537</v>
      </c>
      <c r="E3792" s="2">
        <v>42421</v>
      </c>
      <c r="F3792" s="5">
        <v>38141</v>
      </c>
      <c r="G3792" s="4">
        <f t="shared" si="118"/>
        <v>0.89910657457391385</v>
      </c>
      <c r="H3792" s="5">
        <v>4833</v>
      </c>
      <c r="I3792" s="5">
        <v>1688</v>
      </c>
      <c r="J3792" s="4">
        <f t="shared" si="119"/>
        <v>0.34926546658390234</v>
      </c>
      <c r="K3792" s="5">
        <v>8592</v>
      </c>
      <c r="L3792" s="4">
        <f>Tabla1[[#This Row],[CCRL (Ciudadanos que cumplen los requisitos de ley)]]/Tabla1[[#This Row],[ÓPTIMO REQUERIDO]]</f>
        <v>0.19646182495344505</v>
      </c>
    </row>
    <row r="3793" spans="1:12" x14ac:dyDescent="0.35">
      <c r="A3793" s="1">
        <v>19</v>
      </c>
      <c r="B3793" s="1">
        <v>9</v>
      </c>
      <c r="C3793" s="3">
        <v>45343</v>
      </c>
      <c r="D3793" s="5">
        <f>Tabla1[[#This Row],[REQUERIDOS (9 X CASILLA)]]/9</f>
        <v>568</v>
      </c>
      <c r="E3793" s="2">
        <v>41509</v>
      </c>
      <c r="F3793" s="5">
        <v>25955</v>
      </c>
      <c r="G3793" s="4">
        <f t="shared" si="118"/>
        <v>0.62528608253631746</v>
      </c>
      <c r="H3793" s="5">
        <v>5112</v>
      </c>
      <c r="I3793" s="5">
        <v>2169</v>
      </c>
      <c r="J3793" s="4">
        <f t="shared" si="119"/>
        <v>0.42429577464788731</v>
      </c>
      <c r="K3793" s="5">
        <v>7952</v>
      </c>
      <c r="L3793" s="4">
        <f>Tabla1[[#This Row],[CCRL (Ciudadanos que cumplen los requisitos de ley)]]/Tabla1[[#This Row],[ÓPTIMO REQUERIDO]]</f>
        <v>0.27276156941649898</v>
      </c>
    </row>
    <row r="3794" spans="1:12" x14ac:dyDescent="0.35">
      <c r="A3794" s="1">
        <v>19</v>
      </c>
      <c r="B3794" s="1">
        <v>10</v>
      </c>
      <c r="C3794" s="3">
        <v>45343</v>
      </c>
      <c r="D3794" s="5">
        <f>Tabla1[[#This Row],[REQUERIDOS (9 X CASILLA)]]/9</f>
        <v>579</v>
      </c>
      <c r="E3794" s="2">
        <v>42314</v>
      </c>
      <c r="F3794" s="5">
        <v>15268</v>
      </c>
      <c r="G3794" s="4">
        <f t="shared" si="118"/>
        <v>0.36082620409320793</v>
      </c>
      <c r="H3794" s="5">
        <v>5211</v>
      </c>
      <c r="I3794" s="5">
        <v>807</v>
      </c>
      <c r="J3794" s="4">
        <f t="shared" si="119"/>
        <v>0.15486470926885434</v>
      </c>
      <c r="K3794" s="5">
        <v>7527</v>
      </c>
      <c r="L3794" s="4">
        <f>Tabla1[[#This Row],[CCRL (Ciudadanos que cumplen los requisitos de ley)]]/Tabla1[[#This Row],[ÓPTIMO REQUERIDO]]</f>
        <v>0.10721402949382224</v>
      </c>
    </row>
    <row r="3795" spans="1:12" x14ac:dyDescent="0.35">
      <c r="A3795" s="1">
        <v>19</v>
      </c>
      <c r="B3795" s="1">
        <v>11</v>
      </c>
      <c r="C3795" s="3">
        <v>45343</v>
      </c>
      <c r="D3795" s="5">
        <f>Tabla1[[#This Row],[REQUERIDOS (9 X CASILLA)]]/9</f>
        <v>608</v>
      </c>
      <c r="E3795" s="2">
        <v>48214</v>
      </c>
      <c r="F3795" s="5">
        <v>27785</v>
      </c>
      <c r="G3795" s="4">
        <f t="shared" si="118"/>
        <v>0.57628489650309034</v>
      </c>
      <c r="H3795" s="5">
        <v>5472</v>
      </c>
      <c r="I3795" s="5">
        <v>1126</v>
      </c>
      <c r="J3795" s="4">
        <f t="shared" si="119"/>
        <v>0.20577485380116958</v>
      </c>
      <c r="K3795" s="5">
        <v>8512</v>
      </c>
      <c r="L3795" s="4">
        <f>Tabla1[[#This Row],[CCRL (Ciudadanos que cumplen los requisitos de ley)]]/Tabla1[[#This Row],[ÓPTIMO REQUERIDO]]</f>
        <v>0.13228383458646617</v>
      </c>
    </row>
    <row r="3796" spans="1:12" x14ac:dyDescent="0.35">
      <c r="A3796" s="1">
        <v>19</v>
      </c>
      <c r="B3796" s="1">
        <v>12</v>
      </c>
      <c r="C3796" s="3">
        <v>45343</v>
      </c>
      <c r="D3796" s="5">
        <f>Tabla1[[#This Row],[REQUERIDOS (9 X CASILLA)]]/9</f>
        <v>498</v>
      </c>
      <c r="E3796" s="2">
        <v>38788</v>
      </c>
      <c r="F3796" s="5">
        <v>27653</v>
      </c>
      <c r="G3796" s="4">
        <f t="shared" si="118"/>
        <v>0.71292667835413015</v>
      </c>
      <c r="H3796" s="5">
        <v>4482</v>
      </c>
      <c r="I3796" s="5">
        <v>1419</v>
      </c>
      <c r="J3796" s="4">
        <f t="shared" si="119"/>
        <v>0.31659973226238286</v>
      </c>
      <c r="K3796" s="5">
        <v>7968</v>
      </c>
      <c r="L3796" s="4">
        <f>Tabla1[[#This Row],[CCRL (Ciudadanos que cumplen los requisitos de ley)]]/Tabla1[[#This Row],[ÓPTIMO REQUERIDO]]</f>
        <v>0.17808734939759036</v>
      </c>
    </row>
    <row r="3797" spans="1:12" x14ac:dyDescent="0.35">
      <c r="A3797" s="1">
        <v>19</v>
      </c>
      <c r="B3797" s="1">
        <v>13</v>
      </c>
      <c r="C3797" s="3">
        <v>45343</v>
      </c>
      <c r="D3797" s="5">
        <f>Tabla1[[#This Row],[REQUERIDOS (9 X CASILLA)]]/9</f>
        <v>407</v>
      </c>
      <c r="E3797" s="2">
        <v>31993</v>
      </c>
      <c r="F3797" s="5">
        <v>6819</v>
      </c>
      <c r="G3797" s="4">
        <f t="shared" si="118"/>
        <v>0.21314037445691245</v>
      </c>
      <c r="H3797" s="5">
        <v>3663</v>
      </c>
      <c r="I3797" s="5">
        <v>768</v>
      </c>
      <c r="J3797" s="4">
        <f t="shared" si="119"/>
        <v>0.20966420966420968</v>
      </c>
      <c r="K3797" s="5">
        <v>5291</v>
      </c>
      <c r="L3797" s="4">
        <f>Tabla1[[#This Row],[CCRL (Ciudadanos que cumplen los requisitos de ley)]]/Tabla1[[#This Row],[ÓPTIMO REQUERIDO]]</f>
        <v>0.14515214515214514</v>
      </c>
    </row>
    <row r="3798" spans="1:12" x14ac:dyDescent="0.35">
      <c r="A3798" s="1">
        <v>19</v>
      </c>
      <c r="B3798" s="1">
        <v>14</v>
      </c>
      <c r="C3798" s="3">
        <v>45343</v>
      </c>
      <c r="D3798" s="5">
        <f>Tabla1[[#This Row],[REQUERIDOS (9 X CASILLA)]]/9</f>
        <v>508</v>
      </c>
      <c r="E3798" s="2">
        <v>38291</v>
      </c>
      <c r="F3798" s="5">
        <v>8621</v>
      </c>
      <c r="G3798" s="4">
        <f t="shared" si="118"/>
        <v>0.22514428978088846</v>
      </c>
      <c r="H3798" s="5">
        <v>4572</v>
      </c>
      <c r="I3798" s="5">
        <v>434</v>
      </c>
      <c r="J3798" s="4">
        <f t="shared" si="119"/>
        <v>9.4925634295713032E-2</v>
      </c>
      <c r="K3798" s="5">
        <v>6604</v>
      </c>
      <c r="L3798" s="4">
        <f>Tabla1[[#This Row],[CCRL (Ciudadanos que cumplen los requisitos de ley)]]/Tabla1[[#This Row],[ÓPTIMO REQUERIDO]]</f>
        <v>6.571774682010903E-2</v>
      </c>
    </row>
    <row r="3799" spans="1:12" x14ac:dyDescent="0.35">
      <c r="A3799" s="1">
        <v>20</v>
      </c>
      <c r="B3799" s="1">
        <v>1</v>
      </c>
      <c r="C3799" s="3">
        <v>45343</v>
      </c>
      <c r="D3799" s="5">
        <f>Tabla1[[#This Row],[REQUERIDOS (9 X CASILLA)]]/9</f>
        <v>609</v>
      </c>
      <c r="E3799" s="2">
        <v>42089</v>
      </c>
      <c r="F3799" s="5">
        <v>11461</v>
      </c>
      <c r="G3799" s="4">
        <f t="shared" si="118"/>
        <v>0.27230392739195514</v>
      </c>
      <c r="H3799" s="5">
        <v>5481</v>
      </c>
      <c r="I3799" s="5">
        <v>2676</v>
      </c>
      <c r="J3799" s="4">
        <f t="shared" si="119"/>
        <v>0.48823207443897099</v>
      </c>
      <c r="K3799" s="5">
        <v>6699</v>
      </c>
      <c r="L3799" s="4">
        <f>Tabla1[[#This Row],[CCRL (Ciudadanos que cumplen los requisitos de ley)]]/Tabla1[[#This Row],[ÓPTIMO REQUERIDO]]</f>
        <v>0.39946260635915809</v>
      </c>
    </row>
    <row r="3800" spans="1:12" x14ac:dyDescent="0.35">
      <c r="A3800" s="1">
        <v>20</v>
      </c>
      <c r="B3800" s="1">
        <v>2</v>
      </c>
      <c r="C3800" s="3">
        <v>45343</v>
      </c>
      <c r="D3800" s="5">
        <f>Tabla1[[#This Row],[REQUERIDOS (9 X CASILLA)]]/9</f>
        <v>564</v>
      </c>
      <c r="E3800" s="2">
        <v>38561</v>
      </c>
      <c r="F3800" s="5">
        <v>12358</v>
      </c>
      <c r="G3800" s="4">
        <f t="shared" si="118"/>
        <v>0.32047924068359224</v>
      </c>
      <c r="H3800" s="5">
        <v>5076</v>
      </c>
      <c r="I3800" s="5">
        <v>3015</v>
      </c>
      <c r="J3800" s="4">
        <f t="shared" si="119"/>
        <v>0.59397163120567376</v>
      </c>
      <c r="K3800" s="5">
        <v>6204</v>
      </c>
      <c r="L3800" s="4">
        <f>Tabla1[[#This Row],[CCRL (Ciudadanos que cumplen los requisitos de ley)]]/Tabla1[[#This Row],[ÓPTIMO REQUERIDO]]</f>
        <v>0.48597678916827852</v>
      </c>
    </row>
    <row r="3801" spans="1:12" x14ac:dyDescent="0.35">
      <c r="A3801" s="1">
        <v>20</v>
      </c>
      <c r="B3801" s="1">
        <v>3</v>
      </c>
      <c r="C3801" s="3">
        <v>45343</v>
      </c>
      <c r="D3801" s="5">
        <f>Tabla1[[#This Row],[REQUERIDOS (9 X CASILLA)]]/9</f>
        <v>681</v>
      </c>
      <c r="E3801" s="2">
        <v>48425</v>
      </c>
      <c r="F3801" s="5">
        <v>12084</v>
      </c>
      <c r="G3801" s="4">
        <f t="shared" si="118"/>
        <v>0.24954052658750644</v>
      </c>
      <c r="H3801" s="5">
        <v>6129</v>
      </c>
      <c r="I3801" s="5">
        <v>2629</v>
      </c>
      <c r="J3801" s="4">
        <f t="shared" si="119"/>
        <v>0.42894436286506771</v>
      </c>
      <c r="K3801" s="5">
        <v>7491</v>
      </c>
      <c r="L3801" s="4">
        <f>Tabla1[[#This Row],[CCRL (Ciudadanos que cumplen los requisitos de ley)]]/Tabla1[[#This Row],[ÓPTIMO REQUERIDO]]</f>
        <v>0.35095447870778268</v>
      </c>
    </row>
    <row r="3802" spans="1:12" x14ac:dyDescent="0.35">
      <c r="A3802" s="1">
        <v>20</v>
      </c>
      <c r="B3802" s="1">
        <v>4</v>
      </c>
      <c r="C3802" s="3">
        <v>45343</v>
      </c>
      <c r="D3802" s="5">
        <f>Tabla1[[#This Row],[REQUERIDOS (9 X CASILLA)]]/9</f>
        <v>690</v>
      </c>
      <c r="E3802" s="2">
        <v>46538</v>
      </c>
      <c r="F3802" s="5">
        <v>14143</v>
      </c>
      <c r="G3802" s="4">
        <f t="shared" si="118"/>
        <v>0.30390218745971037</v>
      </c>
      <c r="H3802" s="5">
        <v>6210</v>
      </c>
      <c r="I3802" s="5">
        <v>3309</v>
      </c>
      <c r="J3802" s="4">
        <f t="shared" si="119"/>
        <v>0.53285024154589367</v>
      </c>
      <c r="K3802" s="5">
        <v>8280</v>
      </c>
      <c r="L3802" s="4">
        <f>Tabla1[[#This Row],[CCRL (Ciudadanos que cumplen los requisitos de ley)]]/Tabla1[[#This Row],[ÓPTIMO REQUERIDO]]</f>
        <v>0.39963768115942028</v>
      </c>
    </row>
    <row r="3803" spans="1:12" x14ac:dyDescent="0.35">
      <c r="A3803" s="1">
        <v>20</v>
      </c>
      <c r="B3803" s="1">
        <v>5</v>
      </c>
      <c r="C3803" s="3">
        <v>45343</v>
      </c>
      <c r="D3803" s="5">
        <f>Tabla1[[#This Row],[REQUERIDOS (9 X CASILLA)]]/9</f>
        <v>512</v>
      </c>
      <c r="E3803" s="2">
        <v>37397</v>
      </c>
      <c r="F3803" s="5">
        <v>8935</v>
      </c>
      <c r="G3803" s="4">
        <f t="shared" si="118"/>
        <v>0.23892290825467283</v>
      </c>
      <c r="H3803" s="5">
        <v>4608</v>
      </c>
      <c r="I3803" s="5">
        <v>1615</v>
      </c>
      <c r="J3803" s="4">
        <f t="shared" si="119"/>
        <v>0.35047743055555558</v>
      </c>
      <c r="K3803" s="5">
        <v>6656</v>
      </c>
      <c r="L3803" s="4">
        <f>Tabla1[[#This Row],[CCRL (Ciudadanos que cumplen los requisitos de ley)]]/Tabla1[[#This Row],[ÓPTIMO REQUERIDO]]</f>
        <v>0.24263822115384615</v>
      </c>
    </row>
    <row r="3804" spans="1:12" x14ac:dyDescent="0.35">
      <c r="A3804" s="1">
        <v>20</v>
      </c>
      <c r="B3804" s="1">
        <v>6</v>
      </c>
      <c r="C3804" s="3">
        <v>45343</v>
      </c>
      <c r="D3804" s="5">
        <f>Tabla1[[#This Row],[REQUERIDOS (9 X CASILLA)]]/9</f>
        <v>597</v>
      </c>
      <c r="E3804" s="2">
        <v>39836</v>
      </c>
      <c r="F3804" s="5">
        <v>6952</v>
      </c>
      <c r="G3804" s="4">
        <f t="shared" si="118"/>
        <v>0.17451551360578371</v>
      </c>
      <c r="H3804" s="5">
        <v>5373</v>
      </c>
      <c r="I3804" s="5">
        <v>1540</v>
      </c>
      <c r="J3804" s="4">
        <f t="shared" si="119"/>
        <v>0.2866182765680253</v>
      </c>
      <c r="K3804" s="5">
        <v>7164</v>
      </c>
      <c r="L3804" s="4">
        <f>Tabla1[[#This Row],[CCRL (Ciudadanos que cumplen los requisitos de ley)]]/Tabla1[[#This Row],[ÓPTIMO REQUERIDO]]</f>
        <v>0.21496370742601897</v>
      </c>
    </row>
    <row r="3805" spans="1:12" x14ac:dyDescent="0.35">
      <c r="A3805" s="1">
        <v>20</v>
      </c>
      <c r="B3805" s="1">
        <v>7</v>
      </c>
      <c r="C3805" s="3">
        <v>45343</v>
      </c>
      <c r="D3805" s="5">
        <f>Tabla1[[#This Row],[REQUERIDOS (9 X CASILLA)]]/9</f>
        <v>498</v>
      </c>
      <c r="E3805" s="2">
        <v>35408</v>
      </c>
      <c r="F3805" s="5">
        <v>12567</v>
      </c>
      <c r="G3805" s="4">
        <f t="shared" si="118"/>
        <v>0.35491979213737007</v>
      </c>
      <c r="H3805" s="5">
        <v>4482</v>
      </c>
      <c r="I3805" s="5">
        <v>2298</v>
      </c>
      <c r="J3805" s="4">
        <f t="shared" si="119"/>
        <v>0.5127175368139224</v>
      </c>
      <c r="K3805" s="5">
        <v>6474</v>
      </c>
      <c r="L3805" s="4">
        <f>Tabla1[[#This Row],[CCRL (Ciudadanos que cumplen los requisitos de ley)]]/Tabla1[[#This Row],[ÓPTIMO REQUERIDO]]</f>
        <v>0.35495829471733087</v>
      </c>
    </row>
    <row r="3806" spans="1:12" x14ac:dyDescent="0.35">
      <c r="A3806" s="1">
        <v>20</v>
      </c>
      <c r="B3806" s="1">
        <v>8</v>
      </c>
      <c r="C3806" s="3">
        <v>45343</v>
      </c>
      <c r="D3806" s="5">
        <f>Tabla1[[#This Row],[REQUERIDOS (9 X CASILLA)]]/9</f>
        <v>596</v>
      </c>
      <c r="E3806" s="2">
        <v>45114</v>
      </c>
      <c r="F3806" s="5">
        <v>9335</v>
      </c>
      <c r="G3806" s="4">
        <f t="shared" si="118"/>
        <v>0.2069202464866782</v>
      </c>
      <c r="H3806" s="5">
        <v>5364</v>
      </c>
      <c r="I3806" s="5">
        <v>1328</v>
      </c>
      <c r="J3806" s="4">
        <f t="shared" si="119"/>
        <v>0.24757643549589858</v>
      </c>
      <c r="K3806" s="5">
        <v>7748</v>
      </c>
      <c r="L3806" s="4">
        <f>Tabla1[[#This Row],[CCRL (Ciudadanos que cumplen los requisitos de ley)]]/Tabla1[[#This Row],[ÓPTIMO REQUERIDO]]</f>
        <v>0.17139907072792979</v>
      </c>
    </row>
    <row r="3807" spans="1:12" x14ac:dyDescent="0.35">
      <c r="A3807" s="1">
        <v>20</v>
      </c>
      <c r="B3807" s="1">
        <v>9</v>
      </c>
      <c r="C3807" s="3">
        <v>45343</v>
      </c>
      <c r="D3807" s="5">
        <f>Tabla1[[#This Row],[REQUERIDOS (9 X CASILLA)]]/9</f>
        <v>547</v>
      </c>
      <c r="E3807" s="2">
        <v>39121</v>
      </c>
      <c r="F3807" s="5">
        <v>19656</v>
      </c>
      <c r="G3807" s="4">
        <f t="shared" si="118"/>
        <v>0.50244114414253216</v>
      </c>
      <c r="H3807" s="5">
        <v>4923</v>
      </c>
      <c r="I3807" s="5">
        <v>4584</v>
      </c>
      <c r="J3807" s="4">
        <f t="shared" si="119"/>
        <v>0.93113954905545404</v>
      </c>
      <c r="K3807" s="5">
        <v>6564</v>
      </c>
      <c r="L3807" s="4">
        <f>Tabla1[[#This Row],[CCRL (Ciudadanos que cumplen los requisitos de ley)]]/Tabla1[[#This Row],[ÓPTIMO REQUERIDO]]</f>
        <v>0.69835466179159045</v>
      </c>
    </row>
    <row r="3808" spans="1:12" x14ac:dyDescent="0.35">
      <c r="A3808" s="1">
        <v>20</v>
      </c>
      <c r="B3808" s="1">
        <v>10</v>
      </c>
      <c r="C3808" s="3">
        <v>45343</v>
      </c>
      <c r="D3808" s="5">
        <f>Tabla1[[#This Row],[REQUERIDOS (9 X CASILLA)]]/9</f>
        <v>625</v>
      </c>
      <c r="E3808" s="2">
        <v>43757</v>
      </c>
      <c r="F3808" s="5">
        <v>10293</v>
      </c>
      <c r="G3808" s="4">
        <f t="shared" si="118"/>
        <v>0.23523093447905477</v>
      </c>
      <c r="H3808" s="5">
        <v>5625</v>
      </c>
      <c r="I3808" s="5">
        <v>2510</v>
      </c>
      <c r="J3808" s="4">
        <f t="shared" si="119"/>
        <v>0.44622222222222224</v>
      </c>
      <c r="K3808" s="5">
        <v>7500</v>
      </c>
      <c r="L3808" s="4">
        <f>Tabla1[[#This Row],[CCRL (Ciudadanos que cumplen los requisitos de ley)]]/Tabla1[[#This Row],[ÓPTIMO REQUERIDO]]</f>
        <v>0.33466666666666667</v>
      </c>
    </row>
    <row r="3809" spans="1:12" x14ac:dyDescent="0.35">
      <c r="A3809" s="1">
        <v>21</v>
      </c>
      <c r="B3809" s="1">
        <v>1</v>
      </c>
      <c r="C3809" s="3">
        <v>45343</v>
      </c>
      <c r="D3809" s="5">
        <f>Tabla1[[#This Row],[REQUERIDOS (9 X CASILLA)]]/9</f>
        <v>537</v>
      </c>
      <c r="E3809" s="2">
        <v>39391</v>
      </c>
      <c r="F3809" s="5">
        <v>11096</v>
      </c>
      <c r="G3809" s="4">
        <f t="shared" si="118"/>
        <v>0.281688710619177</v>
      </c>
      <c r="H3809" s="5">
        <v>4833</v>
      </c>
      <c r="I3809" s="5">
        <v>2477</v>
      </c>
      <c r="J3809" s="4">
        <f t="shared" si="119"/>
        <v>0.51251810469687564</v>
      </c>
      <c r="K3809" s="5">
        <v>6981</v>
      </c>
      <c r="L3809" s="4">
        <f>Tabla1[[#This Row],[CCRL (Ciudadanos que cumplen los requisitos de ley)]]/Tabla1[[#This Row],[ÓPTIMO REQUERIDO]]</f>
        <v>0.35482022632860621</v>
      </c>
    </row>
    <row r="3810" spans="1:12" x14ac:dyDescent="0.35">
      <c r="A3810" s="1">
        <v>21</v>
      </c>
      <c r="B3810" s="1">
        <v>2</v>
      </c>
      <c r="C3810" s="3">
        <v>45343</v>
      </c>
      <c r="D3810" s="5">
        <f>Tabla1[[#This Row],[REQUERIDOS (9 X CASILLA)]]/9</f>
        <v>525</v>
      </c>
      <c r="E3810" s="2">
        <v>38818</v>
      </c>
      <c r="F3810" s="5">
        <v>10878</v>
      </c>
      <c r="G3810" s="4">
        <f t="shared" si="118"/>
        <v>0.28023082075325878</v>
      </c>
      <c r="H3810" s="5">
        <v>4725</v>
      </c>
      <c r="I3810" s="5">
        <v>2426</v>
      </c>
      <c r="J3810" s="4">
        <f t="shared" si="119"/>
        <v>0.51343915343915347</v>
      </c>
      <c r="K3810" s="5">
        <v>6300</v>
      </c>
      <c r="L3810" s="4">
        <f>Tabla1[[#This Row],[CCRL (Ciudadanos que cumplen los requisitos de ley)]]/Tabla1[[#This Row],[ÓPTIMO REQUERIDO]]</f>
        <v>0.38507936507936508</v>
      </c>
    </row>
    <row r="3811" spans="1:12" x14ac:dyDescent="0.35">
      <c r="A3811" s="1">
        <v>21</v>
      </c>
      <c r="B3811" s="1">
        <v>3</v>
      </c>
      <c r="C3811" s="3">
        <v>45343</v>
      </c>
      <c r="D3811" s="5">
        <f>Tabla1[[#This Row],[REQUERIDOS (9 X CASILLA)]]/9</f>
        <v>525</v>
      </c>
      <c r="E3811" s="2">
        <v>39893</v>
      </c>
      <c r="F3811" s="5">
        <v>15913</v>
      </c>
      <c r="G3811" s="4">
        <f t="shared" si="118"/>
        <v>0.3988920361968265</v>
      </c>
      <c r="H3811" s="5">
        <v>4725</v>
      </c>
      <c r="I3811" s="5">
        <v>3039</v>
      </c>
      <c r="J3811" s="4">
        <f t="shared" si="119"/>
        <v>0.64317460317460318</v>
      </c>
      <c r="K3811" s="5">
        <v>6825</v>
      </c>
      <c r="L3811" s="4">
        <f>Tabla1[[#This Row],[CCRL (Ciudadanos que cumplen los requisitos de ley)]]/Tabla1[[#This Row],[ÓPTIMO REQUERIDO]]</f>
        <v>0.44527472527472528</v>
      </c>
    </row>
    <row r="3812" spans="1:12" x14ac:dyDescent="0.35">
      <c r="A3812" s="1">
        <v>21</v>
      </c>
      <c r="B3812" s="1">
        <v>4</v>
      </c>
      <c r="C3812" s="3">
        <v>45343</v>
      </c>
      <c r="D3812" s="5">
        <f>Tabla1[[#This Row],[REQUERIDOS (9 X CASILLA)]]/9</f>
        <v>503</v>
      </c>
      <c r="E3812" s="2">
        <v>38372</v>
      </c>
      <c r="F3812" s="5">
        <v>17563</v>
      </c>
      <c r="G3812" s="4">
        <f t="shared" si="118"/>
        <v>0.45770353382674867</v>
      </c>
      <c r="H3812" s="5">
        <v>4527</v>
      </c>
      <c r="I3812" s="5">
        <v>3635</v>
      </c>
      <c r="J3812" s="4">
        <f t="shared" si="119"/>
        <v>0.80296001767174729</v>
      </c>
      <c r="K3812" s="5">
        <v>6036</v>
      </c>
      <c r="L3812" s="4">
        <f>Tabla1[[#This Row],[CCRL (Ciudadanos que cumplen los requisitos de ley)]]/Tabla1[[#This Row],[ÓPTIMO REQUERIDO]]</f>
        <v>0.60222001325381047</v>
      </c>
    </row>
    <row r="3813" spans="1:12" x14ac:dyDescent="0.35">
      <c r="A3813" s="1">
        <v>21</v>
      </c>
      <c r="B3813" s="1">
        <v>5</v>
      </c>
      <c r="C3813" s="3">
        <v>45343</v>
      </c>
      <c r="D3813" s="5">
        <f>Tabla1[[#This Row],[REQUERIDOS (9 X CASILLA)]]/9</f>
        <v>489</v>
      </c>
      <c r="E3813" s="2">
        <v>40227</v>
      </c>
      <c r="F3813" s="5">
        <v>23636</v>
      </c>
      <c r="G3813" s="4">
        <f t="shared" si="118"/>
        <v>0.5875655654162627</v>
      </c>
      <c r="H3813" s="5">
        <v>4401</v>
      </c>
      <c r="I3813" s="5">
        <v>1982</v>
      </c>
      <c r="J3813" s="4">
        <f t="shared" si="119"/>
        <v>0.45035219268348103</v>
      </c>
      <c r="K3813" s="5">
        <v>6357</v>
      </c>
      <c r="L3813" s="4">
        <f>Tabla1[[#This Row],[CCRL (Ciudadanos que cumplen los requisitos de ley)]]/Tabla1[[#This Row],[ÓPTIMO REQUERIDO]]</f>
        <v>0.31178228724240992</v>
      </c>
    </row>
    <row r="3814" spans="1:12" x14ac:dyDescent="0.35">
      <c r="A3814" s="1">
        <v>21</v>
      </c>
      <c r="B3814" s="1">
        <v>6</v>
      </c>
      <c r="C3814" s="3">
        <v>45343</v>
      </c>
      <c r="D3814" s="5">
        <f>Tabla1[[#This Row],[REQUERIDOS (9 X CASILLA)]]/9</f>
        <v>529</v>
      </c>
      <c r="E3814" s="2">
        <v>42794</v>
      </c>
      <c r="F3814" s="5">
        <v>28540</v>
      </c>
      <c r="G3814" s="4">
        <f t="shared" si="118"/>
        <v>0.66691592279291489</v>
      </c>
      <c r="H3814" s="5">
        <v>4761</v>
      </c>
      <c r="I3814" s="5">
        <v>2121</v>
      </c>
      <c r="J3814" s="4">
        <f t="shared" si="119"/>
        <v>0.44549464398235666</v>
      </c>
      <c r="K3814" s="5">
        <v>7935</v>
      </c>
      <c r="L3814" s="4">
        <f>Tabla1[[#This Row],[CCRL (Ciudadanos que cumplen los requisitos de ley)]]/Tabla1[[#This Row],[ÓPTIMO REQUERIDO]]</f>
        <v>0.26729678638941401</v>
      </c>
    </row>
    <row r="3815" spans="1:12" x14ac:dyDescent="0.35">
      <c r="A3815" s="1">
        <v>21</v>
      </c>
      <c r="B3815" s="1">
        <v>7</v>
      </c>
      <c r="C3815" s="3">
        <v>45343</v>
      </c>
      <c r="D3815" s="5">
        <f>Tabla1[[#This Row],[REQUERIDOS (9 X CASILLA)]]/9</f>
        <v>442</v>
      </c>
      <c r="E3815" s="2">
        <v>36307</v>
      </c>
      <c r="F3815" s="5">
        <v>8749</v>
      </c>
      <c r="G3815" s="4">
        <f t="shared" si="118"/>
        <v>0.24097281515961108</v>
      </c>
      <c r="H3815" s="5">
        <v>3978</v>
      </c>
      <c r="I3815" s="5">
        <v>1793</v>
      </c>
      <c r="J3815" s="4">
        <f t="shared" si="119"/>
        <v>0.45072900955253897</v>
      </c>
      <c r="K3815" s="5">
        <v>5304</v>
      </c>
      <c r="L3815" s="4">
        <f>Tabla1[[#This Row],[CCRL (Ciudadanos que cumplen los requisitos de ley)]]/Tabla1[[#This Row],[ÓPTIMO REQUERIDO]]</f>
        <v>0.33804675716440424</v>
      </c>
    </row>
    <row r="3816" spans="1:12" x14ac:dyDescent="0.35">
      <c r="A3816" s="1">
        <v>21</v>
      </c>
      <c r="B3816" s="1">
        <v>8</v>
      </c>
      <c r="C3816" s="3">
        <v>45343</v>
      </c>
      <c r="D3816" s="5">
        <f>Tabla1[[#This Row],[REQUERIDOS (9 X CASILLA)]]/9</f>
        <v>461</v>
      </c>
      <c r="E3816" s="2">
        <v>35955</v>
      </c>
      <c r="F3816" s="5">
        <v>11752</v>
      </c>
      <c r="G3816" s="4">
        <f t="shared" si="118"/>
        <v>0.32685301070782924</v>
      </c>
      <c r="H3816" s="5">
        <v>4149</v>
      </c>
      <c r="I3816" s="5">
        <v>2065</v>
      </c>
      <c r="J3816" s="4">
        <f t="shared" si="119"/>
        <v>0.4977102916365389</v>
      </c>
      <c r="K3816" s="5">
        <v>5532</v>
      </c>
      <c r="L3816" s="4">
        <f>Tabla1[[#This Row],[CCRL (Ciudadanos que cumplen los requisitos de ley)]]/Tabla1[[#This Row],[ÓPTIMO REQUERIDO]]</f>
        <v>0.37328271872740421</v>
      </c>
    </row>
    <row r="3817" spans="1:12" x14ac:dyDescent="0.35">
      <c r="A3817" s="1">
        <v>21</v>
      </c>
      <c r="B3817" s="1">
        <v>9</v>
      </c>
      <c r="C3817" s="3">
        <v>45343</v>
      </c>
      <c r="D3817" s="5">
        <f>Tabla1[[#This Row],[REQUERIDOS (9 X CASILLA)]]/9</f>
        <v>628</v>
      </c>
      <c r="E3817" s="2">
        <v>48176</v>
      </c>
      <c r="F3817" s="5">
        <v>40436</v>
      </c>
      <c r="G3817" s="4">
        <f t="shared" si="118"/>
        <v>0.83933909000332119</v>
      </c>
      <c r="H3817" s="5">
        <v>5652</v>
      </c>
      <c r="I3817" s="5">
        <v>2430</v>
      </c>
      <c r="J3817" s="4">
        <f t="shared" si="119"/>
        <v>0.42993630573248409</v>
      </c>
      <c r="K3817" s="5">
        <v>8792</v>
      </c>
      <c r="L3817" s="4">
        <f>Tabla1[[#This Row],[CCRL (Ciudadanos que cumplen los requisitos de ley)]]/Tabla1[[#This Row],[ÓPTIMO REQUERIDO]]</f>
        <v>0.27638762511373977</v>
      </c>
    </row>
    <row r="3818" spans="1:12" x14ac:dyDescent="0.35">
      <c r="A3818" s="1">
        <v>21</v>
      </c>
      <c r="B3818" s="1">
        <v>10</v>
      </c>
      <c r="C3818" s="3">
        <v>45343</v>
      </c>
      <c r="D3818" s="5">
        <f>Tabla1[[#This Row],[REQUERIDOS (9 X CASILLA)]]/9</f>
        <v>502</v>
      </c>
      <c r="E3818" s="2">
        <v>41826</v>
      </c>
      <c r="F3818" s="5">
        <v>20238</v>
      </c>
      <c r="G3818" s="4">
        <f t="shared" si="118"/>
        <v>0.48386171281021373</v>
      </c>
      <c r="H3818" s="5">
        <v>4518</v>
      </c>
      <c r="I3818" s="5">
        <v>1989</v>
      </c>
      <c r="J3818" s="4">
        <f t="shared" si="119"/>
        <v>0.44023904382470119</v>
      </c>
      <c r="K3818" s="5">
        <v>6526</v>
      </c>
      <c r="L3818" s="4">
        <f>Tabla1[[#This Row],[CCRL (Ciudadanos que cumplen los requisitos de ley)]]/Tabla1[[#This Row],[ÓPTIMO REQUERIDO]]</f>
        <v>0.30478087649402391</v>
      </c>
    </row>
    <row r="3819" spans="1:12" x14ac:dyDescent="0.35">
      <c r="A3819" s="1">
        <v>21</v>
      </c>
      <c r="B3819" s="1">
        <v>11</v>
      </c>
      <c r="C3819" s="3">
        <v>45343</v>
      </c>
      <c r="D3819" s="5">
        <f>Tabla1[[#This Row],[REQUERIDOS (9 X CASILLA)]]/9</f>
        <v>528</v>
      </c>
      <c r="E3819" s="2">
        <v>41862</v>
      </c>
      <c r="F3819" s="5">
        <v>29773</v>
      </c>
      <c r="G3819" s="4">
        <f t="shared" si="118"/>
        <v>0.71121781090248914</v>
      </c>
      <c r="H3819" s="5">
        <v>4752</v>
      </c>
      <c r="I3819" s="5">
        <v>2415</v>
      </c>
      <c r="J3819" s="4">
        <f t="shared" si="119"/>
        <v>0.50820707070707072</v>
      </c>
      <c r="K3819" s="5">
        <v>7392</v>
      </c>
      <c r="L3819" s="4">
        <f>Tabla1[[#This Row],[CCRL (Ciudadanos que cumplen los requisitos de ley)]]/Tabla1[[#This Row],[ÓPTIMO REQUERIDO]]</f>
        <v>0.32670454545454547</v>
      </c>
    </row>
    <row r="3820" spans="1:12" x14ac:dyDescent="0.35">
      <c r="A3820" s="1">
        <v>21</v>
      </c>
      <c r="B3820" s="1">
        <v>12</v>
      </c>
      <c r="C3820" s="3">
        <v>45343</v>
      </c>
      <c r="D3820" s="5">
        <f>Tabla1[[#This Row],[REQUERIDOS (9 X CASILLA)]]/9</f>
        <v>579</v>
      </c>
      <c r="E3820" s="2">
        <v>44417</v>
      </c>
      <c r="F3820" s="5">
        <v>37110</v>
      </c>
      <c r="G3820" s="4">
        <f t="shared" si="118"/>
        <v>0.83549091564040801</v>
      </c>
      <c r="H3820" s="5">
        <v>5211</v>
      </c>
      <c r="I3820" s="5">
        <v>2091</v>
      </c>
      <c r="J3820" s="4">
        <f t="shared" si="119"/>
        <v>0.40126655152561891</v>
      </c>
      <c r="K3820" s="5">
        <v>7527</v>
      </c>
      <c r="L3820" s="4">
        <f>Tabla1[[#This Row],[CCRL (Ciudadanos que cumplen los requisitos de ley)]]/Tabla1[[#This Row],[ÓPTIMO REQUERIDO]]</f>
        <v>0.27779992028696693</v>
      </c>
    </row>
    <row r="3821" spans="1:12" x14ac:dyDescent="0.35">
      <c r="A3821" s="1">
        <v>21</v>
      </c>
      <c r="B3821" s="1">
        <v>13</v>
      </c>
      <c r="C3821" s="3">
        <v>45343</v>
      </c>
      <c r="D3821" s="5">
        <f>Tabla1[[#This Row],[REQUERIDOS (9 X CASILLA)]]/9</f>
        <v>484</v>
      </c>
      <c r="E3821" s="2">
        <v>37686</v>
      </c>
      <c r="F3821" s="5">
        <v>13176</v>
      </c>
      <c r="G3821" s="4">
        <f t="shared" si="118"/>
        <v>0.34962585575545296</v>
      </c>
      <c r="H3821" s="5">
        <v>4356</v>
      </c>
      <c r="I3821" s="5">
        <v>1972</v>
      </c>
      <c r="J3821" s="4">
        <f t="shared" si="119"/>
        <v>0.4527089072543618</v>
      </c>
      <c r="K3821" s="5">
        <v>6776</v>
      </c>
      <c r="L3821" s="4">
        <f>Tabla1[[#This Row],[CCRL (Ciudadanos que cumplen los requisitos de ley)]]/Tabla1[[#This Row],[ÓPTIMO REQUERIDO]]</f>
        <v>0.29102715466351831</v>
      </c>
    </row>
    <row r="3822" spans="1:12" x14ac:dyDescent="0.35">
      <c r="A3822" s="1">
        <v>21</v>
      </c>
      <c r="B3822" s="1">
        <v>14</v>
      </c>
      <c r="C3822" s="3">
        <v>45343</v>
      </c>
      <c r="D3822" s="5">
        <f>Tabla1[[#This Row],[REQUERIDOS (9 X CASILLA)]]/9</f>
        <v>583</v>
      </c>
      <c r="E3822" s="2">
        <v>41118</v>
      </c>
      <c r="F3822" s="5">
        <v>15562</v>
      </c>
      <c r="G3822" s="4">
        <f t="shared" si="118"/>
        <v>0.37847171555036724</v>
      </c>
      <c r="H3822" s="5">
        <v>5247</v>
      </c>
      <c r="I3822" s="5">
        <v>2433</v>
      </c>
      <c r="J3822" s="4">
        <f t="shared" si="119"/>
        <v>0.46369353916523726</v>
      </c>
      <c r="K3822" s="5">
        <v>7579</v>
      </c>
      <c r="L3822" s="4">
        <f>Tabla1[[#This Row],[CCRL (Ciudadanos que cumplen los requisitos de ley)]]/Tabla1[[#This Row],[ÓPTIMO REQUERIDO]]</f>
        <v>0.32101860403747196</v>
      </c>
    </row>
    <row r="3823" spans="1:12" x14ac:dyDescent="0.35">
      <c r="A3823" s="1">
        <v>21</v>
      </c>
      <c r="B3823" s="1">
        <v>15</v>
      </c>
      <c r="C3823" s="3">
        <v>45343</v>
      </c>
      <c r="D3823" s="5">
        <f>Tabla1[[#This Row],[REQUERIDOS (9 X CASILLA)]]/9</f>
        <v>480</v>
      </c>
      <c r="E3823" s="2">
        <v>39046</v>
      </c>
      <c r="F3823" s="5">
        <v>29429</v>
      </c>
      <c r="G3823" s="4">
        <f t="shared" si="118"/>
        <v>0.75370076320237667</v>
      </c>
      <c r="H3823" s="5">
        <v>4320</v>
      </c>
      <c r="I3823" s="5">
        <v>3194</v>
      </c>
      <c r="J3823" s="4">
        <f t="shared" si="119"/>
        <v>0.73935185185185182</v>
      </c>
      <c r="K3823" s="5">
        <v>5760</v>
      </c>
      <c r="L3823" s="4">
        <f>Tabla1[[#This Row],[CCRL (Ciudadanos que cumplen los requisitos de ley)]]/Tabla1[[#This Row],[ÓPTIMO REQUERIDO]]</f>
        <v>0.55451388888888886</v>
      </c>
    </row>
    <row r="3824" spans="1:12" x14ac:dyDescent="0.35">
      <c r="A3824" s="1">
        <v>21</v>
      </c>
      <c r="B3824" s="1">
        <v>16</v>
      </c>
      <c r="C3824" s="3">
        <v>45343</v>
      </c>
      <c r="D3824" s="5">
        <f>Tabla1[[#This Row],[REQUERIDOS (9 X CASILLA)]]/9</f>
        <v>524</v>
      </c>
      <c r="E3824" s="2">
        <v>38512</v>
      </c>
      <c r="F3824" s="5">
        <v>12282</v>
      </c>
      <c r="G3824" s="4">
        <f t="shared" si="118"/>
        <v>0.31891358537598669</v>
      </c>
      <c r="H3824" s="5">
        <v>4716</v>
      </c>
      <c r="I3824" s="5">
        <v>2311</v>
      </c>
      <c r="J3824" s="4">
        <f t="shared" si="119"/>
        <v>0.4900339270568278</v>
      </c>
      <c r="K3824" s="5">
        <v>5764</v>
      </c>
      <c r="L3824" s="4">
        <f>Tabla1[[#This Row],[CCRL (Ciudadanos que cumplen los requisitos de ley)]]/Tabla1[[#This Row],[ÓPTIMO REQUERIDO]]</f>
        <v>0.40093684941013186</v>
      </c>
    </row>
    <row r="3825" spans="1:12" x14ac:dyDescent="0.35">
      <c r="A3825" s="1">
        <v>22</v>
      </c>
      <c r="B3825" s="1">
        <v>1</v>
      </c>
      <c r="C3825" s="3">
        <v>45343</v>
      </c>
      <c r="D3825" s="5">
        <f>Tabla1[[#This Row],[REQUERIDOS (9 X CASILLA)]]/9</f>
        <v>573</v>
      </c>
      <c r="E3825" s="2">
        <v>42165</v>
      </c>
      <c r="F3825" s="5">
        <v>7984</v>
      </c>
      <c r="G3825" s="4">
        <f t="shared" si="118"/>
        <v>0.18935135776117634</v>
      </c>
      <c r="H3825" s="5">
        <v>5157</v>
      </c>
      <c r="I3825" s="5">
        <v>958</v>
      </c>
      <c r="J3825" s="4">
        <f t="shared" si="119"/>
        <v>0.18576691875121196</v>
      </c>
      <c r="K3825" s="5">
        <v>7449</v>
      </c>
      <c r="L3825" s="4">
        <f>Tabla1[[#This Row],[CCRL (Ciudadanos que cumplen los requisitos de ley)]]/Tabla1[[#This Row],[ÓPTIMO REQUERIDO]]</f>
        <v>0.12860786682776212</v>
      </c>
    </row>
    <row r="3826" spans="1:12" x14ac:dyDescent="0.35">
      <c r="A3826" s="1">
        <v>22</v>
      </c>
      <c r="B3826" s="1">
        <v>2</v>
      </c>
      <c r="C3826" s="3">
        <v>45343</v>
      </c>
      <c r="D3826" s="5">
        <f>Tabla1[[#This Row],[REQUERIDOS (9 X CASILLA)]]/9</f>
        <v>493</v>
      </c>
      <c r="E3826" s="2">
        <v>37299</v>
      </c>
      <c r="F3826" s="5">
        <v>12594</v>
      </c>
      <c r="G3826" s="4">
        <f t="shared" si="118"/>
        <v>0.33764980294377867</v>
      </c>
      <c r="H3826" s="5">
        <v>4437</v>
      </c>
      <c r="I3826" s="5">
        <v>1546</v>
      </c>
      <c r="J3826" s="4">
        <f t="shared" si="119"/>
        <v>0.34843362632409286</v>
      </c>
      <c r="K3826" s="5">
        <v>7395</v>
      </c>
      <c r="L3826" s="4">
        <f>Tabla1[[#This Row],[CCRL (Ciudadanos que cumplen los requisitos de ley)]]/Tabla1[[#This Row],[ÓPTIMO REQUERIDO]]</f>
        <v>0.20906017579445571</v>
      </c>
    </row>
    <row r="3827" spans="1:12" x14ac:dyDescent="0.35">
      <c r="A3827" s="1">
        <v>22</v>
      </c>
      <c r="B3827" s="1">
        <v>3</v>
      </c>
      <c r="C3827" s="3">
        <v>45343</v>
      </c>
      <c r="D3827" s="5">
        <f>Tabla1[[#This Row],[REQUERIDOS (9 X CASILLA)]]/9</f>
        <v>570</v>
      </c>
      <c r="E3827" s="2">
        <v>44670</v>
      </c>
      <c r="F3827" s="5">
        <v>22030</v>
      </c>
      <c r="G3827" s="4">
        <f t="shared" si="118"/>
        <v>0.49317215133199016</v>
      </c>
      <c r="H3827" s="5">
        <v>5130</v>
      </c>
      <c r="I3827" s="5">
        <v>1658</v>
      </c>
      <c r="J3827" s="4">
        <f t="shared" si="119"/>
        <v>0.32319688109161793</v>
      </c>
      <c r="K3827" s="5">
        <v>9120</v>
      </c>
      <c r="L3827" s="4">
        <f>Tabla1[[#This Row],[CCRL (Ciudadanos que cumplen los requisitos de ley)]]/Tabla1[[#This Row],[ÓPTIMO REQUERIDO]]</f>
        <v>0.1817982456140351</v>
      </c>
    </row>
    <row r="3828" spans="1:12" x14ac:dyDescent="0.35">
      <c r="A3828" s="1">
        <v>22</v>
      </c>
      <c r="B3828" s="1">
        <v>4</v>
      </c>
      <c r="C3828" s="3">
        <v>45343</v>
      </c>
      <c r="D3828" s="5">
        <f>Tabla1[[#This Row],[REQUERIDOS (9 X CASILLA)]]/9</f>
        <v>590</v>
      </c>
      <c r="E3828" s="2">
        <v>47007</v>
      </c>
      <c r="F3828" s="5">
        <v>27930</v>
      </c>
      <c r="G3828" s="4">
        <f t="shared" si="118"/>
        <v>0.59416682621737194</v>
      </c>
      <c r="H3828" s="5">
        <v>5310</v>
      </c>
      <c r="I3828" s="5">
        <v>2881</v>
      </c>
      <c r="J3828" s="4">
        <f t="shared" si="119"/>
        <v>0.54256120527306972</v>
      </c>
      <c r="K3828" s="5">
        <v>8850</v>
      </c>
      <c r="L3828" s="4">
        <f>Tabla1[[#This Row],[CCRL (Ciudadanos que cumplen los requisitos de ley)]]/Tabla1[[#This Row],[ÓPTIMO REQUERIDO]]</f>
        <v>0.3255367231638418</v>
      </c>
    </row>
    <row r="3829" spans="1:12" x14ac:dyDescent="0.35">
      <c r="A3829" s="1">
        <v>22</v>
      </c>
      <c r="B3829" s="1">
        <v>5</v>
      </c>
      <c r="C3829" s="3">
        <v>45343</v>
      </c>
      <c r="D3829" s="5">
        <f>Tabla1[[#This Row],[REQUERIDOS (9 X CASILLA)]]/9</f>
        <v>423</v>
      </c>
      <c r="E3829" s="2">
        <v>34059</v>
      </c>
      <c r="F3829" s="5">
        <v>8959</v>
      </c>
      <c r="G3829" s="4">
        <f t="shared" si="118"/>
        <v>0.26304354208872838</v>
      </c>
      <c r="H3829" s="5">
        <v>3807</v>
      </c>
      <c r="I3829" s="5">
        <v>1075</v>
      </c>
      <c r="J3829" s="4">
        <f t="shared" si="119"/>
        <v>0.28237457315471498</v>
      </c>
      <c r="K3829" s="5">
        <v>6345</v>
      </c>
      <c r="L3829" s="4">
        <f>Tabla1[[#This Row],[CCRL (Ciudadanos que cumplen los requisitos de ley)]]/Tabla1[[#This Row],[ÓPTIMO REQUERIDO]]</f>
        <v>0.16942474389282899</v>
      </c>
    </row>
    <row r="3830" spans="1:12" x14ac:dyDescent="0.35">
      <c r="A3830" s="1">
        <v>22</v>
      </c>
      <c r="B3830" s="1">
        <v>6</v>
      </c>
      <c r="C3830" s="3">
        <v>45343</v>
      </c>
      <c r="D3830" s="5">
        <f>Tabla1[[#This Row],[REQUERIDOS (9 X CASILLA)]]/9</f>
        <v>489</v>
      </c>
      <c r="E3830" s="2">
        <v>39740</v>
      </c>
      <c r="F3830" s="5">
        <v>20279</v>
      </c>
      <c r="G3830" s="4">
        <f t="shared" si="118"/>
        <v>0.51029189733266234</v>
      </c>
      <c r="H3830" s="5">
        <v>4401</v>
      </c>
      <c r="I3830" s="5">
        <v>2255</v>
      </c>
      <c r="J3830" s="4">
        <f t="shared" si="119"/>
        <v>0.51238354919336515</v>
      </c>
      <c r="K3830" s="5">
        <v>6846</v>
      </c>
      <c r="L3830" s="4">
        <f>Tabla1[[#This Row],[CCRL (Ciudadanos que cumplen los requisitos de ley)]]/Tabla1[[#This Row],[ÓPTIMO REQUERIDO]]</f>
        <v>0.32938942448144903</v>
      </c>
    </row>
    <row r="3831" spans="1:12" x14ac:dyDescent="0.35">
      <c r="A3831" s="1">
        <v>23</v>
      </c>
      <c r="B3831" s="1">
        <v>1</v>
      </c>
      <c r="C3831" s="3">
        <v>45343</v>
      </c>
      <c r="D3831" s="5">
        <f>Tabla1[[#This Row],[REQUERIDOS (9 X CASILLA)]]/9</f>
        <v>630</v>
      </c>
      <c r="E3831" s="2">
        <v>49452</v>
      </c>
      <c r="F3831" s="5">
        <v>23516</v>
      </c>
      <c r="G3831" s="4">
        <f t="shared" si="118"/>
        <v>0.4755318288441317</v>
      </c>
      <c r="H3831" s="5">
        <v>5670</v>
      </c>
      <c r="I3831" s="5">
        <v>1314</v>
      </c>
      <c r="J3831" s="4">
        <f t="shared" si="119"/>
        <v>0.23174603174603176</v>
      </c>
      <c r="K3831" s="5">
        <v>8820</v>
      </c>
      <c r="L3831" s="4">
        <f>Tabla1[[#This Row],[CCRL (Ciudadanos que cumplen los requisitos de ley)]]/Tabla1[[#This Row],[ÓPTIMO REQUERIDO]]</f>
        <v>0.1489795918367347</v>
      </c>
    </row>
    <row r="3832" spans="1:12" x14ac:dyDescent="0.35">
      <c r="A3832" s="1">
        <v>23</v>
      </c>
      <c r="B3832" s="1">
        <v>2</v>
      </c>
      <c r="C3832" s="3">
        <v>45343</v>
      </c>
      <c r="D3832" s="5">
        <f>Tabla1[[#This Row],[REQUERIDOS (9 X CASILLA)]]/9</f>
        <v>641</v>
      </c>
      <c r="E3832" s="2">
        <v>45526</v>
      </c>
      <c r="F3832" s="5">
        <v>17657</v>
      </c>
      <c r="G3832" s="4">
        <f t="shared" si="118"/>
        <v>0.38784430874665027</v>
      </c>
      <c r="H3832" s="5">
        <v>5769</v>
      </c>
      <c r="I3832" s="5">
        <v>1797</v>
      </c>
      <c r="J3832" s="4">
        <f t="shared" si="119"/>
        <v>0.31149245969838796</v>
      </c>
      <c r="K3832" s="5">
        <v>8333</v>
      </c>
      <c r="L3832" s="4">
        <f>Tabla1[[#This Row],[CCRL (Ciudadanos que cumplen los requisitos de ley)]]/Tabla1[[#This Row],[ÓPTIMO REQUERIDO]]</f>
        <v>0.21564862594503781</v>
      </c>
    </row>
    <row r="3833" spans="1:12" x14ac:dyDescent="0.35">
      <c r="A3833" s="1">
        <v>23</v>
      </c>
      <c r="B3833" s="1">
        <v>3</v>
      </c>
      <c r="C3833" s="3">
        <v>45343</v>
      </c>
      <c r="D3833" s="5">
        <f>Tabla1[[#This Row],[REQUERIDOS (9 X CASILLA)]]/9</f>
        <v>682</v>
      </c>
      <c r="E3833" s="2">
        <v>50575</v>
      </c>
      <c r="F3833" s="5">
        <v>25377</v>
      </c>
      <c r="G3833" s="4">
        <f t="shared" si="118"/>
        <v>0.50176964903608501</v>
      </c>
      <c r="H3833" s="5">
        <v>6138</v>
      </c>
      <c r="I3833" s="5">
        <v>1777</v>
      </c>
      <c r="J3833" s="4">
        <f t="shared" si="119"/>
        <v>0.28950798305637016</v>
      </c>
      <c r="K3833" s="5">
        <v>10912</v>
      </c>
      <c r="L3833" s="4">
        <f>Tabla1[[#This Row],[CCRL (Ciudadanos que cumplen los requisitos de ley)]]/Tabla1[[#This Row],[ÓPTIMO REQUERIDO]]</f>
        <v>0.16284824046920821</v>
      </c>
    </row>
    <row r="3834" spans="1:12" x14ac:dyDescent="0.35">
      <c r="A3834" s="1">
        <v>23</v>
      </c>
      <c r="B3834" s="1">
        <v>4</v>
      </c>
      <c r="C3834" s="3">
        <v>45343</v>
      </c>
      <c r="D3834" s="5">
        <f>Tabla1[[#This Row],[REQUERIDOS (9 X CASILLA)]]/9</f>
        <v>543</v>
      </c>
      <c r="E3834" s="2">
        <v>42539</v>
      </c>
      <c r="F3834" s="5">
        <v>28254</v>
      </c>
      <c r="G3834" s="4">
        <f t="shared" si="118"/>
        <v>0.66419050753426268</v>
      </c>
      <c r="H3834" s="5">
        <v>4887</v>
      </c>
      <c r="I3834" s="5">
        <v>1562</v>
      </c>
      <c r="J3834" s="4">
        <f t="shared" si="119"/>
        <v>0.31962349089420911</v>
      </c>
      <c r="K3834" s="5">
        <v>9231</v>
      </c>
      <c r="L3834" s="4">
        <f>Tabla1[[#This Row],[CCRL (Ciudadanos que cumplen los requisitos de ley)]]/Tabla1[[#This Row],[ÓPTIMO REQUERIDO]]</f>
        <v>0.16921243635575778</v>
      </c>
    </row>
    <row r="3835" spans="1:12" x14ac:dyDescent="0.35">
      <c r="A3835" s="1">
        <v>24</v>
      </c>
      <c r="B3835" s="1">
        <v>1</v>
      </c>
      <c r="C3835" s="3">
        <v>45343</v>
      </c>
      <c r="D3835" s="5">
        <f>Tabla1[[#This Row],[REQUERIDOS (9 X CASILLA)]]/9</f>
        <v>590</v>
      </c>
      <c r="E3835" s="2">
        <v>40697</v>
      </c>
      <c r="F3835" s="5">
        <v>12928</v>
      </c>
      <c r="G3835" s="4">
        <f t="shared" si="118"/>
        <v>0.31766469272919379</v>
      </c>
      <c r="H3835" s="5">
        <v>5310</v>
      </c>
      <c r="I3835" s="5">
        <v>2575</v>
      </c>
      <c r="J3835" s="4">
        <f t="shared" si="119"/>
        <v>0.48493408662900189</v>
      </c>
      <c r="K3835" s="5">
        <v>7670</v>
      </c>
      <c r="L3835" s="4">
        <f>Tabla1[[#This Row],[CCRL (Ciudadanos que cumplen los requisitos de ley)]]/Tabla1[[#This Row],[ÓPTIMO REQUERIDO]]</f>
        <v>0.33572359843546284</v>
      </c>
    </row>
    <row r="3836" spans="1:12" x14ac:dyDescent="0.35">
      <c r="A3836" s="1">
        <v>24</v>
      </c>
      <c r="B3836" s="1">
        <v>2</v>
      </c>
      <c r="C3836" s="3">
        <v>45343</v>
      </c>
      <c r="D3836" s="5">
        <f>Tabla1[[#This Row],[REQUERIDOS (9 X CASILLA)]]/9</f>
        <v>442</v>
      </c>
      <c r="E3836" s="2">
        <v>35861</v>
      </c>
      <c r="F3836" s="5">
        <v>22089</v>
      </c>
      <c r="G3836" s="4">
        <f t="shared" si="118"/>
        <v>0.6159616296254985</v>
      </c>
      <c r="H3836" s="5">
        <v>3978</v>
      </c>
      <c r="I3836" s="5">
        <v>1635</v>
      </c>
      <c r="J3836" s="4">
        <f t="shared" si="119"/>
        <v>0.41101055806938158</v>
      </c>
      <c r="K3836" s="5">
        <v>6188</v>
      </c>
      <c r="L3836" s="4">
        <f>Tabla1[[#This Row],[CCRL (Ciudadanos que cumplen los requisitos de ley)]]/Tabla1[[#This Row],[ÓPTIMO REQUERIDO]]</f>
        <v>0.26422107304460246</v>
      </c>
    </row>
    <row r="3837" spans="1:12" x14ac:dyDescent="0.35">
      <c r="A3837" s="1">
        <v>24</v>
      </c>
      <c r="B3837" s="1">
        <v>3</v>
      </c>
      <c r="C3837" s="3">
        <v>45343</v>
      </c>
      <c r="D3837" s="5">
        <f>Tabla1[[#This Row],[REQUERIDOS (9 X CASILLA)]]/9</f>
        <v>573</v>
      </c>
      <c r="E3837" s="2">
        <v>40067</v>
      </c>
      <c r="F3837" s="5">
        <v>11895</v>
      </c>
      <c r="G3837" s="4">
        <f t="shared" si="118"/>
        <v>0.2968777298025807</v>
      </c>
      <c r="H3837" s="5">
        <v>5157</v>
      </c>
      <c r="I3837" s="5">
        <v>1936</v>
      </c>
      <c r="J3837" s="4">
        <f t="shared" si="119"/>
        <v>0.37541206127593563</v>
      </c>
      <c r="K3837" s="5">
        <v>6876</v>
      </c>
      <c r="L3837" s="4">
        <f>Tabla1[[#This Row],[CCRL (Ciudadanos que cumplen los requisitos de ley)]]/Tabla1[[#This Row],[ÓPTIMO REQUERIDO]]</f>
        <v>0.28155904595695169</v>
      </c>
    </row>
    <row r="3838" spans="1:12" x14ac:dyDescent="0.35">
      <c r="A3838" s="1">
        <v>24</v>
      </c>
      <c r="B3838" s="1">
        <v>4</v>
      </c>
      <c r="C3838" s="3">
        <v>45343</v>
      </c>
      <c r="D3838" s="5">
        <f>Tabla1[[#This Row],[REQUERIDOS (9 X CASILLA)]]/9</f>
        <v>618</v>
      </c>
      <c r="E3838" s="2">
        <v>43508</v>
      </c>
      <c r="F3838" s="5">
        <v>9981</v>
      </c>
      <c r="G3838" s="4">
        <f t="shared" si="118"/>
        <v>0.22940608623701389</v>
      </c>
      <c r="H3838" s="5">
        <v>5562</v>
      </c>
      <c r="I3838" s="5">
        <v>1749</v>
      </c>
      <c r="J3838" s="4">
        <f t="shared" si="119"/>
        <v>0.31445523193096009</v>
      </c>
      <c r="K3838" s="5">
        <v>8034</v>
      </c>
      <c r="L3838" s="4">
        <f>Tabla1[[#This Row],[CCRL (Ciudadanos que cumplen los requisitos de ley)]]/Tabla1[[#This Row],[ÓPTIMO REQUERIDO]]</f>
        <v>0.21769977595220313</v>
      </c>
    </row>
    <row r="3839" spans="1:12" x14ac:dyDescent="0.35">
      <c r="A3839" s="1">
        <v>24</v>
      </c>
      <c r="B3839" s="1">
        <v>5</v>
      </c>
      <c r="C3839" s="3">
        <v>45343</v>
      </c>
      <c r="D3839" s="5">
        <f>Tabla1[[#This Row],[REQUERIDOS (9 X CASILLA)]]/9</f>
        <v>568</v>
      </c>
      <c r="E3839" s="2">
        <v>45222</v>
      </c>
      <c r="F3839" s="5">
        <v>18321</v>
      </c>
      <c r="G3839" s="4">
        <f t="shared" si="118"/>
        <v>0.40513466896643224</v>
      </c>
      <c r="H3839" s="5">
        <v>5112</v>
      </c>
      <c r="I3839" s="5">
        <v>1789</v>
      </c>
      <c r="J3839" s="4">
        <f t="shared" si="119"/>
        <v>0.3499608763693271</v>
      </c>
      <c r="K3839" s="5">
        <v>7952</v>
      </c>
      <c r="L3839" s="4">
        <f>Tabla1[[#This Row],[CCRL (Ciudadanos que cumplen los requisitos de ley)]]/Tabla1[[#This Row],[ÓPTIMO REQUERIDO]]</f>
        <v>0.22497484909456741</v>
      </c>
    </row>
    <row r="3840" spans="1:12" x14ac:dyDescent="0.35">
      <c r="A3840" s="1">
        <v>24</v>
      </c>
      <c r="B3840" s="1">
        <v>6</v>
      </c>
      <c r="C3840" s="3">
        <v>45343</v>
      </c>
      <c r="D3840" s="5">
        <f>Tabla1[[#This Row],[REQUERIDOS (9 X CASILLA)]]/9</f>
        <v>560</v>
      </c>
      <c r="E3840" s="2">
        <v>43838</v>
      </c>
      <c r="F3840" s="5">
        <v>18762</v>
      </c>
      <c r="G3840" s="4">
        <f t="shared" si="118"/>
        <v>0.42798485332360053</v>
      </c>
      <c r="H3840" s="5">
        <v>5040</v>
      </c>
      <c r="I3840" s="5">
        <v>1459</v>
      </c>
      <c r="J3840" s="4">
        <f t="shared" si="119"/>
        <v>0.28948412698412701</v>
      </c>
      <c r="K3840" s="5">
        <v>10640</v>
      </c>
      <c r="L3840" s="4">
        <f>Tabla1[[#This Row],[CCRL (Ciudadanos que cumplen los requisitos de ley)]]/Tabla1[[#This Row],[ÓPTIMO REQUERIDO]]</f>
        <v>0.13712406015037593</v>
      </c>
    </row>
    <row r="3841" spans="1:12" x14ac:dyDescent="0.35">
      <c r="A3841" s="1">
        <v>24</v>
      </c>
      <c r="B3841" s="1">
        <v>7</v>
      </c>
      <c r="C3841" s="3">
        <v>45343</v>
      </c>
      <c r="D3841" s="5">
        <f>Tabla1[[#This Row],[REQUERIDOS (9 X CASILLA)]]/9</f>
        <v>555</v>
      </c>
      <c r="E3841" s="2">
        <v>38981</v>
      </c>
      <c r="F3841" s="5">
        <v>13597</v>
      </c>
      <c r="G3841" s="4">
        <f t="shared" si="118"/>
        <v>0.34881095918524407</v>
      </c>
      <c r="H3841" s="5">
        <v>4995</v>
      </c>
      <c r="I3841" s="5">
        <v>3211</v>
      </c>
      <c r="J3841" s="4">
        <f t="shared" si="119"/>
        <v>0.64284284284284288</v>
      </c>
      <c r="K3841" s="5">
        <v>7770</v>
      </c>
      <c r="L3841" s="4">
        <f>Tabla1[[#This Row],[CCRL (Ciudadanos que cumplen los requisitos de ley)]]/Tabla1[[#This Row],[ÓPTIMO REQUERIDO]]</f>
        <v>0.41325611325611328</v>
      </c>
    </row>
    <row r="3842" spans="1:12" x14ac:dyDescent="0.35">
      <c r="A3842" s="1">
        <v>25</v>
      </c>
      <c r="B3842" s="1">
        <v>1</v>
      </c>
      <c r="C3842" s="3">
        <v>45343</v>
      </c>
      <c r="D3842" s="5">
        <f>Tabla1[[#This Row],[REQUERIDOS (9 X CASILLA)]]/9</f>
        <v>667</v>
      </c>
      <c r="E3842" s="2">
        <v>44584</v>
      </c>
      <c r="F3842" s="5">
        <v>12171</v>
      </c>
      <c r="G3842" s="4">
        <f t="shared" si="118"/>
        <v>0.27299031042526467</v>
      </c>
      <c r="H3842" s="5">
        <v>6003</v>
      </c>
      <c r="I3842" s="5">
        <v>699</v>
      </c>
      <c r="J3842" s="4">
        <f t="shared" si="119"/>
        <v>0.11644177911044477</v>
      </c>
      <c r="K3842" s="5">
        <v>9338</v>
      </c>
      <c r="L3842" s="4">
        <f>Tabla1[[#This Row],[CCRL (Ciudadanos que cumplen los requisitos de ley)]]/Tabla1[[#This Row],[ÓPTIMO REQUERIDO]]</f>
        <v>7.4855429428143078E-2</v>
      </c>
    </row>
    <row r="3843" spans="1:12" x14ac:dyDescent="0.35">
      <c r="A3843" s="1">
        <v>25</v>
      </c>
      <c r="B3843" s="1">
        <v>2</v>
      </c>
      <c r="C3843" s="3">
        <v>45343</v>
      </c>
      <c r="D3843" s="5">
        <f>Tabla1[[#This Row],[REQUERIDOS (9 X CASILLA)]]/9</f>
        <v>725</v>
      </c>
      <c r="E3843" s="2">
        <v>48457</v>
      </c>
      <c r="F3843" s="5">
        <v>19177</v>
      </c>
      <c r="G3843" s="4">
        <f t="shared" ref="G3843:G3906" si="120">F3843/E3843</f>
        <v>0.39575293559238089</v>
      </c>
      <c r="H3843" s="5">
        <v>6525</v>
      </c>
      <c r="I3843" s="5">
        <v>2226</v>
      </c>
      <c r="J3843" s="4">
        <f t="shared" ref="J3843:J3906" si="121">I3843/H3843</f>
        <v>0.34114942528735631</v>
      </c>
      <c r="K3843" s="5">
        <v>9425</v>
      </c>
      <c r="L3843" s="4">
        <f>Tabla1[[#This Row],[CCRL (Ciudadanos que cumplen los requisitos de ley)]]/Tabla1[[#This Row],[ÓPTIMO REQUERIDO]]</f>
        <v>0.23618037135278513</v>
      </c>
    </row>
    <row r="3844" spans="1:12" x14ac:dyDescent="0.35">
      <c r="A3844" s="1">
        <v>25</v>
      </c>
      <c r="B3844" s="1">
        <v>3</v>
      </c>
      <c r="C3844" s="3">
        <v>45343</v>
      </c>
      <c r="D3844" s="5">
        <f>Tabla1[[#This Row],[REQUERIDOS (9 X CASILLA)]]/9</f>
        <v>893</v>
      </c>
      <c r="E3844" s="2">
        <v>52708</v>
      </c>
      <c r="F3844" s="5">
        <v>14648</v>
      </c>
      <c r="G3844" s="4">
        <f t="shared" si="120"/>
        <v>0.27790847689155346</v>
      </c>
      <c r="H3844" s="5">
        <v>8037</v>
      </c>
      <c r="I3844" s="5">
        <v>3215</v>
      </c>
      <c r="J3844" s="4">
        <f t="shared" si="121"/>
        <v>0.4000248849073037</v>
      </c>
      <c r="K3844" s="5">
        <v>11609</v>
      </c>
      <c r="L3844" s="4">
        <f>Tabla1[[#This Row],[CCRL (Ciudadanos que cumplen los requisitos de ley)]]/Tabla1[[#This Row],[ÓPTIMO REQUERIDO]]</f>
        <v>0.27694030493582567</v>
      </c>
    </row>
    <row r="3845" spans="1:12" x14ac:dyDescent="0.35">
      <c r="A3845" s="1">
        <v>25</v>
      </c>
      <c r="B3845" s="1">
        <v>4</v>
      </c>
      <c r="C3845" s="3">
        <v>45343</v>
      </c>
      <c r="D3845" s="5">
        <f>Tabla1[[#This Row],[REQUERIDOS (9 X CASILLA)]]/9</f>
        <v>786</v>
      </c>
      <c r="E3845" s="2">
        <v>47285</v>
      </c>
      <c r="F3845" s="5">
        <v>13264</v>
      </c>
      <c r="G3845" s="4">
        <f t="shared" si="120"/>
        <v>0.2805117902083113</v>
      </c>
      <c r="H3845" s="5">
        <v>7074</v>
      </c>
      <c r="I3845" s="5">
        <v>1308</v>
      </c>
      <c r="J3845" s="4">
        <f t="shared" si="121"/>
        <v>0.18490245971162</v>
      </c>
      <c r="K3845" s="5">
        <v>9432</v>
      </c>
      <c r="L3845" s="4">
        <f>Tabla1[[#This Row],[CCRL (Ciudadanos que cumplen los requisitos de ley)]]/Tabla1[[#This Row],[ÓPTIMO REQUERIDO]]</f>
        <v>0.138676844783715</v>
      </c>
    </row>
    <row r="3846" spans="1:12" x14ac:dyDescent="0.35">
      <c r="A3846" s="1">
        <v>25</v>
      </c>
      <c r="B3846" s="1">
        <v>5</v>
      </c>
      <c r="C3846" s="3">
        <v>45343</v>
      </c>
      <c r="D3846" s="5">
        <f>Tabla1[[#This Row],[REQUERIDOS (9 X CASILLA)]]/9</f>
        <v>649</v>
      </c>
      <c r="E3846" s="2">
        <v>46169</v>
      </c>
      <c r="F3846" s="5">
        <v>35397</v>
      </c>
      <c r="G3846" s="4">
        <f t="shared" si="120"/>
        <v>0.76668327232558642</v>
      </c>
      <c r="H3846" s="5">
        <v>5841</v>
      </c>
      <c r="I3846" s="5">
        <v>1067</v>
      </c>
      <c r="J3846" s="4">
        <f t="shared" si="121"/>
        <v>0.18267419962335216</v>
      </c>
      <c r="K3846" s="5">
        <v>9086</v>
      </c>
      <c r="L3846" s="4">
        <f>Tabla1[[#This Row],[CCRL (Ciudadanos que cumplen los requisitos de ley)]]/Tabla1[[#This Row],[ÓPTIMO REQUERIDO]]</f>
        <v>0.11743341404358354</v>
      </c>
    </row>
    <row r="3847" spans="1:12" x14ac:dyDescent="0.35">
      <c r="A3847" s="1">
        <v>25</v>
      </c>
      <c r="B3847" s="1">
        <v>6</v>
      </c>
      <c r="C3847" s="3">
        <v>45343</v>
      </c>
      <c r="D3847" s="5">
        <f>Tabla1[[#This Row],[REQUERIDOS (9 X CASILLA)]]/9</f>
        <v>748</v>
      </c>
      <c r="E3847" s="2">
        <v>48373</v>
      </c>
      <c r="F3847" s="5">
        <v>23654</v>
      </c>
      <c r="G3847" s="4">
        <f t="shared" si="120"/>
        <v>0.48899179294234385</v>
      </c>
      <c r="H3847" s="5">
        <v>6732</v>
      </c>
      <c r="I3847" s="5">
        <v>1777</v>
      </c>
      <c r="J3847" s="4">
        <f t="shared" si="121"/>
        <v>0.26396316102198453</v>
      </c>
      <c r="K3847" s="5">
        <v>9724</v>
      </c>
      <c r="L3847" s="4">
        <f>Tabla1[[#This Row],[CCRL (Ciudadanos que cumplen los requisitos de ley)]]/Tabla1[[#This Row],[ÓPTIMO REQUERIDO]]</f>
        <v>0.18274372686137391</v>
      </c>
    </row>
    <row r="3848" spans="1:12" x14ac:dyDescent="0.35">
      <c r="A3848" s="1">
        <v>25</v>
      </c>
      <c r="B3848" s="1">
        <v>7</v>
      </c>
      <c r="C3848" s="3">
        <v>45343</v>
      </c>
      <c r="D3848" s="5">
        <f>Tabla1[[#This Row],[REQUERIDOS (9 X CASILLA)]]/9</f>
        <v>691</v>
      </c>
      <c r="E3848" s="2">
        <v>45955</v>
      </c>
      <c r="F3848" s="5">
        <v>32902</v>
      </c>
      <c r="G3848" s="4">
        <f t="shared" si="120"/>
        <v>0.71596126645631597</v>
      </c>
      <c r="H3848" s="5">
        <v>6219</v>
      </c>
      <c r="I3848" s="5">
        <v>2107</v>
      </c>
      <c r="J3848" s="4">
        <f t="shared" si="121"/>
        <v>0.33880045023315647</v>
      </c>
      <c r="K3848" s="5">
        <v>9674</v>
      </c>
      <c r="L3848" s="4">
        <f>Tabla1[[#This Row],[CCRL (Ciudadanos que cumplen los requisitos de ley)]]/Tabla1[[#This Row],[ÓPTIMO REQUERIDO]]</f>
        <v>0.21780028943560059</v>
      </c>
    </row>
    <row r="3849" spans="1:12" x14ac:dyDescent="0.35">
      <c r="A3849" s="1">
        <v>26</v>
      </c>
      <c r="B3849" s="1">
        <v>1</v>
      </c>
      <c r="C3849" s="3">
        <v>45343</v>
      </c>
      <c r="D3849" s="5">
        <f>Tabla1[[#This Row],[REQUERIDOS (9 X CASILLA)]]/9</f>
        <v>536</v>
      </c>
      <c r="E3849" s="2">
        <v>41640</v>
      </c>
      <c r="F3849" s="5">
        <v>16879</v>
      </c>
      <c r="G3849" s="4">
        <f t="shared" si="120"/>
        <v>0.40535542747358311</v>
      </c>
      <c r="H3849" s="5">
        <v>4824</v>
      </c>
      <c r="I3849" s="5">
        <v>1407</v>
      </c>
      <c r="J3849" s="4">
        <f t="shared" si="121"/>
        <v>0.29166666666666669</v>
      </c>
      <c r="K3849" s="5">
        <v>7504</v>
      </c>
      <c r="L3849" s="4">
        <f>Tabla1[[#This Row],[CCRL (Ciudadanos que cumplen los requisitos de ley)]]/Tabla1[[#This Row],[ÓPTIMO REQUERIDO]]</f>
        <v>0.1875</v>
      </c>
    </row>
    <row r="3850" spans="1:12" x14ac:dyDescent="0.35">
      <c r="A3850" s="1">
        <v>26</v>
      </c>
      <c r="B3850" s="1">
        <v>2</v>
      </c>
      <c r="C3850" s="3">
        <v>45343</v>
      </c>
      <c r="D3850" s="5">
        <f>Tabla1[[#This Row],[REQUERIDOS (9 X CASILLA)]]/9</f>
        <v>619</v>
      </c>
      <c r="E3850" s="2">
        <v>48337</v>
      </c>
      <c r="F3850" s="5">
        <v>21688</v>
      </c>
      <c r="G3850" s="4">
        <f t="shared" si="120"/>
        <v>0.44868320334319467</v>
      </c>
      <c r="H3850" s="5">
        <v>5571</v>
      </c>
      <c r="I3850" s="5">
        <v>1203</v>
      </c>
      <c r="J3850" s="4">
        <f t="shared" si="121"/>
        <v>0.21593968766828217</v>
      </c>
      <c r="K3850" s="5">
        <v>8666</v>
      </c>
      <c r="L3850" s="4">
        <f>Tabla1[[#This Row],[CCRL (Ciudadanos que cumplen los requisitos de ley)]]/Tabla1[[#This Row],[ÓPTIMO REQUERIDO]]</f>
        <v>0.13881837064389568</v>
      </c>
    </row>
    <row r="3851" spans="1:12" x14ac:dyDescent="0.35">
      <c r="A3851" s="1">
        <v>26</v>
      </c>
      <c r="B3851" s="1">
        <v>3</v>
      </c>
      <c r="C3851" s="3">
        <v>45343</v>
      </c>
      <c r="D3851" s="5">
        <f>Tabla1[[#This Row],[REQUERIDOS (9 X CASILLA)]]/9</f>
        <v>537</v>
      </c>
      <c r="E3851" s="2">
        <v>42894</v>
      </c>
      <c r="F3851" s="5">
        <v>32038</v>
      </c>
      <c r="G3851" s="4">
        <f t="shared" si="120"/>
        <v>0.74691098988203475</v>
      </c>
      <c r="H3851" s="5">
        <v>4833</v>
      </c>
      <c r="I3851" s="5">
        <v>602</v>
      </c>
      <c r="J3851" s="4">
        <f t="shared" si="121"/>
        <v>0.12456031450444859</v>
      </c>
      <c r="K3851" s="5">
        <v>8055</v>
      </c>
      <c r="L3851" s="4">
        <f>Tabla1[[#This Row],[CCRL (Ciudadanos que cumplen los requisitos de ley)]]/Tabla1[[#This Row],[ÓPTIMO REQUERIDO]]</f>
        <v>7.4736188702669154E-2</v>
      </c>
    </row>
    <row r="3852" spans="1:12" x14ac:dyDescent="0.35">
      <c r="A3852" s="1">
        <v>26</v>
      </c>
      <c r="B3852" s="1">
        <v>4</v>
      </c>
      <c r="C3852" s="3">
        <v>45343</v>
      </c>
      <c r="D3852" s="5">
        <f>Tabla1[[#This Row],[REQUERIDOS (9 X CASILLA)]]/9</f>
        <v>563</v>
      </c>
      <c r="E3852" s="2">
        <v>40009</v>
      </c>
      <c r="F3852" s="5">
        <v>12558</v>
      </c>
      <c r="G3852" s="4">
        <f t="shared" si="120"/>
        <v>0.31387937714014347</v>
      </c>
      <c r="H3852" s="5">
        <v>5067</v>
      </c>
      <c r="I3852" s="5">
        <v>974</v>
      </c>
      <c r="J3852" s="4">
        <f t="shared" si="121"/>
        <v>0.19222419577659364</v>
      </c>
      <c r="K3852" s="5">
        <v>8445</v>
      </c>
      <c r="L3852" s="4">
        <f>Tabla1[[#This Row],[CCRL (Ciudadanos que cumplen los requisitos de ley)]]/Tabla1[[#This Row],[ÓPTIMO REQUERIDO]]</f>
        <v>0.11533451746595619</v>
      </c>
    </row>
    <row r="3853" spans="1:12" x14ac:dyDescent="0.35">
      <c r="A3853" s="1">
        <v>26</v>
      </c>
      <c r="B3853" s="1">
        <v>5</v>
      </c>
      <c r="C3853" s="3">
        <v>45343</v>
      </c>
      <c r="D3853" s="5">
        <f>Tabla1[[#This Row],[REQUERIDOS (9 X CASILLA)]]/9</f>
        <v>579</v>
      </c>
      <c r="E3853" s="2">
        <v>45071</v>
      </c>
      <c r="F3853" s="5">
        <v>19352</v>
      </c>
      <c r="G3853" s="4">
        <f t="shared" si="120"/>
        <v>0.42936699873532869</v>
      </c>
      <c r="H3853" s="5">
        <v>5211</v>
      </c>
      <c r="I3853" s="5">
        <v>941</v>
      </c>
      <c r="J3853" s="4">
        <f t="shared" si="121"/>
        <v>0.18057954327384379</v>
      </c>
      <c r="K3853" s="5">
        <v>8685</v>
      </c>
      <c r="L3853" s="4">
        <f>Tabla1[[#This Row],[CCRL (Ciudadanos que cumplen los requisitos de ley)]]/Tabla1[[#This Row],[ÓPTIMO REQUERIDO]]</f>
        <v>0.10834772596430628</v>
      </c>
    </row>
    <row r="3854" spans="1:12" x14ac:dyDescent="0.35">
      <c r="A3854" s="1">
        <v>26</v>
      </c>
      <c r="B3854" s="1">
        <v>6</v>
      </c>
      <c r="C3854" s="3">
        <v>45343</v>
      </c>
      <c r="D3854" s="5">
        <f>Tabla1[[#This Row],[REQUERIDOS (9 X CASILLA)]]/9</f>
        <v>577</v>
      </c>
      <c r="E3854" s="2">
        <v>42850</v>
      </c>
      <c r="F3854" s="5">
        <v>25283</v>
      </c>
      <c r="G3854" s="4">
        <f t="shared" si="120"/>
        <v>0.59003500583430568</v>
      </c>
      <c r="H3854" s="5">
        <v>5193</v>
      </c>
      <c r="I3854" s="5">
        <v>1957</v>
      </c>
      <c r="J3854" s="4">
        <f t="shared" si="121"/>
        <v>0.37685345657616021</v>
      </c>
      <c r="K3854" s="5">
        <v>6924</v>
      </c>
      <c r="L3854" s="4">
        <f>Tabla1[[#This Row],[CCRL (Ciudadanos que cumplen los requisitos de ley)]]/Tabla1[[#This Row],[ÓPTIMO REQUERIDO]]</f>
        <v>0.28264009243212018</v>
      </c>
    </row>
    <row r="3855" spans="1:12" x14ac:dyDescent="0.35">
      <c r="A3855" s="1">
        <v>26</v>
      </c>
      <c r="B3855" s="1">
        <v>7</v>
      </c>
      <c r="C3855" s="3">
        <v>45343</v>
      </c>
      <c r="D3855" s="5">
        <f>Tabla1[[#This Row],[REQUERIDOS (9 X CASILLA)]]/9</f>
        <v>488</v>
      </c>
      <c r="E3855" s="2">
        <v>36448</v>
      </c>
      <c r="F3855" s="5">
        <v>12617</v>
      </c>
      <c r="G3855" s="4">
        <f t="shared" si="120"/>
        <v>0.34616439859525899</v>
      </c>
      <c r="H3855" s="5">
        <v>4392</v>
      </c>
      <c r="I3855" s="5">
        <v>1469</v>
      </c>
      <c r="J3855" s="4">
        <f t="shared" si="121"/>
        <v>0.33447176684881602</v>
      </c>
      <c r="K3855" s="5">
        <v>6832</v>
      </c>
      <c r="L3855" s="4">
        <f>Tabla1[[#This Row],[CCRL (Ciudadanos que cumplen los requisitos de ley)]]/Tabla1[[#This Row],[ÓPTIMO REQUERIDO]]</f>
        <v>0.21501756440281031</v>
      </c>
    </row>
    <row r="3856" spans="1:12" x14ac:dyDescent="0.35">
      <c r="A3856" s="1">
        <v>27</v>
      </c>
      <c r="B3856" s="1">
        <v>1</v>
      </c>
      <c r="C3856" s="3">
        <v>45343</v>
      </c>
      <c r="D3856" s="5">
        <f>Tabla1[[#This Row],[REQUERIDOS (9 X CASILLA)]]/9</f>
        <v>477</v>
      </c>
      <c r="E3856" s="2">
        <v>34293</v>
      </c>
      <c r="F3856" s="5">
        <v>11184</v>
      </c>
      <c r="G3856" s="4">
        <f t="shared" si="120"/>
        <v>0.32613069722683929</v>
      </c>
      <c r="H3856" s="5">
        <v>4293</v>
      </c>
      <c r="I3856" s="5">
        <v>2122</v>
      </c>
      <c r="J3856" s="4">
        <f t="shared" si="121"/>
        <v>0.49429303517353834</v>
      </c>
      <c r="K3856" s="5">
        <v>5724</v>
      </c>
      <c r="L3856" s="4">
        <f>Tabla1[[#This Row],[CCRL (Ciudadanos que cumplen los requisitos de ley)]]/Tabla1[[#This Row],[ÓPTIMO REQUERIDO]]</f>
        <v>0.37071977638015374</v>
      </c>
    </row>
    <row r="3857" spans="1:12" x14ac:dyDescent="0.35">
      <c r="A3857" s="1">
        <v>27</v>
      </c>
      <c r="B3857" s="1">
        <v>2</v>
      </c>
      <c r="C3857" s="3">
        <v>45343</v>
      </c>
      <c r="D3857" s="5">
        <f>Tabla1[[#This Row],[REQUERIDOS (9 X CASILLA)]]/9</f>
        <v>572</v>
      </c>
      <c r="E3857" s="2">
        <v>41584</v>
      </c>
      <c r="F3857" s="5">
        <v>12479</v>
      </c>
      <c r="G3857" s="4">
        <f t="shared" si="120"/>
        <v>0.30009138130050017</v>
      </c>
      <c r="H3857" s="5">
        <v>5148</v>
      </c>
      <c r="I3857" s="5">
        <v>2200</v>
      </c>
      <c r="J3857" s="4">
        <f t="shared" si="121"/>
        <v>0.42735042735042733</v>
      </c>
      <c r="K3857" s="5">
        <v>6292</v>
      </c>
      <c r="L3857" s="4">
        <f>Tabla1[[#This Row],[CCRL (Ciudadanos que cumplen los requisitos de ley)]]/Tabla1[[#This Row],[ÓPTIMO REQUERIDO]]</f>
        <v>0.34965034965034963</v>
      </c>
    </row>
    <row r="3858" spans="1:12" x14ac:dyDescent="0.35">
      <c r="A3858" s="1">
        <v>27</v>
      </c>
      <c r="B3858" s="1">
        <v>3</v>
      </c>
      <c r="C3858" s="3">
        <v>45343</v>
      </c>
      <c r="D3858" s="5">
        <f>Tabla1[[#This Row],[REQUERIDOS (9 X CASILLA)]]/9</f>
        <v>443</v>
      </c>
      <c r="E3858" s="2">
        <v>33912</v>
      </c>
      <c r="F3858" s="5">
        <v>11086</v>
      </c>
      <c r="G3858" s="4">
        <f t="shared" si="120"/>
        <v>0.32690493040811514</v>
      </c>
      <c r="H3858" s="5">
        <v>3987</v>
      </c>
      <c r="I3858" s="5">
        <v>2010</v>
      </c>
      <c r="J3858" s="4">
        <f t="shared" si="121"/>
        <v>0.50413844996237778</v>
      </c>
      <c r="K3858" s="5">
        <v>5759</v>
      </c>
      <c r="L3858" s="4">
        <f>Tabla1[[#This Row],[CCRL (Ciudadanos que cumplen los requisitos de ley)]]/Tabla1[[#This Row],[ÓPTIMO REQUERIDO]]</f>
        <v>0.34901892689703073</v>
      </c>
    </row>
    <row r="3859" spans="1:12" x14ac:dyDescent="0.35">
      <c r="A3859" s="1">
        <v>27</v>
      </c>
      <c r="B3859" s="1">
        <v>4</v>
      </c>
      <c r="C3859" s="3">
        <v>45343</v>
      </c>
      <c r="D3859" s="5">
        <f>Tabla1[[#This Row],[REQUERIDOS (9 X CASILLA)]]/9</f>
        <v>556</v>
      </c>
      <c r="E3859" s="2">
        <v>42260</v>
      </c>
      <c r="F3859" s="5">
        <v>19190</v>
      </c>
      <c r="G3859" s="4">
        <f t="shared" si="120"/>
        <v>0.45409370563180312</v>
      </c>
      <c r="H3859" s="5">
        <v>5004</v>
      </c>
      <c r="I3859" s="5">
        <v>1868</v>
      </c>
      <c r="J3859" s="4">
        <f t="shared" si="121"/>
        <v>0.3733013589128697</v>
      </c>
      <c r="K3859" s="5">
        <v>7228</v>
      </c>
      <c r="L3859" s="4">
        <f>Tabla1[[#This Row],[CCRL (Ciudadanos que cumplen los requisitos de ley)]]/Tabla1[[#This Row],[ÓPTIMO REQUERIDO]]</f>
        <v>0.25843940232429441</v>
      </c>
    </row>
    <row r="3860" spans="1:12" x14ac:dyDescent="0.35">
      <c r="A3860" s="1">
        <v>27</v>
      </c>
      <c r="B3860" s="1">
        <v>5</v>
      </c>
      <c r="C3860" s="3">
        <v>45343</v>
      </c>
      <c r="D3860" s="5">
        <f>Tabla1[[#This Row],[REQUERIDOS (9 X CASILLA)]]/9</f>
        <v>557</v>
      </c>
      <c r="E3860" s="2">
        <v>42946</v>
      </c>
      <c r="F3860" s="5">
        <v>14105</v>
      </c>
      <c r="G3860" s="4">
        <f t="shared" si="120"/>
        <v>0.3284357099613468</v>
      </c>
      <c r="H3860" s="5">
        <v>5013</v>
      </c>
      <c r="I3860" s="5">
        <v>2390</v>
      </c>
      <c r="J3860" s="4">
        <f t="shared" si="121"/>
        <v>0.47676042290045878</v>
      </c>
      <c r="K3860" s="5">
        <v>7241</v>
      </c>
      <c r="L3860" s="4">
        <f>Tabla1[[#This Row],[CCRL (Ciudadanos que cumplen los requisitos de ley)]]/Tabla1[[#This Row],[ÓPTIMO REQUERIDO]]</f>
        <v>0.33006490816185607</v>
      </c>
    </row>
    <row r="3861" spans="1:12" x14ac:dyDescent="0.35">
      <c r="A3861" s="1">
        <v>27</v>
      </c>
      <c r="B3861" s="1">
        <v>6</v>
      </c>
      <c r="C3861" s="3">
        <v>45343</v>
      </c>
      <c r="D3861" s="5">
        <f>Tabla1[[#This Row],[REQUERIDOS (9 X CASILLA)]]/9</f>
        <v>506</v>
      </c>
      <c r="E3861" s="2">
        <v>39904</v>
      </c>
      <c r="F3861" s="5">
        <v>18292</v>
      </c>
      <c r="G3861" s="4">
        <f t="shared" si="120"/>
        <v>0.45840016038492382</v>
      </c>
      <c r="H3861" s="5">
        <v>4554</v>
      </c>
      <c r="I3861" s="5">
        <v>1933</v>
      </c>
      <c r="J3861" s="4">
        <f t="shared" si="121"/>
        <v>0.42446201141853318</v>
      </c>
      <c r="K3861" s="5">
        <v>8096</v>
      </c>
      <c r="L3861" s="4">
        <f>Tabla1[[#This Row],[CCRL (Ciudadanos que cumplen los requisitos de ley)]]/Tabla1[[#This Row],[ÓPTIMO REQUERIDO]]</f>
        <v>0.2387598814229249</v>
      </c>
    </row>
    <row r="3862" spans="1:12" x14ac:dyDescent="0.35">
      <c r="A3862" s="1">
        <v>28</v>
      </c>
      <c r="B3862" s="1">
        <v>1</v>
      </c>
      <c r="C3862" s="3">
        <v>45343</v>
      </c>
      <c r="D3862" s="5">
        <f>Tabla1[[#This Row],[REQUERIDOS (9 X CASILLA)]]/9</f>
        <v>567</v>
      </c>
      <c r="E3862" s="2">
        <v>43958</v>
      </c>
      <c r="F3862" s="5">
        <v>38668</v>
      </c>
      <c r="G3862" s="4">
        <f t="shared" si="120"/>
        <v>0.87965785522544249</v>
      </c>
      <c r="H3862" s="5">
        <v>5103</v>
      </c>
      <c r="I3862" s="5">
        <v>2502</v>
      </c>
      <c r="J3862" s="4">
        <f t="shared" si="121"/>
        <v>0.49029982363315694</v>
      </c>
      <c r="K3862" s="5">
        <v>8505</v>
      </c>
      <c r="L3862" s="4">
        <f>Tabla1[[#This Row],[CCRL (Ciudadanos que cumplen los requisitos de ley)]]/Tabla1[[#This Row],[ÓPTIMO REQUERIDO]]</f>
        <v>0.29417989417989415</v>
      </c>
    </row>
    <row r="3863" spans="1:12" x14ac:dyDescent="0.35">
      <c r="A3863" s="1">
        <v>28</v>
      </c>
      <c r="B3863" s="1">
        <v>2</v>
      </c>
      <c r="C3863" s="3">
        <v>45343</v>
      </c>
      <c r="D3863" s="5">
        <f>Tabla1[[#This Row],[REQUERIDOS (9 X CASILLA)]]/9</f>
        <v>588</v>
      </c>
      <c r="E3863" s="2">
        <v>43258</v>
      </c>
      <c r="F3863" s="5">
        <v>12210</v>
      </c>
      <c r="G3863" s="4">
        <f t="shared" si="120"/>
        <v>0.28225992879929723</v>
      </c>
      <c r="H3863" s="5">
        <v>5292</v>
      </c>
      <c r="I3863" s="5">
        <v>930</v>
      </c>
      <c r="J3863" s="4">
        <f t="shared" si="121"/>
        <v>0.17573696145124718</v>
      </c>
      <c r="K3863" s="5">
        <v>8820</v>
      </c>
      <c r="L3863" s="4">
        <f>Tabla1[[#This Row],[CCRL (Ciudadanos que cumplen los requisitos de ley)]]/Tabla1[[#This Row],[ÓPTIMO REQUERIDO]]</f>
        <v>0.10544217687074831</v>
      </c>
    </row>
    <row r="3864" spans="1:12" x14ac:dyDescent="0.35">
      <c r="A3864" s="1">
        <v>28</v>
      </c>
      <c r="B3864" s="1">
        <v>3</v>
      </c>
      <c r="C3864" s="3">
        <v>45343</v>
      </c>
      <c r="D3864" s="5">
        <f>Tabla1[[#This Row],[REQUERIDOS (9 X CASILLA)]]/9</f>
        <v>664</v>
      </c>
      <c r="E3864" s="2">
        <v>47217</v>
      </c>
      <c r="F3864" s="5">
        <v>31812</v>
      </c>
      <c r="G3864" s="4">
        <f t="shared" si="120"/>
        <v>0.67374039011373021</v>
      </c>
      <c r="H3864" s="5">
        <v>5976</v>
      </c>
      <c r="I3864" s="5">
        <v>3067</v>
      </c>
      <c r="J3864" s="4">
        <f t="shared" si="121"/>
        <v>0.51321954484605092</v>
      </c>
      <c r="K3864" s="5">
        <v>9960</v>
      </c>
      <c r="L3864" s="4">
        <f>Tabla1[[#This Row],[CCRL (Ciudadanos que cumplen los requisitos de ley)]]/Tabla1[[#This Row],[ÓPTIMO REQUERIDO]]</f>
        <v>0.30793172690763054</v>
      </c>
    </row>
    <row r="3865" spans="1:12" x14ac:dyDescent="0.35">
      <c r="A3865" s="1">
        <v>28</v>
      </c>
      <c r="B3865" s="1">
        <v>4</v>
      </c>
      <c r="C3865" s="3">
        <v>45343</v>
      </c>
      <c r="D3865" s="5">
        <f>Tabla1[[#This Row],[REQUERIDOS (9 X CASILLA)]]/9</f>
        <v>581</v>
      </c>
      <c r="E3865" s="2">
        <v>46071</v>
      </c>
      <c r="F3865" s="5">
        <v>43049</v>
      </c>
      <c r="G3865" s="4">
        <f t="shared" si="120"/>
        <v>0.93440559136984225</v>
      </c>
      <c r="H3865" s="5">
        <v>5229</v>
      </c>
      <c r="I3865" s="5">
        <v>3000</v>
      </c>
      <c r="J3865" s="4">
        <f t="shared" si="121"/>
        <v>0.57372346528973039</v>
      </c>
      <c r="K3865" s="5">
        <v>8134</v>
      </c>
      <c r="L3865" s="4">
        <f>Tabla1[[#This Row],[CCRL (Ciudadanos que cumplen los requisitos de ley)]]/Tabla1[[#This Row],[ÓPTIMO REQUERIDO]]</f>
        <v>0.36882222768625522</v>
      </c>
    </row>
    <row r="3866" spans="1:12" x14ac:dyDescent="0.35">
      <c r="A3866" s="1">
        <v>28</v>
      </c>
      <c r="B3866" s="1">
        <v>5</v>
      </c>
      <c r="C3866" s="3">
        <v>45343</v>
      </c>
      <c r="D3866" s="5">
        <f>Tabla1[[#This Row],[REQUERIDOS (9 X CASILLA)]]/9</f>
        <v>633</v>
      </c>
      <c r="E3866" s="2">
        <v>46556</v>
      </c>
      <c r="F3866" s="5">
        <v>28755</v>
      </c>
      <c r="G3866" s="4">
        <f t="shared" si="120"/>
        <v>0.61764326832202077</v>
      </c>
      <c r="H3866" s="5">
        <v>5697</v>
      </c>
      <c r="I3866" s="5">
        <v>3089</v>
      </c>
      <c r="J3866" s="4">
        <f t="shared" si="121"/>
        <v>0.54221520098297349</v>
      </c>
      <c r="K3866" s="5">
        <v>9495</v>
      </c>
      <c r="L3866" s="4">
        <f>Tabla1[[#This Row],[CCRL (Ciudadanos que cumplen los requisitos de ley)]]/Tabla1[[#This Row],[ÓPTIMO REQUERIDO]]</f>
        <v>0.32532912058978408</v>
      </c>
    </row>
    <row r="3867" spans="1:12" x14ac:dyDescent="0.35">
      <c r="A3867" s="1">
        <v>28</v>
      </c>
      <c r="B3867" s="1">
        <v>6</v>
      </c>
      <c r="C3867" s="3">
        <v>45343</v>
      </c>
      <c r="D3867" s="5">
        <f>Tabla1[[#This Row],[REQUERIDOS (9 X CASILLA)]]/9</f>
        <v>673</v>
      </c>
      <c r="E3867" s="2">
        <v>49571</v>
      </c>
      <c r="F3867" s="5">
        <v>31173</v>
      </c>
      <c r="G3867" s="4">
        <f t="shared" si="120"/>
        <v>0.62885558088398463</v>
      </c>
      <c r="H3867" s="5">
        <v>6057</v>
      </c>
      <c r="I3867" s="5">
        <v>3320</v>
      </c>
      <c r="J3867" s="4">
        <f t="shared" si="121"/>
        <v>0.54812613505035501</v>
      </c>
      <c r="K3867" s="5">
        <v>9422</v>
      </c>
      <c r="L3867" s="4">
        <f>Tabla1[[#This Row],[CCRL (Ciudadanos que cumplen los requisitos de ley)]]/Tabla1[[#This Row],[ÓPTIMO REQUERIDO]]</f>
        <v>0.35236680110379964</v>
      </c>
    </row>
    <row r="3868" spans="1:12" x14ac:dyDescent="0.35">
      <c r="A3868" s="1">
        <v>28</v>
      </c>
      <c r="B3868" s="1">
        <v>7</v>
      </c>
      <c r="C3868" s="3">
        <v>45343</v>
      </c>
      <c r="D3868" s="5">
        <f>Tabla1[[#This Row],[REQUERIDOS (9 X CASILLA)]]/9</f>
        <v>520</v>
      </c>
      <c r="E3868" s="2">
        <v>38880</v>
      </c>
      <c r="F3868" s="5">
        <v>38335</v>
      </c>
      <c r="G3868" s="4">
        <f t="shared" si="120"/>
        <v>0.98598251028806583</v>
      </c>
      <c r="H3868" s="5">
        <v>4680</v>
      </c>
      <c r="I3868" s="5">
        <v>2667</v>
      </c>
      <c r="J3868" s="4">
        <f t="shared" si="121"/>
        <v>0.56987179487179485</v>
      </c>
      <c r="K3868" s="5">
        <v>7280</v>
      </c>
      <c r="L3868" s="4">
        <f>Tabla1[[#This Row],[CCRL (Ciudadanos que cumplen los requisitos de ley)]]/Tabla1[[#This Row],[ÓPTIMO REQUERIDO]]</f>
        <v>0.36634615384615382</v>
      </c>
    </row>
    <row r="3869" spans="1:12" x14ac:dyDescent="0.35">
      <c r="A3869" s="1">
        <v>28</v>
      </c>
      <c r="B3869" s="1">
        <v>8</v>
      </c>
      <c r="C3869" s="3">
        <v>45343</v>
      </c>
      <c r="D3869" s="5">
        <f>Tabla1[[#This Row],[REQUERIDOS (9 X CASILLA)]]/9</f>
        <v>726</v>
      </c>
      <c r="E3869" s="2">
        <v>55129</v>
      </c>
      <c r="F3869" s="5">
        <v>41351</v>
      </c>
      <c r="G3869" s="4">
        <f t="shared" si="120"/>
        <v>0.75007709191169802</v>
      </c>
      <c r="H3869" s="5">
        <v>6534</v>
      </c>
      <c r="I3869" s="5">
        <v>2538</v>
      </c>
      <c r="J3869" s="4">
        <f t="shared" si="121"/>
        <v>0.38842975206611569</v>
      </c>
      <c r="K3869" s="5">
        <v>11616</v>
      </c>
      <c r="L3869" s="4">
        <f>Tabla1[[#This Row],[CCRL (Ciudadanos que cumplen los requisitos de ley)]]/Tabla1[[#This Row],[ÓPTIMO REQUERIDO]]</f>
        <v>0.21849173553719009</v>
      </c>
    </row>
    <row r="3870" spans="1:12" x14ac:dyDescent="0.35">
      <c r="A3870" s="1">
        <v>29</v>
      </c>
      <c r="B3870" s="1">
        <v>1</v>
      </c>
      <c r="C3870" s="3">
        <v>45343</v>
      </c>
      <c r="D3870" s="5">
        <f>Tabla1[[#This Row],[REQUERIDOS (9 X CASILLA)]]/9</f>
        <v>580</v>
      </c>
      <c r="E3870" s="2">
        <v>44652</v>
      </c>
      <c r="F3870" s="5">
        <v>24437</v>
      </c>
      <c r="G3870" s="4">
        <f t="shared" si="120"/>
        <v>0.54727671772820929</v>
      </c>
      <c r="H3870" s="5">
        <v>5220</v>
      </c>
      <c r="I3870" s="5">
        <v>3662</v>
      </c>
      <c r="J3870" s="4">
        <f t="shared" si="121"/>
        <v>0.70153256704980838</v>
      </c>
      <c r="K3870" s="5">
        <v>9860</v>
      </c>
      <c r="L3870" s="4">
        <f>Tabla1[[#This Row],[CCRL (Ciudadanos que cumplen los requisitos de ley)]]/Tabla1[[#This Row],[ÓPTIMO REQUERIDO]]</f>
        <v>0.3713995943204868</v>
      </c>
    </row>
    <row r="3871" spans="1:12" x14ac:dyDescent="0.35">
      <c r="A3871" s="1">
        <v>29</v>
      </c>
      <c r="B3871" s="1">
        <v>2</v>
      </c>
      <c r="C3871" s="3">
        <v>45343</v>
      </c>
      <c r="D3871" s="5">
        <f>Tabla1[[#This Row],[REQUERIDOS (9 X CASILLA)]]/9</f>
        <v>605</v>
      </c>
      <c r="E3871" s="2">
        <v>46493</v>
      </c>
      <c r="F3871" s="5">
        <v>22563</v>
      </c>
      <c r="G3871" s="4">
        <f t="shared" si="120"/>
        <v>0.48529886219430884</v>
      </c>
      <c r="H3871" s="5">
        <v>5445</v>
      </c>
      <c r="I3871" s="5">
        <v>2718</v>
      </c>
      <c r="J3871" s="4">
        <f t="shared" si="121"/>
        <v>0.49917355371900829</v>
      </c>
      <c r="K3871" s="5">
        <v>9680</v>
      </c>
      <c r="L3871" s="4">
        <f>Tabla1[[#This Row],[CCRL (Ciudadanos que cumplen los requisitos de ley)]]/Tabla1[[#This Row],[ÓPTIMO REQUERIDO]]</f>
        <v>0.28078512396694216</v>
      </c>
    </row>
    <row r="3872" spans="1:12" x14ac:dyDescent="0.35">
      <c r="A3872" s="1">
        <v>29</v>
      </c>
      <c r="B3872" s="1">
        <v>3</v>
      </c>
      <c r="C3872" s="3">
        <v>45343</v>
      </c>
      <c r="D3872" s="5">
        <f>Tabla1[[#This Row],[REQUERIDOS (9 X CASILLA)]]/9</f>
        <v>536</v>
      </c>
      <c r="E3872" s="2">
        <v>43941</v>
      </c>
      <c r="F3872" s="5">
        <v>19930</v>
      </c>
      <c r="G3872" s="4">
        <f t="shared" si="120"/>
        <v>0.45356273184497392</v>
      </c>
      <c r="H3872" s="5">
        <v>4824</v>
      </c>
      <c r="I3872" s="5">
        <v>1593</v>
      </c>
      <c r="J3872" s="4">
        <f t="shared" si="121"/>
        <v>0.33022388059701491</v>
      </c>
      <c r="K3872" s="5">
        <v>7504</v>
      </c>
      <c r="L3872" s="4">
        <f>Tabla1[[#This Row],[CCRL (Ciudadanos que cumplen los requisitos de ley)]]/Tabla1[[#This Row],[ÓPTIMO REQUERIDO]]</f>
        <v>0.21228678038379531</v>
      </c>
    </row>
    <row r="3873" spans="1:12" x14ac:dyDescent="0.35">
      <c r="A3873" s="1">
        <v>30</v>
      </c>
      <c r="B3873" s="1">
        <v>1</v>
      </c>
      <c r="C3873" s="3">
        <v>45343</v>
      </c>
      <c r="D3873" s="5">
        <f>Tabla1[[#This Row],[REQUERIDOS (9 X CASILLA)]]/9</f>
        <v>612</v>
      </c>
      <c r="E3873" s="2">
        <v>41848</v>
      </c>
      <c r="F3873" s="5">
        <v>14186</v>
      </c>
      <c r="G3873" s="4">
        <f t="shared" si="120"/>
        <v>0.33898872108583444</v>
      </c>
      <c r="H3873" s="5">
        <v>5508</v>
      </c>
      <c r="I3873" s="5">
        <v>2161</v>
      </c>
      <c r="J3873" s="4">
        <f t="shared" si="121"/>
        <v>0.39233841684822079</v>
      </c>
      <c r="K3873" s="5">
        <v>7344</v>
      </c>
      <c r="L3873" s="4">
        <f>Tabla1[[#This Row],[CCRL (Ciudadanos que cumplen los requisitos de ley)]]/Tabla1[[#This Row],[ÓPTIMO REQUERIDO]]</f>
        <v>0.29425381263616557</v>
      </c>
    </row>
    <row r="3874" spans="1:12" x14ac:dyDescent="0.35">
      <c r="A3874" s="1">
        <v>30</v>
      </c>
      <c r="B3874" s="1">
        <v>2</v>
      </c>
      <c r="C3874" s="3">
        <v>45343</v>
      </c>
      <c r="D3874" s="5">
        <f>Tabla1[[#This Row],[REQUERIDOS (9 X CASILLA)]]/9</f>
        <v>576</v>
      </c>
      <c r="E3874" s="2">
        <v>39843</v>
      </c>
      <c r="F3874" s="5">
        <v>5727</v>
      </c>
      <c r="G3874" s="4">
        <f t="shared" si="120"/>
        <v>0.14373917626684737</v>
      </c>
      <c r="H3874" s="5">
        <v>5184</v>
      </c>
      <c r="I3874" s="5">
        <v>1182</v>
      </c>
      <c r="J3874" s="4">
        <f t="shared" si="121"/>
        <v>0.22800925925925927</v>
      </c>
      <c r="K3874" s="5">
        <v>6912</v>
      </c>
      <c r="L3874" s="4">
        <f>Tabla1[[#This Row],[CCRL (Ciudadanos que cumplen los requisitos de ley)]]/Tabla1[[#This Row],[ÓPTIMO REQUERIDO]]</f>
        <v>0.17100694444444445</v>
      </c>
    </row>
    <row r="3875" spans="1:12" x14ac:dyDescent="0.35">
      <c r="A3875" s="1">
        <v>30</v>
      </c>
      <c r="B3875" s="1">
        <v>3</v>
      </c>
      <c r="C3875" s="3">
        <v>45343</v>
      </c>
      <c r="D3875" s="5">
        <f>Tabla1[[#This Row],[REQUERIDOS (9 X CASILLA)]]/9</f>
        <v>592</v>
      </c>
      <c r="E3875" s="2">
        <v>42866</v>
      </c>
      <c r="F3875" s="5">
        <v>24009</v>
      </c>
      <c r="G3875" s="4">
        <f t="shared" si="120"/>
        <v>0.56009424718891432</v>
      </c>
      <c r="H3875" s="5">
        <v>5328</v>
      </c>
      <c r="I3875" s="5">
        <v>3765</v>
      </c>
      <c r="J3875" s="4">
        <f t="shared" si="121"/>
        <v>0.70664414414414412</v>
      </c>
      <c r="K3875" s="5">
        <v>7696</v>
      </c>
      <c r="L3875" s="4">
        <f>Tabla1[[#This Row],[CCRL (Ciudadanos que cumplen los requisitos de ley)]]/Tabla1[[#This Row],[ÓPTIMO REQUERIDO]]</f>
        <v>0.48921517671517672</v>
      </c>
    </row>
    <row r="3876" spans="1:12" x14ac:dyDescent="0.35">
      <c r="A3876" s="1">
        <v>30</v>
      </c>
      <c r="B3876" s="1">
        <v>4</v>
      </c>
      <c r="C3876" s="3">
        <v>45343</v>
      </c>
      <c r="D3876" s="5">
        <f>Tabla1[[#This Row],[REQUERIDOS (9 X CASILLA)]]/9</f>
        <v>536</v>
      </c>
      <c r="E3876" s="2">
        <v>40195</v>
      </c>
      <c r="F3876" s="5">
        <v>35355</v>
      </c>
      <c r="G3876" s="4">
        <f t="shared" si="120"/>
        <v>0.87958701331011324</v>
      </c>
      <c r="H3876" s="5">
        <v>4824</v>
      </c>
      <c r="I3876" s="5">
        <v>1658</v>
      </c>
      <c r="J3876" s="4">
        <f t="shared" si="121"/>
        <v>0.34369817578772804</v>
      </c>
      <c r="K3876" s="5">
        <v>6432</v>
      </c>
      <c r="L3876" s="4">
        <f>Tabla1[[#This Row],[CCRL (Ciudadanos que cumplen los requisitos de ley)]]/Tabla1[[#This Row],[ÓPTIMO REQUERIDO]]</f>
        <v>0.25777363184079605</v>
      </c>
    </row>
    <row r="3877" spans="1:12" x14ac:dyDescent="0.35">
      <c r="A3877" s="1">
        <v>30</v>
      </c>
      <c r="B3877" s="1">
        <v>5</v>
      </c>
      <c r="C3877" s="3">
        <v>45343</v>
      </c>
      <c r="D3877" s="5">
        <f>Tabla1[[#This Row],[REQUERIDOS (9 X CASILLA)]]/9</f>
        <v>609</v>
      </c>
      <c r="E3877" s="2">
        <v>45063</v>
      </c>
      <c r="F3877" s="5">
        <v>31070</v>
      </c>
      <c r="G3877" s="4">
        <f t="shared" si="120"/>
        <v>0.68947917360140243</v>
      </c>
      <c r="H3877" s="5">
        <v>5481</v>
      </c>
      <c r="I3877" s="5">
        <v>1550</v>
      </c>
      <c r="J3877" s="4">
        <f t="shared" si="121"/>
        <v>0.28279511038131727</v>
      </c>
      <c r="K3877" s="5">
        <v>7917</v>
      </c>
      <c r="L3877" s="4">
        <f>Tabla1[[#This Row],[CCRL (Ciudadanos que cumplen los requisitos de ley)]]/Tabla1[[#This Row],[ÓPTIMO REQUERIDO]]</f>
        <v>0.19578123026398889</v>
      </c>
    </row>
    <row r="3878" spans="1:12" x14ac:dyDescent="0.35">
      <c r="A3878" s="1">
        <v>30</v>
      </c>
      <c r="B3878" s="1">
        <v>6</v>
      </c>
      <c r="C3878" s="3">
        <v>45343</v>
      </c>
      <c r="D3878" s="5">
        <f>Tabla1[[#This Row],[REQUERIDOS (9 X CASILLA)]]/9</f>
        <v>560</v>
      </c>
      <c r="E3878" s="2">
        <v>40449</v>
      </c>
      <c r="F3878" s="5">
        <v>28605</v>
      </c>
      <c r="G3878" s="4">
        <f t="shared" si="120"/>
        <v>0.7071868278573018</v>
      </c>
      <c r="H3878" s="5">
        <v>5040</v>
      </c>
      <c r="I3878" s="5">
        <v>3921</v>
      </c>
      <c r="J3878" s="4">
        <f t="shared" si="121"/>
        <v>0.77797619047619049</v>
      </c>
      <c r="K3878" s="5">
        <v>7280</v>
      </c>
      <c r="L3878" s="4">
        <f>Tabla1[[#This Row],[CCRL (Ciudadanos que cumplen los requisitos de ley)]]/Tabla1[[#This Row],[ÓPTIMO REQUERIDO]]</f>
        <v>0.53859890109890107</v>
      </c>
    </row>
    <row r="3879" spans="1:12" x14ac:dyDescent="0.35">
      <c r="A3879" s="1">
        <v>30</v>
      </c>
      <c r="B3879" s="1">
        <v>7</v>
      </c>
      <c r="C3879" s="3">
        <v>45343</v>
      </c>
      <c r="D3879" s="5">
        <f>Tabla1[[#This Row],[REQUERIDOS (9 X CASILLA)]]/9</f>
        <v>628</v>
      </c>
      <c r="E3879" s="2">
        <v>43591</v>
      </c>
      <c r="F3879" s="5">
        <v>29286</v>
      </c>
      <c r="G3879" s="4">
        <f t="shared" si="120"/>
        <v>0.67183592943497505</v>
      </c>
      <c r="H3879" s="5">
        <v>5652</v>
      </c>
      <c r="I3879" s="5">
        <v>3502</v>
      </c>
      <c r="J3879" s="4">
        <f t="shared" si="121"/>
        <v>0.6196036801132343</v>
      </c>
      <c r="K3879" s="5">
        <v>6908</v>
      </c>
      <c r="L3879" s="4">
        <f>Tabla1[[#This Row],[CCRL (Ciudadanos que cumplen los requisitos de ley)]]/Tabla1[[#This Row],[ÓPTIMO REQUERIDO]]</f>
        <v>0.50694846554719164</v>
      </c>
    </row>
    <row r="3880" spans="1:12" x14ac:dyDescent="0.35">
      <c r="A3880" s="1">
        <v>30</v>
      </c>
      <c r="B3880" s="1">
        <v>8</v>
      </c>
      <c r="C3880" s="3">
        <v>45343</v>
      </c>
      <c r="D3880" s="5">
        <f>Tabla1[[#This Row],[REQUERIDOS (9 X CASILLA)]]/9</f>
        <v>630</v>
      </c>
      <c r="E3880" s="2">
        <v>43863</v>
      </c>
      <c r="F3880" s="5">
        <v>32193</v>
      </c>
      <c r="G3880" s="4">
        <f t="shared" si="120"/>
        <v>0.73394432665344367</v>
      </c>
      <c r="H3880" s="5">
        <v>5670</v>
      </c>
      <c r="I3880" s="5">
        <v>2899</v>
      </c>
      <c r="J3880" s="4">
        <f t="shared" si="121"/>
        <v>0.51128747795414464</v>
      </c>
      <c r="K3880" s="5">
        <v>8190</v>
      </c>
      <c r="L3880" s="4">
        <f>Tabla1[[#This Row],[CCRL (Ciudadanos que cumplen los requisitos de ley)]]/Tabla1[[#This Row],[ÓPTIMO REQUERIDO]]</f>
        <v>0.35396825396825399</v>
      </c>
    </row>
    <row r="3881" spans="1:12" x14ac:dyDescent="0.35">
      <c r="A3881" s="1">
        <v>30</v>
      </c>
      <c r="B3881" s="1">
        <v>9</v>
      </c>
      <c r="C3881" s="3">
        <v>45343</v>
      </c>
      <c r="D3881" s="5">
        <f>Tabla1[[#This Row],[REQUERIDOS (9 X CASILLA)]]/9</f>
        <v>542</v>
      </c>
      <c r="E3881" s="2">
        <v>40793</v>
      </c>
      <c r="F3881" s="5">
        <v>33629</v>
      </c>
      <c r="G3881" s="4">
        <f t="shared" si="120"/>
        <v>0.82438163410389043</v>
      </c>
      <c r="H3881" s="5">
        <v>4878</v>
      </c>
      <c r="I3881" s="5">
        <v>3281</v>
      </c>
      <c r="J3881" s="4">
        <f t="shared" si="121"/>
        <v>0.67261172611726117</v>
      </c>
      <c r="K3881" s="5">
        <v>5962</v>
      </c>
      <c r="L3881" s="4">
        <f>Tabla1[[#This Row],[CCRL (Ciudadanos que cumplen los requisitos de ley)]]/Tabla1[[#This Row],[ÓPTIMO REQUERIDO]]</f>
        <v>0.55031868500503189</v>
      </c>
    </row>
    <row r="3882" spans="1:12" x14ac:dyDescent="0.35">
      <c r="A3882" s="1">
        <v>30</v>
      </c>
      <c r="B3882" s="1">
        <v>10</v>
      </c>
      <c r="C3882" s="3">
        <v>45343</v>
      </c>
      <c r="D3882" s="5">
        <f>Tabla1[[#This Row],[REQUERIDOS (9 X CASILLA)]]/9</f>
        <v>663</v>
      </c>
      <c r="E3882" s="2">
        <v>50794</v>
      </c>
      <c r="F3882" s="5">
        <v>38694</v>
      </c>
      <c r="G3882" s="4">
        <f t="shared" si="120"/>
        <v>0.7617828877426468</v>
      </c>
      <c r="H3882" s="5">
        <v>5967</v>
      </c>
      <c r="I3882" s="5">
        <v>2059</v>
      </c>
      <c r="J3882" s="4">
        <f t="shared" si="121"/>
        <v>0.34506452153510975</v>
      </c>
      <c r="K3882" s="5">
        <v>8619</v>
      </c>
      <c r="L3882" s="4">
        <f>Tabla1[[#This Row],[CCRL (Ciudadanos que cumplen los requisitos de ley)]]/Tabla1[[#This Row],[ÓPTIMO REQUERIDO]]</f>
        <v>0.23889082260122985</v>
      </c>
    </row>
    <row r="3883" spans="1:12" x14ac:dyDescent="0.35">
      <c r="A3883" s="1">
        <v>30</v>
      </c>
      <c r="B3883" s="1">
        <v>11</v>
      </c>
      <c r="C3883" s="3">
        <v>45343</v>
      </c>
      <c r="D3883" s="5">
        <f>Tabla1[[#This Row],[REQUERIDOS (9 X CASILLA)]]/9</f>
        <v>586</v>
      </c>
      <c r="E3883" s="2">
        <v>41580</v>
      </c>
      <c r="F3883" s="5">
        <v>26522</v>
      </c>
      <c r="G3883" s="4">
        <f t="shared" si="120"/>
        <v>0.6378547378547379</v>
      </c>
      <c r="H3883" s="5">
        <v>5274</v>
      </c>
      <c r="I3883" s="5">
        <v>2102</v>
      </c>
      <c r="J3883" s="4">
        <f t="shared" si="121"/>
        <v>0.39855896852483885</v>
      </c>
      <c r="K3883" s="5">
        <v>7618</v>
      </c>
      <c r="L3883" s="4">
        <f>Tabla1[[#This Row],[CCRL (Ciudadanos que cumplen los requisitos de ley)]]/Tabla1[[#This Row],[ÓPTIMO REQUERIDO]]</f>
        <v>0.27592543974796535</v>
      </c>
    </row>
    <row r="3884" spans="1:12" x14ac:dyDescent="0.35">
      <c r="A3884" s="1">
        <v>30</v>
      </c>
      <c r="B3884" s="1">
        <v>12</v>
      </c>
      <c r="C3884" s="3">
        <v>45343</v>
      </c>
      <c r="D3884" s="5">
        <f>Tabla1[[#This Row],[REQUERIDOS (9 X CASILLA)]]/9</f>
        <v>506</v>
      </c>
      <c r="E3884" s="2">
        <v>38266</v>
      </c>
      <c r="F3884" s="5">
        <v>25849</v>
      </c>
      <c r="G3884" s="4">
        <f t="shared" si="120"/>
        <v>0.67550828411644803</v>
      </c>
      <c r="H3884" s="5">
        <v>4554</v>
      </c>
      <c r="I3884" s="5">
        <v>1960</v>
      </c>
      <c r="J3884" s="4">
        <f t="shared" si="121"/>
        <v>0.43039086517347386</v>
      </c>
      <c r="K3884" s="5">
        <v>7084</v>
      </c>
      <c r="L3884" s="4">
        <f>Tabla1[[#This Row],[CCRL (Ciudadanos que cumplen los requisitos de ley)]]/Tabla1[[#This Row],[ÓPTIMO REQUERIDO]]</f>
        <v>0.27667984189723321</v>
      </c>
    </row>
    <row r="3885" spans="1:12" x14ac:dyDescent="0.35">
      <c r="A3885" s="1">
        <v>30</v>
      </c>
      <c r="B3885" s="1">
        <v>13</v>
      </c>
      <c r="C3885" s="3">
        <v>45343</v>
      </c>
      <c r="D3885" s="5">
        <f>Tabla1[[#This Row],[REQUERIDOS (9 X CASILLA)]]/9</f>
        <v>518</v>
      </c>
      <c r="E3885" s="2">
        <v>37737</v>
      </c>
      <c r="F3885" s="5">
        <v>24413</v>
      </c>
      <c r="G3885" s="4">
        <f t="shared" si="120"/>
        <v>0.64692476879455174</v>
      </c>
      <c r="H3885" s="5">
        <v>4662</v>
      </c>
      <c r="I3885" s="5">
        <v>2919</v>
      </c>
      <c r="J3885" s="4">
        <f t="shared" si="121"/>
        <v>0.62612612612612617</v>
      </c>
      <c r="K3885" s="5">
        <v>6216</v>
      </c>
      <c r="L3885" s="4">
        <f>Tabla1[[#This Row],[CCRL (Ciudadanos que cumplen los requisitos de ley)]]/Tabla1[[#This Row],[ÓPTIMO REQUERIDO]]</f>
        <v>0.46959459459459457</v>
      </c>
    </row>
    <row r="3886" spans="1:12" x14ac:dyDescent="0.35">
      <c r="A3886" s="1">
        <v>30</v>
      </c>
      <c r="B3886" s="1">
        <v>14</v>
      </c>
      <c r="C3886" s="3">
        <v>45343</v>
      </c>
      <c r="D3886" s="5">
        <f>Tabla1[[#This Row],[REQUERIDOS (9 X CASILLA)]]/9</f>
        <v>577</v>
      </c>
      <c r="E3886" s="2">
        <v>39586</v>
      </c>
      <c r="F3886" s="5">
        <v>29106</v>
      </c>
      <c r="G3886" s="4">
        <f t="shared" si="120"/>
        <v>0.73525994038296372</v>
      </c>
      <c r="H3886" s="5">
        <v>5193</v>
      </c>
      <c r="I3886" s="5">
        <v>2929</v>
      </c>
      <c r="J3886" s="4">
        <f t="shared" si="121"/>
        <v>0.56402849990371651</v>
      </c>
      <c r="K3886" s="5">
        <v>7501</v>
      </c>
      <c r="L3886" s="4">
        <f>Tabla1[[#This Row],[CCRL (Ciudadanos que cumplen los requisitos de ley)]]/Tabla1[[#This Row],[ÓPTIMO REQUERIDO]]</f>
        <v>0.39048126916411147</v>
      </c>
    </row>
    <row r="3887" spans="1:12" x14ac:dyDescent="0.35">
      <c r="A3887" s="1">
        <v>30</v>
      </c>
      <c r="B3887" s="1">
        <v>15</v>
      </c>
      <c r="C3887" s="3">
        <v>45343</v>
      </c>
      <c r="D3887" s="5">
        <f>Tabla1[[#This Row],[REQUERIDOS (9 X CASILLA)]]/9</f>
        <v>518</v>
      </c>
      <c r="E3887" s="2">
        <v>38510</v>
      </c>
      <c r="F3887" s="5">
        <v>22879</v>
      </c>
      <c r="G3887" s="4">
        <f t="shared" si="120"/>
        <v>0.59410542716177617</v>
      </c>
      <c r="H3887" s="5">
        <v>4662</v>
      </c>
      <c r="I3887" s="5">
        <v>3291</v>
      </c>
      <c r="J3887" s="4">
        <f t="shared" si="121"/>
        <v>0.70592020592020588</v>
      </c>
      <c r="K3887" s="5">
        <v>6734</v>
      </c>
      <c r="L3887" s="4">
        <f>Tabla1[[#This Row],[CCRL (Ciudadanos que cumplen los requisitos de ley)]]/Tabla1[[#This Row],[ÓPTIMO REQUERIDO]]</f>
        <v>0.48871398871398869</v>
      </c>
    </row>
    <row r="3888" spans="1:12" x14ac:dyDescent="0.35">
      <c r="A3888" s="1">
        <v>30</v>
      </c>
      <c r="B3888" s="1">
        <v>16</v>
      </c>
      <c r="C3888" s="3">
        <v>45343</v>
      </c>
      <c r="D3888" s="5">
        <f>Tabla1[[#This Row],[REQUERIDOS (9 X CASILLA)]]/9</f>
        <v>581</v>
      </c>
      <c r="E3888" s="2">
        <v>43346</v>
      </c>
      <c r="F3888" s="5">
        <v>31125</v>
      </c>
      <c r="G3888" s="4">
        <f t="shared" si="120"/>
        <v>0.718059336501638</v>
      </c>
      <c r="H3888" s="5">
        <v>5229</v>
      </c>
      <c r="I3888" s="5">
        <v>2956</v>
      </c>
      <c r="J3888" s="4">
        <f t="shared" si="121"/>
        <v>0.56530885446548096</v>
      </c>
      <c r="K3888" s="5">
        <v>6972</v>
      </c>
      <c r="L3888" s="4">
        <f>Tabla1[[#This Row],[CCRL (Ciudadanos que cumplen los requisitos de ley)]]/Tabla1[[#This Row],[ÓPTIMO REQUERIDO]]</f>
        <v>0.42398164084911072</v>
      </c>
    </row>
    <row r="3889" spans="1:12" x14ac:dyDescent="0.35">
      <c r="A3889" s="1">
        <v>30</v>
      </c>
      <c r="B3889" s="1">
        <v>17</v>
      </c>
      <c r="C3889" s="3">
        <v>45343</v>
      </c>
      <c r="D3889" s="5">
        <f>Tabla1[[#This Row],[REQUERIDOS (9 X CASILLA)]]/9</f>
        <v>634</v>
      </c>
      <c r="E3889" s="2">
        <v>43695</v>
      </c>
      <c r="F3889" s="5">
        <v>36006</v>
      </c>
      <c r="G3889" s="4">
        <f t="shared" si="120"/>
        <v>0.82403020940611049</v>
      </c>
      <c r="H3889" s="5">
        <v>5706</v>
      </c>
      <c r="I3889" s="5">
        <v>1601</v>
      </c>
      <c r="J3889" s="4">
        <f t="shared" si="121"/>
        <v>0.28058184367332634</v>
      </c>
      <c r="K3889" s="5">
        <v>8242</v>
      </c>
      <c r="L3889" s="4">
        <f>Tabla1[[#This Row],[CCRL (Ciudadanos que cumplen los requisitos de ley)]]/Tabla1[[#This Row],[ÓPTIMO REQUERIDO]]</f>
        <v>0.19424896869691821</v>
      </c>
    </row>
    <row r="3890" spans="1:12" x14ac:dyDescent="0.35">
      <c r="A3890" s="1">
        <v>30</v>
      </c>
      <c r="B3890" s="1">
        <v>18</v>
      </c>
      <c r="C3890" s="3">
        <v>45343</v>
      </c>
      <c r="D3890" s="5">
        <f>Tabla1[[#This Row],[REQUERIDOS (9 X CASILLA)]]/9</f>
        <v>542</v>
      </c>
      <c r="E3890" s="2">
        <v>39644</v>
      </c>
      <c r="F3890" s="5">
        <v>21570</v>
      </c>
      <c r="G3890" s="4">
        <f t="shared" si="120"/>
        <v>0.54409242256079104</v>
      </c>
      <c r="H3890" s="5">
        <v>4878</v>
      </c>
      <c r="I3890" s="5">
        <v>3469</v>
      </c>
      <c r="J3890" s="4">
        <f t="shared" si="121"/>
        <v>0.71115211152111524</v>
      </c>
      <c r="K3890" s="5">
        <v>6504</v>
      </c>
      <c r="L3890" s="4">
        <f>Tabla1[[#This Row],[CCRL (Ciudadanos que cumplen los requisitos de ley)]]/Tabla1[[#This Row],[ÓPTIMO REQUERIDO]]</f>
        <v>0.53336408364083643</v>
      </c>
    </row>
    <row r="3891" spans="1:12" x14ac:dyDescent="0.35">
      <c r="A3891" s="1">
        <v>30</v>
      </c>
      <c r="B3891" s="1">
        <v>19</v>
      </c>
      <c r="C3891" s="3">
        <v>45343</v>
      </c>
      <c r="D3891" s="5">
        <f>Tabla1[[#This Row],[REQUERIDOS (9 X CASILLA)]]/9</f>
        <v>575</v>
      </c>
      <c r="E3891" s="2">
        <v>42377</v>
      </c>
      <c r="F3891" s="5">
        <v>35697</v>
      </c>
      <c r="G3891" s="4">
        <f t="shared" si="120"/>
        <v>0.84236732189631169</v>
      </c>
      <c r="H3891" s="5">
        <v>5175</v>
      </c>
      <c r="I3891" s="5">
        <v>4796</v>
      </c>
      <c r="J3891" s="4">
        <f t="shared" si="121"/>
        <v>0.92676328502415461</v>
      </c>
      <c r="K3891" s="5">
        <v>6900</v>
      </c>
      <c r="L3891" s="4">
        <f>Tabla1[[#This Row],[CCRL (Ciudadanos que cumplen los requisitos de ley)]]/Tabla1[[#This Row],[ÓPTIMO REQUERIDO]]</f>
        <v>0.69507246376811593</v>
      </c>
    </row>
    <row r="3892" spans="1:12" x14ac:dyDescent="0.35">
      <c r="A3892" s="1">
        <v>31</v>
      </c>
      <c r="B3892" s="1">
        <v>1</v>
      </c>
      <c r="C3892" s="3">
        <v>45343</v>
      </c>
      <c r="D3892" s="5">
        <f>Tabla1[[#This Row],[REQUERIDOS (9 X CASILLA)]]/9</f>
        <v>465</v>
      </c>
      <c r="E3892" s="2">
        <v>35563</v>
      </c>
      <c r="F3892" s="5">
        <v>8846</v>
      </c>
      <c r="G3892" s="4">
        <f t="shared" si="120"/>
        <v>0.24874166971290387</v>
      </c>
      <c r="H3892" s="5">
        <v>4185</v>
      </c>
      <c r="I3892" s="5">
        <v>1269</v>
      </c>
      <c r="J3892" s="4">
        <f t="shared" si="121"/>
        <v>0.3032258064516129</v>
      </c>
      <c r="K3892" s="5">
        <v>6510</v>
      </c>
      <c r="L3892" s="4">
        <f>Tabla1[[#This Row],[CCRL (Ciudadanos que cumplen los requisitos de ley)]]/Tabla1[[#This Row],[ÓPTIMO REQUERIDO]]</f>
        <v>0.19493087557603686</v>
      </c>
    </row>
    <row r="3893" spans="1:12" x14ac:dyDescent="0.35">
      <c r="A3893" s="1">
        <v>31</v>
      </c>
      <c r="B3893" s="1">
        <v>2</v>
      </c>
      <c r="C3893" s="3">
        <v>45343</v>
      </c>
      <c r="D3893" s="5">
        <f>Tabla1[[#This Row],[REQUERIDOS (9 X CASILLA)]]/9</f>
        <v>540</v>
      </c>
      <c r="E3893" s="2">
        <v>40326</v>
      </c>
      <c r="F3893" s="5">
        <v>3639</v>
      </c>
      <c r="G3893" s="4">
        <f t="shared" si="120"/>
        <v>9.0239547686356197E-2</v>
      </c>
      <c r="H3893" s="5">
        <v>4860</v>
      </c>
      <c r="I3893" s="5">
        <v>518</v>
      </c>
      <c r="J3893" s="4">
        <f t="shared" si="121"/>
        <v>0.10658436213991769</v>
      </c>
      <c r="K3893" s="5">
        <v>7020</v>
      </c>
      <c r="L3893" s="4">
        <f>Tabla1[[#This Row],[CCRL (Ciudadanos que cumplen los requisitos de ley)]]/Tabla1[[#This Row],[ÓPTIMO REQUERIDO]]</f>
        <v>7.3789173789173795E-2</v>
      </c>
    </row>
    <row r="3894" spans="1:12" x14ac:dyDescent="0.35">
      <c r="A3894" s="1">
        <v>31</v>
      </c>
      <c r="B3894" s="1">
        <v>3</v>
      </c>
      <c r="C3894" s="3">
        <v>45343</v>
      </c>
      <c r="D3894" s="5">
        <f>Tabla1[[#This Row],[REQUERIDOS (9 X CASILLA)]]/9</f>
        <v>514</v>
      </c>
      <c r="E3894" s="2">
        <v>39108</v>
      </c>
      <c r="F3894" s="5">
        <v>22558</v>
      </c>
      <c r="G3894" s="4">
        <f t="shared" si="120"/>
        <v>0.57681292830111486</v>
      </c>
      <c r="H3894" s="5">
        <v>4626</v>
      </c>
      <c r="I3894" s="5">
        <v>2863</v>
      </c>
      <c r="J3894" s="4">
        <f t="shared" si="121"/>
        <v>0.61889321227842631</v>
      </c>
      <c r="K3894" s="5">
        <v>7710</v>
      </c>
      <c r="L3894" s="4">
        <f>Tabla1[[#This Row],[CCRL (Ciudadanos que cumplen los requisitos de ley)]]/Tabla1[[#This Row],[ÓPTIMO REQUERIDO]]</f>
        <v>0.37133592736705578</v>
      </c>
    </row>
    <row r="3895" spans="1:12" x14ac:dyDescent="0.35">
      <c r="A3895" s="1">
        <v>31</v>
      </c>
      <c r="B3895" s="1">
        <v>4</v>
      </c>
      <c r="C3895" s="3">
        <v>45343</v>
      </c>
      <c r="D3895" s="5">
        <f>Tabla1[[#This Row],[REQUERIDOS (9 X CASILLA)]]/9</f>
        <v>461</v>
      </c>
      <c r="E3895" s="2">
        <v>36973</v>
      </c>
      <c r="F3895" s="5">
        <v>12447</v>
      </c>
      <c r="G3895" s="4">
        <f t="shared" si="120"/>
        <v>0.33665106969951047</v>
      </c>
      <c r="H3895" s="5">
        <v>4149</v>
      </c>
      <c r="I3895" s="5">
        <v>1254</v>
      </c>
      <c r="J3895" s="4">
        <f t="shared" si="121"/>
        <v>0.30224150397686189</v>
      </c>
      <c r="K3895" s="5">
        <v>6454</v>
      </c>
      <c r="L3895" s="4">
        <f>Tabla1[[#This Row],[CCRL (Ciudadanos que cumplen los requisitos de ley)]]/Tabla1[[#This Row],[ÓPTIMO REQUERIDO]]</f>
        <v>0.19429810969941122</v>
      </c>
    </row>
    <row r="3896" spans="1:12" x14ac:dyDescent="0.35">
      <c r="A3896" s="1">
        <v>31</v>
      </c>
      <c r="B3896" s="1">
        <v>5</v>
      </c>
      <c r="C3896" s="3">
        <v>45343</v>
      </c>
      <c r="D3896" s="5">
        <f>Tabla1[[#This Row],[REQUERIDOS (9 X CASILLA)]]/9</f>
        <v>514</v>
      </c>
      <c r="E3896" s="2">
        <v>39974</v>
      </c>
      <c r="F3896" s="5">
        <v>12556</v>
      </c>
      <c r="G3896" s="4">
        <f t="shared" si="120"/>
        <v>0.31410416770901084</v>
      </c>
      <c r="H3896" s="5">
        <v>4626</v>
      </c>
      <c r="I3896" s="5">
        <v>1505</v>
      </c>
      <c r="J3896" s="4">
        <f t="shared" si="121"/>
        <v>0.3253350626891483</v>
      </c>
      <c r="K3896" s="5">
        <v>6682</v>
      </c>
      <c r="L3896" s="4">
        <f>Tabla1[[#This Row],[CCRL (Ciudadanos que cumplen los requisitos de ley)]]/Tabla1[[#This Row],[ÓPTIMO REQUERIDO]]</f>
        <v>0.22523196647710267</v>
      </c>
    </row>
    <row r="3897" spans="1:12" x14ac:dyDescent="0.35">
      <c r="A3897" s="1">
        <v>31</v>
      </c>
      <c r="B3897" s="1">
        <v>6</v>
      </c>
      <c r="C3897" s="3">
        <v>45343</v>
      </c>
      <c r="D3897" s="5">
        <f>Tabla1[[#This Row],[REQUERIDOS (9 X CASILLA)]]/9</f>
        <v>470</v>
      </c>
      <c r="E3897" s="2">
        <v>36576</v>
      </c>
      <c r="F3897" s="5">
        <v>11746</v>
      </c>
      <c r="G3897" s="4">
        <f t="shared" si="120"/>
        <v>0.32113954505686787</v>
      </c>
      <c r="H3897" s="5">
        <v>4230</v>
      </c>
      <c r="I3897" s="5">
        <v>1100</v>
      </c>
      <c r="J3897" s="4">
        <f t="shared" si="121"/>
        <v>0.26004728132387706</v>
      </c>
      <c r="K3897" s="5">
        <v>6580</v>
      </c>
      <c r="L3897" s="4">
        <f>Tabla1[[#This Row],[CCRL (Ciudadanos que cumplen los requisitos de ley)]]/Tabla1[[#This Row],[ÓPTIMO REQUERIDO]]</f>
        <v>0.16717325227963525</v>
      </c>
    </row>
    <row r="3898" spans="1:12" x14ac:dyDescent="0.35">
      <c r="A3898" s="1">
        <v>32</v>
      </c>
      <c r="B3898" s="1">
        <v>1</v>
      </c>
      <c r="C3898" s="3">
        <v>45343</v>
      </c>
      <c r="D3898" s="5">
        <f>Tabla1[[#This Row],[REQUERIDOS (9 X CASILLA)]]/9</f>
        <v>664</v>
      </c>
      <c r="E3898" s="2">
        <v>44168</v>
      </c>
      <c r="F3898" s="5">
        <v>4517</v>
      </c>
      <c r="G3898" s="4">
        <f t="shared" si="120"/>
        <v>0.10226861075892049</v>
      </c>
      <c r="H3898" s="5">
        <v>5976</v>
      </c>
      <c r="I3898" s="5">
        <v>990</v>
      </c>
      <c r="J3898" s="4">
        <f t="shared" si="121"/>
        <v>0.16566265060240964</v>
      </c>
      <c r="K3898" s="5">
        <v>7968</v>
      </c>
      <c r="L3898" s="4">
        <f>Tabla1[[#This Row],[CCRL (Ciudadanos que cumplen los requisitos de ley)]]/Tabla1[[#This Row],[ÓPTIMO REQUERIDO]]</f>
        <v>0.12424698795180723</v>
      </c>
    </row>
    <row r="3899" spans="1:12" x14ac:dyDescent="0.35">
      <c r="A3899" s="1">
        <v>32</v>
      </c>
      <c r="B3899" s="1">
        <v>2</v>
      </c>
      <c r="C3899" s="3">
        <v>45343</v>
      </c>
      <c r="D3899" s="5">
        <f>Tabla1[[#This Row],[REQUERIDOS (9 X CASILLA)]]/9</f>
        <v>761</v>
      </c>
      <c r="E3899" s="2">
        <v>49284</v>
      </c>
      <c r="F3899" s="5">
        <v>5573</v>
      </c>
      <c r="G3899" s="4">
        <f t="shared" si="120"/>
        <v>0.11307929551172795</v>
      </c>
      <c r="H3899" s="5">
        <v>6849</v>
      </c>
      <c r="I3899" s="5">
        <v>1137</v>
      </c>
      <c r="J3899" s="4">
        <f t="shared" si="121"/>
        <v>0.1660096364432764</v>
      </c>
      <c r="K3899" s="5">
        <v>9132</v>
      </c>
      <c r="L3899" s="4">
        <f>Tabla1[[#This Row],[CCRL (Ciudadanos que cumplen los requisitos de ley)]]/Tabla1[[#This Row],[ÓPTIMO REQUERIDO]]</f>
        <v>0.1245072273324573</v>
      </c>
    </row>
    <row r="3900" spans="1:12" x14ac:dyDescent="0.35">
      <c r="A3900" s="1">
        <v>32</v>
      </c>
      <c r="B3900" s="1">
        <v>3</v>
      </c>
      <c r="C3900" s="3">
        <v>45343</v>
      </c>
      <c r="D3900" s="5">
        <f>Tabla1[[#This Row],[REQUERIDOS (9 X CASILLA)]]/9</f>
        <v>665</v>
      </c>
      <c r="E3900" s="2">
        <v>43853</v>
      </c>
      <c r="F3900" s="5">
        <v>6049</v>
      </c>
      <c r="G3900" s="4">
        <f t="shared" si="120"/>
        <v>0.13793811141769091</v>
      </c>
      <c r="H3900" s="5">
        <v>5985</v>
      </c>
      <c r="I3900" s="5">
        <v>1108</v>
      </c>
      <c r="J3900" s="4">
        <f t="shared" si="121"/>
        <v>0.18512949039264828</v>
      </c>
      <c r="K3900" s="5">
        <v>8645</v>
      </c>
      <c r="L3900" s="4">
        <f>Tabla1[[#This Row],[CCRL (Ciudadanos que cumplen los requisitos de ley)]]/Tabla1[[#This Row],[ÓPTIMO REQUERIDO]]</f>
        <v>0.12816657027183342</v>
      </c>
    </row>
    <row r="3901" spans="1:12" x14ac:dyDescent="0.35">
      <c r="A3901" s="1">
        <v>32</v>
      </c>
      <c r="B3901" s="1">
        <v>4</v>
      </c>
      <c r="C3901" s="3">
        <v>45343</v>
      </c>
      <c r="D3901" s="5">
        <f>Tabla1[[#This Row],[REQUERIDOS (9 X CASILLA)]]/9</f>
        <v>544</v>
      </c>
      <c r="E3901" s="2">
        <v>37633</v>
      </c>
      <c r="F3901" s="5">
        <v>9293</v>
      </c>
      <c r="G3901" s="4">
        <f t="shared" si="120"/>
        <v>0.24693752823319959</v>
      </c>
      <c r="H3901" s="5">
        <v>4896</v>
      </c>
      <c r="I3901" s="5">
        <v>2067</v>
      </c>
      <c r="J3901" s="4">
        <f t="shared" si="121"/>
        <v>0.42218137254901961</v>
      </c>
      <c r="K3901" s="5">
        <v>7072</v>
      </c>
      <c r="L3901" s="4">
        <f>Tabla1[[#This Row],[CCRL (Ciudadanos que cumplen los requisitos de ley)]]/Tabla1[[#This Row],[ÓPTIMO REQUERIDO]]</f>
        <v>0.2922794117647059</v>
      </c>
    </row>
    <row r="3902" spans="1:12" x14ac:dyDescent="0.35">
      <c r="A3902" s="1">
        <v>1</v>
      </c>
      <c r="B3902" s="1">
        <v>1</v>
      </c>
      <c r="C3902" s="3">
        <v>45344</v>
      </c>
      <c r="D3902" s="5">
        <f>Tabla1[[#This Row],[REQUERIDOS (9 X CASILLA)]]/9</f>
        <v>576</v>
      </c>
      <c r="E3902" s="2">
        <v>46715</v>
      </c>
      <c r="F3902" s="5">
        <v>37989</v>
      </c>
      <c r="G3902" s="4">
        <f t="shared" si="120"/>
        <v>0.81320774911698601</v>
      </c>
      <c r="H3902" s="5">
        <v>5184</v>
      </c>
      <c r="I3902" s="5">
        <v>3992</v>
      </c>
      <c r="J3902" s="4">
        <f t="shared" si="121"/>
        <v>0.77006172839506171</v>
      </c>
      <c r="K3902" s="5">
        <v>9792</v>
      </c>
      <c r="L3902" s="4">
        <f>Tabla1[[#This Row],[CCRL (Ciudadanos que cumplen los requisitos de ley)]]/Tabla1[[#This Row],[ÓPTIMO REQUERIDO]]</f>
        <v>0.4076797385620915</v>
      </c>
    </row>
    <row r="3903" spans="1:12" x14ac:dyDescent="0.35">
      <c r="A3903" s="1">
        <v>1</v>
      </c>
      <c r="B3903" s="1">
        <v>2</v>
      </c>
      <c r="C3903" s="3">
        <v>45344</v>
      </c>
      <c r="D3903" s="5">
        <f>Tabla1[[#This Row],[REQUERIDOS (9 X CASILLA)]]/9</f>
        <v>591</v>
      </c>
      <c r="E3903" s="2">
        <v>44547</v>
      </c>
      <c r="F3903" s="5">
        <v>41692</v>
      </c>
      <c r="G3903" s="4">
        <f t="shared" si="120"/>
        <v>0.93591038678249938</v>
      </c>
      <c r="H3903" s="5">
        <v>5319</v>
      </c>
      <c r="I3903" s="5">
        <v>3202</v>
      </c>
      <c r="J3903" s="4">
        <f t="shared" si="121"/>
        <v>0.60199285579996242</v>
      </c>
      <c r="K3903" s="5">
        <v>7092</v>
      </c>
      <c r="L3903" s="4">
        <f>Tabla1[[#This Row],[CCRL (Ciudadanos que cumplen los requisitos de ley)]]/Tabla1[[#This Row],[ÓPTIMO REQUERIDO]]</f>
        <v>0.45149464184997179</v>
      </c>
    </row>
    <row r="3904" spans="1:12" x14ac:dyDescent="0.35">
      <c r="A3904" s="1">
        <v>1</v>
      </c>
      <c r="B3904" s="1">
        <v>3</v>
      </c>
      <c r="C3904" s="3">
        <v>45344</v>
      </c>
      <c r="D3904" s="5">
        <f>Tabla1[[#This Row],[REQUERIDOS (9 X CASILLA)]]/9</f>
        <v>675</v>
      </c>
      <c r="E3904" s="2">
        <v>49566</v>
      </c>
      <c r="F3904" s="5">
        <v>47599</v>
      </c>
      <c r="G3904" s="4">
        <f t="shared" si="120"/>
        <v>0.96031553887745635</v>
      </c>
      <c r="H3904" s="5">
        <v>6075</v>
      </c>
      <c r="I3904" s="5">
        <v>4225</v>
      </c>
      <c r="J3904" s="4">
        <f t="shared" si="121"/>
        <v>0.69547325102880664</v>
      </c>
      <c r="K3904" s="5">
        <v>9450</v>
      </c>
      <c r="L3904" s="4">
        <f>Tabla1[[#This Row],[CCRL (Ciudadanos que cumplen los requisitos de ley)]]/Tabla1[[#This Row],[ÓPTIMO REQUERIDO]]</f>
        <v>0.44708994708994709</v>
      </c>
    </row>
    <row r="3905" spans="1:12" x14ac:dyDescent="0.35">
      <c r="A3905" s="1">
        <v>2</v>
      </c>
      <c r="B3905" s="1">
        <v>1</v>
      </c>
      <c r="C3905" s="3">
        <v>45344</v>
      </c>
      <c r="D3905" s="5">
        <f>Tabla1[[#This Row],[REQUERIDOS (9 X CASILLA)]]/9</f>
        <v>549</v>
      </c>
      <c r="E3905" s="2">
        <v>42739</v>
      </c>
      <c r="F3905" s="5">
        <v>8289</v>
      </c>
      <c r="G3905" s="4">
        <f t="shared" si="120"/>
        <v>0.19394464072626874</v>
      </c>
      <c r="H3905" s="5">
        <v>4941</v>
      </c>
      <c r="I3905" s="5">
        <v>222</v>
      </c>
      <c r="J3905" s="4">
        <f t="shared" si="121"/>
        <v>4.4930176077717064E-2</v>
      </c>
      <c r="K3905" s="5">
        <v>7686</v>
      </c>
      <c r="L3905" s="4">
        <f>Tabla1[[#This Row],[CCRL (Ciudadanos que cumplen los requisitos de ley)]]/Tabla1[[#This Row],[ÓPTIMO REQUERIDO]]</f>
        <v>2.888368462138954E-2</v>
      </c>
    </row>
    <row r="3906" spans="1:12" x14ac:dyDescent="0.35">
      <c r="A3906" s="1">
        <v>2</v>
      </c>
      <c r="B3906" s="1">
        <v>2</v>
      </c>
      <c r="C3906" s="3">
        <v>45344</v>
      </c>
      <c r="D3906" s="5">
        <f>Tabla1[[#This Row],[REQUERIDOS (9 X CASILLA)]]/9</f>
        <v>581</v>
      </c>
      <c r="E3906" s="2">
        <v>44218</v>
      </c>
      <c r="F3906" s="5">
        <v>22861</v>
      </c>
      <c r="G3906" s="4">
        <f t="shared" si="120"/>
        <v>0.51700664887602332</v>
      </c>
      <c r="H3906" s="5">
        <v>5229</v>
      </c>
      <c r="I3906" s="5">
        <v>1263</v>
      </c>
      <c r="J3906" s="4">
        <f t="shared" si="121"/>
        <v>0.24153757888697647</v>
      </c>
      <c r="K3906" s="5">
        <v>8134</v>
      </c>
      <c r="L3906" s="4">
        <f>Tabla1[[#This Row],[CCRL (Ciudadanos que cumplen los requisitos de ley)]]/Tabla1[[#This Row],[ÓPTIMO REQUERIDO]]</f>
        <v>0.15527415785591345</v>
      </c>
    </row>
    <row r="3907" spans="1:12" x14ac:dyDescent="0.35">
      <c r="A3907" s="1">
        <v>2</v>
      </c>
      <c r="B3907" s="1">
        <v>3</v>
      </c>
      <c r="C3907" s="3">
        <v>45344</v>
      </c>
      <c r="D3907" s="5">
        <f>Tabla1[[#This Row],[REQUERIDOS (9 X CASILLA)]]/9</f>
        <v>557</v>
      </c>
      <c r="E3907" s="2">
        <v>43236</v>
      </c>
      <c r="F3907" s="5">
        <v>25666</v>
      </c>
      <c r="G3907" s="4">
        <f t="shared" ref="G3907:G3970" si="122">F3907/E3907</f>
        <v>0.59362568230178558</v>
      </c>
      <c r="H3907" s="5">
        <v>5013</v>
      </c>
      <c r="I3907" s="5">
        <v>1641</v>
      </c>
      <c r="J3907" s="4">
        <f t="shared" ref="J3907:J3970" si="123">I3907/H3907</f>
        <v>0.32734889287851587</v>
      </c>
      <c r="K3907" s="5">
        <v>8355</v>
      </c>
      <c r="L3907" s="4">
        <f>Tabla1[[#This Row],[CCRL (Ciudadanos que cumplen los requisitos de ley)]]/Tabla1[[#This Row],[ÓPTIMO REQUERIDO]]</f>
        <v>0.1964093357271095</v>
      </c>
    </row>
    <row r="3908" spans="1:12" x14ac:dyDescent="0.35">
      <c r="A3908" s="1">
        <v>2</v>
      </c>
      <c r="B3908" s="1">
        <v>4</v>
      </c>
      <c r="C3908" s="3">
        <v>45344</v>
      </c>
      <c r="D3908" s="5">
        <f>Tabla1[[#This Row],[REQUERIDOS (9 X CASILLA)]]/9</f>
        <v>641</v>
      </c>
      <c r="E3908" s="2">
        <v>46955</v>
      </c>
      <c r="F3908" s="5">
        <v>31783</v>
      </c>
      <c r="G3908" s="4">
        <f t="shared" si="122"/>
        <v>0.67688212117985302</v>
      </c>
      <c r="H3908" s="5">
        <v>5769</v>
      </c>
      <c r="I3908" s="5">
        <v>2058</v>
      </c>
      <c r="J3908" s="4">
        <f t="shared" si="123"/>
        <v>0.35673426937077485</v>
      </c>
      <c r="K3908" s="5">
        <v>8974</v>
      </c>
      <c r="L3908" s="4">
        <f>Tabla1[[#This Row],[CCRL (Ciudadanos que cumplen los requisitos de ley)]]/Tabla1[[#This Row],[ÓPTIMO REQUERIDO]]</f>
        <v>0.22932917316692666</v>
      </c>
    </row>
    <row r="3909" spans="1:12" x14ac:dyDescent="0.35">
      <c r="A3909" s="1">
        <v>2</v>
      </c>
      <c r="B3909" s="1">
        <v>5</v>
      </c>
      <c r="C3909" s="3">
        <v>45344</v>
      </c>
      <c r="D3909" s="5">
        <f>Tabla1[[#This Row],[REQUERIDOS (9 X CASILLA)]]/9</f>
        <v>661</v>
      </c>
      <c r="E3909" s="2">
        <v>51733</v>
      </c>
      <c r="F3909" s="5">
        <v>20843</v>
      </c>
      <c r="G3909" s="4">
        <f t="shared" si="122"/>
        <v>0.40289563721415733</v>
      </c>
      <c r="H3909" s="5">
        <v>5949</v>
      </c>
      <c r="I3909" s="5">
        <v>372</v>
      </c>
      <c r="J3909" s="4">
        <f t="shared" si="123"/>
        <v>6.2531517902168432E-2</v>
      </c>
      <c r="K3909" s="5">
        <v>8593</v>
      </c>
      <c r="L3909" s="4">
        <f>Tabla1[[#This Row],[CCRL (Ciudadanos que cumplen los requisitos de ley)]]/Tabla1[[#This Row],[ÓPTIMO REQUERIDO]]</f>
        <v>4.3291050855347374E-2</v>
      </c>
    </row>
    <row r="3910" spans="1:12" x14ac:dyDescent="0.35">
      <c r="A3910" s="1">
        <v>2</v>
      </c>
      <c r="B3910" s="1">
        <v>6</v>
      </c>
      <c r="C3910" s="3">
        <v>45344</v>
      </c>
      <c r="D3910" s="5">
        <f>Tabla1[[#This Row],[REQUERIDOS (9 X CASILLA)]]/9</f>
        <v>666</v>
      </c>
      <c r="E3910" s="2">
        <v>49040</v>
      </c>
      <c r="F3910" s="5">
        <v>37091</v>
      </c>
      <c r="G3910" s="4">
        <f t="shared" si="122"/>
        <v>0.75634176182707991</v>
      </c>
      <c r="H3910" s="5">
        <v>5994</v>
      </c>
      <c r="I3910" s="5">
        <v>921</v>
      </c>
      <c r="J3910" s="4">
        <f t="shared" si="123"/>
        <v>0.15365365365365366</v>
      </c>
      <c r="K3910" s="5">
        <v>9990</v>
      </c>
      <c r="L3910" s="4">
        <f>Tabla1[[#This Row],[CCRL (Ciudadanos que cumplen los requisitos de ley)]]/Tabla1[[#This Row],[ÓPTIMO REQUERIDO]]</f>
        <v>9.2192192192192199E-2</v>
      </c>
    </row>
    <row r="3911" spans="1:12" x14ac:dyDescent="0.35">
      <c r="A3911" s="1">
        <v>2</v>
      </c>
      <c r="B3911" s="1">
        <v>7</v>
      </c>
      <c r="C3911" s="3">
        <v>45344</v>
      </c>
      <c r="D3911" s="5">
        <f>Tabla1[[#This Row],[REQUERIDOS (9 X CASILLA)]]/9</f>
        <v>564</v>
      </c>
      <c r="E3911" s="2">
        <v>42261</v>
      </c>
      <c r="F3911" s="5">
        <v>14818</v>
      </c>
      <c r="G3911" s="4">
        <f t="shared" si="122"/>
        <v>0.35063060504957289</v>
      </c>
      <c r="H3911" s="5">
        <v>5076</v>
      </c>
      <c r="I3911" s="5">
        <v>807</v>
      </c>
      <c r="J3911" s="4">
        <f t="shared" si="123"/>
        <v>0.15898345153664303</v>
      </c>
      <c r="K3911" s="5">
        <v>7896</v>
      </c>
      <c r="L3911" s="4">
        <f>Tabla1[[#This Row],[CCRL (Ciudadanos que cumplen los requisitos de ley)]]/Tabla1[[#This Row],[ÓPTIMO REQUERIDO]]</f>
        <v>0.10220364741641337</v>
      </c>
    </row>
    <row r="3912" spans="1:12" x14ac:dyDescent="0.35">
      <c r="A3912" s="1">
        <v>2</v>
      </c>
      <c r="B3912" s="1">
        <v>8</v>
      </c>
      <c r="C3912" s="3">
        <v>45344</v>
      </c>
      <c r="D3912" s="5">
        <f>Tabla1[[#This Row],[REQUERIDOS (9 X CASILLA)]]/9</f>
        <v>590</v>
      </c>
      <c r="E3912" s="2">
        <v>46275</v>
      </c>
      <c r="F3912" s="5">
        <v>17563</v>
      </c>
      <c r="G3912" s="4">
        <f t="shared" si="122"/>
        <v>0.37953538627768774</v>
      </c>
      <c r="H3912" s="5">
        <v>5310</v>
      </c>
      <c r="I3912" s="5">
        <v>1052</v>
      </c>
      <c r="J3912" s="4">
        <f t="shared" si="123"/>
        <v>0.19811676082862523</v>
      </c>
      <c r="K3912" s="5">
        <v>7670</v>
      </c>
      <c r="L3912" s="4">
        <f>Tabla1[[#This Row],[CCRL (Ciudadanos que cumplen los requisitos de ley)]]/Tabla1[[#This Row],[ÓPTIMO REQUERIDO]]</f>
        <v>0.13715775749674056</v>
      </c>
    </row>
    <row r="3913" spans="1:12" x14ac:dyDescent="0.35">
      <c r="A3913" s="1">
        <v>2</v>
      </c>
      <c r="B3913" s="1">
        <v>9</v>
      </c>
      <c r="C3913" s="3">
        <v>45344</v>
      </c>
      <c r="D3913" s="5">
        <f>Tabla1[[#This Row],[REQUERIDOS (9 X CASILLA)]]/9</f>
        <v>565</v>
      </c>
      <c r="E3913" s="2">
        <v>45844</v>
      </c>
      <c r="F3913" s="5">
        <v>8589</v>
      </c>
      <c r="G3913" s="4">
        <f t="shared" si="122"/>
        <v>0.18735276153913272</v>
      </c>
      <c r="H3913" s="5">
        <v>5085</v>
      </c>
      <c r="I3913" s="5">
        <v>454</v>
      </c>
      <c r="J3913" s="4">
        <f t="shared" si="123"/>
        <v>8.9282202556538834E-2</v>
      </c>
      <c r="K3913" s="5">
        <v>7345</v>
      </c>
      <c r="L3913" s="4">
        <f>Tabla1[[#This Row],[CCRL (Ciudadanos que cumplen los requisitos de ley)]]/Tabla1[[#This Row],[ÓPTIMO REQUERIDO]]</f>
        <v>6.1810755616065353E-2</v>
      </c>
    </row>
    <row r="3914" spans="1:12" x14ac:dyDescent="0.35">
      <c r="A3914" s="1">
        <v>3</v>
      </c>
      <c r="B3914" s="1">
        <v>1</v>
      </c>
      <c r="C3914" s="3">
        <v>45344</v>
      </c>
      <c r="D3914" s="5">
        <f>Tabla1[[#This Row],[REQUERIDOS (9 X CASILLA)]]/9</f>
        <v>662</v>
      </c>
      <c r="E3914" s="2">
        <v>45842</v>
      </c>
      <c r="F3914" s="5">
        <v>19934</v>
      </c>
      <c r="G3914" s="4">
        <f t="shared" si="122"/>
        <v>0.43484141180576763</v>
      </c>
      <c r="H3914" s="5">
        <v>5958</v>
      </c>
      <c r="I3914" s="5">
        <v>1370</v>
      </c>
      <c r="J3914" s="4">
        <f t="shared" si="123"/>
        <v>0.22994293387042633</v>
      </c>
      <c r="K3914" s="5">
        <v>9268</v>
      </c>
      <c r="L3914" s="4">
        <f>Tabla1[[#This Row],[CCRL (Ciudadanos que cumplen los requisitos de ley)]]/Tabla1[[#This Row],[ÓPTIMO REQUERIDO]]</f>
        <v>0.14782045748813119</v>
      </c>
    </row>
    <row r="3915" spans="1:12" x14ac:dyDescent="0.35">
      <c r="A3915" s="1">
        <v>3</v>
      </c>
      <c r="B3915" s="1">
        <v>2</v>
      </c>
      <c r="C3915" s="3">
        <v>45344</v>
      </c>
      <c r="D3915" s="5">
        <f>Tabla1[[#This Row],[REQUERIDOS (9 X CASILLA)]]/9</f>
        <v>452</v>
      </c>
      <c r="E3915" s="2">
        <v>34735</v>
      </c>
      <c r="F3915" s="5">
        <v>14691</v>
      </c>
      <c r="G3915" s="4">
        <f t="shared" si="122"/>
        <v>0.42294515618252482</v>
      </c>
      <c r="H3915" s="5">
        <v>4068</v>
      </c>
      <c r="I3915" s="5">
        <v>689</v>
      </c>
      <c r="J3915" s="4">
        <f t="shared" si="123"/>
        <v>0.16937069813176009</v>
      </c>
      <c r="K3915" s="5">
        <v>6328</v>
      </c>
      <c r="L3915" s="4">
        <f>Tabla1[[#This Row],[CCRL (Ciudadanos que cumplen los requisitos de ley)]]/Tabla1[[#This Row],[ÓPTIMO REQUERIDO]]</f>
        <v>0.10888116308470291</v>
      </c>
    </row>
    <row r="3916" spans="1:12" x14ac:dyDescent="0.35">
      <c r="A3916" s="1">
        <v>4</v>
      </c>
      <c r="B3916" s="1">
        <v>1</v>
      </c>
      <c r="C3916" s="3">
        <v>45344</v>
      </c>
      <c r="D3916" s="5">
        <f>Tabla1[[#This Row],[REQUERIDOS (9 X CASILLA)]]/9</f>
        <v>617</v>
      </c>
      <c r="E3916" s="2">
        <v>45278</v>
      </c>
      <c r="F3916" s="5">
        <v>10843</v>
      </c>
      <c r="G3916" s="4">
        <f t="shared" si="122"/>
        <v>0.23947612527055082</v>
      </c>
      <c r="H3916" s="5">
        <v>5553</v>
      </c>
      <c r="I3916" s="5">
        <v>1515</v>
      </c>
      <c r="J3916" s="4">
        <f t="shared" si="123"/>
        <v>0.27282549972987574</v>
      </c>
      <c r="K3916" s="5">
        <v>6787</v>
      </c>
      <c r="L3916" s="4">
        <f>Tabla1[[#This Row],[CCRL (Ciudadanos que cumplen los requisitos de ley)]]/Tabla1[[#This Row],[ÓPTIMO REQUERIDO]]</f>
        <v>0.22322086341535288</v>
      </c>
    </row>
    <row r="3917" spans="1:12" x14ac:dyDescent="0.35">
      <c r="A3917" s="1">
        <v>4</v>
      </c>
      <c r="B3917" s="1">
        <v>2</v>
      </c>
      <c r="C3917" s="3">
        <v>45344</v>
      </c>
      <c r="D3917" s="5">
        <f>Tabla1[[#This Row],[REQUERIDOS (9 X CASILLA)]]/9</f>
        <v>613</v>
      </c>
      <c r="E3917" s="2">
        <v>45165</v>
      </c>
      <c r="F3917" s="5">
        <v>14993</v>
      </c>
      <c r="G3917" s="4">
        <f t="shared" si="122"/>
        <v>0.33196058895162184</v>
      </c>
      <c r="H3917" s="5">
        <v>5517</v>
      </c>
      <c r="I3917" s="5">
        <v>2226</v>
      </c>
      <c r="J3917" s="4">
        <f t="shared" si="123"/>
        <v>0.40348015225666123</v>
      </c>
      <c r="K3917" s="5">
        <v>8582</v>
      </c>
      <c r="L3917" s="4">
        <f>Tabla1[[#This Row],[CCRL (Ciudadanos que cumplen los requisitos de ley)]]/Tabla1[[#This Row],[ÓPTIMO REQUERIDO]]</f>
        <v>0.25938009787928223</v>
      </c>
    </row>
    <row r="3918" spans="1:12" x14ac:dyDescent="0.35">
      <c r="A3918" s="1">
        <v>5</v>
      </c>
      <c r="B3918" s="1">
        <v>1</v>
      </c>
      <c r="C3918" s="3">
        <v>45344</v>
      </c>
      <c r="D3918" s="5">
        <f>Tabla1[[#This Row],[REQUERIDOS (9 X CASILLA)]]/9</f>
        <v>550</v>
      </c>
      <c r="E3918" s="2">
        <v>43489</v>
      </c>
      <c r="F3918" s="5">
        <v>38168</v>
      </c>
      <c r="G3918" s="4">
        <f t="shared" si="122"/>
        <v>0.87764722113637927</v>
      </c>
      <c r="H3918" s="5">
        <v>4950</v>
      </c>
      <c r="I3918" s="5">
        <v>4742</v>
      </c>
      <c r="J3918" s="4">
        <f t="shared" si="123"/>
        <v>0.95797979797979793</v>
      </c>
      <c r="K3918" s="5">
        <v>8800</v>
      </c>
      <c r="L3918" s="4">
        <f>Tabla1[[#This Row],[CCRL (Ciudadanos que cumplen los requisitos de ley)]]/Tabla1[[#This Row],[ÓPTIMO REQUERIDO]]</f>
        <v>0.53886363636363632</v>
      </c>
    </row>
    <row r="3919" spans="1:12" x14ac:dyDescent="0.35">
      <c r="A3919" s="1">
        <v>5</v>
      </c>
      <c r="B3919" s="1">
        <v>2</v>
      </c>
      <c r="C3919" s="3">
        <v>45344</v>
      </c>
      <c r="D3919" s="5">
        <f>Tabla1[[#This Row],[REQUERIDOS (9 X CASILLA)]]/9</f>
        <v>535</v>
      </c>
      <c r="E3919" s="2">
        <v>38220</v>
      </c>
      <c r="F3919" s="5">
        <v>30892</v>
      </c>
      <c r="G3919" s="4">
        <f t="shared" si="122"/>
        <v>0.80826792255363689</v>
      </c>
      <c r="H3919" s="5">
        <v>4815</v>
      </c>
      <c r="I3919" s="5">
        <v>4178</v>
      </c>
      <c r="J3919" s="4">
        <f t="shared" si="123"/>
        <v>0.86770508826583592</v>
      </c>
      <c r="K3919" s="5">
        <v>8025</v>
      </c>
      <c r="L3919" s="4">
        <f>Tabla1[[#This Row],[CCRL (Ciudadanos que cumplen los requisitos de ley)]]/Tabla1[[#This Row],[ÓPTIMO REQUERIDO]]</f>
        <v>0.52062305295950151</v>
      </c>
    </row>
    <row r="3920" spans="1:12" x14ac:dyDescent="0.35">
      <c r="A3920" s="1">
        <v>5</v>
      </c>
      <c r="B3920" s="1">
        <v>3</v>
      </c>
      <c r="C3920" s="3">
        <v>45344</v>
      </c>
      <c r="D3920" s="5">
        <f>Tabla1[[#This Row],[REQUERIDOS (9 X CASILLA)]]/9</f>
        <v>581</v>
      </c>
      <c r="E3920" s="2">
        <v>42917</v>
      </c>
      <c r="F3920" s="5">
        <v>40533</v>
      </c>
      <c r="G3920" s="4">
        <f t="shared" si="122"/>
        <v>0.9444509168860824</v>
      </c>
      <c r="H3920" s="5">
        <v>5229</v>
      </c>
      <c r="I3920" s="5">
        <v>3452</v>
      </c>
      <c r="J3920" s="4">
        <f t="shared" si="123"/>
        <v>0.66016446739338308</v>
      </c>
      <c r="K3920" s="5">
        <v>8715</v>
      </c>
      <c r="L3920" s="4">
        <f>Tabla1[[#This Row],[CCRL (Ciudadanos que cumplen los requisitos de ley)]]/Tabla1[[#This Row],[ÓPTIMO REQUERIDO]]</f>
        <v>0.39609868043602986</v>
      </c>
    </row>
    <row r="3921" spans="1:12" x14ac:dyDescent="0.35">
      <c r="A3921" s="1">
        <v>5</v>
      </c>
      <c r="B3921" s="1">
        <v>4</v>
      </c>
      <c r="C3921" s="3">
        <v>45344</v>
      </c>
      <c r="D3921" s="5">
        <f>Tabla1[[#This Row],[REQUERIDOS (9 X CASILLA)]]/9</f>
        <v>533</v>
      </c>
      <c r="E3921" s="2">
        <v>42514</v>
      </c>
      <c r="F3921" s="5">
        <v>37986</v>
      </c>
      <c r="G3921" s="4">
        <f t="shared" si="122"/>
        <v>0.89349390788916594</v>
      </c>
      <c r="H3921" s="5">
        <v>4797</v>
      </c>
      <c r="I3921" s="5">
        <v>3489</v>
      </c>
      <c r="J3921" s="4">
        <f t="shared" si="123"/>
        <v>0.72732958098811762</v>
      </c>
      <c r="K3921" s="5">
        <v>8528</v>
      </c>
      <c r="L3921" s="4">
        <f>Tabla1[[#This Row],[CCRL (Ciudadanos que cumplen los requisitos de ley)]]/Tabla1[[#This Row],[ÓPTIMO REQUERIDO]]</f>
        <v>0.40912288930581614</v>
      </c>
    </row>
    <row r="3922" spans="1:12" x14ac:dyDescent="0.35">
      <c r="A3922" s="1">
        <v>5</v>
      </c>
      <c r="B3922" s="1">
        <v>5</v>
      </c>
      <c r="C3922" s="3">
        <v>45344</v>
      </c>
      <c r="D3922" s="5">
        <f>Tabla1[[#This Row],[REQUERIDOS (9 X CASILLA)]]/9</f>
        <v>475</v>
      </c>
      <c r="E3922" s="2">
        <v>35425</v>
      </c>
      <c r="F3922" s="5">
        <v>33122</v>
      </c>
      <c r="G3922" s="4">
        <f t="shared" si="122"/>
        <v>0.93498941425546933</v>
      </c>
      <c r="H3922" s="5">
        <v>4275</v>
      </c>
      <c r="I3922" s="5">
        <v>3303</v>
      </c>
      <c r="J3922" s="4">
        <f t="shared" si="123"/>
        <v>0.77263157894736845</v>
      </c>
      <c r="K3922" s="5">
        <v>8550</v>
      </c>
      <c r="L3922" s="4">
        <f>Tabla1[[#This Row],[CCRL (Ciudadanos que cumplen los requisitos de ley)]]/Tabla1[[#This Row],[ÓPTIMO REQUERIDO]]</f>
        <v>0.38631578947368422</v>
      </c>
    </row>
    <row r="3923" spans="1:12" x14ac:dyDescent="0.35">
      <c r="A3923" s="1">
        <v>5</v>
      </c>
      <c r="B3923" s="1">
        <v>6</v>
      </c>
      <c r="C3923" s="3">
        <v>45344</v>
      </c>
      <c r="D3923" s="5">
        <f>Tabla1[[#This Row],[REQUERIDOS (9 X CASILLA)]]/9</f>
        <v>459</v>
      </c>
      <c r="E3923" s="2">
        <v>34901</v>
      </c>
      <c r="F3923" s="5">
        <v>34296</v>
      </c>
      <c r="G3923" s="4">
        <f t="shared" si="122"/>
        <v>0.98266525314460906</v>
      </c>
      <c r="H3923" s="5">
        <v>4131</v>
      </c>
      <c r="I3923" s="5">
        <v>3322</v>
      </c>
      <c r="J3923" s="4">
        <f t="shared" si="123"/>
        <v>0.80416364076494795</v>
      </c>
      <c r="K3923" s="5">
        <v>7803</v>
      </c>
      <c r="L3923" s="4">
        <f>Tabla1[[#This Row],[CCRL (Ciudadanos que cumplen los requisitos de ley)]]/Tabla1[[#This Row],[ÓPTIMO REQUERIDO]]</f>
        <v>0.42573369216967832</v>
      </c>
    </row>
    <row r="3924" spans="1:12" x14ac:dyDescent="0.35">
      <c r="A3924" s="1">
        <v>5</v>
      </c>
      <c r="B3924" s="1">
        <v>7</v>
      </c>
      <c r="C3924" s="3">
        <v>45344</v>
      </c>
      <c r="D3924" s="5">
        <f>Tabla1[[#This Row],[REQUERIDOS (9 X CASILLA)]]/9</f>
        <v>551</v>
      </c>
      <c r="E3924" s="2">
        <v>42571</v>
      </c>
      <c r="F3924" s="5">
        <v>34022</v>
      </c>
      <c r="G3924" s="4">
        <f t="shared" si="122"/>
        <v>0.7991825421061286</v>
      </c>
      <c r="H3924" s="5">
        <v>4959</v>
      </c>
      <c r="I3924" s="5">
        <v>3468</v>
      </c>
      <c r="J3924" s="4">
        <f t="shared" si="123"/>
        <v>0.69933454325468847</v>
      </c>
      <c r="K3924" s="5">
        <v>7714</v>
      </c>
      <c r="L3924" s="4">
        <f>Tabla1[[#This Row],[CCRL (Ciudadanos que cumplen los requisitos de ley)]]/Tabla1[[#This Row],[ÓPTIMO REQUERIDO]]</f>
        <v>0.44957220637801398</v>
      </c>
    </row>
    <row r="3925" spans="1:12" x14ac:dyDescent="0.35">
      <c r="A3925" s="1">
        <v>5</v>
      </c>
      <c r="B3925" s="1">
        <v>8</v>
      </c>
      <c r="C3925" s="3">
        <v>45344</v>
      </c>
      <c r="D3925" s="5">
        <f>Tabla1[[#This Row],[REQUERIDOS (9 X CASILLA)]]/9</f>
        <v>459</v>
      </c>
      <c r="E3925" s="2">
        <v>33975</v>
      </c>
      <c r="F3925" s="5">
        <v>15933</v>
      </c>
      <c r="G3925" s="4">
        <f t="shared" si="122"/>
        <v>0.468962472406181</v>
      </c>
      <c r="H3925" s="5">
        <v>4131</v>
      </c>
      <c r="I3925" s="5">
        <v>2061</v>
      </c>
      <c r="J3925" s="4">
        <f t="shared" si="123"/>
        <v>0.4989106753812636</v>
      </c>
      <c r="K3925" s="5">
        <v>6885</v>
      </c>
      <c r="L3925" s="4">
        <f>Tabla1[[#This Row],[CCRL (Ciudadanos que cumplen los requisitos de ley)]]/Tabla1[[#This Row],[ÓPTIMO REQUERIDO]]</f>
        <v>0.29934640522875816</v>
      </c>
    </row>
    <row r="3926" spans="1:12" x14ac:dyDescent="0.35">
      <c r="A3926" s="1">
        <v>6</v>
      </c>
      <c r="B3926" s="1">
        <v>1</v>
      </c>
      <c r="C3926" s="3">
        <v>45344</v>
      </c>
      <c r="D3926" s="5">
        <f>Tabla1[[#This Row],[REQUERIDOS (9 X CASILLA)]]/9</f>
        <v>549</v>
      </c>
      <c r="E3926" s="2">
        <v>40204</v>
      </c>
      <c r="F3926" s="5">
        <v>26557</v>
      </c>
      <c r="G3926" s="4">
        <f t="shared" si="122"/>
        <v>0.66055616356581437</v>
      </c>
      <c r="H3926" s="5">
        <v>4941</v>
      </c>
      <c r="I3926" s="5">
        <v>2681</v>
      </c>
      <c r="J3926" s="4">
        <f t="shared" si="123"/>
        <v>0.54260271200161914</v>
      </c>
      <c r="K3926" s="5">
        <v>8235</v>
      </c>
      <c r="L3926" s="4">
        <f>Tabla1[[#This Row],[CCRL (Ciudadanos que cumplen los requisitos de ley)]]/Tabla1[[#This Row],[ÓPTIMO REQUERIDO]]</f>
        <v>0.32556162720097148</v>
      </c>
    </row>
    <row r="3927" spans="1:12" x14ac:dyDescent="0.35">
      <c r="A3927" s="1">
        <v>6</v>
      </c>
      <c r="B3927" s="1">
        <v>2</v>
      </c>
      <c r="C3927" s="3">
        <v>45344</v>
      </c>
      <c r="D3927" s="5">
        <f>Tabla1[[#This Row],[REQUERIDOS (9 X CASILLA)]]/9</f>
        <v>480</v>
      </c>
      <c r="E3927" s="2">
        <v>36238</v>
      </c>
      <c r="F3927" s="5">
        <v>16701</v>
      </c>
      <c r="G3927" s="4">
        <f t="shared" si="122"/>
        <v>0.46086980517688614</v>
      </c>
      <c r="H3927" s="5">
        <v>4320</v>
      </c>
      <c r="I3927" s="5">
        <v>1616</v>
      </c>
      <c r="J3927" s="4">
        <f t="shared" si="123"/>
        <v>0.37407407407407406</v>
      </c>
      <c r="K3927" s="5">
        <v>7200</v>
      </c>
      <c r="L3927" s="4">
        <f>Tabla1[[#This Row],[CCRL (Ciudadanos que cumplen los requisitos de ley)]]/Tabla1[[#This Row],[ÓPTIMO REQUERIDO]]</f>
        <v>0.22444444444444445</v>
      </c>
    </row>
    <row r="3928" spans="1:12" x14ac:dyDescent="0.35">
      <c r="A3928" s="1">
        <v>7</v>
      </c>
      <c r="B3928" s="1">
        <v>1</v>
      </c>
      <c r="C3928" s="3">
        <v>45344</v>
      </c>
      <c r="D3928" s="5">
        <f>Tabla1[[#This Row],[REQUERIDOS (9 X CASILLA)]]/9</f>
        <v>487</v>
      </c>
      <c r="E3928" s="2">
        <v>37659</v>
      </c>
      <c r="F3928" s="5">
        <v>4681</v>
      </c>
      <c r="G3928" s="4">
        <f t="shared" si="122"/>
        <v>0.12429963620913992</v>
      </c>
      <c r="H3928" s="5">
        <v>4383</v>
      </c>
      <c r="I3928" s="5">
        <v>1194</v>
      </c>
      <c r="J3928" s="4">
        <f t="shared" si="123"/>
        <v>0.27241615331964408</v>
      </c>
      <c r="K3928" s="5">
        <v>5844</v>
      </c>
      <c r="L3928" s="4">
        <f>Tabla1[[#This Row],[CCRL (Ciudadanos que cumplen los requisitos de ley)]]/Tabla1[[#This Row],[ÓPTIMO REQUERIDO]]</f>
        <v>0.20431211498973306</v>
      </c>
    </row>
    <row r="3929" spans="1:12" x14ac:dyDescent="0.35">
      <c r="A3929" s="1">
        <v>7</v>
      </c>
      <c r="B3929" s="1">
        <v>2</v>
      </c>
      <c r="C3929" s="3">
        <v>45344</v>
      </c>
      <c r="D3929" s="5">
        <f>Tabla1[[#This Row],[REQUERIDOS (9 X CASILLA)]]/9</f>
        <v>456</v>
      </c>
      <c r="E3929" s="2">
        <v>35114</v>
      </c>
      <c r="F3929" s="5">
        <v>6322</v>
      </c>
      <c r="G3929" s="4">
        <f t="shared" si="122"/>
        <v>0.18004214843082531</v>
      </c>
      <c r="H3929" s="5">
        <v>4104</v>
      </c>
      <c r="I3929" s="5">
        <v>961</v>
      </c>
      <c r="J3929" s="4">
        <f t="shared" si="123"/>
        <v>0.23416179337231968</v>
      </c>
      <c r="K3929" s="5">
        <v>7296</v>
      </c>
      <c r="L3929" s="4">
        <f>Tabla1[[#This Row],[CCRL (Ciudadanos que cumplen los requisitos de ley)]]/Tabla1[[#This Row],[ÓPTIMO REQUERIDO]]</f>
        <v>0.13171600877192982</v>
      </c>
    </row>
    <row r="3930" spans="1:12" x14ac:dyDescent="0.35">
      <c r="A3930" s="1">
        <v>7</v>
      </c>
      <c r="B3930" s="1">
        <v>3</v>
      </c>
      <c r="C3930" s="3">
        <v>45344</v>
      </c>
      <c r="D3930" s="5">
        <f>Tabla1[[#This Row],[REQUERIDOS (9 X CASILLA)]]/9</f>
        <v>519</v>
      </c>
      <c r="E3930" s="2">
        <v>37519</v>
      </c>
      <c r="F3930" s="5">
        <v>10322</v>
      </c>
      <c r="G3930" s="4">
        <f t="shared" si="122"/>
        <v>0.27511394226925023</v>
      </c>
      <c r="H3930" s="5">
        <v>4671</v>
      </c>
      <c r="I3930" s="5">
        <v>2425</v>
      </c>
      <c r="J3930" s="4">
        <f t="shared" si="123"/>
        <v>0.51916077927638626</v>
      </c>
      <c r="K3930" s="5">
        <v>6228</v>
      </c>
      <c r="L3930" s="4">
        <f>Tabla1[[#This Row],[CCRL (Ciudadanos que cumplen los requisitos de ley)]]/Tabla1[[#This Row],[ÓPTIMO REQUERIDO]]</f>
        <v>0.38937058445728967</v>
      </c>
    </row>
    <row r="3931" spans="1:12" x14ac:dyDescent="0.35">
      <c r="A3931" s="1">
        <v>7</v>
      </c>
      <c r="B3931" s="1">
        <v>4</v>
      </c>
      <c r="C3931" s="3">
        <v>45344</v>
      </c>
      <c r="D3931" s="5">
        <f>Tabla1[[#This Row],[REQUERIDOS (9 X CASILLA)]]/9</f>
        <v>519</v>
      </c>
      <c r="E3931" s="2">
        <v>36837</v>
      </c>
      <c r="F3931" s="5">
        <v>15793</v>
      </c>
      <c r="G3931" s="4">
        <f t="shared" si="122"/>
        <v>0.42872655210793498</v>
      </c>
      <c r="H3931" s="5">
        <v>4671</v>
      </c>
      <c r="I3931" s="5">
        <v>2773</v>
      </c>
      <c r="J3931" s="4">
        <f t="shared" si="123"/>
        <v>0.59366302718903874</v>
      </c>
      <c r="K3931" s="5">
        <v>7266</v>
      </c>
      <c r="L3931" s="4">
        <f>Tabla1[[#This Row],[CCRL (Ciudadanos que cumplen los requisitos de ley)]]/Tabla1[[#This Row],[ÓPTIMO REQUERIDO]]</f>
        <v>0.38164051747866778</v>
      </c>
    </row>
    <row r="3932" spans="1:12" x14ac:dyDescent="0.35">
      <c r="A3932" s="1">
        <v>7</v>
      </c>
      <c r="B3932" s="1">
        <v>5</v>
      </c>
      <c r="C3932" s="3">
        <v>45344</v>
      </c>
      <c r="D3932" s="5">
        <f>Tabla1[[#This Row],[REQUERIDOS (9 X CASILLA)]]/9</f>
        <v>543</v>
      </c>
      <c r="E3932" s="2">
        <v>41218</v>
      </c>
      <c r="F3932" s="5">
        <v>7668</v>
      </c>
      <c r="G3932" s="4">
        <f t="shared" si="122"/>
        <v>0.18603522732786645</v>
      </c>
      <c r="H3932" s="5">
        <v>4887</v>
      </c>
      <c r="I3932" s="5">
        <v>988</v>
      </c>
      <c r="J3932" s="4">
        <f t="shared" si="123"/>
        <v>0.20216901984857785</v>
      </c>
      <c r="K3932" s="5">
        <v>7602</v>
      </c>
      <c r="L3932" s="4">
        <f>Tabla1[[#This Row],[CCRL (Ciudadanos que cumplen los requisitos de ley)]]/Tabla1[[#This Row],[ÓPTIMO REQUERIDO]]</f>
        <v>0.12996579847408576</v>
      </c>
    </row>
    <row r="3933" spans="1:12" x14ac:dyDescent="0.35">
      <c r="A3933" s="1">
        <v>7</v>
      </c>
      <c r="B3933" s="1">
        <v>6</v>
      </c>
      <c r="C3933" s="3">
        <v>45344</v>
      </c>
      <c r="D3933" s="5">
        <f>Tabla1[[#This Row],[REQUERIDOS (9 X CASILLA)]]/9</f>
        <v>530</v>
      </c>
      <c r="E3933" s="2">
        <v>41225</v>
      </c>
      <c r="F3933" s="5">
        <v>25490</v>
      </c>
      <c r="G3933" s="4">
        <f t="shared" si="122"/>
        <v>0.61831412977562161</v>
      </c>
      <c r="H3933" s="5">
        <v>4770</v>
      </c>
      <c r="I3933" s="5">
        <v>2853</v>
      </c>
      <c r="J3933" s="4">
        <f t="shared" si="123"/>
        <v>0.59811320754716979</v>
      </c>
      <c r="K3933" s="5">
        <v>7950</v>
      </c>
      <c r="L3933" s="4">
        <f>Tabla1[[#This Row],[CCRL (Ciudadanos que cumplen los requisitos de ley)]]/Tabla1[[#This Row],[ÓPTIMO REQUERIDO]]</f>
        <v>0.35886792452830191</v>
      </c>
    </row>
    <row r="3934" spans="1:12" x14ac:dyDescent="0.35">
      <c r="A3934" s="1">
        <v>7</v>
      </c>
      <c r="B3934" s="1">
        <v>7</v>
      </c>
      <c r="C3934" s="3">
        <v>45344</v>
      </c>
      <c r="D3934" s="5">
        <f>Tabla1[[#This Row],[REQUERIDOS (9 X CASILLA)]]/9</f>
        <v>597</v>
      </c>
      <c r="E3934" s="2">
        <v>43732</v>
      </c>
      <c r="F3934" s="5">
        <v>8615</v>
      </c>
      <c r="G3934" s="4">
        <f t="shared" si="122"/>
        <v>0.19699533522363485</v>
      </c>
      <c r="H3934" s="5">
        <v>5373</v>
      </c>
      <c r="I3934" s="5">
        <v>1588</v>
      </c>
      <c r="J3934" s="4">
        <f t="shared" si="123"/>
        <v>0.29555183324027545</v>
      </c>
      <c r="K3934" s="5">
        <v>7761</v>
      </c>
      <c r="L3934" s="4">
        <f>Tabla1[[#This Row],[CCRL (Ciudadanos que cumplen los requisitos de ley)]]/Tabla1[[#This Row],[ÓPTIMO REQUERIDO]]</f>
        <v>0.204612807627883</v>
      </c>
    </row>
    <row r="3935" spans="1:12" x14ac:dyDescent="0.35">
      <c r="A3935" s="1">
        <v>7</v>
      </c>
      <c r="B3935" s="1">
        <v>8</v>
      </c>
      <c r="C3935" s="3">
        <v>45344</v>
      </c>
      <c r="D3935" s="5">
        <f>Tabla1[[#This Row],[REQUERIDOS (9 X CASILLA)]]/9</f>
        <v>454</v>
      </c>
      <c r="E3935" s="2">
        <v>39088</v>
      </c>
      <c r="F3935" s="5">
        <v>8156</v>
      </c>
      <c r="G3935" s="4">
        <f t="shared" si="122"/>
        <v>0.20865738845681539</v>
      </c>
      <c r="H3935" s="5">
        <v>4086</v>
      </c>
      <c r="I3935" s="5">
        <v>967</v>
      </c>
      <c r="J3935" s="4">
        <f t="shared" si="123"/>
        <v>0.23666177190406265</v>
      </c>
      <c r="K3935" s="5">
        <v>5902</v>
      </c>
      <c r="L3935" s="4">
        <f>Tabla1[[#This Row],[CCRL (Ciudadanos que cumplen los requisitos de ley)]]/Tabla1[[#This Row],[ÓPTIMO REQUERIDO]]</f>
        <v>0.16384276516435106</v>
      </c>
    </row>
    <row r="3936" spans="1:12" x14ac:dyDescent="0.35">
      <c r="A3936" s="1">
        <v>7</v>
      </c>
      <c r="B3936" s="1">
        <v>9</v>
      </c>
      <c r="C3936" s="3">
        <v>45344</v>
      </c>
      <c r="D3936" s="5">
        <f>Tabla1[[#This Row],[REQUERIDOS (9 X CASILLA)]]/9</f>
        <v>542</v>
      </c>
      <c r="E3936" s="2">
        <v>43823</v>
      </c>
      <c r="F3936" s="5">
        <v>36211</v>
      </c>
      <c r="G3936" s="4">
        <f t="shared" si="122"/>
        <v>0.82630125733062543</v>
      </c>
      <c r="H3936" s="5">
        <v>4878</v>
      </c>
      <c r="I3936" s="5">
        <v>2428</v>
      </c>
      <c r="J3936" s="4">
        <f t="shared" si="123"/>
        <v>0.49774497744977447</v>
      </c>
      <c r="K3936" s="5">
        <v>8672</v>
      </c>
      <c r="L3936" s="4">
        <f>Tabla1[[#This Row],[CCRL (Ciudadanos que cumplen los requisitos de ley)]]/Tabla1[[#This Row],[ÓPTIMO REQUERIDO]]</f>
        <v>0.27998154981549817</v>
      </c>
    </row>
    <row r="3937" spans="1:12" x14ac:dyDescent="0.35">
      <c r="A3937" s="1">
        <v>7</v>
      </c>
      <c r="B3937" s="1">
        <v>10</v>
      </c>
      <c r="C3937" s="3">
        <v>45344</v>
      </c>
      <c r="D3937" s="5">
        <f>Tabla1[[#This Row],[REQUERIDOS (9 X CASILLA)]]/9</f>
        <v>543</v>
      </c>
      <c r="E3937" s="2">
        <v>41952</v>
      </c>
      <c r="F3937" s="5">
        <v>14591</v>
      </c>
      <c r="G3937" s="4">
        <f t="shared" si="122"/>
        <v>0.34780225019069411</v>
      </c>
      <c r="H3937" s="5">
        <v>4887</v>
      </c>
      <c r="I3937" s="5">
        <v>2373</v>
      </c>
      <c r="J3937" s="4">
        <f t="shared" si="123"/>
        <v>0.48557397176181705</v>
      </c>
      <c r="K3937" s="5">
        <v>7059</v>
      </c>
      <c r="L3937" s="4">
        <f>Tabla1[[#This Row],[CCRL (Ciudadanos que cumplen los requisitos de ley)]]/Tabla1[[#This Row],[ÓPTIMO REQUERIDO]]</f>
        <v>0.33616659583510411</v>
      </c>
    </row>
    <row r="3938" spans="1:12" x14ac:dyDescent="0.35">
      <c r="A3938" s="1">
        <v>7</v>
      </c>
      <c r="B3938" s="1">
        <v>11</v>
      </c>
      <c r="C3938" s="3">
        <v>45344</v>
      </c>
      <c r="D3938" s="5">
        <f>Tabla1[[#This Row],[REQUERIDOS (9 X CASILLA)]]/9</f>
        <v>537</v>
      </c>
      <c r="E3938" s="2">
        <v>38879</v>
      </c>
      <c r="F3938" s="5">
        <v>10496</v>
      </c>
      <c r="G3938" s="4">
        <f t="shared" si="122"/>
        <v>0.26996579130121662</v>
      </c>
      <c r="H3938" s="5">
        <v>4833</v>
      </c>
      <c r="I3938" s="5">
        <v>2156</v>
      </c>
      <c r="J3938" s="4">
        <f t="shared" si="123"/>
        <v>0.44609973101593214</v>
      </c>
      <c r="K3938" s="5">
        <v>6444</v>
      </c>
      <c r="L3938" s="4">
        <f>Tabla1[[#This Row],[CCRL (Ciudadanos que cumplen los requisitos de ley)]]/Tabla1[[#This Row],[ÓPTIMO REQUERIDO]]</f>
        <v>0.33457479826194908</v>
      </c>
    </row>
    <row r="3939" spans="1:12" x14ac:dyDescent="0.35">
      <c r="A3939" s="1">
        <v>7</v>
      </c>
      <c r="B3939" s="1">
        <v>12</v>
      </c>
      <c r="C3939" s="3">
        <v>45344</v>
      </c>
      <c r="D3939" s="5">
        <f>Tabla1[[#This Row],[REQUERIDOS (9 X CASILLA)]]/9</f>
        <v>553</v>
      </c>
      <c r="E3939" s="2">
        <v>40617</v>
      </c>
      <c r="F3939" s="5">
        <v>12125</v>
      </c>
      <c r="G3939" s="4">
        <f t="shared" si="122"/>
        <v>0.29852032400226508</v>
      </c>
      <c r="H3939" s="5">
        <v>4977</v>
      </c>
      <c r="I3939" s="5">
        <v>1793</v>
      </c>
      <c r="J3939" s="4">
        <f t="shared" si="123"/>
        <v>0.36025718304199317</v>
      </c>
      <c r="K3939" s="5">
        <v>8295</v>
      </c>
      <c r="L3939" s="4">
        <f>Tabla1[[#This Row],[CCRL (Ciudadanos que cumplen los requisitos de ley)]]/Tabla1[[#This Row],[ÓPTIMO REQUERIDO]]</f>
        <v>0.2161543098251959</v>
      </c>
    </row>
    <row r="3940" spans="1:12" x14ac:dyDescent="0.35">
      <c r="A3940" s="1">
        <v>7</v>
      </c>
      <c r="B3940" s="1">
        <v>13</v>
      </c>
      <c r="C3940" s="3">
        <v>45344</v>
      </c>
      <c r="D3940" s="5">
        <f>Tabla1[[#This Row],[REQUERIDOS (9 X CASILLA)]]/9</f>
        <v>592</v>
      </c>
      <c r="E3940" s="2">
        <v>42854</v>
      </c>
      <c r="F3940" s="5">
        <v>7528</v>
      </c>
      <c r="G3940" s="4">
        <f t="shared" si="122"/>
        <v>0.17566621552247164</v>
      </c>
      <c r="H3940" s="5">
        <v>5328</v>
      </c>
      <c r="I3940" s="5">
        <v>1529</v>
      </c>
      <c r="J3940" s="4">
        <f t="shared" si="123"/>
        <v>0.28697447447447449</v>
      </c>
      <c r="K3940" s="5">
        <v>7104</v>
      </c>
      <c r="L3940" s="4">
        <f>Tabla1[[#This Row],[CCRL (Ciudadanos que cumplen los requisitos de ley)]]/Tabla1[[#This Row],[ÓPTIMO REQUERIDO]]</f>
        <v>0.21523085585585586</v>
      </c>
    </row>
    <row r="3941" spans="1:12" x14ac:dyDescent="0.35">
      <c r="A3941" s="1">
        <v>8</v>
      </c>
      <c r="B3941" s="1">
        <v>1</v>
      </c>
      <c r="C3941" s="3">
        <v>45344</v>
      </c>
      <c r="D3941" s="5">
        <f>Tabla1[[#This Row],[REQUERIDOS (9 X CASILLA)]]/9</f>
        <v>528</v>
      </c>
      <c r="E3941" s="2">
        <v>39499</v>
      </c>
      <c r="F3941" s="5">
        <v>22294</v>
      </c>
      <c r="G3941" s="4">
        <f t="shared" si="122"/>
        <v>0.56441935238866803</v>
      </c>
      <c r="H3941" s="5">
        <v>4752</v>
      </c>
      <c r="I3941" s="5">
        <v>1922</v>
      </c>
      <c r="J3941" s="4">
        <f t="shared" si="123"/>
        <v>0.40446127946127947</v>
      </c>
      <c r="K3941" s="5">
        <v>9504</v>
      </c>
      <c r="L3941" s="4">
        <f>Tabla1[[#This Row],[CCRL (Ciudadanos que cumplen los requisitos de ley)]]/Tabla1[[#This Row],[ÓPTIMO REQUERIDO]]</f>
        <v>0.20223063973063973</v>
      </c>
    </row>
    <row r="3942" spans="1:12" x14ac:dyDescent="0.35">
      <c r="A3942" s="1">
        <v>8</v>
      </c>
      <c r="B3942" s="1">
        <v>2</v>
      </c>
      <c r="C3942" s="3">
        <v>45344</v>
      </c>
      <c r="D3942" s="5">
        <f>Tabla1[[#This Row],[REQUERIDOS (9 X CASILLA)]]/9</f>
        <v>553</v>
      </c>
      <c r="E3942" s="2">
        <v>38646</v>
      </c>
      <c r="F3942" s="5">
        <v>14418</v>
      </c>
      <c r="G3942" s="4">
        <f t="shared" si="122"/>
        <v>0.37307871448532837</v>
      </c>
      <c r="H3942" s="5">
        <v>4977</v>
      </c>
      <c r="I3942" s="5">
        <v>1666</v>
      </c>
      <c r="J3942" s="4">
        <f t="shared" si="123"/>
        <v>0.33473980309423346</v>
      </c>
      <c r="K3942" s="5">
        <v>9401</v>
      </c>
      <c r="L3942" s="4">
        <f>Tabla1[[#This Row],[CCRL (Ciudadanos que cumplen los requisitos de ley)]]/Tabla1[[#This Row],[ÓPTIMO REQUERIDO]]</f>
        <v>0.17721518987341772</v>
      </c>
    </row>
    <row r="3943" spans="1:12" x14ac:dyDescent="0.35">
      <c r="A3943" s="1">
        <v>8</v>
      </c>
      <c r="B3943" s="1">
        <v>3</v>
      </c>
      <c r="C3943" s="3">
        <v>45344</v>
      </c>
      <c r="D3943" s="5">
        <f>Tabla1[[#This Row],[REQUERIDOS (9 X CASILLA)]]/9</f>
        <v>638</v>
      </c>
      <c r="E3943" s="2">
        <v>46554</v>
      </c>
      <c r="F3943" s="5">
        <v>18809</v>
      </c>
      <c r="G3943" s="4">
        <f t="shared" si="122"/>
        <v>0.40402543283069126</v>
      </c>
      <c r="H3943" s="5">
        <v>5742</v>
      </c>
      <c r="I3943" s="5">
        <v>2062</v>
      </c>
      <c r="J3943" s="4">
        <f t="shared" si="123"/>
        <v>0.35910832462556602</v>
      </c>
      <c r="K3943" s="5">
        <v>10208</v>
      </c>
      <c r="L3943" s="4">
        <f>Tabla1[[#This Row],[CCRL (Ciudadanos que cumplen los requisitos de ley)]]/Tabla1[[#This Row],[ÓPTIMO REQUERIDO]]</f>
        <v>0.20199843260188088</v>
      </c>
    </row>
    <row r="3944" spans="1:12" x14ac:dyDescent="0.35">
      <c r="A3944" s="1">
        <v>8</v>
      </c>
      <c r="B3944" s="1">
        <v>4</v>
      </c>
      <c r="C3944" s="3">
        <v>45344</v>
      </c>
      <c r="D3944" s="5">
        <f>Tabla1[[#This Row],[REQUERIDOS (9 X CASILLA)]]/9</f>
        <v>625</v>
      </c>
      <c r="E3944" s="2">
        <v>44846</v>
      </c>
      <c r="F3944" s="5">
        <v>12471</v>
      </c>
      <c r="G3944" s="4">
        <f t="shared" si="122"/>
        <v>0.27808500200686792</v>
      </c>
      <c r="H3944" s="5">
        <v>5625</v>
      </c>
      <c r="I3944" s="5">
        <v>1324</v>
      </c>
      <c r="J3944" s="4">
        <f t="shared" si="123"/>
        <v>0.23537777777777777</v>
      </c>
      <c r="K3944" s="5">
        <v>11875</v>
      </c>
      <c r="L3944" s="4">
        <f>Tabla1[[#This Row],[CCRL (Ciudadanos que cumplen los requisitos de ley)]]/Tabla1[[#This Row],[ÓPTIMO REQUERIDO]]</f>
        <v>0.11149473684210526</v>
      </c>
    </row>
    <row r="3945" spans="1:12" x14ac:dyDescent="0.35">
      <c r="A3945" s="1">
        <v>8</v>
      </c>
      <c r="B3945" s="1">
        <v>5</v>
      </c>
      <c r="C3945" s="3">
        <v>45344</v>
      </c>
      <c r="D3945" s="5">
        <f>Tabla1[[#This Row],[REQUERIDOS (9 X CASILLA)]]/9</f>
        <v>648</v>
      </c>
      <c r="E3945" s="2">
        <v>47146</v>
      </c>
      <c r="F3945" s="5">
        <v>31651</v>
      </c>
      <c r="G3945" s="4">
        <f t="shared" si="122"/>
        <v>0.6713400924786832</v>
      </c>
      <c r="H3945" s="5">
        <v>5832</v>
      </c>
      <c r="I3945" s="5">
        <v>3335</v>
      </c>
      <c r="J3945" s="4">
        <f t="shared" si="123"/>
        <v>0.57184499314128945</v>
      </c>
      <c r="K3945" s="5">
        <v>9072</v>
      </c>
      <c r="L3945" s="4">
        <f>Tabla1[[#This Row],[CCRL (Ciudadanos que cumplen los requisitos de ley)]]/Tabla1[[#This Row],[ÓPTIMO REQUERIDO]]</f>
        <v>0.36761463844797176</v>
      </c>
    </row>
    <row r="3946" spans="1:12" x14ac:dyDescent="0.35">
      <c r="A3946" s="1">
        <v>8</v>
      </c>
      <c r="B3946" s="1">
        <v>6</v>
      </c>
      <c r="C3946" s="3">
        <v>45344</v>
      </c>
      <c r="D3946" s="5">
        <f>Tabla1[[#This Row],[REQUERIDOS (9 X CASILLA)]]/9</f>
        <v>661</v>
      </c>
      <c r="E3946" s="2">
        <v>48157</v>
      </c>
      <c r="F3946" s="5">
        <v>32844</v>
      </c>
      <c r="G3946" s="4">
        <f t="shared" si="122"/>
        <v>0.68201922877255639</v>
      </c>
      <c r="H3946" s="5">
        <v>5949</v>
      </c>
      <c r="I3946" s="5">
        <v>2478</v>
      </c>
      <c r="J3946" s="4">
        <f t="shared" si="123"/>
        <v>0.41654059505799296</v>
      </c>
      <c r="K3946" s="5">
        <v>10576</v>
      </c>
      <c r="L3946" s="4">
        <f>Tabla1[[#This Row],[CCRL (Ciudadanos que cumplen los requisitos de ley)]]/Tabla1[[#This Row],[ÓPTIMO REQUERIDO]]</f>
        <v>0.23430408472012104</v>
      </c>
    </row>
    <row r="3947" spans="1:12" x14ac:dyDescent="0.35">
      <c r="A3947" s="1">
        <v>8</v>
      </c>
      <c r="B3947" s="1">
        <v>7</v>
      </c>
      <c r="C3947" s="3">
        <v>45344</v>
      </c>
      <c r="D3947" s="5">
        <f>Tabla1[[#This Row],[REQUERIDOS (9 X CASILLA)]]/9</f>
        <v>777</v>
      </c>
      <c r="E3947" s="2">
        <v>51525</v>
      </c>
      <c r="F3947" s="5">
        <v>12790</v>
      </c>
      <c r="G3947" s="4">
        <f t="shared" si="122"/>
        <v>0.24822901504124212</v>
      </c>
      <c r="H3947" s="5">
        <v>6993</v>
      </c>
      <c r="I3947" s="5">
        <v>1529</v>
      </c>
      <c r="J3947" s="4">
        <f t="shared" si="123"/>
        <v>0.21864721864721864</v>
      </c>
      <c r="K3947" s="5">
        <v>13986</v>
      </c>
      <c r="L3947" s="4">
        <f>Tabla1[[#This Row],[CCRL (Ciudadanos que cumplen los requisitos de ley)]]/Tabla1[[#This Row],[ÓPTIMO REQUERIDO]]</f>
        <v>0.10932360932360932</v>
      </c>
    </row>
    <row r="3948" spans="1:12" x14ac:dyDescent="0.35">
      <c r="A3948" s="1">
        <v>8</v>
      </c>
      <c r="B3948" s="1">
        <v>8</v>
      </c>
      <c r="C3948" s="3">
        <v>45344</v>
      </c>
      <c r="D3948" s="5">
        <f>Tabla1[[#This Row],[REQUERIDOS (9 X CASILLA)]]/9</f>
        <v>685</v>
      </c>
      <c r="E3948" s="2">
        <v>49868</v>
      </c>
      <c r="F3948" s="5">
        <v>19284</v>
      </c>
      <c r="G3948" s="4">
        <f t="shared" si="122"/>
        <v>0.38670089035052541</v>
      </c>
      <c r="H3948" s="5">
        <v>6165</v>
      </c>
      <c r="I3948" s="5">
        <v>1023</v>
      </c>
      <c r="J3948" s="4">
        <f t="shared" si="123"/>
        <v>0.16593673965936739</v>
      </c>
      <c r="K3948" s="5">
        <v>10960</v>
      </c>
      <c r="L3948" s="4">
        <f>Tabla1[[#This Row],[CCRL (Ciudadanos que cumplen los requisitos de ley)]]/Tabla1[[#This Row],[ÓPTIMO REQUERIDO]]</f>
        <v>9.3339416058394159E-2</v>
      </c>
    </row>
    <row r="3949" spans="1:12" x14ac:dyDescent="0.35">
      <c r="A3949" s="1">
        <v>8</v>
      </c>
      <c r="B3949" s="1">
        <v>9</v>
      </c>
      <c r="C3949" s="3">
        <v>45344</v>
      </c>
      <c r="D3949" s="5">
        <f>Tabla1[[#This Row],[REQUERIDOS (9 X CASILLA)]]/9</f>
        <v>646</v>
      </c>
      <c r="E3949" s="2">
        <v>42332</v>
      </c>
      <c r="F3949" s="5">
        <v>20044</v>
      </c>
      <c r="G3949" s="4">
        <f t="shared" si="122"/>
        <v>0.47349522819616363</v>
      </c>
      <c r="H3949" s="5">
        <v>5814</v>
      </c>
      <c r="I3949" s="5">
        <v>3756</v>
      </c>
      <c r="J3949" s="4">
        <f t="shared" si="123"/>
        <v>0.6460268317853457</v>
      </c>
      <c r="K3949" s="5">
        <v>8398</v>
      </c>
      <c r="L3949" s="4">
        <f>Tabla1[[#This Row],[CCRL (Ciudadanos que cumplen los requisitos de ley)]]/Tabla1[[#This Row],[ÓPTIMO REQUERIDO]]</f>
        <v>0.44724934508216241</v>
      </c>
    </row>
    <row r="3950" spans="1:12" x14ac:dyDescent="0.35">
      <c r="A3950" s="1">
        <v>9</v>
      </c>
      <c r="B3950" s="1">
        <v>1</v>
      </c>
      <c r="C3950" s="3">
        <v>45344</v>
      </c>
      <c r="D3950" s="5">
        <f>Tabla1[[#This Row],[REQUERIDOS (9 X CASILLA)]]/9</f>
        <v>585</v>
      </c>
      <c r="E3950" s="2">
        <v>44570</v>
      </c>
      <c r="F3950" s="5">
        <v>28051</v>
      </c>
      <c r="G3950" s="4">
        <f t="shared" si="122"/>
        <v>0.62936953107471394</v>
      </c>
      <c r="H3950" s="5">
        <v>5265</v>
      </c>
      <c r="I3950" s="5">
        <v>2333</v>
      </c>
      <c r="J3950" s="4">
        <f t="shared" si="123"/>
        <v>0.44311490978157647</v>
      </c>
      <c r="K3950" s="5">
        <v>8775</v>
      </c>
      <c r="L3950" s="4">
        <f>Tabla1[[#This Row],[CCRL (Ciudadanos que cumplen los requisitos de ley)]]/Tabla1[[#This Row],[ÓPTIMO REQUERIDO]]</f>
        <v>0.26586894586894588</v>
      </c>
    </row>
    <row r="3951" spans="1:12" x14ac:dyDescent="0.35">
      <c r="A3951" s="1">
        <v>9</v>
      </c>
      <c r="B3951" s="1">
        <v>2</v>
      </c>
      <c r="C3951" s="3">
        <v>45344</v>
      </c>
      <c r="D3951" s="5">
        <f>Tabla1[[#This Row],[REQUERIDOS (9 X CASILLA)]]/9</f>
        <v>748</v>
      </c>
      <c r="E3951" s="2">
        <v>52981</v>
      </c>
      <c r="F3951" s="5">
        <v>32443</v>
      </c>
      <c r="G3951" s="4">
        <f t="shared" si="122"/>
        <v>0.61235159774258696</v>
      </c>
      <c r="H3951" s="5">
        <v>6732</v>
      </c>
      <c r="I3951" s="5">
        <v>1753</v>
      </c>
      <c r="J3951" s="4">
        <f t="shared" si="123"/>
        <v>0.26039809863339275</v>
      </c>
      <c r="K3951" s="5">
        <v>10472</v>
      </c>
      <c r="L3951" s="4">
        <f>Tabla1[[#This Row],[CCRL (Ciudadanos que cumplen los requisitos de ley)]]/Tabla1[[#This Row],[ÓPTIMO REQUERIDO]]</f>
        <v>0.16739877769289535</v>
      </c>
    </row>
    <row r="3952" spans="1:12" x14ac:dyDescent="0.35">
      <c r="A3952" s="1">
        <v>9</v>
      </c>
      <c r="B3952" s="1">
        <v>3</v>
      </c>
      <c r="C3952" s="3">
        <v>45344</v>
      </c>
      <c r="D3952" s="5">
        <f>Tabla1[[#This Row],[REQUERIDOS (9 X CASILLA)]]/9</f>
        <v>697</v>
      </c>
      <c r="E3952" s="2">
        <v>49521</v>
      </c>
      <c r="F3952" s="5">
        <v>45176</v>
      </c>
      <c r="G3952" s="4">
        <f t="shared" si="122"/>
        <v>0.91225944548777282</v>
      </c>
      <c r="H3952" s="5">
        <v>6273</v>
      </c>
      <c r="I3952" s="5">
        <v>2534</v>
      </c>
      <c r="J3952" s="4">
        <f t="shared" si="123"/>
        <v>0.40395345129921889</v>
      </c>
      <c r="K3952" s="5">
        <v>10455</v>
      </c>
      <c r="L3952" s="4">
        <f>Tabla1[[#This Row],[CCRL (Ciudadanos que cumplen los requisitos de ley)]]/Tabla1[[#This Row],[ÓPTIMO REQUERIDO]]</f>
        <v>0.24237207077953132</v>
      </c>
    </row>
    <row r="3953" spans="1:12" x14ac:dyDescent="0.35">
      <c r="A3953" s="1">
        <v>9</v>
      </c>
      <c r="B3953" s="1">
        <v>4</v>
      </c>
      <c r="C3953" s="3">
        <v>45344</v>
      </c>
      <c r="D3953" s="5">
        <f>Tabla1[[#This Row],[REQUERIDOS (9 X CASILLA)]]/9</f>
        <v>508</v>
      </c>
      <c r="E3953" s="2">
        <v>38869</v>
      </c>
      <c r="F3953" s="5">
        <v>22206</v>
      </c>
      <c r="G3953" s="4">
        <f t="shared" si="122"/>
        <v>0.571303609560318</v>
      </c>
      <c r="H3953" s="5">
        <v>4572</v>
      </c>
      <c r="I3953" s="5">
        <v>2499</v>
      </c>
      <c r="J3953" s="4">
        <f t="shared" si="123"/>
        <v>0.54658792650918631</v>
      </c>
      <c r="K3953" s="5">
        <v>7112</v>
      </c>
      <c r="L3953" s="4">
        <f>Tabla1[[#This Row],[CCRL (Ciudadanos que cumplen los requisitos de ley)]]/Tabla1[[#This Row],[ÓPTIMO REQUERIDO]]</f>
        <v>0.3513779527559055</v>
      </c>
    </row>
    <row r="3954" spans="1:12" x14ac:dyDescent="0.35">
      <c r="A3954" s="1">
        <v>9</v>
      </c>
      <c r="B3954" s="1">
        <v>5</v>
      </c>
      <c r="C3954" s="3">
        <v>45344</v>
      </c>
      <c r="D3954" s="5">
        <f>Tabla1[[#This Row],[REQUERIDOS (9 X CASILLA)]]/9</f>
        <v>560</v>
      </c>
      <c r="E3954" s="2">
        <v>44984</v>
      </c>
      <c r="F3954" s="5">
        <v>21746</v>
      </c>
      <c r="G3954" s="4">
        <f t="shared" si="122"/>
        <v>0.4834163258047306</v>
      </c>
      <c r="H3954" s="5">
        <v>5040</v>
      </c>
      <c r="I3954" s="5">
        <v>1526</v>
      </c>
      <c r="J3954" s="4">
        <f t="shared" si="123"/>
        <v>0.30277777777777776</v>
      </c>
      <c r="K3954" s="5">
        <v>7840</v>
      </c>
      <c r="L3954" s="4">
        <f>Tabla1[[#This Row],[CCRL (Ciudadanos que cumplen los requisitos de ley)]]/Tabla1[[#This Row],[ÓPTIMO REQUERIDO]]</f>
        <v>0.19464285714285715</v>
      </c>
    </row>
    <row r="3955" spans="1:12" x14ac:dyDescent="0.35">
      <c r="A3955" s="1">
        <v>9</v>
      </c>
      <c r="B3955" s="1">
        <v>6</v>
      </c>
      <c r="C3955" s="3">
        <v>45344</v>
      </c>
      <c r="D3955" s="5">
        <f>Tabla1[[#This Row],[REQUERIDOS (9 X CASILLA)]]/9</f>
        <v>596</v>
      </c>
      <c r="E3955" s="2">
        <v>44735</v>
      </c>
      <c r="F3955" s="5">
        <v>23435</v>
      </c>
      <c r="G3955" s="4">
        <f t="shared" si="122"/>
        <v>0.52386274728959425</v>
      </c>
      <c r="H3955" s="5">
        <v>5364</v>
      </c>
      <c r="I3955" s="5">
        <v>1884</v>
      </c>
      <c r="J3955" s="4">
        <f t="shared" si="123"/>
        <v>0.35123042505592839</v>
      </c>
      <c r="K3955" s="5">
        <v>8344</v>
      </c>
      <c r="L3955" s="4">
        <f>Tabla1[[#This Row],[CCRL (Ciudadanos que cumplen los requisitos de ley)]]/Tabla1[[#This Row],[ÓPTIMO REQUERIDO]]</f>
        <v>0.22579098753595397</v>
      </c>
    </row>
    <row r="3956" spans="1:12" x14ac:dyDescent="0.35">
      <c r="A3956" s="1">
        <v>9</v>
      </c>
      <c r="B3956" s="1">
        <v>7</v>
      </c>
      <c r="C3956" s="3">
        <v>45344</v>
      </c>
      <c r="D3956" s="5">
        <f>Tabla1[[#This Row],[REQUERIDOS (9 X CASILLA)]]/9</f>
        <v>718</v>
      </c>
      <c r="E3956" s="2">
        <v>53271</v>
      </c>
      <c r="F3956" s="5">
        <v>47812</v>
      </c>
      <c r="G3956" s="4">
        <f t="shared" si="122"/>
        <v>0.89752398115297249</v>
      </c>
      <c r="H3956" s="5">
        <v>6462</v>
      </c>
      <c r="I3956" s="5">
        <v>3641</v>
      </c>
      <c r="J3956" s="4">
        <f t="shared" si="123"/>
        <v>0.56344784896316935</v>
      </c>
      <c r="K3956" s="5">
        <v>10770</v>
      </c>
      <c r="L3956" s="4">
        <f>Tabla1[[#This Row],[CCRL (Ciudadanos que cumplen los requisitos de ley)]]/Tabla1[[#This Row],[ÓPTIMO REQUERIDO]]</f>
        <v>0.33806870937790157</v>
      </c>
    </row>
    <row r="3957" spans="1:12" x14ac:dyDescent="0.35">
      <c r="A3957" s="1">
        <v>9</v>
      </c>
      <c r="B3957" s="1">
        <v>8</v>
      </c>
      <c r="C3957" s="3">
        <v>45344</v>
      </c>
      <c r="D3957" s="5">
        <f>Tabla1[[#This Row],[REQUERIDOS (9 X CASILLA)]]/9</f>
        <v>640</v>
      </c>
      <c r="E3957" s="2">
        <v>48967</v>
      </c>
      <c r="F3957" s="5">
        <v>26988</v>
      </c>
      <c r="G3957" s="4">
        <f t="shared" si="122"/>
        <v>0.5511466906283824</v>
      </c>
      <c r="H3957" s="5">
        <v>5760</v>
      </c>
      <c r="I3957" s="5">
        <v>2355</v>
      </c>
      <c r="J3957" s="4">
        <f t="shared" si="123"/>
        <v>0.40885416666666669</v>
      </c>
      <c r="K3957" s="5">
        <v>9600</v>
      </c>
      <c r="L3957" s="4">
        <f>Tabla1[[#This Row],[CCRL (Ciudadanos que cumplen los requisitos de ley)]]/Tabla1[[#This Row],[ÓPTIMO REQUERIDO]]</f>
        <v>0.24531249999999999</v>
      </c>
    </row>
    <row r="3958" spans="1:12" x14ac:dyDescent="0.35">
      <c r="A3958" s="1">
        <v>9</v>
      </c>
      <c r="B3958" s="1">
        <v>9</v>
      </c>
      <c r="C3958" s="3">
        <v>45344</v>
      </c>
      <c r="D3958" s="5">
        <f>Tabla1[[#This Row],[REQUERIDOS (9 X CASILLA)]]/9</f>
        <v>504</v>
      </c>
      <c r="E3958" s="2">
        <v>40975</v>
      </c>
      <c r="F3958" s="5">
        <v>24859</v>
      </c>
      <c r="G3958" s="4">
        <f t="shared" si="122"/>
        <v>0.60668700427089683</v>
      </c>
      <c r="H3958" s="5">
        <v>4536</v>
      </c>
      <c r="I3958" s="5">
        <v>2506</v>
      </c>
      <c r="J3958" s="4">
        <f t="shared" si="123"/>
        <v>0.55246913580246915</v>
      </c>
      <c r="K3958" s="5">
        <v>7560</v>
      </c>
      <c r="L3958" s="4">
        <f>Tabla1[[#This Row],[CCRL (Ciudadanos que cumplen los requisitos de ley)]]/Tabla1[[#This Row],[ÓPTIMO REQUERIDO]]</f>
        <v>0.33148148148148149</v>
      </c>
    </row>
    <row r="3959" spans="1:12" x14ac:dyDescent="0.35">
      <c r="A3959" s="1">
        <v>9</v>
      </c>
      <c r="B3959" s="1">
        <v>10</v>
      </c>
      <c r="C3959" s="3">
        <v>45344</v>
      </c>
      <c r="D3959" s="5">
        <f>Tabla1[[#This Row],[REQUERIDOS (9 X CASILLA)]]/9</f>
        <v>560</v>
      </c>
      <c r="E3959" s="2">
        <v>42471</v>
      </c>
      <c r="F3959" s="5">
        <v>39562</v>
      </c>
      <c r="G3959" s="4">
        <f t="shared" si="122"/>
        <v>0.93150620423347696</v>
      </c>
      <c r="H3959" s="5">
        <v>5040</v>
      </c>
      <c r="I3959" s="5">
        <v>1647</v>
      </c>
      <c r="J3959" s="4">
        <f t="shared" si="123"/>
        <v>0.32678571428571429</v>
      </c>
      <c r="K3959" s="5">
        <v>7840</v>
      </c>
      <c r="L3959" s="4">
        <f>Tabla1[[#This Row],[CCRL (Ciudadanos que cumplen los requisitos de ley)]]/Tabla1[[#This Row],[ÓPTIMO REQUERIDO]]</f>
        <v>0.2100765306122449</v>
      </c>
    </row>
    <row r="3960" spans="1:12" x14ac:dyDescent="0.35">
      <c r="A3960" s="1">
        <v>9</v>
      </c>
      <c r="B3960" s="1">
        <v>11</v>
      </c>
      <c r="C3960" s="3">
        <v>45344</v>
      </c>
      <c r="D3960" s="5">
        <f>Tabla1[[#This Row],[REQUERIDOS (9 X CASILLA)]]/9</f>
        <v>700</v>
      </c>
      <c r="E3960" s="2">
        <v>52139</v>
      </c>
      <c r="F3960" s="5">
        <v>42408</v>
      </c>
      <c r="G3960" s="4">
        <f t="shared" si="122"/>
        <v>0.81336427626153163</v>
      </c>
      <c r="H3960" s="5">
        <v>6300</v>
      </c>
      <c r="I3960" s="5">
        <v>3303</v>
      </c>
      <c r="J3960" s="4">
        <f t="shared" si="123"/>
        <v>0.52428571428571424</v>
      </c>
      <c r="K3960" s="5">
        <v>10500</v>
      </c>
      <c r="L3960" s="4">
        <f>Tabla1[[#This Row],[CCRL (Ciudadanos que cumplen los requisitos de ley)]]/Tabla1[[#This Row],[ÓPTIMO REQUERIDO]]</f>
        <v>0.31457142857142856</v>
      </c>
    </row>
    <row r="3961" spans="1:12" x14ac:dyDescent="0.35">
      <c r="A3961" s="1">
        <v>9</v>
      </c>
      <c r="B3961" s="1">
        <v>12</v>
      </c>
      <c r="C3961" s="3">
        <v>45344</v>
      </c>
      <c r="D3961" s="5">
        <f>Tabla1[[#This Row],[REQUERIDOS (9 X CASILLA)]]/9</f>
        <v>663</v>
      </c>
      <c r="E3961" s="2">
        <v>48882</v>
      </c>
      <c r="F3961" s="5">
        <v>40476</v>
      </c>
      <c r="G3961" s="4">
        <f t="shared" si="122"/>
        <v>0.82803485945746902</v>
      </c>
      <c r="H3961" s="5">
        <v>5967</v>
      </c>
      <c r="I3961" s="5">
        <v>2201</v>
      </c>
      <c r="J3961" s="4">
        <f t="shared" si="123"/>
        <v>0.36886207474442767</v>
      </c>
      <c r="K3961" s="5">
        <v>10608</v>
      </c>
      <c r="L3961" s="4">
        <f>Tabla1[[#This Row],[CCRL (Ciudadanos que cumplen los requisitos de ley)]]/Tabla1[[#This Row],[ÓPTIMO REQUERIDO]]</f>
        <v>0.20748491704374059</v>
      </c>
    </row>
    <row r="3962" spans="1:12" x14ac:dyDescent="0.35">
      <c r="A3962" s="1">
        <v>9</v>
      </c>
      <c r="B3962" s="1">
        <v>13</v>
      </c>
      <c r="C3962" s="3">
        <v>45344</v>
      </c>
      <c r="D3962" s="5">
        <f>Tabla1[[#This Row],[REQUERIDOS (9 X CASILLA)]]/9</f>
        <v>638</v>
      </c>
      <c r="E3962" s="2">
        <v>46914</v>
      </c>
      <c r="F3962" s="5">
        <v>31215</v>
      </c>
      <c r="G3962" s="4">
        <f t="shared" si="122"/>
        <v>0.66536641514260131</v>
      </c>
      <c r="H3962" s="5">
        <v>5742</v>
      </c>
      <c r="I3962" s="5">
        <v>2105</v>
      </c>
      <c r="J3962" s="4">
        <f t="shared" si="123"/>
        <v>0.36659700452803901</v>
      </c>
      <c r="K3962" s="5">
        <v>8294</v>
      </c>
      <c r="L3962" s="4">
        <f>Tabla1[[#This Row],[CCRL (Ciudadanos que cumplen los requisitos de ley)]]/Tabla1[[#This Row],[ÓPTIMO REQUERIDO]]</f>
        <v>0.25379792621171932</v>
      </c>
    </row>
    <row r="3963" spans="1:12" x14ac:dyDescent="0.35">
      <c r="A3963" s="1">
        <v>9</v>
      </c>
      <c r="B3963" s="1">
        <v>14</v>
      </c>
      <c r="C3963" s="3">
        <v>45344</v>
      </c>
      <c r="D3963" s="5">
        <f>Tabla1[[#This Row],[REQUERIDOS (9 X CASILLA)]]/9</f>
        <v>622</v>
      </c>
      <c r="E3963" s="2">
        <v>46744</v>
      </c>
      <c r="F3963" s="5">
        <v>38460</v>
      </c>
      <c r="G3963" s="4">
        <f t="shared" si="122"/>
        <v>0.82277939414684242</v>
      </c>
      <c r="H3963" s="5">
        <v>5598</v>
      </c>
      <c r="I3963" s="5">
        <v>1949</v>
      </c>
      <c r="J3963" s="4">
        <f t="shared" si="123"/>
        <v>0.34816005716327258</v>
      </c>
      <c r="K3963" s="5">
        <v>9330</v>
      </c>
      <c r="L3963" s="4">
        <f>Tabla1[[#This Row],[CCRL (Ciudadanos que cumplen los requisitos de ley)]]/Tabla1[[#This Row],[ÓPTIMO REQUERIDO]]</f>
        <v>0.20889603429796355</v>
      </c>
    </row>
    <row r="3964" spans="1:12" x14ac:dyDescent="0.35">
      <c r="A3964" s="1">
        <v>9</v>
      </c>
      <c r="B3964" s="1">
        <v>15</v>
      </c>
      <c r="C3964" s="3">
        <v>45344</v>
      </c>
      <c r="D3964" s="5">
        <f>Tabla1[[#This Row],[REQUERIDOS (9 X CASILLA)]]/9</f>
        <v>644</v>
      </c>
      <c r="E3964" s="2">
        <v>49511</v>
      </c>
      <c r="F3964" s="5">
        <v>37531</v>
      </c>
      <c r="G3964" s="4">
        <f t="shared" si="122"/>
        <v>0.75803356829795399</v>
      </c>
      <c r="H3964" s="5">
        <v>5796</v>
      </c>
      <c r="I3964" s="5">
        <v>1693</v>
      </c>
      <c r="J3964" s="4">
        <f t="shared" si="123"/>
        <v>0.29209799861973773</v>
      </c>
      <c r="K3964" s="5">
        <v>9016</v>
      </c>
      <c r="L3964" s="4">
        <f>Tabla1[[#This Row],[CCRL (Ciudadanos que cumplen los requisitos de ley)]]/Tabla1[[#This Row],[ÓPTIMO REQUERIDO]]</f>
        <v>0.18777728482697426</v>
      </c>
    </row>
    <row r="3965" spans="1:12" x14ac:dyDescent="0.35">
      <c r="A3965" s="1">
        <v>9</v>
      </c>
      <c r="B3965" s="1">
        <v>16</v>
      </c>
      <c r="C3965" s="3">
        <v>45344</v>
      </c>
      <c r="D3965" s="5">
        <f>Tabla1[[#This Row],[REQUERIDOS (9 X CASILLA)]]/9</f>
        <v>549</v>
      </c>
      <c r="E3965" s="2">
        <v>41596</v>
      </c>
      <c r="F3965" s="5">
        <v>25685</v>
      </c>
      <c r="G3965" s="4">
        <f t="shared" si="122"/>
        <v>0.61748725839022978</v>
      </c>
      <c r="H3965" s="5">
        <v>4941</v>
      </c>
      <c r="I3965" s="5">
        <v>2261</v>
      </c>
      <c r="J3965" s="4">
        <f t="shared" si="123"/>
        <v>0.45759967617891117</v>
      </c>
      <c r="K3965" s="5">
        <v>8784</v>
      </c>
      <c r="L3965" s="4">
        <f>Tabla1[[#This Row],[CCRL (Ciudadanos que cumplen los requisitos de ley)]]/Tabla1[[#This Row],[ÓPTIMO REQUERIDO]]</f>
        <v>0.25739981785063754</v>
      </c>
    </row>
    <row r="3966" spans="1:12" x14ac:dyDescent="0.35">
      <c r="A3966" s="1">
        <v>9</v>
      </c>
      <c r="B3966" s="1">
        <v>17</v>
      </c>
      <c r="C3966" s="3">
        <v>45344</v>
      </c>
      <c r="D3966" s="5">
        <f>Tabla1[[#This Row],[REQUERIDOS (9 X CASILLA)]]/9</f>
        <v>563</v>
      </c>
      <c r="E3966" s="2">
        <v>45435</v>
      </c>
      <c r="F3966" s="5">
        <v>24328</v>
      </c>
      <c r="G3966" s="4">
        <f t="shared" si="122"/>
        <v>0.53544624188401013</v>
      </c>
      <c r="H3966" s="5">
        <v>5067</v>
      </c>
      <c r="I3966" s="5">
        <v>1407</v>
      </c>
      <c r="J3966" s="4">
        <f t="shared" si="123"/>
        <v>0.27767910005920665</v>
      </c>
      <c r="K3966" s="5">
        <v>8445</v>
      </c>
      <c r="L3966" s="4">
        <f>Tabla1[[#This Row],[CCRL (Ciudadanos que cumplen los requisitos de ley)]]/Tabla1[[#This Row],[ÓPTIMO REQUERIDO]]</f>
        <v>0.16660746003552399</v>
      </c>
    </row>
    <row r="3967" spans="1:12" x14ac:dyDescent="0.35">
      <c r="A3967" s="1">
        <v>9</v>
      </c>
      <c r="B3967" s="1">
        <v>18</v>
      </c>
      <c r="C3967" s="3">
        <v>45344</v>
      </c>
      <c r="D3967" s="5">
        <f>Tabla1[[#This Row],[REQUERIDOS (9 X CASILLA)]]/9</f>
        <v>628</v>
      </c>
      <c r="E3967" s="2">
        <v>48046</v>
      </c>
      <c r="F3967" s="5">
        <v>43297</v>
      </c>
      <c r="G3967" s="4">
        <f t="shared" si="122"/>
        <v>0.90115722432668688</v>
      </c>
      <c r="H3967" s="5">
        <v>5652</v>
      </c>
      <c r="I3967" s="5">
        <v>3238</v>
      </c>
      <c r="J3967" s="4">
        <f t="shared" si="123"/>
        <v>0.57289455060155692</v>
      </c>
      <c r="K3967" s="5">
        <v>8792</v>
      </c>
      <c r="L3967" s="4">
        <f>Tabla1[[#This Row],[CCRL (Ciudadanos que cumplen los requisitos de ley)]]/Tabla1[[#This Row],[ÓPTIMO REQUERIDO]]</f>
        <v>0.36828935395814377</v>
      </c>
    </row>
    <row r="3968" spans="1:12" x14ac:dyDescent="0.35">
      <c r="A3968" s="1">
        <v>9</v>
      </c>
      <c r="B3968" s="1">
        <v>19</v>
      </c>
      <c r="C3968" s="3">
        <v>45344</v>
      </c>
      <c r="D3968" s="5">
        <f>Tabla1[[#This Row],[REQUERIDOS (9 X CASILLA)]]/9</f>
        <v>593</v>
      </c>
      <c r="E3968" s="2">
        <v>43011</v>
      </c>
      <c r="F3968" s="5">
        <v>24534</v>
      </c>
      <c r="G3968" s="4">
        <f t="shared" si="122"/>
        <v>0.57041222012973425</v>
      </c>
      <c r="H3968" s="5">
        <v>5337</v>
      </c>
      <c r="I3968" s="5">
        <v>1628</v>
      </c>
      <c r="J3968" s="4">
        <f t="shared" si="123"/>
        <v>0.30504028480419709</v>
      </c>
      <c r="K3968" s="5">
        <v>8895</v>
      </c>
      <c r="L3968" s="4">
        <f>Tabla1[[#This Row],[CCRL (Ciudadanos que cumplen los requisitos de ley)]]/Tabla1[[#This Row],[ÓPTIMO REQUERIDO]]</f>
        <v>0.18302417088251827</v>
      </c>
    </row>
    <row r="3969" spans="1:12" x14ac:dyDescent="0.35">
      <c r="A3969" s="1">
        <v>9</v>
      </c>
      <c r="B3969" s="1">
        <v>20</v>
      </c>
      <c r="C3969" s="3">
        <v>45344</v>
      </c>
      <c r="D3969" s="5">
        <f>Tabla1[[#This Row],[REQUERIDOS (9 X CASILLA)]]/9</f>
        <v>684</v>
      </c>
      <c r="E3969" s="2">
        <v>52111</v>
      </c>
      <c r="F3969" s="5">
        <v>36916</v>
      </c>
      <c r="G3969" s="4">
        <f t="shared" si="122"/>
        <v>0.70841089213409836</v>
      </c>
      <c r="H3969" s="5">
        <v>6156</v>
      </c>
      <c r="I3969" s="5">
        <v>3092</v>
      </c>
      <c r="J3969" s="4">
        <f t="shared" si="123"/>
        <v>0.50227420402859002</v>
      </c>
      <c r="K3969" s="5">
        <v>10260</v>
      </c>
      <c r="L3969" s="4">
        <f>Tabla1[[#This Row],[CCRL (Ciudadanos que cumplen los requisitos de ley)]]/Tabla1[[#This Row],[ÓPTIMO REQUERIDO]]</f>
        <v>0.301364522417154</v>
      </c>
    </row>
    <row r="3970" spans="1:12" x14ac:dyDescent="0.35">
      <c r="A3970" s="1">
        <v>9</v>
      </c>
      <c r="B3970" s="1">
        <v>21</v>
      </c>
      <c r="C3970" s="3">
        <v>45344</v>
      </c>
      <c r="D3970" s="5">
        <f>Tabla1[[#This Row],[REQUERIDOS (9 X CASILLA)]]/9</f>
        <v>542</v>
      </c>
      <c r="E3970" s="2">
        <v>45438</v>
      </c>
      <c r="F3970" s="5">
        <v>27416</v>
      </c>
      <c r="G3970" s="4">
        <f t="shared" si="122"/>
        <v>0.60337162727232718</v>
      </c>
      <c r="H3970" s="5">
        <v>4878</v>
      </c>
      <c r="I3970" s="5">
        <v>1917</v>
      </c>
      <c r="J3970" s="4">
        <f t="shared" si="123"/>
        <v>0.3929889298892989</v>
      </c>
      <c r="K3970" s="5">
        <v>7588</v>
      </c>
      <c r="L3970" s="4">
        <f>Tabla1[[#This Row],[CCRL (Ciudadanos que cumplen los requisitos de ley)]]/Tabla1[[#This Row],[ÓPTIMO REQUERIDO]]</f>
        <v>0.25263574064312072</v>
      </c>
    </row>
    <row r="3971" spans="1:12" x14ac:dyDescent="0.35">
      <c r="A3971" s="1">
        <v>9</v>
      </c>
      <c r="B3971" s="1">
        <v>22</v>
      </c>
      <c r="C3971" s="3">
        <v>45344</v>
      </c>
      <c r="D3971" s="5">
        <f>Tabla1[[#This Row],[REQUERIDOS (9 X CASILLA)]]/9</f>
        <v>489</v>
      </c>
      <c r="E3971" s="2">
        <v>39070</v>
      </c>
      <c r="F3971" s="5">
        <v>36942</v>
      </c>
      <c r="G3971" s="4">
        <f t="shared" ref="G3971:G4034" si="124">F3971/E3971</f>
        <v>0.94553365753775276</v>
      </c>
      <c r="H3971" s="5">
        <v>4401</v>
      </c>
      <c r="I3971" s="5">
        <v>4058</v>
      </c>
      <c r="J3971" s="4">
        <f t="shared" ref="J3971:J4034" si="125">I3971/H3971</f>
        <v>0.9220631674619405</v>
      </c>
      <c r="K3971" s="5">
        <v>7335</v>
      </c>
      <c r="L3971" s="4">
        <f>Tabla1[[#This Row],[CCRL (Ciudadanos que cumplen los requisitos de ley)]]/Tabla1[[#This Row],[ÓPTIMO REQUERIDO]]</f>
        <v>0.55323790047716426</v>
      </c>
    </row>
    <row r="3972" spans="1:12" x14ac:dyDescent="0.35">
      <c r="A3972" s="1">
        <v>10</v>
      </c>
      <c r="B3972" s="1">
        <v>1</v>
      </c>
      <c r="C3972" s="3">
        <v>45344</v>
      </c>
      <c r="D3972" s="5">
        <f>Tabla1[[#This Row],[REQUERIDOS (9 X CASILLA)]]/9</f>
        <v>674</v>
      </c>
      <c r="E3972" s="2">
        <v>47478</v>
      </c>
      <c r="F3972" s="5">
        <v>17869</v>
      </c>
      <c r="G3972" s="4">
        <f t="shared" si="124"/>
        <v>0.37636378954463118</v>
      </c>
      <c r="H3972" s="5">
        <v>6066</v>
      </c>
      <c r="I3972" s="5">
        <v>3087</v>
      </c>
      <c r="J3972" s="4">
        <f t="shared" si="125"/>
        <v>0.50890207715133529</v>
      </c>
      <c r="K3972" s="5">
        <v>8762</v>
      </c>
      <c r="L3972" s="4">
        <f>Tabla1[[#This Row],[CCRL (Ciudadanos que cumplen los requisitos de ley)]]/Tabla1[[#This Row],[ÓPTIMO REQUERIDO]]</f>
        <v>0.35231682264323216</v>
      </c>
    </row>
    <row r="3973" spans="1:12" x14ac:dyDescent="0.35">
      <c r="A3973" s="1">
        <v>10</v>
      </c>
      <c r="B3973" s="1">
        <v>2</v>
      </c>
      <c r="C3973" s="3">
        <v>45344</v>
      </c>
      <c r="D3973" s="5">
        <f>Tabla1[[#This Row],[REQUERIDOS (9 X CASILLA)]]/9</f>
        <v>645</v>
      </c>
      <c r="E3973" s="2">
        <v>46031</v>
      </c>
      <c r="F3973" s="5">
        <v>28146</v>
      </c>
      <c r="G3973" s="4">
        <f t="shared" si="124"/>
        <v>0.61145749603528055</v>
      </c>
      <c r="H3973" s="5">
        <v>5805</v>
      </c>
      <c r="I3973" s="5">
        <v>3523</v>
      </c>
      <c r="J3973" s="4">
        <f t="shared" si="125"/>
        <v>0.60689061154177437</v>
      </c>
      <c r="K3973" s="5">
        <v>9030</v>
      </c>
      <c r="L3973" s="4">
        <f>Tabla1[[#This Row],[CCRL (Ciudadanos que cumplen los requisitos de ley)]]/Tabla1[[#This Row],[ÓPTIMO REQUERIDO]]</f>
        <v>0.39014396456256922</v>
      </c>
    </row>
    <row r="3974" spans="1:12" x14ac:dyDescent="0.35">
      <c r="A3974" s="1">
        <v>10</v>
      </c>
      <c r="B3974" s="1">
        <v>3</v>
      </c>
      <c r="C3974" s="3">
        <v>45344</v>
      </c>
      <c r="D3974" s="5">
        <f>Tabla1[[#This Row],[REQUERIDOS (9 X CASILLA)]]/9</f>
        <v>710</v>
      </c>
      <c r="E3974" s="2">
        <v>48919</v>
      </c>
      <c r="F3974" s="5">
        <v>21957</v>
      </c>
      <c r="G3974" s="4">
        <f t="shared" si="124"/>
        <v>0.44884400744087166</v>
      </c>
      <c r="H3974" s="5">
        <v>6390</v>
      </c>
      <c r="I3974" s="5">
        <v>4371</v>
      </c>
      <c r="J3974" s="4">
        <f t="shared" si="125"/>
        <v>0.68403755868544602</v>
      </c>
      <c r="K3974" s="5">
        <v>9230</v>
      </c>
      <c r="L3974" s="4">
        <f>Tabla1[[#This Row],[CCRL (Ciudadanos que cumplen los requisitos de ley)]]/Tabla1[[#This Row],[ÓPTIMO REQUERIDO]]</f>
        <v>0.4735644637053088</v>
      </c>
    </row>
    <row r="3975" spans="1:12" x14ac:dyDescent="0.35">
      <c r="A3975" s="1">
        <v>10</v>
      </c>
      <c r="B3975" s="1">
        <v>4</v>
      </c>
      <c r="C3975" s="3">
        <v>45344</v>
      </c>
      <c r="D3975" s="5">
        <f>Tabla1[[#This Row],[REQUERIDOS (9 X CASILLA)]]/9</f>
        <v>589</v>
      </c>
      <c r="E3975" s="2">
        <v>45714</v>
      </c>
      <c r="F3975" s="5">
        <v>32812</v>
      </c>
      <c r="G3975" s="4">
        <f t="shared" si="124"/>
        <v>0.71776698604366274</v>
      </c>
      <c r="H3975" s="5">
        <v>5301</v>
      </c>
      <c r="I3975" s="5">
        <v>2707</v>
      </c>
      <c r="J3975" s="4">
        <f t="shared" si="125"/>
        <v>0.5106583663459725</v>
      </c>
      <c r="K3975" s="5">
        <v>8835</v>
      </c>
      <c r="L3975" s="4">
        <f>Tabla1[[#This Row],[CCRL (Ciudadanos que cumplen los requisitos de ley)]]/Tabla1[[#This Row],[ÓPTIMO REQUERIDO]]</f>
        <v>0.30639501980758349</v>
      </c>
    </row>
    <row r="3976" spans="1:12" x14ac:dyDescent="0.35">
      <c r="A3976" s="1">
        <v>11</v>
      </c>
      <c r="B3976" s="1">
        <v>1</v>
      </c>
      <c r="C3976" s="3">
        <v>45344</v>
      </c>
      <c r="D3976" s="5">
        <f>Tabla1[[#This Row],[REQUERIDOS (9 X CASILLA)]]/9</f>
        <v>501</v>
      </c>
      <c r="E3976" s="2">
        <v>38540</v>
      </c>
      <c r="F3976" s="5">
        <v>10092</v>
      </c>
      <c r="G3976" s="4">
        <f t="shared" si="124"/>
        <v>0.26185781006746239</v>
      </c>
      <c r="H3976" s="5">
        <v>4509</v>
      </c>
      <c r="I3976" s="5">
        <v>1508</v>
      </c>
      <c r="J3976" s="4">
        <f t="shared" si="125"/>
        <v>0.33444222665779549</v>
      </c>
      <c r="K3976" s="5">
        <v>6513</v>
      </c>
      <c r="L3976" s="4">
        <f>Tabla1[[#This Row],[CCRL (Ciudadanos que cumplen los requisitos de ley)]]/Tabla1[[#This Row],[ÓPTIMO REQUERIDO]]</f>
        <v>0.2315369261477046</v>
      </c>
    </row>
    <row r="3977" spans="1:12" x14ac:dyDescent="0.35">
      <c r="A3977" s="1">
        <v>11</v>
      </c>
      <c r="B3977" s="1">
        <v>2</v>
      </c>
      <c r="C3977" s="3">
        <v>45344</v>
      </c>
      <c r="D3977" s="5">
        <f>Tabla1[[#This Row],[REQUERIDOS (9 X CASILLA)]]/9</f>
        <v>577</v>
      </c>
      <c r="E3977" s="2">
        <v>43855</v>
      </c>
      <c r="F3977" s="5">
        <v>13388</v>
      </c>
      <c r="G3977" s="4">
        <f t="shared" si="124"/>
        <v>0.30527875954851214</v>
      </c>
      <c r="H3977" s="5">
        <v>5193</v>
      </c>
      <c r="I3977" s="5">
        <v>1891</v>
      </c>
      <c r="J3977" s="4">
        <f t="shared" si="125"/>
        <v>0.36414404005391876</v>
      </c>
      <c r="K3977" s="5">
        <v>7501</v>
      </c>
      <c r="L3977" s="4">
        <f>Tabla1[[#This Row],[CCRL (Ciudadanos que cumplen los requisitos de ley)]]/Tabla1[[#This Row],[ÓPTIMO REQUERIDO]]</f>
        <v>0.25209972003732833</v>
      </c>
    </row>
    <row r="3978" spans="1:12" x14ac:dyDescent="0.35">
      <c r="A3978" s="1">
        <v>11</v>
      </c>
      <c r="B3978" s="1">
        <v>3</v>
      </c>
      <c r="C3978" s="3">
        <v>45344</v>
      </c>
      <c r="D3978" s="5">
        <f>Tabla1[[#This Row],[REQUERIDOS (9 X CASILLA)]]/9</f>
        <v>561</v>
      </c>
      <c r="E3978" s="2">
        <v>43180</v>
      </c>
      <c r="F3978" s="5">
        <v>29331</v>
      </c>
      <c r="G3978" s="4">
        <f t="shared" si="124"/>
        <v>0.67927281148679941</v>
      </c>
      <c r="H3978" s="5">
        <v>5049</v>
      </c>
      <c r="I3978" s="5">
        <v>1688</v>
      </c>
      <c r="J3978" s="4">
        <f t="shared" si="125"/>
        <v>0.3343236284412755</v>
      </c>
      <c r="K3978" s="5">
        <v>8415</v>
      </c>
      <c r="L3978" s="4">
        <f>Tabla1[[#This Row],[CCRL (Ciudadanos que cumplen los requisitos de ley)]]/Tabla1[[#This Row],[ÓPTIMO REQUERIDO]]</f>
        <v>0.20059417706476529</v>
      </c>
    </row>
    <row r="3979" spans="1:12" x14ac:dyDescent="0.35">
      <c r="A3979" s="1">
        <v>11</v>
      </c>
      <c r="B3979" s="1">
        <v>4</v>
      </c>
      <c r="C3979" s="3">
        <v>45344</v>
      </c>
      <c r="D3979" s="5">
        <f>Tabla1[[#This Row],[REQUERIDOS (9 X CASILLA)]]/9</f>
        <v>506</v>
      </c>
      <c r="E3979" s="2">
        <v>37903</v>
      </c>
      <c r="F3979" s="5">
        <v>12922</v>
      </c>
      <c r="G3979" s="4">
        <f t="shared" si="124"/>
        <v>0.34092288209376564</v>
      </c>
      <c r="H3979" s="5">
        <v>4554</v>
      </c>
      <c r="I3979" s="5">
        <v>1571</v>
      </c>
      <c r="J3979" s="4">
        <f t="shared" si="125"/>
        <v>0.34497145366710585</v>
      </c>
      <c r="K3979" s="5">
        <v>7084</v>
      </c>
      <c r="L3979" s="4">
        <f>Tabla1[[#This Row],[CCRL (Ciudadanos que cumplen los requisitos de ley)]]/Tabla1[[#This Row],[ÓPTIMO REQUERIDO]]</f>
        <v>0.22176736307171091</v>
      </c>
    </row>
    <row r="3980" spans="1:12" x14ac:dyDescent="0.35">
      <c r="A3980" s="1">
        <v>11</v>
      </c>
      <c r="B3980" s="1">
        <v>5</v>
      </c>
      <c r="C3980" s="3">
        <v>45344</v>
      </c>
      <c r="D3980" s="5">
        <f>Tabla1[[#This Row],[REQUERIDOS (9 X CASILLA)]]/9</f>
        <v>500</v>
      </c>
      <c r="E3980" s="2">
        <v>39414</v>
      </c>
      <c r="F3980" s="5">
        <v>32910</v>
      </c>
      <c r="G3980" s="4">
        <f t="shared" si="124"/>
        <v>0.8349824935302177</v>
      </c>
      <c r="H3980" s="5">
        <v>4500</v>
      </c>
      <c r="I3980" s="5">
        <v>2938</v>
      </c>
      <c r="J3980" s="4">
        <f t="shared" si="125"/>
        <v>0.65288888888888885</v>
      </c>
      <c r="K3980" s="5">
        <v>7000</v>
      </c>
      <c r="L3980" s="4">
        <f>Tabla1[[#This Row],[CCRL (Ciudadanos que cumplen los requisitos de ley)]]/Tabla1[[#This Row],[ÓPTIMO REQUERIDO]]</f>
        <v>0.41971428571428571</v>
      </c>
    </row>
    <row r="3981" spans="1:12" x14ac:dyDescent="0.35">
      <c r="A3981" s="1">
        <v>11</v>
      </c>
      <c r="B3981" s="1">
        <v>6</v>
      </c>
      <c r="C3981" s="3">
        <v>45344</v>
      </c>
      <c r="D3981" s="5">
        <f>Tabla1[[#This Row],[REQUERIDOS (9 X CASILLA)]]/9</f>
        <v>496</v>
      </c>
      <c r="E3981" s="2">
        <v>38652</v>
      </c>
      <c r="F3981" s="5">
        <v>31538</v>
      </c>
      <c r="G3981" s="4">
        <f t="shared" si="124"/>
        <v>0.81594742833488565</v>
      </c>
      <c r="H3981" s="5">
        <v>4464</v>
      </c>
      <c r="I3981" s="5">
        <v>2411</v>
      </c>
      <c r="J3981" s="4">
        <f t="shared" si="125"/>
        <v>0.54009856630824371</v>
      </c>
      <c r="K3981" s="5">
        <v>7440</v>
      </c>
      <c r="L3981" s="4">
        <f>Tabla1[[#This Row],[CCRL (Ciudadanos que cumplen los requisitos de ley)]]/Tabla1[[#This Row],[ÓPTIMO REQUERIDO]]</f>
        <v>0.32405913978494622</v>
      </c>
    </row>
    <row r="3982" spans="1:12" x14ac:dyDescent="0.35">
      <c r="A3982" s="1">
        <v>11</v>
      </c>
      <c r="B3982" s="1">
        <v>7</v>
      </c>
      <c r="C3982" s="3">
        <v>45344</v>
      </c>
      <c r="D3982" s="5">
        <f>Tabla1[[#This Row],[REQUERIDOS (9 X CASILLA)]]/9</f>
        <v>472</v>
      </c>
      <c r="E3982" s="2">
        <v>35570</v>
      </c>
      <c r="F3982" s="5">
        <v>7220</v>
      </c>
      <c r="G3982" s="4">
        <f t="shared" si="124"/>
        <v>0.20298003935901041</v>
      </c>
      <c r="H3982" s="5">
        <v>4248</v>
      </c>
      <c r="I3982" s="5">
        <v>1061</v>
      </c>
      <c r="J3982" s="4">
        <f t="shared" si="125"/>
        <v>0.24976459510357815</v>
      </c>
      <c r="K3982" s="5">
        <v>6136</v>
      </c>
      <c r="L3982" s="4">
        <f>Tabla1[[#This Row],[CCRL (Ciudadanos que cumplen los requisitos de ley)]]/Tabla1[[#This Row],[ÓPTIMO REQUERIDO]]</f>
        <v>0.17291395045632335</v>
      </c>
    </row>
    <row r="3983" spans="1:12" x14ac:dyDescent="0.35">
      <c r="A3983" s="1">
        <v>11</v>
      </c>
      <c r="B3983" s="1">
        <v>8</v>
      </c>
      <c r="C3983" s="3">
        <v>45344</v>
      </c>
      <c r="D3983" s="5">
        <f>Tabla1[[#This Row],[REQUERIDOS (9 X CASILLA)]]/9</f>
        <v>577</v>
      </c>
      <c r="E3983" s="2">
        <v>44177</v>
      </c>
      <c r="F3983" s="5">
        <v>21056</v>
      </c>
      <c r="G3983" s="4">
        <f t="shared" si="124"/>
        <v>0.47662810964981778</v>
      </c>
      <c r="H3983" s="5">
        <v>5193</v>
      </c>
      <c r="I3983" s="5">
        <v>2180</v>
      </c>
      <c r="J3983" s="4">
        <f t="shared" si="125"/>
        <v>0.41979587906797611</v>
      </c>
      <c r="K3983" s="5">
        <v>7501</v>
      </c>
      <c r="L3983" s="4">
        <f>Tabla1[[#This Row],[CCRL (Ciudadanos que cumplen los requisitos de ley)]]/Tabla1[[#This Row],[ÓPTIMO REQUERIDO]]</f>
        <v>0.29062791627782963</v>
      </c>
    </row>
    <row r="3984" spans="1:12" x14ac:dyDescent="0.35">
      <c r="A3984" s="1">
        <v>11</v>
      </c>
      <c r="B3984" s="1">
        <v>9</v>
      </c>
      <c r="C3984" s="3">
        <v>45344</v>
      </c>
      <c r="D3984" s="5">
        <f>Tabla1[[#This Row],[REQUERIDOS (9 X CASILLA)]]/9</f>
        <v>500</v>
      </c>
      <c r="E3984" s="2">
        <v>40112</v>
      </c>
      <c r="F3984" s="5">
        <v>22075</v>
      </c>
      <c r="G3984" s="4">
        <f t="shared" si="124"/>
        <v>0.55033406461906664</v>
      </c>
      <c r="H3984" s="5">
        <v>4500</v>
      </c>
      <c r="I3984" s="5">
        <v>1870</v>
      </c>
      <c r="J3984" s="4">
        <f t="shared" si="125"/>
        <v>0.41555555555555557</v>
      </c>
      <c r="K3984" s="5">
        <v>8000</v>
      </c>
      <c r="L3984" s="4">
        <f>Tabla1[[#This Row],[CCRL (Ciudadanos que cumplen los requisitos de ley)]]/Tabla1[[#This Row],[ÓPTIMO REQUERIDO]]</f>
        <v>0.23375000000000001</v>
      </c>
    </row>
    <row r="3985" spans="1:12" x14ac:dyDescent="0.35">
      <c r="A3985" s="1">
        <v>11</v>
      </c>
      <c r="B3985" s="1">
        <v>10</v>
      </c>
      <c r="C3985" s="3">
        <v>45344</v>
      </c>
      <c r="D3985" s="5">
        <f>Tabla1[[#This Row],[REQUERIDOS (9 X CASILLA)]]/9</f>
        <v>646</v>
      </c>
      <c r="E3985" s="2">
        <v>48260</v>
      </c>
      <c r="F3985" s="5">
        <v>21953</v>
      </c>
      <c r="G3985" s="4">
        <f t="shared" si="124"/>
        <v>0.45489017820140903</v>
      </c>
      <c r="H3985" s="5">
        <v>5814</v>
      </c>
      <c r="I3985" s="5">
        <v>3108</v>
      </c>
      <c r="J3985" s="4">
        <f t="shared" si="125"/>
        <v>0.53457172342621262</v>
      </c>
      <c r="K3985" s="5">
        <v>8398</v>
      </c>
      <c r="L3985" s="4">
        <f>Tabla1[[#This Row],[CCRL (Ciudadanos que cumplen los requisitos de ley)]]/Tabla1[[#This Row],[ÓPTIMO REQUERIDO]]</f>
        <v>0.37008811621814719</v>
      </c>
    </row>
    <row r="3986" spans="1:12" x14ac:dyDescent="0.35">
      <c r="A3986" s="1">
        <v>11</v>
      </c>
      <c r="B3986" s="1">
        <v>11</v>
      </c>
      <c r="C3986" s="3">
        <v>45344</v>
      </c>
      <c r="D3986" s="5">
        <f>Tabla1[[#This Row],[REQUERIDOS (9 X CASILLA)]]/9</f>
        <v>528</v>
      </c>
      <c r="E3986" s="2">
        <v>42526</v>
      </c>
      <c r="F3986" s="5">
        <v>26874</v>
      </c>
      <c r="G3986" s="4">
        <f t="shared" si="124"/>
        <v>0.63194281145652076</v>
      </c>
      <c r="H3986" s="5">
        <v>4752</v>
      </c>
      <c r="I3986" s="5">
        <v>2893</v>
      </c>
      <c r="J3986" s="4">
        <f t="shared" si="125"/>
        <v>0.60879629629629628</v>
      </c>
      <c r="K3986" s="5">
        <v>7392</v>
      </c>
      <c r="L3986" s="4">
        <f>Tabla1[[#This Row],[CCRL (Ciudadanos que cumplen los requisitos de ley)]]/Tabla1[[#This Row],[ÓPTIMO REQUERIDO]]</f>
        <v>0.39136904761904762</v>
      </c>
    </row>
    <row r="3987" spans="1:12" x14ac:dyDescent="0.35">
      <c r="A3987" s="1">
        <v>11</v>
      </c>
      <c r="B3987" s="1">
        <v>12</v>
      </c>
      <c r="C3987" s="3">
        <v>45344</v>
      </c>
      <c r="D3987" s="5">
        <f>Tabla1[[#This Row],[REQUERIDOS (9 X CASILLA)]]/9</f>
        <v>570</v>
      </c>
      <c r="E3987" s="2">
        <v>44208</v>
      </c>
      <c r="F3987" s="5">
        <v>12186</v>
      </c>
      <c r="G3987" s="4">
        <f t="shared" si="124"/>
        <v>0.27565146579804561</v>
      </c>
      <c r="H3987" s="5">
        <v>5130</v>
      </c>
      <c r="I3987" s="5">
        <v>1993</v>
      </c>
      <c r="J3987" s="4">
        <f t="shared" si="125"/>
        <v>0.38849902534113062</v>
      </c>
      <c r="K3987" s="5">
        <v>8550</v>
      </c>
      <c r="L3987" s="4">
        <f>Tabla1[[#This Row],[CCRL (Ciudadanos que cumplen los requisitos de ley)]]/Tabla1[[#This Row],[ÓPTIMO REQUERIDO]]</f>
        <v>0.23309941520467836</v>
      </c>
    </row>
    <row r="3988" spans="1:12" x14ac:dyDescent="0.35">
      <c r="A3988" s="1">
        <v>11</v>
      </c>
      <c r="B3988" s="1">
        <v>13</v>
      </c>
      <c r="C3988" s="3">
        <v>45344</v>
      </c>
      <c r="D3988" s="5">
        <f>Tabla1[[#This Row],[REQUERIDOS (9 X CASILLA)]]/9</f>
        <v>624</v>
      </c>
      <c r="E3988" s="2">
        <v>46322</v>
      </c>
      <c r="F3988" s="5">
        <v>31692</v>
      </c>
      <c r="G3988" s="4">
        <f t="shared" si="124"/>
        <v>0.68416735028712061</v>
      </c>
      <c r="H3988" s="5">
        <v>5616</v>
      </c>
      <c r="I3988" s="5">
        <v>2825</v>
      </c>
      <c r="J3988" s="4">
        <f t="shared" si="125"/>
        <v>0.50302706552706555</v>
      </c>
      <c r="K3988" s="5">
        <v>8112</v>
      </c>
      <c r="L3988" s="4">
        <f>Tabla1[[#This Row],[CCRL (Ciudadanos que cumplen los requisitos de ley)]]/Tabla1[[#This Row],[ÓPTIMO REQUERIDO]]</f>
        <v>0.34824950690335305</v>
      </c>
    </row>
    <row r="3989" spans="1:12" x14ac:dyDescent="0.35">
      <c r="A3989" s="1">
        <v>11</v>
      </c>
      <c r="B3989" s="1">
        <v>14</v>
      </c>
      <c r="C3989" s="3">
        <v>45344</v>
      </c>
      <c r="D3989" s="5">
        <f>Tabla1[[#This Row],[REQUERIDOS (9 X CASILLA)]]/9</f>
        <v>587</v>
      </c>
      <c r="E3989" s="2">
        <v>41961</v>
      </c>
      <c r="F3989" s="5">
        <v>16550</v>
      </c>
      <c r="G3989" s="4">
        <f t="shared" si="124"/>
        <v>0.39441386048950217</v>
      </c>
      <c r="H3989" s="5">
        <v>5283</v>
      </c>
      <c r="I3989" s="5">
        <v>2605</v>
      </c>
      <c r="J3989" s="4">
        <f t="shared" si="125"/>
        <v>0.49309104675373838</v>
      </c>
      <c r="K3989" s="5">
        <v>7631</v>
      </c>
      <c r="L3989" s="4">
        <f>Tabla1[[#This Row],[CCRL (Ciudadanos que cumplen los requisitos de ley)]]/Tabla1[[#This Row],[ÓPTIMO REQUERIDO]]</f>
        <v>0.34137072467566504</v>
      </c>
    </row>
    <row r="3990" spans="1:12" x14ac:dyDescent="0.35">
      <c r="A3990" s="1">
        <v>11</v>
      </c>
      <c r="B3990" s="1">
        <v>15</v>
      </c>
      <c r="C3990" s="3">
        <v>45344</v>
      </c>
      <c r="D3990" s="5">
        <f>Tabla1[[#This Row],[REQUERIDOS (9 X CASILLA)]]/9</f>
        <v>499</v>
      </c>
      <c r="E3990" s="2">
        <v>39317</v>
      </c>
      <c r="F3990" s="5">
        <v>17083</v>
      </c>
      <c r="G3990" s="4">
        <f t="shared" si="124"/>
        <v>0.43449398479029427</v>
      </c>
      <c r="H3990" s="5">
        <v>4491</v>
      </c>
      <c r="I3990" s="5">
        <v>1320</v>
      </c>
      <c r="J3990" s="4">
        <f t="shared" si="125"/>
        <v>0.29392117568470272</v>
      </c>
      <c r="K3990" s="5">
        <v>6986</v>
      </c>
      <c r="L3990" s="4">
        <f>Tabla1[[#This Row],[CCRL (Ciudadanos que cumplen los requisitos de ley)]]/Tabla1[[#This Row],[ÓPTIMO REQUERIDO]]</f>
        <v>0.18894932722588034</v>
      </c>
    </row>
    <row r="3991" spans="1:12" x14ac:dyDescent="0.35">
      <c r="A3991" s="1">
        <v>12</v>
      </c>
      <c r="B3991" s="1">
        <v>1</v>
      </c>
      <c r="C3991" s="3">
        <v>45344</v>
      </c>
      <c r="D3991" s="5">
        <f>Tabla1[[#This Row],[REQUERIDOS (9 X CASILLA)]]/9</f>
        <v>830</v>
      </c>
      <c r="E3991" s="2">
        <v>53258</v>
      </c>
      <c r="F3991" s="5">
        <v>9790</v>
      </c>
      <c r="G3991" s="4">
        <f t="shared" si="124"/>
        <v>0.18382214878515904</v>
      </c>
      <c r="H3991" s="5">
        <v>7470</v>
      </c>
      <c r="I3991" s="5">
        <v>2083</v>
      </c>
      <c r="J3991" s="4">
        <f t="shared" si="125"/>
        <v>0.27884872824631862</v>
      </c>
      <c r="K3991" s="5">
        <v>9130</v>
      </c>
      <c r="L3991" s="4">
        <f>Tabla1[[#This Row],[CCRL (Ciudadanos que cumplen los requisitos de ley)]]/Tabla1[[#This Row],[ÓPTIMO REQUERIDO]]</f>
        <v>0.22814895947426067</v>
      </c>
    </row>
    <row r="3992" spans="1:12" x14ac:dyDescent="0.35">
      <c r="A3992" s="1">
        <v>12</v>
      </c>
      <c r="B3992" s="1">
        <v>2</v>
      </c>
      <c r="C3992" s="3">
        <v>45344</v>
      </c>
      <c r="D3992" s="5">
        <f>Tabla1[[#This Row],[REQUERIDOS (9 X CASILLA)]]/9</f>
        <v>477</v>
      </c>
      <c r="E3992" s="2">
        <v>37113</v>
      </c>
      <c r="F3992" s="5">
        <v>8975</v>
      </c>
      <c r="G3992" s="4">
        <f t="shared" si="124"/>
        <v>0.24182900870314983</v>
      </c>
      <c r="H3992" s="5">
        <v>4293</v>
      </c>
      <c r="I3992" s="5">
        <v>1200</v>
      </c>
      <c r="J3992" s="4">
        <f t="shared" si="125"/>
        <v>0.27952480782669464</v>
      </c>
      <c r="K3992" s="5">
        <v>6201</v>
      </c>
      <c r="L3992" s="4">
        <f>Tabla1[[#This Row],[CCRL (Ciudadanos que cumplen los requisitos de ley)]]/Tabla1[[#This Row],[ÓPTIMO REQUERIDO]]</f>
        <v>0.19351717464925011</v>
      </c>
    </row>
    <row r="3993" spans="1:12" x14ac:dyDescent="0.35">
      <c r="A3993" s="1">
        <v>12</v>
      </c>
      <c r="B3993" s="1">
        <v>3</v>
      </c>
      <c r="C3993" s="3">
        <v>45344</v>
      </c>
      <c r="D3993" s="5">
        <f>Tabla1[[#This Row],[REQUERIDOS (9 X CASILLA)]]/9</f>
        <v>657</v>
      </c>
      <c r="E3993" s="2">
        <v>45226</v>
      </c>
      <c r="F3993" s="5">
        <v>17448</v>
      </c>
      <c r="G3993" s="4">
        <f t="shared" si="124"/>
        <v>0.38579578118781233</v>
      </c>
      <c r="H3993" s="5">
        <v>5913</v>
      </c>
      <c r="I3993" s="5">
        <v>3176</v>
      </c>
      <c r="J3993" s="4">
        <f t="shared" si="125"/>
        <v>0.53712159648232705</v>
      </c>
      <c r="K3993" s="5">
        <v>7884</v>
      </c>
      <c r="L3993" s="4">
        <f>Tabla1[[#This Row],[CCRL (Ciudadanos que cumplen los requisitos de ley)]]/Tabla1[[#This Row],[ÓPTIMO REQUERIDO]]</f>
        <v>0.40284119736174528</v>
      </c>
    </row>
    <row r="3994" spans="1:12" x14ac:dyDescent="0.35">
      <c r="A3994" s="1">
        <v>12</v>
      </c>
      <c r="B3994" s="1">
        <v>4</v>
      </c>
      <c r="C3994" s="3">
        <v>45344</v>
      </c>
      <c r="D3994" s="5">
        <f>Tabla1[[#This Row],[REQUERIDOS (9 X CASILLA)]]/9</f>
        <v>554</v>
      </c>
      <c r="E3994" s="2">
        <v>40403</v>
      </c>
      <c r="F3994" s="5">
        <v>4876</v>
      </c>
      <c r="G3994" s="4">
        <f t="shared" si="124"/>
        <v>0.1206841076157711</v>
      </c>
      <c r="H3994" s="5">
        <v>4986</v>
      </c>
      <c r="I3994" s="5">
        <v>551</v>
      </c>
      <c r="J3994" s="4">
        <f t="shared" si="125"/>
        <v>0.11050942639390293</v>
      </c>
      <c r="K3994" s="5">
        <v>7202</v>
      </c>
      <c r="L3994" s="4">
        <f>Tabla1[[#This Row],[CCRL (Ciudadanos que cumplen los requisitos de ley)]]/Tabla1[[#This Row],[ÓPTIMO REQUERIDO]]</f>
        <v>7.6506525965009717E-2</v>
      </c>
    </row>
    <row r="3995" spans="1:12" x14ac:dyDescent="0.35">
      <c r="A3995" s="1">
        <v>12</v>
      </c>
      <c r="B3995" s="1">
        <v>5</v>
      </c>
      <c r="C3995" s="3">
        <v>45344</v>
      </c>
      <c r="D3995" s="5">
        <f>Tabla1[[#This Row],[REQUERIDOS (9 X CASILLA)]]/9</f>
        <v>644</v>
      </c>
      <c r="E3995" s="2">
        <v>44158</v>
      </c>
      <c r="F3995" s="5">
        <v>21636</v>
      </c>
      <c r="G3995" s="4">
        <f t="shared" si="124"/>
        <v>0.48996784274650118</v>
      </c>
      <c r="H3995" s="5">
        <v>5796</v>
      </c>
      <c r="I3995" s="5">
        <v>2618</v>
      </c>
      <c r="J3995" s="4">
        <f t="shared" si="125"/>
        <v>0.45169082125603865</v>
      </c>
      <c r="K3995" s="5">
        <v>7084</v>
      </c>
      <c r="L3995" s="4">
        <f>Tabla1[[#This Row],[CCRL (Ciudadanos que cumplen los requisitos de ley)]]/Tabla1[[#This Row],[ÓPTIMO REQUERIDO]]</f>
        <v>0.36956521739130432</v>
      </c>
    </row>
    <row r="3996" spans="1:12" x14ac:dyDescent="0.35">
      <c r="A3996" s="1">
        <v>12</v>
      </c>
      <c r="B3996" s="1">
        <v>6</v>
      </c>
      <c r="C3996" s="3">
        <v>45344</v>
      </c>
      <c r="D3996" s="5">
        <f>Tabla1[[#This Row],[REQUERIDOS (9 X CASILLA)]]/9</f>
        <v>670</v>
      </c>
      <c r="E3996" s="2">
        <v>47249</v>
      </c>
      <c r="F3996" s="5">
        <v>18249</v>
      </c>
      <c r="G3996" s="4">
        <f t="shared" si="124"/>
        <v>0.38623039641050605</v>
      </c>
      <c r="H3996" s="5">
        <v>6030</v>
      </c>
      <c r="I3996" s="5">
        <v>3666</v>
      </c>
      <c r="J3996" s="4">
        <f t="shared" si="125"/>
        <v>0.60796019900497511</v>
      </c>
      <c r="K3996" s="5">
        <v>8040</v>
      </c>
      <c r="L3996" s="4">
        <f>Tabla1[[#This Row],[CCRL (Ciudadanos que cumplen los requisitos de ley)]]/Tabla1[[#This Row],[ÓPTIMO REQUERIDO]]</f>
        <v>0.45597014925373136</v>
      </c>
    </row>
    <row r="3997" spans="1:12" x14ac:dyDescent="0.35">
      <c r="A3997" s="1">
        <v>12</v>
      </c>
      <c r="B3997" s="1">
        <v>7</v>
      </c>
      <c r="C3997" s="3">
        <v>45344</v>
      </c>
      <c r="D3997" s="5">
        <f>Tabla1[[#This Row],[REQUERIDOS (9 X CASILLA)]]/9</f>
        <v>587</v>
      </c>
      <c r="E3997" s="2">
        <v>44376</v>
      </c>
      <c r="F3997" s="5">
        <v>20092</v>
      </c>
      <c r="G3997" s="4">
        <f t="shared" si="124"/>
        <v>0.45276726158283759</v>
      </c>
      <c r="H3997" s="5">
        <v>5283</v>
      </c>
      <c r="I3997" s="5">
        <v>3170</v>
      </c>
      <c r="J3997" s="4">
        <f t="shared" si="125"/>
        <v>0.60003785727806169</v>
      </c>
      <c r="K3997" s="5">
        <v>7044</v>
      </c>
      <c r="L3997" s="4">
        <f>Tabla1[[#This Row],[CCRL (Ciudadanos que cumplen los requisitos de ley)]]/Tabla1[[#This Row],[ÓPTIMO REQUERIDO]]</f>
        <v>0.4500283929585463</v>
      </c>
    </row>
    <row r="3998" spans="1:12" x14ac:dyDescent="0.35">
      <c r="A3998" s="1">
        <v>12</v>
      </c>
      <c r="B3998" s="1">
        <v>8</v>
      </c>
      <c r="C3998" s="3">
        <v>45344</v>
      </c>
      <c r="D3998" s="5">
        <f>Tabla1[[#This Row],[REQUERIDOS (9 X CASILLA)]]/9</f>
        <v>685</v>
      </c>
      <c r="E3998" s="2">
        <v>47211</v>
      </c>
      <c r="F3998" s="5">
        <v>7974</v>
      </c>
      <c r="G3998" s="4">
        <f t="shared" si="124"/>
        <v>0.16890131537141767</v>
      </c>
      <c r="H3998" s="5">
        <v>6165</v>
      </c>
      <c r="I3998" s="5">
        <v>2093</v>
      </c>
      <c r="J3998" s="4">
        <f t="shared" si="125"/>
        <v>0.3394971613949716</v>
      </c>
      <c r="K3998" s="5">
        <v>8220</v>
      </c>
      <c r="L3998" s="4">
        <f>Tabla1[[#This Row],[CCRL (Ciudadanos que cumplen los requisitos de ley)]]/Tabla1[[#This Row],[ÓPTIMO REQUERIDO]]</f>
        <v>0.25462287104622872</v>
      </c>
    </row>
    <row r="3999" spans="1:12" x14ac:dyDescent="0.35">
      <c r="A3999" s="1">
        <v>13</v>
      </c>
      <c r="B3999" s="1">
        <v>1</v>
      </c>
      <c r="C3999" s="3">
        <v>45344</v>
      </c>
      <c r="D3999" s="5">
        <f>Tabla1[[#This Row],[REQUERIDOS (9 X CASILLA)]]/9</f>
        <v>651</v>
      </c>
      <c r="E3999" s="2">
        <v>45004</v>
      </c>
      <c r="F3999" s="5">
        <v>32783</v>
      </c>
      <c r="G3999" s="4">
        <f t="shared" si="124"/>
        <v>0.72844636032352683</v>
      </c>
      <c r="H3999" s="5">
        <v>5859</v>
      </c>
      <c r="I3999" s="5">
        <v>6618</v>
      </c>
      <c r="J3999" s="4">
        <f t="shared" si="125"/>
        <v>1.1295442908346134</v>
      </c>
      <c r="K3999" s="5">
        <v>7812</v>
      </c>
      <c r="L3999" s="4">
        <f>Tabla1[[#This Row],[CCRL (Ciudadanos que cumplen los requisitos de ley)]]/Tabla1[[#This Row],[ÓPTIMO REQUERIDO]]</f>
        <v>0.84715821812596004</v>
      </c>
    </row>
    <row r="4000" spans="1:12" x14ac:dyDescent="0.35">
      <c r="A4000" s="1">
        <v>13</v>
      </c>
      <c r="B4000" s="1">
        <v>2</v>
      </c>
      <c r="C4000" s="3">
        <v>45344</v>
      </c>
      <c r="D4000" s="5">
        <f>Tabla1[[#This Row],[REQUERIDOS (9 X CASILLA)]]/9</f>
        <v>709</v>
      </c>
      <c r="E4000" s="2">
        <v>49019</v>
      </c>
      <c r="F4000" s="5">
        <v>23354</v>
      </c>
      <c r="G4000" s="4">
        <f t="shared" si="124"/>
        <v>0.47642750770109549</v>
      </c>
      <c r="H4000" s="5">
        <v>6381</v>
      </c>
      <c r="I4000" s="5">
        <v>5140</v>
      </c>
      <c r="J4000" s="4">
        <f t="shared" si="125"/>
        <v>0.80551637674345711</v>
      </c>
      <c r="K4000" s="5">
        <v>8508</v>
      </c>
      <c r="L4000" s="4">
        <f>Tabla1[[#This Row],[CCRL (Ciudadanos que cumplen los requisitos de ley)]]/Tabla1[[#This Row],[ÓPTIMO REQUERIDO]]</f>
        <v>0.6041372825575928</v>
      </c>
    </row>
    <row r="4001" spans="1:12" x14ac:dyDescent="0.35">
      <c r="A4001" s="1">
        <v>13</v>
      </c>
      <c r="B4001" s="1">
        <v>3</v>
      </c>
      <c r="C4001" s="3">
        <v>45344</v>
      </c>
      <c r="D4001" s="5">
        <f>Tabla1[[#This Row],[REQUERIDOS (9 X CASILLA)]]/9</f>
        <v>597</v>
      </c>
      <c r="E4001" s="2">
        <v>43621</v>
      </c>
      <c r="F4001" s="5">
        <v>18561</v>
      </c>
      <c r="G4001" s="4">
        <f t="shared" si="124"/>
        <v>0.42550606359322346</v>
      </c>
      <c r="H4001" s="5">
        <v>5373</v>
      </c>
      <c r="I4001" s="5">
        <v>2590</v>
      </c>
      <c r="J4001" s="4">
        <f t="shared" si="125"/>
        <v>0.4820398287734971</v>
      </c>
      <c r="K4001" s="5">
        <v>7164</v>
      </c>
      <c r="L4001" s="4">
        <f>Tabla1[[#This Row],[CCRL (Ciudadanos que cumplen los requisitos de ley)]]/Tabla1[[#This Row],[ÓPTIMO REQUERIDO]]</f>
        <v>0.36152987158012284</v>
      </c>
    </row>
    <row r="4002" spans="1:12" x14ac:dyDescent="0.35">
      <c r="A4002" s="1">
        <v>13</v>
      </c>
      <c r="B4002" s="1">
        <v>4</v>
      </c>
      <c r="C4002" s="3">
        <v>45344</v>
      </c>
      <c r="D4002" s="5">
        <f>Tabla1[[#This Row],[REQUERIDOS (9 X CASILLA)]]/9</f>
        <v>552</v>
      </c>
      <c r="E4002" s="2">
        <v>42610</v>
      </c>
      <c r="F4002" s="5">
        <v>20058</v>
      </c>
      <c r="G4002" s="4">
        <f t="shared" si="124"/>
        <v>0.47073456934991786</v>
      </c>
      <c r="H4002" s="5">
        <v>4968</v>
      </c>
      <c r="I4002" s="5">
        <v>2981</v>
      </c>
      <c r="J4002" s="4">
        <f t="shared" si="125"/>
        <v>0.6000402576489533</v>
      </c>
      <c r="K4002" s="5">
        <v>7176</v>
      </c>
      <c r="L4002" s="4">
        <f>Tabla1[[#This Row],[CCRL (Ciudadanos que cumplen los requisitos de ley)]]/Tabla1[[#This Row],[ÓPTIMO REQUERIDO]]</f>
        <v>0.41541248606465997</v>
      </c>
    </row>
    <row r="4003" spans="1:12" x14ac:dyDescent="0.35">
      <c r="A4003" s="1">
        <v>13</v>
      </c>
      <c r="B4003" s="1">
        <v>5</v>
      </c>
      <c r="C4003" s="3">
        <v>45344</v>
      </c>
      <c r="D4003" s="5">
        <f>Tabla1[[#This Row],[REQUERIDOS (9 X CASILLA)]]/9</f>
        <v>596</v>
      </c>
      <c r="E4003" s="2">
        <v>46196</v>
      </c>
      <c r="F4003" s="5">
        <v>21613</v>
      </c>
      <c r="G4003" s="4">
        <f t="shared" si="124"/>
        <v>0.4678543596848212</v>
      </c>
      <c r="H4003" s="5">
        <v>5364</v>
      </c>
      <c r="I4003" s="5">
        <v>3285</v>
      </c>
      <c r="J4003" s="4">
        <f t="shared" si="125"/>
        <v>0.61241610738255037</v>
      </c>
      <c r="K4003" s="5">
        <v>7152</v>
      </c>
      <c r="L4003" s="4">
        <f>Tabla1[[#This Row],[CCRL (Ciudadanos que cumplen los requisitos de ley)]]/Tabla1[[#This Row],[ÓPTIMO REQUERIDO]]</f>
        <v>0.45931208053691275</v>
      </c>
    </row>
    <row r="4004" spans="1:12" x14ac:dyDescent="0.35">
      <c r="A4004" s="1">
        <v>13</v>
      </c>
      <c r="B4004" s="1">
        <v>6</v>
      </c>
      <c r="C4004" s="3">
        <v>45344</v>
      </c>
      <c r="D4004" s="5">
        <f>Tabla1[[#This Row],[REQUERIDOS (9 X CASILLA)]]/9</f>
        <v>570</v>
      </c>
      <c r="E4004" s="2">
        <v>44202</v>
      </c>
      <c r="F4004" s="5">
        <v>27845</v>
      </c>
      <c r="G4004" s="4">
        <f t="shared" si="124"/>
        <v>0.62994887109180575</v>
      </c>
      <c r="H4004" s="5">
        <v>5130</v>
      </c>
      <c r="I4004" s="5">
        <v>2175</v>
      </c>
      <c r="J4004" s="4">
        <f t="shared" si="125"/>
        <v>0.42397660818713451</v>
      </c>
      <c r="K4004" s="5">
        <v>9120</v>
      </c>
      <c r="L4004" s="4">
        <f>Tabla1[[#This Row],[CCRL (Ciudadanos que cumplen los requisitos de ley)]]/Tabla1[[#This Row],[ÓPTIMO REQUERIDO]]</f>
        <v>0.23848684210526316</v>
      </c>
    </row>
    <row r="4005" spans="1:12" x14ac:dyDescent="0.35">
      <c r="A4005" s="1">
        <v>13</v>
      </c>
      <c r="B4005" s="1">
        <v>7</v>
      </c>
      <c r="C4005" s="3">
        <v>45344</v>
      </c>
      <c r="D4005" s="5">
        <f>Tabla1[[#This Row],[REQUERIDOS (9 X CASILLA)]]/9</f>
        <v>535</v>
      </c>
      <c r="E4005" s="2">
        <v>41542</v>
      </c>
      <c r="F4005" s="5">
        <v>21086</v>
      </c>
      <c r="G4005" s="4">
        <f t="shared" si="124"/>
        <v>0.50758268740070289</v>
      </c>
      <c r="H4005" s="5">
        <v>4815</v>
      </c>
      <c r="I4005" s="5">
        <v>2498</v>
      </c>
      <c r="J4005" s="4">
        <f t="shared" si="125"/>
        <v>0.51879543094496361</v>
      </c>
      <c r="K4005" s="5">
        <v>6955</v>
      </c>
      <c r="L4005" s="4">
        <f>Tabla1[[#This Row],[CCRL (Ciudadanos que cumplen los requisitos de ley)]]/Tabla1[[#This Row],[ÓPTIMO REQUERIDO]]</f>
        <v>0.35916606757728253</v>
      </c>
    </row>
    <row r="4006" spans="1:12" x14ac:dyDescent="0.35">
      <c r="A4006" s="1">
        <v>14</v>
      </c>
      <c r="B4006" s="1">
        <v>1</v>
      </c>
      <c r="C4006" s="3">
        <v>45344</v>
      </c>
      <c r="D4006" s="5">
        <f>Tabla1[[#This Row],[REQUERIDOS (9 X CASILLA)]]/9</f>
        <v>580</v>
      </c>
      <c r="E4006" s="2">
        <v>43711</v>
      </c>
      <c r="F4006" s="5">
        <v>9767</v>
      </c>
      <c r="G4006" s="4">
        <f t="shared" si="124"/>
        <v>0.22344489945322688</v>
      </c>
      <c r="H4006" s="5">
        <v>5220</v>
      </c>
      <c r="I4006" s="5">
        <v>1513</v>
      </c>
      <c r="J4006" s="4">
        <f t="shared" si="125"/>
        <v>0.28984674329501914</v>
      </c>
      <c r="K4006" s="5">
        <v>7540</v>
      </c>
      <c r="L4006" s="4">
        <f>Tabla1[[#This Row],[CCRL (Ciudadanos que cumplen los requisitos de ley)]]/Tabla1[[#This Row],[ÓPTIMO REQUERIDO]]</f>
        <v>0.2006631299734748</v>
      </c>
    </row>
    <row r="4007" spans="1:12" x14ac:dyDescent="0.35">
      <c r="A4007" s="1">
        <v>14</v>
      </c>
      <c r="B4007" s="1">
        <v>2</v>
      </c>
      <c r="C4007" s="3">
        <v>45344</v>
      </c>
      <c r="D4007" s="5">
        <f>Tabla1[[#This Row],[REQUERIDOS (9 X CASILLA)]]/9</f>
        <v>547</v>
      </c>
      <c r="E4007" s="2">
        <v>41162</v>
      </c>
      <c r="F4007" s="5">
        <v>17130</v>
      </c>
      <c r="G4007" s="4">
        <f t="shared" si="124"/>
        <v>0.41616053641708373</v>
      </c>
      <c r="H4007" s="5">
        <v>4923</v>
      </c>
      <c r="I4007" s="5">
        <v>2541</v>
      </c>
      <c r="J4007" s="4">
        <f t="shared" si="125"/>
        <v>0.51614868982327844</v>
      </c>
      <c r="K4007" s="5">
        <v>7111</v>
      </c>
      <c r="L4007" s="4">
        <f>Tabla1[[#This Row],[CCRL (Ciudadanos que cumplen los requisitos de ley)]]/Tabla1[[#This Row],[ÓPTIMO REQUERIDO]]</f>
        <v>0.35733370833919281</v>
      </c>
    </row>
    <row r="4008" spans="1:12" x14ac:dyDescent="0.35">
      <c r="A4008" s="1">
        <v>14</v>
      </c>
      <c r="B4008" s="1">
        <v>3</v>
      </c>
      <c r="C4008" s="3">
        <v>45344</v>
      </c>
      <c r="D4008" s="5">
        <f>Tabla1[[#This Row],[REQUERIDOS (9 X CASILLA)]]/9</f>
        <v>588</v>
      </c>
      <c r="E4008" s="2">
        <v>46013</v>
      </c>
      <c r="F4008" s="5">
        <v>12358</v>
      </c>
      <c r="G4008" s="4">
        <f t="shared" si="124"/>
        <v>0.26857627192315214</v>
      </c>
      <c r="H4008" s="5">
        <v>5292</v>
      </c>
      <c r="I4008" s="5">
        <v>1402</v>
      </c>
      <c r="J4008" s="4">
        <f t="shared" si="125"/>
        <v>0.26492819349962204</v>
      </c>
      <c r="K4008" s="5">
        <v>8232</v>
      </c>
      <c r="L4008" s="4">
        <f>Tabla1[[#This Row],[CCRL (Ciudadanos que cumplen los requisitos de ley)]]/Tabla1[[#This Row],[ÓPTIMO REQUERIDO]]</f>
        <v>0.17031098153547133</v>
      </c>
    </row>
    <row r="4009" spans="1:12" x14ac:dyDescent="0.35">
      <c r="A4009" s="1">
        <v>14</v>
      </c>
      <c r="B4009" s="1">
        <v>4</v>
      </c>
      <c r="C4009" s="3">
        <v>45344</v>
      </c>
      <c r="D4009" s="5">
        <f>Tabla1[[#This Row],[REQUERIDOS (9 X CASILLA)]]/9</f>
        <v>558</v>
      </c>
      <c r="E4009" s="2">
        <v>46054</v>
      </c>
      <c r="F4009" s="5">
        <v>27314</v>
      </c>
      <c r="G4009" s="4">
        <f t="shared" si="124"/>
        <v>0.59308637686194465</v>
      </c>
      <c r="H4009" s="5">
        <v>5022</v>
      </c>
      <c r="I4009" s="5">
        <v>2170</v>
      </c>
      <c r="J4009" s="4">
        <f t="shared" si="125"/>
        <v>0.43209876543209874</v>
      </c>
      <c r="K4009" s="5">
        <v>7812</v>
      </c>
      <c r="L4009" s="4">
        <f>Tabla1[[#This Row],[CCRL (Ciudadanos que cumplen los requisitos de ley)]]/Tabla1[[#This Row],[ÓPTIMO REQUERIDO]]</f>
        <v>0.27777777777777779</v>
      </c>
    </row>
    <row r="4010" spans="1:12" x14ac:dyDescent="0.35">
      <c r="A4010" s="1">
        <v>14</v>
      </c>
      <c r="B4010" s="1">
        <v>5</v>
      </c>
      <c r="C4010" s="3">
        <v>45344</v>
      </c>
      <c r="D4010" s="5">
        <f>Tabla1[[#This Row],[REQUERIDOS (9 X CASILLA)]]/9</f>
        <v>547</v>
      </c>
      <c r="E4010" s="2">
        <v>43100</v>
      </c>
      <c r="F4010" s="5">
        <v>17669</v>
      </c>
      <c r="G4010" s="4">
        <f t="shared" si="124"/>
        <v>0.409953596287703</v>
      </c>
      <c r="H4010" s="5">
        <v>4923</v>
      </c>
      <c r="I4010" s="5">
        <v>2137</v>
      </c>
      <c r="J4010" s="4">
        <f t="shared" si="125"/>
        <v>0.43408490757668089</v>
      </c>
      <c r="K4010" s="5">
        <v>8752</v>
      </c>
      <c r="L4010" s="4">
        <f>Tabla1[[#This Row],[CCRL (Ciudadanos que cumplen los requisitos de ley)]]/Tabla1[[#This Row],[ÓPTIMO REQUERIDO]]</f>
        <v>0.244172760511883</v>
      </c>
    </row>
    <row r="4011" spans="1:12" x14ac:dyDescent="0.35">
      <c r="A4011" s="1">
        <v>14</v>
      </c>
      <c r="B4011" s="1">
        <v>6</v>
      </c>
      <c r="C4011" s="3">
        <v>45344</v>
      </c>
      <c r="D4011" s="5">
        <f>Tabla1[[#This Row],[REQUERIDOS (9 X CASILLA)]]/9</f>
        <v>490</v>
      </c>
      <c r="E4011" s="2">
        <v>40192</v>
      </c>
      <c r="F4011" s="5">
        <v>20012</v>
      </c>
      <c r="G4011" s="4">
        <f t="shared" si="124"/>
        <v>0.49791003184713378</v>
      </c>
      <c r="H4011" s="5">
        <v>4410</v>
      </c>
      <c r="I4011" s="5">
        <v>1512</v>
      </c>
      <c r="J4011" s="4">
        <f t="shared" si="125"/>
        <v>0.34285714285714286</v>
      </c>
      <c r="K4011" s="5">
        <v>7350</v>
      </c>
      <c r="L4011" s="4">
        <f>Tabla1[[#This Row],[CCRL (Ciudadanos que cumplen los requisitos de ley)]]/Tabla1[[#This Row],[ÓPTIMO REQUERIDO]]</f>
        <v>0.20571428571428571</v>
      </c>
    </row>
    <row r="4012" spans="1:12" x14ac:dyDescent="0.35">
      <c r="A4012" s="1">
        <v>14</v>
      </c>
      <c r="B4012" s="1">
        <v>7</v>
      </c>
      <c r="C4012" s="3">
        <v>45344</v>
      </c>
      <c r="D4012" s="5">
        <f>Tabla1[[#This Row],[REQUERIDOS (9 X CASILLA)]]/9</f>
        <v>416</v>
      </c>
      <c r="E4012" s="2">
        <v>36058</v>
      </c>
      <c r="F4012" s="5">
        <v>22893</v>
      </c>
      <c r="G4012" s="4">
        <f t="shared" si="124"/>
        <v>0.63489378223972492</v>
      </c>
      <c r="H4012" s="5">
        <v>3744</v>
      </c>
      <c r="I4012" s="5">
        <v>1843</v>
      </c>
      <c r="J4012" s="4">
        <f t="shared" si="125"/>
        <v>0.49225427350427353</v>
      </c>
      <c r="K4012" s="5">
        <v>5824</v>
      </c>
      <c r="L4012" s="4">
        <f>Tabla1[[#This Row],[CCRL (Ciudadanos que cumplen los requisitos de ley)]]/Tabla1[[#This Row],[ÓPTIMO REQUERIDO]]</f>
        <v>0.31644917582417581</v>
      </c>
    </row>
    <row r="4013" spans="1:12" x14ac:dyDescent="0.35">
      <c r="A4013" s="1">
        <v>14</v>
      </c>
      <c r="B4013" s="1">
        <v>8</v>
      </c>
      <c r="C4013" s="3">
        <v>45344</v>
      </c>
      <c r="D4013" s="5">
        <f>Tabla1[[#This Row],[REQUERIDOS (9 X CASILLA)]]/9</f>
        <v>711</v>
      </c>
      <c r="E4013" s="2">
        <v>50909</v>
      </c>
      <c r="F4013" s="5">
        <v>20754</v>
      </c>
      <c r="G4013" s="4">
        <f t="shared" si="124"/>
        <v>0.40766858512247345</v>
      </c>
      <c r="H4013" s="5">
        <v>6399</v>
      </c>
      <c r="I4013" s="5">
        <v>2351</v>
      </c>
      <c r="J4013" s="4">
        <f t="shared" si="125"/>
        <v>0.36740115643069232</v>
      </c>
      <c r="K4013" s="5">
        <v>10665</v>
      </c>
      <c r="L4013" s="4">
        <f>Tabla1[[#This Row],[CCRL (Ciudadanos que cumplen los requisitos de ley)]]/Tabla1[[#This Row],[ÓPTIMO REQUERIDO]]</f>
        <v>0.22044069385841539</v>
      </c>
    </row>
    <row r="4014" spans="1:12" x14ac:dyDescent="0.35">
      <c r="A4014" s="1">
        <v>14</v>
      </c>
      <c r="B4014" s="1">
        <v>9</v>
      </c>
      <c r="C4014" s="3">
        <v>45344</v>
      </c>
      <c r="D4014" s="5">
        <f>Tabla1[[#This Row],[REQUERIDOS (9 X CASILLA)]]/9</f>
        <v>599</v>
      </c>
      <c r="E4014" s="2">
        <v>46643</v>
      </c>
      <c r="F4014" s="5">
        <v>37603</v>
      </c>
      <c r="G4014" s="4">
        <f t="shared" si="124"/>
        <v>0.8061874236219797</v>
      </c>
      <c r="H4014" s="5">
        <v>5391</v>
      </c>
      <c r="I4014" s="5">
        <v>3797</v>
      </c>
      <c r="J4014" s="4">
        <f t="shared" si="125"/>
        <v>0.70432201817844553</v>
      </c>
      <c r="K4014" s="5">
        <v>9584</v>
      </c>
      <c r="L4014" s="4">
        <f>Tabla1[[#This Row],[CCRL (Ciudadanos que cumplen los requisitos de ley)]]/Tabla1[[#This Row],[ÓPTIMO REQUERIDO]]</f>
        <v>0.39618113522537562</v>
      </c>
    </row>
    <row r="4015" spans="1:12" x14ac:dyDescent="0.35">
      <c r="A4015" s="1">
        <v>14</v>
      </c>
      <c r="B4015" s="1">
        <v>10</v>
      </c>
      <c r="C4015" s="3">
        <v>45344</v>
      </c>
      <c r="D4015" s="5">
        <f>Tabla1[[#This Row],[REQUERIDOS (9 X CASILLA)]]/9</f>
        <v>561</v>
      </c>
      <c r="E4015" s="2">
        <v>46669</v>
      </c>
      <c r="F4015" s="5">
        <v>29256</v>
      </c>
      <c r="G4015" s="4">
        <f t="shared" si="124"/>
        <v>0.62688294156720736</v>
      </c>
      <c r="H4015" s="5">
        <v>5049</v>
      </c>
      <c r="I4015" s="5">
        <v>2230</v>
      </c>
      <c r="J4015" s="4">
        <f t="shared" si="125"/>
        <v>0.4416716181422064</v>
      </c>
      <c r="K4015" s="5">
        <v>7854</v>
      </c>
      <c r="L4015" s="4">
        <f>Tabla1[[#This Row],[CCRL (Ciudadanos que cumplen los requisitos de ley)]]/Tabla1[[#This Row],[ÓPTIMO REQUERIDO]]</f>
        <v>0.28393175451998981</v>
      </c>
    </row>
    <row r="4016" spans="1:12" x14ac:dyDescent="0.35">
      <c r="A4016" s="1">
        <v>14</v>
      </c>
      <c r="B4016" s="1">
        <v>11</v>
      </c>
      <c r="C4016" s="3">
        <v>45344</v>
      </c>
      <c r="D4016" s="5">
        <f>Tabla1[[#This Row],[REQUERIDOS (9 X CASILLA)]]/9</f>
        <v>673</v>
      </c>
      <c r="E4016" s="2">
        <v>49778</v>
      </c>
      <c r="F4016" s="5">
        <v>28308</v>
      </c>
      <c r="G4016" s="4">
        <f t="shared" si="124"/>
        <v>0.56868496122785162</v>
      </c>
      <c r="H4016" s="5">
        <v>6057</v>
      </c>
      <c r="I4016" s="5">
        <v>1340</v>
      </c>
      <c r="J4016" s="4">
        <f t="shared" si="125"/>
        <v>0.2212316328215288</v>
      </c>
      <c r="K4016" s="5">
        <v>10095</v>
      </c>
      <c r="L4016" s="4">
        <f>Tabla1[[#This Row],[CCRL (Ciudadanos que cumplen los requisitos de ley)]]/Tabla1[[#This Row],[ÓPTIMO REQUERIDO]]</f>
        <v>0.13273897969291729</v>
      </c>
    </row>
    <row r="4017" spans="1:12" x14ac:dyDescent="0.35">
      <c r="A4017" s="1">
        <v>14</v>
      </c>
      <c r="B4017" s="1">
        <v>12</v>
      </c>
      <c r="C4017" s="3">
        <v>45344</v>
      </c>
      <c r="D4017" s="5">
        <f>Tabla1[[#This Row],[REQUERIDOS (9 X CASILLA)]]/9</f>
        <v>485</v>
      </c>
      <c r="E4017" s="2">
        <v>40032</v>
      </c>
      <c r="F4017" s="5">
        <v>31243</v>
      </c>
      <c r="G4017" s="4">
        <f t="shared" si="124"/>
        <v>0.78045063948840931</v>
      </c>
      <c r="H4017" s="5">
        <v>4365</v>
      </c>
      <c r="I4017" s="5">
        <v>1922</v>
      </c>
      <c r="J4017" s="4">
        <f t="shared" si="125"/>
        <v>0.44032073310423825</v>
      </c>
      <c r="K4017" s="5">
        <v>7275</v>
      </c>
      <c r="L4017" s="4">
        <f>Tabla1[[#This Row],[CCRL (Ciudadanos que cumplen los requisitos de ley)]]/Tabla1[[#This Row],[ÓPTIMO REQUERIDO]]</f>
        <v>0.26419243986254298</v>
      </c>
    </row>
    <row r="4018" spans="1:12" x14ac:dyDescent="0.35">
      <c r="A4018" s="1">
        <v>14</v>
      </c>
      <c r="B4018" s="1">
        <v>13</v>
      </c>
      <c r="C4018" s="3">
        <v>45344</v>
      </c>
      <c r="D4018" s="5">
        <f>Tabla1[[#This Row],[REQUERIDOS (9 X CASILLA)]]/9</f>
        <v>512</v>
      </c>
      <c r="E4018" s="2">
        <v>41133</v>
      </c>
      <c r="F4018" s="5">
        <v>16237</v>
      </c>
      <c r="G4018" s="4">
        <f t="shared" si="124"/>
        <v>0.39474387961004548</v>
      </c>
      <c r="H4018" s="5">
        <v>4608</v>
      </c>
      <c r="I4018" s="5">
        <v>1887</v>
      </c>
      <c r="J4018" s="4">
        <f t="shared" si="125"/>
        <v>0.40950520833333331</v>
      </c>
      <c r="K4018" s="5">
        <v>7680</v>
      </c>
      <c r="L4018" s="4">
        <f>Tabla1[[#This Row],[CCRL (Ciudadanos que cumplen los requisitos de ley)]]/Tabla1[[#This Row],[ÓPTIMO REQUERIDO]]</f>
        <v>0.24570312499999999</v>
      </c>
    </row>
    <row r="4019" spans="1:12" x14ac:dyDescent="0.35">
      <c r="A4019" s="1">
        <v>14</v>
      </c>
      <c r="B4019" s="1">
        <v>14</v>
      </c>
      <c r="C4019" s="3">
        <v>45344</v>
      </c>
      <c r="D4019" s="5">
        <f>Tabla1[[#This Row],[REQUERIDOS (9 X CASILLA)]]/9</f>
        <v>388</v>
      </c>
      <c r="E4019" s="2">
        <v>32654</v>
      </c>
      <c r="F4019" s="5">
        <v>17699</v>
      </c>
      <c r="G4019" s="4">
        <f t="shared" si="124"/>
        <v>0.54201629203160406</v>
      </c>
      <c r="H4019" s="5">
        <v>3492</v>
      </c>
      <c r="I4019" s="5">
        <v>1624</v>
      </c>
      <c r="J4019" s="4">
        <f t="shared" si="125"/>
        <v>0.46506300114547539</v>
      </c>
      <c r="K4019" s="5">
        <v>6596</v>
      </c>
      <c r="L4019" s="4">
        <f>Tabla1[[#This Row],[CCRL (Ciudadanos que cumplen los requisitos de ley)]]/Tabla1[[#This Row],[ÓPTIMO REQUERIDO]]</f>
        <v>0.24620982413583992</v>
      </c>
    </row>
    <row r="4020" spans="1:12" x14ac:dyDescent="0.35">
      <c r="A4020" s="1">
        <v>14</v>
      </c>
      <c r="B4020" s="1">
        <v>15</v>
      </c>
      <c r="C4020" s="3">
        <v>45344</v>
      </c>
      <c r="D4020" s="5">
        <f>Tabla1[[#This Row],[REQUERIDOS (9 X CASILLA)]]/9</f>
        <v>580</v>
      </c>
      <c r="E4020" s="2">
        <v>44847</v>
      </c>
      <c r="F4020" s="5">
        <v>10481</v>
      </c>
      <c r="G4020" s="4">
        <f t="shared" si="124"/>
        <v>0.23370571052690259</v>
      </c>
      <c r="H4020" s="5">
        <v>5220</v>
      </c>
      <c r="I4020" s="5">
        <v>906</v>
      </c>
      <c r="J4020" s="4">
        <f t="shared" si="125"/>
        <v>0.1735632183908046</v>
      </c>
      <c r="K4020" s="5">
        <v>8700</v>
      </c>
      <c r="L4020" s="4">
        <f>Tabla1[[#This Row],[CCRL (Ciudadanos que cumplen los requisitos de ley)]]/Tabla1[[#This Row],[ÓPTIMO REQUERIDO]]</f>
        <v>0.10413793103448275</v>
      </c>
    </row>
    <row r="4021" spans="1:12" x14ac:dyDescent="0.35">
      <c r="A4021" s="1">
        <v>14</v>
      </c>
      <c r="B4021" s="1">
        <v>16</v>
      </c>
      <c r="C4021" s="3">
        <v>45344</v>
      </c>
      <c r="D4021" s="5">
        <f>Tabla1[[#This Row],[REQUERIDOS (9 X CASILLA)]]/9</f>
        <v>501</v>
      </c>
      <c r="E4021" s="2">
        <v>42210</v>
      </c>
      <c r="F4021" s="5">
        <v>26689</v>
      </c>
      <c r="G4021" s="4">
        <f t="shared" si="124"/>
        <v>0.6322909263207771</v>
      </c>
      <c r="H4021" s="5">
        <v>4509</v>
      </c>
      <c r="I4021" s="5">
        <v>2536</v>
      </c>
      <c r="J4021" s="4">
        <f t="shared" si="125"/>
        <v>0.56243069416722113</v>
      </c>
      <c r="K4021" s="5">
        <v>7515</v>
      </c>
      <c r="L4021" s="4">
        <f>Tabla1[[#This Row],[CCRL (Ciudadanos que cumplen los requisitos de ley)]]/Tabla1[[#This Row],[ÓPTIMO REQUERIDO]]</f>
        <v>0.33745841650033265</v>
      </c>
    </row>
    <row r="4022" spans="1:12" x14ac:dyDescent="0.35">
      <c r="A4022" s="1">
        <v>14</v>
      </c>
      <c r="B4022" s="1">
        <v>17</v>
      </c>
      <c r="C4022" s="3">
        <v>45344</v>
      </c>
      <c r="D4022" s="5">
        <f>Tabla1[[#This Row],[REQUERIDOS (9 X CASILLA)]]/9</f>
        <v>504</v>
      </c>
      <c r="E4022" s="2">
        <v>40357</v>
      </c>
      <c r="F4022" s="5">
        <v>16131</v>
      </c>
      <c r="G4022" s="4">
        <f t="shared" si="124"/>
        <v>0.39970760958445872</v>
      </c>
      <c r="H4022" s="5">
        <v>4536</v>
      </c>
      <c r="I4022" s="5">
        <v>1501</v>
      </c>
      <c r="J4022" s="4">
        <f t="shared" si="125"/>
        <v>0.33090828924162258</v>
      </c>
      <c r="K4022" s="5">
        <v>7056</v>
      </c>
      <c r="L4022" s="4">
        <f>Tabla1[[#This Row],[CCRL (Ciudadanos que cumplen los requisitos de ley)]]/Tabla1[[#This Row],[ÓPTIMO REQUERIDO]]</f>
        <v>0.21272675736961452</v>
      </c>
    </row>
    <row r="4023" spans="1:12" x14ac:dyDescent="0.35">
      <c r="A4023" s="1">
        <v>14</v>
      </c>
      <c r="B4023" s="1">
        <v>18</v>
      </c>
      <c r="C4023" s="3">
        <v>45344</v>
      </c>
      <c r="D4023" s="5">
        <f>Tabla1[[#This Row],[REQUERIDOS (9 X CASILLA)]]/9</f>
        <v>609</v>
      </c>
      <c r="E4023" s="2">
        <v>45349</v>
      </c>
      <c r="F4023" s="5">
        <v>12455</v>
      </c>
      <c r="G4023" s="4">
        <f t="shared" si="124"/>
        <v>0.27464773203378245</v>
      </c>
      <c r="H4023" s="5">
        <v>5481</v>
      </c>
      <c r="I4023" s="5">
        <v>1798</v>
      </c>
      <c r="J4023" s="4">
        <f t="shared" si="125"/>
        <v>0.32804232804232802</v>
      </c>
      <c r="K4023" s="5">
        <v>8526</v>
      </c>
      <c r="L4023" s="4">
        <f>Tabla1[[#This Row],[CCRL (Ciudadanos que cumplen los requisitos de ley)]]/Tabla1[[#This Row],[ÓPTIMO REQUERIDO]]</f>
        <v>0.21088435374149661</v>
      </c>
    </row>
    <row r="4024" spans="1:12" x14ac:dyDescent="0.35">
      <c r="A4024" s="1">
        <v>14</v>
      </c>
      <c r="B4024" s="1">
        <v>19</v>
      </c>
      <c r="C4024" s="3">
        <v>45344</v>
      </c>
      <c r="D4024" s="5">
        <f>Tabla1[[#This Row],[REQUERIDOS (9 X CASILLA)]]/9</f>
        <v>630</v>
      </c>
      <c r="E4024" s="2">
        <v>46189</v>
      </c>
      <c r="F4024" s="5">
        <v>14771</v>
      </c>
      <c r="G4024" s="4">
        <f t="shared" si="124"/>
        <v>0.31979475632726406</v>
      </c>
      <c r="H4024" s="5">
        <v>5670</v>
      </c>
      <c r="I4024" s="5">
        <v>1557</v>
      </c>
      <c r="J4024" s="4">
        <f t="shared" si="125"/>
        <v>0.27460317460317463</v>
      </c>
      <c r="K4024" s="5">
        <v>8190</v>
      </c>
      <c r="L4024" s="4">
        <f>Tabla1[[#This Row],[CCRL (Ciudadanos que cumplen los requisitos de ley)]]/Tabla1[[#This Row],[ÓPTIMO REQUERIDO]]</f>
        <v>0.1901098901098901</v>
      </c>
    </row>
    <row r="4025" spans="1:12" x14ac:dyDescent="0.35">
      <c r="A4025" s="1">
        <v>14</v>
      </c>
      <c r="B4025" s="1">
        <v>20</v>
      </c>
      <c r="C4025" s="3">
        <v>45344</v>
      </c>
      <c r="D4025" s="5">
        <f>Tabla1[[#This Row],[REQUERIDOS (9 X CASILLA)]]/9</f>
        <v>384</v>
      </c>
      <c r="E4025" s="2">
        <v>32948</v>
      </c>
      <c r="F4025" s="5">
        <v>14327</v>
      </c>
      <c r="G4025" s="4">
        <f t="shared" si="124"/>
        <v>0.43483671239528954</v>
      </c>
      <c r="H4025" s="5">
        <v>3456</v>
      </c>
      <c r="I4025" s="5">
        <v>1167</v>
      </c>
      <c r="J4025" s="4">
        <f t="shared" si="125"/>
        <v>0.3376736111111111</v>
      </c>
      <c r="K4025" s="5">
        <v>6144</v>
      </c>
      <c r="L4025" s="4">
        <f>Tabla1[[#This Row],[CCRL (Ciudadanos que cumplen los requisitos de ley)]]/Tabla1[[#This Row],[ÓPTIMO REQUERIDO]]</f>
        <v>0.18994140625</v>
      </c>
    </row>
    <row r="4026" spans="1:12" x14ac:dyDescent="0.35">
      <c r="A4026" s="1">
        <v>15</v>
      </c>
      <c r="B4026" s="1">
        <v>1</v>
      </c>
      <c r="C4026" s="3">
        <v>45344</v>
      </c>
      <c r="D4026" s="5">
        <f>Tabla1[[#This Row],[REQUERIDOS (9 X CASILLA)]]/9</f>
        <v>595</v>
      </c>
      <c r="E4026" s="2">
        <v>43403</v>
      </c>
      <c r="F4026" s="5">
        <v>26987</v>
      </c>
      <c r="G4026" s="4">
        <f t="shared" si="124"/>
        <v>0.62177729650024194</v>
      </c>
      <c r="H4026" s="5">
        <v>5355</v>
      </c>
      <c r="I4026" s="5">
        <v>5429</v>
      </c>
      <c r="J4026" s="4">
        <f t="shared" si="125"/>
        <v>1.0138188608776844</v>
      </c>
      <c r="K4026" s="5">
        <v>7735</v>
      </c>
      <c r="L4026" s="4">
        <f>Tabla1[[#This Row],[CCRL (Ciudadanos que cumplen los requisitos de ley)]]/Tabla1[[#This Row],[ÓPTIMO REQUERIDO]]</f>
        <v>0.701874595992243</v>
      </c>
    </row>
    <row r="4027" spans="1:12" x14ac:dyDescent="0.35">
      <c r="A4027" s="1">
        <v>15</v>
      </c>
      <c r="B4027" s="1">
        <v>2</v>
      </c>
      <c r="C4027" s="3">
        <v>45344</v>
      </c>
      <c r="D4027" s="5">
        <f>Tabla1[[#This Row],[REQUERIDOS (9 X CASILLA)]]/9</f>
        <v>433</v>
      </c>
      <c r="E4027" s="2">
        <v>36782</v>
      </c>
      <c r="F4027" s="5">
        <v>34244</v>
      </c>
      <c r="G4027" s="4">
        <f t="shared" si="124"/>
        <v>0.93099885813713235</v>
      </c>
      <c r="H4027" s="5">
        <v>3897</v>
      </c>
      <c r="I4027" s="5">
        <v>3467</v>
      </c>
      <c r="J4027" s="4">
        <f t="shared" si="125"/>
        <v>0.88965871182961254</v>
      </c>
      <c r="K4027" s="5">
        <v>6928</v>
      </c>
      <c r="L4027" s="4">
        <f>Tabla1[[#This Row],[CCRL (Ciudadanos que cumplen los requisitos de ley)]]/Tabla1[[#This Row],[ÓPTIMO REQUERIDO]]</f>
        <v>0.50043302540415702</v>
      </c>
    </row>
    <row r="4028" spans="1:12" x14ac:dyDescent="0.35">
      <c r="A4028" s="1">
        <v>15</v>
      </c>
      <c r="B4028" s="1">
        <v>3</v>
      </c>
      <c r="C4028" s="3">
        <v>45344</v>
      </c>
      <c r="D4028" s="5">
        <f>Tabla1[[#This Row],[REQUERIDOS (9 X CASILLA)]]/9</f>
        <v>515</v>
      </c>
      <c r="E4028" s="2">
        <v>40953</v>
      </c>
      <c r="F4028" s="5">
        <v>34895</v>
      </c>
      <c r="G4028" s="4">
        <f t="shared" si="124"/>
        <v>0.85207432910897862</v>
      </c>
      <c r="H4028" s="5">
        <v>4635</v>
      </c>
      <c r="I4028" s="5">
        <v>5407</v>
      </c>
      <c r="J4028" s="4">
        <f t="shared" si="125"/>
        <v>1.1665587918015103</v>
      </c>
      <c r="K4028" s="5">
        <v>6180</v>
      </c>
      <c r="L4028" s="4">
        <f>Tabla1[[#This Row],[CCRL (Ciudadanos que cumplen los requisitos de ley)]]/Tabla1[[#This Row],[ÓPTIMO REQUERIDO]]</f>
        <v>0.87491909385113265</v>
      </c>
    </row>
    <row r="4029" spans="1:12" x14ac:dyDescent="0.35">
      <c r="A4029" s="1">
        <v>15</v>
      </c>
      <c r="B4029" s="1">
        <v>4</v>
      </c>
      <c r="C4029" s="3">
        <v>45344</v>
      </c>
      <c r="D4029" s="5">
        <f>Tabla1[[#This Row],[REQUERIDOS (9 X CASILLA)]]/9</f>
        <v>478</v>
      </c>
      <c r="E4029" s="2">
        <v>40300</v>
      </c>
      <c r="F4029" s="5">
        <v>38894</v>
      </c>
      <c r="G4029" s="4">
        <f t="shared" si="124"/>
        <v>0.96511166253101732</v>
      </c>
      <c r="H4029" s="5">
        <v>4302</v>
      </c>
      <c r="I4029" s="5">
        <v>3751</v>
      </c>
      <c r="J4029" s="4">
        <f t="shared" si="125"/>
        <v>0.87192003719200373</v>
      </c>
      <c r="K4029" s="5">
        <v>7170</v>
      </c>
      <c r="L4029" s="4">
        <f>Tabla1[[#This Row],[CCRL (Ciudadanos que cumplen los requisitos de ley)]]/Tabla1[[#This Row],[ÓPTIMO REQUERIDO]]</f>
        <v>0.52315202231520219</v>
      </c>
    </row>
    <row r="4030" spans="1:12" x14ac:dyDescent="0.35">
      <c r="A4030" s="1">
        <v>15</v>
      </c>
      <c r="B4030" s="1">
        <v>5</v>
      </c>
      <c r="C4030" s="3">
        <v>45344</v>
      </c>
      <c r="D4030" s="5">
        <f>Tabla1[[#This Row],[REQUERIDOS (9 X CASILLA)]]/9</f>
        <v>441</v>
      </c>
      <c r="E4030" s="2">
        <v>37360</v>
      </c>
      <c r="F4030" s="5">
        <v>27471</v>
      </c>
      <c r="G4030" s="4">
        <f t="shared" si="124"/>
        <v>0.73530513918629548</v>
      </c>
      <c r="H4030" s="5">
        <v>3969</v>
      </c>
      <c r="I4030" s="5">
        <v>3680</v>
      </c>
      <c r="J4030" s="4">
        <f t="shared" si="125"/>
        <v>0.92718568909045096</v>
      </c>
      <c r="K4030" s="5">
        <v>6615</v>
      </c>
      <c r="L4030" s="4">
        <f>Tabla1[[#This Row],[CCRL (Ciudadanos que cumplen los requisitos de ley)]]/Tabla1[[#This Row],[ÓPTIMO REQUERIDO]]</f>
        <v>0.5563114134542706</v>
      </c>
    </row>
    <row r="4031" spans="1:12" x14ac:dyDescent="0.35">
      <c r="A4031" s="1">
        <v>15</v>
      </c>
      <c r="B4031" s="1">
        <v>6</v>
      </c>
      <c r="C4031" s="3">
        <v>45344</v>
      </c>
      <c r="D4031" s="5">
        <f>Tabla1[[#This Row],[REQUERIDOS (9 X CASILLA)]]/9</f>
        <v>553</v>
      </c>
      <c r="E4031" s="2">
        <v>45103</v>
      </c>
      <c r="F4031" s="5">
        <v>44487</v>
      </c>
      <c r="G4031" s="4">
        <f t="shared" si="124"/>
        <v>0.98634237190430796</v>
      </c>
      <c r="H4031" s="5">
        <v>4977</v>
      </c>
      <c r="I4031" s="5">
        <v>4756</v>
      </c>
      <c r="J4031" s="4">
        <f t="shared" si="125"/>
        <v>0.95559574040586703</v>
      </c>
      <c r="K4031" s="5">
        <v>8848</v>
      </c>
      <c r="L4031" s="4">
        <f>Tabla1[[#This Row],[CCRL (Ciudadanos que cumplen los requisitos de ley)]]/Tabla1[[#This Row],[ÓPTIMO REQUERIDO]]</f>
        <v>0.53752260397830021</v>
      </c>
    </row>
    <row r="4032" spans="1:12" x14ac:dyDescent="0.35">
      <c r="A4032" s="1">
        <v>15</v>
      </c>
      <c r="B4032" s="1">
        <v>7</v>
      </c>
      <c r="C4032" s="3">
        <v>45344</v>
      </c>
      <c r="D4032" s="5">
        <f>Tabla1[[#This Row],[REQUERIDOS (9 X CASILLA)]]/9</f>
        <v>580</v>
      </c>
      <c r="E4032" s="2">
        <v>45630</v>
      </c>
      <c r="F4032" s="5">
        <v>36722</v>
      </c>
      <c r="G4032" s="4">
        <f t="shared" si="124"/>
        <v>0.80477755862371247</v>
      </c>
      <c r="H4032" s="5">
        <v>5220</v>
      </c>
      <c r="I4032" s="5">
        <v>5101</v>
      </c>
      <c r="J4032" s="4">
        <f t="shared" si="125"/>
        <v>0.9772030651340996</v>
      </c>
      <c r="K4032" s="5">
        <v>8120</v>
      </c>
      <c r="L4032" s="4">
        <f>Tabla1[[#This Row],[CCRL (Ciudadanos que cumplen los requisitos de ley)]]/Tabla1[[#This Row],[ÓPTIMO REQUERIDO]]</f>
        <v>0.6282019704433498</v>
      </c>
    </row>
    <row r="4033" spans="1:12" x14ac:dyDescent="0.35">
      <c r="A4033" s="1">
        <v>15</v>
      </c>
      <c r="B4033" s="1">
        <v>8</v>
      </c>
      <c r="C4033" s="3">
        <v>45344</v>
      </c>
      <c r="D4033" s="5">
        <f>Tabla1[[#This Row],[REQUERIDOS (9 X CASILLA)]]/9</f>
        <v>549</v>
      </c>
      <c r="E4033" s="2">
        <v>44419</v>
      </c>
      <c r="F4033" s="5">
        <v>41216</v>
      </c>
      <c r="G4033" s="4">
        <f t="shared" si="124"/>
        <v>0.92789121772214589</v>
      </c>
      <c r="H4033" s="5">
        <v>4941</v>
      </c>
      <c r="I4033" s="5">
        <v>4050</v>
      </c>
      <c r="J4033" s="4">
        <f t="shared" si="125"/>
        <v>0.81967213114754101</v>
      </c>
      <c r="K4033" s="5">
        <v>7686</v>
      </c>
      <c r="L4033" s="4">
        <f>Tabla1[[#This Row],[CCRL (Ciudadanos que cumplen los requisitos de ley)]]/Tabla1[[#This Row],[ÓPTIMO REQUERIDO]]</f>
        <v>0.52693208430913352</v>
      </c>
    </row>
    <row r="4034" spans="1:12" x14ac:dyDescent="0.35">
      <c r="A4034" s="1">
        <v>15</v>
      </c>
      <c r="B4034" s="1">
        <v>9</v>
      </c>
      <c r="C4034" s="3">
        <v>45344</v>
      </c>
      <c r="D4034" s="5">
        <f>Tabla1[[#This Row],[REQUERIDOS (9 X CASILLA)]]/9</f>
        <v>534</v>
      </c>
      <c r="E4034" s="2">
        <v>41184</v>
      </c>
      <c r="F4034" s="5">
        <v>18860</v>
      </c>
      <c r="G4034" s="4">
        <f t="shared" si="124"/>
        <v>0.45794483294483296</v>
      </c>
      <c r="H4034" s="5">
        <v>4806</v>
      </c>
      <c r="I4034" s="5">
        <v>4524</v>
      </c>
      <c r="J4034" s="4">
        <f t="shared" si="125"/>
        <v>0.94132334581772781</v>
      </c>
      <c r="K4034" s="5">
        <v>6408</v>
      </c>
      <c r="L4034" s="4">
        <f>Tabla1[[#This Row],[CCRL (Ciudadanos que cumplen los requisitos de ley)]]/Tabla1[[#This Row],[ÓPTIMO REQUERIDO]]</f>
        <v>0.70599250936329583</v>
      </c>
    </row>
    <row r="4035" spans="1:12" x14ac:dyDescent="0.35">
      <c r="A4035" s="1">
        <v>15</v>
      </c>
      <c r="B4035" s="1">
        <v>10</v>
      </c>
      <c r="C4035" s="3">
        <v>45344</v>
      </c>
      <c r="D4035" s="5">
        <f>Tabla1[[#This Row],[REQUERIDOS (9 X CASILLA)]]/9</f>
        <v>482</v>
      </c>
      <c r="E4035" s="2">
        <v>38933</v>
      </c>
      <c r="F4035" s="5">
        <v>34390</v>
      </c>
      <c r="G4035" s="4">
        <f t="shared" ref="G4035:G4098" si="126">F4035/E4035</f>
        <v>0.88331235712634526</v>
      </c>
      <c r="H4035" s="5">
        <v>4338</v>
      </c>
      <c r="I4035" s="5">
        <v>4753</v>
      </c>
      <c r="J4035" s="4">
        <f t="shared" ref="J4035:J4098" si="127">I4035/H4035</f>
        <v>1.095666205624712</v>
      </c>
      <c r="K4035" s="5">
        <v>7712</v>
      </c>
      <c r="L4035" s="4">
        <f>Tabla1[[#This Row],[CCRL (Ciudadanos que cumplen los requisitos de ley)]]/Tabla1[[#This Row],[ÓPTIMO REQUERIDO]]</f>
        <v>0.61631224066390045</v>
      </c>
    </row>
    <row r="4036" spans="1:12" x14ac:dyDescent="0.35">
      <c r="A4036" s="1">
        <v>15</v>
      </c>
      <c r="B4036" s="1">
        <v>11</v>
      </c>
      <c r="C4036" s="3">
        <v>45344</v>
      </c>
      <c r="D4036" s="5">
        <f>Tabla1[[#This Row],[REQUERIDOS (9 X CASILLA)]]/9</f>
        <v>533</v>
      </c>
      <c r="E4036" s="2">
        <v>42893</v>
      </c>
      <c r="F4036" s="5">
        <v>38806</v>
      </c>
      <c r="G4036" s="4">
        <f t="shared" si="126"/>
        <v>0.90471638728930126</v>
      </c>
      <c r="H4036" s="5">
        <v>4797</v>
      </c>
      <c r="I4036" s="5">
        <v>4832</v>
      </c>
      <c r="J4036" s="4">
        <f t="shared" si="127"/>
        <v>1.007296226808422</v>
      </c>
      <c r="K4036" s="5">
        <v>8528</v>
      </c>
      <c r="L4036" s="4">
        <f>Tabla1[[#This Row],[CCRL (Ciudadanos que cumplen los requisitos de ley)]]/Tabla1[[#This Row],[ÓPTIMO REQUERIDO]]</f>
        <v>0.56660412757973733</v>
      </c>
    </row>
    <row r="4037" spans="1:12" x14ac:dyDescent="0.35">
      <c r="A4037" s="1">
        <v>15</v>
      </c>
      <c r="B4037" s="1">
        <v>12</v>
      </c>
      <c r="C4037" s="3">
        <v>45344</v>
      </c>
      <c r="D4037" s="5">
        <f>Tabla1[[#This Row],[REQUERIDOS (9 X CASILLA)]]/9</f>
        <v>470</v>
      </c>
      <c r="E4037" s="2">
        <v>36748</v>
      </c>
      <c r="F4037" s="5">
        <v>32490</v>
      </c>
      <c r="G4037" s="4">
        <f t="shared" si="126"/>
        <v>0.88412974855774462</v>
      </c>
      <c r="H4037" s="5">
        <v>4230</v>
      </c>
      <c r="I4037" s="5">
        <v>4128</v>
      </c>
      <c r="J4037" s="4">
        <f t="shared" si="127"/>
        <v>0.975886524822695</v>
      </c>
      <c r="K4037" s="5">
        <v>7520</v>
      </c>
      <c r="L4037" s="4">
        <f>Tabla1[[#This Row],[CCRL (Ciudadanos que cumplen los requisitos de ley)]]/Tabla1[[#This Row],[ÓPTIMO REQUERIDO]]</f>
        <v>0.54893617021276597</v>
      </c>
    </row>
    <row r="4038" spans="1:12" x14ac:dyDescent="0.35">
      <c r="A4038" s="1">
        <v>15</v>
      </c>
      <c r="B4038" s="1">
        <v>13</v>
      </c>
      <c r="C4038" s="3">
        <v>45344</v>
      </c>
      <c r="D4038" s="5">
        <f>Tabla1[[#This Row],[REQUERIDOS (9 X CASILLA)]]/9</f>
        <v>639</v>
      </c>
      <c r="E4038" s="2">
        <v>48507</v>
      </c>
      <c r="F4038" s="5">
        <v>45014</v>
      </c>
      <c r="G4038" s="4">
        <f t="shared" si="126"/>
        <v>0.92798977467169685</v>
      </c>
      <c r="H4038" s="5">
        <v>5751</v>
      </c>
      <c r="I4038" s="5">
        <v>5683</v>
      </c>
      <c r="J4038" s="4">
        <f t="shared" si="127"/>
        <v>0.98817596939662666</v>
      </c>
      <c r="K4038" s="5">
        <v>9585</v>
      </c>
      <c r="L4038" s="4">
        <f>Tabla1[[#This Row],[CCRL (Ciudadanos que cumplen los requisitos de ley)]]/Tabla1[[#This Row],[ÓPTIMO REQUERIDO]]</f>
        <v>0.59290558163797602</v>
      </c>
    </row>
    <row r="4039" spans="1:12" x14ac:dyDescent="0.35">
      <c r="A4039" s="1">
        <v>15</v>
      </c>
      <c r="B4039" s="1">
        <v>14</v>
      </c>
      <c r="C4039" s="3">
        <v>45344</v>
      </c>
      <c r="D4039" s="5">
        <f>Tabla1[[#This Row],[REQUERIDOS (9 X CASILLA)]]/9</f>
        <v>424</v>
      </c>
      <c r="E4039" s="2">
        <v>34229</v>
      </c>
      <c r="F4039" s="5">
        <v>22090</v>
      </c>
      <c r="G4039" s="4">
        <f t="shared" si="126"/>
        <v>0.64535919834058841</v>
      </c>
      <c r="H4039" s="5">
        <v>3816</v>
      </c>
      <c r="I4039" s="5">
        <v>3388</v>
      </c>
      <c r="J4039" s="4">
        <f t="shared" si="127"/>
        <v>0.88784067085953877</v>
      </c>
      <c r="K4039" s="5">
        <v>6360</v>
      </c>
      <c r="L4039" s="4">
        <f>Tabla1[[#This Row],[CCRL (Ciudadanos que cumplen los requisitos de ley)]]/Tabla1[[#This Row],[ÓPTIMO REQUERIDO]]</f>
        <v>0.53270440251572326</v>
      </c>
    </row>
    <row r="4040" spans="1:12" x14ac:dyDescent="0.35">
      <c r="A4040" s="1">
        <v>15</v>
      </c>
      <c r="B4040" s="1">
        <v>15</v>
      </c>
      <c r="C4040" s="3">
        <v>45344</v>
      </c>
      <c r="D4040" s="5">
        <f>Tabla1[[#This Row],[REQUERIDOS (9 X CASILLA)]]/9</f>
        <v>561</v>
      </c>
      <c r="E4040" s="2">
        <v>46771</v>
      </c>
      <c r="F4040" s="5">
        <v>25642</v>
      </c>
      <c r="G4040" s="4">
        <f t="shared" si="126"/>
        <v>0.54824570781039528</v>
      </c>
      <c r="H4040" s="5">
        <v>5049</v>
      </c>
      <c r="I4040" s="5">
        <v>2539</v>
      </c>
      <c r="J4040" s="4">
        <f t="shared" si="127"/>
        <v>0.50287185581303229</v>
      </c>
      <c r="K4040" s="5">
        <v>8976</v>
      </c>
      <c r="L4040" s="4">
        <f>Tabla1[[#This Row],[CCRL (Ciudadanos que cumplen los requisitos de ley)]]/Tabla1[[#This Row],[ÓPTIMO REQUERIDO]]</f>
        <v>0.28286541889483063</v>
      </c>
    </row>
    <row r="4041" spans="1:12" x14ac:dyDescent="0.35">
      <c r="A4041" s="1">
        <v>15</v>
      </c>
      <c r="B4041" s="1">
        <v>16</v>
      </c>
      <c r="C4041" s="3">
        <v>45344</v>
      </c>
      <c r="D4041" s="5">
        <f>Tabla1[[#This Row],[REQUERIDOS (9 X CASILLA)]]/9</f>
        <v>514</v>
      </c>
      <c r="E4041" s="2">
        <v>41183</v>
      </c>
      <c r="F4041" s="5">
        <v>33360</v>
      </c>
      <c r="G4041" s="4">
        <f t="shared" si="126"/>
        <v>0.8100429788990603</v>
      </c>
      <c r="H4041" s="5">
        <v>4626</v>
      </c>
      <c r="I4041" s="5">
        <v>3439</v>
      </c>
      <c r="J4041" s="4">
        <f t="shared" si="127"/>
        <v>0.74340683095546911</v>
      </c>
      <c r="K4041" s="5">
        <v>7710</v>
      </c>
      <c r="L4041" s="4">
        <f>Tabla1[[#This Row],[CCRL (Ciudadanos que cumplen los requisitos de ley)]]/Tabla1[[#This Row],[ÓPTIMO REQUERIDO]]</f>
        <v>0.44604409857328148</v>
      </c>
    </row>
    <row r="4042" spans="1:12" x14ac:dyDescent="0.35">
      <c r="A4042" s="1">
        <v>15</v>
      </c>
      <c r="B4042" s="1">
        <v>17</v>
      </c>
      <c r="C4042" s="3">
        <v>45344</v>
      </c>
      <c r="D4042" s="5">
        <f>Tabla1[[#This Row],[REQUERIDOS (9 X CASILLA)]]/9</f>
        <v>466</v>
      </c>
      <c r="E4042" s="2">
        <v>35536</v>
      </c>
      <c r="F4042" s="5">
        <v>31566</v>
      </c>
      <c r="G4042" s="4">
        <f t="shared" si="126"/>
        <v>0.88828230526789731</v>
      </c>
      <c r="H4042" s="5">
        <v>4194</v>
      </c>
      <c r="I4042" s="5">
        <v>4245</v>
      </c>
      <c r="J4042" s="4">
        <f t="shared" si="127"/>
        <v>1.0121602288984264</v>
      </c>
      <c r="K4042" s="5">
        <v>7922</v>
      </c>
      <c r="L4042" s="4">
        <f>Tabla1[[#This Row],[CCRL (Ciudadanos que cumplen los requisitos de ley)]]/Tabla1[[#This Row],[ÓPTIMO REQUERIDO]]</f>
        <v>0.53584953294622573</v>
      </c>
    </row>
    <row r="4043" spans="1:12" x14ac:dyDescent="0.35">
      <c r="A4043" s="1">
        <v>15</v>
      </c>
      <c r="B4043" s="1">
        <v>18</v>
      </c>
      <c r="C4043" s="3">
        <v>45344</v>
      </c>
      <c r="D4043" s="5">
        <f>Tabla1[[#This Row],[REQUERIDOS (9 X CASILLA)]]/9</f>
        <v>558</v>
      </c>
      <c r="E4043" s="2">
        <v>45966</v>
      </c>
      <c r="F4043" s="5">
        <v>21656</v>
      </c>
      <c r="G4043" s="4">
        <f t="shared" si="126"/>
        <v>0.4711308358351825</v>
      </c>
      <c r="H4043" s="5">
        <v>5022</v>
      </c>
      <c r="I4043" s="5">
        <v>4041</v>
      </c>
      <c r="J4043" s="4">
        <f t="shared" si="127"/>
        <v>0.80465949820788529</v>
      </c>
      <c r="K4043" s="5">
        <v>7254</v>
      </c>
      <c r="L4043" s="4">
        <f>Tabla1[[#This Row],[CCRL (Ciudadanos que cumplen los requisitos de ley)]]/Tabla1[[#This Row],[ÓPTIMO REQUERIDO]]</f>
        <v>0.55707196029776673</v>
      </c>
    </row>
    <row r="4044" spans="1:12" x14ac:dyDescent="0.35">
      <c r="A4044" s="1">
        <v>15</v>
      </c>
      <c r="B4044" s="1">
        <v>19</v>
      </c>
      <c r="C4044" s="3">
        <v>45344</v>
      </c>
      <c r="D4044" s="5">
        <f>Tabla1[[#This Row],[REQUERIDOS (9 X CASILLA)]]/9</f>
        <v>704</v>
      </c>
      <c r="E4044" s="2">
        <v>52830</v>
      </c>
      <c r="F4044" s="5">
        <v>52101</v>
      </c>
      <c r="G4044" s="4">
        <f t="shared" si="126"/>
        <v>0.98620102214650762</v>
      </c>
      <c r="H4044" s="5">
        <v>6336</v>
      </c>
      <c r="I4044" s="5">
        <v>4538</v>
      </c>
      <c r="J4044" s="4">
        <f t="shared" si="127"/>
        <v>0.71622474747474751</v>
      </c>
      <c r="K4044" s="5">
        <v>12672</v>
      </c>
      <c r="L4044" s="4">
        <f>Tabla1[[#This Row],[CCRL (Ciudadanos que cumplen los requisitos de ley)]]/Tabla1[[#This Row],[ÓPTIMO REQUERIDO]]</f>
        <v>0.35811237373737376</v>
      </c>
    </row>
    <row r="4045" spans="1:12" x14ac:dyDescent="0.35">
      <c r="A4045" s="1">
        <v>15</v>
      </c>
      <c r="B4045" s="1">
        <v>20</v>
      </c>
      <c r="C4045" s="3">
        <v>45344</v>
      </c>
      <c r="D4045" s="5">
        <f>Tabla1[[#This Row],[REQUERIDOS (9 X CASILLA)]]/9</f>
        <v>391</v>
      </c>
      <c r="E4045" s="2">
        <v>30766</v>
      </c>
      <c r="F4045" s="5">
        <v>23515</v>
      </c>
      <c r="G4045" s="4">
        <f t="shared" si="126"/>
        <v>0.76431775336410324</v>
      </c>
      <c r="H4045" s="5">
        <v>3519</v>
      </c>
      <c r="I4045" s="5">
        <v>3119</v>
      </c>
      <c r="J4045" s="4">
        <f t="shared" si="127"/>
        <v>0.88633134413185566</v>
      </c>
      <c r="K4045" s="5">
        <v>6256</v>
      </c>
      <c r="L4045" s="4">
        <f>Tabla1[[#This Row],[CCRL (Ciudadanos que cumplen los requisitos de ley)]]/Tabla1[[#This Row],[ÓPTIMO REQUERIDO]]</f>
        <v>0.49856138107416881</v>
      </c>
    </row>
    <row r="4046" spans="1:12" x14ac:dyDescent="0.35">
      <c r="A4046" s="1">
        <v>15</v>
      </c>
      <c r="B4046" s="1">
        <v>21</v>
      </c>
      <c r="C4046" s="3">
        <v>45344</v>
      </c>
      <c r="D4046" s="5">
        <f>Tabla1[[#This Row],[REQUERIDOS (9 X CASILLA)]]/9</f>
        <v>502</v>
      </c>
      <c r="E4046" s="2">
        <v>39730</v>
      </c>
      <c r="F4046" s="5">
        <v>28212</v>
      </c>
      <c r="G4046" s="4">
        <f t="shared" si="126"/>
        <v>0.71009312861817264</v>
      </c>
      <c r="H4046" s="5">
        <v>4518</v>
      </c>
      <c r="I4046" s="5">
        <v>5960</v>
      </c>
      <c r="J4046" s="4">
        <f t="shared" si="127"/>
        <v>1.3191677733510403</v>
      </c>
      <c r="K4046" s="5">
        <v>6526</v>
      </c>
      <c r="L4046" s="4">
        <f>Tabla1[[#This Row],[CCRL (Ciudadanos que cumplen los requisitos de ley)]]/Tabla1[[#This Row],[ÓPTIMO REQUERIDO]]</f>
        <v>0.91326999693533562</v>
      </c>
    </row>
    <row r="4047" spans="1:12" x14ac:dyDescent="0.35">
      <c r="A4047" s="1">
        <v>15</v>
      </c>
      <c r="B4047" s="1">
        <v>22</v>
      </c>
      <c r="C4047" s="3">
        <v>45344</v>
      </c>
      <c r="D4047" s="5">
        <f>Tabla1[[#This Row],[REQUERIDOS (9 X CASILLA)]]/9</f>
        <v>600</v>
      </c>
      <c r="E4047" s="2">
        <v>46388</v>
      </c>
      <c r="F4047" s="5">
        <v>38220</v>
      </c>
      <c r="G4047" s="4">
        <f t="shared" si="126"/>
        <v>0.82391997930499272</v>
      </c>
      <c r="H4047" s="5">
        <v>5400</v>
      </c>
      <c r="I4047" s="5">
        <v>3129</v>
      </c>
      <c r="J4047" s="4">
        <f t="shared" si="127"/>
        <v>0.57944444444444443</v>
      </c>
      <c r="K4047" s="5">
        <v>9000</v>
      </c>
      <c r="L4047" s="4">
        <f>Tabla1[[#This Row],[CCRL (Ciudadanos que cumplen los requisitos de ley)]]/Tabla1[[#This Row],[ÓPTIMO REQUERIDO]]</f>
        <v>0.34766666666666668</v>
      </c>
    </row>
    <row r="4048" spans="1:12" x14ac:dyDescent="0.35">
      <c r="A4048" s="1">
        <v>15</v>
      </c>
      <c r="B4048" s="1">
        <v>23</v>
      </c>
      <c r="C4048" s="3">
        <v>45344</v>
      </c>
      <c r="D4048" s="5">
        <f>Tabla1[[#This Row],[REQUERIDOS (9 X CASILLA)]]/9</f>
        <v>487</v>
      </c>
      <c r="E4048" s="2">
        <v>40915</v>
      </c>
      <c r="F4048" s="5">
        <v>31986</v>
      </c>
      <c r="G4048" s="4">
        <f t="shared" si="126"/>
        <v>0.78176707808872048</v>
      </c>
      <c r="H4048" s="5">
        <v>4383</v>
      </c>
      <c r="I4048" s="5">
        <v>6640</v>
      </c>
      <c r="J4048" s="4">
        <f t="shared" si="127"/>
        <v>1.5149441022130961</v>
      </c>
      <c r="K4048" s="5">
        <v>6331</v>
      </c>
      <c r="L4048" s="4">
        <f>Tabla1[[#This Row],[CCRL (Ciudadanos que cumplen los requisitos de ley)]]/Tabla1[[#This Row],[ÓPTIMO REQUERIDO]]</f>
        <v>1.0488074553782973</v>
      </c>
    </row>
    <row r="4049" spans="1:12" x14ac:dyDescent="0.35">
      <c r="A4049" s="1">
        <v>15</v>
      </c>
      <c r="B4049" s="1">
        <v>24</v>
      </c>
      <c r="C4049" s="3">
        <v>45344</v>
      </c>
      <c r="D4049" s="5">
        <f>Tabla1[[#This Row],[REQUERIDOS (9 X CASILLA)]]/9</f>
        <v>684</v>
      </c>
      <c r="E4049" s="2">
        <v>52717</v>
      </c>
      <c r="F4049" s="5">
        <v>43192</v>
      </c>
      <c r="G4049" s="4">
        <f t="shared" si="126"/>
        <v>0.81931824648595331</v>
      </c>
      <c r="H4049" s="5">
        <v>6156</v>
      </c>
      <c r="I4049" s="5">
        <v>3700</v>
      </c>
      <c r="J4049" s="4">
        <f t="shared" si="127"/>
        <v>0.60103963612735545</v>
      </c>
      <c r="K4049" s="5">
        <v>10260</v>
      </c>
      <c r="L4049" s="4">
        <f>Tabla1[[#This Row],[CCRL (Ciudadanos que cumplen los requisitos de ley)]]/Tabla1[[#This Row],[ÓPTIMO REQUERIDO]]</f>
        <v>0.36062378167641324</v>
      </c>
    </row>
    <row r="4050" spans="1:12" x14ac:dyDescent="0.35">
      <c r="A4050" s="1">
        <v>15</v>
      </c>
      <c r="B4050" s="1">
        <v>25</v>
      </c>
      <c r="C4050" s="3">
        <v>45344</v>
      </c>
      <c r="D4050" s="5">
        <f>Tabla1[[#This Row],[REQUERIDOS (9 X CASILLA)]]/9</f>
        <v>453</v>
      </c>
      <c r="E4050" s="2">
        <v>38687</v>
      </c>
      <c r="F4050" s="5">
        <v>37695</v>
      </c>
      <c r="G4050" s="4">
        <f t="shared" si="126"/>
        <v>0.9743583115775325</v>
      </c>
      <c r="H4050" s="5">
        <v>4077</v>
      </c>
      <c r="I4050" s="5">
        <v>4313</v>
      </c>
      <c r="J4050" s="4">
        <f t="shared" si="127"/>
        <v>1.0578857002698063</v>
      </c>
      <c r="K4050" s="5">
        <v>6795</v>
      </c>
      <c r="L4050" s="4">
        <f>Tabla1[[#This Row],[CCRL (Ciudadanos que cumplen los requisitos de ley)]]/Tabla1[[#This Row],[ÓPTIMO REQUERIDO]]</f>
        <v>0.63473142016188377</v>
      </c>
    </row>
    <row r="4051" spans="1:12" x14ac:dyDescent="0.35">
      <c r="A4051" s="1">
        <v>15</v>
      </c>
      <c r="B4051" s="1">
        <v>26</v>
      </c>
      <c r="C4051" s="3">
        <v>45344</v>
      </c>
      <c r="D4051" s="5">
        <f>Tabla1[[#This Row],[REQUERIDOS (9 X CASILLA)]]/9</f>
        <v>523</v>
      </c>
      <c r="E4051" s="2">
        <v>43479</v>
      </c>
      <c r="F4051" s="5">
        <v>24115</v>
      </c>
      <c r="G4051" s="4">
        <f t="shared" si="126"/>
        <v>0.55463557119528972</v>
      </c>
      <c r="H4051" s="5">
        <v>4707</v>
      </c>
      <c r="I4051" s="5">
        <v>3947</v>
      </c>
      <c r="J4051" s="4">
        <f t="shared" si="127"/>
        <v>0.8385383471425536</v>
      </c>
      <c r="K4051" s="5">
        <v>6799</v>
      </c>
      <c r="L4051" s="4">
        <f>Tabla1[[#This Row],[CCRL (Ciudadanos que cumplen los requisitos de ley)]]/Tabla1[[#This Row],[ÓPTIMO REQUERIDO]]</f>
        <v>0.58052654802176795</v>
      </c>
    </row>
    <row r="4052" spans="1:12" x14ac:dyDescent="0.35">
      <c r="A4052" s="1">
        <v>15</v>
      </c>
      <c r="B4052" s="1">
        <v>27</v>
      </c>
      <c r="C4052" s="3">
        <v>45344</v>
      </c>
      <c r="D4052" s="5">
        <f>Tabla1[[#This Row],[REQUERIDOS (9 X CASILLA)]]/9</f>
        <v>551</v>
      </c>
      <c r="E4052" s="2">
        <v>46376</v>
      </c>
      <c r="F4052" s="5">
        <v>27595</v>
      </c>
      <c r="G4052" s="4">
        <f t="shared" si="126"/>
        <v>0.5950276004830084</v>
      </c>
      <c r="H4052" s="5">
        <v>4959</v>
      </c>
      <c r="I4052" s="5">
        <v>3715</v>
      </c>
      <c r="J4052" s="4">
        <f t="shared" si="127"/>
        <v>0.74914297237346239</v>
      </c>
      <c r="K4052" s="5">
        <v>7163</v>
      </c>
      <c r="L4052" s="4">
        <f>Tabla1[[#This Row],[CCRL (Ciudadanos que cumplen los requisitos de ley)]]/Tabla1[[#This Row],[ÓPTIMO REQUERIDO]]</f>
        <v>0.51863744241239707</v>
      </c>
    </row>
    <row r="4053" spans="1:12" x14ac:dyDescent="0.35">
      <c r="A4053" s="1">
        <v>15</v>
      </c>
      <c r="B4053" s="1">
        <v>28</v>
      </c>
      <c r="C4053" s="3">
        <v>45344</v>
      </c>
      <c r="D4053" s="5">
        <f>Tabla1[[#This Row],[REQUERIDOS (9 X CASILLA)]]/9</f>
        <v>408</v>
      </c>
      <c r="E4053" s="2">
        <v>34662</v>
      </c>
      <c r="F4053" s="5">
        <v>22370</v>
      </c>
      <c r="G4053" s="4">
        <f t="shared" si="126"/>
        <v>0.64537533898794064</v>
      </c>
      <c r="H4053" s="5">
        <v>3672</v>
      </c>
      <c r="I4053" s="5">
        <v>4574</v>
      </c>
      <c r="J4053" s="4">
        <f t="shared" si="127"/>
        <v>1.2456427015250544</v>
      </c>
      <c r="K4053" s="5">
        <v>6528</v>
      </c>
      <c r="L4053" s="4">
        <f>Tabla1[[#This Row],[CCRL (Ciudadanos que cumplen los requisitos de ley)]]/Tabla1[[#This Row],[ÓPTIMO REQUERIDO]]</f>
        <v>0.70067401960784315</v>
      </c>
    </row>
    <row r="4054" spans="1:12" x14ac:dyDescent="0.35">
      <c r="A4054" s="1">
        <v>15</v>
      </c>
      <c r="B4054" s="1">
        <v>29</v>
      </c>
      <c r="C4054" s="3">
        <v>45344</v>
      </c>
      <c r="D4054" s="5">
        <f>Tabla1[[#This Row],[REQUERIDOS (9 X CASILLA)]]/9</f>
        <v>626</v>
      </c>
      <c r="E4054" s="2">
        <v>45608</v>
      </c>
      <c r="F4054" s="5">
        <v>45514</v>
      </c>
      <c r="G4054" s="4">
        <f t="shared" si="126"/>
        <v>0.9979389580775303</v>
      </c>
      <c r="H4054" s="5">
        <v>5634</v>
      </c>
      <c r="I4054" s="5">
        <v>4538</v>
      </c>
      <c r="J4054" s="4">
        <f t="shared" si="127"/>
        <v>0.80546680866169684</v>
      </c>
      <c r="K4054" s="5">
        <v>9390</v>
      </c>
      <c r="L4054" s="4">
        <f>Tabla1[[#This Row],[CCRL (Ciudadanos que cumplen los requisitos de ley)]]/Tabla1[[#This Row],[ÓPTIMO REQUERIDO]]</f>
        <v>0.48328008519701809</v>
      </c>
    </row>
    <row r="4055" spans="1:12" x14ac:dyDescent="0.35">
      <c r="A4055" s="1">
        <v>15</v>
      </c>
      <c r="B4055" s="1">
        <v>30</v>
      </c>
      <c r="C4055" s="3">
        <v>45344</v>
      </c>
      <c r="D4055" s="5">
        <f>Tabla1[[#This Row],[REQUERIDOS (9 X CASILLA)]]/9</f>
        <v>443</v>
      </c>
      <c r="E4055" s="2">
        <v>36370</v>
      </c>
      <c r="F4055" s="5">
        <v>30555</v>
      </c>
      <c r="G4055" s="4">
        <f t="shared" si="126"/>
        <v>0.84011547979103662</v>
      </c>
      <c r="H4055" s="5">
        <v>3987</v>
      </c>
      <c r="I4055" s="5">
        <v>4076</v>
      </c>
      <c r="J4055" s="4">
        <f t="shared" si="127"/>
        <v>1.0223225482819163</v>
      </c>
      <c r="K4055" s="5">
        <v>6202</v>
      </c>
      <c r="L4055" s="4">
        <f>Tabla1[[#This Row],[CCRL (Ciudadanos que cumplen los requisitos de ley)]]/Tabla1[[#This Row],[ÓPTIMO REQUERIDO]]</f>
        <v>0.65720735246694617</v>
      </c>
    </row>
    <row r="4056" spans="1:12" x14ac:dyDescent="0.35">
      <c r="A4056" s="1">
        <v>15</v>
      </c>
      <c r="B4056" s="1">
        <v>31</v>
      </c>
      <c r="C4056" s="3">
        <v>45344</v>
      </c>
      <c r="D4056" s="5">
        <f>Tabla1[[#This Row],[REQUERIDOS (9 X CASILLA)]]/9</f>
        <v>633</v>
      </c>
      <c r="E4056" s="2">
        <v>47110</v>
      </c>
      <c r="F4056" s="5">
        <v>46237</v>
      </c>
      <c r="G4056" s="4">
        <f t="shared" si="126"/>
        <v>0.98146890256845676</v>
      </c>
      <c r="H4056" s="5">
        <v>5697</v>
      </c>
      <c r="I4056" s="5">
        <v>6467</v>
      </c>
      <c r="J4056" s="4">
        <f t="shared" si="127"/>
        <v>1.1351588555380026</v>
      </c>
      <c r="K4056" s="5">
        <v>8862</v>
      </c>
      <c r="L4056" s="4">
        <f>Tabla1[[#This Row],[CCRL (Ciudadanos que cumplen los requisitos de ley)]]/Tabla1[[#This Row],[ÓPTIMO REQUERIDO]]</f>
        <v>0.72974497856014442</v>
      </c>
    </row>
    <row r="4057" spans="1:12" x14ac:dyDescent="0.35">
      <c r="A4057" s="1">
        <v>15</v>
      </c>
      <c r="B4057" s="1">
        <v>32</v>
      </c>
      <c r="C4057" s="3">
        <v>45344</v>
      </c>
      <c r="D4057" s="5">
        <f>Tabla1[[#This Row],[REQUERIDOS (9 X CASILLA)]]/9</f>
        <v>436</v>
      </c>
      <c r="E4057" s="2">
        <v>36247</v>
      </c>
      <c r="F4057" s="5">
        <v>34596</v>
      </c>
      <c r="G4057" s="4">
        <f t="shared" si="126"/>
        <v>0.95445140287472063</v>
      </c>
      <c r="H4057" s="5">
        <v>3924</v>
      </c>
      <c r="I4057" s="5">
        <v>7341</v>
      </c>
      <c r="J4057" s="4">
        <f t="shared" si="127"/>
        <v>1.870795107033639</v>
      </c>
      <c r="K4057" s="5">
        <v>7412</v>
      </c>
      <c r="L4057" s="4">
        <f>Tabla1[[#This Row],[CCRL (Ciudadanos que cumplen los requisitos de ley)]]/Tabla1[[#This Row],[ÓPTIMO REQUERIDO]]</f>
        <v>0.99042093901780892</v>
      </c>
    </row>
    <row r="4058" spans="1:12" x14ac:dyDescent="0.35">
      <c r="A4058" s="1">
        <v>15</v>
      </c>
      <c r="B4058" s="1">
        <v>33</v>
      </c>
      <c r="C4058" s="3">
        <v>45344</v>
      </c>
      <c r="D4058" s="5">
        <f>Tabla1[[#This Row],[REQUERIDOS (9 X CASILLA)]]/9</f>
        <v>438</v>
      </c>
      <c r="E4058" s="2">
        <v>36967</v>
      </c>
      <c r="F4058" s="5">
        <v>36051</v>
      </c>
      <c r="G4058" s="4">
        <f t="shared" si="126"/>
        <v>0.97522114318175668</v>
      </c>
      <c r="H4058" s="5">
        <v>3942</v>
      </c>
      <c r="I4058" s="5">
        <v>4279</v>
      </c>
      <c r="J4058" s="4">
        <f t="shared" si="127"/>
        <v>1.0854895991882294</v>
      </c>
      <c r="K4058" s="5">
        <v>7446</v>
      </c>
      <c r="L4058" s="4">
        <f>Tabla1[[#This Row],[CCRL (Ciudadanos que cumplen los requisitos de ley)]]/Tabla1[[#This Row],[ÓPTIMO REQUERIDO]]</f>
        <v>0.57467096427612141</v>
      </c>
    </row>
    <row r="4059" spans="1:12" x14ac:dyDescent="0.35">
      <c r="A4059" s="1">
        <v>15</v>
      </c>
      <c r="B4059" s="1">
        <v>34</v>
      </c>
      <c r="C4059" s="3">
        <v>45344</v>
      </c>
      <c r="D4059" s="5">
        <f>Tabla1[[#This Row],[REQUERIDOS (9 X CASILLA)]]/9</f>
        <v>601</v>
      </c>
      <c r="E4059" s="2">
        <v>49046</v>
      </c>
      <c r="F4059" s="5">
        <v>44022</v>
      </c>
      <c r="G4059" s="4">
        <f t="shared" si="126"/>
        <v>0.8975655507074991</v>
      </c>
      <c r="H4059" s="5">
        <v>5409</v>
      </c>
      <c r="I4059" s="5">
        <v>4117</v>
      </c>
      <c r="J4059" s="4">
        <f t="shared" si="127"/>
        <v>0.76113884266962473</v>
      </c>
      <c r="K4059" s="5">
        <v>8414</v>
      </c>
      <c r="L4059" s="4">
        <f>Tabla1[[#This Row],[CCRL (Ciudadanos que cumplen los requisitos de ley)]]/Tabla1[[#This Row],[ÓPTIMO REQUERIDO]]</f>
        <v>0.48930354171618728</v>
      </c>
    </row>
    <row r="4060" spans="1:12" x14ac:dyDescent="0.35">
      <c r="A4060" s="1">
        <v>15</v>
      </c>
      <c r="B4060" s="1">
        <v>35</v>
      </c>
      <c r="C4060" s="3">
        <v>45344</v>
      </c>
      <c r="D4060" s="5">
        <f>Tabla1[[#This Row],[REQUERIDOS (9 X CASILLA)]]/9</f>
        <v>567</v>
      </c>
      <c r="E4060" s="2">
        <v>44366</v>
      </c>
      <c r="F4060" s="5">
        <v>22514</v>
      </c>
      <c r="G4060" s="4">
        <f t="shared" si="126"/>
        <v>0.50746066807915968</v>
      </c>
      <c r="H4060" s="5">
        <v>5103</v>
      </c>
      <c r="I4060" s="5">
        <v>5603</v>
      </c>
      <c r="J4060" s="4">
        <f t="shared" si="127"/>
        <v>1.097981579463061</v>
      </c>
      <c r="K4060" s="5">
        <v>7371</v>
      </c>
      <c r="L4060" s="4">
        <f>Tabla1[[#This Row],[CCRL (Ciudadanos que cumplen los requisitos de ley)]]/Tabla1[[#This Row],[ÓPTIMO REQUERIDO]]</f>
        <v>0.76014109347442682</v>
      </c>
    </row>
    <row r="4061" spans="1:12" x14ac:dyDescent="0.35">
      <c r="A4061" s="1">
        <v>15</v>
      </c>
      <c r="B4061" s="1">
        <v>36</v>
      </c>
      <c r="C4061" s="3">
        <v>45344</v>
      </c>
      <c r="D4061" s="5">
        <f>Tabla1[[#This Row],[REQUERIDOS (9 X CASILLA)]]/9</f>
        <v>622</v>
      </c>
      <c r="E4061" s="2">
        <v>43200</v>
      </c>
      <c r="F4061" s="5">
        <v>19827</v>
      </c>
      <c r="G4061" s="4">
        <f t="shared" si="126"/>
        <v>0.45895833333333336</v>
      </c>
      <c r="H4061" s="5">
        <v>5598</v>
      </c>
      <c r="I4061" s="5">
        <v>4826</v>
      </c>
      <c r="J4061" s="4">
        <f t="shared" si="127"/>
        <v>0.8620936048588782</v>
      </c>
      <c r="K4061" s="5">
        <v>8086</v>
      </c>
      <c r="L4061" s="4">
        <f>Tabla1[[#This Row],[CCRL (Ciudadanos que cumplen los requisitos de ley)]]/Tabla1[[#This Row],[ÓPTIMO REQUERIDO]]</f>
        <v>0.59683403413306946</v>
      </c>
    </row>
    <row r="4062" spans="1:12" x14ac:dyDescent="0.35">
      <c r="A4062" s="1">
        <v>15</v>
      </c>
      <c r="B4062" s="1">
        <v>37</v>
      </c>
      <c r="C4062" s="3">
        <v>45344</v>
      </c>
      <c r="D4062" s="5">
        <f>Tabla1[[#This Row],[REQUERIDOS (9 X CASILLA)]]/9</f>
        <v>528</v>
      </c>
      <c r="E4062" s="2">
        <v>43055</v>
      </c>
      <c r="F4062" s="5">
        <v>31808</v>
      </c>
      <c r="G4062" s="4">
        <f t="shared" si="126"/>
        <v>0.73877598420624779</v>
      </c>
      <c r="H4062" s="5">
        <v>4752</v>
      </c>
      <c r="I4062" s="5">
        <v>4265</v>
      </c>
      <c r="J4062" s="4">
        <f t="shared" si="127"/>
        <v>0.89751683501683499</v>
      </c>
      <c r="K4062" s="5">
        <v>7920</v>
      </c>
      <c r="L4062" s="4">
        <f>Tabla1[[#This Row],[CCRL (Ciudadanos que cumplen los requisitos de ley)]]/Tabla1[[#This Row],[ÓPTIMO REQUERIDO]]</f>
        <v>0.53851010101010099</v>
      </c>
    </row>
    <row r="4063" spans="1:12" x14ac:dyDescent="0.35">
      <c r="A4063" s="1">
        <v>15</v>
      </c>
      <c r="B4063" s="1">
        <v>38</v>
      </c>
      <c r="C4063" s="3">
        <v>45344</v>
      </c>
      <c r="D4063" s="5">
        <f>Tabla1[[#This Row],[REQUERIDOS (9 X CASILLA)]]/9</f>
        <v>450</v>
      </c>
      <c r="E4063" s="2">
        <v>37695</v>
      </c>
      <c r="F4063" s="5">
        <v>26774</v>
      </c>
      <c r="G4063" s="4">
        <f t="shared" si="126"/>
        <v>0.71027987796790026</v>
      </c>
      <c r="H4063" s="5">
        <v>4050</v>
      </c>
      <c r="I4063" s="5">
        <v>4609</v>
      </c>
      <c r="J4063" s="4">
        <f t="shared" si="127"/>
        <v>1.1380246913580248</v>
      </c>
      <c r="K4063" s="5">
        <v>6300</v>
      </c>
      <c r="L4063" s="4">
        <f>Tabla1[[#This Row],[CCRL (Ciudadanos que cumplen los requisitos de ley)]]/Tabla1[[#This Row],[ÓPTIMO REQUERIDO]]</f>
        <v>0.73158730158730156</v>
      </c>
    </row>
    <row r="4064" spans="1:12" x14ac:dyDescent="0.35">
      <c r="A4064" s="1">
        <v>15</v>
      </c>
      <c r="B4064" s="1">
        <v>39</v>
      </c>
      <c r="C4064" s="3">
        <v>45344</v>
      </c>
      <c r="D4064" s="5">
        <f>Tabla1[[#This Row],[REQUERIDOS (9 X CASILLA)]]/9</f>
        <v>446</v>
      </c>
      <c r="E4064" s="2">
        <v>36840</v>
      </c>
      <c r="F4064" s="5">
        <v>36322</v>
      </c>
      <c r="G4064" s="4">
        <f t="shared" si="126"/>
        <v>0.98593919652551576</v>
      </c>
      <c r="H4064" s="5">
        <v>4014</v>
      </c>
      <c r="I4064" s="5">
        <v>5564</v>
      </c>
      <c r="J4064" s="4">
        <f t="shared" si="127"/>
        <v>1.3861484803188839</v>
      </c>
      <c r="K4064" s="5">
        <v>6690</v>
      </c>
      <c r="L4064" s="4">
        <f>Tabla1[[#This Row],[CCRL (Ciudadanos que cumplen los requisitos de ley)]]/Tabla1[[#This Row],[ÓPTIMO REQUERIDO]]</f>
        <v>0.83168908819133036</v>
      </c>
    </row>
    <row r="4065" spans="1:12" x14ac:dyDescent="0.35">
      <c r="A4065" s="1">
        <v>15</v>
      </c>
      <c r="B4065" s="1">
        <v>40</v>
      </c>
      <c r="C4065" s="3">
        <v>45344</v>
      </c>
      <c r="D4065" s="5">
        <f>Tabla1[[#This Row],[REQUERIDOS (9 X CASILLA)]]/9</f>
        <v>561</v>
      </c>
      <c r="E4065" s="2">
        <v>46837</v>
      </c>
      <c r="F4065" s="5">
        <v>46836</v>
      </c>
      <c r="G4065" s="4">
        <f t="shared" si="126"/>
        <v>0.99997864935841319</v>
      </c>
      <c r="H4065" s="5">
        <v>5049</v>
      </c>
      <c r="I4065" s="5">
        <v>5831</v>
      </c>
      <c r="J4065" s="4">
        <f t="shared" si="127"/>
        <v>1.1548821548821548</v>
      </c>
      <c r="K4065" s="5">
        <v>8415</v>
      </c>
      <c r="L4065" s="4">
        <f>Tabla1[[#This Row],[CCRL (Ciudadanos que cumplen los requisitos de ley)]]/Tabla1[[#This Row],[ÓPTIMO REQUERIDO]]</f>
        <v>0.69292929292929295</v>
      </c>
    </row>
    <row r="4066" spans="1:12" x14ac:dyDescent="0.35">
      <c r="A4066" s="1">
        <v>16</v>
      </c>
      <c r="B4066" s="1">
        <v>1</v>
      </c>
      <c r="C4066" s="3">
        <v>45344</v>
      </c>
      <c r="D4066" s="5">
        <f>Tabla1[[#This Row],[REQUERIDOS (9 X CASILLA)]]/9</f>
        <v>541</v>
      </c>
      <c r="E4066" s="2">
        <v>40792</v>
      </c>
      <c r="F4066" s="5">
        <v>19152</v>
      </c>
      <c r="G4066" s="4">
        <f t="shared" si="126"/>
        <v>0.46950382427927045</v>
      </c>
      <c r="H4066" s="5">
        <v>4869</v>
      </c>
      <c r="I4066" s="5">
        <v>2340</v>
      </c>
      <c r="J4066" s="4">
        <f t="shared" si="127"/>
        <v>0.48059149722735672</v>
      </c>
      <c r="K4066" s="5">
        <v>7574</v>
      </c>
      <c r="L4066" s="4">
        <f>Tabla1[[#This Row],[CCRL (Ciudadanos que cumplen los requisitos de ley)]]/Tabla1[[#This Row],[ÓPTIMO REQUERIDO]]</f>
        <v>0.30895167678901503</v>
      </c>
    </row>
    <row r="4067" spans="1:12" x14ac:dyDescent="0.35">
      <c r="A4067" s="1">
        <v>16</v>
      </c>
      <c r="B4067" s="1">
        <v>2</v>
      </c>
      <c r="C4067" s="3">
        <v>45344</v>
      </c>
      <c r="D4067" s="5">
        <f>Tabla1[[#This Row],[REQUERIDOS (9 X CASILLA)]]/9</f>
        <v>552</v>
      </c>
      <c r="E4067" s="2">
        <v>41607</v>
      </c>
      <c r="F4067" s="5">
        <v>33355</v>
      </c>
      <c r="G4067" s="4">
        <f t="shared" si="126"/>
        <v>0.80166798855961741</v>
      </c>
      <c r="H4067" s="5">
        <v>4968</v>
      </c>
      <c r="I4067" s="5">
        <v>3316</v>
      </c>
      <c r="J4067" s="4">
        <f t="shared" si="127"/>
        <v>0.66747181964573266</v>
      </c>
      <c r="K4067" s="5">
        <v>8280</v>
      </c>
      <c r="L4067" s="4">
        <f>Tabla1[[#This Row],[CCRL (Ciudadanos que cumplen los requisitos de ley)]]/Tabla1[[#This Row],[ÓPTIMO REQUERIDO]]</f>
        <v>0.40048309178743963</v>
      </c>
    </row>
    <row r="4068" spans="1:12" x14ac:dyDescent="0.35">
      <c r="A4068" s="1">
        <v>16</v>
      </c>
      <c r="B4068" s="1">
        <v>3</v>
      </c>
      <c r="C4068" s="3">
        <v>45344</v>
      </c>
      <c r="D4068" s="5">
        <f>Tabla1[[#This Row],[REQUERIDOS (9 X CASILLA)]]/9</f>
        <v>628</v>
      </c>
      <c r="E4068" s="2">
        <v>47217</v>
      </c>
      <c r="F4068" s="5">
        <v>30997</v>
      </c>
      <c r="G4068" s="4">
        <f t="shared" si="126"/>
        <v>0.65647965775038652</v>
      </c>
      <c r="H4068" s="5">
        <v>5652</v>
      </c>
      <c r="I4068" s="5">
        <v>3904</v>
      </c>
      <c r="J4068" s="4">
        <f t="shared" si="127"/>
        <v>0.6907289455060156</v>
      </c>
      <c r="K4068" s="5">
        <v>8792</v>
      </c>
      <c r="L4068" s="4">
        <f>Tabla1[[#This Row],[CCRL (Ciudadanos que cumplen los requisitos de ley)]]/Tabla1[[#This Row],[ÓPTIMO REQUERIDO]]</f>
        <v>0.44404003639672429</v>
      </c>
    </row>
    <row r="4069" spans="1:12" x14ac:dyDescent="0.35">
      <c r="A4069" s="1">
        <v>16</v>
      </c>
      <c r="B4069" s="1">
        <v>4</v>
      </c>
      <c r="C4069" s="3">
        <v>45344</v>
      </c>
      <c r="D4069" s="5">
        <f>Tabla1[[#This Row],[REQUERIDOS (9 X CASILLA)]]/9</f>
        <v>588</v>
      </c>
      <c r="E4069" s="2">
        <v>41952</v>
      </c>
      <c r="F4069" s="5">
        <v>38199</v>
      </c>
      <c r="G4069" s="4">
        <f t="shared" si="126"/>
        <v>0.91054061784897022</v>
      </c>
      <c r="H4069" s="5">
        <v>5292</v>
      </c>
      <c r="I4069" s="5">
        <v>3768</v>
      </c>
      <c r="J4069" s="4">
        <f t="shared" si="127"/>
        <v>0.71201814058956914</v>
      </c>
      <c r="K4069" s="5">
        <v>8820</v>
      </c>
      <c r="L4069" s="4">
        <f>Tabla1[[#This Row],[CCRL (Ciudadanos que cumplen los requisitos de ley)]]/Tabla1[[#This Row],[ÓPTIMO REQUERIDO]]</f>
        <v>0.42721088435374149</v>
      </c>
    </row>
    <row r="4070" spans="1:12" x14ac:dyDescent="0.35">
      <c r="A4070" s="1">
        <v>16</v>
      </c>
      <c r="B4070" s="1">
        <v>5</v>
      </c>
      <c r="C4070" s="3">
        <v>45344</v>
      </c>
      <c r="D4070" s="5">
        <f>Tabla1[[#This Row],[REQUERIDOS (9 X CASILLA)]]/9</f>
        <v>631</v>
      </c>
      <c r="E4070" s="2">
        <v>47183</v>
      </c>
      <c r="F4070" s="5">
        <v>24638</v>
      </c>
      <c r="G4070" s="4">
        <f t="shared" si="126"/>
        <v>0.52217959858423579</v>
      </c>
      <c r="H4070" s="5">
        <v>5679</v>
      </c>
      <c r="I4070" s="5">
        <v>2095</v>
      </c>
      <c r="J4070" s="4">
        <f t="shared" si="127"/>
        <v>0.36890297587603449</v>
      </c>
      <c r="K4070" s="5">
        <v>10096</v>
      </c>
      <c r="L4070" s="4">
        <f>Tabla1[[#This Row],[CCRL (Ciudadanos que cumplen los requisitos de ley)]]/Tabla1[[#This Row],[ÓPTIMO REQUERIDO]]</f>
        <v>0.2075079239302694</v>
      </c>
    </row>
    <row r="4071" spans="1:12" x14ac:dyDescent="0.35">
      <c r="A4071" s="1">
        <v>16</v>
      </c>
      <c r="B4071" s="1">
        <v>6</v>
      </c>
      <c r="C4071" s="3">
        <v>45344</v>
      </c>
      <c r="D4071" s="5">
        <f>Tabla1[[#This Row],[REQUERIDOS (9 X CASILLA)]]/9</f>
        <v>612</v>
      </c>
      <c r="E4071" s="2">
        <v>45802</v>
      </c>
      <c r="F4071" s="5">
        <v>35921</v>
      </c>
      <c r="G4071" s="4">
        <f t="shared" si="126"/>
        <v>0.78426706257368672</v>
      </c>
      <c r="H4071" s="5">
        <v>5508</v>
      </c>
      <c r="I4071" s="5">
        <v>3481</v>
      </c>
      <c r="J4071" s="4">
        <f t="shared" si="127"/>
        <v>0.63198983297022515</v>
      </c>
      <c r="K4071" s="5">
        <v>8568</v>
      </c>
      <c r="L4071" s="4">
        <f>Tabla1[[#This Row],[CCRL (Ciudadanos que cumplen los requisitos de ley)]]/Tabla1[[#This Row],[ÓPTIMO REQUERIDO]]</f>
        <v>0.40627917833800187</v>
      </c>
    </row>
    <row r="4072" spans="1:12" x14ac:dyDescent="0.35">
      <c r="A4072" s="1">
        <v>16</v>
      </c>
      <c r="B4072" s="1">
        <v>7</v>
      </c>
      <c r="C4072" s="3">
        <v>45344</v>
      </c>
      <c r="D4072" s="5">
        <f>Tabla1[[#This Row],[REQUERIDOS (9 X CASILLA)]]/9</f>
        <v>649</v>
      </c>
      <c r="E4072" s="2">
        <v>50855</v>
      </c>
      <c r="F4072" s="5">
        <v>25867</v>
      </c>
      <c r="G4072" s="4">
        <f t="shared" si="126"/>
        <v>0.50864221807098609</v>
      </c>
      <c r="H4072" s="5">
        <v>5841</v>
      </c>
      <c r="I4072" s="5">
        <v>3134</v>
      </c>
      <c r="J4072" s="4">
        <f t="shared" si="127"/>
        <v>0.53655196028077379</v>
      </c>
      <c r="K4072" s="5">
        <v>9086</v>
      </c>
      <c r="L4072" s="4">
        <f>Tabla1[[#This Row],[CCRL (Ciudadanos que cumplen los requisitos de ley)]]/Tabla1[[#This Row],[ÓPTIMO REQUERIDO]]</f>
        <v>0.34492626018049749</v>
      </c>
    </row>
    <row r="4073" spans="1:12" x14ac:dyDescent="0.35">
      <c r="A4073" s="1">
        <v>16</v>
      </c>
      <c r="B4073" s="1">
        <v>8</v>
      </c>
      <c r="C4073" s="3">
        <v>45344</v>
      </c>
      <c r="D4073" s="5">
        <f>Tabla1[[#This Row],[REQUERIDOS (9 X CASILLA)]]/9</f>
        <v>540</v>
      </c>
      <c r="E4073" s="2">
        <v>42739</v>
      </c>
      <c r="F4073" s="5">
        <v>38100</v>
      </c>
      <c r="G4073" s="4">
        <f t="shared" si="126"/>
        <v>0.89145745104003371</v>
      </c>
      <c r="H4073" s="5">
        <v>4860</v>
      </c>
      <c r="I4073" s="5">
        <v>2920</v>
      </c>
      <c r="J4073" s="4">
        <f t="shared" si="127"/>
        <v>0.60082304526748975</v>
      </c>
      <c r="K4073" s="5">
        <v>9180</v>
      </c>
      <c r="L4073" s="4">
        <f>Tabla1[[#This Row],[CCRL (Ciudadanos que cumplen los requisitos de ley)]]/Tabla1[[#This Row],[ÓPTIMO REQUERIDO]]</f>
        <v>0.31808278867102396</v>
      </c>
    </row>
    <row r="4074" spans="1:12" x14ac:dyDescent="0.35">
      <c r="A4074" s="1">
        <v>16</v>
      </c>
      <c r="B4074" s="1">
        <v>9</v>
      </c>
      <c r="C4074" s="3">
        <v>45344</v>
      </c>
      <c r="D4074" s="5">
        <f>Tabla1[[#This Row],[REQUERIDOS (9 X CASILLA)]]/9</f>
        <v>517</v>
      </c>
      <c r="E4074" s="2">
        <v>41815</v>
      </c>
      <c r="F4074" s="5">
        <v>23059</v>
      </c>
      <c r="G4074" s="4">
        <f t="shared" si="126"/>
        <v>0.55145282793256012</v>
      </c>
      <c r="H4074" s="5">
        <v>4653</v>
      </c>
      <c r="I4074" s="5">
        <v>2867</v>
      </c>
      <c r="J4074" s="4">
        <f t="shared" si="127"/>
        <v>0.61616161616161613</v>
      </c>
      <c r="K4074" s="5">
        <v>8272</v>
      </c>
      <c r="L4074" s="4">
        <f>Tabla1[[#This Row],[CCRL (Ciudadanos que cumplen los requisitos de ley)]]/Tabla1[[#This Row],[ÓPTIMO REQUERIDO]]</f>
        <v>0.34659090909090912</v>
      </c>
    </row>
    <row r="4075" spans="1:12" x14ac:dyDescent="0.35">
      <c r="A4075" s="1">
        <v>16</v>
      </c>
      <c r="B4075" s="1">
        <v>10</v>
      </c>
      <c r="C4075" s="3">
        <v>45344</v>
      </c>
      <c r="D4075" s="5">
        <f>Tabla1[[#This Row],[REQUERIDOS (9 X CASILLA)]]/9</f>
        <v>567</v>
      </c>
      <c r="E4075" s="2">
        <v>43849</v>
      </c>
      <c r="F4075" s="5">
        <v>39136</v>
      </c>
      <c r="G4075" s="4">
        <f t="shared" si="126"/>
        <v>0.89251750324978907</v>
      </c>
      <c r="H4075" s="5">
        <v>5103</v>
      </c>
      <c r="I4075" s="5">
        <v>2415</v>
      </c>
      <c r="J4075" s="4">
        <f t="shared" si="127"/>
        <v>0.47325102880658437</v>
      </c>
      <c r="K4075" s="5">
        <v>9072</v>
      </c>
      <c r="L4075" s="4">
        <f>Tabla1[[#This Row],[CCRL (Ciudadanos que cumplen los requisitos de ley)]]/Tabla1[[#This Row],[ÓPTIMO REQUERIDO]]</f>
        <v>0.26620370370370372</v>
      </c>
    </row>
    <row r="4076" spans="1:12" x14ac:dyDescent="0.35">
      <c r="A4076" s="1">
        <v>16</v>
      </c>
      <c r="B4076" s="1">
        <v>11</v>
      </c>
      <c r="C4076" s="3">
        <v>45344</v>
      </c>
      <c r="D4076" s="5">
        <f>Tabla1[[#This Row],[REQUERIDOS (9 X CASILLA)]]/9</f>
        <v>605</v>
      </c>
      <c r="E4076" s="2">
        <v>44254</v>
      </c>
      <c r="F4076" s="5">
        <v>29826</v>
      </c>
      <c r="G4076" s="4">
        <f t="shared" si="126"/>
        <v>0.67397297419442315</v>
      </c>
      <c r="H4076" s="5">
        <v>5445</v>
      </c>
      <c r="I4076" s="5">
        <v>2726</v>
      </c>
      <c r="J4076" s="4">
        <f t="shared" si="127"/>
        <v>0.50064279155188252</v>
      </c>
      <c r="K4076" s="5">
        <v>8470</v>
      </c>
      <c r="L4076" s="4">
        <f>Tabla1[[#This Row],[CCRL (Ciudadanos que cumplen los requisitos de ley)]]/Tabla1[[#This Row],[ÓPTIMO REQUERIDO]]</f>
        <v>0.32184179456906731</v>
      </c>
    </row>
    <row r="4077" spans="1:12" x14ac:dyDescent="0.35">
      <c r="A4077" s="1">
        <v>17</v>
      </c>
      <c r="B4077" s="1">
        <v>1</v>
      </c>
      <c r="C4077" s="3">
        <v>45344</v>
      </c>
      <c r="D4077" s="5">
        <f>Tabla1[[#This Row],[REQUERIDOS (9 X CASILLA)]]/9</f>
        <v>542</v>
      </c>
      <c r="E4077" s="2">
        <v>41377</v>
      </c>
      <c r="F4077" s="5">
        <v>18610</v>
      </c>
      <c r="G4077" s="4">
        <f t="shared" si="126"/>
        <v>0.44976677864514103</v>
      </c>
      <c r="H4077" s="5">
        <v>4878</v>
      </c>
      <c r="I4077" s="5">
        <v>1473</v>
      </c>
      <c r="J4077" s="4">
        <f t="shared" si="127"/>
        <v>0.30196801968019682</v>
      </c>
      <c r="K4077" s="5">
        <v>7588</v>
      </c>
      <c r="L4077" s="4">
        <f>Tabla1[[#This Row],[CCRL (Ciudadanos que cumplen los requisitos de ley)]]/Tabla1[[#This Row],[ÓPTIMO REQUERIDO]]</f>
        <v>0.1941222983658408</v>
      </c>
    </row>
    <row r="4078" spans="1:12" x14ac:dyDescent="0.35">
      <c r="A4078" s="1">
        <v>17</v>
      </c>
      <c r="B4078" s="1">
        <v>2</v>
      </c>
      <c r="C4078" s="3">
        <v>45344</v>
      </c>
      <c r="D4078" s="5">
        <f>Tabla1[[#This Row],[REQUERIDOS (9 X CASILLA)]]/9</f>
        <v>541</v>
      </c>
      <c r="E4078" s="2">
        <v>44679</v>
      </c>
      <c r="F4078" s="5">
        <v>23761</v>
      </c>
      <c r="G4078" s="4">
        <f t="shared" si="126"/>
        <v>0.53181584189440234</v>
      </c>
      <c r="H4078" s="5">
        <v>4869</v>
      </c>
      <c r="I4078" s="5">
        <v>2832</v>
      </c>
      <c r="J4078" s="4">
        <f t="shared" si="127"/>
        <v>0.58163894023413432</v>
      </c>
      <c r="K4078" s="5">
        <v>7574</v>
      </c>
      <c r="L4078" s="4">
        <f>Tabla1[[#This Row],[CCRL (Ciudadanos que cumplen los requisitos de ley)]]/Tabla1[[#This Row],[ÓPTIMO REQUERIDO]]</f>
        <v>0.37391074729337204</v>
      </c>
    </row>
    <row r="4079" spans="1:12" x14ac:dyDescent="0.35">
      <c r="A4079" s="1">
        <v>17</v>
      </c>
      <c r="B4079" s="1">
        <v>3</v>
      </c>
      <c r="C4079" s="3">
        <v>45344</v>
      </c>
      <c r="D4079" s="5">
        <f>Tabla1[[#This Row],[REQUERIDOS (9 X CASILLA)]]/9</f>
        <v>515</v>
      </c>
      <c r="E4079" s="2">
        <v>39864</v>
      </c>
      <c r="F4079" s="5">
        <v>19793</v>
      </c>
      <c r="G4079" s="4">
        <f t="shared" si="126"/>
        <v>0.49651314469195262</v>
      </c>
      <c r="H4079" s="5">
        <v>4635</v>
      </c>
      <c r="I4079" s="5">
        <v>2574</v>
      </c>
      <c r="J4079" s="4">
        <f t="shared" si="127"/>
        <v>0.55533980582524267</v>
      </c>
      <c r="K4079" s="5">
        <v>7210</v>
      </c>
      <c r="L4079" s="4">
        <f>Tabla1[[#This Row],[CCRL (Ciudadanos que cumplen los requisitos de ley)]]/Tabla1[[#This Row],[ÓPTIMO REQUERIDO]]</f>
        <v>0.35700416088765602</v>
      </c>
    </row>
    <row r="4080" spans="1:12" x14ac:dyDescent="0.35">
      <c r="A4080" s="1">
        <v>17</v>
      </c>
      <c r="B4080" s="1">
        <v>4</v>
      </c>
      <c r="C4080" s="3">
        <v>45344</v>
      </c>
      <c r="D4080" s="5">
        <f>Tabla1[[#This Row],[REQUERIDOS (9 X CASILLA)]]/9</f>
        <v>540</v>
      </c>
      <c r="E4080" s="2">
        <v>40755</v>
      </c>
      <c r="F4080" s="5">
        <v>16904</v>
      </c>
      <c r="G4080" s="4">
        <f t="shared" si="126"/>
        <v>0.41477119371856214</v>
      </c>
      <c r="H4080" s="5">
        <v>4860</v>
      </c>
      <c r="I4080" s="5">
        <v>1824</v>
      </c>
      <c r="J4080" s="4">
        <f t="shared" si="127"/>
        <v>0.37530864197530867</v>
      </c>
      <c r="K4080" s="5">
        <v>7020</v>
      </c>
      <c r="L4080" s="4">
        <f>Tabla1[[#This Row],[CCRL (Ciudadanos que cumplen los requisitos de ley)]]/Tabla1[[#This Row],[ÓPTIMO REQUERIDO]]</f>
        <v>0.25982905982905985</v>
      </c>
    </row>
    <row r="4081" spans="1:12" x14ac:dyDescent="0.35">
      <c r="A4081" s="1">
        <v>17</v>
      </c>
      <c r="B4081" s="1">
        <v>5</v>
      </c>
      <c r="C4081" s="3">
        <v>45344</v>
      </c>
      <c r="D4081" s="5">
        <f>Tabla1[[#This Row],[REQUERIDOS (9 X CASILLA)]]/9</f>
        <v>439</v>
      </c>
      <c r="E4081" s="2">
        <v>33816</v>
      </c>
      <c r="F4081" s="5">
        <v>22813</v>
      </c>
      <c r="G4081" s="4">
        <f t="shared" si="126"/>
        <v>0.67462148095576058</v>
      </c>
      <c r="H4081" s="5">
        <v>3951</v>
      </c>
      <c r="I4081" s="5">
        <v>2259</v>
      </c>
      <c r="J4081" s="4">
        <f t="shared" si="127"/>
        <v>0.57175398633257402</v>
      </c>
      <c r="K4081" s="5">
        <v>6585</v>
      </c>
      <c r="L4081" s="4">
        <f>Tabla1[[#This Row],[CCRL (Ciudadanos que cumplen los requisitos de ley)]]/Tabla1[[#This Row],[ÓPTIMO REQUERIDO]]</f>
        <v>0.34305239179954444</v>
      </c>
    </row>
    <row r="4082" spans="1:12" x14ac:dyDescent="0.35">
      <c r="A4082" s="1">
        <v>18</v>
      </c>
      <c r="B4082" s="1">
        <v>1</v>
      </c>
      <c r="C4082" s="3">
        <v>45344</v>
      </c>
      <c r="D4082" s="5">
        <f>Tabla1[[#This Row],[REQUERIDOS (9 X CASILLA)]]/9</f>
        <v>591</v>
      </c>
      <c r="E4082" s="2">
        <v>37257</v>
      </c>
      <c r="F4082" s="5">
        <v>13747</v>
      </c>
      <c r="G4082" s="4">
        <f t="shared" si="126"/>
        <v>0.36897764178543629</v>
      </c>
      <c r="H4082" s="5">
        <v>5319</v>
      </c>
      <c r="I4082" s="5">
        <v>2201</v>
      </c>
      <c r="J4082" s="4">
        <f t="shared" si="127"/>
        <v>0.41379958638841885</v>
      </c>
      <c r="K4082" s="5">
        <v>7683</v>
      </c>
      <c r="L4082" s="4">
        <f>Tabla1[[#This Row],[CCRL (Ciudadanos que cumplen los requisitos de ley)]]/Tabla1[[#This Row],[ÓPTIMO REQUERIDO]]</f>
        <v>0.28647663673044382</v>
      </c>
    </row>
    <row r="4083" spans="1:12" x14ac:dyDescent="0.35">
      <c r="A4083" s="1">
        <v>18</v>
      </c>
      <c r="B4083" s="1">
        <v>2</v>
      </c>
      <c r="C4083" s="3">
        <v>45344</v>
      </c>
      <c r="D4083" s="5">
        <f>Tabla1[[#This Row],[REQUERIDOS (9 X CASILLA)]]/9</f>
        <v>606</v>
      </c>
      <c r="E4083" s="2">
        <v>43030</v>
      </c>
      <c r="F4083" s="5">
        <v>27398</v>
      </c>
      <c r="G4083" s="4">
        <f t="shared" si="126"/>
        <v>0.6367185684406228</v>
      </c>
      <c r="H4083" s="5">
        <v>5454</v>
      </c>
      <c r="I4083" s="5">
        <v>1721</v>
      </c>
      <c r="J4083" s="4">
        <f t="shared" si="127"/>
        <v>0.31554822148881556</v>
      </c>
      <c r="K4083" s="5">
        <v>9696</v>
      </c>
      <c r="L4083" s="4">
        <f>Tabla1[[#This Row],[CCRL (Ciudadanos que cumplen los requisitos de ley)]]/Tabla1[[#This Row],[ÓPTIMO REQUERIDO]]</f>
        <v>0.17749587458745875</v>
      </c>
    </row>
    <row r="4084" spans="1:12" x14ac:dyDescent="0.35">
      <c r="A4084" s="1">
        <v>18</v>
      </c>
      <c r="B4084" s="1">
        <v>3</v>
      </c>
      <c r="C4084" s="3">
        <v>45344</v>
      </c>
      <c r="D4084" s="5">
        <f>Tabla1[[#This Row],[REQUERIDOS (9 X CASILLA)]]/9</f>
        <v>619</v>
      </c>
      <c r="E4084" s="2">
        <v>46002</v>
      </c>
      <c r="F4084" s="5">
        <v>14249</v>
      </c>
      <c r="G4084" s="4">
        <f t="shared" si="126"/>
        <v>0.3097474022868571</v>
      </c>
      <c r="H4084" s="5">
        <v>5571</v>
      </c>
      <c r="I4084" s="5">
        <v>2147</v>
      </c>
      <c r="J4084" s="4">
        <f t="shared" si="127"/>
        <v>0.385388619637408</v>
      </c>
      <c r="K4084" s="5">
        <v>9285</v>
      </c>
      <c r="L4084" s="4">
        <f>Tabla1[[#This Row],[CCRL (Ciudadanos que cumplen los requisitos de ley)]]/Tabla1[[#This Row],[ÓPTIMO REQUERIDO]]</f>
        <v>0.23123317178244479</v>
      </c>
    </row>
    <row r="4085" spans="1:12" x14ac:dyDescent="0.35">
      <c r="A4085" s="1">
        <v>19</v>
      </c>
      <c r="B4085" s="1">
        <v>1</v>
      </c>
      <c r="C4085" s="3">
        <v>45344</v>
      </c>
      <c r="D4085" s="5">
        <f>Tabla1[[#This Row],[REQUERIDOS (9 X CASILLA)]]/9</f>
        <v>551</v>
      </c>
      <c r="E4085" s="2">
        <v>44993</v>
      </c>
      <c r="F4085" s="5">
        <v>36613</v>
      </c>
      <c r="G4085" s="4">
        <f t="shared" si="126"/>
        <v>0.81374880536972416</v>
      </c>
      <c r="H4085" s="5">
        <v>4959</v>
      </c>
      <c r="I4085" s="5">
        <v>1846</v>
      </c>
      <c r="J4085" s="4">
        <f t="shared" si="127"/>
        <v>0.37225247025610003</v>
      </c>
      <c r="K4085" s="5">
        <v>8265</v>
      </c>
      <c r="L4085" s="4">
        <f>Tabla1[[#This Row],[CCRL (Ciudadanos que cumplen los requisitos de ley)]]/Tabla1[[#This Row],[ÓPTIMO REQUERIDO]]</f>
        <v>0.22335148215366002</v>
      </c>
    </row>
    <row r="4086" spans="1:12" x14ac:dyDescent="0.35">
      <c r="A4086" s="1">
        <v>19</v>
      </c>
      <c r="B4086" s="1">
        <v>2</v>
      </c>
      <c r="C4086" s="3">
        <v>45344</v>
      </c>
      <c r="D4086" s="5">
        <f>Tabla1[[#This Row],[REQUERIDOS (9 X CASILLA)]]/9</f>
        <v>565</v>
      </c>
      <c r="E4086" s="2">
        <v>42616</v>
      </c>
      <c r="F4086" s="5">
        <v>31150</v>
      </c>
      <c r="G4086" s="4">
        <f t="shared" si="126"/>
        <v>0.73094612352168198</v>
      </c>
      <c r="H4086" s="5">
        <v>5085</v>
      </c>
      <c r="I4086" s="5">
        <v>2508</v>
      </c>
      <c r="J4086" s="4">
        <f t="shared" si="127"/>
        <v>0.49321533923303834</v>
      </c>
      <c r="K4086" s="5">
        <v>9040</v>
      </c>
      <c r="L4086" s="4">
        <f>Tabla1[[#This Row],[CCRL (Ciudadanos que cumplen los requisitos de ley)]]/Tabla1[[#This Row],[ÓPTIMO REQUERIDO]]</f>
        <v>0.27743362831858409</v>
      </c>
    </row>
    <row r="4087" spans="1:12" x14ac:dyDescent="0.35">
      <c r="A4087" s="1">
        <v>19</v>
      </c>
      <c r="B4087" s="1">
        <v>3</v>
      </c>
      <c r="C4087" s="3">
        <v>45344</v>
      </c>
      <c r="D4087" s="5">
        <f>Tabla1[[#This Row],[REQUERIDOS (9 X CASILLA)]]/9</f>
        <v>538</v>
      </c>
      <c r="E4087" s="2">
        <v>43427</v>
      </c>
      <c r="F4087" s="5">
        <v>35077</v>
      </c>
      <c r="G4087" s="4">
        <f t="shared" si="126"/>
        <v>0.80772330577751172</v>
      </c>
      <c r="H4087" s="5">
        <v>4842</v>
      </c>
      <c r="I4087" s="5">
        <v>1895</v>
      </c>
      <c r="J4087" s="4">
        <f t="shared" si="127"/>
        <v>0.3913672036348616</v>
      </c>
      <c r="K4087" s="5">
        <v>8070</v>
      </c>
      <c r="L4087" s="4">
        <f>Tabla1[[#This Row],[CCRL (Ciudadanos que cumplen los requisitos de ley)]]/Tabla1[[#This Row],[ÓPTIMO REQUERIDO]]</f>
        <v>0.23482032218091697</v>
      </c>
    </row>
    <row r="4088" spans="1:12" x14ac:dyDescent="0.35">
      <c r="A4088" s="1">
        <v>19</v>
      </c>
      <c r="B4088" s="1">
        <v>4</v>
      </c>
      <c r="C4088" s="3">
        <v>45344</v>
      </c>
      <c r="D4088" s="5">
        <f>Tabla1[[#This Row],[REQUERIDOS (9 X CASILLA)]]/9</f>
        <v>611</v>
      </c>
      <c r="E4088" s="2">
        <v>47427</v>
      </c>
      <c r="F4088" s="5">
        <v>37777</v>
      </c>
      <c r="G4088" s="4">
        <f t="shared" si="126"/>
        <v>0.7965294030826322</v>
      </c>
      <c r="H4088" s="5">
        <v>5499</v>
      </c>
      <c r="I4088" s="5">
        <v>2534</v>
      </c>
      <c r="J4088" s="4">
        <f t="shared" si="127"/>
        <v>0.4608110565557374</v>
      </c>
      <c r="K4088" s="5">
        <v>9776</v>
      </c>
      <c r="L4088" s="4">
        <f>Tabla1[[#This Row],[CCRL (Ciudadanos que cumplen los requisitos de ley)]]/Tabla1[[#This Row],[ÓPTIMO REQUERIDO]]</f>
        <v>0.25920621931260229</v>
      </c>
    </row>
    <row r="4089" spans="1:12" x14ac:dyDescent="0.35">
      <c r="A4089" s="1">
        <v>19</v>
      </c>
      <c r="B4089" s="1">
        <v>5</v>
      </c>
      <c r="C4089" s="3">
        <v>45344</v>
      </c>
      <c r="D4089" s="5">
        <f>Tabla1[[#This Row],[REQUERIDOS (9 X CASILLA)]]/9</f>
        <v>508</v>
      </c>
      <c r="E4089" s="2">
        <v>41591</v>
      </c>
      <c r="F4089" s="5">
        <v>21717</v>
      </c>
      <c r="G4089" s="4">
        <f t="shared" si="126"/>
        <v>0.52215623572407488</v>
      </c>
      <c r="H4089" s="5">
        <v>4572</v>
      </c>
      <c r="I4089" s="5">
        <v>1603</v>
      </c>
      <c r="J4089" s="4">
        <f t="shared" si="127"/>
        <v>0.35061242344706911</v>
      </c>
      <c r="K4089" s="5">
        <v>8128</v>
      </c>
      <c r="L4089" s="4">
        <f>Tabla1[[#This Row],[CCRL (Ciudadanos que cumplen los requisitos de ley)]]/Tabla1[[#This Row],[ÓPTIMO REQUERIDO]]</f>
        <v>0.19721948818897639</v>
      </c>
    </row>
    <row r="4090" spans="1:12" x14ac:dyDescent="0.35">
      <c r="A4090" s="1">
        <v>19</v>
      </c>
      <c r="B4090" s="1">
        <v>6</v>
      </c>
      <c r="C4090" s="3">
        <v>45344</v>
      </c>
      <c r="D4090" s="5">
        <f>Tabla1[[#This Row],[REQUERIDOS (9 X CASILLA)]]/9</f>
        <v>555</v>
      </c>
      <c r="E4090" s="2">
        <v>41944</v>
      </c>
      <c r="F4090" s="5">
        <v>24384</v>
      </c>
      <c r="G4090" s="4">
        <f t="shared" si="126"/>
        <v>0.58134655731451457</v>
      </c>
      <c r="H4090" s="5">
        <v>4995</v>
      </c>
      <c r="I4090" s="5">
        <v>1023</v>
      </c>
      <c r="J4090" s="4">
        <f t="shared" si="127"/>
        <v>0.20480480480480481</v>
      </c>
      <c r="K4090" s="5">
        <v>7770</v>
      </c>
      <c r="L4090" s="4">
        <f>Tabla1[[#This Row],[CCRL (Ciudadanos que cumplen los requisitos de ley)]]/Tabla1[[#This Row],[ÓPTIMO REQUERIDO]]</f>
        <v>0.13166023166023166</v>
      </c>
    </row>
    <row r="4091" spans="1:12" x14ac:dyDescent="0.35">
      <c r="A4091" s="1">
        <v>19</v>
      </c>
      <c r="B4091" s="1">
        <v>7</v>
      </c>
      <c r="C4091" s="3">
        <v>45344</v>
      </c>
      <c r="D4091" s="5">
        <f>Tabla1[[#This Row],[REQUERIDOS (9 X CASILLA)]]/9</f>
        <v>408</v>
      </c>
      <c r="E4091" s="2">
        <v>31781</v>
      </c>
      <c r="F4091" s="5">
        <v>20033</v>
      </c>
      <c r="G4091" s="4">
        <f t="shared" si="126"/>
        <v>0.63034517478996888</v>
      </c>
      <c r="H4091" s="5">
        <v>3672</v>
      </c>
      <c r="I4091" s="5">
        <v>1590</v>
      </c>
      <c r="J4091" s="4">
        <f t="shared" si="127"/>
        <v>0.43300653594771243</v>
      </c>
      <c r="K4091" s="5">
        <v>6120</v>
      </c>
      <c r="L4091" s="4">
        <f>Tabla1[[#This Row],[CCRL (Ciudadanos que cumplen los requisitos de ley)]]/Tabla1[[#This Row],[ÓPTIMO REQUERIDO]]</f>
        <v>0.25980392156862747</v>
      </c>
    </row>
    <row r="4092" spans="1:12" x14ac:dyDescent="0.35">
      <c r="A4092" s="1">
        <v>19</v>
      </c>
      <c r="B4092" s="1">
        <v>8</v>
      </c>
      <c r="C4092" s="3">
        <v>45344</v>
      </c>
      <c r="D4092" s="5">
        <f>Tabla1[[#This Row],[REQUERIDOS (9 X CASILLA)]]/9</f>
        <v>537</v>
      </c>
      <c r="E4092" s="2">
        <v>42421</v>
      </c>
      <c r="F4092" s="5">
        <v>39610</v>
      </c>
      <c r="G4092" s="4">
        <f t="shared" si="126"/>
        <v>0.93373564979609158</v>
      </c>
      <c r="H4092" s="5">
        <v>4833</v>
      </c>
      <c r="I4092" s="5">
        <v>1838</v>
      </c>
      <c r="J4092" s="4">
        <f t="shared" si="127"/>
        <v>0.38030208979929653</v>
      </c>
      <c r="K4092" s="5">
        <v>8592</v>
      </c>
      <c r="L4092" s="4">
        <f>Tabla1[[#This Row],[CCRL (Ciudadanos que cumplen los requisitos de ley)]]/Tabla1[[#This Row],[ÓPTIMO REQUERIDO]]</f>
        <v>0.21391992551210429</v>
      </c>
    </row>
    <row r="4093" spans="1:12" x14ac:dyDescent="0.35">
      <c r="A4093" s="1">
        <v>19</v>
      </c>
      <c r="B4093" s="1">
        <v>9</v>
      </c>
      <c r="C4093" s="3">
        <v>45344</v>
      </c>
      <c r="D4093" s="5">
        <f>Tabla1[[#This Row],[REQUERIDOS (9 X CASILLA)]]/9</f>
        <v>568</v>
      </c>
      <c r="E4093" s="2">
        <v>41509</v>
      </c>
      <c r="F4093" s="5">
        <v>26984</v>
      </c>
      <c r="G4093" s="4">
        <f t="shared" si="126"/>
        <v>0.65007588715700204</v>
      </c>
      <c r="H4093" s="5">
        <v>5112</v>
      </c>
      <c r="I4093" s="5">
        <v>2257</v>
      </c>
      <c r="J4093" s="4">
        <f t="shared" si="127"/>
        <v>0.44151017214397498</v>
      </c>
      <c r="K4093" s="5">
        <v>7952</v>
      </c>
      <c r="L4093" s="4">
        <f>Tabla1[[#This Row],[CCRL (Ciudadanos que cumplen los requisitos de ley)]]/Tabla1[[#This Row],[ÓPTIMO REQUERIDO]]</f>
        <v>0.28382796780684105</v>
      </c>
    </row>
    <row r="4094" spans="1:12" x14ac:dyDescent="0.35">
      <c r="A4094" s="1">
        <v>19</v>
      </c>
      <c r="B4094" s="1">
        <v>10</v>
      </c>
      <c r="C4094" s="3">
        <v>45344</v>
      </c>
      <c r="D4094" s="5">
        <f>Tabla1[[#This Row],[REQUERIDOS (9 X CASILLA)]]/9</f>
        <v>579</v>
      </c>
      <c r="E4094" s="2">
        <v>42314</v>
      </c>
      <c r="F4094" s="5">
        <v>17360</v>
      </c>
      <c r="G4094" s="4">
        <f t="shared" si="126"/>
        <v>0.41026610578059269</v>
      </c>
      <c r="H4094" s="5">
        <v>5211</v>
      </c>
      <c r="I4094" s="5">
        <v>951</v>
      </c>
      <c r="J4094" s="4">
        <f t="shared" si="127"/>
        <v>0.18249856073690271</v>
      </c>
      <c r="K4094" s="5">
        <v>7527</v>
      </c>
      <c r="L4094" s="4">
        <f>Tabla1[[#This Row],[CCRL (Ciudadanos que cumplen los requisitos de ley)]]/Tabla1[[#This Row],[ÓPTIMO REQUERIDO]]</f>
        <v>0.12634515743324035</v>
      </c>
    </row>
    <row r="4095" spans="1:12" x14ac:dyDescent="0.35">
      <c r="A4095" s="1">
        <v>19</v>
      </c>
      <c r="B4095" s="1">
        <v>11</v>
      </c>
      <c r="C4095" s="3">
        <v>45344</v>
      </c>
      <c r="D4095" s="5">
        <f>Tabla1[[#This Row],[REQUERIDOS (9 X CASILLA)]]/9</f>
        <v>608</v>
      </c>
      <c r="E4095" s="2">
        <v>48214</v>
      </c>
      <c r="F4095" s="5">
        <v>32054</v>
      </c>
      <c r="G4095" s="4">
        <f t="shared" si="126"/>
        <v>0.6648276434230721</v>
      </c>
      <c r="H4095" s="5">
        <v>5472</v>
      </c>
      <c r="I4095" s="5">
        <v>1360</v>
      </c>
      <c r="J4095" s="4">
        <f t="shared" si="127"/>
        <v>0.24853801169590642</v>
      </c>
      <c r="K4095" s="5">
        <v>8512</v>
      </c>
      <c r="L4095" s="4">
        <f>Tabla1[[#This Row],[CCRL (Ciudadanos que cumplen los requisitos de ley)]]/Tabla1[[#This Row],[ÓPTIMO REQUERIDO]]</f>
        <v>0.15977443609022557</v>
      </c>
    </row>
    <row r="4096" spans="1:12" x14ac:dyDescent="0.35">
      <c r="A4096" s="1">
        <v>19</v>
      </c>
      <c r="B4096" s="1">
        <v>12</v>
      </c>
      <c r="C4096" s="3">
        <v>45344</v>
      </c>
      <c r="D4096" s="5">
        <f>Tabla1[[#This Row],[REQUERIDOS (9 X CASILLA)]]/9</f>
        <v>498</v>
      </c>
      <c r="E4096" s="2">
        <v>38788</v>
      </c>
      <c r="F4096" s="5">
        <v>30770</v>
      </c>
      <c r="G4096" s="4">
        <f t="shared" si="126"/>
        <v>0.7932865834794266</v>
      </c>
      <c r="H4096" s="5">
        <v>4482</v>
      </c>
      <c r="I4096" s="5">
        <v>1693</v>
      </c>
      <c r="J4096" s="4">
        <f t="shared" si="127"/>
        <v>0.37773315484158859</v>
      </c>
      <c r="K4096" s="5">
        <v>7968</v>
      </c>
      <c r="L4096" s="4">
        <f>Tabla1[[#This Row],[CCRL (Ciudadanos que cumplen los requisitos de ley)]]/Tabla1[[#This Row],[ÓPTIMO REQUERIDO]]</f>
        <v>0.21247489959839358</v>
      </c>
    </row>
    <row r="4097" spans="1:12" x14ac:dyDescent="0.35">
      <c r="A4097" s="1">
        <v>19</v>
      </c>
      <c r="B4097" s="1">
        <v>13</v>
      </c>
      <c r="C4097" s="3">
        <v>45344</v>
      </c>
      <c r="D4097" s="5">
        <f>Tabla1[[#This Row],[REQUERIDOS (9 X CASILLA)]]/9</f>
        <v>407</v>
      </c>
      <c r="E4097" s="2">
        <v>31993</v>
      </c>
      <c r="F4097" s="5">
        <v>7032</v>
      </c>
      <c r="G4097" s="4">
        <f t="shared" si="126"/>
        <v>0.2197980808301816</v>
      </c>
      <c r="H4097" s="5">
        <v>3663</v>
      </c>
      <c r="I4097" s="5">
        <v>817</v>
      </c>
      <c r="J4097" s="4">
        <f t="shared" si="127"/>
        <v>0.22304122304122304</v>
      </c>
      <c r="K4097" s="5">
        <v>5291</v>
      </c>
      <c r="L4097" s="4">
        <f>Tabla1[[#This Row],[CCRL (Ciudadanos que cumplen los requisitos de ley)]]/Tabla1[[#This Row],[ÓPTIMO REQUERIDO]]</f>
        <v>0.15441315441315442</v>
      </c>
    </row>
    <row r="4098" spans="1:12" x14ac:dyDescent="0.35">
      <c r="A4098" s="1">
        <v>19</v>
      </c>
      <c r="B4098" s="1">
        <v>14</v>
      </c>
      <c r="C4098" s="3">
        <v>45344</v>
      </c>
      <c r="D4098" s="5">
        <f>Tabla1[[#This Row],[REQUERIDOS (9 X CASILLA)]]/9</f>
        <v>508</v>
      </c>
      <c r="E4098" s="2">
        <v>38291</v>
      </c>
      <c r="F4098" s="5">
        <v>9675</v>
      </c>
      <c r="G4098" s="4">
        <f t="shared" si="126"/>
        <v>0.25267034028884072</v>
      </c>
      <c r="H4098" s="5">
        <v>4572</v>
      </c>
      <c r="I4098" s="5">
        <v>482</v>
      </c>
      <c r="J4098" s="4">
        <f t="shared" si="127"/>
        <v>0.10542432195975503</v>
      </c>
      <c r="K4098" s="5">
        <v>6604</v>
      </c>
      <c r="L4098" s="4">
        <f>Tabla1[[#This Row],[CCRL (Ciudadanos que cumplen los requisitos de ley)]]/Tabla1[[#This Row],[ÓPTIMO REQUERIDO]]</f>
        <v>7.2986069049061172E-2</v>
      </c>
    </row>
    <row r="4099" spans="1:12" x14ac:dyDescent="0.35">
      <c r="A4099" s="1">
        <v>20</v>
      </c>
      <c r="B4099" s="1">
        <v>1</v>
      </c>
      <c r="C4099" s="3">
        <v>45344</v>
      </c>
      <c r="D4099" s="5">
        <f>Tabla1[[#This Row],[REQUERIDOS (9 X CASILLA)]]/9</f>
        <v>609</v>
      </c>
      <c r="E4099" s="2">
        <v>42089</v>
      </c>
      <c r="F4099" s="5">
        <v>12292</v>
      </c>
      <c r="G4099" s="4">
        <f t="shared" ref="G4099:G4162" si="128">F4099/E4099</f>
        <v>0.29204780346408798</v>
      </c>
      <c r="H4099" s="5">
        <v>5481</v>
      </c>
      <c r="I4099" s="5">
        <v>2891</v>
      </c>
      <c r="J4099" s="4">
        <f t="shared" ref="J4099:J4162" si="129">I4099/H4099</f>
        <v>0.52745849297573433</v>
      </c>
      <c r="K4099" s="5">
        <v>6699</v>
      </c>
      <c r="L4099" s="4">
        <f>Tabla1[[#This Row],[CCRL (Ciudadanos que cumplen los requisitos de ley)]]/Tabla1[[#This Row],[ÓPTIMO REQUERIDO]]</f>
        <v>0.43155694879832812</v>
      </c>
    </row>
    <row r="4100" spans="1:12" x14ac:dyDescent="0.35">
      <c r="A4100" s="1">
        <v>20</v>
      </c>
      <c r="B4100" s="1">
        <v>2</v>
      </c>
      <c r="C4100" s="3">
        <v>45344</v>
      </c>
      <c r="D4100" s="5">
        <f>Tabla1[[#This Row],[REQUERIDOS (9 X CASILLA)]]/9</f>
        <v>564</v>
      </c>
      <c r="E4100" s="2">
        <v>38561</v>
      </c>
      <c r="F4100" s="5">
        <v>13904</v>
      </c>
      <c r="G4100" s="4">
        <f t="shared" si="128"/>
        <v>0.36057156194082102</v>
      </c>
      <c r="H4100" s="5">
        <v>5076</v>
      </c>
      <c r="I4100" s="5">
        <v>3370</v>
      </c>
      <c r="J4100" s="4">
        <f t="shared" si="129"/>
        <v>0.66390858944050435</v>
      </c>
      <c r="K4100" s="5">
        <v>6204</v>
      </c>
      <c r="L4100" s="4">
        <f>Tabla1[[#This Row],[CCRL (Ciudadanos que cumplen los requisitos de ley)]]/Tabla1[[#This Row],[ÓPTIMO REQUERIDO]]</f>
        <v>0.54319793681495809</v>
      </c>
    </row>
    <row r="4101" spans="1:12" x14ac:dyDescent="0.35">
      <c r="A4101" s="1">
        <v>20</v>
      </c>
      <c r="B4101" s="1">
        <v>3</v>
      </c>
      <c r="C4101" s="3">
        <v>45344</v>
      </c>
      <c r="D4101" s="5">
        <f>Tabla1[[#This Row],[REQUERIDOS (9 X CASILLA)]]/9</f>
        <v>681</v>
      </c>
      <c r="E4101" s="2">
        <v>48425</v>
      </c>
      <c r="F4101" s="5">
        <v>13610</v>
      </c>
      <c r="G4101" s="4">
        <f t="shared" si="128"/>
        <v>0.28105317501290655</v>
      </c>
      <c r="H4101" s="5">
        <v>6129</v>
      </c>
      <c r="I4101" s="5">
        <v>3006</v>
      </c>
      <c r="J4101" s="4">
        <f t="shared" si="129"/>
        <v>0.49045521292217326</v>
      </c>
      <c r="K4101" s="5">
        <v>7491</v>
      </c>
      <c r="L4101" s="4">
        <f>Tabla1[[#This Row],[CCRL (Ciudadanos que cumplen los requisitos de ley)]]/Tabla1[[#This Row],[ÓPTIMO REQUERIDO]]</f>
        <v>0.40128153784541448</v>
      </c>
    </row>
    <row r="4102" spans="1:12" x14ac:dyDescent="0.35">
      <c r="A4102" s="1">
        <v>20</v>
      </c>
      <c r="B4102" s="1">
        <v>4</v>
      </c>
      <c r="C4102" s="3">
        <v>45344</v>
      </c>
      <c r="D4102" s="5">
        <f>Tabla1[[#This Row],[REQUERIDOS (9 X CASILLA)]]/9</f>
        <v>690</v>
      </c>
      <c r="E4102" s="2">
        <v>46538</v>
      </c>
      <c r="F4102" s="5">
        <v>15405</v>
      </c>
      <c r="G4102" s="4">
        <f t="shared" si="128"/>
        <v>0.33101981176672829</v>
      </c>
      <c r="H4102" s="5">
        <v>6210</v>
      </c>
      <c r="I4102" s="5">
        <v>3511</v>
      </c>
      <c r="J4102" s="4">
        <f t="shared" si="129"/>
        <v>0.56537842190016108</v>
      </c>
      <c r="K4102" s="5">
        <v>8280</v>
      </c>
      <c r="L4102" s="4">
        <f>Tabla1[[#This Row],[CCRL (Ciudadanos que cumplen los requisitos de ley)]]/Tabla1[[#This Row],[ÓPTIMO REQUERIDO]]</f>
        <v>0.42403381642512078</v>
      </c>
    </row>
    <row r="4103" spans="1:12" x14ac:dyDescent="0.35">
      <c r="A4103" s="1">
        <v>20</v>
      </c>
      <c r="B4103" s="1">
        <v>5</v>
      </c>
      <c r="C4103" s="3">
        <v>45344</v>
      </c>
      <c r="D4103" s="5">
        <f>Tabla1[[#This Row],[REQUERIDOS (9 X CASILLA)]]/9</f>
        <v>512</v>
      </c>
      <c r="E4103" s="2">
        <v>37397</v>
      </c>
      <c r="F4103" s="5">
        <v>10938</v>
      </c>
      <c r="G4103" s="4">
        <f t="shared" si="128"/>
        <v>0.29248335427975508</v>
      </c>
      <c r="H4103" s="5">
        <v>4608</v>
      </c>
      <c r="I4103" s="5">
        <v>1982</v>
      </c>
      <c r="J4103" s="4">
        <f t="shared" si="129"/>
        <v>0.43012152777777779</v>
      </c>
      <c r="K4103" s="5">
        <v>6656</v>
      </c>
      <c r="L4103" s="4">
        <f>Tabla1[[#This Row],[CCRL (Ciudadanos que cumplen los requisitos de ley)]]/Tabla1[[#This Row],[ÓPTIMO REQUERIDO]]</f>
        <v>0.29777644230769229</v>
      </c>
    </row>
    <row r="4104" spans="1:12" x14ac:dyDescent="0.35">
      <c r="A4104" s="1">
        <v>20</v>
      </c>
      <c r="B4104" s="1">
        <v>6</v>
      </c>
      <c r="C4104" s="3">
        <v>45344</v>
      </c>
      <c r="D4104" s="5">
        <f>Tabla1[[#This Row],[REQUERIDOS (9 X CASILLA)]]/9</f>
        <v>597</v>
      </c>
      <c r="E4104" s="2">
        <v>39836</v>
      </c>
      <c r="F4104" s="5">
        <v>8418</v>
      </c>
      <c r="G4104" s="4">
        <f t="shared" si="128"/>
        <v>0.2113163972286374</v>
      </c>
      <c r="H4104" s="5">
        <v>5373</v>
      </c>
      <c r="I4104" s="5">
        <v>1813</v>
      </c>
      <c r="J4104" s="4">
        <f t="shared" si="129"/>
        <v>0.33742788014144798</v>
      </c>
      <c r="K4104" s="5">
        <v>7164</v>
      </c>
      <c r="L4104" s="4">
        <f>Tabla1[[#This Row],[CCRL (Ciudadanos que cumplen los requisitos de ley)]]/Tabla1[[#This Row],[ÓPTIMO REQUERIDO]]</f>
        <v>0.25307091010608601</v>
      </c>
    </row>
    <row r="4105" spans="1:12" x14ac:dyDescent="0.35">
      <c r="A4105" s="1">
        <v>20</v>
      </c>
      <c r="B4105" s="1">
        <v>7</v>
      </c>
      <c r="C4105" s="3">
        <v>45344</v>
      </c>
      <c r="D4105" s="5">
        <f>Tabla1[[#This Row],[REQUERIDOS (9 X CASILLA)]]/9</f>
        <v>498</v>
      </c>
      <c r="E4105" s="2">
        <v>35408</v>
      </c>
      <c r="F4105" s="5">
        <v>13922</v>
      </c>
      <c r="G4105" s="4">
        <f t="shared" si="128"/>
        <v>0.39318798011748757</v>
      </c>
      <c r="H4105" s="5">
        <v>4482</v>
      </c>
      <c r="I4105" s="5">
        <v>2513</v>
      </c>
      <c r="J4105" s="4">
        <f t="shared" si="129"/>
        <v>0.56068719321731375</v>
      </c>
      <c r="K4105" s="5">
        <v>6474</v>
      </c>
      <c r="L4105" s="4">
        <f>Tabla1[[#This Row],[CCRL (Ciudadanos que cumplen los requisitos de ley)]]/Tabla1[[#This Row],[ÓPTIMO REQUERIDO]]</f>
        <v>0.38816805684275563</v>
      </c>
    </row>
    <row r="4106" spans="1:12" x14ac:dyDescent="0.35">
      <c r="A4106" s="1">
        <v>20</v>
      </c>
      <c r="B4106" s="1">
        <v>8</v>
      </c>
      <c r="C4106" s="3">
        <v>45344</v>
      </c>
      <c r="D4106" s="5">
        <f>Tabla1[[#This Row],[REQUERIDOS (9 X CASILLA)]]/9</f>
        <v>596</v>
      </c>
      <c r="E4106" s="2">
        <v>45114</v>
      </c>
      <c r="F4106" s="5">
        <v>12323</v>
      </c>
      <c r="G4106" s="4">
        <f t="shared" si="128"/>
        <v>0.27315245821696149</v>
      </c>
      <c r="H4106" s="5">
        <v>5364</v>
      </c>
      <c r="I4106" s="5">
        <v>1785</v>
      </c>
      <c r="J4106" s="4">
        <f t="shared" si="129"/>
        <v>0.33277404921700221</v>
      </c>
      <c r="K4106" s="5">
        <v>7748</v>
      </c>
      <c r="L4106" s="4">
        <f>Tabla1[[#This Row],[CCRL (Ciudadanos que cumplen los requisitos de ley)]]/Tabla1[[#This Row],[ÓPTIMO REQUERIDO]]</f>
        <v>0.23038203407330923</v>
      </c>
    </row>
    <row r="4107" spans="1:12" x14ac:dyDescent="0.35">
      <c r="A4107" s="1">
        <v>20</v>
      </c>
      <c r="B4107" s="1">
        <v>9</v>
      </c>
      <c r="C4107" s="3">
        <v>45344</v>
      </c>
      <c r="D4107" s="5">
        <f>Tabla1[[#This Row],[REQUERIDOS (9 X CASILLA)]]/9</f>
        <v>547</v>
      </c>
      <c r="E4107" s="2">
        <v>39121</v>
      </c>
      <c r="F4107" s="5">
        <v>21930</v>
      </c>
      <c r="G4107" s="4">
        <f t="shared" si="128"/>
        <v>0.56056849262544417</v>
      </c>
      <c r="H4107" s="5">
        <v>4923</v>
      </c>
      <c r="I4107" s="5">
        <v>4993</v>
      </c>
      <c r="J4107" s="4">
        <f t="shared" si="129"/>
        <v>1.0142189721714401</v>
      </c>
      <c r="K4107" s="5">
        <v>6564</v>
      </c>
      <c r="L4107" s="4">
        <f>Tabla1[[#This Row],[CCRL (Ciudadanos que cumplen los requisitos de ley)]]/Tabla1[[#This Row],[ÓPTIMO REQUERIDO]]</f>
        <v>0.76066422912858012</v>
      </c>
    </row>
    <row r="4108" spans="1:12" x14ac:dyDescent="0.35">
      <c r="A4108" s="1">
        <v>20</v>
      </c>
      <c r="B4108" s="1">
        <v>10</v>
      </c>
      <c r="C4108" s="3">
        <v>45344</v>
      </c>
      <c r="D4108" s="5">
        <f>Tabla1[[#This Row],[REQUERIDOS (9 X CASILLA)]]/9</f>
        <v>625</v>
      </c>
      <c r="E4108" s="2">
        <v>43757</v>
      </c>
      <c r="F4108" s="5">
        <v>11482</v>
      </c>
      <c r="G4108" s="4">
        <f t="shared" si="128"/>
        <v>0.26240372968896403</v>
      </c>
      <c r="H4108" s="5">
        <v>5625</v>
      </c>
      <c r="I4108" s="5">
        <v>2760</v>
      </c>
      <c r="J4108" s="4">
        <f t="shared" si="129"/>
        <v>0.49066666666666664</v>
      </c>
      <c r="K4108" s="5">
        <v>7500</v>
      </c>
      <c r="L4108" s="4">
        <f>Tabla1[[#This Row],[CCRL (Ciudadanos que cumplen los requisitos de ley)]]/Tabla1[[#This Row],[ÓPTIMO REQUERIDO]]</f>
        <v>0.36799999999999999</v>
      </c>
    </row>
    <row r="4109" spans="1:12" x14ac:dyDescent="0.35">
      <c r="A4109" s="1">
        <v>21</v>
      </c>
      <c r="B4109" s="1">
        <v>1</v>
      </c>
      <c r="C4109" s="3">
        <v>45344</v>
      </c>
      <c r="D4109" s="5">
        <f>Tabla1[[#This Row],[REQUERIDOS (9 X CASILLA)]]/9</f>
        <v>537</v>
      </c>
      <c r="E4109" s="2">
        <v>39391</v>
      </c>
      <c r="F4109" s="5">
        <v>12632</v>
      </c>
      <c r="G4109" s="4">
        <f t="shared" si="128"/>
        <v>0.32068238937828436</v>
      </c>
      <c r="H4109" s="5">
        <v>4833</v>
      </c>
      <c r="I4109" s="5">
        <v>2855</v>
      </c>
      <c r="J4109" s="4">
        <f t="shared" si="129"/>
        <v>0.59073039519966897</v>
      </c>
      <c r="K4109" s="5">
        <v>6981</v>
      </c>
      <c r="L4109" s="4">
        <f>Tabla1[[#This Row],[CCRL (Ciudadanos que cumplen los requisitos de ley)]]/Tabla1[[#This Row],[ÓPTIMO REQUERIDO]]</f>
        <v>0.4089671966766939</v>
      </c>
    </row>
    <row r="4110" spans="1:12" x14ac:dyDescent="0.35">
      <c r="A4110" s="1">
        <v>21</v>
      </c>
      <c r="B4110" s="1">
        <v>2</v>
      </c>
      <c r="C4110" s="3">
        <v>45344</v>
      </c>
      <c r="D4110" s="5">
        <f>Tabla1[[#This Row],[REQUERIDOS (9 X CASILLA)]]/9</f>
        <v>525</v>
      </c>
      <c r="E4110" s="2">
        <v>38818</v>
      </c>
      <c r="F4110" s="5">
        <v>11403</v>
      </c>
      <c r="G4110" s="4">
        <f t="shared" si="128"/>
        <v>0.29375547426451648</v>
      </c>
      <c r="H4110" s="5">
        <v>4725</v>
      </c>
      <c r="I4110" s="5">
        <v>2552</v>
      </c>
      <c r="J4110" s="4">
        <f t="shared" si="129"/>
        <v>0.54010582010582009</v>
      </c>
      <c r="K4110" s="5">
        <v>6300</v>
      </c>
      <c r="L4110" s="4">
        <f>Tabla1[[#This Row],[CCRL (Ciudadanos que cumplen los requisitos de ley)]]/Tabla1[[#This Row],[ÓPTIMO REQUERIDO]]</f>
        <v>0.40507936507936509</v>
      </c>
    </row>
    <row r="4111" spans="1:12" x14ac:dyDescent="0.35">
      <c r="A4111" s="1">
        <v>21</v>
      </c>
      <c r="B4111" s="1">
        <v>3</v>
      </c>
      <c r="C4111" s="3">
        <v>45344</v>
      </c>
      <c r="D4111" s="5">
        <f>Tabla1[[#This Row],[REQUERIDOS (9 X CASILLA)]]/9</f>
        <v>525</v>
      </c>
      <c r="E4111" s="2">
        <v>39893</v>
      </c>
      <c r="F4111" s="5">
        <v>18062</v>
      </c>
      <c r="G4111" s="4">
        <f t="shared" si="128"/>
        <v>0.45276113603890406</v>
      </c>
      <c r="H4111" s="5">
        <v>4725</v>
      </c>
      <c r="I4111" s="5">
        <v>3441</v>
      </c>
      <c r="J4111" s="4">
        <f t="shared" si="129"/>
        <v>0.72825396825396826</v>
      </c>
      <c r="K4111" s="5">
        <v>6825</v>
      </c>
      <c r="L4111" s="4">
        <f>Tabla1[[#This Row],[CCRL (Ciudadanos que cumplen los requisitos de ley)]]/Tabla1[[#This Row],[ÓPTIMO REQUERIDO]]</f>
        <v>0.50417582417582418</v>
      </c>
    </row>
    <row r="4112" spans="1:12" x14ac:dyDescent="0.35">
      <c r="A4112" s="1">
        <v>21</v>
      </c>
      <c r="B4112" s="1">
        <v>4</v>
      </c>
      <c r="C4112" s="3">
        <v>45344</v>
      </c>
      <c r="D4112" s="5">
        <f>Tabla1[[#This Row],[REQUERIDOS (9 X CASILLA)]]/9</f>
        <v>503</v>
      </c>
      <c r="E4112" s="2">
        <v>38372</v>
      </c>
      <c r="F4112" s="5">
        <v>19168</v>
      </c>
      <c r="G4112" s="4">
        <f t="shared" si="128"/>
        <v>0.49953090795371624</v>
      </c>
      <c r="H4112" s="5">
        <v>4527</v>
      </c>
      <c r="I4112" s="5">
        <v>3935</v>
      </c>
      <c r="J4112" s="4">
        <f t="shared" si="129"/>
        <v>0.86922907002429861</v>
      </c>
      <c r="K4112" s="5">
        <v>6036</v>
      </c>
      <c r="L4112" s="4">
        <f>Tabla1[[#This Row],[CCRL (Ciudadanos que cumplen los requisitos de ley)]]/Tabla1[[#This Row],[ÓPTIMO REQUERIDO]]</f>
        <v>0.65192180251822396</v>
      </c>
    </row>
    <row r="4113" spans="1:12" x14ac:dyDescent="0.35">
      <c r="A4113" s="1">
        <v>21</v>
      </c>
      <c r="B4113" s="1">
        <v>5</v>
      </c>
      <c r="C4113" s="3">
        <v>45344</v>
      </c>
      <c r="D4113" s="5">
        <f>Tabla1[[#This Row],[REQUERIDOS (9 X CASILLA)]]/9</f>
        <v>489</v>
      </c>
      <c r="E4113" s="2">
        <v>40227</v>
      </c>
      <c r="F4113" s="5">
        <v>25733</v>
      </c>
      <c r="G4113" s="4">
        <f t="shared" si="128"/>
        <v>0.63969473239366592</v>
      </c>
      <c r="H4113" s="5">
        <v>4401</v>
      </c>
      <c r="I4113" s="5">
        <v>2192</v>
      </c>
      <c r="J4113" s="4">
        <f t="shared" si="129"/>
        <v>0.49806862076800729</v>
      </c>
      <c r="K4113" s="5">
        <v>6357</v>
      </c>
      <c r="L4113" s="4">
        <f>Tabla1[[#This Row],[CCRL (Ciudadanos que cumplen los requisitos de ley)]]/Tabla1[[#This Row],[ÓPTIMO REQUERIDO]]</f>
        <v>0.34481673745477426</v>
      </c>
    </row>
    <row r="4114" spans="1:12" x14ac:dyDescent="0.35">
      <c r="A4114" s="1">
        <v>21</v>
      </c>
      <c r="B4114" s="1">
        <v>6</v>
      </c>
      <c r="C4114" s="3">
        <v>45344</v>
      </c>
      <c r="D4114" s="5">
        <f>Tabla1[[#This Row],[REQUERIDOS (9 X CASILLA)]]/9</f>
        <v>529</v>
      </c>
      <c r="E4114" s="2">
        <v>42794</v>
      </c>
      <c r="F4114" s="5">
        <v>30958</v>
      </c>
      <c r="G4114" s="4">
        <f t="shared" si="128"/>
        <v>0.72341917091181007</v>
      </c>
      <c r="H4114" s="5">
        <v>4761</v>
      </c>
      <c r="I4114" s="5">
        <v>2388</v>
      </c>
      <c r="J4114" s="4">
        <f t="shared" si="129"/>
        <v>0.50157529930686828</v>
      </c>
      <c r="K4114" s="5">
        <v>7935</v>
      </c>
      <c r="L4114" s="4">
        <f>Tabla1[[#This Row],[CCRL (Ciudadanos que cumplen los requisitos de ley)]]/Tabla1[[#This Row],[ÓPTIMO REQUERIDO]]</f>
        <v>0.30094517958412098</v>
      </c>
    </row>
    <row r="4115" spans="1:12" x14ac:dyDescent="0.35">
      <c r="A4115" s="1">
        <v>21</v>
      </c>
      <c r="B4115" s="1">
        <v>7</v>
      </c>
      <c r="C4115" s="3">
        <v>45344</v>
      </c>
      <c r="D4115" s="5">
        <f>Tabla1[[#This Row],[REQUERIDOS (9 X CASILLA)]]/9</f>
        <v>442</v>
      </c>
      <c r="E4115" s="2">
        <v>36307</v>
      </c>
      <c r="F4115" s="5">
        <v>10048</v>
      </c>
      <c r="G4115" s="4">
        <f t="shared" si="128"/>
        <v>0.27675103974440191</v>
      </c>
      <c r="H4115" s="5">
        <v>3978</v>
      </c>
      <c r="I4115" s="5">
        <v>2095</v>
      </c>
      <c r="J4115" s="4">
        <f t="shared" si="129"/>
        <v>0.52664655605832078</v>
      </c>
      <c r="K4115" s="5">
        <v>5304</v>
      </c>
      <c r="L4115" s="4">
        <f>Tabla1[[#This Row],[CCRL (Ciudadanos que cumplen los requisitos de ley)]]/Tabla1[[#This Row],[ÓPTIMO REQUERIDO]]</f>
        <v>0.39498491704374056</v>
      </c>
    </row>
    <row r="4116" spans="1:12" x14ac:dyDescent="0.35">
      <c r="A4116" s="1">
        <v>21</v>
      </c>
      <c r="B4116" s="1">
        <v>8</v>
      </c>
      <c r="C4116" s="3">
        <v>45344</v>
      </c>
      <c r="D4116" s="5">
        <f>Tabla1[[#This Row],[REQUERIDOS (9 X CASILLA)]]/9</f>
        <v>461</v>
      </c>
      <c r="E4116" s="2">
        <v>35955</v>
      </c>
      <c r="F4116" s="5">
        <v>13548</v>
      </c>
      <c r="G4116" s="4">
        <f t="shared" si="128"/>
        <v>0.37680433875677932</v>
      </c>
      <c r="H4116" s="5">
        <v>4149</v>
      </c>
      <c r="I4116" s="5">
        <v>2387</v>
      </c>
      <c r="J4116" s="4">
        <f t="shared" si="129"/>
        <v>0.57531935406121959</v>
      </c>
      <c r="K4116" s="5">
        <v>5532</v>
      </c>
      <c r="L4116" s="4">
        <f>Tabla1[[#This Row],[CCRL (Ciudadanos que cumplen los requisitos de ley)]]/Tabla1[[#This Row],[ÓPTIMO REQUERIDO]]</f>
        <v>0.43148951554591469</v>
      </c>
    </row>
    <row r="4117" spans="1:12" x14ac:dyDescent="0.35">
      <c r="A4117" s="1">
        <v>21</v>
      </c>
      <c r="B4117" s="1">
        <v>9</v>
      </c>
      <c r="C4117" s="3">
        <v>45344</v>
      </c>
      <c r="D4117" s="5">
        <f>Tabla1[[#This Row],[REQUERIDOS (9 X CASILLA)]]/9</f>
        <v>628</v>
      </c>
      <c r="E4117" s="2">
        <v>48176</v>
      </c>
      <c r="F4117" s="5">
        <v>42418</v>
      </c>
      <c r="G4117" s="4">
        <f t="shared" si="128"/>
        <v>0.88047990700763867</v>
      </c>
      <c r="H4117" s="5">
        <v>5652</v>
      </c>
      <c r="I4117" s="5">
        <v>2609</v>
      </c>
      <c r="J4117" s="4">
        <f t="shared" si="129"/>
        <v>0.46160651096956828</v>
      </c>
      <c r="K4117" s="5">
        <v>8792</v>
      </c>
      <c r="L4117" s="4">
        <f>Tabla1[[#This Row],[CCRL (Ciudadanos que cumplen los requisitos de ley)]]/Tabla1[[#This Row],[ÓPTIMO REQUERIDO]]</f>
        <v>0.29674704276615105</v>
      </c>
    </row>
    <row r="4118" spans="1:12" x14ac:dyDescent="0.35">
      <c r="A4118" s="1">
        <v>21</v>
      </c>
      <c r="B4118" s="1">
        <v>10</v>
      </c>
      <c r="C4118" s="3">
        <v>45344</v>
      </c>
      <c r="D4118" s="5">
        <f>Tabla1[[#This Row],[REQUERIDOS (9 X CASILLA)]]/9</f>
        <v>502</v>
      </c>
      <c r="E4118" s="2">
        <v>41826</v>
      </c>
      <c r="F4118" s="5">
        <v>22549</v>
      </c>
      <c r="G4118" s="4">
        <f t="shared" si="128"/>
        <v>0.53911442643331897</v>
      </c>
      <c r="H4118" s="5">
        <v>4518</v>
      </c>
      <c r="I4118" s="5">
        <v>2224</v>
      </c>
      <c r="J4118" s="4">
        <f t="shared" si="129"/>
        <v>0.49225320938468348</v>
      </c>
      <c r="K4118" s="5">
        <v>6526</v>
      </c>
      <c r="L4118" s="4">
        <f>Tabla1[[#This Row],[CCRL (Ciudadanos que cumplen los requisitos de ley)]]/Tabla1[[#This Row],[ÓPTIMO REQUERIDO]]</f>
        <v>0.3407906834201655</v>
      </c>
    </row>
    <row r="4119" spans="1:12" x14ac:dyDescent="0.35">
      <c r="A4119" s="1">
        <v>21</v>
      </c>
      <c r="B4119" s="1">
        <v>11</v>
      </c>
      <c r="C4119" s="3">
        <v>45344</v>
      </c>
      <c r="D4119" s="5">
        <f>Tabla1[[#This Row],[REQUERIDOS (9 X CASILLA)]]/9</f>
        <v>528</v>
      </c>
      <c r="E4119" s="2">
        <v>41862</v>
      </c>
      <c r="F4119" s="5">
        <v>32124</v>
      </c>
      <c r="G4119" s="4">
        <f t="shared" si="128"/>
        <v>0.76737852945392004</v>
      </c>
      <c r="H4119" s="5">
        <v>4752</v>
      </c>
      <c r="I4119" s="5">
        <v>2606</v>
      </c>
      <c r="J4119" s="4">
        <f t="shared" si="129"/>
        <v>0.54840067340067344</v>
      </c>
      <c r="K4119" s="5">
        <v>7392</v>
      </c>
      <c r="L4119" s="4">
        <f>Tabla1[[#This Row],[CCRL (Ciudadanos que cumplen los requisitos de ley)]]/Tabla1[[#This Row],[ÓPTIMO REQUERIDO]]</f>
        <v>0.35254329004329005</v>
      </c>
    </row>
    <row r="4120" spans="1:12" x14ac:dyDescent="0.35">
      <c r="A4120" s="1">
        <v>21</v>
      </c>
      <c r="B4120" s="1">
        <v>12</v>
      </c>
      <c r="C4120" s="3">
        <v>45344</v>
      </c>
      <c r="D4120" s="5">
        <f>Tabla1[[#This Row],[REQUERIDOS (9 X CASILLA)]]/9</f>
        <v>579</v>
      </c>
      <c r="E4120" s="2">
        <v>44417</v>
      </c>
      <c r="F4120" s="5">
        <v>38765</v>
      </c>
      <c r="G4120" s="4">
        <f t="shared" si="128"/>
        <v>0.87275142400432271</v>
      </c>
      <c r="H4120" s="5">
        <v>5211</v>
      </c>
      <c r="I4120" s="5">
        <v>2277</v>
      </c>
      <c r="J4120" s="4">
        <f t="shared" si="129"/>
        <v>0.4369602763385147</v>
      </c>
      <c r="K4120" s="5">
        <v>7527</v>
      </c>
      <c r="L4120" s="4">
        <f>Tabla1[[#This Row],[CCRL (Ciudadanos que cumplen los requisitos de ley)]]/Tabla1[[#This Row],[ÓPTIMO REQUERIDO]]</f>
        <v>0.30251096054204862</v>
      </c>
    </row>
    <row r="4121" spans="1:12" x14ac:dyDescent="0.35">
      <c r="A4121" s="1">
        <v>21</v>
      </c>
      <c r="B4121" s="1">
        <v>13</v>
      </c>
      <c r="C4121" s="3">
        <v>45344</v>
      </c>
      <c r="D4121" s="5">
        <f>Tabla1[[#This Row],[REQUERIDOS (9 X CASILLA)]]/9</f>
        <v>484</v>
      </c>
      <c r="E4121" s="2">
        <v>37686</v>
      </c>
      <c r="F4121" s="5">
        <v>14886</v>
      </c>
      <c r="G4121" s="4">
        <f t="shared" si="128"/>
        <v>0.39500079605158417</v>
      </c>
      <c r="H4121" s="5">
        <v>4356</v>
      </c>
      <c r="I4121" s="5">
        <v>2282</v>
      </c>
      <c r="J4121" s="4">
        <f t="shared" si="129"/>
        <v>0.52387511478420568</v>
      </c>
      <c r="K4121" s="5">
        <v>6776</v>
      </c>
      <c r="L4121" s="4">
        <f>Tabla1[[#This Row],[CCRL (Ciudadanos que cumplen los requisitos de ley)]]/Tabla1[[#This Row],[ÓPTIMO REQUERIDO]]</f>
        <v>0.33677685950413222</v>
      </c>
    </row>
    <row r="4122" spans="1:12" x14ac:dyDescent="0.35">
      <c r="A4122" s="1">
        <v>21</v>
      </c>
      <c r="B4122" s="1">
        <v>14</v>
      </c>
      <c r="C4122" s="3">
        <v>45344</v>
      </c>
      <c r="D4122" s="5">
        <f>Tabla1[[#This Row],[REQUERIDOS (9 X CASILLA)]]/9</f>
        <v>583</v>
      </c>
      <c r="E4122" s="2">
        <v>41118</v>
      </c>
      <c r="F4122" s="5">
        <v>16943</v>
      </c>
      <c r="G4122" s="4">
        <f t="shared" si="128"/>
        <v>0.41205797947370981</v>
      </c>
      <c r="H4122" s="5">
        <v>5247</v>
      </c>
      <c r="I4122" s="5">
        <v>2619</v>
      </c>
      <c r="J4122" s="4">
        <f t="shared" si="129"/>
        <v>0.49914236706689535</v>
      </c>
      <c r="K4122" s="5">
        <v>7579</v>
      </c>
      <c r="L4122" s="4">
        <f>Tabla1[[#This Row],[CCRL (Ciudadanos que cumplen los requisitos de ley)]]/Tabla1[[#This Row],[ÓPTIMO REQUERIDO]]</f>
        <v>0.34556010027708139</v>
      </c>
    </row>
    <row r="4123" spans="1:12" x14ac:dyDescent="0.35">
      <c r="A4123" s="1">
        <v>21</v>
      </c>
      <c r="B4123" s="1">
        <v>15</v>
      </c>
      <c r="C4123" s="3">
        <v>45344</v>
      </c>
      <c r="D4123" s="5">
        <f>Tabla1[[#This Row],[REQUERIDOS (9 X CASILLA)]]/9</f>
        <v>480</v>
      </c>
      <c r="E4123" s="2">
        <v>39046</v>
      </c>
      <c r="F4123" s="5">
        <v>31184</v>
      </c>
      <c r="G4123" s="4">
        <f t="shared" si="128"/>
        <v>0.79864774880909695</v>
      </c>
      <c r="H4123" s="5">
        <v>4320</v>
      </c>
      <c r="I4123" s="5">
        <v>3481</v>
      </c>
      <c r="J4123" s="4">
        <f t="shared" si="129"/>
        <v>0.80578703703703702</v>
      </c>
      <c r="K4123" s="5">
        <v>5760</v>
      </c>
      <c r="L4123" s="4">
        <f>Tabla1[[#This Row],[CCRL (Ciudadanos que cumplen los requisitos de ley)]]/Tabla1[[#This Row],[ÓPTIMO REQUERIDO]]</f>
        <v>0.60434027777777777</v>
      </c>
    </row>
    <row r="4124" spans="1:12" x14ac:dyDescent="0.35">
      <c r="A4124" s="1">
        <v>21</v>
      </c>
      <c r="B4124" s="1">
        <v>16</v>
      </c>
      <c r="C4124" s="3">
        <v>45344</v>
      </c>
      <c r="D4124" s="5">
        <f>Tabla1[[#This Row],[REQUERIDOS (9 X CASILLA)]]/9</f>
        <v>524</v>
      </c>
      <c r="E4124" s="2">
        <v>38512</v>
      </c>
      <c r="F4124" s="5">
        <v>13669</v>
      </c>
      <c r="G4124" s="4">
        <f t="shared" si="128"/>
        <v>0.35492833402575819</v>
      </c>
      <c r="H4124" s="5">
        <v>4716</v>
      </c>
      <c r="I4124" s="5">
        <v>2603</v>
      </c>
      <c r="J4124" s="4">
        <f t="shared" si="129"/>
        <v>0.55195080576759969</v>
      </c>
      <c r="K4124" s="5">
        <v>5764</v>
      </c>
      <c r="L4124" s="4">
        <f>Tabla1[[#This Row],[CCRL (Ciudadanos que cumplen los requisitos de ley)]]/Tabla1[[#This Row],[ÓPTIMO REQUERIDO]]</f>
        <v>0.45159611380985426</v>
      </c>
    </row>
    <row r="4125" spans="1:12" x14ac:dyDescent="0.35">
      <c r="A4125" s="1">
        <v>22</v>
      </c>
      <c r="B4125" s="1">
        <v>1</v>
      </c>
      <c r="C4125" s="3">
        <v>45344</v>
      </c>
      <c r="D4125" s="5">
        <f>Tabla1[[#This Row],[REQUERIDOS (9 X CASILLA)]]/9</f>
        <v>573</v>
      </c>
      <c r="E4125" s="2">
        <v>42165</v>
      </c>
      <c r="F4125" s="5">
        <v>10048</v>
      </c>
      <c r="G4125" s="4">
        <f t="shared" si="128"/>
        <v>0.2383019091663702</v>
      </c>
      <c r="H4125" s="5">
        <v>5157</v>
      </c>
      <c r="I4125" s="5">
        <v>1124</v>
      </c>
      <c r="J4125" s="4">
        <f t="shared" si="129"/>
        <v>0.21795617607135931</v>
      </c>
      <c r="K4125" s="5">
        <v>7449</v>
      </c>
      <c r="L4125" s="4">
        <f>Tabla1[[#This Row],[CCRL (Ciudadanos que cumplen los requisitos de ley)]]/Tabla1[[#This Row],[ÓPTIMO REQUERIDO]]</f>
        <v>0.15089273728017183</v>
      </c>
    </row>
    <row r="4126" spans="1:12" x14ac:dyDescent="0.35">
      <c r="A4126" s="1">
        <v>22</v>
      </c>
      <c r="B4126" s="1">
        <v>2</v>
      </c>
      <c r="C4126" s="3">
        <v>45344</v>
      </c>
      <c r="D4126" s="5">
        <f>Tabla1[[#This Row],[REQUERIDOS (9 X CASILLA)]]/9</f>
        <v>493</v>
      </c>
      <c r="E4126" s="2">
        <v>37299</v>
      </c>
      <c r="F4126" s="5">
        <v>17667</v>
      </c>
      <c r="G4126" s="4">
        <f t="shared" si="128"/>
        <v>0.47365881122818304</v>
      </c>
      <c r="H4126" s="5">
        <v>4437</v>
      </c>
      <c r="I4126" s="5">
        <v>2195</v>
      </c>
      <c r="J4126" s="4">
        <f t="shared" si="129"/>
        <v>0.49470362857786793</v>
      </c>
      <c r="K4126" s="5">
        <v>7395</v>
      </c>
      <c r="L4126" s="4">
        <f>Tabla1[[#This Row],[CCRL (Ciudadanos que cumplen los requisitos de ley)]]/Tabla1[[#This Row],[ÓPTIMO REQUERIDO]]</f>
        <v>0.29682217714672077</v>
      </c>
    </row>
    <row r="4127" spans="1:12" x14ac:dyDescent="0.35">
      <c r="A4127" s="1">
        <v>22</v>
      </c>
      <c r="B4127" s="1">
        <v>3</v>
      </c>
      <c r="C4127" s="3">
        <v>45344</v>
      </c>
      <c r="D4127" s="5">
        <f>Tabla1[[#This Row],[REQUERIDOS (9 X CASILLA)]]/9</f>
        <v>570</v>
      </c>
      <c r="E4127" s="2">
        <v>44670</v>
      </c>
      <c r="F4127" s="5">
        <v>24707</v>
      </c>
      <c r="G4127" s="4">
        <f t="shared" si="128"/>
        <v>0.55310051488694878</v>
      </c>
      <c r="H4127" s="5">
        <v>5130</v>
      </c>
      <c r="I4127" s="5">
        <v>1823</v>
      </c>
      <c r="J4127" s="4">
        <f t="shared" si="129"/>
        <v>0.35536062378167643</v>
      </c>
      <c r="K4127" s="5">
        <v>9120</v>
      </c>
      <c r="L4127" s="4">
        <f>Tabla1[[#This Row],[CCRL (Ciudadanos que cumplen los requisitos de ley)]]/Tabla1[[#This Row],[ÓPTIMO REQUERIDO]]</f>
        <v>0.19989035087719298</v>
      </c>
    </row>
    <row r="4128" spans="1:12" x14ac:dyDescent="0.35">
      <c r="A4128" s="1">
        <v>22</v>
      </c>
      <c r="B4128" s="1">
        <v>4</v>
      </c>
      <c r="C4128" s="3">
        <v>45344</v>
      </c>
      <c r="D4128" s="5">
        <f>Tabla1[[#This Row],[REQUERIDOS (9 X CASILLA)]]/9</f>
        <v>590</v>
      </c>
      <c r="E4128" s="2">
        <v>47007</v>
      </c>
      <c r="F4128" s="5">
        <v>30257</v>
      </c>
      <c r="G4128" s="4">
        <f t="shared" si="128"/>
        <v>0.64367009168847189</v>
      </c>
      <c r="H4128" s="5">
        <v>5310</v>
      </c>
      <c r="I4128" s="5">
        <v>3133</v>
      </c>
      <c r="J4128" s="4">
        <f t="shared" si="129"/>
        <v>0.59001883239171371</v>
      </c>
      <c r="K4128" s="5">
        <v>8850</v>
      </c>
      <c r="L4128" s="4">
        <f>Tabla1[[#This Row],[CCRL (Ciudadanos que cumplen los requisitos de ley)]]/Tabla1[[#This Row],[ÓPTIMO REQUERIDO]]</f>
        <v>0.35401129943502824</v>
      </c>
    </row>
    <row r="4129" spans="1:12" x14ac:dyDescent="0.35">
      <c r="A4129" s="1">
        <v>22</v>
      </c>
      <c r="B4129" s="1">
        <v>5</v>
      </c>
      <c r="C4129" s="3">
        <v>45344</v>
      </c>
      <c r="D4129" s="5">
        <f>Tabla1[[#This Row],[REQUERIDOS (9 X CASILLA)]]/9</f>
        <v>423</v>
      </c>
      <c r="E4129" s="2">
        <v>34059</v>
      </c>
      <c r="F4129" s="5">
        <v>10834</v>
      </c>
      <c r="G4129" s="4">
        <f t="shared" si="128"/>
        <v>0.31809507031915207</v>
      </c>
      <c r="H4129" s="5">
        <v>3807</v>
      </c>
      <c r="I4129" s="5">
        <v>1319</v>
      </c>
      <c r="J4129" s="4">
        <f t="shared" si="129"/>
        <v>0.3464670344102968</v>
      </c>
      <c r="K4129" s="5">
        <v>6345</v>
      </c>
      <c r="L4129" s="4">
        <f>Tabla1[[#This Row],[CCRL (Ciudadanos que cumplen los requisitos de ley)]]/Tabla1[[#This Row],[ÓPTIMO REQUERIDO]]</f>
        <v>0.20788022064617809</v>
      </c>
    </row>
    <row r="4130" spans="1:12" x14ac:dyDescent="0.35">
      <c r="A4130" s="1">
        <v>22</v>
      </c>
      <c r="B4130" s="1">
        <v>6</v>
      </c>
      <c r="C4130" s="3">
        <v>45344</v>
      </c>
      <c r="D4130" s="5">
        <f>Tabla1[[#This Row],[REQUERIDOS (9 X CASILLA)]]/9</f>
        <v>489</v>
      </c>
      <c r="E4130" s="2">
        <v>39740</v>
      </c>
      <c r="F4130" s="5">
        <v>22468</v>
      </c>
      <c r="G4130" s="4">
        <f t="shared" si="128"/>
        <v>0.5653749370910921</v>
      </c>
      <c r="H4130" s="5">
        <v>4401</v>
      </c>
      <c r="I4130" s="5">
        <v>2430</v>
      </c>
      <c r="J4130" s="4">
        <f t="shared" si="129"/>
        <v>0.55214723926380371</v>
      </c>
      <c r="K4130" s="5">
        <v>6846</v>
      </c>
      <c r="L4130" s="4">
        <f>Tabla1[[#This Row],[CCRL (Ciudadanos que cumplen los requisitos de ley)]]/Tabla1[[#This Row],[ÓPTIMO REQUERIDO]]</f>
        <v>0.35495179666958809</v>
      </c>
    </row>
    <row r="4131" spans="1:12" x14ac:dyDescent="0.35">
      <c r="A4131" s="1">
        <v>23</v>
      </c>
      <c r="B4131" s="1">
        <v>1</v>
      </c>
      <c r="C4131" s="3">
        <v>45344</v>
      </c>
      <c r="D4131" s="5">
        <f>Tabla1[[#This Row],[REQUERIDOS (9 X CASILLA)]]/9</f>
        <v>630</v>
      </c>
      <c r="E4131" s="2">
        <v>49452</v>
      </c>
      <c r="F4131" s="5">
        <v>28816</v>
      </c>
      <c r="G4131" s="4">
        <f t="shared" si="128"/>
        <v>0.58270646283264582</v>
      </c>
      <c r="H4131" s="5">
        <v>5670</v>
      </c>
      <c r="I4131" s="5">
        <v>1545</v>
      </c>
      <c r="J4131" s="4">
        <f t="shared" si="129"/>
        <v>0.2724867724867725</v>
      </c>
      <c r="K4131" s="5">
        <v>8820</v>
      </c>
      <c r="L4131" s="4">
        <f>Tabla1[[#This Row],[CCRL (Ciudadanos que cumplen los requisitos de ley)]]/Tabla1[[#This Row],[ÓPTIMO REQUERIDO]]</f>
        <v>0.17517006802721088</v>
      </c>
    </row>
    <row r="4132" spans="1:12" x14ac:dyDescent="0.35">
      <c r="A4132" s="1">
        <v>23</v>
      </c>
      <c r="B4132" s="1">
        <v>2</v>
      </c>
      <c r="C4132" s="3">
        <v>45344</v>
      </c>
      <c r="D4132" s="5">
        <f>Tabla1[[#This Row],[REQUERIDOS (9 X CASILLA)]]/9</f>
        <v>641</v>
      </c>
      <c r="E4132" s="2">
        <v>45526</v>
      </c>
      <c r="F4132" s="5">
        <v>19667</v>
      </c>
      <c r="G4132" s="4">
        <f t="shared" si="128"/>
        <v>0.43199490401089485</v>
      </c>
      <c r="H4132" s="5">
        <v>5769</v>
      </c>
      <c r="I4132" s="5">
        <v>2023</v>
      </c>
      <c r="J4132" s="4">
        <f t="shared" si="129"/>
        <v>0.35066736002773446</v>
      </c>
      <c r="K4132" s="5">
        <v>8333</v>
      </c>
      <c r="L4132" s="4">
        <f>Tabla1[[#This Row],[CCRL (Ciudadanos que cumplen los requisitos de ley)]]/Tabla1[[#This Row],[ÓPTIMO REQUERIDO]]</f>
        <v>0.24276971078843154</v>
      </c>
    </row>
    <row r="4133" spans="1:12" x14ac:dyDescent="0.35">
      <c r="A4133" s="1">
        <v>23</v>
      </c>
      <c r="B4133" s="1">
        <v>3</v>
      </c>
      <c r="C4133" s="3">
        <v>45344</v>
      </c>
      <c r="D4133" s="5">
        <f>Tabla1[[#This Row],[REQUERIDOS (9 X CASILLA)]]/9</f>
        <v>682</v>
      </c>
      <c r="E4133" s="2">
        <v>50575</v>
      </c>
      <c r="F4133" s="5">
        <v>28082</v>
      </c>
      <c r="G4133" s="4">
        <f t="shared" si="128"/>
        <v>0.55525457241720222</v>
      </c>
      <c r="H4133" s="5">
        <v>6138</v>
      </c>
      <c r="I4133" s="5">
        <v>1962</v>
      </c>
      <c r="J4133" s="4">
        <f t="shared" si="129"/>
        <v>0.31964809384164222</v>
      </c>
      <c r="K4133" s="5">
        <v>10912</v>
      </c>
      <c r="L4133" s="4">
        <f>Tabla1[[#This Row],[CCRL (Ciudadanos que cumplen los requisitos de ley)]]/Tabla1[[#This Row],[ÓPTIMO REQUERIDO]]</f>
        <v>0.17980205278592376</v>
      </c>
    </row>
    <row r="4134" spans="1:12" x14ac:dyDescent="0.35">
      <c r="A4134" s="1">
        <v>23</v>
      </c>
      <c r="B4134" s="1">
        <v>4</v>
      </c>
      <c r="C4134" s="3">
        <v>45344</v>
      </c>
      <c r="D4134" s="5">
        <f>Tabla1[[#This Row],[REQUERIDOS (9 X CASILLA)]]/9</f>
        <v>543</v>
      </c>
      <c r="E4134" s="2">
        <v>42539</v>
      </c>
      <c r="F4134" s="5">
        <v>31035</v>
      </c>
      <c r="G4134" s="4">
        <f t="shared" si="128"/>
        <v>0.72956581019770095</v>
      </c>
      <c r="H4134" s="5">
        <v>4887</v>
      </c>
      <c r="I4134" s="5">
        <v>1738</v>
      </c>
      <c r="J4134" s="4">
        <f t="shared" si="129"/>
        <v>0.35563740536116228</v>
      </c>
      <c r="K4134" s="5">
        <v>9231</v>
      </c>
      <c r="L4134" s="4">
        <f>Tabla1[[#This Row],[CCRL (Ciudadanos que cumplen los requisitos de ley)]]/Tabla1[[#This Row],[ÓPTIMO REQUERIDO]]</f>
        <v>0.18827862636767415</v>
      </c>
    </row>
    <row r="4135" spans="1:12" x14ac:dyDescent="0.35">
      <c r="A4135" s="1">
        <v>24</v>
      </c>
      <c r="B4135" s="1">
        <v>1</v>
      </c>
      <c r="C4135" s="3">
        <v>45344</v>
      </c>
      <c r="D4135" s="5">
        <f>Tabla1[[#This Row],[REQUERIDOS (9 X CASILLA)]]/9</f>
        <v>590</v>
      </c>
      <c r="E4135" s="2">
        <v>40697</v>
      </c>
      <c r="F4135" s="5">
        <v>14652</v>
      </c>
      <c r="G4135" s="4">
        <f t="shared" si="128"/>
        <v>0.36002653758262282</v>
      </c>
      <c r="H4135" s="5">
        <v>5310</v>
      </c>
      <c r="I4135" s="5">
        <v>3005</v>
      </c>
      <c r="J4135" s="4">
        <f t="shared" si="129"/>
        <v>0.56591337099811678</v>
      </c>
      <c r="K4135" s="5">
        <v>7670</v>
      </c>
      <c r="L4135" s="4">
        <f>Tabla1[[#This Row],[CCRL (Ciudadanos que cumplen los requisitos de ley)]]/Tabla1[[#This Row],[ÓPTIMO REQUERIDO]]</f>
        <v>0.39178617992177311</v>
      </c>
    </row>
    <row r="4136" spans="1:12" x14ac:dyDescent="0.35">
      <c r="A4136" s="1">
        <v>24</v>
      </c>
      <c r="B4136" s="1">
        <v>2</v>
      </c>
      <c r="C4136" s="3">
        <v>45344</v>
      </c>
      <c r="D4136" s="5">
        <f>Tabla1[[#This Row],[REQUERIDOS (9 X CASILLA)]]/9</f>
        <v>442</v>
      </c>
      <c r="E4136" s="2">
        <v>35861</v>
      </c>
      <c r="F4136" s="5">
        <v>24056</v>
      </c>
      <c r="G4136" s="4">
        <f t="shared" si="128"/>
        <v>0.6708123030590335</v>
      </c>
      <c r="H4136" s="5">
        <v>3978</v>
      </c>
      <c r="I4136" s="5">
        <v>1823</v>
      </c>
      <c r="J4136" s="4">
        <f t="shared" si="129"/>
        <v>0.45827048768225237</v>
      </c>
      <c r="K4136" s="5">
        <v>6188</v>
      </c>
      <c r="L4136" s="4">
        <f>Tabla1[[#This Row],[CCRL (Ciudadanos que cumplen los requisitos de ley)]]/Tabla1[[#This Row],[ÓPTIMO REQUERIDO]]</f>
        <v>0.29460245636716226</v>
      </c>
    </row>
    <row r="4137" spans="1:12" x14ac:dyDescent="0.35">
      <c r="A4137" s="1">
        <v>24</v>
      </c>
      <c r="B4137" s="1">
        <v>3</v>
      </c>
      <c r="C4137" s="3">
        <v>45344</v>
      </c>
      <c r="D4137" s="5">
        <f>Tabla1[[#This Row],[REQUERIDOS (9 X CASILLA)]]/9</f>
        <v>573</v>
      </c>
      <c r="E4137" s="2">
        <v>40067</v>
      </c>
      <c r="F4137" s="5">
        <v>14377</v>
      </c>
      <c r="G4137" s="4">
        <f t="shared" si="128"/>
        <v>0.35882396985050041</v>
      </c>
      <c r="H4137" s="5">
        <v>5157</v>
      </c>
      <c r="I4137" s="5">
        <v>2269</v>
      </c>
      <c r="J4137" s="4">
        <f t="shared" si="129"/>
        <v>0.43998448710490595</v>
      </c>
      <c r="K4137" s="5">
        <v>6876</v>
      </c>
      <c r="L4137" s="4">
        <f>Tabla1[[#This Row],[CCRL (Ciudadanos que cumplen los requisitos de ley)]]/Tabla1[[#This Row],[ÓPTIMO REQUERIDO]]</f>
        <v>0.32998836532867948</v>
      </c>
    </row>
    <row r="4138" spans="1:12" x14ac:dyDescent="0.35">
      <c r="A4138" s="1">
        <v>24</v>
      </c>
      <c r="B4138" s="1">
        <v>4</v>
      </c>
      <c r="C4138" s="3">
        <v>45344</v>
      </c>
      <c r="D4138" s="5">
        <f>Tabla1[[#This Row],[REQUERIDOS (9 X CASILLA)]]/9</f>
        <v>618</v>
      </c>
      <c r="E4138" s="2">
        <v>43508</v>
      </c>
      <c r="F4138" s="5">
        <v>11430</v>
      </c>
      <c r="G4138" s="4">
        <f t="shared" si="128"/>
        <v>0.26271030615059299</v>
      </c>
      <c r="H4138" s="5">
        <v>5562</v>
      </c>
      <c r="I4138" s="5">
        <v>1962</v>
      </c>
      <c r="J4138" s="4">
        <f t="shared" si="129"/>
        <v>0.35275080906148865</v>
      </c>
      <c r="K4138" s="5">
        <v>8034</v>
      </c>
      <c r="L4138" s="4">
        <f>Tabla1[[#This Row],[CCRL (Ciudadanos que cumplen los requisitos de ley)]]/Tabla1[[#This Row],[ÓPTIMO REQUERIDO]]</f>
        <v>0.24421209858103063</v>
      </c>
    </row>
    <row r="4139" spans="1:12" x14ac:dyDescent="0.35">
      <c r="A4139" s="1">
        <v>24</v>
      </c>
      <c r="B4139" s="1">
        <v>5</v>
      </c>
      <c r="C4139" s="3">
        <v>45344</v>
      </c>
      <c r="D4139" s="5">
        <f>Tabla1[[#This Row],[REQUERIDOS (9 X CASILLA)]]/9</f>
        <v>568</v>
      </c>
      <c r="E4139" s="2">
        <v>45222</v>
      </c>
      <c r="F4139" s="5">
        <v>19636</v>
      </c>
      <c r="G4139" s="4">
        <f t="shared" si="128"/>
        <v>0.43421343593826012</v>
      </c>
      <c r="H4139" s="5">
        <v>5112</v>
      </c>
      <c r="I4139" s="5">
        <v>1957</v>
      </c>
      <c r="J4139" s="4">
        <f t="shared" si="129"/>
        <v>0.38282472613458529</v>
      </c>
      <c r="K4139" s="5">
        <v>7952</v>
      </c>
      <c r="L4139" s="4">
        <f>Tabla1[[#This Row],[CCRL (Ciudadanos que cumplen los requisitos de ley)]]/Tabla1[[#This Row],[ÓPTIMO REQUERIDO]]</f>
        <v>0.2461016096579477</v>
      </c>
    </row>
    <row r="4140" spans="1:12" x14ac:dyDescent="0.35">
      <c r="A4140" s="1">
        <v>24</v>
      </c>
      <c r="B4140" s="1">
        <v>6</v>
      </c>
      <c r="C4140" s="3">
        <v>45344</v>
      </c>
      <c r="D4140" s="5">
        <f>Tabla1[[#This Row],[REQUERIDOS (9 X CASILLA)]]/9</f>
        <v>560</v>
      </c>
      <c r="E4140" s="2">
        <v>43838</v>
      </c>
      <c r="F4140" s="5">
        <v>21051</v>
      </c>
      <c r="G4140" s="4">
        <f t="shared" si="128"/>
        <v>0.48019982663442673</v>
      </c>
      <c r="H4140" s="5">
        <v>5040</v>
      </c>
      <c r="I4140" s="5">
        <v>1645</v>
      </c>
      <c r="J4140" s="4">
        <f t="shared" si="129"/>
        <v>0.3263888888888889</v>
      </c>
      <c r="K4140" s="5">
        <v>10640</v>
      </c>
      <c r="L4140" s="4">
        <f>Tabla1[[#This Row],[CCRL (Ciudadanos que cumplen los requisitos de ley)]]/Tabla1[[#This Row],[ÓPTIMO REQUERIDO]]</f>
        <v>0.15460526315789475</v>
      </c>
    </row>
    <row r="4141" spans="1:12" x14ac:dyDescent="0.35">
      <c r="A4141" s="1">
        <v>24</v>
      </c>
      <c r="B4141" s="1">
        <v>7</v>
      </c>
      <c r="C4141" s="3">
        <v>45344</v>
      </c>
      <c r="D4141" s="5">
        <f>Tabla1[[#This Row],[REQUERIDOS (9 X CASILLA)]]/9</f>
        <v>555</v>
      </c>
      <c r="E4141" s="2">
        <v>38981</v>
      </c>
      <c r="F4141" s="5">
        <v>15358</v>
      </c>
      <c r="G4141" s="4">
        <f t="shared" si="128"/>
        <v>0.39398681408891512</v>
      </c>
      <c r="H4141" s="5">
        <v>4995</v>
      </c>
      <c r="I4141" s="5">
        <v>3573</v>
      </c>
      <c r="J4141" s="4">
        <f t="shared" si="129"/>
        <v>0.71531531531531534</v>
      </c>
      <c r="K4141" s="5">
        <v>7770</v>
      </c>
      <c r="L4141" s="4">
        <f>Tabla1[[#This Row],[CCRL (Ciudadanos que cumplen los requisitos de ley)]]/Tabla1[[#This Row],[ÓPTIMO REQUERIDO]]</f>
        <v>0.45984555984555986</v>
      </c>
    </row>
    <row r="4142" spans="1:12" x14ac:dyDescent="0.35">
      <c r="A4142" s="1">
        <v>25</v>
      </c>
      <c r="B4142" s="1">
        <v>1</v>
      </c>
      <c r="C4142" s="3">
        <v>45344</v>
      </c>
      <c r="D4142" s="5">
        <f>Tabla1[[#This Row],[REQUERIDOS (9 X CASILLA)]]/9</f>
        <v>667</v>
      </c>
      <c r="E4142" s="2">
        <v>44584</v>
      </c>
      <c r="F4142" s="5">
        <v>15993</v>
      </c>
      <c r="G4142" s="4">
        <f t="shared" si="128"/>
        <v>0.35871613134756863</v>
      </c>
      <c r="H4142" s="5">
        <v>6003</v>
      </c>
      <c r="I4142" s="5">
        <v>805</v>
      </c>
      <c r="J4142" s="4">
        <f t="shared" si="129"/>
        <v>0.13409961685823754</v>
      </c>
      <c r="K4142" s="5">
        <v>9338</v>
      </c>
      <c r="L4142" s="4">
        <f>Tabla1[[#This Row],[CCRL (Ciudadanos que cumplen los requisitos de ley)]]/Tabla1[[#This Row],[ÓPTIMO REQUERIDO]]</f>
        <v>8.6206896551724144E-2</v>
      </c>
    </row>
    <row r="4143" spans="1:12" x14ac:dyDescent="0.35">
      <c r="A4143" s="1">
        <v>25</v>
      </c>
      <c r="B4143" s="1">
        <v>2</v>
      </c>
      <c r="C4143" s="3">
        <v>45344</v>
      </c>
      <c r="D4143" s="5">
        <f>Tabla1[[#This Row],[REQUERIDOS (9 X CASILLA)]]/9</f>
        <v>725</v>
      </c>
      <c r="E4143" s="2">
        <v>48457</v>
      </c>
      <c r="F4143" s="5">
        <v>22660</v>
      </c>
      <c r="G4143" s="4">
        <f t="shared" si="128"/>
        <v>0.46763109561054128</v>
      </c>
      <c r="H4143" s="5">
        <v>6525</v>
      </c>
      <c r="I4143" s="5">
        <v>2561</v>
      </c>
      <c r="J4143" s="4">
        <f t="shared" si="129"/>
        <v>0.39249042145593871</v>
      </c>
      <c r="K4143" s="5">
        <v>9425</v>
      </c>
      <c r="L4143" s="4">
        <f>Tabla1[[#This Row],[CCRL (Ciudadanos que cumplen los requisitos de ley)]]/Tabla1[[#This Row],[ÓPTIMO REQUERIDO]]</f>
        <v>0.2717241379310345</v>
      </c>
    </row>
    <row r="4144" spans="1:12" x14ac:dyDescent="0.35">
      <c r="A4144" s="1">
        <v>25</v>
      </c>
      <c r="B4144" s="1">
        <v>3</v>
      </c>
      <c r="C4144" s="3">
        <v>45344</v>
      </c>
      <c r="D4144" s="5">
        <f>Tabla1[[#This Row],[REQUERIDOS (9 X CASILLA)]]/9</f>
        <v>893</v>
      </c>
      <c r="E4144" s="2">
        <v>52708</v>
      </c>
      <c r="F4144" s="5">
        <v>17360</v>
      </c>
      <c r="G4144" s="4">
        <f t="shared" si="128"/>
        <v>0.32936176671473022</v>
      </c>
      <c r="H4144" s="5">
        <v>8037</v>
      </c>
      <c r="I4144" s="5">
        <v>3822</v>
      </c>
      <c r="J4144" s="4">
        <f t="shared" si="129"/>
        <v>0.47555057857409483</v>
      </c>
      <c r="K4144" s="5">
        <v>11609</v>
      </c>
      <c r="L4144" s="4">
        <f>Tabla1[[#This Row],[CCRL (Ciudadanos que cumplen los requisitos de ley)]]/Tabla1[[#This Row],[ÓPTIMO REQUERIDO]]</f>
        <v>0.32922732362821949</v>
      </c>
    </row>
    <row r="4145" spans="1:12" x14ac:dyDescent="0.35">
      <c r="A4145" s="1">
        <v>25</v>
      </c>
      <c r="B4145" s="1">
        <v>4</v>
      </c>
      <c r="C4145" s="3">
        <v>45344</v>
      </c>
      <c r="D4145" s="5">
        <f>Tabla1[[#This Row],[REQUERIDOS (9 X CASILLA)]]/9</f>
        <v>786</v>
      </c>
      <c r="E4145" s="2">
        <v>47285</v>
      </c>
      <c r="F4145" s="5">
        <v>15766</v>
      </c>
      <c r="G4145" s="4">
        <f t="shared" si="128"/>
        <v>0.3334249762080998</v>
      </c>
      <c r="H4145" s="5">
        <v>7074</v>
      </c>
      <c r="I4145" s="5">
        <v>1576</v>
      </c>
      <c r="J4145" s="4">
        <f t="shared" si="129"/>
        <v>0.22278767316935255</v>
      </c>
      <c r="K4145" s="5">
        <v>9432</v>
      </c>
      <c r="L4145" s="4">
        <f>Tabla1[[#This Row],[CCRL (Ciudadanos que cumplen los requisitos de ley)]]/Tabla1[[#This Row],[ÓPTIMO REQUERIDO]]</f>
        <v>0.16709075487701441</v>
      </c>
    </row>
    <row r="4146" spans="1:12" x14ac:dyDescent="0.35">
      <c r="A4146" s="1">
        <v>25</v>
      </c>
      <c r="B4146" s="1">
        <v>5</v>
      </c>
      <c r="C4146" s="3">
        <v>45344</v>
      </c>
      <c r="D4146" s="5">
        <f>Tabla1[[#This Row],[REQUERIDOS (9 X CASILLA)]]/9</f>
        <v>649</v>
      </c>
      <c r="E4146" s="2">
        <v>46169</v>
      </c>
      <c r="F4146" s="5">
        <v>38061</v>
      </c>
      <c r="G4146" s="4">
        <f t="shared" si="128"/>
        <v>0.82438432714592047</v>
      </c>
      <c r="H4146" s="5">
        <v>5841</v>
      </c>
      <c r="I4146" s="5">
        <v>1206</v>
      </c>
      <c r="J4146" s="4">
        <f t="shared" si="129"/>
        <v>0.20647149460708783</v>
      </c>
      <c r="K4146" s="5">
        <v>9086</v>
      </c>
      <c r="L4146" s="4">
        <f>Tabla1[[#This Row],[CCRL (Ciudadanos que cumplen los requisitos de ley)]]/Tabla1[[#This Row],[ÓPTIMO REQUERIDO]]</f>
        <v>0.13273167510455647</v>
      </c>
    </row>
    <row r="4147" spans="1:12" x14ac:dyDescent="0.35">
      <c r="A4147" s="1">
        <v>25</v>
      </c>
      <c r="B4147" s="1">
        <v>6</v>
      </c>
      <c r="C4147" s="3">
        <v>45344</v>
      </c>
      <c r="D4147" s="5">
        <f>Tabla1[[#This Row],[REQUERIDOS (9 X CASILLA)]]/9</f>
        <v>748</v>
      </c>
      <c r="E4147" s="2">
        <v>48373</v>
      </c>
      <c r="F4147" s="5">
        <v>25207</v>
      </c>
      <c r="G4147" s="4">
        <f t="shared" si="128"/>
        <v>0.52109647944101045</v>
      </c>
      <c r="H4147" s="5">
        <v>6732</v>
      </c>
      <c r="I4147" s="5">
        <v>1894</v>
      </c>
      <c r="J4147" s="4">
        <f t="shared" si="129"/>
        <v>0.28134284016636957</v>
      </c>
      <c r="K4147" s="5">
        <v>9724</v>
      </c>
      <c r="L4147" s="4">
        <f>Tabla1[[#This Row],[CCRL (Ciudadanos que cumplen los requisitos de ley)]]/Tabla1[[#This Row],[ÓPTIMO REQUERIDO]]</f>
        <v>0.19477581242287126</v>
      </c>
    </row>
    <row r="4148" spans="1:12" x14ac:dyDescent="0.35">
      <c r="A4148" s="1">
        <v>25</v>
      </c>
      <c r="B4148" s="1">
        <v>7</v>
      </c>
      <c r="C4148" s="3">
        <v>45344</v>
      </c>
      <c r="D4148" s="5">
        <f>Tabla1[[#This Row],[REQUERIDOS (9 X CASILLA)]]/9</f>
        <v>691</v>
      </c>
      <c r="E4148" s="2">
        <v>45955</v>
      </c>
      <c r="F4148" s="5">
        <v>34859</v>
      </c>
      <c r="G4148" s="4">
        <f t="shared" si="128"/>
        <v>0.75854640409095853</v>
      </c>
      <c r="H4148" s="5">
        <v>6219</v>
      </c>
      <c r="I4148" s="5">
        <v>2315</v>
      </c>
      <c r="J4148" s="4">
        <f t="shared" si="129"/>
        <v>0.37224634185560379</v>
      </c>
      <c r="K4148" s="5">
        <v>9674</v>
      </c>
      <c r="L4148" s="4">
        <f>Tabla1[[#This Row],[CCRL (Ciudadanos que cumplen los requisitos de ley)]]/Tabla1[[#This Row],[ÓPTIMO REQUERIDO]]</f>
        <v>0.23930121976431673</v>
      </c>
    </row>
    <row r="4149" spans="1:12" x14ac:dyDescent="0.35">
      <c r="A4149" s="1">
        <v>26</v>
      </c>
      <c r="B4149" s="1">
        <v>1</v>
      </c>
      <c r="C4149" s="3">
        <v>45344</v>
      </c>
      <c r="D4149" s="5">
        <f>Tabla1[[#This Row],[REQUERIDOS (9 X CASILLA)]]/9</f>
        <v>536</v>
      </c>
      <c r="E4149" s="2">
        <v>41640</v>
      </c>
      <c r="F4149" s="5">
        <v>18602</v>
      </c>
      <c r="G4149" s="4">
        <f t="shared" si="128"/>
        <v>0.44673390970220939</v>
      </c>
      <c r="H4149" s="5">
        <v>4824</v>
      </c>
      <c r="I4149" s="5">
        <v>1537</v>
      </c>
      <c r="J4149" s="4">
        <f t="shared" si="129"/>
        <v>0.31861525704809285</v>
      </c>
      <c r="K4149" s="5">
        <v>7504</v>
      </c>
      <c r="L4149" s="4">
        <f>Tabla1[[#This Row],[CCRL (Ciudadanos que cumplen los requisitos de ley)]]/Tabla1[[#This Row],[ÓPTIMO REQUERIDO]]</f>
        <v>0.20482409381663114</v>
      </c>
    </row>
    <row r="4150" spans="1:12" x14ac:dyDescent="0.35">
      <c r="A4150" s="1">
        <v>26</v>
      </c>
      <c r="B4150" s="1">
        <v>2</v>
      </c>
      <c r="C4150" s="3">
        <v>45344</v>
      </c>
      <c r="D4150" s="5">
        <f>Tabla1[[#This Row],[REQUERIDOS (9 X CASILLA)]]/9</f>
        <v>619</v>
      </c>
      <c r="E4150" s="2">
        <v>48337</v>
      </c>
      <c r="F4150" s="5">
        <v>23402</v>
      </c>
      <c r="G4150" s="4">
        <f t="shared" si="128"/>
        <v>0.48414258228686102</v>
      </c>
      <c r="H4150" s="5">
        <v>5571</v>
      </c>
      <c r="I4150" s="5">
        <v>1317</v>
      </c>
      <c r="J4150" s="4">
        <f t="shared" si="129"/>
        <v>0.23640280021540119</v>
      </c>
      <c r="K4150" s="5">
        <v>8666</v>
      </c>
      <c r="L4150" s="4">
        <f>Tabla1[[#This Row],[CCRL (Ciudadanos que cumplen los requisitos de ley)]]/Tabla1[[#This Row],[ÓPTIMO REQUERIDO]]</f>
        <v>0.15197322870990077</v>
      </c>
    </row>
    <row r="4151" spans="1:12" x14ac:dyDescent="0.35">
      <c r="A4151" s="1">
        <v>26</v>
      </c>
      <c r="B4151" s="1">
        <v>3</v>
      </c>
      <c r="C4151" s="3">
        <v>45344</v>
      </c>
      <c r="D4151" s="5">
        <f>Tabla1[[#This Row],[REQUERIDOS (9 X CASILLA)]]/9</f>
        <v>537</v>
      </c>
      <c r="E4151" s="2">
        <v>42894</v>
      </c>
      <c r="F4151" s="5">
        <v>33065</v>
      </c>
      <c r="G4151" s="4">
        <f t="shared" si="128"/>
        <v>0.77085373245675382</v>
      </c>
      <c r="H4151" s="5">
        <v>4833</v>
      </c>
      <c r="I4151" s="5">
        <v>696</v>
      </c>
      <c r="J4151" s="4">
        <f t="shared" si="129"/>
        <v>0.14400993171942891</v>
      </c>
      <c r="K4151" s="5">
        <v>8055</v>
      </c>
      <c r="L4151" s="4">
        <f>Tabla1[[#This Row],[CCRL (Ciudadanos que cumplen los requisitos de ley)]]/Tabla1[[#This Row],[ÓPTIMO REQUERIDO]]</f>
        <v>8.6405959031657362E-2</v>
      </c>
    </row>
    <row r="4152" spans="1:12" x14ac:dyDescent="0.35">
      <c r="A4152" s="1">
        <v>26</v>
      </c>
      <c r="B4152" s="1">
        <v>4</v>
      </c>
      <c r="C4152" s="3">
        <v>45344</v>
      </c>
      <c r="D4152" s="5">
        <f>Tabla1[[#This Row],[REQUERIDOS (9 X CASILLA)]]/9</f>
        <v>563</v>
      </c>
      <c r="E4152" s="2">
        <v>40009</v>
      </c>
      <c r="F4152" s="5">
        <v>13484</v>
      </c>
      <c r="G4152" s="4">
        <f t="shared" si="128"/>
        <v>0.33702416956184861</v>
      </c>
      <c r="H4152" s="5">
        <v>5067</v>
      </c>
      <c r="I4152" s="5">
        <v>1068</v>
      </c>
      <c r="J4152" s="4">
        <f t="shared" si="129"/>
        <v>0.2107756068679692</v>
      </c>
      <c r="K4152" s="5">
        <v>8445</v>
      </c>
      <c r="L4152" s="4">
        <f>Tabla1[[#This Row],[CCRL (Ciudadanos que cumplen los requisitos de ley)]]/Tabla1[[#This Row],[ÓPTIMO REQUERIDO]]</f>
        <v>0.12646536412078152</v>
      </c>
    </row>
    <row r="4153" spans="1:12" x14ac:dyDescent="0.35">
      <c r="A4153" s="1">
        <v>26</v>
      </c>
      <c r="B4153" s="1">
        <v>5</v>
      </c>
      <c r="C4153" s="3">
        <v>45344</v>
      </c>
      <c r="D4153" s="5">
        <f>Tabla1[[#This Row],[REQUERIDOS (9 X CASILLA)]]/9</f>
        <v>579</v>
      </c>
      <c r="E4153" s="2">
        <v>45071</v>
      </c>
      <c r="F4153" s="5">
        <v>21595</v>
      </c>
      <c r="G4153" s="4">
        <f t="shared" si="128"/>
        <v>0.47913292360941623</v>
      </c>
      <c r="H4153" s="5">
        <v>5211</v>
      </c>
      <c r="I4153" s="5">
        <v>1075</v>
      </c>
      <c r="J4153" s="4">
        <f t="shared" si="129"/>
        <v>0.20629437727883324</v>
      </c>
      <c r="K4153" s="5">
        <v>8685</v>
      </c>
      <c r="L4153" s="4">
        <f>Tabla1[[#This Row],[CCRL (Ciudadanos que cumplen los requisitos de ley)]]/Tabla1[[#This Row],[ÓPTIMO REQUERIDO]]</f>
        <v>0.12377662636729994</v>
      </c>
    </row>
    <row r="4154" spans="1:12" x14ac:dyDescent="0.35">
      <c r="A4154" s="1">
        <v>26</v>
      </c>
      <c r="B4154" s="1">
        <v>6</v>
      </c>
      <c r="C4154" s="3">
        <v>45344</v>
      </c>
      <c r="D4154" s="5">
        <f>Tabla1[[#This Row],[REQUERIDOS (9 X CASILLA)]]/9</f>
        <v>577</v>
      </c>
      <c r="E4154" s="2">
        <v>42850</v>
      </c>
      <c r="F4154" s="5">
        <v>27692</v>
      </c>
      <c r="G4154" s="4">
        <f t="shared" si="128"/>
        <v>0.64625437572928823</v>
      </c>
      <c r="H4154" s="5">
        <v>5193</v>
      </c>
      <c r="I4154" s="5">
        <v>2138</v>
      </c>
      <c r="J4154" s="4">
        <f t="shared" si="129"/>
        <v>0.41170806855382247</v>
      </c>
      <c r="K4154" s="5">
        <v>6924</v>
      </c>
      <c r="L4154" s="4">
        <f>Tabla1[[#This Row],[CCRL (Ciudadanos que cumplen los requisitos de ley)]]/Tabla1[[#This Row],[ÓPTIMO REQUERIDO]]</f>
        <v>0.30878105141536683</v>
      </c>
    </row>
    <row r="4155" spans="1:12" x14ac:dyDescent="0.35">
      <c r="A4155" s="1">
        <v>26</v>
      </c>
      <c r="B4155" s="1">
        <v>7</v>
      </c>
      <c r="C4155" s="3">
        <v>45344</v>
      </c>
      <c r="D4155" s="5">
        <f>Tabla1[[#This Row],[REQUERIDOS (9 X CASILLA)]]/9</f>
        <v>488</v>
      </c>
      <c r="E4155" s="2">
        <v>36448</v>
      </c>
      <c r="F4155" s="5">
        <v>14330</v>
      </c>
      <c r="G4155" s="4">
        <f t="shared" si="128"/>
        <v>0.39316286215978929</v>
      </c>
      <c r="H4155" s="5">
        <v>4392</v>
      </c>
      <c r="I4155" s="5">
        <v>1677</v>
      </c>
      <c r="J4155" s="4">
        <f t="shared" si="129"/>
        <v>0.38183060109289618</v>
      </c>
      <c r="K4155" s="5">
        <v>6832</v>
      </c>
      <c r="L4155" s="4">
        <f>Tabla1[[#This Row],[CCRL (Ciudadanos que cumplen los requisitos de ley)]]/Tabla1[[#This Row],[ÓPTIMO REQUERIDO]]</f>
        <v>0.24546252927400469</v>
      </c>
    </row>
    <row r="4156" spans="1:12" x14ac:dyDescent="0.35">
      <c r="A4156" s="1">
        <v>27</v>
      </c>
      <c r="B4156" s="1">
        <v>1</v>
      </c>
      <c r="C4156" s="3">
        <v>45344</v>
      </c>
      <c r="D4156" s="5">
        <f>Tabla1[[#This Row],[REQUERIDOS (9 X CASILLA)]]/9</f>
        <v>477</v>
      </c>
      <c r="E4156" s="2">
        <v>34293</v>
      </c>
      <c r="F4156" s="5">
        <v>12509</v>
      </c>
      <c r="G4156" s="4">
        <f t="shared" si="128"/>
        <v>0.36476832006531945</v>
      </c>
      <c r="H4156" s="5">
        <v>4293</v>
      </c>
      <c r="I4156" s="5">
        <v>2403</v>
      </c>
      <c r="J4156" s="4">
        <f t="shared" si="129"/>
        <v>0.55974842767295596</v>
      </c>
      <c r="K4156" s="5">
        <v>5724</v>
      </c>
      <c r="L4156" s="4">
        <f>Tabla1[[#This Row],[CCRL (Ciudadanos que cumplen los requisitos de ley)]]/Tabla1[[#This Row],[ÓPTIMO REQUERIDO]]</f>
        <v>0.419811320754717</v>
      </c>
    </row>
    <row r="4157" spans="1:12" x14ac:dyDescent="0.35">
      <c r="A4157" s="1">
        <v>27</v>
      </c>
      <c r="B4157" s="1">
        <v>2</v>
      </c>
      <c r="C4157" s="3">
        <v>45344</v>
      </c>
      <c r="D4157" s="5">
        <f>Tabla1[[#This Row],[REQUERIDOS (9 X CASILLA)]]/9</f>
        <v>572</v>
      </c>
      <c r="E4157" s="2">
        <v>41584</v>
      </c>
      <c r="F4157" s="5">
        <v>13979</v>
      </c>
      <c r="G4157" s="4">
        <f t="shared" si="128"/>
        <v>0.33616294728741825</v>
      </c>
      <c r="H4157" s="5">
        <v>5148</v>
      </c>
      <c r="I4157" s="5">
        <v>2471</v>
      </c>
      <c r="J4157" s="4">
        <f t="shared" si="129"/>
        <v>0.47999222999223001</v>
      </c>
      <c r="K4157" s="5">
        <v>6292</v>
      </c>
      <c r="L4157" s="4">
        <f>Tabla1[[#This Row],[CCRL (Ciudadanos que cumplen los requisitos de ley)]]/Tabla1[[#This Row],[ÓPTIMO REQUERIDO]]</f>
        <v>0.39272091544818816</v>
      </c>
    </row>
    <row r="4158" spans="1:12" x14ac:dyDescent="0.35">
      <c r="A4158" s="1">
        <v>27</v>
      </c>
      <c r="B4158" s="1">
        <v>3</v>
      </c>
      <c r="C4158" s="3">
        <v>45344</v>
      </c>
      <c r="D4158" s="5">
        <f>Tabla1[[#This Row],[REQUERIDOS (9 X CASILLA)]]/9</f>
        <v>443</v>
      </c>
      <c r="E4158" s="2">
        <v>33912</v>
      </c>
      <c r="F4158" s="5">
        <v>13015</v>
      </c>
      <c r="G4158" s="4">
        <f t="shared" si="128"/>
        <v>0.38378744987025243</v>
      </c>
      <c r="H4158" s="5">
        <v>3987</v>
      </c>
      <c r="I4158" s="5">
        <v>2356</v>
      </c>
      <c r="J4158" s="4">
        <f t="shared" si="129"/>
        <v>0.59092049159769255</v>
      </c>
      <c r="K4158" s="5">
        <v>5759</v>
      </c>
      <c r="L4158" s="4">
        <f>Tabla1[[#This Row],[CCRL (Ciudadanos que cumplen los requisitos de ley)]]/Tabla1[[#This Row],[ÓPTIMO REQUERIDO]]</f>
        <v>0.4090988018753256</v>
      </c>
    </row>
    <row r="4159" spans="1:12" x14ac:dyDescent="0.35">
      <c r="A4159" s="1">
        <v>27</v>
      </c>
      <c r="B4159" s="1">
        <v>4</v>
      </c>
      <c r="C4159" s="3">
        <v>45344</v>
      </c>
      <c r="D4159" s="5">
        <f>Tabla1[[#This Row],[REQUERIDOS (9 X CASILLA)]]/9</f>
        <v>556</v>
      </c>
      <c r="E4159" s="2">
        <v>42260</v>
      </c>
      <c r="F4159" s="5">
        <v>21536</v>
      </c>
      <c r="G4159" s="4">
        <f t="shared" si="128"/>
        <v>0.50960719356365358</v>
      </c>
      <c r="H4159" s="5">
        <v>5004</v>
      </c>
      <c r="I4159" s="5">
        <v>2094</v>
      </c>
      <c r="J4159" s="4">
        <f t="shared" si="129"/>
        <v>0.41846522781774581</v>
      </c>
      <c r="K4159" s="5">
        <v>7228</v>
      </c>
      <c r="L4159" s="4">
        <f>Tabla1[[#This Row],[CCRL (Ciudadanos que cumplen los requisitos de ley)]]/Tabla1[[#This Row],[ÓPTIMO REQUERIDO]]</f>
        <v>0.28970669618151634</v>
      </c>
    </row>
    <row r="4160" spans="1:12" x14ac:dyDescent="0.35">
      <c r="A4160" s="1">
        <v>27</v>
      </c>
      <c r="B4160" s="1">
        <v>5</v>
      </c>
      <c r="C4160" s="3">
        <v>45344</v>
      </c>
      <c r="D4160" s="5">
        <f>Tabla1[[#This Row],[REQUERIDOS (9 X CASILLA)]]/9</f>
        <v>557</v>
      </c>
      <c r="E4160" s="2">
        <v>42946</v>
      </c>
      <c r="F4160" s="5">
        <v>15424</v>
      </c>
      <c r="G4160" s="4">
        <f t="shared" si="128"/>
        <v>0.3591486983653891</v>
      </c>
      <c r="H4160" s="5">
        <v>5013</v>
      </c>
      <c r="I4160" s="5">
        <v>2649</v>
      </c>
      <c r="J4160" s="4">
        <f t="shared" si="129"/>
        <v>0.52842609216038305</v>
      </c>
      <c r="K4160" s="5">
        <v>7241</v>
      </c>
      <c r="L4160" s="4">
        <f>Tabla1[[#This Row],[CCRL (Ciudadanos que cumplen los requisitos de ley)]]/Tabla1[[#This Row],[ÓPTIMO REQUERIDO]]</f>
        <v>0.36583344841872667</v>
      </c>
    </row>
    <row r="4161" spans="1:12" x14ac:dyDescent="0.35">
      <c r="A4161" s="1">
        <v>27</v>
      </c>
      <c r="B4161" s="1">
        <v>6</v>
      </c>
      <c r="C4161" s="3">
        <v>45344</v>
      </c>
      <c r="D4161" s="5">
        <f>Tabla1[[#This Row],[REQUERIDOS (9 X CASILLA)]]/9</f>
        <v>506</v>
      </c>
      <c r="E4161" s="2">
        <v>39904</v>
      </c>
      <c r="F4161" s="5">
        <v>20258</v>
      </c>
      <c r="G4161" s="4">
        <f t="shared" si="128"/>
        <v>0.50766840417000803</v>
      </c>
      <c r="H4161" s="5">
        <v>4554</v>
      </c>
      <c r="I4161" s="5">
        <v>2256</v>
      </c>
      <c r="J4161" s="4">
        <f t="shared" si="129"/>
        <v>0.49538866930171277</v>
      </c>
      <c r="K4161" s="5">
        <v>8096</v>
      </c>
      <c r="L4161" s="4">
        <f>Tabla1[[#This Row],[CCRL (Ciudadanos que cumplen los requisitos de ley)]]/Tabla1[[#This Row],[ÓPTIMO REQUERIDO]]</f>
        <v>0.27865612648221344</v>
      </c>
    </row>
    <row r="4162" spans="1:12" x14ac:dyDescent="0.35">
      <c r="A4162" s="1">
        <v>28</v>
      </c>
      <c r="B4162" s="1">
        <v>1</v>
      </c>
      <c r="C4162" s="3">
        <v>45344</v>
      </c>
      <c r="D4162" s="5">
        <f>Tabla1[[#This Row],[REQUERIDOS (9 X CASILLA)]]/9</f>
        <v>567</v>
      </c>
      <c r="E4162" s="2">
        <v>43958</v>
      </c>
      <c r="F4162" s="5">
        <v>39911</v>
      </c>
      <c r="G4162" s="4">
        <f t="shared" si="128"/>
        <v>0.90793484689931303</v>
      </c>
      <c r="H4162" s="5">
        <v>5103</v>
      </c>
      <c r="I4162" s="5">
        <v>2677</v>
      </c>
      <c r="J4162" s="4">
        <f t="shared" si="129"/>
        <v>0.5245933764452283</v>
      </c>
      <c r="K4162" s="5">
        <v>8505</v>
      </c>
      <c r="L4162" s="4">
        <f>Tabla1[[#This Row],[CCRL (Ciudadanos que cumplen los requisitos de ley)]]/Tabla1[[#This Row],[ÓPTIMO REQUERIDO]]</f>
        <v>0.31475602586713697</v>
      </c>
    </row>
    <row r="4163" spans="1:12" x14ac:dyDescent="0.35">
      <c r="A4163" s="1">
        <v>28</v>
      </c>
      <c r="B4163" s="1">
        <v>2</v>
      </c>
      <c r="C4163" s="3">
        <v>45344</v>
      </c>
      <c r="D4163" s="5">
        <f>Tabla1[[#This Row],[REQUERIDOS (9 X CASILLA)]]/9</f>
        <v>588</v>
      </c>
      <c r="E4163" s="2">
        <v>43258</v>
      </c>
      <c r="F4163" s="5">
        <v>16676</v>
      </c>
      <c r="G4163" s="4">
        <f t="shared" ref="G4163:G4226" si="130">F4163/E4163</f>
        <v>0.38550094780156274</v>
      </c>
      <c r="H4163" s="5">
        <v>5292</v>
      </c>
      <c r="I4163" s="5">
        <v>1184</v>
      </c>
      <c r="J4163" s="4">
        <f t="shared" ref="J4163:J4226" si="131">I4163/H4163</f>
        <v>0.2237339380196523</v>
      </c>
      <c r="K4163" s="5">
        <v>8820</v>
      </c>
      <c r="L4163" s="4">
        <f>Tabla1[[#This Row],[CCRL (Ciudadanos que cumplen los requisitos de ley)]]/Tabla1[[#This Row],[ÓPTIMO REQUERIDO]]</f>
        <v>0.13424036281179139</v>
      </c>
    </row>
    <row r="4164" spans="1:12" x14ac:dyDescent="0.35">
      <c r="A4164" s="1">
        <v>28</v>
      </c>
      <c r="B4164" s="1">
        <v>3</v>
      </c>
      <c r="C4164" s="3">
        <v>45344</v>
      </c>
      <c r="D4164" s="5">
        <f>Tabla1[[#This Row],[REQUERIDOS (9 X CASILLA)]]/9</f>
        <v>664</v>
      </c>
      <c r="E4164" s="2">
        <v>47217</v>
      </c>
      <c r="F4164" s="5">
        <v>37208</v>
      </c>
      <c r="G4164" s="4">
        <f t="shared" si="130"/>
        <v>0.78802126352796664</v>
      </c>
      <c r="H4164" s="5">
        <v>5976</v>
      </c>
      <c r="I4164" s="5">
        <v>3570</v>
      </c>
      <c r="J4164" s="4">
        <f t="shared" si="131"/>
        <v>0.59738955823293172</v>
      </c>
      <c r="K4164" s="5">
        <v>9960</v>
      </c>
      <c r="L4164" s="4">
        <f>Tabla1[[#This Row],[CCRL (Ciudadanos que cumplen los requisitos de ley)]]/Tabla1[[#This Row],[ÓPTIMO REQUERIDO]]</f>
        <v>0.35843373493975905</v>
      </c>
    </row>
    <row r="4165" spans="1:12" x14ac:dyDescent="0.35">
      <c r="A4165" s="1">
        <v>28</v>
      </c>
      <c r="B4165" s="1">
        <v>4</v>
      </c>
      <c r="C4165" s="3">
        <v>45344</v>
      </c>
      <c r="D4165" s="5">
        <f>Tabla1[[#This Row],[REQUERIDOS (9 X CASILLA)]]/9</f>
        <v>581</v>
      </c>
      <c r="E4165" s="2">
        <v>46071</v>
      </c>
      <c r="F4165" s="5">
        <v>44028</v>
      </c>
      <c r="G4165" s="4">
        <f t="shared" si="130"/>
        <v>0.9556554014455948</v>
      </c>
      <c r="H4165" s="5">
        <v>5229</v>
      </c>
      <c r="I4165" s="5">
        <v>3320</v>
      </c>
      <c r="J4165" s="4">
        <f t="shared" si="131"/>
        <v>0.63492063492063489</v>
      </c>
      <c r="K4165" s="5">
        <v>8134</v>
      </c>
      <c r="L4165" s="4">
        <f>Tabla1[[#This Row],[CCRL (Ciudadanos que cumplen los requisitos de ley)]]/Tabla1[[#This Row],[ÓPTIMO REQUERIDO]]</f>
        <v>0.40816326530612246</v>
      </c>
    </row>
    <row r="4166" spans="1:12" x14ac:dyDescent="0.35">
      <c r="A4166" s="1">
        <v>28</v>
      </c>
      <c r="B4166" s="1">
        <v>5</v>
      </c>
      <c r="C4166" s="3">
        <v>45344</v>
      </c>
      <c r="D4166" s="5">
        <f>Tabla1[[#This Row],[REQUERIDOS (9 X CASILLA)]]/9</f>
        <v>633</v>
      </c>
      <c r="E4166" s="2">
        <v>46556</v>
      </c>
      <c r="F4166" s="5">
        <v>31092</v>
      </c>
      <c r="G4166" s="4">
        <f t="shared" si="130"/>
        <v>0.6678408798006702</v>
      </c>
      <c r="H4166" s="5">
        <v>5697</v>
      </c>
      <c r="I4166" s="5">
        <v>3373</v>
      </c>
      <c r="J4166" s="4">
        <f t="shared" si="131"/>
        <v>0.59206599964893802</v>
      </c>
      <c r="K4166" s="5">
        <v>9495</v>
      </c>
      <c r="L4166" s="4">
        <f>Tabla1[[#This Row],[CCRL (Ciudadanos que cumplen los requisitos de ley)]]/Tabla1[[#This Row],[ÓPTIMO REQUERIDO]]</f>
        <v>0.35523959978936281</v>
      </c>
    </row>
    <row r="4167" spans="1:12" x14ac:dyDescent="0.35">
      <c r="A4167" s="1">
        <v>28</v>
      </c>
      <c r="B4167" s="1">
        <v>6</v>
      </c>
      <c r="C4167" s="3">
        <v>45344</v>
      </c>
      <c r="D4167" s="5">
        <f>Tabla1[[#This Row],[REQUERIDOS (9 X CASILLA)]]/9</f>
        <v>673</v>
      </c>
      <c r="E4167" s="2">
        <v>49571</v>
      </c>
      <c r="F4167" s="5">
        <v>33352</v>
      </c>
      <c r="G4167" s="4">
        <f t="shared" si="130"/>
        <v>0.67281273325129609</v>
      </c>
      <c r="H4167" s="5">
        <v>6057</v>
      </c>
      <c r="I4167" s="5">
        <v>3608</v>
      </c>
      <c r="J4167" s="4">
        <f t="shared" si="131"/>
        <v>0.59567442628363876</v>
      </c>
      <c r="K4167" s="5">
        <v>9422</v>
      </c>
      <c r="L4167" s="4">
        <f>Tabla1[[#This Row],[CCRL (Ciudadanos que cumplen los requisitos de ley)]]/Tabla1[[#This Row],[ÓPTIMO REQUERIDO]]</f>
        <v>0.3829335597537678</v>
      </c>
    </row>
    <row r="4168" spans="1:12" x14ac:dyDescent="0.35">
      <c r="A4168" s="1">
        <v>28</v>
      </c>
      <c r="B4168" s="1">
        <v>7</v>
      </c>
      <c r="C4168" s="3">
        <v>45344</v>
      </c>
      <c r="D4168" s="5">
        <f>Tabla1[[#This Row],[REQUERIDOS (9 X CASILLA)]]/9</f>
        <v>520</v>
      </c>
      <c r="E4168" s="2">
        <v>38880</v>
      </c>
      <c r="F4168" s="5">
        <v>38581</v>
      </c>
      <c r="G4168" s="4">
        <f t="shared" si="130"/>
        <v>0.99230967078189303</v>
      </c>
      <c r="H4168" s="5">
        <v>4680</v>
      </c>
      <c r="I4168" s="5">
        <v>2878</v>
      </c>
      <c r="J4168" s="4">
        <f t="shared" si="131"/>
        <v>0.61495726495726499</v>
      </c>
      <c r="K4168" s="5">
        <v>7280</v>
      </c>
      <c r="L4168" s="4">
        <f>Tabla1[[#This Row],[CCRL (Ciudadanos que cumplen los requisitos de ley)]]/Tabla1[[#This Row],[ÓPTIMO REQUERIDO]]</f>
        <v>0.39532967032967031</v>
      </c>
    </row>
    <row r="4169" spans="1:12" x14ac:dyDescent="0.35">
      <c r="A4169" s="1">
        <v>28</v>
      </c>
      <c r="B4169" s="1">
        <v>8</v>
      </c>
      <c r="C4169" s="3">
        <v>45344</v>
      </c>
      <c r="D4169" s="5">
        <f>Tabla1[[#This Row],[REQUERIDOS (9 X CASILLA)]]/9</f>
        <v>726</v>
      </c>
      <c r="E4169" s="2">
        <v>55129</v>
      </c>
      <c r="F4169" s="5">
        <v>42125</v>
      </c>
      <c r="G4169" s="4">
        <f t="shared" si="130"/>
        <v>0.76411688947740752</v>
      </c>
      <c r="H4169" s="5">
        <v>6534</v>
      </c>
      <c r="I4169" s="5">
        <v>2711</v>
      </c>
      <c r="J4169" s="4">
        <f t="shared" si="131"/>
        <v>0.41490664217936946</v>
      </c>
      <c r="K4169" s="5">
        <v>11616</v>
      </c>
      <c r="L4169" s="4">
        <f>Tabla1[[#This Row],[CCRL (Ciudadanos que cumplen los requisitos de ley)]]/Tabla1[[#This Row],[ÓPTIMO REQUERIDO]]</f>
        <v>0.23338498622589532</v>
      </c>
    </row>
    <row r="4170" spans="1:12" x14ac:dyDescent="0.35">
      <c r="A4170" s="1">
        <v>29</v>
      </c>
      <c r="B4170" s="1">
        <v>1</v>
      </c>
      <c r="C4170" s="3">
        <v>45344</v>
      </c>
      <c r="D4170" s="5">
        <f>Tabla1[[#This Row],[REQUERIDOS (9 X CASILLA)]]/9</f>
        <v>580</v>
      </c>
      <c r="E4170" s="2">
        <v>44652</v>
      </c>
      <c r="F4170" s="5">
        <v>26821</v>
      </c>
      <c r="G4170" s="4">
        <f t="shared" si="130"/>
        <v>0.60066738331989611</v>
      </c>
      <c r="H4170" s="5">
        <v>5220</v>
      </c>
      <c r="I4170" s="5">
        <v>4031</v>
      </c>
      <c r="J4170" s="4">
        <f t="shared" si="131"/>
        <v>0.77222222222222225</v>
      </c>
      <c r="K4170" s="5">
        <v>9860</v>
      </c>
      <c r="L4170" s="4">
        <f>Tabla1[[#This Row],[CCRL (Ciudadanos que cumplen los requisitos de ley)]]/Tabla1[[#This Row],[ÓPTIMO REQUERIDO]]</f>
        <v>0.4088235294117647</v>
      </c>
    </row>
    <row r="4171" spans="1:12" x14ac:dyDescent="0.35">
      <c r="A4171" s="1">
        <v>29</v>
      </c>
      <c r="B4171" s="1">
        <v>2</v>
      </c>
      <c r="C4171" s="3">
        <v>45344</v>
      </c>
      <c r="D4171" s="5">
        <f>Tabla1[[#This Row],[REQUERIDOS (9 X CASILLA)]]/9</f>
        <v>605</v>
      </c>
      <c r="E4171" s="2">
        <v>46493</v>
      </c>
      <c r="F4171" s="5">
        <v>25371</v>
      </c>
      <c r="G4171" s="4">
        <f t="shared" si="130"/>
        <v>0.54569505086787262</v>
      </c>
      <c r="H4171" s="5">
        <v>5445</v>
      </c>
      <c r="I4171" s="5">
        <v>3087</v>
      </c>
      <c r="J4171" s="4">
        <f t="shared" si="131"/>
        <v>0.56694214876033056</v>
      </c>
      <c r="K4171" s="5">
        <v>9680</v>
      </c>
      <c r="L4171" s="4">
        <f>Tabla1[[#This Row],[CCRL (Ciudadanos que cumplen los requisitos de ley)]]/Tabla1[[#This Row],[ÓPTIMO REQUERIDO]]</f>
        <v>0.31890495867768592</v>
      </c>
    </row>
    <row r="4172" spans="1:12" x14ac:dyDescent="0.35">
      <c r="A4172" s="1">
        <v>29</v>
      </c>
      <c r="B4172" s="1">
        <v>3</v>
      </c>
      <c r="C4172" s="3">
        <v>45344</v>
      </c>
      <c r="D4172" s="5">
        <f>Tabla1[[#This Row],[REQUERIDOS (9 X CASILLA)]]/9</f>
        <v>536</v>
      </c>
      <c r="E4172" s="2">
        <v>43941</v>
      </c>
      <c r="F4172" s="5">
        <v>21909</v>
      </c>
      <c r="G4172" s="4">
        <f t="shared" si="130"/>
        <v>0.49860039598552602</v>
      </c>
      <c r="H4172" s="5">
        <v>4824</v>
      </c>
      <c r="I4172" s="5">
        <v>1731</v>
      </c>
      <c r="J4172" s="4">
        <f t="shared" si="131"/>
        <v>0.35883084577114427</v>
      </c>
      <c r="K4172" s="5">
        <v>7504</v>
      </c>
      <c r="L4172" s="4">
        <f>Tabla1[[#This Row],[CCRL (Ciudadanos que cumplen los requisitos de ley)]]/Tabla1[[#This Row],[ÓPTIMO REQUERIDO]]</f>
        <v>0.2306769722814499</v>
      </c>
    </row>
    <row r="4173" spans="1:12" x14ac:dyDescent="0.35">
      <c r="A4173" s="1">
        <v>30</v>
      </c>
      <c r="B4173" s="1">
        <v>1</v>
      </c>
      <c r="C4173" s="3">
        <v>45344</v>
      </c>
      <c r="D4173" s="5">
        <f>Tabla1[[#This Row],[REQUERIDOS (9 X CASILLA)]]/9</f>
        <v>612</v>
      </c>
      <c r="E4173" s="2">
        <v>41848</v>
      </c>
      <c r="F4173" s="5">
        <v>15871</v>
      </c>
      <c r="G4173" s="4">
        <f t="shared" si="130"/>
        <v>0.37925348881666987</v>
      </c>
      <c r="H4173" s="5">
        <v>5508</v>
      </c>
      <c r="I4173" s="5">
        <v>2443</v>
      </c>
      <c r="J4173" s="4">
        <f t="shared" si="131"/>
        <v>0.44353667392883078</v>
      </c>
      <c r="K4173" s="5">
        <v>7344</v>
      </c>
      <c r="L4173" s="4">
        <f>Tabla1[[#This Row],[CCRL (Ciudadanos que cumplen los requisitos de ley)]]/Tabla1[[#This Row],[ÓPTIMO REQUERIDO]]</f>
        <v>0.33265250544662311</v>
      </c>
    </row>
    <row r="4174" spans="1:12" x14ac:dyDescent="0.35">
      <c r="A4174" s="1">
        <v>30</v>
      </c>
      <c r="B4174" s="1">
        <v>2</v>
      </c>
      <c r="C4174" s="3">
        <v>45344</v>
      </c>
      <c r="D4174" s="5">
        <f>Tabla1[[#This Row],[REQUERIDOS (9 X CASILLA)]]/9</f>
        <v>576</v>
      </c>
      <c r="E4174" s="2">
        <v>39843</v>
      </c>
      <c r="F4174" s="5">
        <v>7580</v>
      </c>
      <c r="G4174" s="4">
        <f t="shared" si="130"/>
        <v>0.19024671836960069</v>
      </c>
      <c r="H4174" s="5">
        <v>5184</v>
      </c>
      <c r="I4174" s="5">
        <v>1543</v>
      </c>
      <c r="J4174" s="4">
        <f t="shared" si="131"/>
        <v>0.29764660493827161</v>
      </c>
      <c r="K4174" s="5">
        <v>6912</v>
      </c>
      <c r="L4174" s="4">
        <f>Tabla1[[#This Row],[CCRL (Ciudadanos que cumplen los requisitos de ley)]]/Tabla1[[#This Row],[ÓPTIMO REQUERIDO]]</f>
        <v>0.22323495370370369</v>
      </c>
    </row>
    <row r="4175" spans="1:12" x14ac:dyDescent="0.35">
      <c r="A4175" s="1">
        <v>30</v>
      </c>
      <c r="B4175" s="1">
        <v>3</v>
      </c>
      <c r="C4175" s="3">
        <v>45344</v>
      </c>
      <c r="D4175" s="5">
        <f>Tabla1[[#This Row],[REQUERIDOS (9 X CASILLA)]]/9</f>
        <v>592</v>
      </c>
      <c r="E4175" s="2">
        <v>42866</v>
      </c>
      <c r="F4175" s="5">
        <v>25650</v>
      </c>
      <c r="G4175" s="4">
        <f t="shared" si="130"/>
        <v>0.59837633555731817</v>
      </c>
      <c r="H4175" s="5">
        <v>5328</v>
      </c>
      <c r="I4175" s="5">
        <v>4042</v>
      </c>
      <c r="J4175" s="4">
        <f t="shared" si="131"/>
        <v>0.75863363363363367</v>
      </c>
      <c r="K4175" s="5">
        <v>7696</v>
      </c>
      <c r="L4175" s="4">
        <f>Tabla1[[#This Row],[CCRL (Ciudadanos que cumplen los requisitos de ley)]]/Tabla1[[#This Row],[ÓPTIMO REQUERIDO]]</f>
        <v>0.5252079002079002</v>
      </c>
    </row>
    <row r="4176" spans="1:12" x14ac:dyDescent="0.35">
      <c r="A4176" s="1">
        <v>30</v>
      </c>
      <c r="B4176" s="1">
        <v>4</v>
      </c>
      <c r="C4176" s="3">
        <v>45344</v>
      </c>
      <c r="D4176" s="5">
        <f>Tabla1[[#This Row],[REQUERIDOS (9 X CASILLA)]]/9</f>
        <v>536</v>
      </c>
      <c r="E4176" s="2">
        <v>40195</v>
      </c>
      <c r="F4176" s="5">
        <v>36307</v>
      </c>
      <c r="G4176" s="4">
        <f t="shared" si="130"/>
        <v>0.90327155118795865</v>
      </c>
      <c r="H4176" s="5">
        <v>4824</v>
      </c>
      <c r="I4176" s="5">
        <v>1806</v>
      </c>
      <c r="J4176" s="4">
        <f t="shared" si="131"/>
        <v>0.37437810945273631</v>
      </c>
      <c r="K4176" s="5">
        <v>6432</v>
      </c>
      <c r="L4176" s="4">
        <f>Tabla1[[#This Row],[CCRL (Ciudadanos que cumplen los requisitos de ley)]]/Tabla1[[#This Row],[ÓPTIMO REQUERIDO]]</f>
        <v>0.28078358208955223</v>
      </c>
    </row>
    <row r="4177" spans="1:12" x14ac:dyDescent="0.35">
      <c r="A4177" s="1">
        <v>30</v>
      </c>
      <c r="B4177" s="1">
        <v>5</v>
      </c>
      <c r="C4177" s="3">
        <v>45344</v>
      </c>
      <c r="D4177" s="5">
        <f>Tabla1[[#This Row],[REQUERIDOS (9 X CASILLA)]]/9</f>
        <v>609</v>
      </c>
      <c r="E4177" s="2">
        <v>45063</v>
      </c>
      <c r="F4177" s="5">
        <v>34914</v>
      </c>
      <c r="G4177" s="4">
        <f t="shared" si="130"/>
        <v>0.77478197190599829</v>
      </c>
      <c r="H4177" s="5">
        <v>5481</v>
      </c>
      <c r="I4177" s="5">
        <v>1799</v>
      </c>
      <c r="J4177" s="4">
        <f t="shared" si="131"/>
        <v>0.32822477650063858</v>
      </c>
      <c r="K4177" s="5">
        <v>7917</v>
      </c>
      <c r="L4177" s="4">
        <f>Tabla1[[#This Row],[CCRL (Ciudadanos que cumplen los requisitos de ley)]]/Tabla1[[#This Row],[ÓPTIMO REQUERIDO]]</f>
        <v>0.22723253757736517</v>
      </c>
    </row>
    <row r="4178" spans="1:12" x14ac:dyDescent="0.35">
      <c r="A4178" s="1">
        <v>30</v>
      </c>
      <c r="B4178" s="1">
        <v>6</v>
      </c>
      <c r="C4178" s="3">
        <v>45344</v>
      </c>
      <c r="D4178" s="5">
        <f>Tabla1[[#This Row],[REQUERIDOS (9 X CASILLA)]]/9</f>
        <v>560</v>
      </c>
      <c r="E4178" s="2">
        <v>40449</v>
      </c>
      <c r="F4178" s="5">
        <v>30514</v>
      </c>
      <c r="G4178" s="4">
        <f t="shared" si="130"/>
        <v>0.75438206136122032</v>
      </c>
      <c r="H4178" s="5">
        <v>5040</v>
      </c>
      <c r="I4178" s="5">
        <v>4279</v>
      </c>
      <c r="J4178" s="4">
        <f t="shared" si="131"/>
        <v>0.84900793650793649</v>
      </c>
      <c r="K4178" s="5">
        <v>7280</v>
      </c>
      <c r="L4178" s="4">
        <f>Tabla1[[#This Row],[CCRL (Ciudadanos que cumplen los requisitos de ley)]]/Tabla1[[#This Row],[ÓPTIMO REQUERIDO]]</f>
        <v>0.5877747252747253</v>
      </c>
    </row>
    <row r="4179" spans="1:12" x14ac:dyDescent="0.35">
      <c r="A4179" s="1">
        <v>30</v>
      </c>
      <c r="B4179" s="1">
        <v>7</v>
      </c>
      <c r="C4179" s="3">
        <v>45344</v>
      </c>
      <c r="D4179" s="5">
        <f>Tabla1[[#This Row],[REQUERIDOS (9 X CASILLA)]]/9</f>
        <v>628</v>
      </c>
      <c r="E4179" s="2">
        <v>43591</v>
      </c>
      <c r="F4179" s="5">
        <v>31390</v>
      </c>
      <c r="G4179" s="4">
        <f t="shared" si="130"/>
        <v>0.72010277350829299</v>
      </c>
      <c r="H4179" s="5">
        <v>5652</v>
      </c>
      <c r="I4179" s="5">
        <v>3869</v>
      </c>
      <c r="J4179" s="4">
        <f t="shared" si="131"/>
        <v>0.68453644727530083</v>
      </c>
      <c r="K4179" s="5">
        <v>6908</v>
      </c>
      <c r="L4179" s="4">
        <f>Tabla1[[#This Row],[CCRL (Ciudadanos que cumplen los requisitos de ley)]]/Tabla1[[#This Row],[ÓPTIMO REQUERIDO]]</f>
        <v>0.56007527504342791</v>
      </c>
    </row>
    <row r="4180" spans="1:12" x14ac:dyDescent="0.35">
      <c r="A4180" s="1">
        <v>30</v>
      </c>
      <c r="B4180" s="1">
        <v>8</v>
      </c>
      <c r="C4180" s="3">
        <v>45344</v>
      </c>
      <c r="D4180" s="5">
        <f>Tabla1[[#This Row],[REQUERIDOS (9 X CASILLA)]]/9</f>
        <v>630</v>
      </c>
      <c r="E4180" s="2">
        <v>43863</v>
      </c>
      <c r="F4180" s="5">
        <v>33943</v>
      </c>
      <c r="G4180" s="4">
        <f t="shared" si="130"/>
        <v>0.77384127852632056</v>
      </c>
      <c r="H4180" s="5">
        <v>5670</v>
      </c>
      <c r="I4180" s="5">
        <v>3066</v>
      </c>
      <c r="J4180" s="4">
        <f t="shared" si="131"/>
        <v>0.54074074074074074</v>
      </c>
      <c r="K4180" s="5">
        <v>8190</v>
      </c>
      <c r="L4180" s="4">
        <f>Tabla1[[#This Row],[CCRL (Ciudadanos que cumplen los requisitos de ley)]]/Tabla1[[#This Row],[ÓPTIMO REQUERIDO]]</f>
        <v>0.37435897435897436</v>
      </c>
    </row>
    <row r="4181" spans="1:12" x14ac:dyDescent="0.35">
      <c r="A4181" s="1">
        <v>30</v>
      </c>
      <c r="B4181" s="1">
        <v>9</v>
      </c>
      <c r="C4181" s="3">
        <v>45344</v>
      </c>
      <c r="D4181" s="5">
        <f>Tabla1[[#This Row],[REQUERIDOS (9 X CASILLA)]]/9</f>
        <v>542</v>
      </c>
      <c r="E4181" s="2">
        <v>40793</v>
      </c>
      <c r="F4181" s="5">
        <v>35534</v>
      </c>
      <c r="G4181" s="4">
        <f t="shared" si="130"/>
        <v>0.8710808226901674</v>
      </c>
      <c r="H4181" s="5">
        <v>4878</v>
      </c>
      <c r="I4181" s="5">
        <v>3491</v>
      </c>
      <c r="J4181" s="4">
        <f t="shared" si="131"/>
        <v>0.71566215662156618</v>
      </c>
      <c r="K4181" s="5">
        <v>5962</v>
      </c>
      <c r="L4181" s="4">
        <f>Tabla1[[#This Row],[CCRL (Ciudadanos que cumplen los requisitos de ley)]]/Tabla1[[#This Row],[ÓPTIMO REQUERIDO]]</f>
        <v>0.58554176450855422</v>
      </c>
    </row>
    <row r="4182" spans="1:12" x14ac:dyDescent="0.35">
      <c r="A4182" s="1">
        <v>30</v>
      </c>
      <c r="B4182" s="1">
        <v>10</v>
      </c>
      <c r="C4182" s="3">
        <v>45344</v>
      </c>
      <c r="D4182" s="5">
        <f>Tabla1[[#This Row],[REQUERIDOS (9 X CASILLA)]]/9</f>
        <v>663</v>
      </c>
      <c r="E4182" s="2">
        <v>50794</v>
      </c>
      <c r="F4182" s="5">
        <v>41656</v>
      </c>
      <c r="G4182" s="4">
        <f t="shared" si="130"/>
        <v>0.82009686183407493</v>
      </c>
      <c r="H4182" s="5">
        <v>5967</v>
      </c>
      <c r="I4182" s="5">
        <v>2223</v>
      </c>
      <c r="J4182" s="4">
        <f t="shared" si="131"/>
        <v>0.37254901960784315</v>
      </c>
      <c r="K4182" s="5">
        <v>8619</v>
      </c>
      <c r="L4182" s="4">
        <f>Tabla1[[#This Row],[CCRL (Ciudadanos que cumplen los requisitos de ley)]]/Tabla1[[#This Row],[ÓPTIMO REQUERIDO]]</f>
        <v>0.25791855203619912</v>
      </c>
    </row>
    <row r="4183" spans="1:12" x14ac:dyDescent="0.35">
      <c r="A4183" s="1">
        <v>30</v>
      </c>
      <c r="B4183" s="1">
        <v>11</v>
      </c>
      <c r="C4183" s="3">
        <v>45344</v>
      </c>
      <c r="D4183" s="5">
        <f>Tabla1[[#This Row],[REQUERIDOS (9 X CASILLA)]]/9</f>
        <v>586</v>
      </c>
      <c r="E4183" s="2">
        <v>41580</v>
      </c>
      <c r="F4183" s="5">
        <v>28264</v>
      </c>
      <c r="G4183" s="4">
        <f t="shared" si="130"/>
        <v>0.67974987974987977</v>
      </c>
      <c r="H4183" s="5">
        <v>5274</v>
      </c>
      <c r="I4183" s="5">
        <v>2235</v>
      </c>
      <c r="J4183" s="4">
        <f t="shared" si="131"/>
        <v>0.42377701934015927</v>
      </c>
      <c r="K4183" s="5">
        <v>7618</v>
      </c>
      <c r="L4183" s="4">
        <f>Tabla1[[#This Row],[CCRL (Ciudadanos que cumplen los requisitos de ley)]]/Tabla1[[#This Row],[ÓPTIMO REQUERIDO]]</f>
        <v>0.29338409031241797</v>
      </c>
    </row>
    <row r="4184" spans="1:12" x14ac:dyDescent="0.35">
      <c r="A4184" s="1">
        <v>30</v>
      </c>
      <c r="B4184" s="1">
        <v>12</v>
      </c>
      <c r="C4184" s="3">
        <v>45344</v>
      </c>
      <c r="D4184" s="5">
        <f>Tabla1[[#This Row],[REQUERIDOS (9 X CASILLA)]]/9</f>
        <v>506</v>
      </c>
      <c r="E4184" s="2">
        <v>38266</v>
      </c>
      <c r="F4184" s="5">
        <v>27139</v>
      </c>
      <c r="G4184" s="4">
        <f t="shared" si="130"/>
        <v>0.70921967281659959</v>
      </c>
      <c r="H4184" s="5">
        <v>4554</v>
      </c>
      <c r="I4184" s="5">
        <v>2106</v>
      </c>
      <c r="J4184" s="4">
        <f t="shared" si="131"/>
        <v>0.46245059288537549</v>
      </c>
      <c r="K4184" s="5">
        <v>7084</v>
      </c>
      <c r="L4184" s="4">
        <f>Tabla1[[#This Row],[CCRL (Ciudadanos que cumplen los requisitos de ley)]]/Tabla1[[#This Row],[ÓPTIMO REQUERIDO]]</f>
        <v>0.29728966685488423</v>
      </c>
    </row>
    <row r="4185" spans="1:12" x14ac:dyDescent="0.35">
      <c r="A4185" s="1">
        <v>30</v>
      </c>
      <c r="B4185" s="1">
        <v>13</v>
      </c>
      <c r="C4185" s="3">
        <v>45344</v>
      </c>
      <c r="D4185" s="5">
        <f>Tabla1[[#This Row],[REQUERIDOS (9 X CASILLA)]]/9</f>
        <v>518</v>
      </c>
      <c r="E4185" s="2">
        <v>37737</v>
      </c>
      <c r="F4185" s="5">
        <v>25780</v>
      </c>
      <c r="G4185" s="4">
        <f t="shared" si="130"/>
        <v>0.68314916395049952</v>
      </c>
      <c r="H4185" s="5">
        <v>4662</v>
      </c>
      <c r="I4185" s="5">
        <v>3124</v>
      </c>
      <c r="J4185" s="4">
        <f t="shared" si="131"/>
        <v>0.67009867009867008</v>
      </c>
      <c r="K4185" s="5">
        <v>6216</v>
      </c>
      <c r="L4185" s="4">
        <f>Tabla1[[#This Row],[CCRL (Ciudadanos que cumplen los requisitos de ley)]]/Tabla1[[#This Row],[ÓPTIMO REQUERIDO]]</f>
        <v>0.50257400257400253</v>
      </c>
    </row>
    <row r="4186" spans="1:12" x14ac:dyDescent="0.35">
      <c r="A4186" s="1">
        <v>30</v>
      </c>
      <c r="B4186" s="1">
        <v>14</v>
      </c>
      <c r="C4186" s="3">
        <v>45344</v>
      </c>
      <c r="D4186" s="5">
        <f>Tabla1[[#This Row],[REQUERIDOS (9 X CASILLA)]]/9</f>
        <v>577</v>
      </c>
      <c r="E4186" s="2">
        <v>39586</v>
      </c>
      <c r="F4186" s="5">
        <v>30717</v>
      </c>
      <c r="G4186" s="4">
        <f t="shared" si="130"/>
        <v>0.77595614611226194</v>
      </c>
      <c r="H4186" s="5">
        <v>5193</v>
      </c>
      <c r="I4186" s="5">
        <v>3196</v>
      </c>
      <c r="J4186" s="4">
        <f t="shared" si="131"/>
        <v>0.61544386674369345</v>
      </c>
      <c r="K4186" s="5">
        <v>7501</v>
      </c>
      <c r="L4186" s="4">
        <f>Tabla1[[#This Row],[CCRL (Ciudadanos que cumplen los requisitos de ley)]]/Tabla1[[#This Row],[ÓPTIMO REQUERIDO]]</f>
        <v>0.4260765231302493</v>
      </c>
    </row>
    <row r="4187" spans="1:12" x14ac:dyDescent="0.35">
      <c r="A4187" s="1">
        <v>30</v>
      </c>
      <c r="B4187" s="1">
        <v>15</v>
      </c>
      <c r="C4187" s="3">
        <v>45344</v>
      </c>
      <c r="D4187" s="5">
        <f>Tabla1[[#This Row],[REQUERIDOS (9 X CASILLA)]]/9</f>
        <v>518</v>
      </c>
      <c r="E4187" s="2">
        <v>38510</v>
      </c>
      <c r="F4187" s="5">
        <v>24782</v>
      </c>
      <c r="G4187" s="4">
        <f t="shared" si="130"/>
        <v>0.64352116333419895</v>
      </c>
      <c r="H4187" s="5">
        <v>4662</v>
      </c>
      <c r="I4187" s="5">
        <v>3636</v>
      </c>
      <c r="J4187" s="4">
        <f t="shared" si="131"/>
        <v>0.77992277992277992</v>
      </c>
      <c r="K4187" s="5">
        <v>6734</v>
      </c>
      <c r="L4187" s="4">
        <f>Tabla1[[#This Row],[CCRL (Ciudadanos que cumplen los requisitos de ley)]]/Tabla1[[#This Row],[ÓPTIMO REQUERIDO]]</f>
        <v>0.53994653994653996</v>
      </c>
    </row>
    <row r="4188" spans="1:12" x14ac:dyDescent="0.35">
      <c r="A4188" s="1">
        <v>30</v>
      </c>
      <c r="B4188" s="1">
        <v>16</v>
      </c>
      <c r="C4188" s="3">
        <v>45344</v>
      </c>
      <c r="D4188" s="5">
        <f>Tabla1[[#This Row],[REQUERIDOS (9 X CASILLA)]]/9</f>
        <v>581</v>
      </c>
      <c r="E4188" s="2">
        <v>43346</v>
      </c>
      <c r="F4188" s="5">
        <v>34018</v>
      </c>
      <c r="G4188" s="4">
        <f t="shared" si="130"/>
        <v>0.78480136575462556</v>
      </c>
      <c r="H4188" s="5">
        <v>5229</v>
      </c>
      <c r="I4188" s="5">
        <v>3166</v>
      </c>
      <c r="J4188" s="4">
        <f t="shared" si="131"/>
        <v>0.60546949703576214</v>
      </c>
      <c r="K4188" s="5">
        <v>6972</v>
      </c>
      <c r="L4188" s="4">
        <f>Tabla1[[#This Row],[CCRL (Ciudadanos que cumplen los requisitos de ley)]]/Tabla1[[#This Row],[ÓPTIMO REQUERIDO]]</f>
        <v>0.45410212277682155</v>
      </c>
    </row>
    <row r="4189" spans="1:12" x14ac:dyDescent="0.35">
      <c r="A4189" s="1">
        <v>30</v>
      </c>
      <c r="B4189" s="1">
        <v>17</v>
      </c>
      <c r="C4189" s="3">
        <v>45344</v>
      </c>
      <c r="D4189" s="5">
        <f>Tabla1[[#This Row],[REQUERIDOS (9 X CASILLA)]]/9</f>
        <v>634</v>
      </c>
      <c r="E4189" s="2">
        <v>43695</v>
      </c>
      <c r="F4189" s="5">
        <v>37537</v>
      </c>
      <c r="G4189" s="4">
        <f t="shared" si="130"/>
        <v>0.85906854331159177</v>
      </c>
      <c r="H4189" s="5">
        <v>5706</v>
      </c>
      <c r="I4189" s="5">
        <v>1782</v>
      </c>
      <c r="J4189" s="4">
        <f t="shared" si="131"/>
        <v>0.31230283911671924</v>
      </c>
      <c r="K4189" s="5">
        <v>8242</v>
      </c>
      <c r="L4189" s="4">
        <f>Tabla1[[#This Row],[CCRL (Ciudadanos que cumplen los requisitos de ley)]]/Tabla1[[#This Row],[ÓPTIMO REQUERIDO]]</f>
        <v>0.2162096578500364</v>
      </c>
    </row>
    <row r="4190" spans="1:12" x14ac:dyDescent="0.35">
      <c r="A4190" s="1">
        <v>30</v>
      </c>
      <c r="B4190" s="1">
        <v>18</v>
      </c>
      <c r="C4190" s="3">
        <v>45344</v>
      </c>
      <c r="D4190" s="5">
        <f>Tabla1[[#This Row],[REQUERIDOS (9 X CASILLA)]]/9</f>
        <v>542</v>
      </c>
      <c r="E4190" s="2">
        <v>39644</v>
      </c>
      <c r="F4190" s="5">
        <v>23206</v>
      </c>
      <c r="G4190" s="4">
        <f t="shared" si="130"/>
        <v>0.58535970134194326</v>
      </c>
      <c r="H4190" s="5">
        <v>4878</v>
      </c>
      <c r="I4190" s="5">
        <v>3723</v>
      </c>
      <c r="J4190" s="4">
        <f t="shared" si="131"/>
        <v>0.76322263222632225</v>
      </c>
      <c r="K4190" s="5">
        <v>6504</v>
      </c>
      <c r="L4190" s="4">
        <f>Tabla1[[#This Row],[CCRL (Ciudadanos que cumplen los requisitos de ley)]]/Tabla1[[#This Row],[ÓPTIMO REQUERIDO]]</f>
        <v>0.57241697416974169</v>
      </c>
    </row>
    <row r="4191" spans="1:12" x14ac:dyDescent="0.35">
      <c r="A4191" s="1">
        <v>30</v>
      </c>
      <c r="B4191" s="1">
        <v>19</v>
      </c>
      <c r="C4191" s="3">
        <v>45344</v>
      </c>
      <c r="D4191" s="5">
        <f>Tabla1[[#This Row],[REQUERIDOS (9 X CASILLA)]]/9</f>
        <v>575</v>
      </c>
      <c r="E4191" s="2">
        <v>42377</v>
      </c>
      <c r="F4191" s="5">
        <v>38416</v>
      </c>
      <c r="G4191" s="4">
        <f t="shared" si="130"/>
        <v>0.90652948533402555</v>
      </c>
      <c r="H4191" s="5">
        <v>5175</v>
      </c>
      <c r="I4191" s="5">
        <v>5207</v>
      </c>
      <c r="J4191" s="4">
        <f t="shared" si="131"/>
        <v>1.0061835748792272</v>
      </c>
      <c r="K4191" s="5">
        <v>6900</v>
      </c>
      <c r="L4191" s="4">
        <f>Tabla1[[#This Row],[CCRL (Ciudadanos que cumplen los requisitos de ley)]]/Tabla1[[#This Row],[ÓPTIMO REQUERIDO]]</f>
        <v>0.75463768115942031</v>
      </c>
    </row>
    <row r="4192" spans="1:12" x14ac:dyDescent="0.35">
      <c r="A4192" s="1">
        <v>31</v>
      </c>
      <c r="B4192" s="1">
        <v>1</v>
      </c>
      <c r="C4192" s="3">
        <v>45344</v>
      </c>
      <c r="D4192" s="5">
        <f>Tabla1[[#This Row],[REQUERIDOS (9 X CASILLA)]]/9</f>
        <v>465</v>
      </c>
      <c r="E4192" s="2">
        <v>35563</v>
      </c>
      <c r="F4192" s="5">
        <v>10150</v>
      </c>
      <c r="G4192" s="4">
        <f t="shared" si="130"/>
        <v>0.28540899249219692</v>
      </c>
      <c r="H4192" s="5">
        <v>4185</v>
      </c>
      <c r="I4192" s="5">
        <v>1427</v>
      </c>
      <c r="J4192" s="4">
        <f t="shared" si="131"/>
        <v>0.34097968936678613</v>
      </c>
      <c r="K4192" s="5">
        <v>6510</v>
      </c>
      <c r="L4192" s="4">
        <f>Tabla1[[#This Row],[CCRL (Ciudadanos que cumplen los requisitos de ley)]]/Tabla1[[#This Row],[ÓPTIMO REQUERIDO]]</f>
        <v>0.21920122887864824</v>
      </c>
    </row>
    <row r="4193" spans="1:12" x14ac:dyDescent="0.35">
      <c r="A4193" s="1">
        <v>31</v>
      </c>
      <c r="B4193" s="1">
        <v>2</v>
      </c>
      <c r="C4193" s="3">
        <v>45344</v>
      </c>
      <c r="D4193" s="5">
        <f>Tabla1[[#This Row],[REQUERIDOS (9 X CASILLA)]]/9</f>
        <v>540</v>
      </c>
      <c r="E4193" s="2">
        <v>40326</v>
      </c>
      <c r="F4193" s="5">
        <v>5759</v>
      </c>
      <c r="G4193" s="4">
        <f t="shared" si="130"/>
        <v>0.14281108961960026</v>
      </c>
      <c r="H4193" s="5">
        <v>4860</v>
      </c>
      <c r="I4193" s="5">
        <v>877</v>
      </c>
      <c r="J4193" s="4">
        <f t="shared" si="131"/>
        <v>0.18045267489711933</v>
      </c>
      <c r="K4193" s="5">
        <v>7020</v>
      </c>
      <c r="L4193" s="4">
        <f>Tabla1[[#This Row],[CCRL (Ciudadanos que cumplen los requisitos de ley)]]/Tabla1[[#This Row],[ÓPTIMO REQUERIDO]]</f>
        <v>0.12492877492877492</v>
      </c>
    </row>
    <row r="4194" spans="1:12" x14ac:dyDescent="0.35">
      <c r="A4194" s="1">
        <v>31</v>
      </c>
      <c r="B4194" s="1">
        <v>3</v>
      </c>
      <c r="C4194" s="3">
        <v>45344</v>
      </c>
      <c r="D4194" s="5">
        <f>Tabla1[[#This Row],[REQUERIDOS (9 X CASILLA)]]/9</f>
        <v>514</v>
      </c>
      <c r="E4194" s="2">
        <v>39129</v>
      </c>
      <c r="F4194" s="5">
        <v>24038</v>
      </c>
      <c r="G4194" s="4">
        <f t="shared" si="130"/>
        <v>0.61432696976666923</v>
      </c>
      <c r="H4194" s="5">
        <v>4626</v>
      </c>
      <c r="I4194" s="5">
        <v>3071</v>
      </c>
      <c r="J4194" s="4">
        <f t="shared" si="131"/>
        <v>0.66385646346735838</v>
      </c>
      <c r="K4194" s="5">
        <v>7710</v>
      </c>
      <c r="L4194" s="4">
        <f>Tabla1[[#This Row],[CCRL (Ciudadanos que cumplen los requisitos de ley)]]/Tabla1[[#This Row],[ÓPTIMO REQUERIDO]]</f>
        <v>0.39831387808041502</v>
      </c>
    </row>
    <row r="4195" spans="1:12" x14ac:dyDescent="0.35">
      <c r="A4195" s="1">
        <v>31</v>
      </c>
      <c r="B4195" s="1">
        <v>4</v>
      </c>
      <c r="C4195" s="3">
        <v>45344</v>
      </c>
      <c r="D4195" s="5">
        <f>Tabla1[[#This Row],[REQUERIDOS (9 X CASILLA)]]/9</f>
        <v>461</v>
      </c>
      <c r="E4195" s="2">
        <v>36973</v>
      </c>
      <c r="F4195" s="5">
        <v>14185</v>
      </c>
      <c r="G4195" s="4">
        <f t="shared" si="130"/>
        <v>0.38365834527898734</v>
      </c>
      <c r="H4195" s="5">
        <v>4149</v>
      </c>
      <c r="I4195" s="5">
        <v>1416</v>
      </c>
      <c r="J4195" s="4">
        <f t="shared" si="131"/>
        <v>0.34128705712219815</v>
      </c>
      <c r="K4195" s="5">
        <v>6454</v>
      </c>
      <c r="L4195" s="4">
        <f>Tabla1[[#This Row],[CCRL (Ciudadanos que cumplen los requisitos de ley)]]/Tabla1[[#This Row],[ÓPTIMO REQUERIDO]]</f>
        <v>0.2193988224356988</v>
      </c>
    </row>
    <row r="4196" spans="1:12" x14ac:dyDescent="0.35">
      <c r="A4196" s="1">
        <v>31</v>
      </c>
      <c r="B4196" s="1">
        <v>5</v>
      </c>
      <c r="C4196" s="3">
        <v>45344</v>
      </c>
      <c r="D4196" s="5">
        <f>Tabla1[[#This Row],[REQUERIDOS (9 X CASILLA)]]/9</f>
        <v>514</v>
      </c>
      <c r="E4196" s="2">
        <v>39974</v>
      </c>
      <c r="F4196" s="5">
        <v>14284</v>
      </c>
      <c r="G4196" s="4">
        <f t="shared" si="130"/>
        <v>0.35733226597288237</v>
      </c>
      <c r="H4196" s="5">
        <v>4626</v>
      </c>
      <c r="I4196" s="5">
        <v>1692</v>
      </c>
      <c r="J4196" s="4">
        <f t="shared" si="131"/>
        <v>0.36575875486381321</v>
      </c>
      <c r="K4196" s="5">
        <v>6682</v>
      </c>
      <c r="L4196" s="4">
        <f>Tabla1[[#This Row],[CCRL (Ciudadanos que cumplen los requisitos de ley)]]/Tabla1[[#This Row],[ÓPTIMO REQUERIDO]]</f>
        <v>0.25321759952110146</v>
      </c>
    </row>
    <row r="4197" spans="1:12" x14ac:dyDescent="0.35">
      <c r="A4197" s="1">
        <v>31</v>
      </c>
      <c r="B4197" s="1">
        <v>6</v>
      </c>
      <c r="C4197" s="3">
        <v>45344</v>
      </c>
      <c r="D4197" s="5">
        <f>Tabla1[[#This Row],[REQUERIDOS (9 X CASILLA)]]/9</f>
        <v>470</v>
      </c>
      <c r="E4197" s="2">
        <v>36576</v>
      </c>
      <c r="F4197" s="5">
        <v>12867</v>
      </c>
      <c r="G4197" s="4">
        <f t="shared" si="130"/>
        <v>0.35178805774278216</v>
      </c>
      <c r="H4197" s="5">
        <v>4230</v>
      </c>
      <c r="I4197" s="5">
        <v>1215</v>
      </c>
      <c r="J4197" s="4">
        <f t="shared" si="131"/>
        <v>0.28723404255319152</v>
      </c>
      <c r="K4197" s="5">
        <v>6580</v>
      </c>
      <c r="L4197" s="4">
        <f>Tabla1[[#This Row],[CCRL (Ciudadanos que cumplen los requisitos de ley)]]/Tabla1[[#This Row],[ÓPTIMO REQUERIDO]]</f>
        <v>0.18465045592705168</v>
      </c>
    </row>
    <row r="4198" spans="1:12" x14ac:dyDescent="0.35">
      <c r="A4198" s="1">
        <v>32</v>
      </c>
      <c r="B4198" s="1">
        <v>1</v>
      </c>
      <c r="C4198" s="3">
        <v>45344</v>
      </c>
      <c r="D4198" s="5">
        <f>Tabla1[[#This Row],[REQUERIDOS (9 X CASILLA)]]/9</f>
        <v>664</v>
      </c>
      <c r="E4198" s="2">
        <v>44168</v>
      </c>
      <c r="F4198" s="5">
        <v>5900</v>
      </c>
      <c r="G4198" s="4">
        <f t="shared" si="130"/>
        <v>0.13358087303024815</v>
      </c>
      <c r="H4198" s="5">
        <v>5976</v>
      </c>
      <c r="I4198" s="5">
        <v>1233</v>
      </c>
      <c r="J4198" s="4">
        <f t="shared" si="131"/>
        <v>0.20632530120481929</v>
      </c>
      <c r="K4198" s="5">
        <v>7968</v>
      </c>
      <c r="L4198" s="4">
        <f>Tabla1[[#This Row],[CCRL (Ciudadanos que cumplen los requisitos de ley)]]/Tabla1[[#This Row],[ÓPTIMO REQUERIDO]]</f>
        <v>0.15474397590361447</v>
      </c>
    </row>
    <row r="4199" spans="1:12" x14ac:dyDescent="0.35">
      <c r="A4199" s="1">
        <v>32</v>
      </c>
      <c r="B4199" s="1">
        <v>2</v>
      </c>
      <c r="C4199" s="3">
        <v>45344</v>
      </c>
      <c r="D4199" s="5">
        <f>Tabla1[[#This Row],[REQUERIDOS (9 X CASILLA)]]/9</f>
        <v>761</v>
      </c>
      <c r="E4199" s="2">
        <v>49284</v>
      </c>
      <c r="F4199" s="5">
        <v>6784</v>
      </c>
      <c r="G4199" s="4">
        <f t="shared" si="130"/>
        <v>0.13765116467819172</v>
      </c>
      <c r="H4199" s="5">
        <v>6849</v>
      </c>
      <c r="I4199" s="5">
        <v>1374</v>
      </c>
      <c r="J4199" s="4">
        <f t="shared" si="131"/>
        <v>0.20061322820849758</v>
      </c>
      <c r="K4199" s="5">
        <v>9132</v>
      </c>
      <c r="L4199" s="4">
        <f>Tabla1[[#This Row],[CCRL (Ciudadanos que cumplen los requisitos de ley)]]/Tabla1[[#This Row],[ÓPTIMO REQUERIDO]]</f>
        <v>0.15045992115637319</v>
      </c>
    </row>
    <row r="4200" spans="1:12" x14ac:dyDescent="0.35">
      <c r="A4200" s="1">
        <v>32</v>
      </c>
      <c r="B4200" s="1">
        <v>3</v>
      </c>
      <c r="C4200" s="3">
        <v>45344</v>
      </c>
      <c r="D4200" s="5">
        <f>Tabla1[[#This Row],[REQUERIDOS (9 X CASILLA)]]/9</f>
        <v>665</v>
      </c>
      <c r="E4200" s="2">
        <v>43853</v>
      </c>
      <c r="F4200" s="5">
        <v>7405</v>
      </c>
      <c r="G4200" s="4">
        <f t="shared" si="130"/>
        <v>0.16885959911522586</v>
      </c>
      <c r="H4200" s="5">
        <v>5985</v>
      </c>
      <c r="I4200" s="5">
        <v>1407</v>
      </c>
      <c r="J4200" s="4">
        <f t="shared" si="131"/>
        <v>0.23508771929824562</v>
      </c>
      <c r="K4200" s="5">
        <v>8645</v>
      </c>
      <c r="L4200" s="4">
        <f>Tabla1[[#This Row],[CCRL (Ciudadanos que cumplen los requisitos de ley)]]/Tabla1[[#This Row],[ÓPTIMO REQUERIDO]]</f>
        <v>0.16275303643724695</v>
      </c>
    </row>
    <row r="4201" spans="1:12" x14ac:dyDescent="0.35">
      <c r="A4201" s="1">
        <v>32</v>
      </c>
      <c r="B4201" s="1">
        <v>4</v>
      </c>
      <c r="C4201" s="3">
        <v>45344</v>
      </c>
      <c r="D4201" s="5">
        <f>Tabla1[[#This Row],[REQUERIDOS (9 X CASILLA)]]/9</f>
        <v>544</v>
      </c>
      <c r="E4201" s="2">
        <v>37633</v>
      </c>
      <c r="F4201" s="5">
        <v>10593</v>
      </c>
      <c r="G4201" s="4">
        <f t="shared" si="130"/>
        <v>0.28148167831424548</v>
      </c>
      <c r="H4201" s="5">
        <v>4896</v>
      </c>
      <c r="I4201" s="5">
        <v>2407</v>
      </c>
      <c r="J4201" s="4">
        <f t="shared" si="131"/>
        <v>0.49162581699346403</v>
      </c>
      <c r="K4201" s="5">
        <v>7072</v>
      </c>
      <c r="L4201" s="4">
        <f>Tabla1[[#This Row],[CCRL (Ciudadanos que cumplen los requisitos de ley)]]/Tabla1[[#This Row],[ÓPTIMO REQUERIDO]]</f>
        <v>0.34035633484162897</v>
      </c>
    </row>
    <row r="4202" spans="1:12" x14ac:dyDescent="0.35">
      <c r="A4202" s="1">
        <v>1</v>
      </c>
      <c r="B4202" s="1">
        <v>1</v>
      </c>
      <c r="C4202" s="3">
        <v>45345</v>
      </c>
      <c r="D4202" s="5">
        <f>Tabla1[[#This Row],[REQUERIDOS (9 X CASILLA)]]/9</f>
        <v>576</v>
      </c>
      <c r="E4202" s="2">
        <v>46715</v>
      </c>
      <c r="F4202" s="5">
        <v>39648</v>
      </c>
      <c r="G4202" s="4">
        <f t="shared" si="130"/>
        <v>0.84872096756930326</v>
      </c>
      <c r="H4202" s="5">
        <v>5184</v>
      </c>
      <c r="I4202" s="5">
        <v>4432</v>
      </c>
      <c r="J4202" s="4">
        <f t="shared" si="131"/>
        <v>0.85493827160493829</v>
      </c>
      <c r="K4202" s="5">
        <v>9792</v>
      </c>
      <c r="L4202" s="4">
        <f>Tabla1[[#This Row],[CCRL (Ciudadanos que cumplen los requisitos de ley)]]/Tabla1[[#This Row],[ÓPTIMO REQUERIDO]]</f>
        <v>0.45261437908496732</v>
      </c>
    </row>
    <row r="4203" spans="1:12" x14ac:dyDescent="0.35">
      <c r="A4203" s="1">
        <v>1</v>
      </c>
      <c r="B4203" s="1">
        <v>2</v>
      </c>
      <c r="C4203" s="3">
        <v>45345</v>
      </c>
      <c r="D4203" s="5">
        <f>Tabla1[[#This Row],[REQUERIDOS (9 X CASILLA)]]/9</f>
        <v>591</v>
      </c>
      <c r="E4203" s="2">
        <v>44547</v>
      </c>
      <c r="F4203" s="5">
        <v>42170</v>
      </c>
      <c r="G4203" s="4">
        <f t="shared" si="130"/>
        <v>0.9466406267537657</v>
      </c>
      <c r="H4203" s="5">
        <v>5319</v>
      </c>
      <c r="I4203" s="5">
        <v>3404</v>
      </c>
      <c r="J4203" s="4">
        <f t="shared" si="131"/>
        <v>0.63996991915773638</v>
      </c>
      <c r="K4203" s="5">
        <v>7092</v>
      </c>
      <c r="L4203" s="4">
        <f>Tabla1[[#This Row],[CCRL (Ciudadanos que cumplen los requisitos de ley)]]/Tabla1[[#This Row],[ÓPTIMO REQUERIDO]]</f>
        <v>0.47997743936830234</v>
      </c>
    </row>
    <row r="4204" spans="1:12" x14ac:dyDescent="0.35">
      <c r="A4204" s="1">
        <v>1</v>
      </c>
      <c r="B4204" s="1">
        <v>3</v>
      </c>
      <c r="C4204" s="3">
        <v>45345</v>
      </c>
      <c r="D4204" s="5">
        <f>Tabla1[[#This Row],[REQUERIDOS (9 X CASILLA)]]/9</f>
        <v>675</v>
      </c>
      <c r="E4204" s="2">
        <v>49566</v>
      </c>
      <c r="F4204" s="5">
        <v>48315</v>
      </c>
      <c r="G4204" s="4">
        <f t="shared" si="130"/>
        <v>0.97476092482750276</v>
      </c>
      <c r="H4204" s="5">
        <v>6075</v>
      </c>
      <c r="I4204" s="5">
        <v>4516</v>
      </c>
      <c r="J4204" s="4">
        <f t="shared" si="131"/>
        <v>0.74337448559670782</v>
      </c>
      <c r="K4204" s="5">
        <v>9450</v>
      </c>
      <c r="L4204" s="4">
        <f>Tabla1[[#This Row],[CCRL (Ciudadanos que cumplen los requisitos de ley)]]/Tabla1[[#This Row],[ÓPTIMO REQUERIDO]]</f>
        <v>0.47788359788359791</v>
      </c>
    </row>
    <row r="4205" spans="1:12" x14ac:dyDescent="0.35">
      <c r="A4205" s="1">
        <v>2</v>
      </c>
      <c r="B4205" s="1">
        <v>1</v>
      </c>
      <c r="C4205" s="3">
        <v>45345</v>
      </c>
      <c r="D4205" s="5">
        <f>Tabla1[[#This Row],[REQUERIDOS (9 X CASILLA)]]/9</f>
        <v>549</v>
      </c>
      <c r="E4205" s="2">
        <v>42739</v>
      </c>
      <c r="F4205" s="5">
        <v>10668</v>
      </c>
      <c r="G4205" s="4">
        <f t="shared" si="130"/>
        <v>0.24960808629120942</v>
      </c>
      <c r="H4205" s="5">
        <v>4941</v>
      </c>
      <c r="I4205" s="5">
        <v>300</v>
      </c>
      <c r="J4205" s="4">
        <f t="shared" si="131"/>
        <v>6.0716454159077109E-2</v>
      </c>
      <c r="K4205" s="5">
        <v>7686</v>
      </c>
      <c r="L4205" s="4">
        <f>Tabla1[[#This Row],[CCRL (Ciudadanos que cumplen los requisitos de ley)]]/Tabla1[[#This Row],[ÓPTIMO REQUERIDO]]</f>
        <v>3.9032006245121001E-2</v>
      </c>
    </row>
    <row r="4206" spans="1:12" x14ac:dyDescent="0.35">
      <c r="A4206" s="1">
        <v>2</v>
      </c>
      <c r="B4206" s="1">
        <v>2</v>
      </c>
      <c r="C4206" s="3">
        <v>45345</v>
      </c>
      <c r="D4206" s="5">
        <f>Tabla1[[#This Row],[REQUERIDOS (9 X CASILLA)]]/9</f>
        <v>581</v>
      </c>
      <c r="E4206" s="2">
        <v>44218</v>
      </c>
      <c r="F4206" s="5">
        <v>24696</v>
      </c>
      <c r="G4206" s="4">
        <f t="shared" si="130"/>
        <v>0.55850558596046862</v>
      </c>
      <c r="H4206" s="5">
        <v>5229</v>
      </c>
      <c r="I4206" s="5">
        <v>1382</v>
      </c>
      <c r="J4206" s="4">
        <f t="shared" si="131"/>
        <v>0.26429527634346911</v>
      </c>
      <c r="K4206" s="5">
        <v>8134</v>
      </c>
      <c r="L4206" s="4">
        <f>Tabla1[[#This Row],[CCRL (Ciudadanos que cumplen los requisitos de ley)]]/Tabla1[[#This Row],[ÓPTIMO REQUERIDO]]</f>
        <v>0.16990410622080157</v>
      </c>
    </row>
    <row r="4207" spans="1:12" x14ac:dyDescent="0.35">
      <c r="A4207" s="1">
        <v>2</v>
      </c>
      <c r="B4207" s="1">
        <v>3</v>
      </c>
      <c r="C4207" s="3">
        <v>45345</v>
      </c>
      <c r="D4207" s="5">
        <f>Tabla1[[#This Row],[REQUERIDOS (9 X CASILLA)]]/9</f>
        <v>557</v>
      </c>
      <c r="E4207" s="2">
        <v>43236</v>
      </c>
      <c r="F4207" s="5">
        <v>27523</v>
      </c>
      <c r="G4207" s="4">
        <f t="shared" si="130"/>
        <v>0.63657600148024795</v>
      </c>
      <c r="H4207" s="5">
        <v>5013</v>
      </c>
      <c r="I4207" s="5">
        <v>1814</v>
      </c>
      <c r="J4207" s="4">
        <f t="shared" si="131"/>
        <v>0.36185916616796332</v>
      </c>
      <c r="K4207" s="5">
        <v>8355</v>
      </c>
      <c r="L4207" s="4">
        <f>Tabla1[[#This Row],[CCRL (Ciudadanos que cumplen los requisitos de ley)]]/Tabla1[[#This Row],[ÓPTIMO REQUERIDO]]</f>
        <v>0.21711549970077798</v>
      </c>
    </row>
    <row r="4208" spans="1:12" x14ac:dyDescent="0.35">
      <c r="A4208" s="1">
        <v>2</v>
      </c>
      <c r="B4208" s="1">
        <v>4</v>
      </c>
      <c r="C4208" s="3">
        <v>45345</v>
      </c>
      <c r="D4208" s="5">
        <f>Tabla1[[#This Row],[REQUERIDOS (9 X CASILLA)]]/9</f>
        <v>641</v>
      </c>
      <c r="E4208" s="2">
        <v>46955</v>
      </c>
      <c r="F4208" s="5">
        <v>33363</v>
      </c>
      <c r="G4208" s="4">
        <f t="shared" si="130"/>
        <v>0.71053135981258653</v>
      </c>
      <c r="H4208" s="5">
        <v>5769</v>
      </c>
      <c r="I4208" s="5">
        <v>2166</v>
      </c>
      <c r="J4208" s="4">
        <f t="shared" si="131"/>
        <v>0.37545501820072802</v>
      </c>
      <c r="K4208" s="5">
        <v>8974</v>
      </c>
      <c r="L4208" s="4">
        <f>Tabla1[[#This Row],[CCRL (Ciudadanos que cumplen los requisitos de ley)]]/Tabla1[[#This Row],[ÓPTIMO REQUERIDO]]</f>
        <v>0.24136394027189659</v>
      </c>
    </row>
    <row r="4209" spans="1:12" x14ac:dyDescent="0.35">
      <c r="A4209" s="1">
        <v>2</v>
      </c>
      <c r="B4209" s="1">
        <v>5</v>
      </c>
      <c r="C4209" s="3">
        <v>45345</v>
      </c>
      <c r="D4209" s="5">
        <f>Tabla1[[#This Row],[REQUERIDOS (9 X CASILLA)]]/9</f>
        <v>661</v>
      </c>
      <c r="E4209" s="2">
        <v>51733</v>
      </c>
      <c r="F4209" s="5">
        <v>25288</v>
      </c>
      <c r="G4209" s="4">
        <f t="shared" si="130"/>
        <v>0.48881758258751667</v>
      </c>
      <c r="H4209" s="5">
        <v>5949</v>
      </c>
      <c r="I4209" s="5">
        <v>446</v>
      </c>
      <c r="J4209" s="4">
        <f t="shared" si="131"/>
        <v>7.497058329130947E-2</v>
      </c>
      <c r="K4209" s="5">
        <v>8593</v>
      </c>
      <c r="L4209" s="4">
        <f>Tabla1[[#This Row],[CCRL (Ciudadanos que cumplen los requisitos de ley)]]/Tabla1[[#This Row],[ÓPTIMO REQUERIDO]]</f>
        <v>5.1902711509368094E-2</v>
      </c>
    </row>
    <row r="4210" spans="1:12" x14ac:dyDescent="0.35">
      <c r="A4210" s="1">
        <v>2</v>
      </c>
      <c r="B4210" s="1">
        <v>6</v>
      </c>
      <c r="C4210" s="3">
        <v>45345</v>
      </c>
      <c r="D4210" s="5">
        <f>Tabla1[[#This Row],[REQUERIDOS (9 X CASILLA)]]/9</f>
        <v>666</v>
      </c>
      <c r="E4210" s="2">
        <v>49040</v>
      </c>
      <c r="F4210" s="5">
        <v>39239</v>
      </c>
      <c r="G4210" s="4">
        <f t="shared" si="130"/>
        <v>0.80014274061990209</v>
      </c>
      <c r="H4210" s="5">
        <v>5994</v>
      </c>
      <c r="I4210" s="5">
        <v>1003</v>
      </c>
      <c r="J4210" s="4">
        <f t="shared" si="131"/>
        <v>0.167334000667334</v>
      </c>
      <c r="K4210" s="5">
        <v>9990</v>
      </c>
      <c r="L4210" s="4">
        <f>Tabla1[[#This Row],[CCRL (Ciudadanos que cumplen los requisitos de ley)]]/Tabla1[[#This Row],[ÓPTIMO REQUERIDO]]</f>
        <v>0.10040040040040039</v>
      </c>
    </row>
    <row r="4211" spans="1:12" x14ac:dyDescent="0.35">
      <c r="A4211" s="1">
        <v>2</v>
      </c>
      <c r="B4211" s="1">
        <v>7</v>
      </c>
      <c r="C4211" s="3">
        <v>45345</v>
      </c>
      <c r="D4211" s="5">
        <f>Tabla1[[#This Row],[REQUERIDOS (9 X CASILLA)]]/9</f>
        <v>564</v>
      </c>
      <c r="E4211" s="2">
        <v>42261</v>
      </c>
      <c r="F4211" s="5">
        <v>17524</v>
      </c>
      <c r="G4211" s="4">
        <f t="shared" si="130"/>
        <v>0.41466127162158967</v>
      </c>
      <c r="H4211" s="5">
        <v>5076</v>
      </c>
      <c r="I4211" s="5">
        <v>944</v>
      </c>
      <c r="J4211" s="4">
        <f t="shared" si="131"/>
        <v>0.18597320724980299</v>
      </c>
      <c r="K4211" s="5">
        <v>7896</v>
      </c>
      <c r="L4211" s="4">
        <f>Tabla1[[#This Row],[CCRL (Ciudadanos que cumplen los requisitos de ley)]]/Tabla1[[#This Row],[ÓPTIMO REQUERIDO]]</f>
        <v>0.11955420466058764</v>
      </c>
    </row>
    <row r="4212" spans="1:12" x14ac:dyDescent="0.35">
      <c r="A4212" s="1">
        <v>2</v>
      </c>
      <c r="B4212" s="1">
        <v>8</v>
      </c>
      <c r="C4212" s="3">
        <v>45345</v>
      </c>
      <c r="D4212" s="5">
        <f>Tabla1[[#This Row],[REQUERIDOS (9 X CASILLA)]]/9</f>
        <v>590</v>
      </c>
      <c r="E4212" s="2">
        <v>46275</v>
      </c>
      <c r="F4212" s="5">
        <v>19906</v>
      </c>
      <c r="G4212" s="4">
        <f t="shared" si="130"/>
        <v>0.43016747703943814</v>
      </c>
      <c r="H4212" s="5">
        <v>5310</v>
      </c>
      <c r="I4212" s="5">
        <v>1211</v>
      </c>
      <c r="J4212" s="4">
        <f t="shared" si="131"/>
        <v>0.228060263653484</v>
      </c>
      <c r="K4212" s="5">
        <v>7670</v>
      </c>
      <c r="L4212" s="4">
        <f>Tabla1[[#This Row],[CCRL (Ciudadanos que cumplen los requisitos de ley)]]/Tabla1[[#This Row],[ÓPTIMO REQUERIDO]]</f>
        <v>0.15788787483702738</v>
      </c>
    </row>
    <row r="4213" spans="1:12" x14ac:dyDescent="0.35">
      <c r="A4213" s="1">
        <v>2</v>
      </c>
      <c r="B4213" s="1">
        <v>9</v>
      </c>
      <c r="C4213" s="3">
        <v>45345</v>
      </c>
      <c r="D4213" s="5">
        <f>Tabla1[[#This Row],[REQUERIDOS (9 X CASILLA)]]/9</f>
        <v>565</v>
      </c>
      <c r="E4213" s="2">
        <v>45844</v>
      </c>
      <c r="F4213" s="5">
        <v>9749</v>
      </c>
      <c r="G4213" s="4">
        <f t="shared" si="130"/>
        <v>0.21265596370299275</v>
      </c>
      <c r="H4213" s="5">
        <v>5085</v>
      </c>
      <c r="I4213" s="5">
        <v>531</v>
      </c>
      <c r="J4213" s="4">
        <f t="shared" si="131"/>
        <v>0.10442477876106195</v>
      </c>
      <c r="K4213" s="5">
        <v>7345</v>
      </c>
      <c r="L4213" s="4">
        <f>Tabla1[[#This Row],[CCRL (Ciudadanos que cumplen los requisitos de ley)]]/Tabla1[[#This Row],[ÓPTIMO REQUERIDO]]</f>
        <v>7.2294077603812124E-2</v>
      </c>
    </row>
    <row r="4214" spans="1:12" x14ac:dyDescent="0.35">
      <c r="A4214" s="1">
        <v>3</v>
      </c>
      <c r="B4214" s="1">
        <v>1</v>
      </c>
      <c r="C4214" s="3">
        <v>45345</v>
      </c>
      <c r="D4214" s="5">
        <f>Tabla1[[#This Row],[REQUERIDOS (9 X CASILLA)]]/9</f>
        <v>662</v>
      </c>
      <c r="E4214" s="2">
        <v>45842</v>
      </c>
      <c r="F4214" s="5">
        <v>21858</v>
      </c>
      <c r="G4214" s="4">
        <f t="shared" si="130"/>
        <v>0.47681165743204923</v>
      </c>
      <c r="H4214" s="5">
        <v>5958</v>
      </c>
      <c r="I4214" s="5">
        <v>1511</v>
      </c>
      <c r="J4214" s="4">
        <f t="shared" si="131"/>
        <v>0.25360859348774756</v>
      </c>
      <c r="K4214" s="5">
        <v>9268</v>
      </c>
      <c r="L4214" s="4">
        <f>Tabla1[[#This Row],[CCRL (Ciudadanos que cumplen los requisitos de ley)]]/Tabla1[[#This Row],[ÓPTIMO REQUERIDO]]</f>
        <v>0.16303409581355199</v>
      </c>
    </row>
    <row r="4215" spans="1:12" x14ac:dyDescent="0.35">
      <c r="A4215" s="1">
        <v>3</v>
      </c>
      <c r="B4215" s="1">
        <v>2</v>
      </c>
      <c r="C4215" s="3">
        <v>45345</v>
      </c>
      <c r="D4215" s="5">
        <f>Tabla1[[#This Row],[REQUERIDOS (9 X CASILLA)]]/9</f>
        <v>452</v>
      </c>
      <c r="E4215" s="2">
        <v>34735</v>
      </c>
      <c r="F4215" s="5">
        <v>16900</v>
      </c>
      <c r="G4215" s="4">
        <f t="shared" si="130"/>
        <v>0.48654095292932203</v>
      </c>
      <c r="H4215" s="5">
        <v>4068</v>
      </c>
      <c r="I4215" s="5">
        <v>821</v>
      </c>
      <c r="J4215" s="4">
        <f t="shared" si="131"/>
        <v>0.20181907571288102</v>
      </c>
      <c r="K4215" s="5">
        <v>6328</v>
      </c>
      <c r="L4215" s="4">
        <f>Tabla1[[#This Row],[CCRL (Ciudadanos que cumplen los requisitos de ley)]]/Tabla1[[#This Row],[ÓPTIMO REQUERIDO]]</f>
        <v>0.12974083438685208</v>
      </c>
    </row>
    <row r="4216" spans="1:12" x14ac:dyDescent="0.35">
      <c r="A4216" s="1">
        <v>4</v>
      </c>
      <c r="B4216" s="1">
        <v>1</v>
      </c>
      <c r="C4216" s="3">
        <v>45345</v>
      </c>
      <c r="D4216" s="5">
        <f>Tabla1[[#This Row],[REQUERIDOS (9 X CASILLA)]]/9</f>
        <v>617</v>
      </c>
      <c r="E4216" s="2">
        <v>45278</v>
      </c>
      <c r="F4216" s="5">
        <v>13687</v>
      </c>
      <c r="G4216" s="4">
        <f t="shared" si="130"/>
        <v>0.30228808692963471</v>
      </c>
      <c r="H4216" s="5">
        <v>5553</v>
      </c>
      <c r="I4216" s="5">
        <v>1887</v>
      </c>
      <c r="J4216" s="4">
        <f t="shared" si="131"/>
        <v>0.33981631550513236</v>
      </c>
      <c r="K4216" s="5">
        <v>6787</v>
      </c>
      <c r="L4216" s="4">
        <f>Tabla1[[#This Row],[CCRL (Ciudadanos que cumplen los requisitos de ley)]]/Tabla1[[#This Row],[ÓPTIMO REQUERIDO]]</f>
        <v>0.27803153086783555</v>
      </c>
    </row>
    <row r="4217" spans="1:12" x14ac:dyDescent="0.35">
      <c r="A4217" s="1">
        <v>4</v>
      </c>
      <c r="B4217" s="1">
        <v>2</v>
      </c>
      <c r="C4217" s="3">
        <v>45345</v>
      </c>
      <c r="D4217" s="5">
        <f>Tabla1[[#This Row],[REQUERIDOS (9 X CASILLA)]]/9</f>
        <v>613</v>
      </c>
      <c r="E4217" s="2">
        <v>45165</v>
      </c>
      <c r="F4217" s="5">
        <v>16420</v>
      </c>
      <c r="G4217" s="4">
        <f t="shared" si="130"/>
        <v>0.36355585076940111</v>
      </c>
      <c r="H4217" s="5">
        <v>5517</v>
      </c>
      <c r="I4217" s="5">
        <v>2536</v>
      </c>
      <c r="J4217" s="4">
        <f t="shared" si="131"/>
        <v>0.45967011056733731</v>
      </c>
      <c r="K4217" s="5">
        <v>8582</v>
      </c>
      <c r="L4217" s="4">
        <f>Tabla1[[#This Row],[CCRL (Ciudadanos que cumplen los requisitos de ley)]]/Tabla1[[#This Row],[ÓPTIMO REQUERIDO]]</f>
        <v>0.2955022139361454</v>
      </c>
    </row>
    <row r="4218" spans="1:12" x14ac:dyDescent="0.35">
      <c r="A4218" s="1">
        <v>5</v>
      </c>
      <c r="B4218" s="1">
        <v>1</v>
      </c>
      <c r="C4218" s="3">
        <v>45345</v>
      </c>
      <c r="D4218" s="5">
        <f>Tabla1[[#This Row],[REQUERIDOS (9 X CASILLA)]]/9</f>
        <v>550</v>
      </c>
      <c r="E4218" s="2">
        <v>44289</v>
      </c>
      <c r="F4218" s="5">
        <v>39386</v>
      </c>
      <c r="G4218" s="4">
        <f t="shared" si="130"/>
        <v>0.88929531034794196</v>
      </c>
      <c r="H4218" s="5">
        <v>4950</v>
      </c>
      <c r="I4218" s="5">
        <v>5001</v>
      </c>
      <c r="J4218" s="4">
        <f t="shared" si="131"/>
        <v>1.0103030303030303</v>
      </c>
      <c r="K4218" s="5">
        <v>8800</v>
      </c>
      <c r="L4218" s="4">
        <f>Tabla1[[#This Row],[CCRL (Ciudadanos que cumplen los requisitos de ley)]]/Tabla1[[#This Row],[ÓPTIMO REQUERIDO]]</f>
        <v>0.56829545454545449</v>
      </c>
    </row>
    <row r="4219" spans="1:12" x14ac:dyDescent="0.35">
      <c r="A4219" s="1">
        <v>5</v>
      </c>
      <c r="B4219" s="1">
        <v>2</v>
      </c>
      <c r="C4219" s="3">
        <v>45345</v>
      </c>
      <c r="D4219" s="5">
        <f>Tabla1[[#This Row],[REQUERIDOS (9 X CASILLA)]]/9</f>
        <v>535</v>
      </c>
      <c r="E4219" s="2">
        <v>38220</v>
      </c>
      <c r="F4219" s="5">
        <v>33302</v>
      </c>
      <c r="G4219" s="4">
        <f t="shared" si="130"/>
        <v>0.87132391418105704</v>
      </c>
      <c r="H4219" s="5">
        <v>4815</v>
      </c>
      <c r="I4219" s="5">
        <v>4534</v>
      </c>
      <c r="J4219" s="4">
        <f t="shared" si="131"/>
        <v>0.94164070612668749</v>
      </c>
      <c r="K4219" s="5">
        <v>8025</v>
      </c>
      <c r="L4219" s="4">
        <f>Tabla1[[#This Row],[CCRL (Ciudadanos que cumplen los requisitos de ley)]]/Tabla1[[#This Row],[ÓPTIMO REQUERIDO]]</f>
        <v>0.56498442367601243</v>
      </c>
    </row>
    <row r="4220" spans="1:12" x14ac:dyDescent="0.35">
      <c r="A4220" s="1">
        <v>5</v>
      </c>
      <c r="B4220" s="1">
        <v>3</v>
      </c>
      <c r="C4220" s="3">
        <v>45345</v>
      </c>
      <c r="D4220" s="5">
        <f>Tabla1[[#This Row],[REQUERIDOS (9 X CASILLA)]]/9</f>
        <v>581</v>
      </c>
      <c r="E4220" s="2">
        <v>42917</v>
      </c>
      <c r="F4220" s="5">
        <v>41635</v>
      </c>
      <c r="G4220" s="4">
        <f t="shared" si="130"/>
        <v>0.9701283873523312</v>
      </c>
      <c r="H4220" s="5">
        <v>5229</v>
      </c>
      <c r="I4220" s="5">
        <v>3697</v>
      </c>
      <c r="J4220" s="4">
        <f t="shared" si="131"/>
        <v>0.70701855039204442</v>
      </c>
      <c r="K4220" s="5">
        <v>8715</v>
      </c>
      <c r="L4220" s="4">
        <f>Tabla1[[#This Row],[CCRL (Ciudadanos que cumplen los requisitos de ley)]]/Tabla1[[#This Row],[ÓPTIMO REQUERIDO]]</f>
        <v>0.42421113023522661</v>
      </c>
    </row>
    <row r="4221" spans="1:12" x14ac:dyDescent="0.35">
      <c r="A4221" s="1">
        <v>5</v>
      </c>
      <c r="B4221" s="1">
        <v>4</v>
      </c>
      <c r="C4221" s="3">
        <v>45345</v>
      </c>
      <c r="D4221" s="5">
        <f>Tabla1[[#This Row],[REQUERIDOS (9 X CASILLA)]]/9</f>
        <v>533</v>
      </c>
      <c r="E4221" s="2">
        <v>42514</v>
      </c>
      <c r="F4221" s="5">
        <v>39301</v>
      </c>
      <c r="G4221" s="4">
        <f t="shared" si="130"/>
        <v>0.92442489532859762</v>
      </c>
      <c r="H4221" s="5">
        <v>4797</v>
      </c>
      <c r="I4221" s="5">
        <v>3808</v>
      </c>
      <c r="J4221" s="4">
        <f t="shared" si="131"/>
        <v>0.793829476756306</v>
      </c>
      <c r="K4221" s="5">
        <v>8528</v>
      </c>
      <c r="L4221" s="4">
        <f>Tabla1[[#This Row],[CCRL (Ciudadanos que cumplen los requisitos de ley)]]/Tabla1[[#This Row],[ÓPTIMO REQUERIDO]]</f>
        <v>0.44652908067542213</v>
      </c>
    </row>
    <row r="4222" spans="1:12" x14ac:dyDescent="0.35">
      <c r="A4222" s="1">
        <v>5</v>
      </c>
      <c r="B4222" s="1">
        <v>5</v>
      </c>
      <c r="C4222" s="3">
        <v>45345</v>
      </c>
      <c r="D4222" s="5">
        <f>Tabla1[[#This Row],[REQUERIDOS (9 X CASILLA)]]/9</f>
        <v>475</v>
      </c>
      <c r="E4222" s="2">
        <v>35425</v>
      </c>
      <c r="F4222" s="5">
        <v>33812</v>
      </c>
      <c r="G4222" s="4">
        <f t="shared" si="130"/>
        <v>0.95446718419195486</v>
      </c>
      <c r="H4222" s="5">
        <v>4275</v>
      </c>
      <c r="I4222" s="5">
        <v>3543</v>
      </c>
      <c r="J4222" s="4">
        <f t="shared" si="131"/>
        <v>0.82877192982456138</v>
      </c>
      <c r="K4222" s="5">
        <v>8550</v>
      </c>
      <c r="L4222" s="4">
        <f>Tabla1[[#This Row],[CCRL (Ciudadanos que cumplen los requisitos de ley)]]/Tabla1[[#This Row],[ÓPTIMO REQUERIDO]]</f>
        <v>0.41438596491228069</v>
      </c>
    </row>
    <row r="4223" spans="1:12" x14ac:dyDescent="0.35">
      <c r="A4223" s="1">
        <v>5</v>
      </c>
      <c r="B4223" s="1">
        <v>6</v>
      </c>
      <c r="C4223" s="3">
        <v>45345</v>
      </c>
      <c r="D4223" s="5">
        <f>Tabla1[[#This Row],[REQUERIDOS (9 X CASILLA)]]/9</f>
        <v>459</v>
      </c>
      <c r="E4223" s="2">
        <v>34901</v>
      </c>
      <c r="F4223" s="5">
        <v>34724</v>
      </c>
      <c r="G4223" s="4">
        <f t="shared" si="130"/>
        <v>0.99492851207701782</v>
      </c>
      <c r="H4223" s="5">
        <v>4131</v>
      </c>
      <c r="I4223" s="5">
        <v>3675</v>
      </c>
      <c r="J4223" s="4">
        <f t="shared" si="131"/>
        <v>0.88961510530137977</v>
      </c>
      <c r="K4223" s="5">
        <v>7803</v>
      </c>
      <c r="L4223" s="4">
        <f>Tabla1[[#This Row],[CCRL (Ciudadanos que cumplen los requisitos de ley)]]/Tabla1[[#This Row],[ÓPTIMO REQUERIDO]]</f>
        <v>0.47097270280661285</v>
      </c>
    </row>
    <row r="4224" spans="1:12" x14ac:dyDescent="0.35">
      <c r="A4224" s="1">
        <v>5</v>
      </c>
      <c r="B4224" s="1">
        <v>7</v>
      </c>
      <c r="C4224" s="3">
        <v>45345</v>
      </c>
      <c r="D4224" s="5">
        <f>Tabla1[[#This Row],[REQUERIDOS (9 X CASILLA)]]/9</f>
        <v>551</v>
      </c>
      <c r="E4224" s="2">
        <v>42571</v>
      </c>
      <c r="F4224" s="5">
        <v>36513</v>
      </c>
      <c r="G4224" s="4">
        <f t="shared" si="130"/>
        <v>0.85769655399215428</v>
      </c>
      <c r="H4224" s="5">
        <v>4959</v>
      </c>
      <c r="I4224" s="5">
        <v>3747</v>
      </c>
      <c r="J4224" s="4">
        <f t="shared" si="131"/>
        <v>0.7555958862673926</v>
      </c>
      <c r="K4224" s="5">
        <v>7714</v>
      </c>
      <c r="L4224" s="4">
        <f>Tabla1[[#This Row],[CCRL (Ciudadanos que cumplen los requisitos de ley)]]/Tabla1[[#This Row],[ÓPTIMO REQUERIDO]]</f>
        <v>0.48574021260046668</v>
      </c>
    </row>
    <row r="4225" spans="1:12" x14ac:dyDescent="0.35">
      <c r="A4225" s="1">
        <v>5</v>
      </c>
      <c r="B4225" s="1">
        <v>8</v>
      </c>
      <c r="C4225" s="3">
        <v>45345</v>
      </c>
      <c r="D4225" s="5">
        <f>Tabla1[[#This Row],[REQUERIDOS (9 X CASILLA)]]/9</f>
        <v>459</v>
      </c>
      <c r="E4225" s="2">
        <v>33975</v>
      </c>
      <c r="F4225" s="5">
        <v>18319</v>
      </c>
      <c r="G4225" s="4">
        <f t="shared" si="130"/>
        <v>0.53919058130978659</v>
      </c>
      <c r="H4225" s="5">
        <v>4131</v>
      </c>
      <c r="I4225" s="5">
        <v>2397</v>
      </c>
      <c r="J4225" s="4">
        <f t="shared" si="131"/>
        <v>0.58024691358024694</v>
      </c>
      <c r="K4225" s="5">
        <v>6885</v>
      </c>
      <c r="L4225" s="4">
        <f>Tabla1[[#This Row],[CCRL (Ciudadanos que cumplen los requisitos de ley)]]/Tabla1[[#This Row],[ÓPTIMO REQUERIDO]]</f>
        <v>0.34814814814814815</v>
      </c>
    </row>
    <row r="4226" spans="1:12" x14ac:dyDescent="0.35">
      <c r="A4226" s="1">
        <v>6</v>
      </c>
      <c r="B4226" s="1">
        <v>1</v>
      </c>
      <c r="C4226" s="3">
        <v>45345</v>
      </c>
      <c r="D4226" s="5">
        <f>Tabla1[[#This Row],[REQUERIDOS (9 X CASILLA)]]/9</f>
        <v>549</v>
      </c>
      <c r="E4226" s="2">
        <v>40204</v>
      </c>
      <c r="F4226" s="5">
        <v>28449</v>
      </c>
      <c r="G4226" s="4">
        <f t="shared" si="130"/>
        <v>0.70761615759625907</v>
      </c>
      <c r="H4226" s="5">
        <v>4941</v>
      </c>
      <c r="I4226" s="5">
        <v>2853</v>
      </c>
      <c r="J4226" s="4">
        <f t="shared" si="131"/>
        <v>0.57741347905282336</v>
      </c>
      <c r="K4226" s="5">
        <v>8235</v>
      </c>
      <c r="L4226" s="4">
        <f>Tabla1[[#This Row],[CCRL (Ciudadanos que cumplen los requisitos de ley)]]/Tabla1[[#This Row],[ÓPTIMO REQUERIDO]]</f>
        <v>0.34644808743169397</v>
      </c>
    </row>
    <row r="4227" spans="1:12" x14ac:dyDescent="0.35">
      <c r="A4227" s="1">
        <v>6</v>
      </c>
      <c r="B4227" s="1">
        <v>2</v>
      </c>
      <c r="C4227" s="3">
        <v>45345</v>
      </c>
      <c r="D4227" s="5">
        <f>Tabla1[[#This Row],[REQUERIDOS (9 X CASILLA)]]/9</f>
        <v>480</v>
      </c>
      <c r="E4227" s="2">
        <v>36238</v>
      </c>
      <c r="F4227" s="5">
        <v>18036</v>
      </c>
      <c r="G4227" s="4">
        <f t="shared" ref="G4227:G4290" si="132">F4227/E4227</f>
        <v>0.49770958662177822</v>
      </c>
      <c r="H4227" s="5">
        <v>4320</v>
      </c>
      <c r="I4227" s="5">
        <v>1745</v>
      </c>
      <c r="J4227" s="4">
        <f t="shared" ref="J4227:J4290" si="133">I4227/H4227</f>
        <v>0.40393518518518517</v>
      </c>
      <c r="K4227" s="5">
        <v>7200</v>
      </c>
      <c r="L4227" s="4">
        <f>Tabla1[[#This Row],[CCRL (Ciudadanos que cumplen los requisitos de ley)]]/Tabla1[[#This Row],[ÓPTIMO REQUERIDO]]</f>
        <v>0.24236111111111111</v>
      </c>
    </row>
    <row r="4228" spans="1:12" x14ac:dyDescent="0.35">
      <c r="A4228" s="1">
        <v>7</v>
      </c>
      <c r="B4228" s="1">
        <v>1</v>
      </c>
      <c r="C4228" s="3">
        <v>45345</v>
      </c>
      <c r="D4228" s="5">
        <f>Tabla1[[#This Row],[REQUERIDOS (9 X CASILLA)]]/9</f>
        <v>487</v>
      </c>
      <c r="E4228" s="2">
        <v>37659</v>
      </c>
      <c r="F4228" s="5">
        <v>5440</v>
      </c>
      <c r="G4228" s="4">
        <f t="shared" si="132"/>
        <v>0.14445418093948326</v>
      </c>
      <c r="H4228" s="5">
        <v>4383</v>
      </c>
      <c r="I4228" s="5">
        <v>1395</v>
      </c>
      <c r="J4228" s="4">
        <f t="shared" si="133"/>
        <v>0.31827515400410678</v>
      </c>
      <c r="K4228" s="5">
        <v>5844</v>
      </c>
      <c r="L4228" s="4">
        <f>Tabla1[[#This Row],[CCRL (Ciudadanos que cumplen los requisitos de ley)]]/Tabla1[[#This Row],[ÓPTIMO REQUERIDO]]</f>
        <v>0.23870636550308008</v>
      </c>
    </row>
    <row r="4229" spans="1:12" x14ac:dyDescent="0.35">
      <c r="A4229" s="1">
        <v>7</v>
      </c>
      <c r="B4229" s="1">
        <v>2</v>
      </c>
      <c r="C4229" s="3">
        <v>45345</v>
      </c>
      <c r="D4229" s="5">
        <f>Tabla1[[#This Row],[REQUERIDOS (9 X CASILLA)]]/9</f>
        <v>456</v>
      </c>
      <c r="E4229" s="2">
        <v>35114</v>
      </c>
      <c r="F4229" s="5">
        <v>8207</v>
      </c>
      <c r="G4229" s="4">
        <f t="shared" si="132"/>
        <v>0.23372444039414478</v>
      </c>
      <c r="H4229" s="5">
        <v>4104</v>
      </c>
      <c r="I4229" s="5">
        <v>1282</v>
      </c>
      <c r="J4229" s="4">
        <f t="shared" si="133"/>
        <v>0.31237816764132553</v>
      </c>
      <c r="K4229" s="5">
        <v>7296</v>
      </c>
      <c r="L4229" s="4">
        <f>Tabla1[[#This Row],[CCRL (Ciudadanos que cumplen los requisitos de ley)]]/Tabla1[[#This Row],[ÓPTIMO REQUERIDO]]</f>
        <v>0.17571271929824561</v>
      </c>
    </row>
    <row r="4230" spans="1:12" x14ac:dyDescent="0.35">
      <c r="A4230" s="1">
        <v>7</v>
      </c>
      <c r="B4230" s="1">
        <v>3</v>
      </c>
      <c r="C4230" s="3">
        <v>45345</v>
      </c>
      <c r="D4230" s="5">
        <f>Tabla1[[#This Row],[REQUERIDOS (9 X CASILLA)]]/9</f>
        <v>519</v>
      </c>
      <c r="E4230" s="2">
        <v>37519</v>
      </c>
      <c r="F4230" s="5">
        <v>11960</v>
      </c>
      <c r="G4230" s="4">
        <f t="shared" si="132"/>
        <v>0.31877182227671313</v>
      </c>
      <c r="H4230" s="5">
        <v>4671</v>
      </c>
      <c r="I4230" s="5">
        <v>2836</v>
      </c>
      <c r="J4230" s="4">
        <f t="shared" si="133"/>
        <v>0.60715050310426033</v>
      </c>
      <c r="K4230" s="5">
        <v>6228</v>
      </c>
      <c r="L4230" s="4">
        <f>Tabla1[[#This Row],[CCRL (Ciudadanos que cumplen los requisitos de ley)]]/Tabla1[[#This Row],[ÓPTIMO REQUERIDO]]</f>
        <v>0.45536287732819525</v>
      </c>
    </row>
    <row r="4231" spans="1:12" x14ac:dyDescent="0.35">
      <c r="A4231" s="1">
        <v>7</v>
      </c>
      <c r="B4231" s="1">
        <v>4</v>
      </c>
      <c r="C4231" s="3">
        <v>45345</v>
      </c>
      <c r="D4231" s="5">
        <f>Tabla1[[#This Row],[REQUERIDOS (9 X CASILLA)]]/9</f>
        <v>519</v>
      </c>
      <c r="E4231" s="2">
        <v>36837</v>
      </c>
      <c r="F4231" s="5">
        <v>17532</v>
      </c>
      <c r="G4231" s="4">
        <f t="shared" si="132"/>
        <v>0.47593452235524064</v>
      </c>
      <c r="H4231" s="5">
        <v>4671</v>
      </c>
      <c r="I4231" s="5">
        <v>3068</v>
      </c>
      <c r="J4231" s="4">
        <f t="shared" si="133"/>
        <v>0.65681866837936198</v>
      </c>
      <c r="K4231" s="5">
        <v>7266</v>
      </c>
      <c r="L4231" s="4">
        <f>Tabla1[[#This Row],[CCRL (Ciudadanos que cumplen los requisitos de ley)]]/Tabla1[[#This Row],[ÓPTIMO REQUERIDO]]</f>
        <v>0.42224057252958985</v>
      </c>
    </row>
    <row r="4232" spans="1:12" x14ac:dyDescent="0.35">
      <c r="A4232" s="1">
        <v>7</v>
      </c>
      <c r="B4232" s="1">
        <v>5</v>
      </c>
      <c r="C4232" s="3">
        <v>45345</v>
      </c>
      <c r="D4232" s="5">
        <f>Tabla1[[#This Row],[REQUERIDOS (9 X CASILLA)]]/9</f>
        <v>543</v>
      </c>
      <c r="E4232" s="2">
        <v>41218</v>
      </c>
      <c r="F4232" s="5">
        <v>8737</v>
      </c>
      <c r="G4232" s="4">
        <f t="shared" si="132"/>
        <v>0.21197049832597409</v>
      </c>
      <c r="H4232" s="5">
        <v>4887</v>
      </c>
      <c r="I4232" s="5">
        <v>1100</v>
      </c>
      <c r="J4232" s="4">
        <f t="shared" si="133"/>
        <v>0.22508696541845713</v>
      </c>
      <c r="K4232" s="5">
        <v>7602</v>
      </c>
      <c r="L4232" s="4">
        <f>Tabla1[[#This Row],[CCRL (Ciudadanos que cumplen los requisitos de ley)]]/Tabla1[[#This Row],[ÓPTIMO REQUERIDO]]</f>
        <v>0.14469876348329386</v>
      </c>
    </row>
    <row r="4233" spans="1:12" x14ac:dyDescent="0.35">
      <c r="A4233" s="1">
        <v>7</v>
      </c>
      <c r="B4233" s="1">
        <v>6</v>
      </c>
      <c r="C4233" s="3">
        <v>45345</v>
      </c>
      <c r="D4233" s="5">
        <f>Tabla1[[#This Row],[REQUERIDOS (9 X CASILLA)]]/9</f>
        <v>530</v>
      </c>
      <c r="E4233" s="2">
        <v>41275</v>
      </c>
      <c r="F4233" s="5">
        <v>26834</v>
      </c>
      <c r="G4233" s="4">
        <f t="shared" si="132"/>
        <v>0.65012719563900667</v>
      </c>
      <c r="H4233" s="5">
        <v>4770</v>
      </c>
      <c r="I4233" s="5">
        <v>3027</v>
      </c>
      <c r="J4233" s="4">
        <f t="shared" si="133"/>
        <v>0.63459119496855343</v>
      </c>
      <c r="K4233" s="5">
        <v>7950</v>
      </c>
      <c r="L4233" s="4">
        <f>Tabla1[[#This Row],[CCRL (Ciudadanos que cumplen los requisitos de ley)]]/Tabla1[[#This Row],[ÓPTIMO REQUERIDO]]</f>
        <v>0.38075471698113206</v>
      </c>
    </row>
    <row r="4234" spans="1:12" x14ac:dyDescent="0.35">
      <c r="A4234" s="1">
        <v>7</v>
      </c>
      <c r="B4234" s="1">
        <v>7</v>
      </c>
      <c r="C4234" s="3">
        <v>45345</v>
      </c>
      <c r="D4234" s="5">
        <f>Tabla1[[#This Row],[REQUERIDOS (9 X CASILLA)]]/9</f>
        <v>597</v>
      </c>
      <c r="E4234" s="2">
        <v>43732</v>
      </c>
      <c r="F4234" s="5">
        <v>9508</v>
      </c>
      <c r="G4234" s="4">
        <f t="shared" si="132"/>
        <v>0.21741516509649683</v>
      </c>
      <c r="H4234" s="5">
        <v>5373</v>
      </c>
      <c r="I4234" s="5">
        <v>1754</v>
      </c>
      <c r="J4234" s="4">
        <f t="shared" si="133"/>
        <v>0.32644705006514052</v>
      </c>
      <c r="K4234" s="5">
        <v>7761</v>
      </c>
      <c r="L4234" s="4">
        <f>Tabla1[[#This Row],[CCRL (Ciudadanos que cumplen los requisitos de ley)]]/Tabla1[[#This Row],[ÓPTIMO REQUERIDO]]</f>
        <v>0.22600180389125113</v>
      </c>
    </row>
    <row r="4235" spans="1:12" x14ac:dyDescent="0.35">
      <c r="A4235" s="1">
        <v>7</v>
      </c>
      <c r="B4235" s="1">
        <v>8</v>
      </c>
      <c r="C4235" s="3">
        <v>45345</v>
      </c>
      <c r="D4235" s="5">
        <f>Tabla1[[#This Row],[REQUERIDOS (9 X CASILLA)]]/9</f>
        <v>454</v>
      </c>
      <c r="E4235" s="2">
        <v>39088</v>
      </c>
      <c r="F4235" s="5">
        <v>9161</v>
      </c>
      <c r="G4235" s="4">
        <f t="shared" si="132"/>
        <v>0.23436860417519442</v>
      </c>
      <c r="H4235" s="5">
        <v>4086</v>
      </c>
      <c r="I4235" s="5">
        <v>1073</v>
      </c>
      <c r="J4235" s="4">
        <f t="shared" si="133"/>
        <v>0.26260401370533532</v>
      </c>
      <c r="K4235" s="5">
        <v>5902</v>
      </c>
      <c r="L4235" s="4">
        <f>Tabla1[[#This Row],[CCRL (Ciudadanos que cumplen los requisitos de ley)]]/Tabla1[[#This Row],[ÓPTIMO REQUERIDO]]</f>
        <v>0.18180277871907827</v>
      </c>
    </row>
    <row r="4236" spans="1:12" x14ac:dyDescent="0.35">
      <c r="A4236" s="1">
        <v>7</v>
      </c>
      <c r="B4236" s="1">
        <v>9</v>
      </c>
      <c r="C4236" s="3">
        <v>45345</v>
      </c>
      <c r="D4236" s="5">
        <f>Tabla1[[#This Row],[REQUERIDOS (9 X CASILLA)]]/9</f>
        <v>542</v>
      </c>
      <c r="E4236" s="2">
        <v>43823</v>
      </c>
      <c r="F4236" s="5">
        <v>37831</v>
      </c>
      <c r="G4236" s="4">
        <f t="shared" si="132"/>
        <v>0.86326814686351916</v>
      </c>
      <c r="H4236" s="5">
        <v>4878</v>
      </c>
      <c r="I4236" s="5">
        <v>2561</v>
      </c>
      <c r="J4236" s="4">
        <f t="shared" si="133"/>
        <v>0.52501025010250102</v>
      </c>
      <c r="K4236" s="5">
        <v>8672</v>
      </c>
      <c r="L4236" s="4">
        <f>Tabla1[[#This Row],[CCRL (Ciudadanos que cumplen los requisitos de ley)]]/Tabla1[[#This Row],[ÓPTIMO REQUERIDO]]</f>
        <v>0.29531826568265684</v>
      </c>
    </row>
    <row r="4237" spans="1:12" x14ac:dyDescent="0.35">
      <c r="A4237" s="1">
        <v>7</v>
      </c>
      <c r="B4237" s="1">
        <v>10</v>
      </c>
      <c r="C4237" s="3">
        <v>45345</v>
      </c>
      <c r="D4237" s="5">
        <f>Tabla1[[#This Row],[REQUERIDOS (9 X CASILLA)]]/9</f>
        <v>543</v>
      </c>
      <c r="E4237" s="2">
        <v>41952</v>
      </c>
      <c r="F4237" s="5">
        <v>15973</v>
      </c>
      <c r="G4237" s="4">
        <f t="shared" si="132"/>
        <v>0.38074466056445461</v>
      </c>
      <c r="H4237" s="5">
        <v>4887</v>
      </c>
      <c r="I4237" s="5">
        <v>2584</v>
      </c>
      <c r="J4237" s="4">
        <f t="shared" si="133"/>
        <v>0.5287497442193575</v>
      </c>
      <c r="K4237" s="5">
        <v>7059</v>
      </c>
      <c r="L4237" s="4">
        <f>Tabla1[[#This Row],[CCRL (Ciudadanos que cumplen los requisitos de ley)]]/Tabla1[[#This Row],[ÓPTIMO REQUERIDO]]</f>
        <v>0.36605751522878593</v>
      </c>
    </row>
    <row r="4238" spans="1:12" x14ac:dyDescent="0.35">
      <c r="A4238" s="1">
        <v>7</v>
      </c>
      <c r="B4238" s="1">
        <v>11</v>
      </c>
      <c r="C4238" s="3">
        <v>45345</v>
      </c>
      <c r="D4238" s="5">
        <f>Tabla1[[#This Row],[REQUERIDOS (9 X CASILLA)]]/9</f>
        <v>537</v>
      </c>
      <c r="E4238" s="2">
        <v>38879</v>
      </c>
      <c r="F4238" s="5">
        <v>12329</v>
      </c>
      <c r="G4238" s="4">
        <f t="shared" si="132"/>
        <v>0.31711206563954836</v>
      </c>
      <c r="H4238" s="5">
        <v>4833</v>
      </c>
      <c r="I4238" s="5">
        <v>2521</v>
      </c>
      <c r="J4238" s="4">
        <f t="shared" si="133"/>
        <v>0.52162218084005796</v>
      </c>
      <c r="K4238" s="5">
        <v>6444</v>
      </c>
      <c r="L4238" s="4">
        <f>Tabla1[[#This Row],[CCRL (Ciudadanos que cumplen los requisitos de ley)]]/Tabla1[[#This Row],[ÓPTIMO REQUERIDO]]</f>
        <v>0.39121663563004344</v>
      </c>
    </row>
    <row r="4239" spans="1:12" x14ac:dyDescent="0.35">
      <c r="A4239" s="1">
        <v>7</v>
      </c>
      <c r="B4239" s="1">
        <v>12</v>
      </c>
      <c r="C4239" s="3">
        <v>45345</v>
      </c>
      <c r="D4239" s="5">
        <f>Tabla1[[#This Row],[REQUERIDOS (9 X CASILLA)]]/9</f>
        <v>553</v>
      </c>
      <c r="E4239" s="2">
        <v>40617</v>
      </c>
      <c r="F4239" s="5">
        <v>13600</v>
      </c>
      <c r="G4239" s="4">
        <f t="shared" si="132"/>
        <v>0.33483516754068493</v>
      </c>
      <c r="H4239" s="5">
        <v>4977</v>
      </c>
      <c r="I4239" s="5">
        <v>2057</v>
      </c>
      <c r="J4239" s="4">
        <f t="shared" si="133"/>
        <v>0.4133011854530842</v>
      </c>
      <c r="K4239" s="5">
        <v>8295</v>
      </c>
      <c r="L4239" s="4">
        <f>Tabla1[[#This Row],[CCRL (Ciudadanos que cumplen los requisitos de ley)]]/Tabla1[[#This Row],[ÓPTIMO REQUERIDO]]</f>
        <v>0.24798071127185051</v>
      </c>
    </row>
    <row r="4240" spans="1:12" x14ac:dyDescent="0.35">
      <c r="A4240" s="1">
        <v>7</v>
      </c>
      <c r="B4240" s="1">
        <v>13</v>
      </c>
      <c r="C4240" s="3">
        <v>45345</v>
      </c>
      <c r="D4240" s="5">
        <f>Tabla1[[#This Row],[REQUERIDOS (9 X CASILLA)]]/9</f>
        <v>592</v>
      </c>
      <c r="E4240" s="2">
        <v>42854</v>
      </c>
      <c r="F4240" s="5">
        <v>9106</v>
      </c>
      <c r="G4240" s="4">
        <f t="shared" si="132"/>
        <v>0.21248891585382929</v>
      </c>
      <c r="H4240" s="5">
        <v>5328</v>
      </c>
      <c r="I4240" s="5">
        <v>1846</v>
      </c>
      <c r="J4240" s="4">
        <f t="shared" si="133"/>
        <v>0.34647147147147145</v>
      </c>
      <c r="K4240" s="5">
        <v>7104</v>
      </c>
      <c r="L4240" s="4">
        <f>Tabla1[[#This Row],[CCRL (Ciudadanos que cumplen los requisitos de ley)]]/Tabla1[[#This Row],[ÓPTIMO REQUERIDO]]</f>
        <v>0.2598536036036036</v>
      </c>
    </row>
    <row r="4241" spans="1:12" x14ac:dyDescent="0.35">
      <c r="A4241" s="1">
        <v>8</v>
      </c>
      <c r="B4241" s="1">
        <v>1</v>
      </c>
      <c r="C4241" s="3">
        <v>45345</v>
      </c>
      <c r="D4241" s="5">
        <f>Tabla1[[#This Row],[REQUERIDOS (9 X CASILLA)]]/9</f>
        <v>528</v>
      </c>
      <c r="E4241" s="2">
        <v>39499</v>
      </c>
      <c r="F4241" s="5">
        <v>23392</v>
      </c>
      <c r="G4241" s="4">
        <f t="shared" si="132"/>
        <v>0.59221752449429099</v>
      </c>
      <c r="H4241" s="5">
        <v>4752</v>
      </c>
      <c r="I4241" s="5">
        <v>2032</v>
      </c>
      <c r="J4241" s="4">
        <f t="shared" si="133"/>
        <v>0.42760942760942761</v>
      </c>
      <c r="K4241" s="5">
        <v>9504</v>
      </c>
      <c r="L4241" s="4">
        <f>Tabla1[[#This Row],[CCRL (Ciudadanos que cumplen los requisitos de ley)]]/Tabla1[[#This Row],[ÓPTIMO REQUERIDO]]</f>
        <v>0.2138047138047138</v>
      </c>
    </row>
    <row r="4242" spans="1:12" x14ac:dyDescent="0.35">
      <c r="A4242" s="1">
        <v>8</v>
      </c>
      <c r="B4242" s="1">
        <v>2</v>
      </c>
      <c r="C4242" s="3">
        <v>45345</v>
      </c>
      <c r="D4242" s="5">
        <f>Tabla1[[#This Row],[REQUERIDOS (9 X CASILLA)]]/9</f>
        <v>553</v>
      </c>
      <c r="E4242" s="2">
        <v>38646</v>
      </c>
      <c r="F4242" s="5">
        <v>15961</v>
      </c>
      <c r="G4242" s="4">
        <f t="shared" si="132"/>
        <v>0.41300522693163588</v>
      </c>
      <c r="H4242" s="5">
        <v>4977</v>
      </c>
      <c r="I4242" s="5">
        <v>1854</v>
      </c>
      <c r="J4242" s="4">
        <f t="shared" si="133"/>
        <v>0.37251356238698013</v>
      </c>
      <c r="K4242" s="5">
        <v>9401</v>
      </c>
      <c r="L4242" s="4">
        <f>Tabla1[[#This Row],[CCRL (Ciudadanos que cumplen los requisitos de ley)]]/Tabla1[[#This Row],[ÓPTIMO REQUERIDO]]</f>
        <v>0.19721306244016593</v>
      </c>
    </row>
    <row r="4243" spans="1:12" x14ac:dyDescent="0.35">
      <c r="A4243" s="1">
        <v>8</v>
      </c>
      <c r="B4243" s="1">
        <v>3</v>
      </c>
      <c r="C4243" s="3">
        <v>45345</v>
      </c>
      <c r="D4243" s="5">
        <f>Tabla1[[#This Row],[REQUERIDOS (9 X CASILLA)]]/9</f>
        <v>638</v>
      </c>
      <c r="E4243" s="2">
        <v>46554</v>
      </c>
      <c r="F4243" s="5">
        <v>20638</v>
      </c>
      <c r="G4243" s="4">
        <f t="shared" si="132"/>
        <v>0.44331314172788588</v>
      </c>
      <c r="H4243" s="5">
        <v>5742</v>
      </c>
      <c r="I4243" s="5">
        <v>2249</v>
      </c>
      <c r="J4243" s="4">
        <f t="shared" si="133"/>
        <v>0.39167537443399514</v>
      </c>
      <c r="K4243" s="5">
        <v>10208</v>
      </c>
      <c r="L4243" s="4">
        <f>Tabla1[[#This Row],[CCRL (Ciudadanos que cumplen los requisitos de ley)]]/Tabla1[[#This Row],[ÓPTIMO REQUERIDO]]</f>
        <v>0.22031739811912227</v>
      </c>
    </row>
    <row r="4244" spans="1:12" x14ac:dyDescent="0.35">
      <c r="A4244" s="1">
        <v>8</v>
      </c>
      <c r="B4244" s="1">
        <v>4</v>
      </c>
      <c r="C4244" s="3">
        <v>45345</v>
      </c>
      <c r="D4244" s="5">
        <f>Tabla1[[#This Row],[REQUERIDOS (9 X CASILLA)]]/9</f>
        <v>625</v>
      </c>
      <c r="E4244" s="2">
        <v>44846</v>
      </c>
      <c r="F4244" s="5">
        <v>14619</v>
      </c>
      <c r="G4244" s="4">
        <f t="shared" si="132"/>
        <v>0.32598225036792577</v>
      </c>
      <c r="H4244" s="5">
        <v>5625</v>
      </c>
      <c r="I4244" s="5">
        <v>1572</v>
      </c>
      <c r="J4244" s="4">
        <f t="shared" si="133"/>
        <v>0.27946666666666664</v>
      </c>
      <c r="K4244" s="5">
        <v>11875</v>
      </c>
      <c r="L4244" s="4">
        <f>Tabla1[[#This Row],[CCRL (Ciudadanos que cumplen los requisitos de ley)]]/Tabla1[[#This Row],[ÓPTIMO REQUERIDO]]</f>
        <v>0.13237894736842104</v>
      </c>
    </row>
    <row r="4245" spans="1:12" x14ac:dyDescent="0.35">
      <c r="A4245" s="1">
        <v>8</v>
      </c>
      <c r="B4245" s="1">
        <v>5</v>
      </c>
      <c r="C4245" s="3">
        <v>45345</v>
      </c>
      <c r="D4245" s="5">
        <f>Tabla1[[#This Row],[REQUERIDOS (9 X CASILLA)]]/9</f>
        <v>648</v>
      </c>
      <c r="E4245" s="2">
        <v>47146</v>
      </c>
      <c r="F4245" s="5">
        <v>33336</v>
      </c>
      <c r="G4245" s="4">
        <f t="shared" si="132"/>
        <v>0.70708013405166925</v>
      </c>
      <c r="H4245" s="5">
        <v>5832</v>
      </c>
      <c r="I4245" s="5">
        <v>3668</v>
      </c>
      <c r="J4245" s="4">
        <f t="shared" si="133"/>
        <v>0.62894375857338825</v>
      </c>
      <c r="K4245" s="5">
        <v>9072</v>
      </c>
      <c r="L4245" s="4">
        <f>Tabla1[[#This Row],[CCRL (Ciudadanos que cumplen los requisitos de ley)]]/Tabla1[[#This Row],[ÓPTIMO REQUERIDO]]</f>
        <v>0.40432098765432101</v>
      </c>
    </row>
    <row r="4246" spans="1:12" x14ac:dyDescent="0.35">
      <c r="A4246" s="1">
        <v>8</v>
      </c>
      <c r="B4246" s="1">
        <v>6</v>
      </c>
      <c r="C4246" s="3">
        <v>45345</v>
      </c>
      <c r="D4246" s="5">
        <f>Tabla1[[#This Row],[REQUERIDOS (9 X CASILLA)]]/9</f>
        <v>661</v>
      </c>
      <c r="E4246" s="2">
        <v>48157</v>
      </c>
      <c r="F4246" s="5">
        <v>35400</v>
      </c>
      <c r="G4246" s="4">
        <f t="shared" si="132"/>
        <v>0.73509562472745393</v>
      </c>
      <c r="H4246" s="5">
        <v>5949</v>
      </c>
      <c r="I4246" s="5">
        <v>2726</v>
      </c>
      <c r="J4246" s="4">
        <f t="shared" si="133"/>
        <v>0.45822827365943858</v>
      </c>
      <c r="K4246" s="5">
        <v>10576</v>
      </c>
      <c r="L4246" s="4">
        <f>Tabla1[[#This Row],[CCRL (Ciudadanos que cumplen los requisitos de ley)]]/Tabla1[[#This Row],[ÓPTIMO REQUERIDO]]</f>
        <v>0.25775340393343421</v>
      </c>
    </row>
    <row r="4247" spans="1:12" x14ac:dyDescent="0.35">
      <c r="A4247" s="1">
        <v>8</v>
      </c>
      <c r="B4247" s="1">
        <v>7</v>
      </c>
      <c r="C4247" s="3">
        <v>45345</v>
      </c>
      <c r="D4247" s="5">
        <f>Tabla1[[#This Row],[REQUERIDOS (9 X CASILLA)]]/9</f>
        <v>777</v>
      </c>
      <c r="E4247" s="2">
        <v>51525</v>
      </c>
      <c r="F4247" s="5">
        <v>15932</v>
      </c>
      <c r="G4247" s="4">
        <f t="shared" si="132"/>
        <v>0.309209121785541</v>
      </c>
      <c r="H4247" s="5">
        <v>6993</v>
      </c>
      <c r="I4247" s="5">
        <v>1965</v>
      </c>
      <c r="J4247" s="4">
        <f t="shared" si="133"/>
        <v>0.28099528099528098</v>
      </c>
      <c r="K4247" s="5">
        <v>13986</v>
      </c>
      <c r="L4247" s="4">
        <f>Tabla1[[#This Row],[CCRL (Ciudadanos que cumplen los requisitos de ley)]]/Tabla1[[#This Row],[ÓPTIMO REQUERIDO]]</f>
        <v>0.14049764049764049</v>
      </c>
    </row>
    <row r="4248" spans="1:12" x14ac:dyDescent="0.35">
      <c r="A4248" s="1">
        <v>8</v>
      </c>
      <c r="B4248" s="1">
        <v>8</v>
      </c>
      <c r="C4248" s="3">
        <v>45345</v>
      </c>
      <c r="D4248" s="5">
        <f>Tabla1[[#This Row],[REQUERIDOS (9 X CASILLA)]]/9</f>
        <v>685</v>
      </c>
      <c r="E4248" s="2">
        <v>49868</v>
      </c>
      <c r="F4248" s="5">
        <v>22124</v>
      </c>
      <c r="G4248" s="4">
        <f t="shared" si="132"/>
        <v>0.44365123927167721</v>
      </c>
      <c r="H4248" s="5">
        <v>6165</v>
      </c>
      <c r="I4248" s="5">
        <v>1194</v>
      </c>
      <c r="J4248" s="4">
        <f t="shared" si="133"/>
        <v>0.19367396593673966</v>
      </c>
      <c r="K4248" s="5">
        <v>10960</v>
      </c>
      <c r="L4248" s="4">
        <f>Tabla1[[#This Row],[CCRL (Ciudadanos que cumplen los requisitos de ley)]]/Tabla1[[#This Row],[ÓPTIMO REQUERIDO]]</f>
        <v>0.10894160583941606</v>
      </c>
    </row>
    <row r="4249" spans="1:12" x14ac:dyDescent="0.35">
      <c r="A4249" s="1">
        <v>8</v>
      </c>
      <c r="B4249" s="1">
        <v>9</v>
      </c>
      <c r="C4249" s="3">
        <v>45345</v>
      </c>
      <c r="D4249" s="5">
        <f>Tabla1[[#This Row],[REQUERIDOS (9 X CASILLA)]]/9</f>
        <v>646</v>
      </c>
      <c r="E4249" s="2">
        <v>42332</v>
      </c>
      <c r="F4249" s="5">
        <v>22655</v>
      </c>
      <c r="G4249" s="4">
        <f t="shared" si="132"/>
        <v>0.53517433619956534</v>
      </c>
      <c r="H4249" s="5">
        <v>5814</v>
      </c>
      <c r="I4249" s="5">
        <v>4283</v>
      </c>
      <c r="J4249" s="4">
        <f t="shared" si="133"/>
        <v>0.73667010663914689</v>
      </c>
      <c r="K4249" s="5">
        <v>8398</v>
      </c>
      <c r="L4249" s="4">
        <f>Tabla1[[#This Row],[CCRL (Ciudadanos que cumplen los requisitos de ley)]]/Tabla1[[#This Row],[ÓPTIMO REQUERIDO]]</f>
        <v>0.51000238151940935</v>
      </c>
    </row>
    <row r="4250" spans="1:12" x14ac:dyDescent="0.35">
      <c r="A4250" s="1">
        <v>9</v>
      </c>
      <c r="B4250" s="1">
        <v>1</v>
      </c>
      <c r="C4250" s="3">
        <v>45345</v>
      </c>
      <c r="D4250" s="5">
        <f>Tabla1[[#This Row],[REQUERIDOS (9 X CASILLA)]]/9</f>
        <v>585</v>
      </c>
      <c r="E4250" s="2">
        <v>44570</v>
      </c>
      <c r="F4250" s="5">
        <v>30746</v>
      </c>
      <c r="G4250" s="4">
        <f t="shared" si="132"/>
        <v>0.68983621269912498</v>
      </c>
      <c r="H4250" s="5">
        <v>5265</v>
      </c>
      <c r="I4250" s="5">
        <v>2570</v>
      </c>
      <c r="J4250" s="4">
        <f t="shared" si="133"/>
        <v>0.48812915479582147</v>
      </c>
      <c r="K4250" s="5">
        <v>8775</v>
      </c>
      <c r="L4250" s="4">
        <f>Tabla1[[#This Row],[CCRL (Ciudadanos que cumplen los requisitos de ley)]]/Tabla1[[#This Row],[ÓPTIMO REQUERIDO]]</f>
        <v>0.29287749287749287</v>
      </c>
    </row>
    <row r="4251" spans="1:12" x14ac:dyDescent="0.35">
      <c r="A4251" s="1">
        <v>9</v>
      </c>
      <c r="B4251" s="1">
        <v>2</v>
      </c>
      <c r="C4251" s="3">
        <v>45345</v>
      </c>
      <c r="D4251" s="5">
        <f>Tabla1[[#This Row],[REQUERIDOS (9 X CASILLA)]]/9</f>
        <v>748</v>
      </c>
      <c r="E4251" s="2">
        <v>52981</v>
      </c>
      <c r="F4251" s="5">
        <v>34893</v>
      </c>
      <c r="G4251" s="4">
        <f t="shared" si="132"/>
        <v>0.65859459051358038</v>
      </c>
      <c r="H4251" s="5">
        <v>6732</v>
      </c>
      <c r="I4251" s="5">
        <v>1894</v>
      </c>
      <c r="J4251" s="4">
        <f t="shared" si="133"/>
        <v>0.28134284016636957</v>
      </c>
      <c r="K4251" s="5">
        <v>10472</v>
      </c>
      <c r="L4251" s="4">
        <f>Tabla1[[#This Row],[CCRL (Ciudadanos que cumplen los requisitos de ley)]]/Tabla1[[#This Row],[ÓPTIMO REQUERIDO]]</f>
        <v>0.18086325439266615</v>
      </c>
    </row>
    <row r="4252" spans="1:12" x14ac:dyDescent="0.35">
      <c r="A4252" s="1">
        <v>9</v>
      </c>
      <c r="B4252" s="1">
        <v>3</v>
      </c>
      <c r="C4252" s="3">
        <v>45345</v>
      </c>
      <c r="D4252" s="5">
        <f>Tabla1[[#This Row],[REQUERIDOS (9 X CASILLA)]]/9</f>
        <v>697</v>
      </c>
      <c r="E4252" s="2">
        <v>49571</v>
      </c>
      <c r="F4252" s="5">
        <v>46945</v>
      </c>
      <c r="G4252" s="4">
        <f t="shared" si="132"/>
        <v>0.94702547860644326</v>
      </c>
      <c r="H4252" s="5">
        <v>6273</v>
      </c>
      <c r="I4252" s="5">
        <v>2777</v>
      </c>
      <c r="J4252" s="4">
        <f t="shared" si="133"/>
        <v>0.44269089749721025</v>
      </c>
      <c r="K4252" s="5">
        <v>10455</v>
      </c>
      <c r="L4252" s="4">
        <f>Tabla1[[#This Row],[CCRL (Ciudadanos que cumplen los requisitos de ley)]]/Tabla1[[#This Row],[ÓPTIMO REQUERIDO]]</f>
        <v>0.26561453849832617</v>
      </c>
    </row>
    <row r="4253" spans="1:12" x14ac:dyDescent="0.35">
      <c r="A4253" s="1">
        <v>9</v>
      </c>
      <c r="B4253" s="1">
        <v>4</v>
      </c>
      <c r="C4253" s="3">
        <v>45345</v>
      </c>
      <c r="D4253" s="5">
        <f>Tabla1[[#This Row],[REQUERIDOS (9 X CASILLA)]]/9</f>
        <v>508</v>
      </c>
      <c r="E4253" s="2">
        <v>38869</v>
      </c>
      <c r="F4253" s="5">
        <v>24971</v>
      </c>
      <c r="G4253" s="4">
        <f t="shared" si="132"/>
        <v>0.6424399907381203</v>
      </c>
      <c r="H4253" s="5">
        <v>4572</v>
      </c>
      <c r="I4253" s="5">
        <v>2780</v>
      </c>
      <c r="J4253" s="4">
        <f t="shared" si="133"/>
        <v>0.6080489938757655</v>
      </c>
      <c r="K4253" s="5">
        <v>7112</v>
      </c>
      <c r="L4253" s="4">
        <f>Tabla1[[#This Row],[CCRL (Ciudadanos que cumplen los requisitos de ley)]]/Tabla1[[#This Row],[ÓPTIMO REQUERIDO]]</f>
        <v>0.39088863892013498</v>
      </c>
    </row>
    <row r="4254" spans="1:12" x14ac:dyDescent="0.35">
      <c r="A4254" s="1">
        <v>9</v>
      </c>
      <c r="B4254" s="1">
        <v>5</v>
      </c>
      <c r="C4254" s="3">
        <v>45345</v>
      </c>
      <c r="D4254" s="5">
        <f>Tabla1[[#This Row],[REQUERIDOS (9 X CASILLA)]]/9</f>
        <v>560</v>
      </c>
      <c r="E4254" s="2">
        <v>44984</v>
      </c>
      <c r="F4254" s="5">
        <v>24235</v>
      </c>
      <c r="G4254" s="4">
        <f t="shared" si="132"/>
        <v>0.53874711008358522</v>
      </c>
      <c r="H4254" s="5">
        <v>5040</v>
      </c>
      <c r="I4254" s="5">
        <v>1768</v>
      </c>
      <c r="J4254" s="4">
        <f t="shared" si="133"/>
        <v>0.35079365079365077</v>
      </c>
      <c r="K4254" s="5">
        <v>7840</v>
      </c>
      <c r="L4254" s="4">
        <f>Tabla1[[#This Row],[CCRL (Ciudadanos que cumplen los requisitos de ley)]]/Tabla1[[#This Row],[ÓPTIMO REQUERIDO]]</f>
        <v>0.22551020408163266</v>
      </c>
    </row>
    <row r="4255" spans="1:12" x14ac:dyDescent="0.35">
      <c r="A4255" s="1">
        <v>9</v>
      </c>
      <c r="B4255" s="1">
        <v>6</v>
      </c>
      <c r="C4255" s="3">
        <v>45345</v>
      </c>
      <c r="D4255" s="5">
        <f>Tabla1[[#This Row],[REQUERIDOS (9 X CASILLA)]]/9</f>
        <v>596</v>
      </c>
      <c r="E4255" s="2">
        <v>44735</v>
      </c>
      <c r="F4255" s="5">
        <v>25957</v>
      </c>
      <c r="G4255" s="4">
        <f t="shared" si="132"/>
        <v>0.58023918631943672</v>
      </c>
      <c r="H4255" s="5">
        <v>5364</v>
      </c>
      <c r="I4255" s="5">
        <v>2098</v>
      </c>
      <c r="J4255" s="4">
        <f t="shared" si="133"/>
        <v>0.39112602535421326</v>
      </c>
      <c r="K4255" s="5">
        <v>8344</v>
      </c>
      <c r="L4255" s="4">
        <f>Tabla1[[#This Row],[CCRL (Ciudadanos que cumplen los requisitos de ley)]]/Tabla1[[#This Row],[ÓPTIMO REQUERIDO]]</f>
        <v>0.25143815915627998</v>
      </c>
    </row>
    <row r="4256" spans="1:12" x14ac:dyDescent="0.35">
      <c r="A4256" s="1">
        <v>9</v>
      </c>
      <c r="B4256" s="1">
        <v>7</v>
      </c>
      <c r="C4256" s="3">
        <v>45345</v>
      </c>
      <c r="D4256" s="5">
        <f>Tabla1[[#This Row],[REQUERIDOS (9 X CASILLA)]]/9</f>
        <v>718</v>
      </c>
      <c r="E4256" s="2">
        <v>53271</v>
      </c>
      <c r="F4256" s="5">
        <v>49952</v>
      </c>
      <c r="G4256" s="4">
        <f t="shared" si="132"/>
        <v>0.93769593212066604</v>
      </c>
      <c r="H4256" s="5">
        <v>6462</v>
      </c>
      <c r="I4256" s="5">
        <v>3887</v>
      </c>
      <c r="J4256" s="4">
        <f t="shared" si="133"/>
        <v>0.60151655834107087</v>
      </c>
      <c r="K4256" s="5">
        <v>10770</v>
      </c>
      <c r="L4256" s="4">
        <f>Tabla1[[#This Row],[CCRL (Ciudadanos que cumplen los requisitos de ley)]]/Tabla1[[#This Row],[ÓPTIMO REQUERIDO]]</f>
        <v>0.36090993500464252</v>
      </c>
    </row>
    <row r="4257" spans="1:12" x14ac:dyDescent="0.35">
      <c r="A4257" s="1">
        <v>9</v>
      </c>
      <c r="B4257" s="1">
        <v>8</v>
      </c>
      <c r="C4257" s="3">
        <v>45345</v>
      </c>
      <c r="D4257" s="5">
        <f>Tabla1[[#This Row],[REQUERIDOS (9 X CASILLA)]]/9</f>
        <v>640</v>
      </c>
      <c r="E4257" s="2">
        <v>48967</v>
      </c>
      <c r="F4257" s="5">
        <v>30739</v>
      </c>
      <c r="G4257" s="4">
        <f t="shared" si="132"/>
        <v>0.62774930054934952</v>
      </c>
      <c r="H4257" s="5">
        <v>5760</v>
      </c>
      <c r="I4257" s="5">
        <v>2715</v>
      </c>
      <c r="J4257" s="4">
        <f t="shared" si="133"/>
        <v>0.47135416666666669</v>
      </c>
      <c r="K4257" s="5">
        <v>9600</v>
      </c>
      <c r="L4257" s="4">
        <f>Tabla1[[#This Row],[CCRL (Ciudadanos que cumplen los requisitos de ley)]]/Tabla1[[#This Row],[ÓPTIMO REQUERIDO]]</f>
        <v>0.28281250000000002</v>
      </c>
    </row>
    <row r="4258" spans="1:12" x14ac:dyDescent="0.35">
      <c r="A4258" s="1">
        <v>9</v>
      </c>
      <c r="B4258" s="1">
        <v>9</v>
      </c>
      <c r="C4258" s="3">
        <v>45345</v>
      </c>
      <c r="D4258" s="5">
        <f>Tabla1[[#This Row],[REQUERIDOS (9 X CASILLA)]]/9</f>
        <v>504</v>
      </c>
      <c r="E4258" s="2">
        <v>40975</v>
      </c>
      <c r="F4258" s="5">
        <v>26796</v>
      </c>
      <c r="G4258" s="4">
        <f t="shared" si="132"/>
        <v>0.65395973154362419</v>
      </c>
      <c r="H4258" s="5">
        <v>4536</v>
      </c>
      <c r="I4258" s="5">
        <v>2715</v>
      </c>
      <c r="J4258" s="4">
        <f t="shared" si="133"/>
        <v>0.59854497354497349</v>
      </c>
      <c r="K4258" s="5">
        <v>7560</v>
      </c>
      <c r="L4258" s="4">
        <f>Tabla1[[#This Row],[CCRL (Ciudadanos que cumplen los requisitos de ley)]]/Tabla1[[#This Row],[ÓPTIMO REQUERIDO]]</f>
        <v>0.35912698412698413</v>
      </c>
    </row>
    <row r="4259" spans="1:12" x14ac:dyDescent="0.35">
      <c r="A4259" s="1">
        <v>9</v>
      </c>
      <c r="B4259" s="1">
        <v>10</v>
      </c>
      <c r="C4259" s="3">
        <v>45345</v>
      </c>
      <c r="D4259" s="5">
        <f>Tabla1[[#This Row],[REQUERIDOS (9 X CASILLA)]]/9</f>
        <v>560</v>
      </c>
      <c r="E4259" s="2">
        <v>42471</v>
      </c>
      <c r="F4259" s="5">
        <v>40398</v>
      </c>
      <c r="G4259" s="4">
        <f t="shared" si="132"/>
        <v>0.95119022391749664</v>
      </c>
      <c r="H4259" s="5">
        <v>5040</v>
      </c>
      <c r="I4259" s="5">
        <v>1808</v>
      </c>
      <c r="J4259" s="4">
        <f t="shared" si="133"/>
        <v>0.35873015873015873</v>
      </c>
      <c r="K4259" s="5">
        <v>7840</v>
      </c>
      <c r="L4259" s="4">
        <f>Tabla1[[#This Row],[CCRL (Ciudadanos que cumplen los requisitos de ley)]]/Tabla1[[#This Row],[ÓPTIMO REQUERIDO]]</f>
        <v>0.23061224489795917</v>
      </c>
    </row>
    <row r="4260" spans="1:12" x14ac:dyDescent="0.35">
      <c r="A4260" s="1">
        <v>9</v>
      </c>
      <c r="B4260" s="1">
        <v>11</v>
      </c>
      <c r="C4260" s="3">
        <v>45345</v>
      </c>
      <c r="D4260" s="5">
        <f>Tabla1[[#This Row],[REQUERIDOS (9 X CASILLA)]]/9</f>
        <v>700</v>
      </c>
      <c r="E4260" s="2">
        <v>52139</v>
      </c>
      <c r="F4260" s="5">
        <v>44929</v>
      </c>
      <c r="G4260" s="4">
        <f t="shared" si="132"/>
        <v>0.86171579815493204</v>
      </c>
      <c r="H4260" s="5">
        <v>6300</v>
      </c>
      <c r="I4260" s="5">
        <v>3586</v>
      </c>
      <c r="J4260" s="4">
        <f t="shared" si="133"/>
        <v>0.56920634920634916</v>
      </c>
      <c r="K4260" s="5">
        <v>10500</v>
      </c>
      <c r="L4260" s="4">
        <f>Tabla1[[#This Row],[CCRL (Ciudadanos que cumplen los requisitos de ley)]]/Tabla1[[#This Row],[ÓPTIMO REQUERIDO]]</f>
        <v>0.34152380952380951</v>
      </c>
    </row>
    <row r="4261" spans="1:12" x14ac:dyDescent="0.35">
      <c r="A4261" s="1">
        <v>9</v>
      </c>
      <c r="B4261" s="1">
        <v>12</v>
      </c>
      <c r="C4261" s="3">
        <v>45345</v>
      </c>
      <c r="D4261" s="5">
        <f>Tabla1[[#This Row],[REQUERIDOS (9 X CASILLA)]]/9</f>
        <v>663</v>
      </c>
      <c r="E4261" s="2">
        <v>48882</v>
      </c>
      <c r="F4261" s="5">
        <v>42459</v>
      </c>
      <c r="G4261" s="4">
        <f t="shared" si="132"/>
        <v>0.86860193936418317</v>
      </c>
      <c r="H4261" s="5">
        <v>5967</v>
      </c>
      <c r="I4261" s="5">
        <v>2438</v>
      </c>
      <c r="J4261" s="4">
        <f t="shared" si="133"/>
        <v>0.40858052622758506</v>
      </c>
      <c r="K4261" s="5">
        <v>10608</v>
      </c>
      <c r="L4261" s="4">
        <f>Tabla1[[#This Row],[CCRL (Ciudadanos que cumplen los requisitos de ley)]]/Tabla1[[#This Row],[ÓPTIMO REQUERIDO]]</f>
        <v>0.22982654600301658</v>
      </c>
    </row>
    <row r="4262" spans="1:12" x14ac:dyDescent="0.35">
      <c r="A4262" s="1">
        <v>9</v>
      </c>
      <c r="B4262" s="1">
        <v>13</v>
      </c>
      <c r="C4262" s="3">
        <v>45345</v>
      </c>
      <c r="D4262" s="5">
        <f>Tabla1[[#This Row],[REQUERIDOS (9 X CASILLA)]]/9</f>
        <v>638</v>
      </c>
      <c r="E4262" s="2">
        <v>46914</v>
      </c>
      <c r="F4262" s="5">
        <v>33815</v>
      </c>
      <c r="G4262" s="4">
        <f t="shared" si="132"/>
        <v>0.7207869719060408</v>
      </c>
      <c r="H4262" s="5">
        <v>5742</v>
      </c>
      <c r="I4262" s="5">
        <v>2311</v>
      </c>
      <c r="J4262" s="4">
        <f t="shared" si="133"/>
        <v>0.40247300592128177</v>
      </c>
      <c r="K4262" s="5">
        <v>8294</v>
      </c>
      <c r="L4262" s="4">
        <f>Tabla1[[#This Row],[CCRL (Ciudadanos que cumplen los requisitos de ley)]]/Tabla1[[#This Row],[ÓPTIMO REQUERIDO]]</f>
        <v>0.27863515794550275</v>
      </c>
    </row>
    <row r="4263" spans="1:12" x14ac:dyDescent="0.35">
      <c r="A4263" s="1">
        <v>9</v>
      </c>
      <c r="B4263" s="1">
        <v>14</v>
      </c>
      <c r="C4263" s="3">
        <v>45345</v>
      </c>
      <c r="D4263" s="5">
        <f>Tabla1[[#This Row],[REQUERIDOS (9 X CASILLA)]]/9</f>
        <v>622</v>
      </c>
      <c r="E4263" s="2">
        <v>46744</v>
      </c>
      <c r="F4263" s="5">
        <v>40152</v>
      </c>
      <c r="G4263" s="4">
        <f t="shared" si="132"/>
        <v>0.85897655314051002</v>
      </c>
      <c r="H4263" s="5">
        <v>5598</v>
      </c>
      <c r="I4263" s="5">
        <v>2124</v>
      </c>
      <c r="J4263" s="4">
        <f t="shared" si="133"/>
        <v>0.37942122186495175</v>
      </c>
      <c r="K4263" s="5">
        <v>9330</v>
      </c>
      <c r="L4263" s="4">
        <f>Tabla1[[#This Row],[CCRL (Ciudadanos que cumplen los requisitos de ley)]]/Tabla1[[#This Row],[ÓPTIMO REQUERIDO]]</f>
        <v>0.22765273311897105</v>
      </c>
    </row>
    <row r="4264" spans="1:12" x14ac:dyDescent="0.35">
      <c r="A4264" s="1">
        <v>9</v>
      </c>
      <c r="B4264" s="1">
        <v>15</v>
      </c>
      <c r="C4264" s="3">
        <v>45345</v>
      </c>
      <c r="D4264" s="5">
        <f>Tabla1[[#This Row],[REQUERIDOS (9 X CASILLA)]]/9</f>
        <v>644</v>
      </c>
      <c r="E4264" s="2">
        <v>49511</v>
      </c>
      <c r="F4264" s="5">
        <v>38753</v>
      </c>
      <c r="G4264" s="4">
        <f t="shared" si="132"/>
        <v>0.78271495223283716</v>
      </c>
      <c r="H4264" s="5">
        <v>5796</v>
      </c>
      <c r="I4264" s="5">
        <v>1798</v>
      </c>
      <c r="J4264" s="4">
        <f t="shared" si="133"/>
        <v>0.31021394064872326</v>
      </c>
      <c r="K4264" s="5">
        <v>9016</v>
      </c>
      <c r="L4264" s="4">
        <f>Tabla1[[#This Row],[CCRL (Ciudadanos que cumplen los requisitos de ley)]]/Tabla1[[#This Row],[ÓPTIMO REQUERIDO]]</f>
        <v>0.19942324755989352</v>
      </c>
    </row>
    <row r="4265" spans="1:12" x14ac:dyDescent="0.35">
      <c r="A4265" s="1">
        <v>9</v>
      </c>
      <c r="B4265" s="1">
        <v>16</v>
      </c>
      <c r="C4265" s="3">
        <v>45345</v>
      </c>
      <c r="D4265" s="5">
        <f>Tabla1[[#This Row],[REQUERIDOS (9 X CASILLA)]]/9</f>
        <v>549</v>
      </c>
      <c r="E4265" s="2">
        <v>41596</v>
      </c>
      <c r="F4265" s="5">
        <v>27303</v>
      </c>
      <c r="G4265" s="4">
        <f t="shared" si="132"/>
        <v>0.65638522934897592</v>
      </c>
      <c r="H4265" s="5">
        <v>4941</v>
      </c>
      <c r="I4265" s="5">
        <v>2466</v>
      </c>
      <c r="J4265" s="4">
        <f t="shared" si="133"/>
        <v>0.49908925318761382</v>
      </c>
      <c r="K4265" s="5">
        <v>8784</v>
      </c>
      <c r="L4265" s="4">
        <f>Tabla1[[#This Row],[CCRL (Ciudadanos que cumplen los requisitos de ley)]]/Tabla1[[#This Row],[ÓPTIMO REQUERIDO]]</f>
        <v>0.28073770491803279</v>
      </c>
    </row>
    <row r="4266" spans="1:12" x14ac:dyDescent="0.35">
      <c r="A4266" s="1">
        <v>9</v>
      </c>
      <c r="B4266" s="1">
        <v>17</v>
      </c>
      <c r="C4266" s="3">
        <v>45345</v>
      </c>
      <c r="D4266" s="5">
        <f>Tabla1[[#This Row],[REQUERIDOS (9 X CASILLA)]]/9</f>
        <v>563</v>
      </c>
      <c r="E4266" s="2">
        <v>45435</v>
      </c>
      <c r="F4266" s="5">
        <v>28725</v>
      </c>
      <c r="G4266" s="4">
        <f t="shared" si="132"/>
        <v>0.63222185539782105</v>
      </c>
      <c r="H4266" s="5">
        <v>5067</v>
      </c>
      <c r="I4266" s="5">
        <v>1655</v>
      </c>
      <c r="J4266" s="4">
        <f t="shared" si="133"/>
        <v>0.32662324847049534</v>
      </c>
      <c r="K4266" s="5">
        <v>8445</v>
      </c>
      <c r="L4266" s="4">
        <f>Tabla1[[#This Row],[CCRL (Ciudadanos que cumplen los requisitos de ley)]]/Tabla1[[#This Row],[ÓPTIMO REQUERIDO]]</f>
        <v>0.19597394908229721</v>
      </c>
    </row>
    <row r="4267" spans="1:12" x14ac:dyDescent="0.35">
      <c r="A4267" s="1">
        <v>9</v>
      </c>
      <c r="B4267" s="1">
        <v>18</v>
      </c>
      <c r="C4267" s="3">
        <v>45345</v>
      </c>
      <c r="D4267" s="5">
        <f>Tabla1[[#This Row],[REQUERIDOS (9 X CASILLA)]]/9</f>
        <v>628</v>
      </c>
      <c r="E4267" s="2">
        <v>48046</v>
      </c>
      <c r="F4267" s="5">
        <v>44533</v>
      </c>
      <c r="G4267" s="4">
        <f t="shared" si="132"/>
        <v>0.92688257086958337</v>
      </c>
      <c r="H4267" s="5">
        <v>5652</v>
      </c>
      <c r="I4267" s="5">
        <v>3467</v>
      </c>
      <c r="J4267" s="4">
        <f t="shared" si="133"/>
        <v>0.61341118188251942</v>
      </c>
      <c r="K4267" s="5">
        <v>8792</v>
      </c>
      <c r="L4267" s="4">
        <f>Tabla1[[#This Row],[CCRL (Ciudadanos que cumplen los requisitos de ley)]]/Tabla1[[#This Row],[ÓPTIMO REQUERIDO]]</f>
        <v>0.39433575978161967</v>
      </c>
    </row>
    <row r="4268" spans="1:12" x14ac:dyDescent="0.35">
      <c r="A4268" s="1">
        <v>9</v>
      </c>
      <c r="B4268" s="1">
        <v>19</v>
      </c>
      <c r="C4268" s="3">
        <v>45345</v>
      </c>
      <c r="D4268" s="5">
        <f>Tabla1[[#This Row],[REQUERIDOS (9 X CASILLA)]]/9</f>
        <v>593</v>
      </c>
      <c r="E4268" s="2">
        <v>43011</v>
      </c>
      <c r="F4268" s="5">
        <v>26037</v>
      </c>
      <c r="G4268" s="4">
        <f t="shared" si="132"/>
        <v>0.60535676919857706</v>
      </c>
      <c r="H4268" s="5">
        <v>5337</v>
      </c>
      <c r="I4268" s="5">
        <v>1768</v>
      </c>
      <c r="J4268" s="4">
        <f t="shared" si="133"/>
        <v>0.33127225032789959</v>
      </c>
      <c r="K4268" s="5">
        <v>8895</v>
      </c>
      <c r="L4268" s="4">
        <f>Tabla1[[#This Row],[CCRL (Ciudadanos que cumplen los requisitos de ley)]]/Tabla1[[#This Row],[ÓPTIMO REQUERIDO]]</f>
        <v>0.19876335019673974</v>
      </c>
    </row>
    <row r="4269" spans="1:12" x14ac:dyDescent="0.35">
      <c r="A4269" s="1">
        <v>9</v>
      </c>
      <c r="B4269" s="1">
        <v>20</v>
      </c>
      <c r="C4269" s="3">
        <v>45345</v>
      </c>
      <c r="D4269" s="5">
        <f>Tabla1[[#This Row],[REQUERIDOS (9 X CASILLA)]]/9</f>
        <v>684</v>
      </c>
      <c r="E4269" s="2">
        <v>52111</v>
      </c>
      <c r="F4269" s="5">
        <v>39874</v>
      </c>
      <c r="G4269" s="4">
        <f t="shared" si="132"/>
        <v>0.7651743393909155</v>
      </c>
      <c r="H4269" s="5">
        <v>6156</v>
      </c>
      <c r="I4269" s="5">
        <v>3434</v>
      </c>
      <c r="J4269" s="4">
        <f t="shared" si="133"/>
        <v>0.5578297595841456</v>
      </c>
      <c r="K4269" s="5">
        <v>10260</v>
      </c>
      <c r="L4269" s="4">
        <f>Tabla1[[#This Row],[CCRL (Ciudadanos que cumplen los requisitos de ley)]]/Tabla1[[#This Row],[ÓPTIMO REQUERIDO]]</f>
        <v>0.33469785575048733</v>
      </c>
    </row>
    <row r="4270" spans="1:12" x14ac:dyDescent="0.35">
      <c r="A4270" s="1">
        <v>9</v>
      </c>
      <c r="B4270" s="1">
        <v>21</v>
      </c>
      <c r="C4270" s="3">
        <v>45345</v>
      </c>
      <c r="D4270" s="5">
        <f>Tabla1[[#This Row],[REQUERIDOS (9 X CASILLA)]]/9</f>
        <v>542</v>
      </c>
      <c r="E4270" s="2">
        <v>45438</v>
      </c>
      <c r="F4270" s="5">
        <v>30312</v>
      </c>
      <c r="G4270" s="4">
        <f t="shared" si="132"/>
        <v>0.66710682688498613</v>
      </c>
      <c r="H4270" s="5">
        <v>4878</v>
      </c>
      <c r="I4270" s="5">
        <v>2124</v>
      </c>
      <c r="J4270" s="4">
        <f t="shared" si="133"/>
        <v>0.43542435424354242</v>
      </c>
      <c r="K4270" s="5">
        <v>7588</v>
      </c>
      <c r="L4270" s="4">
        <f>Tabla1[[#This Row],[CCRL (Ciudadanos que cumplen los requisitos de ley)]]/Tabla1[[#This Row],[ÓPTIMO REQUERIDO]]</f>
        <v>0.27991565629942011</v>
      </c>
    </row>
    <row r="4271" spans="1:12" x14ac:dyDescent="0.35">
      <c r="A4271" s="1">
        <v>9</v>
      </c>
      <c r="B4271" s="1">
        <v>22</v>
      </c>
      <c r="C4271" s="3">
        <v>45345</v>
      </c>
      <c r="D4271" s="5">
        <f>Tabla1[[#This Row],[REQUERIDOS (9 X CASILLA)]]/9</f>
        <v>489</v>
      </c>
      <c r="E4271" s="2">
        <v>39070</v>
      </c>
      <c r="F4271" s="5">
        <v>37697</v>
      </c>
      <c r="G4271" s="4">
        <f t="shared" si="132"/>
        <v>0.96485794727412333</v>
      </c>
      <c r="H4271" s="5">
        <v>4401</v>
      </c>
      <c r="I4271" s="5">
        <v>4340</v>
      </c>
      <c r="J4271" s="4">
        <f t="shared" si="133"/>
        <v>0.9861395137468757</v>
      </c>
      <c r="K4271" s="5">
        <v>7335</v>
      </c>
      <c r="L4271" s="4">
        <f>Tabla1[[#This Row],[CCRL (Ciudadanos que cumplen los requisitos de ley)]]/Tabla1[[#This Row],[ÓPTIMO REQUERIDO]]</f>
        <v>0.59168370824812544</v>
      </c>
    </row>
    <row r="4272" spans="1:12" x14ac:dyDescent="0.35">
      <c r="A4272" s="1">
        <v>10</v>
      </c>
      <c r="B4272" s="1">
        <v>1</v>
      </c>
      <c r="C4272" s="3">
        <v>45345</v>
      </c>
      <c r="D4272" s="5">
        <f>Tabla1[[#This Row],[REQUERIDOS (9 X CASILLA)]]/9</f>
        <v>674</v>
      </c>
      <c r="E4272" s="2">
        <v>47478</v>
      </c>
      <c r="F4272" s="5">
        <v>19435</v>
      </c>
      <c r="G4272" s="4">
        <f t="shared" si="132"/>
        <v>0.409347487257256</v>
      </c>
      <c r="H4272" s="5">
        <v>6066</v>
      </c>
      <c r="I4272" s="5">
        <v>3372</v>
      </c>
      <c r="J4272" s="4">
        <f t="shared" si="133"/>
        <v>0.55588526211671607</v>
      </c>
      <c r="K4272" s="5">
        <v>8762</v>
      </c>
      <c r="L4272" s="4">
        <f>Tabla1[[#This Row],[CCRL (Ciudadanos que cumplen los requisitos de ley)]]/Tabla1[[#This Row],[ÓPTIMO REQUERIDO]]</f>
        <v>0.38484364300388041</v>
      </c>
    </row>
    <row r="4273" spans="1:12" x14ac:dyDescent="0.35">
      <c r="A4273" s="1">
        <v>10</v>
      </c>
      <c r="B4273" s="1">
        <v>2</v>
      </c>
      <c r="C4273" s="3">
        <v>45345</v>
      </c>
      <c r="D4273" s="5">
        <f>Tabla1[[#This Row],[REQUERIDOS (9 X CASILLA)]]/9</f>
        <v>645</v>
      </c>
      <c r="E4273" s="2">
        <v>46031</v>
      </c>
      <c r="F4273" s="5">
        <v>29844</v>
      </c>
      <c r="G4273" s="4">
        <f t="shared" si="132"/>
        <v>0.64834568008516003</v>
      </c>
      <c r="H4273" s="5">
        <v>5805</v>
      </c>
      <c r="I4273" s="5">
        <v>3746</v>
      </c>
      <c r="J4273" s="4">
        <f t="shared" si="133"/>
        <v>0.64530577088716623</v>
      </c>
      <c r="K4273" s="5">
        <v>9030</v>
      </c>
      <c r="L4273" s="4">
        <f>Tabla1[[#This Row],[CCRL (Ciudadanos que cumplen los requisitos de ley)]]/Tabla1[[#This Row],[ÓPTIMO REQUERIDO]]</f>
        <v>0.41483942414174974</v>
      </c>
    </row>
    <row r="4274" spans="1:12" x14ac:dyDescent="0.35">
      <c r="A4274" s="1">
        <v>10</v>
      </c>
      <c r="B4274" s="1">
        <v>3</v>
      </c>
      <c r="C4274" s="3">
        <v>45345</v>
      </c>
      <c r="D4274" s="5">
        <f>Tabla1[[#This Row],[REQUERIDOS (9 X CASILLA)]]/9</f>
        <v>710</v>
      </c>
      <c r="E4274" s="2">
        <v>48919</v>
      </c>
      <c r="F4274" s="5">
        <v>23409</v>
      </c>
      <c r="G4274" s="4">
        <f t="shared" si="132"/>
        <v>0.4785257262004538</v>
      </c>
      <c r="H4274" s="5">
        <v>6390</v>
      </c>
      <c r="I4274" s="5">
        <v>4687</v>
      </c>
      <c r="J4274" s="4">
        <f t="shared" si="133"/>
        <v>0.73348982785602501</v>
      </c>
      <c r="K4274" s="5">
        <v>9230</v>
      </c>
      <c r="L4274" s="4">
        <f>Tabla1[[#This Row],[CCRL (Ciudadanos que cumplen los requisitos de ley)]]/Tabla1[[#This Row],[ÓPTIMO REQUERIDO]]</f>
        <v>0.50780065005417119</v>
      </c>
    </row>
    <row r="4275" spans="1:12" x14ac:dyDescent="0.35">
      <c r="A4275" s="1">
        <v>10</v>
      </c>
      <c r="B4275" s="1">
        <v>4</v>
      </c>
      <c r="C4275" s="3">
        <v>45345</v>
      </c>
      <c r="D4275" s="5">
        <f>Tabla1[[#This Row],[REQUERIDOS (9 X CASILLA)]]/9</f>
        <v>589</v>
      </c>
      <c r="E4275" s="2">
        <v>45714</v>
      </c>
      <c r="F4275" s="5">
        <v>34794</v>
      </c>
      <c r="G4275" s="4">
        <f t="shared" si="132"/>
        <v>0.76112350702191889</v>
      </c>
      <c r="H4275" s="5">
        <v>5301</v>
      </c>
      <c r="I4275" s="5">
        <v>2916</v>
      </c>
      <c r="J4275" s="4">
        <f t="shared" si="133"/>
        <v>0.55008488964346347</v>
      </c>
      <c r="K4275" s="5">
        <v>8835</v>
      </c>
      <c r="L4275" s="4">
        <f>Tabla1[[#This Row],[CCRL (Ciudadanos que cumplen los requisitos de ley)]]/Tabla1[[#This Row],[ÓPTIMO REQUERIDO]]</f>
        <v>0.33005093378607808</v>
      </c>
    </row>
    <row r="4276" spans="1:12" x14ac:dyDescent="0.35">
      <c r="A4276" s="1">
        <v>11</v>
      </c>
      <c r="B4276" s="1">
        <v>1</v>
      </c>
      <c r="C4276" s="3">
        <v>45345</v>
      </c>
      <c r="D4276" s="5">
        <f>Tabla1[[#This Row],[REQUERIDOS (9 X CASILLA)]]/9</f>
        <v>501</v>
      </c>
      <c r="E4276" s="2">
        <v>38540</v>
      </c>
      <c r="F4276" s="5">
        <v>11279</v>
      </c>
      <c r="G4276" s="4">
        <f t="shared" si="132"/>
        <v>0.29265697976128696</v>
      </c>
      <c r="H4276" s="5">
        <v>4509</v>
      </c>
      <c r="I4276" s="5">
        <v>1667</v>
      </c>
      <c r="J4276" s="4">
        <f t="shared" si="133"/>
        <v>0.36970503437569308</v>
      </c>
      <c r="K4276" s="5">
        <v>6513</v>
      </c>
      <c r="L4276" s="4">
        <f>Tabla1[[#This Row],[CCRL (Ciudadanos que cumplen los requisitos de ley)]]/Tabla1[[#This Row],[ÓPTIMO REQUERIDO]]</f>
        <v>0.2559496391831721</v>
      </c>
    </row>
    <row r="4277" spans="1:12" x14ac:dyDescent="0.35">
      <c r="A4277" s="1">
        <v>11</v>
      </c>
      <c r="B4277" s="1">
        <v>2</v>
      </c>
      <c r="C4277" s="3">
        <v>45345</v>
      </c>
      <c r="D4277" s="5">
        <f>Tabla1[[#This Row],[REQUERIDOS (9 X CASILLA)]]/9</f>
        <v>577</v>
      </c>
      <c r="E4277" s="2">
        <v>43855</v>
      </c>
      <c r="F4277" s="5">
        <v>14476</v>
      </c>
      <c r="G4277" s="4">
        <f t="shared" si="132"/>
        <v>0.3300877893056664</v>
      </c>
      <c r="H4277" s="5">
        <v>5193</v>
      </c>
      <c r="I4277" s="5">
        <v>2045</v>
      </c>
      <c r="J4277" s="4">
        <f t="shared" si="133"/>
        <v>0.39379934527248217</v>
      </c>
      <c r="K4277" s="5">
        <v>7501</v>
      </c>
      <c r="L4277" s="4">
        <f>Tabla1[[#This Row],[CCRL (Ciudadanos que cumplen los requisitos de ley)]]/Tabla1[[#This Row],[ÓPTIMO REQUERIDO]]</f>
        <v>0.27263031595787229</v>
      </c>
    </row>
    <row r="4278" spans="1:12" x14ac:dyDescent="0.35">
      <c r="A4278" s="1">
        <v>11</v>
      </c>
      <c r="B4278" s="1">
        <v>3</v>
      </c>
      <c r="C4278" s="3">
        <v>45345</v>
      </c>
      <c r="D4278" s="5">
        <f>Tabla1[[#This Row],[REQUERIDOS (9 X CASILLA)]]/9</f>
        <v>561</v>
      </c>
      <c r="E4278" s="2">
        <v>43180</v>
      </c>
      <c r="F4278" s="5">
        <v>31591</v>
      </c>
      <c r="G4278" s="4">
        <f t="shared" si="132"/>
        <v>0.73161185734136169</v>
      </c>
      <c r="H4278" s="5">
        <v>5049</v>
      </c>
      <c r="I4278" s="5">
        <v>1815</v>
      </c>
      <c r="J4278" s="4">
        <f t="shared" si="133"/>
        <v>0.35947712418300654</v>
      </c>
      <c r="K4278" s="5">
        <v>8415</v>
      </c>
      <c r="L4278" s="4">
        <f>Tabla1[[#This Row],[CCRL (Ciudadanos que cumplen los requisitos de ley)]]/Tabla1[[#This Row],[ÓPTIMO REQUERIDO]]</f>
        <v>0.21568627450980393</v>
      </c>
    </row>
    <row r="4279" spans="1:12" x14ac:dyDescent="0.35">
      <c r="A4279" s="1">
        <v>11</v>
      </c>
      <c r="B4279" s="1">
        <v>4</v>
      </c>
      <c r="C4279" s="3">
        <v>45345</v>
      </c>
      <c r="D4279" s="5">
        <f>Tabla1[[#This Row],[REQUERIDOS (9 X CASILLA)]]/9</f>
        <v>506</v>
      </c>
      <c r="E4279" s="2">
        <v>37903</v>
      </c>
      <c r="F4279" s="5">
        <v>14199</v>
      </c>
      <c r="G4279" s="4">
        <f t="shared" si="132"/>
        <v>0.37461414663746934</v>
      </c>
      <c r="H4279" s="5">
        <v>4554</v>
      </c>
      <c r="I4279" s="5">
        <v>1722</v>
      </c>
      <c r="J4279" s="4">
        <f t="shared" si="133"/>
        <v>0.37812911725955206</v>
      </c>
      <c r="K4279" s="5">
        <v>7084</v>
      </c>
      <c r="L4279" s="4">
        <f>Tabla1[[#This Row],[CCRL (Ciudadanos que cumplen los requisitos de ley)]]/Tabla1[[#This Row],[ÓPTIMO REQUERIDO]]</f>
        <v>0.24308300395256918</v>
      </c>
    </row>
    <row r="4280" spans="1:12" x14ac:dyDescent="0.35">
      <c r="A4280" s="1">
        <v>11</v>
      </c>
      <c r="B4280" s="1">
        <v>5</v>
      </c>
      <c r="C4280" s="3">
        <v>45345</v>
      </c>
      <c r="D4280" s="5">
        <f>Tabla1[[#This Row],[REQUERIDOS (9 X CASILLA)]]/9</f>
        <v>500</v>
      </c>
      <c r="E4280" s="2">
        <v>39414</v>
      </c>
      <c r="F4280" s="5">
        <v>35990</v>
      </c>
      <c r="G4280" s="4">
        <f t="shared" si="132"/>
        <v>0.91312731516719947</v>
      </c>
      <c r="H4280" s="5">
        <v>4500</v>
      </c>
      <c r="I4280" s="5">
        <v>3311</v>
      </c>
      <c r="J4280" s="4">
        <f t="shared" si="133"/>
        <v>0.73577777777777775</v>
      </c>
      <c r="K4280" s="5">
        <v>7000</v>
      </c>
      <c r="L4280" s="4">
        <f>Tabla1[[#This Row],[CCRL (Ciudadanos que cumplen los requisitos de ley)]]/Tabla1[[#This Row],[ÓPTIMO REQUERIDO]]</f>
        <v>0.47299999999999998</v>
      </c>
    </row>
    <row r="4281" spans="1:12" x14ac:dyDescent="0.35">
      <c r="A4281" s="1">
        <v>11</v>
      </c>
      <c r="B4281" s="1">
        <v>6</v>
      </c>
      <c r="C4281" s="3">
        <v>45345</v>
      </c>
      <c r="D4281" s="5">
        <f>Tabla1[[#This Row],[REQUERIDOS (9 X CASILLA)]]/9</f>
        <v>496</v>
      </c>
      <c r="E4281" s="2">
        <v>38652</v>
      </c>
      <c r="F4281" s="5">
        <v>32476</v>
      </c>
      <c r="G4281" s="4">
        <f t="shared" si="132"/>
        <v>0.84021525406188557</v>
      </c>
      <c r="H4281" s="5">
        <v>4464</v>
      </c>
      <c r="I4281" s="5">
        <v>2541</v>
      </c>
      <c r="J4281" s="4">
        <f t="shared" si="133"/>
        <v>0.56922043010752688</v>
      </c>
      <c r="K4281" s="5">
        <v>7440</v>
      </c>
      <c r="L4281" s="4">
        <f>Tabla1[[#This Row],[CCRL (Ciudadanos que cumplen los requisitos de ley)]]/Tabla1[[#This Row],[ÓPTIMO REQUERIDO]]</f>
        <v>0.34153225806451615</v>
      </c>
    </row>
    <row r="4282" spans="1:12" x14ac:dyDescent="0.35">
      <c r="A4282" s="1">
        <v>11</v>
      </c>
      <c r="B4282" s="1">
        <v>7</v>
      </c>
      <c r="C4282" s="3">
        <v>45345</v>
      </c>
      <c r="D4282" s="5">
        <f>Tabla1[[#This Row],[REQUERIDOS (9 X CASILLA)]]/9</f>
        <v>472</v>
      </c>
      <c r="E4282" s="2">
        <v>35570</v>
      </c>
      <c r="F4282" s="5">
        <v>8243</v>
      </c>
      <c r="G4282" s="4">
        <f t="shared" si="132"/>
        <v>0.23174023053134665</v>
      </c>
      <c r="H4282" s="5">
        <v>4248</v>
      </c>
      <c r="I4282" s="5">
        <v>1215</v>
      </c>
      <c r="J4282" s="4">
        <f t="shared" si="133"/>
        <v>0.28601694915254239</v>
      </c>
      <c r="K4282" s="5">
        <v>6136</v>
      </c>
      <c r="L4282" s="4">
        <f>Tabla1[[#This Row],[CCRL (Ciudadanos que cumplen los requisitos de ley)]]/Tabla1[[#This Row],[ÓPTIMO REQUERIDO]]</f>
        <v>0.19801173402868319</v>
      </c>
    </row>
    <row r="4283" spans="1:12" x14ac:dyDescent="0.35">
      <c r="A4283" s="1">
        <v>11</v>
      </c>
      <c r="B4283" s="1">
        <v>8</v>
      </c>
      <c r="C4283" s="3">
        <v>45345</v>
      </c>
      <c r="D4283" s="5">
        <f>Tabla1[[#This Row],[REQUERIDOS (9 X CASILLA)]]/9</f>
        <v>577</v>
      </c>
      <c r="E4283" s="2">
        <v>44177</v>
      </c>
      <c r="F4283" s="5">
        <v>22624</v>
      </c>
      <c r="G4283" s="4">
        <f t="shared" si="132"/>
        <v>0.51212169228331483</v>
      </c>
      <c r="H4283" s="5">
        <v>5193</v>
      </c>
      <c r="I4283" s="5">
        <v>2364</v>
      </c>
      <c r="J4283" s="4">
        <f t="shared" si="133"/>
        <v>0.45522819179664936</v>
      </c>
      <c r="K4283" s="5">
        <v>7501</v>
      </c>
      <c r="L4283" s="4">
        <f>Tabla1[[#This Row],[CCRL (Ciudadanos que cumplen los requisitos de ley)]]/Tabla1[[#This Row],[ÓPTIMO REQUERIDO]]</f>
        <v>0.31515797893614184</v>
      </c>
    </row>
    <row r="4284" spans="1:12" x14ac:dyDescent="0.35">
      <c r="A4284" s="1">
        <v>11</v>
      </c>
      <c r="B4284" s="1">
        <v>9</v>
      </c>
      <c r="C4284" s="3">
        <v>45345</v>
      </c>
      <c r="D4284" s="5">
        <f>Tabla1[[#This Row],[REQUERIDOS (9 X CASILLA)]]/9</f>
        <v>500</v>
      </c>
      <c r="E4284" s="2">
        <v>40112</v>
      </c>
      <c r="F4284" s="5">
        <v>25269</v>
      </c>
      <c r="G4284" s="4">
        <f t="shared" si="132"/>
        <v>0.62996110889509371</v>
      </c>
      <c r="H4284" s="5">
        <v>4500</v>
      </c>
      <c r="I4284" s="5">
        <v>2094</v>
      </c>
      <c r="J4284" s="4">
        <f t="shared" si="133"/>
        <v>0.46533333333333332</v>
      </c>
      <c r="K4284" s="5">
        <v>8000</v>
      </c>
      <c r="L4284" s="4">
        <f>Tabla1[[#This Row],[CCRL (Ciudadanos que cumplen los requisitos de ley)]]/Tabla1[[#This Row],[ÓPTIMO REQUERIDO]]</f>
        <v>0.26174999999999998</v>
      </c>
    </row>
    <row r="4285" spans="1:12" x14ac:dyDescent="0.35">
      <c r="A4285" s="1">
        <v>11</v>
      </c>
      <c r="B4285" s="1">
        <v>10</v>
      </c>
      <c r="C4285" s="3">
        <v>45345</v>
      </c>
      <c r="D4285" s="5">
        <f>Tabla1[[#This Row],[REQUERIDOS (9 X CASILLA)]]/9</f>
        <v>646</v>
      </c>
      <c r="E4285" s="2">
        <v>48260</v>
      </c>
      <c r="F4285" s="5">
        <v>23437</v>
      </c>
      <c r="G4285" s="4">
        <f t="shared" si="132"/>
        <v>0.4856402818068794</v>
      </c>
      <c r="H4285" s="5">
        <v>5814</v>
      </c>
      <c r="I4285" s="5">
        <v>3320</v>
      </c>
      <c r="J4285" s="4">
        <f t="shared" si="133"/>
        <v>0.57103543171654625</v>
      </c>
      <c r="K4285" s="5">
        <v>8398</v>
      </c>
      <c r="L4285" s="4">
        <f>Tabla1[[#This Row],[CCRL (Ciudadanos que cumplen los requisitos de ley)]]/Tabla1[[#This Row],[ÓPTIMO REQUERIDO]]</f>
        <v>0.39533222195760898</v>
      </c>
    </row>
    <row r="4286" spans="1:12" x14ac:dyDescent="0.35">
      <c r="A4286" s="1">
        <v>11</v>
      </c>
      <c r="B4286" s="1">
        <v>11</v>
      </c>
      <c r="C4286" s="3">
        <v>45345</v>
      </c>
      <c r="D4286" s="5">
        <f>Tabla1[[#This Row],[REQUERIDOS (9 X CASILLA)]]/9</f>
        <v>528</v>
      </c>
      <c r="E4286" s="2">
        <v>42526</v>
      </c>
      <c r="F4286" s="5">
        <v>28736</v>
      </c>
      <c r="G4286" s="4">
        <f t="shared" si="132"/>
        <v>0.675727790057847</v>
      </c>
      <c r="H4286" s="5">
        <v>4752</v>
      </c>
      <c r="I4286" s="5">
        <v>3092</v>
      </c>
      <c r="J4286" s="4">
        <f t="shared" si="133"/>
        <v>0.65067340067340063</v>
      </c>
      <c r="K4286" s="5">
        <v>7392</v>
      </c>
      <c r="L4286" s="4">
        <f>Tabla1[[#This Row],[CCRL (Ciudadanos que cumplen los requisitos de ley)]]/Tabla1[[#This Row],[ÓPTIMO REQUERIDO]]</f>
        <v>0.41829004329004327</v>
      </c>
    </row>
    <row r="4287" spans="1:12" x14ac:dyDescent="0.35">
      <c r="A4287" s="1">
        <v>11</v>
      </c>
      <c r="B4287" s="1">
        <v>12</v>
      </c>
      <c r="C4287" s="3">
        <v>45345</v>
      </c>
      <c r="D4287" s="5">
        <f>Tabla1[[#This Row],[REQUERIDOS (9 X CASILLA)]]/9</f>
        <v>570</v>
      </c>
      <c r="E4287" s="2">
        <v>44208</v>
      </c>
      <c r="F4287" s="5">
        <v>13582</v>
      </c>
      <c r="G4287" s="4">
        <f t="shared" si="132"/>
        <v>0.30722946073108942</v>
      </c>
      <c r="H4287" s="5">
        <v>5130</v>
      </c>
      <c r="I4287" s="5">
        <v>2196</v>
      </c>
      <c r="J4287" s="4">
        <f t="shared" si="133"/>
        <v>0.42807017543859649</v>
      </c>
      <c r="K4287" s="5">
        <v>8550</v>
      </c>
      <c r="L4287" s="4">
        <f>Tabla1[[#This Row],[CCRL (Ciudadanos que cumplen los requisitos de ley)]]/Tabla1[[#This Row],[ÓPTIMO REQUERIDO]]</f>
        <v>0.25684210526315787</v>
      </c>
    </row>
    <row r="4288" spans="1:12" x14ac:dyDescent="0.35">
      <c r="A4288" s="1">
        <v>11</v>
      </c>
      <c r="B4288" s="1">
        <v>13</v>
      </c>
      <c r="C4288" s="3">
        <v>45345</v>
      </c>
      <c r="D4288" s="5">
        <f>Tabla1[[#This Row],[REQUERIDOS (9 X CASILLA)]]/9</f>
        <v>624</v>
      </c>
      <c r="E4288" s="2">
        <v>46322</v>
      </c>
      <c r="F4288" s="5">
        <v>35326</v>
      </c>
      <c r="G4288" s="4">
        <f t="shared" si="132"/>
        <v>0.76261819437848111</v>
      </c>
      <c r="H4288" s="5">
        <v>5616</v>
      </c>
      <c r="I4288" s="5">
        <v>3274</v>
      </c>
      <c r="J4288" s="4">
        <f t="shared" si="133"/>
        <v>0.58297720797720798</v>
      </c>
      <c r="K4288" s="5">
        <v>8112</v>
      </c>
      <c r="L4288" s="4">
        <f>Tabla1[[#This Row],[CCRL (Ciudadanos que cumplen los requisitos de ley)]]/Tabla1[[#This Row],[ÓPTIMO REQUERIDO]]</f>
        <v>0.40359960552268243</v>
      </c>
    </row>
    <row r="4289" spans="1:12" x14ac:dyDescent="0.35">
      <c r="A4289" s="1">
        <v>11</v>
      </c>
      <c r="B4289" s="1">
        <v>14</v>
      </c>
      <c r="C4289" s="3">
        <v>45345</v>
      </c>
      <c r="D4289" s="5">
        <f>Tabla1[[#This Row],[REQUERIDOS (9 X CASILLA)]]/9</f>
        <v>587</v>
      </c>
      <c r="E4289" s="2">
        <v>41961</v>
      </c>
      <c r="F4289" s="5">
        <v>18400</v>
      </c>
      <c r="G4289" s="4">
        <f t="shared" si="132"/>
        <v>0.43850241891280001</v>
      </c>
      <c r="H4289" s="5">
        <v>5283</v>
      </c>
      <c r="I4289" s="5">
        <v>2876</v>
      </c>
      <c r="J4289" s="4">
        <f t="shared" si="133"/>
        <v>0.54438765852735194</v>
      </c>
      <c r="K4289" s="5">
        <v>7631</v>
      </c>
      <c r="L4289" s="4">
        <f>Tabla1[[#This Row],[CCRL (Ciudadanos que cumplen los requisitos de ley)]]/Tabla1[[#This Row],[ÓPTIMO REQUERIDO]]</f>
        <v>0.37688376359585901</v>
      </c>
    </row>
    <row r="4290" spans="1:12" x14ac:dyDescent="0.35">
      <c r="A4290" s="1">
        <v>11</v>
      </c>
      <c r="B4290" s="1">
        <v>15</v>
      </c>
      <c r="C4290" s="3">
        <v>45345</v>
      </c>
      <c r="D4290" s="5">
        <f>Tabla1[[#This Row],[REQUERIDOS (9 X CASILLA)]]/9</f>
        <v>499</v>
      </c>
      <c r="E4290" s="2">
        <v>39317</v>
      </c>
      <c r="F4290" s="5">
        <v>19433</v>
      </c>
      <c r="G4290" s="4">
        <f t="shared" si="132"/>
        <v>0.49426456748988989</v>
      </c>
      <c r="H4290" s="5">
        <v>4491</v>
      </c>
      <c r="I4290" s="5">
        <v>1502</v>
      </c>
      <c r="J4290" s="4">
        <f t="shared" si="133"/>
        <v>0.3344466711200178</v>
      </c>
      <c r="K4290" s="5">
        <v>6986</v>
      </c>
      <c r="L4290" s="4">
        <f>Tabla1[[#This Row],[CCRL (Ciudadanos que cumplen los requisitos de ley)]]/Tabla1[[#This Row],[ÓPTIMO REQUERIDO]]</f>
        <v>0.21500143143429717</v>
      </c>
    </row>
    <row r="4291" spans="1:12" x14ac:dyDescent="0.35">
      <c r="A4291" s="1">
        <v>12</v>
      </c>
      <c r="B4291" s="1">
        <v>1</v>
      </c>
      <c r="C4291" s="3">
        <v>45345</v>
      </c>
      <c r="D4291" s="5">
        <f>Tabla1[[#This Row],[REQUERIDOS (9 X CASILLA)]]/9</f>
        <v>830</v>
      </c>
      <c r="E4291" s="2">
        <v>53258</v>
      </c>
      <c r="F4291" s="5">
        <v>11960</v>
      </c>
      <c r="G4291" s="4">
        <f t="shared" ref="G4291:G4354" si="134">F4291/E4291</f>
        <v>0.22456720117165496</v>
      </c>
      <c r="H4291" s="5">
        <v>7470</v>
      </c>
      <c r="I4291" s="5">
        <v>2718</v>
      </c>
      <c r="J4291" s="4">
        <f t="shared" ref="J4291:J4354" si="135">I4291/H4291</f>
        <v>0.363855421686747</v>
      </c>
      <c r="K4291" s="5">
        <v>9130</v>
      </c>
      <c r="L4291" s="4">
        <f>Tabla1[[#This Row],[CCRL (Ciudadanos que cumplen los requisitos de ley)]]/Tabla1[[#This Row],[ÓPTIMO REQUERIDO]]</f>
        <v>0.29769989047097478</v>
      </c>
    </row>
    <row r="4292" spans="1:12" x14ac:dyDescent="0.35">
      <c r="A4292" s="1">
        <v>12</v>
      </c>
      <c r="B4292" s="1">
        <v>2</v>
      </c>
      <c r="C4292" s="3">
        <v>45345</v>
      </c>
      <c r="D4292" s="5">
        <f>Tabla1[[#This Row],[REQUERIDOS (9 X CASILLA)]]/9</f>
        <v>477</v>
      </c>
      <c r="E4292" s="2">
        <v>37113</v>
      </c>
      <c r="F4292" s="5">
        <v>10885</v>
      </c>
      <c r="G4292" s="4">
        <f t="shared" si="134"/>
        <v>0.2932934551235416</v>
      </c>
      <c r="H4292" s="5">
        <v>4293</v>
      </c>
      <c r="I4292" s="5">
        <v>1410</v>
      </c>
      <c r="J4292" s="4">
        <f t="shared" si="135"/>
        <v>0.3284416491963662</v>
      </c>
      <c r="K4292" s="5">
        <v>6201</v>
      </c>
      <c r="L4292" s="4">
        <f>Tabla1[[#This Row],[CCRL (Ciudadanos que cumplen los requisitos de ley)]]/Tabla1[[#This Row],[ÓPTIMO REQUERIDO]]</f>
        <v>0.22738268021286889</v>
      </c>
    </row>
    <row r="4293" spans="1:12" x14ac:dyDescent="0.35">
      <c r="A4293" s="1">
        <v>12</v>
      </c>
      <c r="B4293" s="1">
        <v>3</v>
      </c>
      <c r="C4293" s="3">
        <v>45345</v>
      </c>
      <c r="D4293" s="5">
        <f>Tabla1[[#This Row],[REQUERIDOS (9 X CASILLA)]]/9</f>
        <v>657</v>
      </c>
      <c r="E4293" s="2">
        <v>45226</v>
      </c>
      <c r="F4293" s="5">
        <v>19776</v>
      </c>
      <c r="G4293" s="4">
        <f t="shared" si="134"/>
        <v>0.43727059655950118</v>
      </c>
      <c r="H4293" s="5">
        <v>5913</v>
      </c>
      <c r="I4293" s="5">
        <v>3579</v>
      </c>
      <c r="J4293" s="4">
        <f t="shared" si="135"/>
        <v>0.60527650938609845</v>
      </c>
      <c r="K4293" s="5">
        <v>7884</v>
      </c>
      <c r="L4293" s="4">
        <f>Tabla1[[#This Row],[CCRL (Ciudadanos que cumplen los requisitos de ley)]]/Tabla1[[#This Row],[ÓPTIMO REQUERIDO]]</f>
        <v>0.45395738203957381</v>
      </c>
    </row>
    <row r="4294" spans="1:12" x14ac:dyDescent="0.35">
      <c r="A4294" s="1">
        <v>12</v>
      </c>
      <c r="B4294" s="1">
        <v>4</v>
      </c>
      <c r="C4294" s="3">
        <v>45345</v>
      </c>
      <c r="D4294" s="5">
        <f>Tabla1[[#This Row],[REQUERIDOS (9 X CASILLA)]]/9</f>
        <v>554</v>
      </c>
      <c r="E4294" s="2">
        <v>40403</v>
      </c>
      <c r="F4294" s="5">
        <v>5823</v>
      </c>
      <c r="G4294" s="4">
        <f t="shared" si="134"/>
        <v>0.14412296116625004</v>
      </c>
      <c r="H4294" s="5">
        <v>4986</v>
      </c>
      <c r="I4294" s="5">
        <v>695</v>
      </c>
      <c r="J4294" s="4">
        <f t="shared" si="135"/>
        <v>0.13939029281989571</v>
      </c>
      <c r="K4294" s="5">
        <v>7202</v>
      </c>
      <c r="L4294" s="4">
        <f>Tabla1[[#This Row],[CCRL (Ciudadanos que cumplen los requisitos de ley)]]/Tabla1[[#This Row],[ÓPTIMO REQUERIDO]]</f>
        <v>9.650097195223549E-2</v>
      </c>
    </row>
    <row r="4295" spans="1:12" x14ac:dyDescent="0.35">
      <c r="A4295" s="1">
        <v>12</v>
      </c>
      <c r="B4295" s="1">
        <v>5</v>
      </c>
      <c r="C4295" s="3">
        <v>45345</v>
      </c>
      <c r="D4295" s="5">
        <f>Tabla1[[#This Row],[REQUERIDOS (9 X CASILLA)]]/9</f>
        <v>644</v>
      </c>
      <c r="E4295" s="2">
        <v>44158</v>
      </c>
      <c r="F4295" s="5">
        <v>23661</v>
      </c>
      <c r="G4295" s="4">
        <f t="shared" si="134"/>
        <v>0.53582589791204316</v>
      </c>
      <c r="H4295" s="5">
        <v>5796</v>
      </c>
      <c r="I4295" s="5">
        <v>2921</v>
      </c>
      <c r="J4295" s="4">
        <f t="shared" si="135"/>
        <v>0.50396825396825395</v>
      </c>
      <c r="K4295" s="5">
        <v>7084</v>
      </c>
      <c r="L4295" s="4">
        <f>Tabla1[[#This Row],[CCRL (Ciudadanos que cumplen los requisitos de ley)]]/Tabla1[[#This Row],[ÓPTIMO REQUERIDO]]</f>
        <v>0.41233766233766234</v>
      </c>
    </row>
    <row r="4296" spans="1:12" x14ac:dyDescent="0.35">
      <c r="A4296" s="1">
        <v>12</v>
      </c>
      <c r="B4296" s="1">
        <v>6</v>
      </c>
      <c r="C4296" s="3">
        <v>45345</v>
      </c>
      <c r="D4296" s="5">
        <f>Tabla1[[#This Row],[REQUERIDOS (9 X CASILLA)]]/9</f>
        <v>670</v>
      </c>
      <c r="E4296" s="2">
        <v>47252</v>
      </c>
      <c r="F4296" s="5">
        <v>20043</v>
      </c>
      <c r="G4296" s="4">
        <f t="shared" si="134"/>
        <v>0.42417252179801912</v>
      </c>
      <c r="H4296" s="5">
        <v>6030</v>
      </c>
      <c r="I4296" s="5">
        <v>4022</v>
      </c>
      <c r="J4296" s="4">
        <f t="shared" si="135"/>
        <v>0.66699834162520732</v>
      </c>
      <c r="K4296" s="5">
        <v>8040</v>
      </c>
      <c r="L4296" s="4">
        <f>Tabla1[[#This Row],[CCRL (Ciudadanos que cumplen los requisitos de ley)]]/Tabla1[[#This Row],[ÓPTIMO REQUERIDO]]</f>
        <v>0.50024875621890552</v>
      </c>
    </row>
    <row r="4297" spans="1:12" x14ac:dyDescent="0.35">
      <c r="A4297" s="1">
        <v>12</v>
      </c>
      <c r="B4297" s="1">
        <v>7</v>
      </c>
      <c r="C4297" s="3">
        <v>45345</v>
      </c>
      <c r="D4297" s="5">
        <f>Tabla1[[#This Row],[REQUERIDOS (9 X CASILLA)]]/9</f>
        <v>587</v>
      </c>
      <c r="E4297" s="2">
        <v>44376</v>
      </c>
      <c r="F4297" s="5">
        <v>22348</v>
      </c>
      <c r="G4297" s="4">
        <f t="shared" si="134"/>
        <v>0.50360555255092843</v>
      </c>
      <c r="H4297" s="5">
        <v>5283</v>
      </c>
      <c r="I4297" s="5">
        <v>3498</v>
      </c>
      <c r="J4297" s="4">
        <f t="shared" si="135"/>
        <v>0.66212379329926174</v>
      </c>
      <c r="K4297" s="5">
        <v>7044</v>
      </c>
      <c r="L4297" s="4">
        <f>Tabla1[[#This Row],[CCRL (Ciudadanos que cumplen los requisitos de ley)]]/Tabla1[[#This Row],[ÓPTIMO REQUERIDO]]</f>
        <v>0.49659284497444633</v>
      </c>
    </row>
    <row r="4298" spans="1:12" x14ac:dyDescent="0.35">
      <c r="A4298" s="1">
        <v>12</v>
      </c>
      <c r="B4298" s="1">
        <v>8</v>
      </c>
      <c r="C4298" s="3">
        <v>45345</v>
      </c>
      <c r="D4298" s="5">
        <f>Tabla1[[#This Row],[REQUERIDOS (9 X CASILLA)]]/9</f>
        <v>685</v>
      </c>
      <c r="E4298" s="2">
        <v>47211</v>
      </c>
      <c r="F4298" s="5">
        <v>9618</v>
      </c>
      <c r="G4298" s="4">
        <f t="shared" si="134"/>
        <v>0.20372370845777468</v>
      </c>
      <c r="H4298" s="5">
        <v>6165</v>
      </c>
      <c r="I4298" s="5">
        <v>2490</v>
      </c>
      <c r="J4298" s="4">
        <f t="shared" si="135"/>
        <v>0.40389294403892945</v>
      </c>
      <c r="K4298" s="5">
        <v>8220</v>
      </c>
      <c r="L4298" s="4">
        <f>Tabla1[[#This Row],[CCRL (Ciudadanos que cumplen los requisitos de ley)]]/Tabla1[[#This Row],[ÓPTIMO REQUERIDO]]</f>
        <v>0.3029197080291971</v>
      </c>
    </row>
    <row r="4299" spans="1:12" x14ac:dyDescent="0.35">
      <c r="A4299" s="1">
        <v>13</v>
      </c>
      <c r="B4299" s="1">
        <v>1</v>
      </c>
      <c r="C4299" s="3">
        <v>45345</v>
      </c>
      <c r="D4299" s="5">
        <f>Tabla1[[#This Row],[REQUERIDOS (9 X CASILLA)]]/9</f>
        <v>651</v>
      </c>
      <c r="E4299" s="2">
        <v>45004</v>
      </c>
      <c r="F4299" s="5">
        <v>36146</v>
      </c>
      <c r="G4299" s="4">
        <f t="shared" si="134"/>
        <v>0.80317305128433025</v>
      </c>
      <c r="H4299" s="5">
        <v>5859</v>
      </c>
      <c r="I4299" s="5">
        <v>7214</v>
      </c>
      <c r="J4299" s="4">
        <f t="shared" si="135"/>
        <v>1.2312681344939409</v>
      </c>
      <c r="K4299" s="5">
        <v>7812</v>
      </c>
      <c r="L4299" s="4">
        <f>Tabla1[[#This Row],[CCRL (Ciudadanos que cumplen los requisitos de ley)]]/Tabla1[[#This Row],[ÓPTIMO REQUERIDO]]</f>
        <v>0.92345110087045568</v>
      </c>
    </row>
    <row r="4300" spans="1:12" x14ac:dyDescent="0.35">
      <c r="A4300" s="1">
        <v>13</v>
      </c>
      <c r="B4300" s="1">
        <v>2</v>
      </c>
      <c r="C4300" s="3">
        <v>45345</v>
      </c>
      <c r="D4300" s="5">
        <f>Tabla1[[#This Row],[REQUERIDOS (9 X CASILLA)]]/9</f>
        <v>709</v>
      </c>
      <c r="E4300" s="2">
        <v>49019</v>
      </c>
      <c r="F4300" s="5">
        <v>25457</v>
      </c>
      <c r="G4300" s="4">
        <f t="shared" si="134"/>
        <v>0.51932923968257205</v>
      </c>
      <c r="H4300" s="5">
        <v>6381</v>
      </c>
      <c r="I4300" s="5">
        <v>5620</v>
      </c>
      <c r="J4300" s="4">
        <f t="shared" si="135"/>
        <v>0.88073969597241808</v>
      </c>
      <c r="K4300" s="5">
        <v>8508</v>
      </c>
      <c r="L4300" s="4">
        <f>Tabla1[[#This Row],[CCRL (Ciudadanos que cumplen los requisitos de ley)]]/Tabla1[[#This Row],[ÓPTIMO REQUERIDO]]</f>
        <v>0.66055477197931356</v>
      </c>
    </row>
    <row r="4301" spans="1:12" x14ac:dyDescent="0.35">
      <c r="A4301" s="1">
        <v>13</v>
      </c>
      <c r="B4301" s="1">
        <v>3</v>
      </c>
      <c r="C4301" s="3">
        <v>45345</v>
      </c>
      <c r="D4301" s="5">
        <f>Tabla1[[#This Row],[REQUERIDOS (9 X CASILLA)]]/9</f>
        <v>597</v>
      </c>
      <c r="E4301" s="2">
        <v>43621</v>
      </c>
      <c r="F4301" s="5">
        <v>20684</v>
      </c>
      <c r="G4301" s="4">
        <f t="shared" si="134"/>
        <v>0.47417528254739688</v>
      </c>
      <c r="H4301" s="5">
        <v>5373</v>
      </c>
      <c r="I4301" s="5">
        <v>2960</v>
      </c>
      <c r="J4301" s="4">
        <f t="shared" si="135"/>
        <v>0.55090266145542532</v>
      </c>
      <c r="K4301" s="5">
        <v>7164</v>
      </c>
      <c r="L4301" s="4">
        <f>Tabla1[[#This Row],[CCRL (Ciudadanos que cumplen los requisitos de ley)]]/Tabla1[[#This Row],[ÓPTIMO REQUERIDO]]</f>
        <v>0.41317699609156894</v>
      </c>
    </row>
    <row r="4302" spans="1:12" x14ac:dyDescent="0.35">
      <c r="A4302" s="1">
        <v>13</v>
      </c>
      <c r="B4302" s="1">
        <v>4</v>
      </c>
      <c r="C4302" s="3">
        <v>45345</v>
      </c>
      <c r="D4302" s="5">
        <f>Tabla1[[#This Row],[REQUERIDOS (9 X CASILLA)]]/9</f>
        <v>552</v>
      </c>
      <c r="E4302" s="2">
        <v>42610</v>
      </c>
      <c r="F4302" s="5">
        <v>21678</v>
      </c>
      <c r="G4302" s="4">
        <f t="shared" si="134"/>
        <v>0.5087538136587656</v>
      </c>
      <c r="H4302" s="5">
        <v>4968</v>
      </c>
      <c r="I4302" s="5">
        <v>3217</v>
      </c>
      <c r="J4302" s="4">
        <f t="shared" si="135"/>
        <v>0.64754428341384862</v>
      </c>
      <c r="K4302" s="5">
        <v>7176</v>
      </c>
      <c r="L4302" s="4">
        <f>Tabla1[[#This Row],[CCRL (Ciudadanos que cumplen los requisitos de ley)]]/Tabla1[[#This Row],[ÓPTIMO REQUERIDO]]</f>
        <v>0.44829988851727981</v>
      </c>
    </row>
    <row r="4303" spans="1:12" x14ac:dyDescent="0.35">
      <c r="A4303" s="1">
        <v>13</v>
      </c>
      <c r="B4303" s="1">
        <v>5</v>
      </c>
      <c r="C4303" s="3">
        <v>45345</v>
      </c>
      <c r="D4303" s="5">
        <f>Tabla1[[#This Row],[REQUERIDOS (9 X CASILLA)]]/9</f>
        <v>596</v>
      </c>
      <c r="E4303" s="2">
        <v>46196</v>
      </c>
      <c r="F4303" s="5">
        <v>23563</v>
      </c>
      <c r="G4303" s="4">
        <f t="shared" si="134"/>
        <v>0.51006580656333877</v>
      </c>
      <c r="H4303" s="5">
        <v>5364</v>
      </c>
      <c r="I4303" s="5">
        <v>3592</v>
      </c>
      <c r="J4303" s="4">
        <f t="shared" si="135"/>
        <v>0.66964951528709915</v>
      </c>
      <c r="K4303" s="5">
        <v>7152</v>
      </c>
      <c r="L4303" s="4">
        <f>Tabla1[[#This Row],[CCRL (Ciudadanos que cumplen los requisitos de ley)]]/Tabla1[[#This Row],[ÓPTIMO REQUERIDO]]</f>
        <v>0.50223713646532442</v>
      </c>
    </row>
    <row r="4304" spans="1:12" x14ac:dyDescent="0.35">
      <c r="A4304" s="1">
        <v>13</v>
      </c>
      <c r="B4304" s="1">
        <v>6</v>
      </c>
      <c r="C4304" s="3">
        <v>45345</v>
      </c>
      <c r="D4304" s="5">
        <f>Tabla1[[#This Row],[REQUERIDOS (9 X CASILLA)]]/9</f>
        <v>570</v>
      </c>
      <c r="E4304" s="2">
        <v>44202</v>
      </c>
      <c r="F4304" s="5">
        <v>31154</v>
      </c>
      <c r="G4304" s="4">
        <f t="shared" si="134"/>
        <v>0.70480973711596762</v>
      </c>
      <c r="H4304" s="5">
        <v>5130</v>
      </c>
      <c r="I4304" s="5">
        <v>2485</v>
      </c>
      <c r="J4304" s="4">
        <f t="shared" si="135"/>
        <v>0.48440545808966862</v>
      </c>
      <c r="K4304" s="5">
        <v>9120</v>
      </c>
      <c r="L4304" s="4">
        <f>Tabla1[[#This Row],[CCRL (Ciudadanos que cumplen los requisitos de ley)]]/Tabla1[[#This Row],[ÓPTIMO REQUERIDO]]</f>
        <v>0.27247807017543857</v>
      </c>
    </row>
    <row r="4305" spans="1:12" x14ac:dyDescent="0.35">
      <c r="A4305" s="1">
        <v>13</v>
      </c>
      <c r="B4305" s="1">
        <v>7</v>
      </c>
      <c r="C4305" s="3">
        <v>45345</v>
      </c>
      <c r="D4305" s="5">
        <f>Tabla1[[#This Row],[REQUERIDOS (9 X CASILLA)]]/9</f>
        <v>535</v>
      </c>
      <c r="E4305" s="2">
        <v>41542</v>
      </c>
      <c r="F4305" s="5">
        <v>23130</v>
      </c>
      <c r="G4305" s="4">
        <f t="shared" si="134"/>
        <v>0.55678590342304179</v>
      </c>
      <c r="H4305" s="5">
        <v>4815</v>
      </c>
      <c r="I4305" s="5">
        <v>2736</v>
      </c>
      <c r="J4305" s="4">
        <f t="shared" si="135"/>
        <v>0.5682242990654206</v>
      </c>
      <c r="K4305" s="5">
        <v>6955</v>
      </c>
      <c r="L4305" s="4">
        <f>Tabla1[[#This Row],[CCRL (Ciudadanos que cumplen los requisitos de ley)]]/Tabla1[[#This Row],[ÓPTIMO REQUERIDO]]</f>
        <v>0.39338605319913733</v>
      </c>
    </row>
    <row r="4306" spans="1:12" x14ac:dyDescent="0.35">
      <c r="A4306" s="1">
        <v>14</v>
      </c>
      <c r="B4306" s="1">
        <v>1</v>
      </c>
      <c r="C4306" s="3">
        <v>45345</v>
      </c>
      <c r="D4306" s="5">
        <f>Tabla1[[#This Row],[REQUERIDOS (9 X CASILLA)]]/9</f>
        <v>580</v>
      </c>
      <c r="E4306" s="2">
        <v>43711</v>
      </c>
      <c r="F4306" s="5">
        <v>11054</v>
      </c>
      <c r="G4306" s="4">
        <f t="shared" si="134"/>
        <v>0.25288828898904164</v>
      </c>
      <c r="H4306" s="5">
        <v>5220</v>
      </c>
      <c r="I4306" s="5">
        <v>1673</v>
      </c>
      <c r="J4306" s="4">
        <f t="shared" si="135"/>
        <v>0.32049808429118776</v>
      </c>
      <c r="K4306" s="5">
        <v>7540</v>
      </c>
      <c r="L4306" s="4">
        <f>Tabla1[[#This Row],[CCRL (Ciudadanos que cumplen los requisitos de ley)]]/Tabla1[[#This Row],[ÓPTIMO REQUERIDO]]</f>
        <v>0.22188328912466843</v>
      </c>
    </row>
    <row r="4307" spans="1:12" x14ac:dyDescent="0.35">
      <c r="A4307" s="1">
        <v>14</v>
      </c>
      <c r="B4307" s="1">
        <v>2</v>
      </c>
      <c r="C4307" s="3">
        <v>45345</v>
      </c>
      <c r="D4307" s="5">
        <f>Tabla1[[#This Row],[REQUERIDOS (9 X CASILLA)]]/9</f>
        <v>547</v>
      </c>
      <c r="E4307" s="2">
        <v>41162</v>
      </c>
      <c r="F4307" s="5">
        <v>19233</v>
      </c>
      <c r="G4307" s="4">
        <f t="shared" si="134"/>
        <v>0.46725134833098486</v>
      </c>
      <c r="H4307" s="5">
        <v>4923</v>
      </c>
      <c r="I4307" s="5">
        <v>2841</v>
      </c>
      <c r="J4307" s="4">
        <f t="shared" si="135"/>
        <v>0.5770871419865935</v>
      </c>
      <c r="K4307" s="5">
        <v>7111</v>
      </c>
      <c r="L4307" s="4">
        <f>Tabla1[[#This Row],[CCRL (Ciudadanos que cumplen los requisitos de ley)]]/Tabla1[[#This Row],[ÓPTIMO REQUERIDO]]</f>
        <v>0.39952186752918012</v>
      </c>
    </row>
    <row r="4308" spans="1:12" x14ac:dyDescent="0.35">
      <c r="A4308" s="1">
        <v>14</v>
      </c>
      <c r="B4308" s="1">
        <v>3</v>
      </c>
      <c r="C4308" s="3">
        <v>45345</v>
      </c>
      <c r="D4308" s="5">
        <f>Tabla1[[#This Row],[REQUERIDOS (9 X CASILLA)]]/9</f>
        <v>588</v>
      </c>
      <c r="E4308" s="2">
        <v>46013</v>
      </c>
      <c r="F4308" s="5">
        <v>14293</v>
      </c>
      <c r="G4308" s="4">
        <f t="shared" si="134"/>
        <v>0.31062960467693912</v>
      </c>
      <c r="H4308" s="5">
        <v>5292</v>
      </c>
      <c r="I4308" s="5">
        <v>1568</v>
      </c>
      <c r="J4308" s="4">
        <f t="shared" si="135"/>
        <v>0.29629629629629628</v>
      </c>
      <c r="K4308" s="5">
        <v>8232</v>
      </c>
      <c r="L4308" s="4">
        <f>Tabla1[[#This Row],[CCRL (Ciudadanos que cumplen los requisitos de ley)]]/Tabla1[[#This Row],[ÓPTIMO REQUERIDO]]</f>
        <v>0.19047619047619047</v>
      </c>
    </row>
    <row r="4309" spans="1:12" x14ac:dyDescent="0.35">
      <c r="A4309" s="1">
        <v>14</v>
      </c>
      <c r="B4309" s="1">
        <v>4</v>
      </c>
      <c r="C4309" s="3">
        <v>45345</v>
      </c>
      <c r="D4309" s="5">
        <f>Tabla1[[#This Row],[REQUERIDOS (9 X CASILLA)]]/9</f>
        <v>558</v>
      </c>
      <c r="E4309" s="2">
        <v>46054</v>
      </c>
      <c r="F4309" s="5">
        <v>29285</v>
      </c>
      <c r="G4309" s="4">
        <f t="shared" si="134"/>
        <v>0.63588396230512012</v>
      </c>
      <c r="H4309" s="5">
        <v>5022</v>
      </c>
      <c r="I4309" s="5">
        <v>2346</v>
      </c>
      <c r="J4309" s="4">
        <f t="shared" si="135"/>
        <v>0.46714456391875747</v>
      </c>
      <c r="K4309" s="5">
        <v>7812</v>
      </c>
      <c r="L4309" s="4">
        <f>Tabla1[[#This Row],[CCRL (Ciudadanos que cumplen los requisitos de ley)]]/Tabla1[[#This Row],[ÓPTIMO REQUERIDO]]</f>
        <v>0.30030721966205837</v>
      </c>
    </row>
    <row r="4310" spans="1:12" x14ac:dyDescent="0.35">
      <c r="A4310" s="1">
        <v>14</v>
      </c>
      <c r="B4310" s="1">
        <v>5</v>
      </c>
      <c r="C4310" s="3">
        <v>45345</v>
      </c>
      <c r="D4310" s="5">
        <f>Tabla1[[#This Row],[REQUERIDOS (9 X CASILLA)]]/9</f>
        <v>547</v>
      </c>
      <c r="E4310" s="2">
        <v>43100</v>
      </c>
      <c r="F4310" s="5">
        <v>19778</v>
      </c>
      <c r="G4310" s="4">
        <f t="shared" si="134"/>
        <v>0.45888631090487236</v>
      </c>
      <c r="H4310" s="5">
        <v>4923</v>
      </c>
      <c r="I4310" s="5">
        <v>2405</v>
      </c>
      <c r="J4310" s="4">
        <f t="shared" si="135"/>
        <v>0.48852325817590903</v>
      </c>
      <c r="K4310" s="5">
        <v>8752</v>
      </c>
      <c r="L4310" s="4">
        <f>Tabla1[[#This Row],[CCRL (Ciudadanos que cumplen los requisitos de ley)]]/Tabla1[[#This Row],[ÓPTIMO REQUERIDO]]</f>
        <v>0.27479433272394882</v>
      </c>
    </row>
    <row r="4311" spans="1:12" x14ac:dyDescent="0.35">
      <c r="A4311" s="1">
        <v>14</v>
      </c>
      <c r="B4311" s="1">
        <v>6</v>
      </c>
      <c r="C4311" s="3">
        <v>45345</v>
      </c>
      <c r="D4311" s="5">
        <f>Tabla1[[#This Row],[REQUERIDOS (9 X CASILLA)]]/9</f>
        <v>490</v>
      </c>
      <c r="E4311" s="2">
        <v>40192</v>
      </c>
      <c r="F4311" s="5">
        <v>22342</v>
      </c>
      <c r="G4311" s="4">
        <f t="shared" si="134"/>
        <v>0.55588176751592355</v>
      </c>
      <c r="H4311" s="5">
        <v>4410</v>
      </c>
      <c r="I4311" s="5">
        <v>1653</v>
      </c>
      <c r="J4311" s="4">
        <f t="shared" si="135"/>
        <v>0.37482993197278913</v>
      </c>
      <c r="K4311" s="5">
        <v>7350</v>
      </c>
      <c r="L4311" s="4">
        <f>Tabla1[[#This Row],[CCRL (Ciudadanos que cumplen los requisitos de ley)]]/Tabla1[[#This Row],[ÓPTIMO REQUERIDO]]</f>
        <v>0.22489795918367347</v>
      </c>
    </row>
    <row r="4312" spans="1:12" x14ac:dyDescent="0.35">
      <c r="A4312" s="1">
        <v>14</v>
      </c>
      <c r="B4312" s="1">
        <v>7</v>
      </c>
      <c r="C4312" s="3">
        <v>45345</v>
      </c>
      <c r="D4312" s="5">
        <f>Tabla1[[#This Row],[REQUERIDOS (9 X CASILLA)]]/9</f>
        <v>416</v>
      </c>
      <c r="E4312" s="2">
        <v>36058</v>
      </c>
      <c r="F4312" s="5">
        <v>24535</v>
      </c>
      <c r="G4312" s="4">
        <f t="shared" si="134"/>
        <v>0.68043152698430309</v>
      </c>
      <c r="H4312" s="5">
        <v>3744</v>
      </c>
      <c r="I4312" s="5">
        <v>1998</v>
      </c>
      <c r="J4312" s="4">
        <f t="shared" si="135"/>
        <v>0.53365384615384615</v>
      </c>
      <c r="K4312" s="5">
        <v>5824</v>
      </c>
      <c r="L4312" s="4">
        <f>Tabla1[[#This Row],[CCRL (Ciudadanos que cumplen los requisitos de ley)]]/Tabla1[[#This Row],[ÓPTIMO REQUERIDO]]</f>
        <v>0.34306318681318682</v>
      </c>
    </row>
    <row r="4313" spans="1:12" x14ac:dyDescent="0.35">
      <c r="A4313" s="1">
        <v>14</v>
      </c>
      <c r="B4313" s="1">
        <v>8</v>
      </c>
      <c r="C4313" s="3">
        <v>45345</v>
      </c>
      <c r="D4313" s="5">
        <f>Tabla1[[#This Row],[REQUERIDOS (9 X CASILLA)]]/9</f>
        <v>711</v>
      </c>
      <c r="E4313" s="2">
        <v>50909</v>
      </c>
      <c r="F4313" s="5">
        <v>22906</v>
      </c>
      <c r="G4313" s="4">
        <f t="shared" si="134"/>
        <v>0.44994008917873068</v>
      </c>
      <c r="H4313" s="5">
        <v>6399</v>
      </c>
      <c r="I4313" s="5">
        <v>2585</v>
      </c>
      <c r="J4313" s="4">
        <f t="shared" si="135"/>
        <v>0.40396937021409596</v>
      </c>
      <c r="K4313" s="5">
        <v>10665</v>
      </c>
      <c r="L4313" s="4">
        <f>Tabla1[[#This Row],[CCRL (Ciudadanos que cumplen los requisitos de ley)]]/Tabla1[[#This Row],[ÓPTIMO REQUERIDO]]</f>
        <v>0.24238162212845757</v>
      </c>
    </row>
    <row r="4314" spans="1:12" x14ac:dyDescent="0.35">
      <c r="A4314" s="1">
        <v>14</v>
      </c>
      <c r="B4314" s="1">
        <v>9</v>
      </c>
      <c r="C4314" s="3">
        <v>45345</v>
      </c>
      <c r="D4314" s="5">
        <f>Tabla1[[#This Row],[REQUERIDOS (9 X CASILLA)]]/9</f>
        <v>599</v>
      </c>
      <c r="E4314" s="2">
        <v>46704</v>
      </c>
      <c r="F4314" s="5">
        <v>38677</v>
      </c>
      <c r="G4314" s="4">
        <f t="shared" si="134"/>
        <v>0.82813035286056869</v>
      </c>
      <c r="H4314" s="5">
        <v>5391</v>
      </c>
      <c r="I4314" s="5">
        <v>4086</v>
      </c>
      <c r="J4314" s="4">
        <f t="shared" si="135"/>
        <v>0.75792988313856424</v>
      </c>
      <c r="K4314" s="5">
        <v>9584</v>
      </c>
      <c r="L4314" s="4">
        <f>Tabla1[[#This Row],[CCRL (Ciudadanos que cumplen los requisitos de ley)]]/Tabla1[[#This Row],[ÓPTIMO REQUERIDO]]</f>
        <v>0.42633555926544242</v>
      </c>
    </row>
    <row r="4315" spans="1:12" x14ac:dyDescent="0.35">
      <c r="A4315" s="1">
        <v>14</v>
      </c>
      <c r="B4315" s="1">
        <v>10</v>
      </c>
      <c r="C4315" s="3">
        <v>45345</v>
      </c>
      <c r="D4315" s="5">
        <f>Tabla1[[#This Row],[REQUERIDOS (9 X CASILLA)]]/9</f>
        <v>561</v>
      </c>
      <c r="E4315" s="2">
        <v>46669</v>
      </c>
      <c r="F4315" s="5">
        <v>32524</v>
      </c>
      <c r="G4315" s="4">
        <f t="shared" si="134"/>
        <v>0.69690801174227002</v>
      </c>
      <c r="H4315" s="5">
        <v>5049</v>
      </c>
      <c r="I4315" s="5">
        <v>2476</v>
      </c>
      <c r="J4315" s="4">
        <f t="shared" si="135"/>
        <v>0.49039413745296101</v>
      </c>
      <c r="K4315" s="5">
        <v>7854</v>
      </c>
      <c r="L4315" s="4">
        <f>Tabla1[[#This Row],[CCRL (Ciudadanos que cumplen los requisitos de ley)]]/Tabla1[[#This Row],[ÓPTIMO REQUERIDO]]</f>
        <v>0.31525337407690351</v>
      </c>
    </row>
    <row r="4316" spans="1:12" x14ac:dyDescent="0.35">
      <c r="A4316" s="1">
        <v>14</v>
      </c>
      <c r="B4316" s="1">
        <v>11</v>
      </c>
      <c r="C4316" s="3">
        <v>45345</v>
      </c>
      <c r="D4316" s="5">
        <f>Tabla1[[#This Row],[REQUERIDOS (9 X CASILLA)]]/9</f>
        <v>673</v>
      </c>
      <c r="E4316" s="2">
        <v>49778</v>
      </c>
      <c r="F4316" s="5">
        <v>31491</v>
      </c>
      <c r="G4316" s="4">
        <f t="shared" si="134"/>
        <v>0.63262887219253483</v>
      </c>
      <c r="H4316" s="5">
        <v>6057</v>
      </c>
      <c r="I4316" s="5">
        <v>1549</v>
      </c>
      <c r="J4316" s="4">
        <f t="shared" si="135"/>
        <v>0.25573716361234933</v>
      </c>
      <c r="K4316" s="5">
        <v>10095</v>
      </c>
      <c r="L4316" s="4">
        <f>Tabla1[[#This Row],[CCRL (Ciudadanos que cumplen los requisitos de ley)]]/Tabla1[[#This Row],[ÓPTIMO REQUERIDO]]</f>
        <v>0.15344229816740962</v>
      </c>
    </row>
    <row r="4317" spans="1:12" x14ac:dyDescent="0.35">
      <c r="A4317" s="1">
        <v>14</v>
      </c>
      <c r="B4317" s="1">
        <v>12</v>
      </c>
      <c r="C4317" s="3">
        <v>45345</v>
      </c>
      <c r="D4317" s="5">
        <f>Tabla1[[#This Row],[REQUERIDOS (9 X CASILLA)]]/9</f>
        <v>485</v>
      </c>
      <c r="E4317" s="2">
        <v>40032</v>
      </c>
      <c r="F4317" s="5">
        <v>32626</v>
      </c>
      <c r="G4317" s="4">
        <f t="shared" si="134"/>
        <v>0.81499800159872104</v>
      </c>
      <c r="H4317" s="5">
        <v>4365</v>
      </c>
      <c r="I4317" s="5">
        <v>2048</v>
      </c>
      <c r="J4317" s="4">
        <f t="shared" si="135"/>
        <v>0.46918671248568156</v>
      </c>
      <c r="K4317" s="5">
        <v>7275</v>
      </c>
      <c r="L4317" s="4">
        <f>Tabla1[[#This Row],[CCRL (Ciudadanos que cumplen los requisitos de ley)]]/Tabla1[[#This Row],[ÓPTIMO REQUERIDO]]</f>
        <v>0.28151202749140891</v>
      </c>
    </row>
    <row r="4318" spans="1:12" x14ac:dyDescent="0.35">
      <c r="A4318" s="1">
        <v>14</v>
      </c>
      <c r="B4318" s="1">
        <v>13</v>
      </c>
      <c r="C4318" s="3">
        <v>45345</v>
      </c>
      <c r="D4318" s="5">
        <f>Tabla1[[#This Row],[REQUERIDOS (9 X CASILLA)]]/9</f>
        <v>512</v>
      </c>
      <c r="E4318" s="2">
        <v>41133</v>
      </c>
      <c r="F4318" s="5">
        <v>17884</v>
      </c>
      <c r="G4318" s="4">
        <f t="shared" si="134"/>
        <v>0.43478472272870933</v>
      </c>
      <c r="H4318" s="5">
        <v>4608</v>
      </c>
      <c r="I4318" s="5">
        <v>2043</v>
      </c>
      <c r="J4318" s="4">
        <f t="shared" si="135"/>
        <v>0.443359375</v>
      </c>
      <c r="K4318" s="5">
        <v>7680</v>
      </c>
      <c r="L4318" s="4">
        <f>Tabla1[[#This Row],[CCRL (Ciudadanos que cumplen los requisitos de ley)]]/Tabla1[[#This Row],[ÓPTIMO REQUERIDO]]</f>
        <v>0.26601562499999998</v>
      </c>
    </row>
    <row r="4319" spans="1:12" x14ac:dyDescent="0.35">
      <c r="A4319" s="1">
        <v>14</v>
      </c>
      <c r="B4319" s="1">
        <v>14</v>
      </c>
      <c r="C4319" s="3">
        <v>45345</v>
      </c>
      <c r="D4319" s="5">
        <f>Tabla1[[#This Row],[REQUERIDOS (9 X CASILLA)]]/9</f>
        <v>388</v>
      </c>
      <c r="E4319" s="2">
        <v>32654</v>
      </c>
      <c r="F4319" s="5">
        <v>18837</v>
      </c>
      <c r="G4319" s="4">
        <f t="shared" si="134"/>
        <v>0.57686654008697247</v>
      </c>
      <c r="H4319" s="5">
        <v>3492</v>
      </c>
      <c r="I4319" s="5">
        <v>1750</v>
      </c>
      <c r="J4319" s="4">
        <f t="shared" si="135"/>
        <v>0.50114547537227949</v>
      </c>
      <c r="K4319" s="5">
        <v>6596</v>
      </c>
      <c r="L4319" s="4">
        <f>Tabla1[[#This Row],[CCRL (Ciudadanos que cumplen los requisitos de ley)]]/Tabla1[[#This Row],[ÓPTIMO REQUERIDO]]</f>
        <v>0.26531231049120679</v>
      </c>
    </row>
    <row r="4320" spans="1:12" x14ac:dyDescent="0.35">
      <c r="A4320" s="1">
        <v>14</v>
      </c>
      <c r="B4320" s="1">
        <v>15</v>
      </c>
      <c r="C4320" s="3">
        <v>45345</v>
      </c>
      <c r="D4320" s="5">
        <f>Tabla1[[#This Row],[REQUERIDOS (9 X CASILLA)]]/9</f>
        <v>580</v>
      </c>
      <c r="E4320" s="2">
        <v>44847</v>
      </c>
      <c r="F4320" s="5">
        <v>11798</v>
      </c>
      <c r="G4320" s="4">
        <f t="shared" si="134"/>
        <v>0.26307222333712399</v>
      </c>
      <c r="H4320" s="5">
        <v>5220</v>
      </c>
      <c r="I4320" s="5">
        <v>984</v>
      </c>
      <c r="J4320" s="4">
        <f t="shared" si="135"/>
        <v>0.18850574712643678</v>
      </c>
      <c r="K4320" s="5">
        <v>8700</v>
      </c>
      <c r="L4320" s="4">
        <f>Tabla1[[#This Row],[CCRL (Ciudadanos que cumplen los requisitos de ley)]]/Tabla1[[#This Row],[ÓPTIMO REQUERIDO]]</f>
        <v>0.11310344827586206</v>
      </c>
    </row>
    <row r="4321" spans="1:12" x14ac:dyDescent="0.35">
      <c r="A4321" s="1">
        <v>14</v>
      </c>
      <c r="B4321" s="1">
        <v>16</v>
      </c>
      <c r="C4321" s="3">
        <v>45345</v>
      </c>
      <c r="D4321" s="5">
        <f>Tabla1[[#This Row],[REQUERIDOS (9 X CASILLA)]]/9</f>
        <v>501</v>
      </c>
      <c r="E4321" s="2">
        <v>42210</v>
      </c>
      <c r="F4321" s="5">
        <v>28658</v>
      </c>
      <c r="G4321" s="4">
        <f t="shared" si="134"/>
        <v>0.67893864013267002</v>
      </c>
      <c r="H4321" s="5">
        <v>4509</v>
      </c>
      <c r="I4321" s="5">
        <v>2718</v>
      </c>
      <c r="J4321" s="4">
        <f t="shared" si="135"/>
        <v>0.60279441117764476</v>
      </c>
      <c r="K4321" s="5">
        <v>7515</v>
      </c>
      <c r="L4321" s="4">
        <f>Tabla1[[#This Row],[CCRL (Ciudadanos que cumplen los requisitos de ley)]]/Tabla1[[#This Row],[ÓPTIMO REQUERIDO]]</f>
        <v>0.36167664670658684</v>
      </c>
    </row>
    <row r="4322" spans="1:12" x14ac:dyDescent="0.35">
      <c r="A4322" s="1">
        <v>14</v>
      </c>
      <c r="B4322" s="1">
        <v>17</v>
      </c>
      <c r="C4322" s="3">
        <v>45345</v>
      </c>
      <c r="D4322" s="5">
        <f>Tabla1[[#This Row],[REQUERIDOS (9 X CASILLA)]]/9</f>
        <v>504</v>
      </c>
      <c r="E4322" s="2">
        <v>40357</v>
      </c>
      <c r="F4322" s="5">
        <v>17527</v>
      </c>
      <c r="G4322" s="4">
        <f t="shared" si="134"/>
        <v>0.43429888247392029</v>
      </c>
      <c r="H4322" s="5">
        <v>4536</v>
      </c>
      <c r="I4322" s="5">
        <v>1668</v>
      </c>
      <c r="J4322" s="4">
        <f t="shared" si="135"/>
        <v>0.36772486772486773</v>
      </c>
      <c r="K4322" s="5">
        <v>7056</v>
      </c>
      <c r="L4322" s="4">
        <f>Tabla1[[#This Row],[CCRL (Ciudadanos que cumplen los requisitos de ley)]]/Tabla1[[#This Row],[ÓPTIMO REQUERIDO]]</f>
        <v>0.23639455782312926</v>
      </c>
    </row>
    <row r="4323" spans="1:12" x14ac:dyDescent="0.35">
      <c r="A4323" s="1">
        <v>14</v>
      </c>
      <c r="B4323" s="1">
        <v>18</v>
      </c>
      <c r="C4323" s="3">
        <v>45345</v>
      </c>
      <c r="D4323" s="5">
        <f>Tabla1[[#This Row],[REQUERIDOS (9 X CASILLA)]]/9</f>
        <v>609</v>
      </c>
      <c r="E4323" s="2">
        <v>45349</v>
      </c>
      <c r="F4323" s="5">
        <v>13571</v>
      </c>
      <c r="G4323" s="4">
        <f t="shared" si="134"/>
        <v>0.29925687446250193</v>
      </c>
      <c r="H4323" s="5">
        <v>5481</v>
      </c>
      <c r="I4323" s="5">
        <v>1996</v>
      </c>
      <c r="J4323" s="4">
        <f t="shared" si="135"/>
        <v>0.36416712278781244</v>
      </c>
      <c r="K4323" s="5">
        <v>8526</v>
      </c>
      <c r="L4323" s="4">
        <f>Tabla1[[#This Row],[CCRL (Ciudadanos que cumplen los requisitos de ley)]]/Tabla1[[#This Row],[ÓPTIMO REQUERIDO]]</f>
        <v>0.23410743607787943</v>
      </c>
    </row>
    <row r="4324" spans="1:12" x14ac:dyDescent="0.35">
      <c r="A4324" s="1">
        <v>14</v>
      </c>
      <c r="B4324" s="1">
        <v>19</v>
      </c>
      <c r="C4324" s="3">
        <v>45345</v>
      </c>
      <c r="D4324" s="5">
        <f>Tabla1[[#This Row],[REQUERIDOS (9 X CASILLA)]]/9</f>
        <v>630</v>
      </c>
      <c r="E4324" s="2">
        <v>46189</v>
      </c>
      <c r="F4324" s="5">
        <v>16140</v>
      </c>
      <c r="G4324" s="4">
        <f t="shared" si="134"/>
        <v>0.34943384788586029</v>
      </c>
      <c r="H4324" s="5">
        <v>5670</v>
      </c>
      <c r="I4324" s="5">
        <v>1722</v>
      </c>
      <c r="J4324" s="4">
        <f t="shared" si="135"/>
        <v>0.3037037037037037</v>
      </c>
      <c r="K4324" s="5">
        <v>8190</v>
      </c>
      <c r="L4324" s="4">
        <f>Tabla1[[#This Row],[CCRL (Ciudadanos que cumplen los requisitos de ley)]]/Tabla1[[#This Row],[ÓPTIMO REQUERIDO]]</f>
        <v>0.21025641025641026</v>
      </c>
    </row>
    <row r="4325" spans="1:12" x14ac:dyDescent="0.35">
      <c r="A4325" s="1">
        <v>14</v>
      </c>
      <c r="B4325" s="1">
        <v>20</v>
      </c>
      <c r="C4325" s="3">
        <v>45345</v>
      </c>
      <c r="D4325" s="5">
        <f>Tabla1[[#This Row],[REQUERIDOS (9 X CASILLA)]]/9</f>
        <v>384</v>
      </c>
      <c r="E4325" s="2">
        <v>32948</v>
      </c>
      <c r="F4325" s="5">
        <v>16905</v>
      </c>
      <c r="G4325" s="4">
        <f t="shared" si="134"/>
        <v>0.51308121889037273</v>
      </c>
      <c r="H4325" s="5">
        <v>3456</v>
      </c>
      <c r="I4325" s="5">
        <v>1347</v>
      </c>
      <c r="J4325" s="4">
        <f t="shared" si="135"/>
        <v>0.38975694444444442</v>
      </c>
      <c r="K4325" s="5">
        <v>6144</v>
      </c>
      <c r="L4325" s="4">
        <f>Tabla1[[#This Row],[CCRL (Ciudadanos que cumplen los requisitos de ley)]]/Tabla1[[#This Row],[ÓPTIMO REQUERIDO]]</f>
        <v>0.21923828125</v>
      </c>
    </row>
    <row r="4326" spans="1:12" x14ac:dyDescent="0.35">
      <c r="A4326" s="1">
        <v>15</v>
      </c>
      <c r="B4326" s="1">
        <v>1</v>
      </c>
      <c r="C4326" s="3">
        <v>45345</v>
      </c>
      <c r="D4326" s="5">
        <f>Tabla1[[#This Row],[REQUERIDOS (9 X CASILLA)]]/9</f>
        <v>595</v>
      </c>
      <c r="E4326" s="2">
        <v>43403</v>
      </c>
      <c r="F4326" s="5">
        <v>29772</v>
      </c>
      <c r="G4326" s="4">
        <f t="shared" si="134"/>
        <v>0.68594336796995603</v>
      </c>
      <c r="H4326" s="5">
        <v>5355</v>
      </c>
      <c r="I4326" s="5">
        <v>5871</v>
      </c>
      <c r="J4326" s="4">
        <f t="shared" si="135"/>
        <v>1.096358543417367</v>
      </c>
      <c r="K4326" s="5">
        <v>7735</v>
      </c>
      <c r="L4326" s="4">
        <f>Tabla1[[#This Row],[CCRL (Ciudadanos que cumplen los requisitos de ley)]]/Tabla1[[#This Row],[ÓPTIMO REQUERIDO]]</f>
        <v>0.75901745313510016</v>
      </c>
    </row>
    <row r="4327" spans="1:12" x14ac:dyDescent="0.35">
      <c r="A4327" s="1">
        <v>15</v>
      </c>
      <c r="B4327" s="1">
        <v>2</v>
      </c>
      <c r="C4327" s="3">
        <v>45345</v>
      </c>
      <c r="D4327" s="5">
        <f>Tabla1[[#This Row],[REQUERIDOS (9 X CASILLA)]]/9</f>
        <v>433</v>
      </c>
      <c r="E4327" s="2">
        <v>36782</v>
      </c>
      <c r="F4327" s="5">
        <v>35094</v>
      </c>
      <c r="G4327" s="4">
        <f t="shared" si="134"/>
        <v>0.95410798760263171</v>
      </c>
      <c r="H4327" s="5">
        <v>3897</v>
      </c>
      <c r="I4327" s="5">
        <v>3673</v>
      </c>
      <c r="J4327" s="4">
        <f t="shared" si="135"/>
        <v>0.94251988709263534</v>
      </c>
      <c r="K4327" s="5">
        <v>6928</v>
      </c>
      <c r="L4327" s="4">
        <f>Tabla1[[#This Row],[CCRL (Ciudadanos que cumplen los requisitos de ley)]]/Tabla1[[#This Row],[ÓPTIMO REQUERIDO]]</f>
        <v>0.5301674364896074</v>
      </c>
    </row>
    <row r="4328" spans="1:12" x14ac:dyDescent="0.35">
      <c r="A4328" s="1">
        <v>15</v>
      </c>
      <c r="B4328" s="1">
        <v>3</v>
      </c>
      <c r="C4328" s="3">
        <v>45345</v>
      </c>
      <c r="D4328" s="5">
        <f>Tabla1[[#This Row],[REQUERIDOS (9 X CASILLA)]]/9</f>
        <v>515</v>
      </c>
      <c r="E4328" s="2">
        <v>40953</v>
      </c>
      <c r="F4328" s="5">
        <v>36646</v>
      </c>
      <c r="G4328" s="4">
        <f t="shared" si="134"/>
        <v>0.89483065953654184</v>
      </c>
      <c r="H4328" s="5">
        <v>4635</v>
      </c>
      <c r="I4328" s="5">
        <v>6059</v>
      </c>
      <c r="J4328" s="4">
        <f t="shared" si="135"/>
        <v>1.3072276159654801</v>
      </c>
      <c r="K4328" s="5">
        <v>6180</v>
      </c>
      <c r="L4328" s="4">
        <f>Tabla1[[#This Row],[CCRL (Ciudadanos que cumplen los requisitos de ley)]]/Tabla1[[#This Row],[ÓPTIMO REQUERIDO]]</f>
        <v>0.98042071197411007</v>
      </c>
    </row>
    <row r="4329" spans="1:12" x14ac:dyDescent="0.35">
      <c r="A4329" s="1">
        <v>15</v>
      </c>
      <c r="B4329" s="1">
        <v>4</v>
      </c>
      <c r="C4329" s="3">
        <v>45345</v>
      </c>
      <c r="D4329" s="5">
        <f>Tabla1[[#This Row],[REQUERIDOS (9 X CASILLA)]]/9</f>
        <v>478</v>
      </c>
      <c r="E4329" s="2">
        <v>40300</v>
      </c>
      <c r="F4329" s="5">
        <v>39133</v>
      </c>
      <c r="G4329" s="4">
        <f t="shared" si="134"/>
        <v>0.97104218362282879</v>
      </c>
      <c r="H4329" s="5">
        <v>4302</v>
      </c>
      <c r="I4329" s="5">
        <v>3996</v>
      </c>
      <c r="J4329" s="4">
        <f t="shared" si="135"/>
        <v>0.92887029288702927</v>
      </c>
      <c r="K4329" s="5">
        <v>7170</v>
      </c>
      <c r="L4329" s="4">
        <f>Tabla1[[#This Row],[CCRL (Ciudadanos que cumplen los requisitos de ley)]]/Tabla1[[#This Row],[ÓPTIMO REQUERIDO]]</f>
        <v>0.55732217573221754</v>
      </c>
    </row>
    <row r="4330" spans="1:12" x14ac:dyDescent="0.35">
      <c r="A4330" s="1">
        <v>15</v>
      </c>
      <c r="B4330" s="1">
        <v>5</v>
      </c>
      <c r="C4330" s="3">
        <v>45345</v>
      </c>
      <c r="D4330" s="5">
        <f>Tabla1[[#This Row],[REQUERIDOS (9 X CASILLA)]]/9</f>
        <v>441</v>
      </c>
      <c r="E4330" s="2">
        <v>37360</v>
      </c>
      <c r="F4330" s="5">
        <v>28389</v>
      </c>
      <c r="G4330" s="4">
        <f t="shared" si="134"/>
        <v>0.75987687366167023</v>
      </c>
      <c r="H4330" s="5">
        <v>3969</v>
      </c>
      <c r="I4330" s="5">
        <v>3962</v>
      </c>
      <c r="J4330" s="4">
        <f t="shared" si="135"/>
        <v>0.99823633156966485</v>
      </c>
      <c r="K4330" s="5">
        <v>6615</v>
      </c>
      <c r="L4330" s="4">
        <f>Tabla1[[#This Row],[CCRL (Ciudadanos que cumplen los requisitos de ley)]]/Tabla1[[#This Row],[ÓPTIMO REQUERIDO]]</f>
        <v>0.59894179894179889</v>
      </c>
    </row>
    <row r="4331" spans="1:12" x14ac:dyDescent="0.35">
      <c r="A4331" s="1">
        <v>15</v>
      </c>
      <c r="B4331" s="1">
        <v>6</v>
      </c>
      <c r="C4331" s="3">
        <v>45345</v>
      </c>
      <c r="D4331" s="5">
        <f>Tabla1[[#This Row],[REQUERIDOS (9 X CASILLA)]]/9</f>
        <v>553</v>
      </c>
      <c r="E4331" s="2">
        <v>45103</v>
      </c>
      <c r="F4331" s="5">
        <v>44770</v>
      </c>
      <c r="G4331" s="4">
        <f t="shared" si="134"/>
        <v>0.99261689909762096</v>
      </c>
      <c r="H4331" s="5">
        <v>4977</v>
      </c>
      <c r="I4331" s="5">
        <v>5012</v>
      </c>
      <c r="J4331" s="4">
        <f t="shared" si="135"/>
        <v>1.0070323488045008</v>
      </c>
      <c r="K4331" s="5">
        <v>8848</v>
      </c>
      <c r="L4331" s="4">
        <f>Tabla1[[#This Row],[CCRL (Ciudadanos que cumplen los requisitos de ley)]]/Tabla1[[#This Row],[ÓPTIMO REQUERIDO]]</f>
        <v>0.56645569620253167</v>
      </c>
    </row>
    <row r="4332" spans="1:12" x14ac:dyDescent="0.35">
      <c r="A4332" s="1">
        <v>15</v>
      </c>
      <c r="B4332" s="1">
        <v>7</v>
      </c>
      <c r="C4332" s="3">
        <v>45345</v>
      </c>
      <c r="D4332" s="5">
        <f>Tabla1[[#This Row],[REQUERIDOS (9 X CASILLA)]]/9</f>
        <v>580</v>
      </c>
      <c r="E4332" s="2">
        <v>45630</v>
      </c>
      <c r="F4332" s="5">
        <v>37930</v>
      </c>
      <c r="G4332" s="4">
        <f t="shared" si="134"/>
        <v>0.83125136971290814</v>
      </c>
      <c r="H4332" s="5">
        <v>5220</v>
      </c>
      <c r="I4332" s="5">
        <v>5395</v>
      </c>
      <c r="J4332" s="4">
        <f t="shared" si="135"/>
        <v>1.0335249042145593</v>
      </c>
      <c r="K4332" s="5">
        <v>8120</v>
      </c>
      <c r="L4332" s="4">
        <f>Tabla1[[#This Row],[CCRL (Ciudadanos que cumplen los requisitos de ley)]]/Tabla1[[#This Row],[ÓPTIMO REQUERIDO]]</f>
        <v>0.66440886699507384</v>
      </c>
    </row>
    <row r="4333" spans="1:12" x14ac:dyDescent="0.35">
      <c r="A4333" s="1">
        <v>15</v>
      </c>
      <c r="B4333" s="1">
        <v>8</v>
      </c>
      <c r="C4333" s="3">
        <v>45345</v>
      </c>
      <c r="D4333" s="5">
        <f>Tabla1[[#This Row],[REQUERIDOS (9 X CASILLA)]]/9</f>
        <v>549</v>
      </c>
      <c r="E4333" s="2">
        <v>44419</v>
      </c>
      <c r="F4333" s="5">
        <v>41460</v>
      </c>
      <c r="G4333" s="4">
        <f t="shared" si="134"/>
        <v>0.93338436254755852</v>
      </c>
      <c r="H4333" s="5">
        <v>4941</v>
      </c>
      <c r="I4333" s="5">
        <v>4155</v>
      </c>
      <c r="J4333" s="4">
        <f t="shared" si="135"/>
        <v>0.84092289010321797</v>
      </c>
      <c r="K4333" s="5">
        <v>7686</v>
      </c>
      <c r="L4333" s="4">
        <f>Tabla1[[#This Row],[CCRL (Ciudadanos que cumplen los requisitos de ley)]]/Tabla1[[#This Row],[ÓPTIMO REQUERIDO]]</f>
        <v>0.54059328649492588</v>
      </c>
    </row>
    <row r="4334" spans="1:12" x14ac:dyDescent="0.35">
      <c r="A4334" s="1">
        <v>15</v>
      </c>
      <c r="B4334" s="1">
        <v>9</v>
      </c>
      <c r="C4334" s="3">
        <v>45345</v>
      </c>
      <c r="D4334" s="5">
        <f>Tabla1[[#This Row],[REQUERIDOS (9 X CASILLA)]]/9</f>
        <v>534</v>
      </c>
      <c r="E4334" s="2">
        <v>41184</v>
      </c>
      <c r="F4334" s="5">
        <v>19774</v>
      </c>
      <c r="G4334" s="4">
        <f t="shared" si="134"/>
        <v>0.48013791763791763</v>
      </c>
      <c r="H4334" s="5">
        <v>4806</v>
      </c>
      <c r="I4334" s="5">
        <v>4748</v>
      </c>
      <c r="J4334" s="4">
        <f t="shared" si="135"/>
        <v>0.9879317519766958</v>
      </c>
      <c r="K4334" s="5">
        <v>6408</v>
      </c>
      <c r="L4334" s="4">
        <f>Tabla1[[#This Row],[CCRL (Ciudadanos que cumplen los requisitos de ley)]]/Tabla1[[#This Row],[ÓPTIMO REQUERIDO]]</f>
        <v>0.74094881398252188</v>
      </c>
    </row>
    <row r="4335" spans="1:12" x14ac:dyDescent="0.35">
      <c r="A4335" s="1">
        <v>15</v>
      </c>
      <c r="B4335" s="1">
        <v>10</v>
      </c>
      <c r="C4335" s="3">
        <v>45345</v>
      </c>
      <c r="D4335" s="5">
        <f>Tabla1[[#This Row],[REQUERIDOS (9 X CASILLA)]]/9</f>
        <v>482</v>
      </c>
      <c r="E4335" s="2">
        <v>38933</v>
      </c>
      <c r="F4335" s="5">
        <v>35657</v>
      </c>
      <c r="G4335" s="4">
        <f t="shared" si="134"/>
        <v>0.91585544396784224</v>
      </c>
      <c r="H4335" s="5">
        <v>4338</v>
      </c>
      <c r="I4335" s="5">
        <v>5344</v>
      </c>
      <c r="J4335" s="4">
        <f t="shared" si="135"/>
        <v>1.2319041032733979</v>
      </c>
      <c r="K4335" s="5">
        <v>7712</v>
      </c>
      <c r="L4335" s="4">
        <f>Tabla1[[#This Row],[CCRL (Ciudadanos que cumplen los requisitos de ley)]]/Tabla1[[#This Row],[ÓPTIMO REQUERIDO]]</f>
        <v>0.69294605809128629</v>
      </c>
    </row>
    <row r="4336" spans="1:12" x14ac:dyDescent="0.35">
      <c r="A4336" s="1">
        <v>15</v>
      </c>
      <c r="B4336" s="1">
        <v>11</v>
      </c>
      <c r="C4336" s="3">
        <v>45345</v>
      </c>
      <c r="D4336" s="5">
        <f>Tabla1[[#This Row],[REQUERIDOS (9 X CASILLA)]]/9</f>
        <v>533</v>
      </c>
      <c r="E4336" s="2">
        <v>42893</v>
      </c>
      <c r="F4336" s="5">
        <v>40072</v>
      </c>
      <c r="G4336" s="4">
        <f t="shared" si="134"/>
        <v>0.9342316928170098</v>
      </c>
      <c r="H4336" s="5">
        <v>4797</v>
      </c>
      <c r="I4336" s="5">
        <v>5170</v>
      </c>
      <c r="J4336" s="4">
        <f t="shared" si="135"/>
        <v>1.077756931415468</v>
      </c>
      <c r="K4336" s="5">
        <v>8528</v>
      </c>
      <c r="L4336" s="4">
        <f>Tabla1[[#This Row],[CCRL (Ciudadanos que cumplen los requisitos de ley)]]/Tabla1[[#This Row],[ÓPTIMO REQUERIDO]]</f>
        <v>0.60623827392120078</v>
      </c>
    </row>
    <row r="4337" spans="1:12" x14ac:dyDescent="0.35">
      <c r="A4337" s="1">
        <v>15</v>
      </c>
      <c r="B4337" s="1">
        <v>12</v>
      </c>
      <c r="C4337" s="3">
        <v>45345</v>
      </c>
      <c r="D4337" s="5">
        <f>Tabla1[[#This Row],[REQUERIDOS (9 X CASILLA)]]/9</f>
        <v>470</v>
      </c>
      <c r="E4337" s="2">
        <v>36748</v>
      </c>
      <c r="F4337" s="5">
        <v>33866</v>
      </c>
      <c r="G4337" s="4">
        <f t="shared" si="134"/>
        <v>0.92157396320888207</v>
      </c>
      <c r="H4337" s="5">
        <v>4230</v>
      </c>
      <c r="I4337" s="5">
        <v>4426</v>
      </c>
      <c r="J4337" s="4">
        <f t="shared" si="135"/>
        <v>1.0463356973995273</v>
      </c>
      <c r="K4337" s="5">
        <v>7520</v>
      </c>
      <c r="L4337" s="4">
        <f>Tabla1[[#This Row],[CCRL (Ciudadanos que cumplen los requisitos de ley)]]/Tabla1[[#This Row],[ÓPTIMO REQUERIDO]]</f>
        <v>0.58856382978723409</v>
      </c>
    </row>
    <row r="4338" spans="1:12" x14ac:dyDescent="0.35">
      <c r="A4338" s="1">
        <v>15</v>
      </c>
      <c r="B4338" s="1">
        <v>13</v>
      </c>
      <c r="C4338" s="3">
        <v>45345</v>
      </c>
      <c r="D4338" s="5">
        <f>Tabla1[[#This Row],[REQUERIDOS (9 X CASILLA)]]/9</f>
        <v>639</v>
      </c>
      <c r="E4338" s="2">
        <v>48507</v>
      </c>
      <c r="F4338" s="5">
        <v>46205</v>
      </c>
      <c r="G4338" s="4">
        <f t="shared" si="134"/>
        <v>0.95254293194796624</v>
      </c>
      <c r="H4338" s="5">
        <v>5751</v>
      </c>
      <c r="I4338" s="5">
        <v>6073</v>
      </c>
      <c r="J4338" s="4">
        <f t="shared" si="135"/>
        <v>1.0559902625630324</v>
      </c>
      <c r="K4338" s="5">
        <v>9585</v>
      </c>
      <c r="L4338" s="4">
        <f>Tabla1[[#This Row],[CCRL (Ciudadanos que cumplen los requisitos de ley)]]/Tabla1[[#This Row],[ÓPTIMO REQUERIDO]]</f>
        <v>0.63359415753781956</v>
      </c>
    </row>
    <row r="4339" spans="1:12" x14ac:dyDescent="0.35">
      <c r="A4339" s="1">
        <v>15</v>
      </c>
      <c r="B4339" s="1">
        <v>14</v>
      </c>
      <c r="C4339" s="3">
        <v>45345</v>
      </c>
      <c r="D4339" s="5">
        <f>Tabla1[[#This Row],[REQUERIDOS (9 X CASILLA)]]/9</f>
        <v>424</v>
      </c>
      <c r="E4339" s="2">
        <v>34229</v>
      </c>
      <c r="F4339" s="5">
        <v>23662</v>
      </c>
      <c r="G4339" s="4">
        <f t="shared" si="134"/>
        <v>0.69128516754798564</v>
      </c>
      <c r="H4339" s="5">
        <v>3816</v>
      </c>
      <c r="I4339" s="5">
        <v>3637</v>
      </c>
      <c r="J4339" s="4">
        <f t="shared" si="135"/>
        <v>0.95309224318658281</v>
      </c>
      <c r="K4339" s="5">
        <v>6360</v>
      </c>
      <c r="L4339" s="4">
        <f>Tabla1[[#This Row],[CCRL (Ciudadanos que cumplen los requisitos de ley)]]/Tabla1[[#This Row],[ÓPTIMO REQUERIDO]]</f>
        <v>0.57185534591194964</v>
      </c>
    </row>
    <row r="4340" spans="1:12" x14ac:dyDescent="0.35">
      <c r="A4340" s="1">
        <v>15</v>
      </c>
      <c r="B4340" s="1">
        <v>15</v>
      </c>
      <c r="C4340" s="3">
        <v>45345</v>
      </c>
      <c r="D4340" s="5">
        <f>Tabla1[[#This Row],[REQUERIDOS (9 X CASILLA)]]/9</f>
        <v>561</v>
      </c>
      <c r="E4340" s="2">
        <v>46771</v>
      </c>
      <c r="F4340" s="5">
        <v>28262</v>
      </c>
      <c r="G4340" s="4">
        <f t="shared" si="134"/>
        <v>0.60426332556498685</v>
      </c>
      <c r="H4340" s="5">
        <v>5049</v>
      </c>
      <c r="I4340" s="5">
        <v>2801</v>
      </c>
      <c r="J4340" s="4">
        <f t="shared" si="135"/>
        <v>0.55476331946920188</v>
      </c>
      <c r="K4340" s="5">
        <v>8976</v>
      </c>
      <c r="L4340" s="4">
        <f>Tabla1[[#This Row],[CCRL (Ciudadanos que cumplen los requisitos de ley)]]/Tabla1[[#This Row],[ÓPTIMO REQUERIDO]]</f>
        <v>0.31205436720142604</v>
      </c>
    </row>
    <row r="4341" spans="1:12" x14ac:dyDescent="0.35">
      <c r="A4341" s="1">
        <v>15</v>
      </c>
      <c r="B4341" s="1">
        <v>16</v>
      </c>
      <c r="C4341" s="3">
        <v>45345</v>
      </c>
      <c r="D4341" s="5">
        <f>Tabla1[[#This Row],[REQUERIDOS (9 X CASILLA)]]/9</f>
        <v>514</v>
      </c>
      <c r="E4341" s="2">
        <v>41183</v>
      </c>
      <c r="F4341" s="5">
        <v>34422</v>
      </c>
      <c r="G4341" s="4">
        <f t="shared" si="134"/>
        <v>0.83583031833523547</v>
      </c>
      <c r="H4341" s="5">
        <v>4626</v>
      </c>
      <c r="I4341" s="5">
        <v>3705</v>
      </c>
      <c r="J4341" s="4">
        <f t="shared" si="135"/>
        <v>0.80090791180285348</v>
      </c>
      <c r="K4341" s="5">
        <v>7710</v>
      </c>
      <c r="L4341" s="4">
        <f>Tabla1[[#This Row],[CCRL (Ciudadanos que cumplen los requisitos de ley)]]/Tabla1[[#This Row],[ÓPTIMO REQUERIDO]]</f>
        <v>0.48054474708171208</v>
      </c>
    </row>
    <row r="4342" spans="1:12" x14ac:dyDescent="0.35">
      <c r="A4342" s="1">
        <v>15</v>
      </c>
      <c r="B4342" s="1">
        <v>17</v>
      </c>
      <c r="C4342" s="3">
        <v>45345</v>
      </c>
      <c r="D4342" s="5">
        <f>Tabla1[[#This Row],[REQUERIDOS (9 X CASILLA)]]/9</f>
        <v>466</v>
      </c>
      <c r="E4342" s="2">
        <v>35536</v>
      </c>
      <c r="F4342" s="5">
        <v>32048</v>
      </c>
      <c r="G4342" s="4">
        <f t="shared" si="134"/>
        <v>0.90184601530841968</v>
      </c>
      <c r="H4342" s="5">
        <v>4194</v>
      </c>
      <c r="I4342" s="5">
        <v>4415</v>
      </c>
      <c r="J4342" s="4">
        <f t="shared" si="135"/>
        <v>1.052694325226514</v>
      </c>
      <c r="K4342" s="5">
        <v>7922</v>
      </c>
      <c r="L4342" s="4">
        <f>Tabla1[[#This Row],[CCRL (Ciudadanos que cumplen los requisitos de ley)]]/Tabla1[[#This Row],[ÓPTIMO REQUERIDO]]</f>
        <v>0.55730876041403687</v>
      </c>
    </row>
    <row r="4343" spans="1:12" x14ac:dyDescent="0.35">
      <c r="A4343" s="1">
        <v>15</v>
      </c>
      <c r="B4343" s="1">
        <v>18</v>
      </c>
      <c r="C4343" s="3">
        <v>45345</v>
      </c>
      <c r="D4343" s="5">
        <f>Tabla1[[#This Row],[REQUERIDOS (9 X CASILLA)]]/9</f>
        <v>558</v>
      </c>
      <c r="E4343" s="2">
        <v>45966</v>
      </c>
      <c r="F4343" s="5">
        <v>23313</v>
      </c>
      <c r="G4343" s="4">
        <f t="shared" si="134"/>
        <v>0.50717921942305177</v>
      </c>
      <c r="H4343" s="5">
        <v>5022</v>
      </c>
      <c r="I4343" s="5">
        <v>4413</v>
      </c>
      <c r="J4343" s="4">
        <f t="shared" si="135"/>
        <v>0.87873357228195936</v>
      </c>
      <c r="K4343" s="5">
        <v>7254</v>
      </c>
      <c r="L4343" s="4">
        <f>Tabla1[[#This Row],[CCRL (Ciudadanos que cumplen los requisitos de ley)]]/Tabla1[[#This Row],[ÓPTIMO REQUERIDO]]</f>
        <v>0.60835401157981805</v>
      </c>
    </row>
    <row r="4344" spans="1:12" x14ac:dyDescent="0.35">
      <c r="A4344" s="1">
        <v>15</v>
      </c>
      <c r="B4344" s="1">
        <v>19</v>
      </c>
      <c r="C4344" s="3">
        <v>45345</v>
      </c>
      <c r="D4344" s="5">
        <f>Tabla1[[#This Row],[REQUERIDOS (9 X CASILLA)]]/9</f>
        <v>704</v>
      </c>
      <c r="E4344" s="2">
        <v>52830</v>
      </c>
      <c r="F4344" s="5">
        <v>52120</v>
      </c>
      <c r="G4344" s="4">
        <f t="shared" si="134"/>
        <v>0.98656066628809391</v>
      </c>
      <c r="H4344" s="5">
        <v>6336</v>
      </c>
      <c r="I4344" s="5">
        <v>4851</v>
      </c>
      <c r="J4344" s="4">
        <f t="shared" si="135"/>
        <v>0.765625</v>
      </c>
      <c r="K4344" s="5">
        <v>12672</v>
      </c>
      <c r="L4344" s="4">
        <f>Tabla1[[#This Row],[CCRL (Ciudadanos que cumplen los requisitos de ley)]]/Tabla1[[#This Row],[ÓPTIMO REQUERIDO]]</f>
        <v>0.3828125</v>
      </c>
    </row>
    <row r="4345" spans="1:12" x14ac:dyDescent="0.35">
      <c r="A4345" s="1">
        <v>15</v>
      </c>
      <c r="B4345" s="1">
        <v>20</v>
      </c>
      <c r="C4345" s="3">
        <v>45345</v>
      </c>
      <c r="D4345" s="5">
        <f>Tabla1[[#This Row],[REQUERIDOS (9 X CASILLA)]]/9</f>
        <v>391</v>
      </c>
      <c r="E4345" s="2">
        <v>30766</v>
      </c>
      <c r="F4345" s="5">
        <v>24666</v>
      </c>
      <c r="G4345" s="4">
        <f t="shared" si="134"/>
        <v>0.80172918156406425</v>
      </c>
      <c r="H4345" s="5">
        <v>3519</v>
      </c>
      <c r="I4345" s="5">
        <v>3347</v>
      </c>
      <c r="J4345" s="4">
        <f t="shared" si="135"/>
        <v>0.95112247797669791</v>
      </c>
      <c r="K4345" s="5">
        <v>6256</v>
      </c>
      <c r="L4345" s="4">
        <f>Tabla1[[#This Row],[CCRL (Ciudadanos que cumplen los requisitos de ley)]]/Tabla1[[#This Row],[ÓPTIMO REQUERIDO]]</f>
        <v>0.53500639386189264</v>
      </c>
    </row>
    <row r="4346" spans="1:12" x14ac:dyDescent="0.35">
      <c r="A4346" s="1">
        <v>15</v>
      </c>
      <c r="B4346" s="1">
        <v>21</v>
      </c>
      <c r="C4346" s="3">
        <v>45345</v>
      </c>
      <c r="D4346" s="5">
        <f>Tabla1[[#This Row],[REQUERIDOS (9 X CASILLA)]]/9</f>
        <v>502</v>
      </c>
      <c r="E4346" s="2">
        <v>39790</v>
      </c>
      <c r="F4346" s="5">
        <v>29955</v>
      </c>
      <c r="G4346" s="4">
        <f t="shared" si="134"/>
        <v>0.75282734355365666</v>
      </c>
      <c r="H4346" s="5">
        <v>4518</v>
      </c>
      <c r="I4346" s="5">
        <v>6459</v>
      </c>
      <c r="J4346" s="4">
        <f t="shared" si="135"/>
        <v>1.4296148738379815</v>
      </c>
      <c r="K4346" s="5">
        <v>6526</v>
      </c>
      <c r="L4346" s="4">
        <f>Tabla1[[#This Row],[CCRL (Ciudadanos que cumplen los requisitos de ley)]]/Tabla1[[#This Row],[ÓPTIMO REQUERIDO]]</f>
        <v>0.98973337419552554</v>
      </c>
    </row>
    <row r="4347" spans="1:12" x14ac:dyDescent="0.35">
      <c r="A4347" s="1">
        <v>15</v>
      </c>
      <c r="B4347" s="1">
        <v>22</v>
      </c>
      <c r="C4347" s="3">
        <v>45345</v>
      </c>
      <c r="D4347" s="5">
        <f>Tabla1[[#This Row],[REQUERIDOS (9 X CASILLA)]]/9</f>
        <v>600</v>
      </c>
      <c r="E4347" s="2">
        <v>46388</v>
      </c>
      <c r="F4347" s="5">
        <v>39649</v>
      </c>
      <c r="G4347" s="4">
        <f t="shared" si="134"/>
        <v>0.85472536000689836</v>
      </c>
      <c r="H4347" s="5">
        <v>5400</v>
      </c>
      <c r="I4347" s="5">
        <v>3363</v>
      </c>
      <c r="J4347" s="4">
        <f t="shared" si="135"/>
        <v>0.62277777777777776</v>
      </c>
      <c r="K4347" s="5">
        <v>9000</v>
      </c>
      <c r="L4347" s="4">
        <f>Tabla1[[#This Row],[CCRL (Ciudadanos que cumplen los requisitos de ley)]]/Tabla1[[#This Row],[ÓPTIMO REQUERIDO]]</f>
        <v>0.37366666666666665</v>
      </c>
    </row>
    <row r="4348" spans="1:12" x14ac:dyDescent="0.35">
      <c r="A4348" s="1">
        <v>15</v>
      </c>
      <c r="B4348" s="1">
        <v>23</v>
      </c>
      <c r="C4348" s="3">
        <v>45345</v>
      </c>
      <c r="D4348" s="5">
        <f>Tabla1[[#This Row],[REQUERIDOS (9 X CASILLA)]]/9</f>
        <v>487</v>
      </c>
      <c r="E4348" s="2">
        <v>40915</v>
      </c>
      <c r="F4348" s="5">
        <v>33587</v>
      </c>
      <c r="G4348" s="4">
        <f t="shared" si="134"/>
        <v>0.82089698154710988</v>
      </c>
      <c r="H4348" s="5">
        <v>4383</v>
      </c>
      <c r="I4348" s="5">
        <v>7058</v>
      </c>
      <c r="J4348" s="4">
        <f t="shared" si="135"/>
        <v>1.6103125712981976</v>
      </c>
      <c r="K4348" s="5">
        <v>6331</v>
      </c>
      <c r="L4348" s="4">
        <f>Tabla1[[#This Row],[CCRL (Ciudadanos que cumplen los requisitos de ley)]]/Tabla1[[#This Row],[ÓPTIMO REQUERIDO]]</f>
        <v>1.1148317801295213</v>
      </c>
    </row>
    <row r="4349" spans="1:12" x14ac:dyDescent="0.35">
      <c r="A4349" s="1">
        <v>15</v>
      </c>
      <c r="B4349" s="1">
        <v>24</v>
      </c>
      <c r="C4349" s="3">
        <v>45345</v>
      </c>
      <c r="D4349" s="5">
        <f>Tabla1[[#This Row],[REQUERIDOS (9 X CASILLA)]]/9</f>
        <v>684</v>
      </c>
      <c r="E4349" s="2">
        <v>52717</v>
      </c>
      <c r="F4349" s="5">
        <v>45779</v>
      </c>
      <c r="G4349" s="4">
        <f t="shared" si="134"/>
        <v>0.86839160043249808</v>
      </c>
      <c r="H4349" s="5">
        <v>6156</v>
      </c>
      <c r="I4349" s="5">
        <v>4095</v>
      </c>
      <c r="J4349" s="4">
        <f t="shared" si="135"/>
        <v>0.66520467836257313</v>
      </c>
      <c r="K4349" s="5">
        <v>10260</v>
      </c>
      <c r="L4349" s="4">
        <f>Tabla1[[#This Row],[CCRL (Ciudadanos que cumplen los requisitos de ley)]]/Tabla1[[#This Row],[ÓPTIMO REQUERIDO]]</f>
        <v>0.39912280701754388</v>
      </c>
    </row>
    <row r="4350" spans="1:12" x14ac:dyDescent="0.35">
      <c r="A4350" s="1">
        <v>15</v>
      </c>
      <c r="B4350" s="1">
        <v>25</v>
      </c>
      <c r="C4350" s="3">
        <v>45345</v>
      </c>
      <c r="D4350" s="5">
        <f>Tabla1[[#This Row],[REQUERIDOS (9 X CASILLA)]]/9</f>
        <v>453</v>
      </c>
      <c r="E4350" s="2">
        <v>38687</v>
      </c>
      <c r="F4350" s="5">
        <v>37829</v>
      </c>
      <c r="G4350" s="4">
        <f t="shared" si="134"/>
        <v>0.97782200739266423</v>
      </c>
      <c r="H4350" s="5">
        <v>4077</v>
      </c>
      <c r="I4350" s="5">
        <v>4560</v>
      </c>
      <c r="J4350" s="4">
        <f t="shared" si="135"/>
        <v>1.1184694628403238</v>
      </c>
      <c r="K4350" s="5">
        <v>6795</v>
      </c>
      <c r="L4350" s="4">
        <f>Tabla1[[#This Row],[CCRL (Ciudadanos que cumplen los requisitos de ley)]]/Tabla1[[#This Row],[ÓPTIMO REQUERIDO]]</f>
        <v>0.67108167770419425</v>
      </c>
    </row>
    <row r="4351" spans="1:12" x14ac:dyDescent="0.35">
      <c r="A4351" s="1">
        <v>15</v>
      </c>
      <c r="B4351" s="1">
        <v>26</v>
      </c>
      <c r="C4351" s="3">
        <v>45345</v>
      </c>
      <c r="D4351" s="5">
        <f>Tabla1[[#This Row],[REQUERIDOS (9 X CASILLA)]]/9</f>
        <v>523</v>
      </c>
      <c r="E4351" s="2">
        <v>43479</v>
      </c>
      <c r="F4351" s="5">
        <v>26811</v>
      </c>
      <c r="G4351" s="4">
        <f t="shared" si="134"/>
        <v>0.61664251707720974</v>
      </c>
      <c r="H4351" s="5">
        <v>4707</v>
      </c>
      <c r="I4351" s="5">
        <v>4402</v>
      </c>
      <c r="J4351" s="4">
        <f t="shared" si="135"/>
        <v>0.93520288931378792</v>
      </c>
      <c r="K4351" s="5">
        <v>6799</v>
      </c>
      <c r="L4351" s="4">
        <f>Tabla1[[#This Row],[CCRL (Ciudadanos que cumplen los requisitos de ley)]]/Tabla1[[#This Row],[ÓPTIMO REQUERIDO]]</f>
        <v>0.64744815414031476</v>
      </c>
    </row>
    <row r="4352" spans="1:12" x14ac:dyDescent="0.35">
      <c r="A4352" s="1">
        <v>15</v>
      </c>
      <c r="B4352" s="1">
        <v>27</v>
      </c>
      <c r="C4352" s="3">
        <v>45345</v>
      </c>
      <c r="D4352" s="5">
        <f>Tabla1[[#This Row],[REQUERIDOS (9 X CASILLA)]]/9</f>
        <v>551</v>
      </c>
      <c r="E4352" s="2">
        <v>46376</v>
      </c>
      <c r="F4352" s="5">
        <v>29484</v>
      </c>
      <c r="G4352" s="4">
        <f t="shared" si="134"/>
        <v>0.63575987579782645</v>
      </c>
      <c r="H4352" s="5">
        <v>4959</v>
      </c>
      <c r="I4352" s="5">
        <v>4022</v>
      </c>
      <c r="J4352" s="4">
        <f t="shared" si="135"/>
        <v>0.81105061504335552</v>
      </c>
      <c r="K4352" s="5">
        <v>7163</v>
      </c>
      <c r="L4352" s="4">
        <f>Tabla1[[#This Row],[CCRL (Ciudadanos que cumplen los requisitos de ley)]]/Tabla1[[#This Row],[ÓPTIMO REQUERIDO]]</f>
        <v>0.56149657964540001</v>
      </c>
    </row>
    <row r="4353" spans="1:12" x14ac:dyDescent="0.35">
      <c r="A4353" s="1">
        <v>15</v>
      </c>
      <c r="B4353" s="1">
        <v>28</v>
      </c>
      <c r="C4353" s="3">
        <v>45345</v>
      </c>
      <c r="D4353" s="5">
        <f>Tabla1[[#This Row],[REQUERIDOS (9 X CASILLA)]]/9</f>
        <v>408</v>
      </c>
      <c r="E4353" s="2">
        <v>34662</v>
      </c>
      <c r="F4353" s="5">
        <v>23642</v>
      </c>
      <c r="G4353" s="4">
        <f t="shared" si="134"/>
        <v>0.68207258669436266</v>
      </c>
      <c r="H4353" s="5">
        <v>3672</v>
      </c>
      <c r="I4353" s="5">
        <v>4841</v>
      </c>
      <c r="J4353" s="4">
        <f t="shared" si="135"/>
        <v>1.318355119825708</v>
      </c>
      <c r="K4353" s="5">
        <v>6528</v>
      </c>
      <c r="L4353" s="4">
        <f>Tabla1[[#This Row],[CCRL (Ciudadanos que cumplen los requisitos de ley)]]/Tabla1[[#This Row],[ÓPTIMO REQUERIDO]]</f>
        <v>0.74157475490196079</v>
      </c>
    </row>
    <row r="4354" spans="1:12" x14ac:dyDescent="0.35">
      <c r="A4354" s="1">
        <v>15</v>
      </c>
      <c r="B4354" s="1">
        <v>29</v>
      </c>
      <c r="C4354" s="3">
        <v>45345</v>
      </c>
      <c r="D4354" s="5">
        <f>Tabla1[[#This Row],[REQUERIDOS (9 X CASILLA)]]/9</f>
        <v>626</v>
      </c>
      <c r="E4354" s="2">
        <v>45608</v>
      </c>
      <c r="F4354" s="5">
        <v>45509</v>
      </c>
      <c r="G4354" s="4">
        <f t="shared" si="134"/>
        <v>0.99782932818803716</v>
      </c>
      <c r="H4354" s="5">
        <v>5634</v>
      </c>
      <c r="I4354" s="5">
        <v>4771</v>
      </c>
      <c r="J4354" s="4">
        <f t="shared" si="135"/>
        <v>0.84682286119985806</v>
      </c>
      <c r="K4354" s="5">
        <v>9390</v>
      </c>
      <c r="L4354" s="4">
        <f>Tabla1[[#This Row],[CCRL (Ciudadanos que cumplen los requisitos de ley)]]/Tabla1[[#This Row],[ÓPTIMO REQUERIDO]]</f>
        <v>0.50809371671991477</v>
      </c>
    </row>
    <row r="4355" spans="1:12" x14ac:dyDescent="0.35">
      <c r="A4355" s="1">
        <v>15</v>
      </c>
      <c r="B4355" s="1">
        <v>30</v>
      </c>
      <c r="C4355" s="3">
        <v>45345</v>
      </c>
      <c r="D4355" s="5">
        <f>Tabla1[[#This Row],[REQUERIDOS (9 X CASILLA)]]/9</f>
        <v>443</v>
      </c>
      <c r="E4355" s="2">
        <v>36370</v>
      </c>
      <c r="F4355" s="5">
        <v>31306</v>
      </c>
      <c r="G4355" s="4">
        <f t="shared" ref="G4355:G4418" si="136">F4355/E4355</f>
        <v>0.86076436623590868</v>
      </c>
      <c r="H4355" s="5">
        <v>3987</v>
      </c>
      <c r="I4355" s="5">
        <v>4359</v>
      </c>
      <c r="J4355" s="4">
        <f t="shared" ref="J4355:J4418" si="137">I4355/H4355</f>
        <v>1.0933032355154251</v>
      </c>
      <c r="K4355" s="5">
        <v>6202</v>
      </c>
      <c r="L4355" s="4">
        <f>Tabla1[[#This Row],[CCRL (Ciudadanos que cumplen los requisitos de ley)]]/Tabla1[[#This Row],[ÓPTIMO REQUERIDO]]</f>
        <v>0.7028377942599161</v>
      </c>
    </row>
    <row r="4356" spans="1:12" x14ac:dyDescent="0.35">
      <c r="A4356" s="1">
        <v>15</v>
      </c>
      <c r="B4356" s="1">
        <v>31</v>
      </c>
      <c r="C4356" s="3">
        <v>45345</v>
      </c>
      <c r="D4356" s="5">
        <f>Tabla1[[#This Row],[REQUERIDOS (9 X CASILLA)]]/9</f>
        <v>633</v>
      </c>
      <c r="E4356" s="2">
        <v>47110</v>
      </c>
      <c r="F4356" s="5">
        <v>46383</v>
      </c>
      <c r="G4356" s="4">
        <f t="shared" si="136"/>
        <v>0.98456803226491196</v>
      </c>
      <c r="H4356" s="5">
        <v>5697</v>
      </c>
      <c r="I4356" s="5">
        <v>7069</v>
      </c>
      <c r="J4356" s="4">
        <f t="shared" si="137"/>
        <v>1.2408285062313498</v>
      </c>
      <c r="K4356" s="5">
        <v>8862</v>
      </c>
      <c r="L4356" s="4">
        <f>Tabla1[[#This Row],[CCRL (Ciudadanos que cumplen los requisitos de ley)]]/Tabla1[[#This Row],[ÓPTIMO REQUERIDO]]</f>
        <v>0.79767546829158209</v>
      </c>
    </row>
    <row r="4357" spans="1:12" x14ac:dyDescent="0.35">
      <c r="A4357" s="1">
        <v>15</v>
      </c>
      <c r="B4357" s="1">
        <v>32</v>
      </c>
      <c r="C4357" s="3">
        <v>45345</v>
      </c>
      <c r="D4357" s="5">
        <f>Tabla1[[#This Row],[REQUERIDOS (9 X CASILLA)]]/9</f>
        <v>436</v>
      </c>
      <c r="E4357" s="2">
        <v>36247</v>
      </c>
      <c r="F4357" s="5">
        <v>34784</v>
      </c>
      <c r="G4357" s="4">
        <f t="shared" si="136"/>
        <v>0.95963803901012501</v>
      </c>
      <c r="H4357" s="5">
        <v>3924</v>
      </c>
      <c r="I4357" s="5">
        <v>7805</v>
      </c>
      <c r="J4357" s="4">
        <f t="shared" si="137"/>
        <v>1.9890417940876657</v>
      </c>
      <c r="K4357" s="5">
        <v>7412</v>
      </c>
      <c r="L4357" s="4">
        <f>Tabla1[[#This Row],[CCRL (Ciudadanos que cumplen los requisitos de ley)]]/Tabla1[[#This Row],[ÓPTIMO REQUERIDO]]</f>
        <v>1.0530221262817054</v>
      </c>
    </row>
    <row r="4358" spans="1:12" x14ac:dyDescent="0.35">
      <c r="A4358" s="1">
        <v>15</v>
      </c>
      <c r="B4358" s="1">
        <v>33</v>
      </c>
      <c r="C4358" s="3">
        <v>45345</v>
      </c>
      <c r="D4358" s="5">
        <f>Tabla1[[#This Row],[REQUERIDOS (9 X CASILLA)]]/9</f>
        <v>438</v>
      </c>
      <c r="E4358" s="2">
        <v>36967</v>
      </c>
      <c r="F4358" s="5">
        <v>36525</v>
      </c>
      <c r="G4358" s="4">
        <f t="shared" si="136"/>
        <v>0.98804339005058561</v>
      </c>
      <c r="H4358" s="5">
        <v>3942</v>
      </c>
      <c r="I4358" s="5">
        <v>4677</v>
      </c>
      <c r="J4358" s="4">
        <f t="shared" si="137"/>
        <v>1.1864535768645357</v>
      </c>
      <c r="K4358" s="5">
        <v>7446</v>
      </c>
      <c r="L4358" s="4">
        <f>Tabla1[[#This Row],[CCRL (Ciudadanos que cumplen los requisitos de ley)]]/Tabla1[[#This Row],[ÓPTIMO REQUERIDO]]</f>
        <v>0.62812248186946007</v>
      </c>
    </row>
    <row r="4359" spans="1:12" x14ac:dyDescent="0.35">
      <c r="A4359" s="1">
        <v>15</v>
      </c>
      <c r="B4359" s="1">
        <v>34</v>
      </c>
      <c r="C4359" s="3">
        <v>45345</v>
      </c>
      <c r="D4359" s="5">
        <f>Tabla1[[#This Row],[REQUERIDOS (9 X CASILLA)]]/9</f>
        <v>601</v>
      </c>
      <c r="E4359" s="2">
        <v>49046</v>
      </c>
      <c r="F4359" s="5">
        <v>45100</v>
      </c>
      <c r="G4359" s="4">
        <f t="shared" si="136"/>
        <v>0.91954491701667818</v>
      </c>
      <c r="H4359" s="5">
        <v>5409</v>
      </c>
      <c r="I4359" s="5">
        <v>4423</v>
      </c>
      <c r="J4359" s="4">
        <f t="shared" si="137"/>
        <v>0.81771122203734514</v>
      </c>
      <c r="K4359" s="5">
        <v>8414</v>
      </c>
      <c r="L4359" s="4">
        <f>Tabla1[[#This Row],[CCRL (Ciudadanos que cumplen los requisitos de ley)]]/Tabla1[[#This Row],[ÓPTIMO REQUERIDO]]</f>
        <v>0.52567149988115047</v>
      </c>
    </row>
    <row r="4360" spans="1:12" x14ac:dyDescent="0.35">
      <c r="A4360" s="1">
        <v>15</v>
      </c>
      <c r="B4360" s="1">
        <v>35</v>
      </c>
      <c r="C4360" s="3">
        <v>45345</v>
      </c>
      <c r="D4360" s="5">
        <f>Tabla1[[#This Row],[REQUERIDOS (9 X CASILLA)]]/9</f>
        <v>567</v>
      </c>
      <c r="E4360" s="2">
        <v>44366</v>
      </c>
      <c r="F4360" s="5">
        <v>24388</v>
      </c>
      <c r="G4360" s="4">
        <f t="shared" si="136"/>
        <v>0.54970022088987058</v>
      </c>
      <c r="H4360" s="5">
        <v>5103</v>
      </c>
      <c r="I4360" s="5">
        <v>6036</v>
      </c>
      <c r="J4360" s="4">
        <f t="shared" si="137"/>
        <v>1.1828336272780717</v>
      </c>
      <c r="K4360" s="5">
        <v>7371</v>
      </c>
      <c r="L4360" s="4">
        <f>Tabla1[[#This Row],[CCRL (Ciudadanos que cumplen los requisitos de ley)]]/Tabla1[[#This Row],[ÓPTIMO REQUERIDO]]</f>
        <v>0.8188848188848189</v>
      </c>
    </row>
    <row r="4361" spans="1:12" x14ac:dyDescent="0.35">
      <c r="A4361" s="1">
        <v>15</v>
      </c>
      <c r="B4361" s="1">
        <v>36</v>
      </c>
      <c r="C4361" s="3">
        <v>45345</v>
      </c>
      <c r="D4361" s="5">
        <f>Tabla1[[#This Row],[REQUERIDOS (9 X CASILLA)]]/9</f>
        <v>622</v>
      </c>
      <c r="E4361" s="2">
        <v>43200</v>
      </c>
      <c r="F4361" s="5">
        <v>21415</v>
      </c>
      <c r="G4361" s="4">
        <f t="shared" si="136"/>
        <v>0.49571759259259257</v>
      </c>
      <c r="H4361" s="5">
        <v>5598</v>
      </c>
      <c r="I4361" s="5">
        <v>5212</v>
      </c>
      <c r="J4361" s="4">
        <f t="shared" si="137"/>
        <v>0.93104680242943905</v>
      </c>
      <c r="K4361" s="5">
        <v>8086</v>
      </c>
      <c r="L4361" s="4">
        <f>Tabla1[[#This Row],[CCRL (Ciudadanos que cumplen los requisitos de ley)]]/Tabla1[[#This Row],[ÓPTIMO REQUERIDO]]</f>
        <v>0.64457086322038093</v>
      </c>
    </row>
    <row r="4362" spans="1:12" x14ac:dyDescent="0.35">
      <c r="A4362" s="1">
        <v>15</v>
      </c>
      <c r="B4362" s="1">
        <v>37</v>
      </c>
      <c r="C4362" s="3">
        <v>45345</v>
      </c>
      <c r="D4362" s="5">
        <f>Tabla1[[#This Row],[REQUERIDOS (9 X CASILLA)]]/9</f>
        <v>528</v>
      </c>
      <c r="E4362" s="2">
        <v>43055</v>
      </c>
      <c r="F4362" s="5">
        <v>34575</v>
      </c>
      <c r="G4362" s="4">
        <f t="shared" si="136"/>
        <v>0.80304261990477299</v>
      </c>
      <c r="H4362" s="5">
        <v>4752</v>
      </c>
      <c r="I4362" s="5">
        <v>4585</v>
      </c>
      <c r="J4362" s="4">
        <f t="shared" si="137"/>
        <v>0.96485690235690236</v>
      </c>
      <c r="K4362" s="5">
        <v>7920</v>
      </c>
      <c r="L4362" s="4">
        <f>Tabla1[[#This Row],[CCRL (Ciudadanos que cumplen los requisitos de ley)]]/Tabla1[[#This Row],[ÓPTIMO REQUERIDO]]</f>
        <v>0.57891414141414144</v>
      </c>
    </row>
    <row r="4363" spans="1:12" x14ac:dyDescent="0.35">
      <c r="A4363" s="1">
        <v>15</v>
      </c>
      <c r="B4363" s="1">
        <v>38</v>
      </c>
      <c r="C4363" s="3">
        <v>45345</v>
      </c>
      <c r="D4363" s="5">
        <f>Tabla1[[#This Row],[REQUERIDOS (9 X CASILLA)]]/9</f>
        <v>450</v>
      </c>
      <c r="E4363" s="2">
        <v>37695</v>
      </c>
      <c r="F4363" s="5">
        <v>27814</v>
      </c>
      <c r="G4363" s="4">
        <f t="shared" si="136"/>
        <v>0.73786974399787775</v>
      </c>
      <c r="H4363" s="5">
        <v>4050</v>
      </c>
      <c r="I4363" s="5">
        <v>4876</v>
      </c>
      <c r="J4363" s="4">
        <f t="shared" si="137"/>
        <v>1.2039506172839507</v>
      </c>
      <c r="K4363" s="5">
        <v>6300</v>
      </c>
      <c r="L4363" s="4">
        <f>Tabla1[[#This Row],[CCRL (Ciudadanos que cumplen los requisitos de ley)]]/Tabla1[[#This Row],[ÓPTIMO REQUERIDO]]</f>
        <v>0.77396825396825397</v>
      </c>
    </row>
    <row r="4364" spans="1:12" x14ac:dyDescent="0.35">
      <c r="A4364" s="1">
        <v>15</v>
      </c>
      <c r="B4364" s="1">
        <v>39</v>
      </c>
      <c r="C4364" s="3">
        <v>45345</v>
      </c>
      <c r="D4364" s="5">
        <f>Tabla1[[#This Row],[REQUERIDOS (9 X CASILLA)]]/9</f>
        <v>446</v>
      </c>
      <c r="E4364" s="2">
        <v>36840</v>
      </c>
      <c r="F4364" s="5">
        <v>36808</v>
      </c>
      <c r="G4364" s="4">
        <f t="shared" si="136"/>
        <v>0.99913137893593917</v>
      </c>
      <c r="H4364" s="5">
        <v>4014</v>
      </c>
      <c r="I4364" s="5">
        <v>5951</v>
      </c>
      <c r="J4364" s="4">
        <f t="shared" si="137"/>
        <v>1.4825610363726955</v>
      </c>
      <c r="K4364" s="5">
        <v>6690</v>
      </c>
      <c r="L4364" s="4">
        <f>Tabla1[[#This Row],[CCRL (Ciudadanos que cumplen los requisitos de ley)]]/Tabla1[[#This Row],[ÓPTIMO REQUERIDO]]</f>
        <v>0.88953662182361737</v>
      </c>
    </row>
    <row r="4365" spans="1:12" x14ac:dyDescent="0.35">
      <c r="A4365" s="1">
        <v>15</v>
      </c>
      <c r="B4365" s="1">
        <v>40</v>
      </c>
      <c r="C4365" s="3">
        <v>45345</v>
      </c>
      <c r="D4365" s="5">
        <f>Tabla1[[#This Row],[REQUERIDOS (9 X CASILLA)]]/9</f>
        <v>561</v>
      </c>
      <c r="E4365" s="2">
        <v>46837</v>
      </c>
      <c r="F4365" s="5">
        <v>46837</v>
      </c>
      <c r="G4365" s="4">
        <f t="shared" si="136"/>
        <v>1</v>
      </c>
      <c r="H4365" s="5">
        <v>5049</v>
      </c>
      <c r="I4365" s="5">
        <v>6541</v>
      </c>
      <c r="J4365" s="4">
        <f t="shared" si="137"/>
        <v>1.2955040602099426</v>
      </c>
      <c r="K4365" s="5">
        <v>8415</v>
      </c>
      <c r="L4365" s="4">
        <f>Tabla1[[#This Row],[CCRL (Ciudadanos que cumplen los requisitos de ley)]]/Tabla1[[#This Row],[ÓPTIMO REQUERIDO]]</f>
        <v>0.7773024361259655</v>
      </c>
    </row>
    <row r="4366" spans="1:12" x14ac:dyDescent="0.35">
      <c r="A4366" s="1">
        <v>16</v>
      </c>
      <c r="B4366" s="1">
        <v>1</v>
      </c>
      <c r="C4366" s="3">
        <v>45345</v>
      </c>
      <c r="D4366" s="5">
        <f>Tabla1[[#This Row],[REQUERIDOS (9 X CASILLA)]]/9</f>
        <v>541</v>
      </c>
      <c r="E4366" s="2">
        <v>40792</v>
      </c>
      <c r="F4366" s="5">
        <v>22263</v>
      </c>
      <c r="G4366" s="4">
        <f t="shared" si="136"/>
        <v>0.54576877819180236</v>
      </c>
      <c r="H4366" s="5">
        <v>4869</v>
      </c>
      <c r="I4366" s="5">
        <v>2627</v>
      </c>
      <c r="J4366" s="4">
        <f t="shared" si="137"/>
        <v>0.5395358389813103</v>
      </c>
      <c r="K4366" s="5">
        <v>7574</v>
      </c>
      <c r="L4366" s="4">
        <f>Tabla1[[#This Row],[CCRL (Ciudadanos que cumplen los requisitos de ley)]]/Tabla1[[#This Row],[ÓPTIMO REQUERIDO]]</f>
        <v>0.34684446791655665</v>
      </c>
    </row>
    <row r="4367" spans="1:12" x14ac:dyDescent="0.35">
      <c r="A4367" s="1">
        <v>16</v>
      </c>
      <c r="B4367" s="1">
        <v>2</v>
      </c>
      <c r="C4367" s="3">
        <v>45345</v>
      </c>
      <c r="D4367" s="5">
        <f>Tabla1[[#This Row],[REQUERIDOS (9 X CASILLA)]]/9</f>
        <v>552</v>
      </c>
      <c r="E4367" s="2">
        <v>41607</v>
      </c>
      <c r="F4367" s="5">
        <v>36528</v>
      </c>
      <c r="G4367" s="4">
        <f t="shared" si="136"/>
        <v>0.87792919460667673</v>
      </c>
      <c r="H4367" s="5">
        <v>4968</v>
      </c>
      <c r="I4367" s="5">
        <v>3565</v>
      </c>
      <c r="J4367" s="4">
        <f t="shared" si="137"/>
        <v>0.71759259259259256</v>
      </c>
      <c r="K4367" s="5">
        <v>8280</v>
      </c>
      <c r="L4367" s="4">
        <f>Tabla1[[#This Row],[CCRL (Ciudadanos que cumplen los requisitos de ley)]]/Tabla1[[#This Row],[ÓPTIMO REQUERIDO]]</f>
        <v>0.43055555555555558</v>
      </c>
    </row>
    <row r="4368" spans="1:12" x14ac:dyDescent="0.35">
      <c r="A4368" s="1">
        <v>16</v>
      </c>
      <c r="B4368" s="1">
        <v>3</v>
      </c>
      <c r="C4368" s="3">
        <v>45345</v>
      </c>
      <c r="D4368" s="5">
        <f>Tabla1[[#This Row],[REQUERIDOS (9 X CASILLA)]]/9</f>
        <v>628</v>
      </c>
      <c r="E4368" s="2">
        <v>47217</v>
      </c>
      <c r="F4368" s="5">
        <v>33028</v>
      </c>
      <c r="G4368" s="4">
        <f t="shared" si="136"/>
        <v>0.69949382637609336</v>
      </c>
      <c r="H4368" s="5">
        <v>5652</v>
      </c>
      <c r="I4368" s="5">
        <v>3989</v>
      </c>
      <c r="J4368" s="4">
        <f t="shared" si="137"/>
        <v>0.70576786978060868</v>
      </c>
      <c r="K4368" s="5">
        <v>8792</v>
      </c>
      <c r="L4368" s="4">
        <f>Tabla1[[#This Row],[CCRL (Ciudadanos que cumplen los requisitos de ley)]]/Tabla1[[#This Row],[ÓPTIMO REQUERIDO]]</f>
        <v>0.4537079162875341</v>
      </c>
    </row>
    <row r="4369" spans="1:12" x14ac:dyDescent="0.35">
      <c r="A4369" s="1">
        <v>16</v>
      </c>
      <c r="B4369" s="1">
        <v>4</v>
      </c>
      <c r="C4369" s="3">
        <v>45345</v>
      </c>
      <c r="D4369" s="5">
        <f>Tabla1[[#This Row],[REQUERIDOS (9 X CASILLA)]]/9</f>
        <v>588</v>
      </c>
      <c r="E4369" s="2">
        <v>41952</v>
      </c>
      <c r="F4369" s="5">
        <v>38946</v>
      </c>
      <c r="G4369" s="4">
        <f t="shared" si="136"/>
        <v>0.92834668192219683</v>
      </c>
      <c r="H4369" s="5">
        <v>5292</v>
      </c>
      <c r="I4369" s="5">
        <v>4035</v>
      </c>
      <c r="J4369" s="4">
        <f t="shared" si="137"/>
        <v>0.76247165532879824</v>
      </c>
      <c r="K4369" s="5">
        <v>8820</v>
      </c>
      <c r="L4369" s="4">
        <f>Tabla1[[#This Row],[CCRL (Ciudadanos que cumplen los requisitos de ley)]]/Tabla1[[#This Row],[ÓPTIMO REQUERIDO]]</f>
        <v>0.45748299319727892</v>
      </c>
    </row>
    <row r="4370" spans="1:12" x14ac:dyDescent="0.35">
      <c r="A4370" s="1">
        <v>16</v>
      </c>
      <c r="B4370" s="1">
        <v>5</v>
      </c>
      <c r="C4370" s="3">
        <v>45345</v>
      </c>
      <c r="D4370" s="5">
        <f>Tabla1[[#This Row],[REQUERIDOS (9 X CASILLA)]]/9</f>
        <v>631</v>
      </c>
      <c r="E4370" s="2">
        <v>47183</v>
      </c>
      <c r="F4370" s="5">
        <v>31295</v>
      </c>
      <c r="G4370" s="4">
        <f t="shared" si="136"/>
        <v>0.66326855011338826</v>
      </c>
      <c r="H4370" s="5">
        <v>5679</v>
      </c>
      <c r="I4370" s="5">
        <v>2578</v>
      </c>
      <c r="J4370" s="4">
        <f t="shared" si="137"/>
        <v>0.45395316076774078</v>
      </c>
      <c r="K4370" s="5">
        <v>10096</v>
      </c>
      <c r="L4370" s="4">
        <f>Tabla1[[#This Row],[CCRL (Ciudadanos que cumplen los requisitos de ley)]]/Tabla1[[#This Row],[ÓPTIMO REQUERIDO]]</f>
        <v>0.25534865293185421</v>
      </c>
    </row>
    <row r="4371" spans="1:12" x14ac:dyDescent="0.35">
      <c r="A4371" s="1">
        <v>16</v>
      </c>
      <c r="B4371" s="1">
        <v>6</v>
      </c>
      <c r="C4371" s="3">
        <v>45345</v>
      </c>
      <c r="D4371" s="5">
        <f>Tabla1[[#This Row],[REQUERIDOS (9 X CASILLA)]]/9</f>
        <v>612</v>
      </c>
      <c r="E4371" s="2">
        <v>45802</v>
      </c>
      <c r="F4371" s="5">
        <v>41586</v>
      </c>
      <c r="G4371" s="4">
        <f t="shared" si="136"/>
        <v>0.90795161783328238</v>
      </c>
      <c r="H4371" s="5">
        <v>5508</v>
      </c>
      <c r="I4371" s="5">
        <v>3939</v>
      </c>
      <c r="J4371" s="4">
        <f t="shared" si="137"/>
        <v>0.71514161220043571</v>
      </c>
      <c r="K4371" s="5">
        <v>8568</v>
      </c>
      <c r="L4371" s="4">
        <f>Tabla1[[#This Row],[CCRL (Ciudadanos que cumplen los requisitos de ley)]]/Tabla1[[#This Row],[ÓPTIMO REQUERIDO]]</f>
        <v>0.45973389355742295</v>
      </c>
    </row>
    <row r="4372" spans="1:12" x14ac:dyDescent="0.35">
      <c r="A4372" s="1">
        <v>16</v>
      </c>
      <c r="B4372" s="1">
        <v>7</v>
      </c>
      <c r="C4372" s="3">
        <v>45345</v>
      </c>
      <c r="D4372" s="5">
        <f>Tabla1[[#This Row],[REQUERIDOS (9 X CASILLA)]]/9</f>
        <v>649</v>
      </c>
      <c r="E4372" s="2">
        <v>50855</v>
      </c>
      <c r="F4372" s="5">
        <v>30587</v>
      </c>
      <c r="G4372" s="4">
        <f t="shared" si="136"/>
        <v>0.60145511749090552</v>
      </c>
      <c r="H4372" s="5">
        <v>5841</v>
      </c>
      <c r="I4372" s="5">
        <v>3629</v>
      </c>
      <c r="J4372" s="4">
        <f t="shared" si="137"/>
        <v>0.6212977229926383</v>
      </c>
      <c r="K4372" s="5">
        <v>9086</v>
      </c>
      <c r="L4372" s="4">
        <f>Tabla1[[#This Row],[CCRL (Ciudadanos que cumplen los requisitos de ley)]]/Tabla1[[#This Row],[ÓPTIMO REQUERIDO]]</f>
        <v>0.399405679066696</v>
      </c>
    </row>
    <row r="4373" spans="1:12" x14ac:dyDescent="0.35">
      <c r="A4373" s="1">
        <v>16</v>
      </c>
      <c r="B4373" s="1">
        <v>8</v>
      </c>
      <c r="C4373" s="3">
        <v>45345</v>
      </c>
      <c r="D4373" s="5">
        <f>Tabla1[[#This Row],[REQUERIDOS (9 X CASILLA)]]/9</f>
        <v>540</v>
      </c>
      <c r="E4373" s="2">
        <v>42739</v>
      </c>
      <c r="F4373" s="5">
        <v>39810</v>
      </c>
      <c r="G4373" s="4">
        <f t="shared" si="136"/>
        <v>0.93146774608671234</v>
      </c>
      <c r="H4373" s="5">
        <v>4860</v>
      </c>
      <c r="I4373" s="5">
        <v>3207</v>
      </c>
      <c r="J4373" s="4">
        <f t="shared" si="137"/>
        <v>0.65987654320987654</v>
      </c>
      <c r="K4373" s="5">
        <v>9180</v>
      </c>
      <c r="L4373" s="4">
        <f>Tabla1[[#This Row],[CCRL (Ciudadanos que cumplen los requisitos de ley)]]/Tabla1[[#This Row],[ÓPTIMO REQUERIDO]]</f>
        <v>0.34934640522875815</v>
      </c>
    </row>
    <row r="4374" spans="1:12" x14ac:dyDescent="0.35">
      <c r="A4374" s="1">
        <v>16</v>
      </c>
      <c r="B4374" s="1">
        <v>9</v>
      </c>
      <c r="C4374" s="3">
        <v>45345</v>
      </c>
      <c r="D4374" s="5">
        <f>Tabla1[[#This Row],[REQUERIDOS (9 X CASILLA)]]/9</f>
        <v>517</v>
      </c>
      <c r="E4374" s="2">
        <v>41815</v>
      </c>
      <c r="F4374" s="5">
        <v>24721</v>
      </c>
      <c r="G4374" s="4">
        <f t="shared" si="136"/>
        <v>0.59119933038383354</v>
      </c>
      <c r="H4374" s="5">
        <v>4653</v>
      </c>
      <c r="I4374" s="5">
        <v>3130</v>
      </c>
      <c r="J4374" s="4">
        <f t="shared" si="137"/>
        <v>0.67268428970556626</v>
      </c>
      <c r="K4374" s="5">
        <v>8272</v>
      </c>
      <c r="L4374" s="4">
        <f>Tabla1[[#This Row],[CCRL (Ciudadanos que cumplen los requisitos de ley)]]/Tabla1[[#This Row],[ÓPTIMO REQUERIDO]]</f>
        <v>0.37838491295938104</v>
      </c>
    </row>
    <row r="4375" spans="1:12" x14ac:dyDescent="0.35">
      <c r="A4375" s="1">
        <v>16</v>
      </c>
      <c r="B4375" s="1">
        <v>10</v>
      </c>
      <c r="C4375" s="3">
        <v>45345</v>
      </c>
      <c r="D4375" s="5">
        <f>Tabla1[[#This Row],[REQUERIDOS (9 X CASILLA)]]/9</f>
        <v>567</v>
      </c>
      <c r="E4375" s="2">
        <v>43849</v>
      </c>
      <c r="F4375" s="5">
        <v>42085</v>
      </c>
      <c r="G4375" s="4">
        <f t="shared" si="136"/>
        <v>0.95977103240666839</v>
      </c>
      <c r="H4375" s="5">
        <v>5103</v>
      </c>
      <c r="I4375" s="5">
        <v>2654</v>
      </c>
      <c r="J4375" s="4">
        <f t="shared" si="137"/>
        <v>0.52008622378992753</v>
      </c>
      <c r="K4375" s="5">
        <v>9072</v>
      </c>
      <c r="L4375" s="4">
        <f>Tabla1[[#This Row],[CCRL (Ciudadanos que cumplen los requisitos de ley)]]/Tabla1[[#This Row],[ÓPTIMO REQUERIDO]]</f>
        <v>0.29254850088183421</v>
      </c>
    </row>
    <row r="4376" spans="1:12" x14ac:dyDescent="0.35">
      <c r="A4376" s="1">
        <v>16</v>
      </c>
      <c r="B4376" s="1">
        <v>11</v>
      </c>
      <c r="C4376" s="3">
        <v>45345</v>
      </c>
      <c r="D4376" s="5">
        <f>Tabla1[[#This Row],[REQUERIDOS (9 X CASILLA)]]/9</f>
        <v>605</v>
      </c>
      <c r="E4376" s="2">
        <v>44254</v>
      </c>
      <c r="F4376" s="5">
        <v>35452</v>
      </c>
      <c r="G4376" s="4">
        <f t="shared" si="136"/>
        <v>0.80110272517738512</v>
      </c>
      <c r="H4376" s="5">
        <v>5445</v>
      </c>
      <c r="I4376" s="5">
        <v>3026</v>
      </c>
      <c r="J4376" s="4">
        <f t="shared" si="137"/>
        <v>0.55573921028466478</v>
      </c>
      <c r="K4376" s="5">
        <v>8470</v>
      </c>
      <c r="L4376" s="4">
        <f>Tabla1[[#This Row],[CCRL (Ciudadanos que cumplen los requisitos de ley)]]/Tabla1[[#This Row],[ÓPTIMO REQUERIDO]]</f>
        <v>0.35726092089728451</v>
      </c>
    </row>
    <row r="4377" spans="1:12" x14ac:dyDescent="0.35">
      <c r="A4377" s="1">
        <v>17</v>
      </c>
      <c r="B4377" s="1">
        <v>1</v>
      </c>
      <c r="C4377" s="3">
        <v>45345</v>
      </c>
      <c r="D4377" s="5">
        <f>Tabla1[[#This Row],[REQUERIDOS (9 X CASILLA)]]/9</f>
        <v>542</v>
      </c>
      <c r="E4377" s="2">
        <v>41377</v>
      </c>
      <c r="F4377" s="5">
        <v>20483</v>
      </c>
      <c r="G4377" s="4">
        <f t="shared" si="136"/>
        <v>0.49503347270222586</v>
      </c>
      <c r="H4377" s="5">
        <v>4878</v>
      </c>
      <c r="I4377" s="5">
        <v>1657</v>
      </c>
      <c r="J4377" s="4">
        <f t="shared" si="137"/>
        <v>0.33968839688396885</v>
      </c>
      <c r="K4377" s="5">
        <v>7588</v>
      </c>
      <c r="L4377" s="4">
        <f>Tabla1[[#This Row],[CCRL (Ciudadanos que cumplen los requisitos de ley)]]/Tabla1[[#This Row],[ÓPTIMO REQUERIDO]]</f>
        <v>0.21837111228255141</v>
      </c>
    </row>
    <row r="4378" spans="1:12" x14ac:dyDescent="0.35">
      <c r="A4378" s="1">
        <v>17</v>
      </c>
      <c r="B4378" s="1">
        <v>2</v>
      </c>
      <c r="C4378" s="3">
        <v>45345</v>
      </c>
      <c r="D4378" s="5">
        <f>Tabla1[[#This Row],[REQUERIDOS (9 X CASILLA)]]/9</f>
        <v>541</v>
      </c>
      <c r="E4378" s="2">
        <v>44679</v>
      </c>
      <c r="F4378" s="5">
        <v>25545</v>
      </c>
      <c r="G4378" s="4">
        <f t="shared" si="136"/>
        <v>0.57174511515477067</v>
      </c>
      <c r="H4378" s="5">
        <v>4869</v>
      </c>
      <c r="I4378" s="5">
        <v>3085</v>
      </c>
      <c r="J4378" s="4">
        <f t="shared" si="137"/>
        <v>0.63360032860957072</v>
      </c>
      <c r="K4378" s="5">
        <v>7574</v>
      </c>
      <c r="L4378" s="4">
        <f>Tabla1[[#This Row],[CCRL (Ciudadanos que cumplen los requisitos de ley)]]/Tabla1[[#This Row],[ÓPTIMO REQUERIDO]]</f>
        <v>0.40731449696329547</v>
      </c>
    </row>
    <row r="4379" spans="1:12" x14ac:dyDescent="0.35">
      <c r="A4379" s="1">
        <v>17</v>
      </c>
      <c r="B4379" s="1">
        <v>3</v>
      </c>
      <c r="C4379" s="3">
        <v>45345</v>
      </c>
      <c r="D4379" s="5">
        <f>Tabla1[[#This Row],[REQUERIDOS (9 X CASILLA)]]/9</f>
        <v>515</v>
      </c>
      <c r="E4379" s="2">
        <v>39864</v>
      </c>
      <c r="F4379" s="5">
        <v>21621</v>
      </c>
      <c r="G4379" s="4">
        <f t="shared" si="136"/>
        <v>0.54236905478627329</v>
      </c>
      <c r="H4379" s="5">
        <v>4635</v>
      </c>
      <c r="I4379" s="5">
        <v>2855</v>
      </c>
      <c r="J4379" s="4">
        <f t="shared" si="137"/>
        <v>0.61596548004314999</v>
      </c>
      <c r="K4379" s="5">
        <v>7210</v>
      </c>
      <c r="L4379" s="4">
        <f>Tabla1[[#This Row],[CCRL (Ciudadanos que cumplen los requisitos de ley)]]/Tabla1[[#This Row],[ÓPTIMO REQUERIDO]]</f>
        <v>0.39597780859916781</v>
      </c>
    </row>
    <row r="4380" spans="1:12" x14ac:dyDescent="0.35">
      <c r="A4380" s="1">
        <v>17</v>
      </c>
      <c r="B4380" s="1">
        <v>4</v>
      </c>
      <c r="C4380" s="3">
        <v>45345</v>
      </c>
      <c r="D4380" s="5">
        <f>Tabla1[[#This Row],[REQUERIDOS (9 X CASILLA)]]/9</f>
        <v>540</v>
      </c>
      <c r="E4380" s="2">
        <v>40755</v>
      </c>
      <c r="F4380" s="5">
        <v>18583</v>
      </c>
      <c r="G4380" s="4">
        <f t="shared" si="136"/>
        <v>0.45596859281069807</v>
      </c>
      <c r="H4380" s="5">
        <v>4860</v>
      </c>
      <c r="I4380" s="5">
        <v>1987</v>
      </c>
      <c r="J4380" s="4">
        <f t="shared" si="137"/>
        <v>0.40884773662551438</v>
      </c>
      <c r="K4380" s="5">
        <v>7020</v>
      </c>
      <c r="L4380" s="4">
        <f>Tabla1[[#This Row],[CCRL (Ciudadanos que cumplen los requisitos de ley)]]/Tabla1[[#This Row],[ÓPTIMO REQUERIDO]]</f>
        <v>0.28304843304843302</v>
      </c>
    </row>
    <row r="4381" spans="1:12" x14ac:dyDescent="0.35">
      <c r="A4381" s="1">
        <v>17</v>
      </c>
      <c r="B4381" s="1">
        <v>5</v>
      </c>
      <c r="C4381" s="3">
        <v>45345</v>
      </c>
      <c r="D4381" s="5">
        <f>Tabla1[[#This Row],[REQUERIDOS (9 X CASILLA)]]/9</f>
        <v>439</v>
      </c>
      <c r="E4381" s="2">
        <v>33816</v>
      </c>
      <c r="F4381" s="5">
        <v>24736</v>
      </c>
      <c r="G4381" s="4">
        <f t="shared" si="136"/>
        <v>0.73148805299266617</v>
      </c>
      <c r="H4381" s="5">
        <v>3951</v>
      </c>
      <c r="I4381" s="5">
        <v>2493</v>
      </c>
      <c r="J4381" s="4">
        <f t="shared" si="137"/>
        <v>0.63097949886104787</v>
      </c>
      <c r="K4381" s="5">
        <v>6585</v>
      </c>
      <c r="L4381" s="4">
        <f>Tabla1[[#This Row],[CCRL (Ciudadanos que cumplen los requisitos de ley)]]/Tabla1[[#This Row],[ÓPTIMO REQUERIDO]]</f>
        <v>0.37858769931662872</v>
      </c>
    </row>
    <row r="4382" spans="1:12" x14ac:dyDescent="0.35">
      <c r="A4382" s="1">
        <v>18</v>
      </c>
      <c r="B4382" s="1">
        <v>1</v>
      </c>
      <c r="C4382" s="3">
        <v>45345</v>
      </c>
      <c r="D4382" s="5">
        <f>Tabla1[[#This Row],[REQUERIDOS (9 X CASILLA)]]/9</f>
        <v>591</v>
      </c>
      <c r="E4382" s="2">
        <v>37257</v>
      </c>
      <c r="F4382" s="5">
        <v>15358</v>
      </c>
      <c r="G4382" s="4">
        <f t="shared" si="136"/>
        <v>0.41221783825858227</v>
      </c>
      <c r="H4382" s="5">
        <v>5319</v>
      </c>
      <c r="I4382" s="5">
        <v>2473</v>
      </c>
      <c r="J4382" s="4">
        <f t="shared" si="137"/>
        <v>0.46493701823651062</v>
      </c>
      <c r="K4382" s="5">
        <v>7683</v>
      </c>
      <c r="L4382" s="4">
        <f>Tabla1[[#This Row],[CCRL (Ciudadanos que cumplen los requisitos de ley)]]/Tabla1[[#This Row],[ÓPTIMO REQUERIDO]]</f>
        <v>0.32187947416373813</v>
      </c>
    </row>
    <row r="4383" spans="1:12" x14ac:dyDescent="0.35">
      <c r="A4383" s="1">
        <v>18</v>
      </c>
      <c r="B4383" s="1">
        <v>2</v>
      </c>
      <c r="C4383" s="3">
        <v>45345</v>
      </c>
      <c r="D4383" s="5">
        <f>Tabla1[[#This Row],[REQUERIDOS (9 X CASILLA)]]/9</f>
        <v>606</v>
      </c>
      <c r="E4383" s="2">
        <v>43030</v>
      </c>
      <c r="F4383" s="5">
        <v>31122</v>
      </c>
      <c r="G4383" s="4">
        <f t="shared" si="136"/>
        <v>0.72326283987915407</v>
      </c>
      <c r="H4383" s="5">
        <v>5454</v>
      </c>
      <c r="I4383" s="5">
        <v>1979</v>
      </c>
      <c r="J4383" s="4">
        <f t="shared" si="137"/>
        <v>0.36285295196186285</v>
      </c>
      <c r="K4383" s="5">
        <v>9696</v>
      </c>
      <c r="L4383" s="4">
        <f>Tabla1[[#This Row],[CCRL (Ciudadanos que cumplen los requisitos de ley)]]/Tabla1[[#This Row],[ÓPTIMO REQUERIDO]]</f>
        <v>0.20410478547854785</v>
      </c>
    </row>
    <row r="4384" spans="1:12" x14ac:dyDescent="0.35">
      <c r="A4384" s="1">
        <v>18</v>
      </c>
      <c r="B4384" s="1">
        <v>3</v>
      </c>
      <c r="C4384" s="3">
        <v>45345</v>
      </c>
      <c r="D4384" s="5">
        <f>Tabla1[[#This Row],[REQUERIDOS (9 X CASILLA)]]/9</f>
        <v>619</v>
      </c>
      <c r="E4384" s="2">
        <v>46002</v>
      </c>
      <c r="F4384" s="5">
        <v>15757</v>
      </c>
      <c r="G4384" s="4">
        <f t="shared" si="136"/>
        <v>0.34252858571366462</v>
      </c>
      <c r="H4384" s="5">
        <v>5571</v>
      </c>
      <c r="I4384" s="5">
        <v>2391</v>
      </c>
      <c r="J4384" s="4">
        <f t="shared" si="137"/>
        <v>0.42918686052773292</v>
      </c>
      <c r="K4384" s="5">
        <v>9285</v>
      </c>
      <c r="L4384" s="4">
        <f>Tabla1[[#This Row],[CCRL (Ciudadanos que cumplen los requisitos de ley)]]/Tabla1[[#This Row],[ÓPTIMO REQUERIDO]]</f>
        <v>0.25751211631663973</v>
      </c>
    </row>
    <row r="4385" spans="1:12" x14ac:dyDescent="0.35">
      <c r="A4385" s="1">
        <v>19</v>
      </c>
      <c r="B4385" s="1">
        <v>1</v>
      </c>
      <c r="C4385" s="3">
        <v>45345</v>
      </c>
      <c r="D4385" s="5">
        <f>Tabla1[[#This Row],[REQUERIDOS (9 X CASILLA)]]/9</f>
        <v>551</v>
      </c>
      <c r="E4385" s="2">
        <v>44993</v>
      </c>
      <c r="F4385" s="5">
        <v>37645</v>
      </c>
      <c r="G4385" s="4">
        <f t="shared" si="136"/>
        <v>0.83668570666548125</v>
      </c>
      <c r="H4385" s="5">
        <v>4959</v>
      </c>
      <c r="I4385" s="5">
        <v>1994</v>
      </c>
      <c r="J4385" s="4">
        <f t="shared" si="137"/>
        <v>0.40209719701552732</v>
      </c>
      <c r="K4385" s="5">
        <v>8265</v>
      </c>
      <c r="L4385" s="4">
        <f>Tabla1[[#This Row],[CCRL (Ciudadanos que cumplen los requisitos de ley)]]/Tabla1[[#This Row],[ÓPTIMO REQUERIDO]]</f>
        <v>0.2412583182093164</v>
      </c>
    </row>
    <row r="4386" spans="1:12" x14ac:dyDescent="0.35">
      <c r="A4386" s="1">
        <v>19</v>
      </c>
      <c r="B4386" s="1">
        <v>2</v>
      </c>
      <c r="C4386" s="3">
        <v>45345</v>
      </c>
      <c r="D4386" s="5">
        <f>Tabla1[[#This Row],[REQUERIDOS (9 X CASILLA)]]/9</f>
        <v>565</v>
      </c>
      <c r="E4386" s="2">
        <v>42616</v>
      </c>
      <c r="F4386" s="5">
        <v>33835</v>
      </c>
      <c r="G4386" s="4">
        <f t="shared" si="136"/>
        <v>0.79395062887178525</v>
      </c>
      <c r="H4386" s="5">
        <v>5085</v>
      </c>
      <c r="I4386" s="5">
        <v>2825</v>
      </c>
      <c r="J4386" s="4">
        <f t="shared" si="137"/>
        <v>0.55555555555555558</v>
      </c>
      <c r="K4386" s="5">
        <v>9040</v>
      </c>
      <c r="L4386" s="4">
        <f>Tabla1[[#This Row],[CCRL (Ciudadanos que cumplen los requisitos de ley)]]/Tabla1[[#This Row],[ÓPTIMO REQUERIDO]]</f>
        <v>0.3125</v>
      </c>
    </row>
    <row r="4387" spans="1:12" x14ac:dyDescent="0.35">
      <c r="A4387" s="1">
        <v>19</v>
      </c>
      <c r="B4387" s="1">
        <v>3</v>
      </c>
      <c r="C4387" s="3">
        <v>45345</v>
      </c>
      <c r="D4387" s="5">
        <f>Tabla1[[#This Row],[REQUERIDOS (9 X CASILLA)]]/9</f>
        <v>538</v>
      </c>
      <c r="E4387" s="2">
        <v>43427</v>
      </c>
      <c r="F4387" s="5">
        <v>35823</v>
      </c>
      <c r="G4387" s="4">
        <f t="shared" si="136"/>
        <v>0.82490155893798789</v>
      </c>
      <c r="H4387" s="5">
        <v>4842</v>
      </c>
      <c r="I4387" s="5">
        <v>2005</v>
      </c>
      <c r="J4387" s="4">
        <f t="shared" si="137"/>
        <v>0.41408508880627842</v>
      </c>
      <c r="K4387" s="5">
        <v>8070</v>
      </c>
      <c r="L4387" s="4">
        <f>Tabla1[[#This Row],[CCRL (Ciudadanos que cumplen los requisitos de ley)]]/Tabla1[[#This Row],[ÓPTIMO REQUERIDO]]</f>
        <v>0.24845105328376704</v>
      </c>
    </row>
    <row r="4388" spans="1:12" x14ac:dyDescent="0.35">
      <c r="A4388" s="1">
        <v>19</v>
      </c>
      <c r="B4388" s="1">
        <v>4</v>
      </c>
      <c r="C4388" s="3">
        <v>45345</v>
      </c>
      <c r="D4388" s="5">
        <f>Tabla1[[#This Row],[REQUERIDOS (9 X CASILLA)]]/9</f>
        <v>611</v>
      </c>
      <c r="E4388" s="2">
        <v>47427</v>
      </c>
      <c r="F4388" s="5">
        <v>39977</v>
      </c>
      <c r="G4388" s="4">
        <f t="shared" si="136"/>
        <v>0.84291648217260207</v>
      </c>
      <c r="H4388" s="5">
        <v>5499</v>
      </c>
      <c r="I4388" s="5">
        <v>2750</v>
      </c>
      <c r="J4388" s="4">
        <f t="shared" si="137"/>
        <v>0.50009092562284052</v>
      </c>
      <c r="K4388" s="5">
        <v>9776</v>
      </c>
      <c r="L4388" s="4">
        <f>Tabla1[[#This Row],[CCRL (Ciudadanos que cumplen los requisitos de ley)]]/Tabla1[[#This Row],[ÓPTIMO REQUERIDO]]</f>
        <v>0.28130114566284781</v>
      </c>
    </row>
    <row r="4389" spans="1:12" x14ac:dyDescent="0.35">
      <c r="A4389" s="1">
        <v>19</v>
      </c>
      <c r="B4389" s="1">
        <v>5</v>
      </c>
      <c r="C4389" s="3">
        <v>45345</v>
      </c>
      <c r="D4389" s="5">
        <f>Tabla1[[#This Row],[REQUERIDOS (9 X CASILLA)]]/9</f>
        <v>508</v>
      </c>
      <c r="E4389" s="2">
        <v>41591</v>
      </c>
      <c r="F4389" s="5">
        <v>24134</v>
      </c>
      <c r="G4389" s="4">
        <f t="shared" si="136"/>
        <v>0.5802697699021423</v>
      </c>
      <c r="H4389" s="5">
        <v>4572</v>
      </c>
      <c r="I4389" s="5">
        <v>1795</v>
      </c>
      <c r="J4389" s="4">
        <f t="shared" si="137"/>
        <v>0.39260717410323709</v>
      </c>
      <c r="K4389" s="5">
        <v>8128</v>
      </c>
      <c r="L4389" s="4">
        <f>Tabla1[[#This Row],[CCRL (Ciudadanos que cumplen los requisitos de ley)]]/Tabla1[[#This Row],[ÓPTIMO REQUERIDO]]</f>
        <v>0.22084153543307086</v>
      </c>
    </row>
    <row r="4390" spans="1:12" x14ac:dyDescent="0.35">
      <c r="A4390" s="1">
        <v>19</v>
      </c>
      <c r="B4390" s="1">
        <v>6</v>
      </c>
      <c r="C4390" s="3">
        <v>45345</v>
      </c>
      <c r="D4390" s="5">
        <f>Tabla1[[#This Row],[REQUERIDOS (9 X CASILLA)]]/9</f>
        <v>555</v>
      </c>
      <c r="E4390" s="2">
        <v>41944</v>
      </c>
      <c r="F4390" s="5">
        <v>25966</v>
      </c>
      <c r="G4390" s="4">
        <f t="shared" si="136"/>
        <v>0.61906351325576958</v>
      </c>
      <c r="H4390" s="5">
        <v>4995</v>
      </c>
      <c r="I4390" s="5">
        <v>1106</v>
      </c>
      <c r="J4390" s="4">
        <f t="shared" si="137"/>
        <v>0.22142142142142143</v>
      </c>
      <c r="K4390" s="5">
        <v>7770</v>
      </c>
      <c r="L4390" s="4">
        <f>Tabla1[[#This Row],[CCRL (Ciudadanos que cumplen los requisitos de ley)]]/Tabla1[[#This Row],[ÓPTIMO REQUERIDO]]</f>
        <v>0.14234234234234233</v>
      </c>
    </row>
    <row r="4391" spans="1:12" x14ac:dyDescent="0.35">
      <c r="A4391" s="1">
        <v>19</v>
      </c>
      <c r="B4391" s="1">
        <v>7</v>
      </c>
      <c r="C4391" s="3">
        <v>45345</v>
      </c>
      <c r="D4391" s="5">
        <f>Tabla1[[#This Row],[REQUERIDOS (9 X CASILLA)]]/9</f>
        <v>408</v>
      </c>
      <c r="E4391" s="2">
        <v>31781</v>
      </c>
      <c r="F4391" s="5">
        <v>21480</v>
      </c>
      <c r="G4391" s="4">
        <f t="shared" si="136"/>
        <v>0.67587552311129295</v>
      </c>
      <c r="H4391" s="5">
        <v>3672</v>
      </c>
      <c r="I4391" s="5">
        <v>1722</v>
      </c>
      <c r="J4391" s="4">
        <f t="shared" si="137"/>
        <v>0.46895424836601307</v>
      </c>
      <c r="K4391" s="5">
        <v>6120</v>
      </c>
      <c r="L4391" s="4">
        <f>Tabla1[[#This Row],[CCRL (Ciudadanos que cumplen los requisitos de ley)]]/Tabla1[[#This Row],[ÓPTIMO REQUERIDO]]</f>
        <v>0.28137254901960784</v>
      </c>
    </row>
    <row r="4392" spans="1:12" x14ac:dyDescent="0.35">
      <c r="A4392" s="1">
        <v>19</v>
      </c>
      <c r="B4392" s="1">
        <v>8</v>
      </c>
      <c r="C4392" s="3">
        <v>45345</v>
      </c>
      <c r="D4392" s="5">
        <f>Tabla1[[#This Row],[REQUERIDOS (9 X CASILLA)]]/9</f>
        <v>537</v>
      </c>
      <c r="E4392" s="2">
        <v>42421</v>
      </c>
      <c r="F4392" s="5">
        <v>40827</v>
      </c>
      <c r="G4392" s="4">
        <f t="shared" si="136"/>
        <v>0.96242427099785488</v>
      </c>
      <c r="H4392" s="5">
        <v>4833</v>
      </c>
      <c r="I4392" s="5">
        <v>2072</v>
      </c>
      <c r="J4392" s="4">
        <f t="shared" si="137"/>
        <v>0.42871922201531137</v>
      </c>
      <c r="K4392" s="5">
        <v>8592</v>
      </c>
      <c r="L4392" s="4">
        <f>Tabla1[[#This Row],[CCRL (Ciudadanos que cumplen los requisitos de ley)]]/Tabla1[[#This Row],[ÓPTIMO REQUERIDO]]</f>
        <v>0.24115456238361266</v>
      </c>
    </row>
    <row r="4393" spans="1:12" x14ac:dyDescent="0.35">
      <c r="A4393" s="1">
        <v>19</v>
      </c>
      <c r="B4393" s="1">
        <v>9</v>
      </c>
      <c r="C4393" s="3">
        <v>45345</v>
      </c>
      <c r="D4393" s="5">
        <f>Tabla1[[#This Row],[REQUERIDOS (9 X CASILLA)]]/9</f>
        <v>568</v>
      </c>
      <c r="E4393" s="2">
        <v>41509</v>
      </c>
      <c r="F4393" s="5">
        <v>27995</v>
      </c>
      <c r="G4393" s="4">
        <f t="shared" si="136"/>
        <v>0.67443205088053193</v>
      </c>
      <c r="H4393" s="5">
        <v>5112</v>
      </c>
      <c r="I4393" s="5">
        <v>2431</v>
      </c>
      <c r="J4393" s="4">
        <f t="shared" si="137"/>
        <v>0.47554773082942098</v>
      </c>
      <c r="K4393" s="5">
        <v>7952</v>
      </c>
      <c r="L4393" s="4">
        <f>Tabla1[[#This Row],[CCRL (Ciudadanos que cumplen los requisitos de ley)]]/Tabla1[[#This Row],[ÓPTIMO REQUERIDO]]</f>
        <v>0.30570925553319922</v>
      </c>
    </row>
    <row r="4394" spans="1:12" x14ac:dyDescent="0.35">
      <c r="A4394" s="1">
        <v>19</v>
      </c>
      <c r="B4394" s="1">
        <v>10</v>
      </c>
      <c r="C4394" s="3">
        <v>45345</v>
      </c>
      <c r="D4394" s="5">
        <f>Tabla1[[#This Row],[REQUERIDOS (9 X CASILLA)]]/9</f>
        <v>579</v>
      </c>
      <c r="E4394" s="2">
        <v>42314</v>
      </c>
      <c r="F4394" s="5">
        <v>20815</v>
      </c>
      <c r="G4394" s="4">
        <f t="shared" si="136"/>
        <v>0.49191756865340075</v>
      </c>
      <c r="H4394" s="5">
        <v>5211</v>
      </c>
      <c r="I4394" s="5">
        <v>1128</v>
      </c>
      <c r="J4394" s="4">
        <f t="shared" si="137"/>
        <v>0.21646516983304548</v>
      </c>
      <c r="K4394" s="5">
        <v>7527</v>
      </c>
      <c r="L4394" s="4">
        <f>Tabla1[[#This Row],[CCRL (Ciudadanos que cumplen los requisitos de ley)]]/Tabla1[[#This Row],[ÓPTIMO REQUERIDO]]</f>
        <v>0.14986050219210842</v>
      </c>
    </row>
    <row r="4395" spans="1:12" x14ac:dyDescent="0.35">
      <c r="A4395" s="1">
        <v>19</v>
      </c>
      <c r="B4395" s="1">
        <v>11</v>
      </c>
      <c r="C4395" s="3">
        <v>45345</v>
      </c>
      <c r="D4395" s="5">
        <f>Tabla1[[#This Row],[REQUERIDOS (9 X CASILLA)]]/9</f>
        <v>608</v>
      </c>
      <c r="E4395" s="2">
        <v>48214</v>
      </c>
      <c r="F4395" s="5">
        <v>36623</v>
      </c>
      <c r="G4395" s="4">
        <f t="shared" si="136"/>
        <v>0.7595926494379226</v>
      </c>
      <c r="H4395" s="5">
        <v>5472</v>
      </c>
      <c r="I4395" s="5">
        <v>1569</v>
      </c>
      <c r="J4395" s="4">
        <f t="shared" si="137"/>
        <v>0.28673245614035087</v>
      </c>
      <c r="K4395" s="5">
        <v>8512</v>
      </c>
      <c r="L4395" s="4">
        <f>Tabla1[[#This Row],[CCRL (Ciudadanos que cumplen los requisitos de ley)]]/Tabla1[[#This Row],[ÓPTIMO REQUERIDO]]</f>
        <v>0.18432800751879699</v>
      </c>
    </row>
    <row r="4396" spans="1:12" x14ac:dyDescent="0.35">
      <c r="A4396" s="1">
        <v>19</v>
      </c>
      <c r="B4396" s="1">
        <v>12</v>
      </c>
      <c r="C4396" s="3">
        <v>45345</v>
      </c>
      <c r="D4396" s="5">
        <f>Tabla1[[#This Row],[REQUERIDOS (9 X CASILLA)]]/9</f>
        <v>498</v>
      </c>
      <c r="E4396" s="2">
        <v>38788</v>
      </c>
      <c r="F4396" s="5">
        <v>32030</v>
      </c>
      <c r="G4396" s="4">
        <f t="shared" si="136"/>
        <v>0.825770856966072</v>
      </c>
      <c r="H4396" s="5">
        <v>4482</v>
      </c>
      <c r="I4396" s="5">
        <v>1844</v>
      </c>
      <c r="J4396" s="4">
        <f t="shared" si="137"/>
        <v>0.41142347166443555</v>
      </c>
      <c r="K4396" s="5">
        <v>7968</v>
      </c>
      <c r="L4396" s="4">
        <f>Tabla1[[#This Row],[CCRL (Ciudadanos que cumplen los requisitos de ley)]]/Tabla1[[#This Row],[ÓPTIMO REQUERIDO]]</f>
        <v>0.23142570281124497</v>
      </c>
    </row>
    <row r="4397" spans="1:12" x14ac:dyDescent="0.35">
      <c r="A4397" s="1">
        <v>19</v>
      </c>
      <c r="B4397" s="1">
        <v>13</v>
      </c>
      <c r="C4397" s="3">
        <v>45345</v>
      </c>
      <c r="D4397" s="5">
        <f>Tabla1[[#This Row],[REQUERIDOS (9 X CASILLA)]]/9</f>
        <v>407</v>
      </c>
      <c r="E4397" s="2">
        <v>31993</v>
      </c>
      <c r="F4397" s="5">
        <v>7726</v>
      </c>
      <c r="G4397" s="4">
        <f t="shared" si="136"/>
        <v>0.24149032600881443</v>
      </c>
      <c r="H4397" s="5">
        <v>3663</v>
      </c>
      <c r="I4397" s="5">
        <v>915</v>
      </c>
      <c r="J4397" s="4">
        <f t="shared" si="137"/>
        <v>0.24979524979524981</v>
      </c>
      <c r="K4397" s="5">
        <v>5291</v>
      </c>
      <c r="L4397" s="4">
        <f>Tabla1[[#This Row],[CCRL (Ciudadanos que cumplen los requisitos de ley)]]/Tabla1[[#This Row],[ÓPTIMO REQUERIDO]]</f>
        <v>0.17293517293517294</v>
      </c>
    </row>
    <row r="4398" spans="1:12" x14ac:dyDescent="0.35">
      <c r="A4398" s="1">
        <v>19</v>
      </c>
      <c r="B4398" s="1">
        <v>14</v>
      </c>
      <c r="C4398" s="3">
        <v>45345</v>
      </c>
      <c r="D4398" s="5">
        <f>Tabla1[[#This Row],[REQUERIDOS (9 X CASILLA)]]/9</f>
        <v>508</v>
      </c>
      <c r="E4398" s="2">
        <v>38291</v>
      </c>
      <c r="F4398" s="5">
        <v>11453</v>
      </c>
      <c r="G4398" s="4">
        <f t="shared" si="136"/>
        <v>0.29910422814760651</v>
      </c>
      <c r="H4398" s="5">
        <v>4572</v>
      </c>
      <c r="I4398" s="5">
        <v>606</v>
      </c>
      <c r="J4398" s="4">
        <f t="shared" si="137"/>
        <v>0.13254593175853019</v>
      </c>
      <c r="K4398" s="5">
        <v>6604</v>
      </c>
      <c r="L4398" s="4">
        <f>Tabla1[[#This Row],[CCRL (Ciudadanos que cumplen los requisitos de ley)]]/Tabla1[[#This Row],[ÓPTIMO REQUERIDO]]</f>
        <v>9.1762568140520903E-2</v>
      </c>
    </row>
    <row r="4399" spans="1:12" x14ac:dyDescent="0.35">
      <c r="A4399" s="1">
        <v>20</v>
      </c>
      <c r="B4399" s="1">
        <v>1</v>
      </c>
      <c r="C4399" s="3">
        <v>45345</v>
      </c>
      <c r="D4399" s="5">
        <f>Tabla1[[#This Row],[REQUERIDOS (9 X CASILLA)]]/9</f>
        <v>609</v>
      </c>
      <c r="E4399" s="2">
        <v>42089</v>
      </c>
      <c r="F4399" s="5">
        <v>14612</v>
      </c>
      <c r="G4399" s="4">
        <f t="shared" si="136"/>
        <v>0.34716909406258167</v>
      </c>
      <c r="H4399" s="5">
        <v>5481</v>
      </c>
      <c r="I4399" s="5">
        <v>3407</v>
      </c>
      <c r="J4399" s="4">
        <f t="shared" si="137"/>
        <v>0.62160189746396644</v>
      </c>
      <c r="K4399" s="5">
        <v>6699</v>
      </c>
      <c r="L4399" s="4">
        <f>Tabla1[[#This Row],[CCRL (Ciudadanos que cumplen los requisitos de ley)]]/Tabla1[[#This Row],[ÓPTIMO REQUERIDO]]</f>
        <v>0.50858337065233616</v>
      </c>
    </row>
    <row r="4400" spans="1:12" x14ac:dyDescent="0.35">
      <c r="A4400" s="1">
        <v>20</v>
      </c>
      <c r="B4400" s="1">
        <v>2</v>
      </c>
      <c r="C4400" s="3">
        <v>45345</v>
      </c>
      <c r="D4400" s="5">
        <f>Tabla1[[#This Row],[REQUERIDOS (9 X CASILLA)]]/9</f>
        <v>564</v>
      </c>
      <c r="E4400" s="2">
        <v>38561</v>
      </c>
      <c r="F4400" s="5">
        <v>14647</v>
      </c>
      <c r="G4400" s="4">
        <f t="shared" si="136"/>
        <v>0.37983973444672076</v>
      </c>
      <c r="H4400" s="5">
        <v>5076</v>
      </c>
      <c r="I4400" s="5">
        <v>3569</v>
      </c>
      <c r="J4400" s="4">
        <f t="shared" si="137"/>
        <v>0.70311268715524033</v>
      </c>
      <c r="K4400" s="5">
        <v>6204</v>
      </c>
      <c r="L4400" s="4">
        <f>Tabla1[[#This Row],[CCRL (Ciudadanos que cumplen los requisitos de ley)]]/Tabla1[[#This Row],[ÓPTIMO REQUERIDO]]</f>
        <v>0.57527401676337842</v>
      </c>
    </row>
    <row r="4401" spans="1:12" x14ac:dyDescent="0.35">
      <c r="A4401" s="1">
        <v>20</v>
      </c>
      <c r="B4401" s="1">
        <v>3</v>
      </c>
      <c r="C4401" s="3">
        <v>45345</v>
      </c>
      <c r="D4401" s="5">
        <f>Tabla1[[#This Row],[REQUERIDOS (9 X CASILLA)]]/9</f>
        <v>681</v>
      </c>
      <c r="E4401" s="2">
        <v>48425</v>
      </c>
      <c r="F4401" s="5">
        <v>15334</v>
      </c>
      <c r="G4401" s="4">
        <f t="shared" si="136"/>
        <v>0.31665462054723797</v>
      </c>
      <c r="H4401" s="5">
        <v>6129</v>
      </c>
      <c r="I4401" s="5">
        <v>3374</v>
      </c>
      <c r="J4401" s="4">
        <f t="shared" si="137"/>
        <v>0.55049763419807474</v>
      </c>
      <c r="K4401" s="5">
        <v>7491</v>
      </c>
      <c r="L4401" s="4">
        <f>Tabla1[[#This Row],[CCRL (Ciudadanos que cumplen los requisitos de ley)]]/Tabla1[[#This Row],[ÓPTIMO REQUERIDO]]</f>
        <v>0.4504071552529702</v>
      </c>
    </row>
    <row r="4402" spans="1:12" x14ac:dyDescent="0.35">
      <c r="A4402" s="1">
        <v>20</v>
      </c>
      <c r="B4402" s="1">
        <v>4</v>
      </c>
      <c r="C4402" s="3">
        <v>45345</v>
      </c>
      <c r="D4402" s="5">
        <f>Tabla1[[#This Row],[REQUERIDOS (9 X CASILLA)]]/9</f>
        <v>690</v>
      </c>
      <c r="E4402" s="2">
        <v>46538</v>
      </c>
      <c r="F4402" s="5">
        <v>16109</v>
      </c>
      <c r="G4402" s="4">
        <f t="shared" si="136"/>
        <v>0.34614723451802826</v>
      </c>
      <c r="H4402" s="5">
        <v>6210</v>
      </c>
      <c r="I4402" s="5">
        <v>3663</v>
      </c>
      <c r="J4402" s="4">
        <f t="shared" si="137"/>
        <v>0.58985507246376812</v>
      </c>
      <c r="K4402" s="5">
        <v>8280</v>
      </c>
      <c r="L4402" s="4">
        <f>Tabla1[[#This Row],[CCRL (Ciudadanos que cumplen los requisitos de ley)]]/Tabla1[[#This Row],[ÓPTIMO REQUERIDO]]</f>
        <v>0.44239130434782609</v>
      </c>
    </row>
    <row r="4403" spans="1:12" x14ac:dyDescent="0.35">
      <c r="A4403" s="1">
        <v>20</v>
      </c>
      <c r="B4403" s="1">
        <v>5</v>
      </c>
      <c r="C4403" s="3">
        <v>45345</v>
      </c>
      <c r="D4403" s="5">
        <f>Tabla1[[#This Row],[REQUERIDOS (9 X CASILLA)]]/9</f>
        <v>512</v>
      </c>
      <c r="E4403" s="2">
        <v>37397</v>
      </c>
      <c r="F4403" s="5">
        <v>12314</v>
      </c>
      <c r="G4403" s="4">
        <f t="shared" si="136"/>
        <v>0.32927774955210309</v>
      </c>
      <c r="H4403" s="5">
        <v>4608</v>
      </c>
      <c r="I4403" s="5">
        <v>2244</v>
      </c>
      <c r="J4403" s="4">
        <f t="shared" si="137"/>
        <v>0.48697916666666669</v>
      </c>
      <c r="K4403" s="5">
        <v>6656</v>
      </c>
      <c r="L4403" s="4">
        <f>Tabla1[[#This Row],[CCRL (Ciudadanos que cumplen los requisitos de ley)]]/Tabla1[[#This Row],[ÓPTIMO REQUERIDO]]</f>
        <v>0.33713942307692307</v>
      </c>
    </row>
    <row r="4404" spans="1:12" x14ac:dyDescent="0.35">
      <c r="A4404" s="1">
        <v>20</v>
      </c>
      <c r="B4404" s="1">
        <v>6</v>
      </c>
      <c r="C4404" s="3">
        <v>45345</v>
      </c>
      <c r="D4404" s="5">
        <f>Tabla1[[#This Row],[REQUERIDOS (9 X CASILLA)]]/9</f>
        <v>597</v>
      </c>
      <c r="E4404" s="2">
        <v>39836</v>
      </c>
      <c r="F4404" s="5">
        <v>12663</v>
      </c>
      <c r="G4404" s="4">
        <f t="shared" si="136"/>
        <v>0.31787830103424036</v>
      </c>
      <c r="H4404" s="5">
        <v>5373</v>
      </c>
      <c r="I4404" s="5">
        <v>2686</v>
      </c>
      <c r="J4404" s="4">
        <f t="shared" si="137"/>
        <v>0.49990694211799741</v>
      </c>
      <c r="K4404" s="5">
        <v>7164</v>
      </c>
      <c r="L4404" s="4">
        <f>Tabla1[[#This Row],[CCRL (Ciudadanos que cumplen los requisitos de ley)]]/Tabla1[[#This Row],[ÓPTIMO REQUERIDO]]</f>
        <v>0.37493020658849807</v>
      </c>
    </row>
    <row r="4405" spans="1:12" x14ac:dyDescent="0.35">
      <c r="A4405" s="1">
        <v>20</v>
      </c>
      <c r="B4405" s="1">
        <v>7</v>
      </c>
      <c r="C4405" s="3">
        <v>45345</v>
      </c>
      <c r="D4405" s="5">
        <f>Tabla1[[#This Row],[REQUERIDOS (9 X CASILLA)]]/9</f>
        <v>498</v>
      </c>
      <c r="E4405" s="2">
        <v>35408</v>
      </c>
      <c r="F4405" s="5">
        <v>14575</v>
      </c>
      <c r="G4405" s="4">
        <f t="shared" si="136"/>
        <v>0.41163014008133753</v>
      </c>
      <c r="H4405" s="5">
        <v>4482</v>
      </c>
      <c r="I4405" s="5">
        <v>2622</v>
      </c>
      <c r="J4405" s="4">
        <f t="shared" si="137"/>
        <v>0.58500669344042833</v>
      </c>
      <c r="K4405" s="5">
        <v>6474</v>
      </c>
      <c r="L4405" s="4">
        <f>Tabla1[[#This Row],[CCRL (Ciudadanos que cumplen los requisitos de ley)]]/Tabla1[[#This Row],[ÓPTIMO REQUERIDO]]</f>
        <v>0.40500463392029656</v>
      </c>
    </row>
    <row r="4406" spans="1:12" x14ac:dyDescent="0.35">
      <c r="A4406" s="1">
        <v>20</v>
      </c>
      <c r="B4406" s="1">
        <v>8</v>
      </c>
      <c r="C4406" s="3">
        <v>45345</v>
      </c>
      <c r="D4406" s="5">
        <f>Tabla1[[#This Row],[REQUERIDOS (9 X CASILLA)]]/9</f>
        <v>596</v>
      </c>
      <c r="E4406" s="2">
        <v>45114</v>
      </c>
      <c r="F4406" s="5">
        <v>14246</v>
      </c>
      <c r="G4406" s="4">
        <f t="shared" si="136"/>
        <v>0.31577780733253535</v>
      </c>
      <c r="H4406" s="5">
        <v>5364</v>
      </c>
      <c r="I4406" s="5">
        <v>2102</v>
      </c>
      <c r="J4406" s="4">
        <f t="shared" si="137"/>
        <v>0.39187173750932142</v>
      </c>
      <c r="K4406" s="5">
        <v>7748</v>
      </c>
      <c r="L4406" s="4">
        <f>Tabla1[[#This Row],[CCRL (Ciudadanos que cumplen los requisitos de ley)]]/Tabla1[[#This Row],[ÓPTIMO REQUERIDO]]</f>
        <v>0.27129581827568405</v>
      </c>
    </row>
    <row r="4407" spans="1:12" x14ac:dyDescent="0.35">
      <c r="A4407" s="1">
        <v>20</v>
      </c>
      <c r="B4407" s="1">
        <v>9</v>
      </c>
      <c r="C4407" s="3">
        <v>45345</v>
      </c>
      <c r="D4407" s="5">
        <f>Tabla1[[#This Row],[REQUERIDOS (9 X CASILLA)]]/9</f>
        <v>547</v>
      </c>
      <c r="E4407" s="2">
        <v>39121</v>
      </c>
      <c r="F4407" s="5">
        <v>23955</v>
      </c>
      <c r="G4407" s="4">
        <f t="shared" si="136"/>
        <v>0.61233097313463358</v>
      </c>
      <c r="H4407" s="5">
        <v>4923</v>
      </c>
      <c r="I4407" s="5">
        <v>5409</v>
      </c>
      <c r="J4407" s="4">
        <f t="shared" si="137"/>
        <v>1.0987202925045705</v>
      </c>
      <c r="K4407" s="5">
        <v>6564</v>
      </c>
      <c r="L4407" s="4">
        <f>Tabla1[[#This Row],[CCRL (Ciudadanos que cumplen los requisitos de ley)]]/Tabla1[[#This Row],[ÓPTIMO REQUERIDO]]</f>
        <v>0.82404021937842775</v>
      </c>
    </row>
    <row r="4408" spans="1:12" x14ac:dyDescent="0.35">
      <c r="A4408" s="1">
        <v>20</v>
      </c>
      <c r="B4408" s="1">
        <v>10</v>
      </c>
      <c r="C4408" s="3">
        <v>45345</v>
      </c>
      <c r="D4408" s="5">
        <f>Tabla1[[#This Row],[REQUERIDOS (9 X CASILLA)]]/9</f>
        <v>625</v>
      </c>
      <c r="E4408" s="2">
        <v>43757</v>
      </c>
      <c r="F4408" s="5">
        <v>13556</v>
      </c>
      <c r="G4408" s="4">
        <f t="shared" si="136"/>
        <v>0.30980186027378476</v>
      </c>
      <c r="H4408" s="5">
        <v>5625</v>
      </c>
      <c r="I4408" s="5">
        <v>3298</v>
      </c>
      <c r="J4408" s="4">
        <f t="shared" si="137"/>
        <v>0.58631111111111112</v>
      </c>
      <c r="K4408" s="5">
        <v>7500</v>
      </c>
      <c r="L4408" s="4">
        <f>Tabla1[[#This Row],[CCRL (Ciudadanos que cumplen los requisitos de ley)]]/Tabla1[[#This Row],[ÓPTIMO REQUERIDO]]</f>
        <v>0.43973333333333331</v>
      </c>
    </row>
    <row r="4409" spans="1:12" x14ac:dyDescent="0.35">
      <c r="A4409" s="1">
        <v>21</v>
      </c>
      <c r="B4409" s="1">
        <v>1</v>
      </c>
      <c r="C4409" s="3">
        <v>45345</v>
      </c>
      <c r="D4409" s="5">
        <f>Tabla1[[#This Row],[REQUERIDOS (9 X CASILLA)]]/9</f>
        <v>537</v>
      </c>
      <c r="E4409" s="2">
        <v>39391</v>
      </c>
      <c r="F4409" s="5">
        <v>12923</v>
      </c>
      <c r="G4409" s="4">
        <f t="shared" si="136"/>
        <v>0.32806986367444341</v>
      </c>
      <c r="H4409" s="5">
        <v>4833</v>
      </c>
      <c r="I4409" s="5">
        <v>2933</v>
      </c>
      <c r="J4409" s="4">
        <f t="shared" si="137"/>
        <v>0.60686943927167392</v>
      </c>
      <c r="K4409" s="5">
        <v>6981</v>
      </c>
      <c r="L4409" s="4">
        <f>Tabla1[[#This Row],[CCRL (Ciudadanos que cumplen los requisitos de ley)]]/Tabla1[[#This Row],[ÓPTIMO REQUERIDO]]</f>
        <v>0.42014038103423579</v>
      </c>
    </row>
    <row r="4410" spans="1:12" x14ac:dyDescent="0.35">
      <c r="A4410" s="1">
        <v>21</v>
      </c>
      <c r="B4410" s="1">
        <v>2</v>
      </c>
      <c r="C4410" s="3">
        <v>45345</v>
      </c>
      <c r="D4410" s="5">
        <f>Tabla1[[#This Row],[REQUERIDOS (9 X CASILLA)]]/9</f>
        <v>525</v>
      </c>
      <c r="E4410" s="2">
        <v>38818</v>
      </c>
      <c r="F4410" s="5">
        <v>12636</v>
      </c>
      <c r="G4410" s="4">
        <f t="shared" si="136"/>
        <v>0.32551908908238447</v>
      </c>
      <c r="H4410" s="5">
        <v>4725</v>
      </c>
      <c r="I4410" s="5">
        <v>2803</v>
      </c>
      <c r="J4410" s="4">
        <f t="shared" si="137"/>
        <v>0.59322751322751321</v>
      </c>
      <c r="K4410" s="5">
        <v>6300</v>
      </c>
      <c r="L4410" s="4">
        <f>Tabla1[[#This Row],[CCRL (Ciudadanos que cumplen los requisitos de ley)]]/Tabla1[[#This Row],[ÓPTIMO REQUERIDO]]</f>
        <v>0.44492063492063494</v>
      </c>
    </row>
    <row r="4411" spans="1:12" x14ac:dyDescent="0.35">
      <c r="A4411" s="1">
        <v>21</v>
      </c>
      <c r="B4411" s="1">
        <v>3</v>
      </c>
      <c r="C4411" s="3">
        <v>45345</v>
      </c>
      <c r="D4411" s="5">
        <f>Tabla1[[#This Row],[REQUERIDOS (9 X CASILLA)]]/9</f>
        <v>525</v>
      </c>
      <c r="E4411" s="2">
        <v>39893</v>
      </c>
      <c r="F4411" s="5">
        <v>20129</v>
      </c>
      <c r="G4411" s="4">
        <f t="shared" si="136"/>
        <v>0.5045747374226055</v>
      </c>
      <c r="H4411" s="5">
        <v>4725</v>
      </c>
      <c r="I4411" s="5">
        <v>3793</v>
      </c>
      <c r="J4411" s="4">
        <f t="shared" si="137"/>
        <v>0.80275132275132277</v>
      </c>
      <c r="K4411" s="5">
        <v>6825</v>
      </c>
      <c r="L4411" s="4">
        <f>Tabla1[[#This Row],[CCRL (Ciudadanos que cumplen los requisitos de ley)]]/Tabla1[[#This Row],[ÓPTIMO REQUERIDO]]</f>
        <v>0.55575091575091573</v>
      </c>
    </row>
    <row r="4412" spans="1:12" x14ac:dyDescent="0.35">
      <c r="A4412" s="1">
        <v>21</v>
      </c>
      <c r="B4412" s="1">
        <v>4</v>
      </c>
      <c r="C4412" s="3">
        <v>45345</v>
      </c>
      <c r="D4412" s="5">
        <f>Tabla1[[#This Row],[REQUERIDOS (9 X CASILLA)]]/9</f>
        <v>503</v>
      </c>
      <c r="E4412" s="2">
        <v>38372</v>
      </c>
      <c r="F4412" s="5">
        <v>20959</v>
      </c>
      <c r="G4412" s="4">
        <f t="shared" si="136"/>
        <v>0.54620556655894925</v>
      </c>
      <c r="H4412" s="5">
        <v>4527</v>
      </c>
      <c r="I4412" s="5">
        <v>4288</v>
      </c>
      <c r="J4412" s="4">
        <f t="shared" si="137"/>
        <v>0.94720565495913411</v>
      </c>
      <c r="K4412" s="5">
        <v>6036</v>
      </c>
      <c r="L4412" s="4">
        <f>Tabla1[[#This Row],[CCRL (Ciudadanos que cumplen los requisitos de ley)]]/Tabla1[[#This Row],[ÓPTIMO REQUERIDO]]</f>
        <v>0.71040424121935053</v>
      </c>
    </row>
    <row r="4413" spans="1:12" x14ac:dyDescent="0.35">
      <c r="A4413" s="1">
        <v>21</v>
      </c>
      <c r="B4413" s="1">
        <v>5</v>
      </c>
      <c r="C4413" s="3">
        <v>45345</v>
      </c>
      <c r="D4413" s="5">
        <f>Tabla1[[#This Row],[REQUERIDOS (9 X CASILLA)]]/9</f>
        <v>489</v>
      </c>
      <c r="E4413" s="2">
        <v>40383</v>
      </c>
      <c r="F4413" s="5">
        <v>27400</v>
      </c>
      <c r="G4413" s="4">
        <f t="shared" si="136"/>
        <v>0.67850333060941481</v>
      </c>
      <c r="H4413" s="5">
        <v>4401</v>
      </c>
      <c r="I4413" s="5">
        <v>2390</v>
      </c>
      <c r="J4413" s="4">
        <f t="shared" si="137"/>
        <v>0.54305839581913207</v>
      </c>
      <c r="K4413" s="5">
        <v>6357</v>
      </c>
      <c r="L4413" s="4">
        <f>Tabla1[[#This Row],[CCRL (Ciudadanos que cumplen los requisitos de ley)]]/Tabla1[[#This Row],[ÓPTIMO REQUERIDO]]</f>
        <v>0.37596350479786061</v>
      </c>
    </row>
    <row r="4414" spans="1:12" x14ac:dyDescent="0.35">
      <c r="A4414" s="1">
        <v>21</v>
      </c>
      <c r="B4414" s="1">
        <v>6</v>
      </c>
      <c r="C4414" s="3">
        <v>45345</v>
      </c>
      <c r="D4414" s="5">
        <f>Tabla1[[#This Row],[REQUERIDOS (9 X CASILLA)]]/9</f>
        <v>529</v>
      </c>
      <c r="E4414" s="2">
        <v>42794</v>
      </c>
      <c r="F4414" s="5">
        <v>32448</v>
      </c>
      <c r="G4414" s="4">
        <f t="shared" si="136"/>
        <v>0.75823713604710941</v>
      </c>
      <c r="H4414" s="5">
        <v>4761</v>
      </c>
      <c r="I4414" s="5">
        <v>2608</v>
      </c>
      <c r="J4414" s="4">
        <f t="shared" si="137"/>
        <v>0.54778407897500525</v>
      </c>
      <c r="K4414" s="5">
        <v>7935</v>
      </c>
      <c r="L4414" s="4">
        <f>Tabla1[[#This Row],[CCRL (Ciudadanos que cumplen los requisitos de ley)]]/Tabla1[[#This Row],[ÓPTIMO REQUERIDO]]</f>
        <v>0.32867044738500317</v>
      </c>
    </row>
    <row r="4415" spans="1:12" x14ac:dyDescent="0.35">
      <c r="A4415" s="1">
        <v>21</v>
      </c>
      <c r="B4415" s="1">
        <v>7</v>
      </c>
      <c r="C4415" s="3">
        <v>45345</v>
      </c>
      <c r="D4415" s="5">
        <f>Tabla1[[#This Row],[REQUERIDOS (9 X CASILLA)]]/9</f>
        <v>442</v>
      </c>
      <c r="E4415" s="2">
        <v>36307</v>
      </c>
      <c r="F4415" s="5">
        <v>11355</v>
      </c>
      <c r="G4415" s="4">
        <f t="shared" si="136"/>
        <v>0.31274960751370257</v>
      </c>
      <c r="H4415" s="5">
        <v>3978</v>
      </c>
      <c r="I4415" s="5">
        <v>2381</v>
      </c>
      <c r="J4415" s="4">
        <f t="shared" si="137"/>
        <v>0.59854198089492205</v>
      </c>
      <c r="K4415" s="5">
        <v>5304</v>
      </c>
      <c r="L4415" s="4">
        <f>Tabla1[[#This Row],[CCRL (Ciudadanos que cumplen los requisitos de ley)]]/Tabla1[[#This Row],[ÓPTIMO REQUERIDO]]</f>
        <v>0.44890648567119157</v>
      </c>
    </row>
    <row r="4416" spans="1:12" x14ac:dyDescent="0.35">
      <c r="A4416" s="1">
        <v>21</v>
      </c>
      <c r="B4416" s="1">
        <v>8</v>
      </c>
      <c r="C4416" s="3">
        <v>45345</v>
      </c>
      <c r="D4416" s="5">
        <f>Tabla1[[#This Row],[REQUERIDOS (9 X CASILLA)]]/9</f>
        <v>461</v>
      </c>
      <c r="E4416" s="2">
        <v>35955</v>
      </c>
      <c r="F4416" s="5">
        <v>14583</v>
      </c>
      <c r="G4416" s="4">
        <f t="shared" si="136"/>
        <v>0.40559032123487693</v>
      </c>
      <c r="H4416" s="5">
        <v>4149</v>
      </c>
      <c r="I4416" s="5">
        <v>2542</v>
      </c>
      <c r="J4416" s="4">
        <f t="shared" si="137"/>
        <v>0.61267775367558452</v>
      </c>
      <c r="K4416" s="5">
        <v>5532</v>
      </c>
      <c r="L4416" s="4">
        <f>Tabla1[[#This Row],[CCRL (Ciudadanos que cumplen los requisitos de ley)]]/Tabla1[[#This Row],[ÓPTIMO REQUERIDO]]</f>
        <v>0.45950831525668834</v>
      </c>
    </row>
    <row r="4417" spans="1:12" x14ac:dyDescent="0.35">
      <c r="A4417" s="1">
        <v>21</v>
      </c>
      <c r="B4417" s="1">
        <v>9</v>
      </c>
      <c r="C4417" s="3">
        <v>45345</v>
      </c>
      <c r="D4417" s="5">
        <f>Tabla1[[#This Row],[REQUERIDOS (9 X CASILLA)]]/9</f>
        <v>628</v>
      </c>
      <c r="E4417" s="2">
        <v>48176</v>
      </c>
      <c r="F4417" s="5">
        <v>44364</v>
      </c>
      <c r="G4417" s="4">
        <f t="shared" si="136"/>
        <v>0.92087346396545999</v>
      </c>
      <c r="H4417" s="5">
        <v>5652</v>
      </c>
      <c r="I4417" s="5">
        <v>2786</v>
      </c>
      <c r="J4417" s="4">
        <f t="shared" si="137"/>
        <v>0.49292285916489736</v>
      </c>
      <c r="K4417" s="5">
        <v>8792</v>
      </c>
      <c r="L4417" s="4">
        <f>Tabla1[[#This Row],[CCRL (Ciudadanos que cumplen los requisitos de ley)]]/Tabla1[[#This Row],[ÓPTIMO REQUERIDO]]</f>
        <v>0.31687898089171973</v>
      </c>
    </row>
    <row r="4418" spans="1:12" x14ac:dyDescent="0.35">
      <c r="A4418" s="1">
        <v>21</v>
      </c>
      <c r="B4418" s="1">
        <v>10</v>
      </c>
      <c r="C4418" s="3">
        <v>45345</v>
      </c>
      <c r="D4418" s="5">
        <f>Tabla1[[#This Row],[REQUERIDOS (9 X CASILLA)]]/9</f>
        <v>502</v>
      </c>
      <c r="E4418" s="2">
        <v>41826</v>
      </c>
      <c r="F4418" s="5">
        <v>24504</v>
      </c>
      <c r="G4418" s="4">
        <f t="shared" si="136"/>
        <v>0.58585568784966291</v>
      </c>
      <c r="H4418" s="5">
        <v>4518</v>
      </c>
      <c r="I4418" s="5">
        <v>2414</v>
      </c>
      <c r="J4418" s="4">
        <f t="shared" si="137"/>
        <v>0.53430721558211602</v>
      </c>
      <c r="K4418" s="5">
        <v>6526</v>
      </c>
      <c r="L4418" s="4">
        <f>Tabla1[[#This Row],[CCRL (Ciudadanos que cumplen los requisitos de ley)]]/Tabla1[[#This Row],[ÓPTIMO REQUERIDO]]</f>
        <v>0.36990499540300337</v>
      </c>
    </row>
    <row r="4419" spans="1:12" x14ac:dyDescent="0.35">
      <c r="A4419" s="1">
        <v>21</v>
      </c>
      <c r="B4419" s="1">
        <v>11</v>
      </c>
      <c r="C4419" s="3">
        <v>45345</v>
      </c>
      <c r="D4419" s="5">
        <f>Tabla1[[#This Row],[REQUERIDOS (9 X CASILLA)]]/9</f>
        <v>528</v>
      </c>
      <c r="E4419" s="2">
        <v>41862</v>
      </c>
      <c r="F4419" s="5">
        <v>33732</v>
      </c>
      <c r="G4419" s="4">
        <f t="shared" ref="G4419:G4482" si="138">F4419/E4419</f>
        <v>0.80579045435000718</v>
      </c>
      <c r="H4419" s="5">
        <v>4752</v>
      </c>
      <c r="I4419" s="5">
        <v>2835</v>
      </c>
      <c r="J4419" s="4">
        <f t="shared" ref="J4419:J4482" si="139">I4419/H4419</f>
        <v>0.59659090909090906</v>
      </c>
      <c r="K4419" s="5">
        <v>7392</v>
      </c>
      <c r="L4419" s="4">
        <f>Tabla1[[#This Row],[CCRL (Ciudadanos que cumplen los requisitos de ley)]]/Tabla1[[#This Row],[ÓPTIMO REQUERIDO]]</f>
        <v>0.38352272727272729</v>
      </c>
    </row>
    <row r="4420" spans="1:12" x14ac:dyDescent="0.35">
      <c r="A4420" s="1">
        <v>21</v>
      </c>
      <c r="B4420" s="1">
        <v>12</v>
      </c>
      <c r="C4420" s="3">
        <v>45345</v>
      </c>
      <c r="D4420" s="5">
        <f>Tabla1[[#This Row],[REQUERIDOS (9 X CASILLA)]]/9</f>
        <v>579</v>
      </c>
      <c r="E4420" s="2">
        <v>44417</v>
      </c>
      <c r="F4420" s="5">
        <v>40688</v>
      </c>
      <c r="G4420" s="4">
        <f t="shared" si="138"/>
        <v>0.9160456581939348</v>
      </c>
      <c r="H4420" s="5">
        <v>5211</v>
      </c>
      <c r="I4420" s="5">
        <v>2524</v>
      </c>
      <c r="J4420" s="4">
        <f t="shared" si="139"/>
        <v>0.48436000767606985</v>
      </c>
      <c r="K4420" s="5">
        <v>7527</v>
      </c>
      <c r="L4420" s="4">
        <f>Tabla1[[#This Row],[CCRL (Ciudadanos que cumplen los requisitos de ley)]]/Tabla1[[#This Row],[ÓPTIMO REQUERIDO]]</f>
        <v>0.33532615916035607</v>
      </c>
    </row>
    <row r="4421" spans="1:12" x14ac:dyDescent="0.35">
      <c r="A4421" s="1">
        <v>21</v>
      </c>
      <c r="B4421" s="1">
        <v>13</v>
      </c>
      <c r="C4421" s="3">
        <v>45345</v>
      </c>
      <c r="D4421" s="5">
        <f>Tabla1[[#This Row],[REQUERIDOS (9 X CASILLA)]]/9</f>
        <v>484</v>
      </c>
      <c r="E4421" s="2">
        <v>37686</v>
      </c>
      <c r="F4421" s="5">
        <v>15799</v>
      </c>
      <c r="G4421" s="4">
        <f t="shared" si="138"/>
        <v>0.41922729926232555</v>
      </c>
      <c r="H4421" s="5">
        <v>4356</v>
      </c>
      <c r="I4421" s="5">
        <v>2419</v>
      </c>
      <c r="J4421" s="4">
        <f t="shared" si="139"/>
        <v>0.55532598714416892</v>
      </c>
      <c r="K4421" s="5">
        <v>6776</v>
      </c>
      <c r="L4421" s="4">
        <f>Tabla1[[#This Row],[CCRL (Ciudadanos que cumplen los requisitos de ley)]]/Tabla1[[#This Row],[ÓPTIMO REQUERIDO]]</f>
        <v>0.3569952774498229</v>
      </c>
    </row>
    <row r="4422" spans="1:12" x14ac:dyDescent="0.35">
      <c r="A4422" s="1">
        <v>21</v>
      </c>
      <c r="B4422" s="1">
        <v>14</v>
      </c>
      <c r="C4422" s="3">
        <v>45345</v>
      </c>
      <c r="D4422" s="5">
        <f>Tabla1[[#This Row],[REQUERIDOS (9 X CASILLA)]]/9</f>
        <v>583</v>
      </c>
      <c r="E4422" s="2">
        <v>41118</v>
      </c>
      <c r="F4422" s="5">
        <v>18203</v>
      </c>
      <c r="G4422" s="4">
        <f t="shared" si="138"/>
        <v>0.442701493263291</v>
      </c>
      <c r="H4422" s="5">
        <v>5247</v>
      </c>
      <c r="I4422" s="5">
        <v>2826</v>
      </c>
      <c r="J4422" s="4">
        <f t="shared" si="139"/>
        <v>0.53859348198970836</v>
      </c>
      <c r="K4422" s="5">
        <v>7579</v>
      </c>
      <c r="L4422" s="4">
        <f>Tabla1[[#This Row],[CCRL (Ciudadanos que cumplen los requisitos de ley)]]/Tabla1[[#This Row],[ÓPTIMO REQUERIDO]]</f>
        <v>0.37287241060825965</v>
      </c>
    </row>
    <row r="4423" spans="1:12" x14ac:dyDescent="0.35">
      <c r="A4423" s="1">
        <v>21</v>
      </c>
      <c r="B4423" s="1">
        <v>15</v>
      </c>
      <c r="C4423" s="3">
        <v>45345</v>
      </c>
      <c r="D4423" s="5">
        <f>Tabla1[[#This Row],[REQUERIDOS (9 X CASILLA)]]/9</f>
        <v>480</v>
      </c>
      <c r="E4423" s="2">
        <v>39046</v>
      </c>
      <c r="F4423" s="5">
        <v>32624</v>
      </c>
      <c r="G4423" s="4">
        <f t="shared" si="138"/>
        <v>0.83552732674281616</v>
      </c>
      <c r="H4423" s="5">
        <v>4320</v>
      </c>
      <c r="I4423" s="5">
        <v>3774</v>
      </c>
      <c r="J4423" s="4">
        <f t="shared" si="139"/>
        <v>0.87361111111111112</v>
      </c>
      <c r="K4423" s="5">
        <v>5760</v>
      </c>
      <c r="L4423" s="4">
        <f>Tabla1[[#This Row],[CCRL (Ciudadanos que cumplen los requisitos de ley)]]/Tabla1[[#This Row],[ÓPTIMO REQUERIDO]]</f>
        <v>0.65520833333333328</v>
      </c>
    </row>
    <row r="4424" spans="1:12" x14ac:dyDescent="0.35">
      <c r="A4424" s="1">
        <v>21</v>
      </c>
      <c r="B4424" s="1">
        <v>16</v>
      </c>
      <c r="C4424" s="3">
        <v>45345</v>
      </c>
      <c r="D4424" s="5">
        <f>Tabla1[[#This Row],[REQUERIDOS (9 X CASILLA)]]/9</f>
        <v>524</v>
      </c>
      <c r="E4424" s="2">
        <v>38512</v>
      </c>
      <c r="F4424" s="5">
        <v>14202</v>
      </c>
      <c r="G4424" s="4">
        <f t="shared" si="138"/>
        <v>0.36876817615288743</v>
      </c>
      <c r="H4424" s="5">
        <v>4716</v>
      </c>
      <c r="I4424" s="5">
        <v>2716</v>
      </c>
      <c r="J4424" s="4">
        <f t="shared" si="139"/>
        <v>0.57591178965224765</v>
      </c>
      <c r="K4424" s="5">
        <v>5764</v>
      </c>
      <c r="L4424" s="4">
        <f>Tabla1[[#This Row],[CCRL (Ciudadanos que cumplen los requisitos de ley)]]/Tabla1[[#This Row],[ÓPTIMO REQUERIDO]]</f>
        <v>0.4712005551700208</v>
      </c>
    </row>
    <row r="4425" spans="1:12" x14ac:dyDescent="0.35">
      <c r="A4425" s="1">
        <v>22</v>
      </c>
      <c r="B4425" s="1">
        <v>1</v>
      </c>
      <c r="C4425" s="3">
        <v>45345</v>
      </c>
      <c r="D4425" s="5">
        <f>Tabla1[[#This Row],[REQUERIDOS (9 X CASILLA)]]/9</f>
        <v>573</v>
      </c>
      <c r="E4425" s="2">
        <v>42165</v>
      </c>
      <c r="F4425" s="5">
        <v>11847</v>
      </c>
      <c r="G4425" s="4">
        <f t="shared" si="138"/>
        <v>0.28096762717893986</v>
      </c>
      <c r="H4425" s="5">
        <v>5157</v>
      </c>
      <c r="I4425" s="5">
        <v>1331</v>
      </c>
      <c r="J4425" s="4">
        <f t="shared" si="139"/>
        <v>0.25809579212720574</v>
      </c>
      <c r="K4425" s="5">
        <v>7449</v>
      </c>
      <c r="L4425" s="4">
        <f>Tabla1[[#This Row],[CCRL (Ciudadanos que cumplen los requisitos de ley)]]/Tabla1[[#This Row],[ÓPTIMO REQUERIDO]]</f>
        <v>0.17868170224191166</v>
      </c>
    </row>
    <row r="4426" spans="1:12" x14ac:dyDescent="0.35">
      <c r="A4426" s="1">
        <v>22</v>
      </c>
      <c r="B4426" s="1">
        <v>2</v>
      </c>
      <c r="C4426" s="3">
        <v>45345</v>
      </c>
      <c r="D4426" s="5">
        <f>Tabla1[[#This Row],[REQUERIDOS (9 X CASILLA)]]/9</f>
        <v>493</v>
      </c>
      <c r="E4426" s="2">
        <v>37299</v>
      </c>
      <c r="F4426" s="5">
        <v>19977</v>
      </c>
      <c r="G4426" s="4">
        <f t="shared" si="138"/>
        <v>0.53559076650848547</v>
      </c>
      <c r="H4426" s="5">
        <v>4437</v>
      </c>
      <c r="I4426" s="5">
        <v>2587</v>
      </c>
      <c r="J4426" s="4">
        <f t="shared" si="139"/>
        <v>0.58305161144917739</v>
      </c>
      <c r="K4426" s="5">
        <v>7395</v>
      </c>
      <c r="L4426" s="4">
        <f>Tabla1[[#This Row],[CCRL (Ciudadanos que cumplen los requisitos de ley)]]/Tabla1[[#This Row],[ÓPTIMO REQUERIDO]]</f>
        <v>0.34983096686950643</v>
      </c>
    </row>
    <row r="4427" spans="1:12" x14ac:dyDescent="0.35">
      <c r="A4427" s="1">
        <v>22</v>
      </c>
      <c r="B4427" s="1">
        <v>3</v>
      </c>
      <c r="C4427" s="3">
        <v>45345</v>
      </c>
      <c r="D4427" s="5">
        <f>Tabla1[[#This Row],[REQUERIDOS (9 X CASILLA)]]/9</f>
        <v>570</v>
      </c>
      <c r="E4427" s="2">
        <v>44670</v>
      </c>
      <c r="F4427" s="5">
        <v>26846</v>
      </c>
      <c r="G4427" s="4">
        <f t="shared" si="138"/>
        <v>0.60098500111931941</v>
      </c>
      <c r="H4427" s="5">
        <v>5130</v>
      </c>
      <c r="I4427" s="5">
        <v>2006</v>
      </c>
      <c r="J4427" s="4">
        <f t="shared" si="139"/>
        <v>0.39103313840155945</v>
      </c>
      <c r="K4427" s="5">
        <v>9120</v>
      </c>
      <c r="L4427" s="4">
        <f>Tabla1[[#This Row],[CCRL (Ciudadanos que cumplen los requisitos de ley)]]/Tabla1[[#This Row],[ÓPTIMO REQUERIDO]]</f>
        <v>0.21995614035087718</v>
      </c>
    </row>
    <row r="4428" spans="1:12" x14ac:dyDescent="0.35">
      <c r="A4428" s="1">
        <v>22</v>
      </c>
      <c r="B4428" s="1">
        <v>4</v>
      </c>
      <c r="C4428" s="3">
        <v>45345</v>
      </c>
      <c r="D4428" s="5">
        <f>Tabla1[[#This Row],[REQUERIDOS (9 X CASILLA)]]/9</f>
        <v>590</v>
      </c>
      <c r="E4428" s="2">
        <v>47007</v>
      </c>
      <c r="F4428" s="5">
        <v>32123</v>
      </c>
      <c r="G4428" s="4">
        <f t="shared" si="138"/>
        <v>0.6833663071457442</v>
      </c>
      <c r="H4428" s="5">
        <v>5310</v>
      </c>
      <c r="I4428" s="5">
        <v>3352</v>
      </c>
      <c r="J4428" s="4">
        <f t="shared" si="139"/>
        <v>0.63126177024482111</v>
      </c>
      <c r="K4428" s="5">
        <v>8850</v>
      </c>
      <c r="L4428" s="4">
        <f>Tabla1[[#This Row],[CCRL (Ciudadanos que cumplen los requisitos de ley)]]/Tabla1[[#This Row],[ÓPTIMO REQUERIDO]]</f>
        <v>0.37875706214689264</v>
      </c>
    </row>
    <row r="4429" spans="1:12" x14ac:dyDescent="0.35">
      <c r="A4429" s="1">
        <v>22</v>
      </c>
      <c r="B4429" s="1">
        <v>5</v>
      </c>
      <c r="C4429" s="3">
        <v>45345</v>
      </c>
      <c r="D4429" s="5">
        <f>Tabla1[[#This Row],[REQUERIDOS (9 X CASILLA)]]/9</f>
        <v>423</v>
      </c>
      <c r="E4429" s="2">
        <v>34059</v>
      </c>
      <c r="F4429" s="5">
        <v>12181</v>
      </c>
      <c r="G4429" s="4">
        <f t="shared" si="138"/>
        <v>0.35764408819988841</v>
      </c>
      <c r="H4429" s="5">
        <v>3807</v>
      </c>
      <c r="I4429" s="5">
        <v>1503</v>
      </c>
      <c r="J4429" s="4">
        <f t="shared" si="139"/>
        <v>0.39479905437352247</v>
      </c>
      <c r="K4429" s="5">
        <v>6345</v>
      </c>
      <c r="L4429" s="4">
        <f>Tabla1[[#This Row],[CCRL (Ciudadanos que cumplen los requisitos de ley)]]/Tabla1[[#This Row],[ÓPTIMO REQUERIDO]]</f>
        <v>0.23687943262411348</v>
      </c>
    </row>
    <row r="4430" spans="1:12" x14ac:dyDescent="0.35">
      <c r="A4430" s="1">
        <v>22</v>
      </c>
      <c r="B4430" s="1">
        <v>6</v>
      </c>
      <c r="C4430" s="3">
        <v>45345</v>
      </c>
      <c r="D4430" s="5">
        <f>Tabla1[[#This Row],[REQUERIDOS (9 X CASILLA)]]/9</f>
        <v>489</v>
      </c>
      <c r="E4430" s="2">
        <v>39740</v>
      </c>
      <c r="F4430" s="5">
        <v>24198</v>
      </c>
      <c r="G4430" s="4">
        <f t="shared" si="138"/>
        <v>0.60890790135883244</v>
      </c>
      <c r="H4430" s="5">
        <v>4401</v>
      </c>
      <c r="I4430" s="5">
        <v>2609</v>
      </c>
      <c r="J4430" s="4">
        <f t="shared" si="139"/>
        <v>0.5928198136787094</v>
      </c>
      <c r="K4430" s="5">
        <v>6846</v>
      </c>
      <c r="L4430" s="4">
        <f>Tabla1[[#This Row],[CCRL (Ciudadanos que cumplen los requisitos de ley)]]/Tabla1[[#This Row],[ÓPTIMO REQUERIDO]]</f>
        <v>0.38109845165059891</v>
      </c>
    </row>
    <row r="4431" spans="1:12" x14ac:dyDescent="0.35">
      <c r="A4431" s="1">
        <v>23</v>
      </c>
      <c r="B4431" s="1">
        <v>1</v>
      </c>
      <c r="C4431" s="3">
        <v>45345</v>
      </c>
      <c r="D4431" s="5">
        <f>Tabla1[[#This Row],[REQUERIDOS (9 X CASILLA)]]/9</f>
        <v>630</v>
      </c>
      <c r="E4431" s="2">
        <v>49452</v>
      </c>
      <c r="F4431" s="5">
        <v>31829</v>
      </c>
      <c r="G4431" s="4">
        <f t="shared" si="138"/>
        <v>0.64363423117366336</v>
      </c>
      <c r="H4431" s="5">
        <v>5670</v>
      </c>
      <c r="I4431" s="5">
        <v>1737</v>
      </c>
      <c r="J4431" s="4">
        <f t="shared" si="139"/>
        <v>0.30634920634920637</v>
      </c>
      <c r="K4431" s="5">
        <v>8820</v>
      </c>
      <c r="L4431" s="4">
        <f>Tabla1[[#This Row],[CCRL (Ciudadanos que cumplen los requisitos de ley)]]/Tabla1[[#This Row],[ÓPTIMO REQUERIDO]]</f>
        <v>0.19693877551020408</v>
      </c>
    </row>
    <row r="4432" spans="1:12" x14ac:dyDescent="0.35">
      <c r="A4432" s="1">
        <v>23</v>
      </c>
      <c r="B4432" s="1">
        <v>2</v>
      </c>
      <c r="C4432" s="3">
        <v>45345</v>
      </c>
      <c r="D4432" s="5">
        <f>Tabla1[[#This Row],[REQUERIDOS (9 X CASILLA)]]/9</f>
        <v>641</v>
      </c>
      <c r="E4432" s="2">
        <v>45526</v>
      </c>
      <c r="F4432" s="5">
        <v>23699</v>
      </c>
      <c r="G4432" s="4">
        <f t="shared" si="138"/>
        <v>0.52055968018275267</v>
      </c>
      <c r="H4432" s="5">
        <v>5769</v>
      </c>
      <c r="I4432" s="5">
        <v>2521</v>
      </c>
      <c r="J4432" s="4">
        <f t="shared" si="139"/>
        <v>0.43699081296585196</v>
      </c>
      <c r="K4432" s="5">
        <v>8333</v>
      </c>
      <c r="L4432" s="4">
        <f>Tabla1[[#This Row],[CCRL (Ciudadanos que cumplen los requisitos de ley)]]/Tabla1[[#This Row],[ÓPTIMO REQUERIDO]]</f>
        <v>0.30253210128405134</v>
      </c>
    </row>
    <row r="4433" spans="1:12" x14ac:dyDescent="0.35">
      <c r="A4433" s="1">
        <v>23</v>
      </c>
      <c r="B4433" s="1">
        <v>3</v>
      </c>
      <c r="C4433" s="3">
        <v>45345</v>
      </c>
      <c r="D4433" s="5">
        <f>Tabla1[[#This Row],[REQUERIDOS (9 X CASILLA)]]/9</f>
        <v>682</v>
      </c>
      <c r="E4433" s="2">
        <v>50575</v>
      </c>
      <c r="F4433" s="5">
        <v>30439</v>
      </c>
      <c r="G4433" s="4">
        <f t="shared" si="138"/>
        <v>0.60185862580326244</v>
      </c>
      <c r="H4433" s="5">
        <v>6138</v>
      </c>
      <c r="I4433" s="5">
        <v>2165</v>
      </c>
      <c r="J4433" s="4">
        <f t="shared" si="139"/>
        <v>0.35272075594656238</v>
      </c>
      <c r="K4433" s="5">
        <v>10912</v>
      </c>
      <c r="L4433" s="4">
        <f>Tabla1[[#This Row],[CCRL (Ciudadanos que cumplen los requisitos de ley)]]/Tabla1[[#This Row],[ÓPTIMO REQUERIDO]]</f>
        <v>0.19840542521994134</v>
      </c>
    </row>
    <row r="4434" spans="1:12" x14ac:dyDescent="0.35">
      <c r="A4434" s="1">
        <v>23</v>
      </c>
      <c r="B4434" s="1">
        <v>4</v>
      </c>
      <c r="C4434" s="3">
        <v>45345</v>
      </c>
      <c r="D4434" s="5">
        <f>Tabla1[[#This Row],[REQUERIDOS (9 X CASILLA)]]/9</f>
        <v>543</v>
      </c>
      <c r="E4434" s="2">
        <v>42539</v>
      </c>
      <c r="F4434" s="5">
        <v>32487</v>
      </c>
      <c r="G4434" s="4">
        <f t="shared" si="138"/>
        <v>0.76369919368109263</v>
      </c>
      <c r="H4434" s="5">
        <v>4887</v>
      </c>
      <c r="I4434" s="5">
        <v>1879</v>
      </c>
      <c r="J4434" s="4">
        <f t="shared" si="139"/>
        <v>0.38448946183752813</v>
      </c>
      <c r="K4434" s="5">
        <v>9231</v>
      </c>
      <c r="L4434" s="4">
        <f>Tabla1[[#This Row],[CCRL (Ciudadanos que cumplen los requisitos de ley)]]/Tabla1[[#This Row],[ÓPTIMO REQUERIDO]]</f>
        <v>0.20355324450222079</v>
      </c>
    </row>
    <row r="4435" spans="1:12" x14ac:dyDescent="0.35">
      <c r="A4435" s="1">
        <v>24</v>
      </c>
      <c r="B4435" s="1">
        <v>1</v>
      </c>
      <c r="C4435" s="3">
        <v>45345</v>
      </c>
      <c r="D4435" s="5">
        <f>Tabla1[[#This Row],[REQUERIDOS (9 X CASILLA)]]/9</f>
        <v>590</v>
      </c>
      <c r="E4435" s="2">
        <v>40697</v>
      </c>
      <c r="F4435" s="5">
        <v>16272</v>
      </c>
      <c r="G4435" s="4">
        <f t="shared" si="138"/>
        <v>0.39983291151681943</v>
      </c>
      <c r="H4435" s="5">
        <v>5310</v>
      </c>
      <c r="I4435" s="5">
        <v>3305</v>
      </c>
      <c r="J4435" s="4">
        <f t="shared" si="139"/>
        <v>0.62241054613935964</v>
      </c>
      <c r="K4435" s="5">
        <v>7670</v>
      </c>
      <c r="L4435" s="4">
        <f>Tabla1[[#This Row],[CCRL (Ciudadanos que cumplen los requisitos de ley)]]/Tabla1[[#This Row],[ÓPTIMO REQUERIDO]]</f>
        <v>0.43089960886571055</v>
      </c>
    </row>
    <row r="4436" spans="1:12" x14ac:dyDescent="0.35">
      <c r="A4436" s="1">
        <v>24</v>
      </c>
      <c r="B4436" s="1">
        <v>2</v>
      </c>
      <c r="C4436" s="3">
        <v>45345</v>
      </c>
      <c r="D4436" s="5">
        <f>Tabla1[[#This Row],[REQUERIDOS (9 X CASILLA)]]/9</f>
        <v>442</v>
      </c>
      <c r="E4436" s="2">
        <v>35861</v>
      </c>
      <c r="F4436" s="5">
        <v>25660</v>
      </c>
      <c r="G4436" s="4">
        <f t="shared" si="138"/>
        <v>0.71554055938205852</v>
      </c>
      <c r="H4436" s="5">
        <v>3978</v>
      </c>
      <c r="I4436" s="5">
        <v>1976</v>
      </c>
      <c r="J4436" s="4">
        <f t="shared" si="139"/>
        <v>0.49673202614379086</v>
      </c>
      <c r="K4436" s="5">
        <v>6188</v>
      </c>
      <c r="L4436" s="4">
        <f>Tabla1[[#This Row],[CCRL (Ciudadanos que cumplen los requisitos de ley)]]/Tabla1[[#This Row],[ÓPTIMO REQUERIDO]]</f>
        <v>0.31932773109243695</v>
      </c>
    </row>
    <row r="4437" spans="1:12" x14ac:dyDescent="0.35">
      <c r="A4437" s="1">
        <v>24</v>
      </c>
      <c r="B4437" s="1">
        <v>3</v>
      </c>
      <c r="C4437" s="3">
        <v>45345</v>
      </c>
      <c r="D4437" s="5">
        <f>Tabla1[[#This Row],[REQUERIDOS (9 X CASILLA)]]/9</f>
        <v>573</v>
      </c>
      <c r="E4437" s="2">
        <v>40067</v>
      </c>
      <c r="F4437" s="5">
        <v>16720</v>
      </c>
      <c r="G4437" s="4">
        <f t="shared" si="138"/>
        <v>0.41730102079017645</v>
      </c>
      <c r="H4437" s="5">
        <v>5157</v>
      </c>
      <c r="I4437" s="5">
        <v>2640</v>
      </c>
      <c r="J4437" s="4">
        <f t="shared" si="139"/>
        <v>0.51192553810354857</v>
      </c>
      <c r="K4437" s="5">
        <v>6876</v>
      </c>
      <c r="L4437" s="4">
        <f>Tabla1[[#This Row],[CCRL (Ciudadanos que cumplen los requisitos de ley)]]/Tabla1[[#This Row],[ÓPTIMO REQUERIDO]]</f>
        <v>0.38394415357766143</v>
      </c>
    </row>
    <row r="4438" spans="1:12" x14ac:dyDescent="0.35">
      <c r="A4438" s="1">
        <v>24</v>
      </c>
      <c r="B4438" s="1">
        <v>4</v>
      </c>
      <c r="C4438" s="3">
        <v>45345</v>
      </c>
      <c r="D4438" s="5">
        <f>Tabla1[[#This Row],[REQUERIDOS (9 X CASILLA)]]/9</f>
        <v>618</v>
      </c>
      <c r="E4438" s="2">
        <v>43508</v>
      </c>
      <c r="F4438" s="5">
        <v>12382</v>
      </c>
      <c r="G4438" s="4">
        <f t="shared" si="138"/>
        <v>0.28459133952376575</v>
      </c>
      <c r="H4438" s="5">
        <v>5562</v>
      </c>
      <c r="I4438" s="5">
        <v>2139</v>
      </c>
      <c r="J4438" s="4">
        <f t="shared" si="139"/>
        <v>0.38457389428263217</v>
      </c>
      <c r="K4438" s="5">
        <v>8034</v>
      </c>
      <c r="L4438" s="4">
        <f>Tabla1[[#This Row],[CCRL (Ciudadanos que cumplen los requisitos de ley)]]/Tabla1[[#This Row],[ÓPTIMO REQUERIDO]]</f>
        <v>0.26624346527259146</v>
      </c>
    </row>
    <row r="4439" spans="1:12" x14ac:dyDescent="0.35">
      <c r="A4439" s="1">
        <v>24</v>
      </c>
      <c r="B4439" s="1">
        <v>5</v>
      </c>
      <c r="C4439" s="3">
        <v>45345</v>
      </c>
      <c r="D4439" s="5">
        <f>Tabla1[[#This Row],[REQUERIDOS (9 X CASILLA)]]/9</f>
        <v>568</v>
      </c>
      <c r="E4439" s="2">
        <v>45222</v>
      </c>
      <c r="F4439" s="5">
        <v>21290</v>
      </c>
      <c r="G4439" s="4">
        <f t="shared" si="138"/>
        <v>0.47078855424350979</v>
      </c>
      <c r="H4439" s="5">
        <v>5112</v>
      </c>
      <c r="I4439" s="5">
        <v>2138</v>
      </c>
      <c r="J4439" s="4">
        <f t="shared" si="139"/>
        <v>0.41823161189358371</v>
      </c>
      <c r="K4439" s="5">
        <v>7952</v>
      </c>
      <c r="L4439" s="4">
        <f>Tabla1[[#This Row],[CCRL (Ciudadanos que cumplen los requisitos de ley)]]/Tabla1[[#This Row],[ÓPTIMO REQUERIDO]]</f>
        <v>0.26886317907444668</v>
      </c>
    </row>
    <row r="4440" spans="1:12" x14ac:dyDescent="0.35">
      <c r="A4440" s="1">
        <v>24</v>
      </c>
      <c r="B4440" s="1">
        <v>6</v>
      </c>
      <c r="C4440" s="3">
        <v>45345</v>
      </c>
      <c r="D4440" s="5">
        <f>Tabla1[[#This Row],[REQUERIDOS (9 X CASILLA)]]/9</f>
        <v>560</v>
      </c>
      <c r="E4440" s="2">
        <v>43838</v>
      </c>
      <c r="F4440" s="5">
        <v>22701</v>
      </c>
      <c r="G4440" s="4">
        <f t="shared" si="138"/>
        <v>0.51783840503672618</v>
      </c>
      <c r="H4440" s="5">
        <v>5040</v>
      </c>
      <c r="I4440" s="5">
        <v>1758</v>
      </c>
      <c r="J4440" s="4">
        <f t="shared" si="139"/>
        <v>0.34880952380952379</v>
      </c>
      <c r="K4440" s="5">
        <v>10640</v>
      </c>
      <c r="L4440" s="4">
        <f>Tabla1[[#This Row],[CCRL (Ciudadanos que cumplen los requisitos de ley)]]/Tabla1[[#This Row],[ÓPTIMO REQUERIDO]]</f>
        <v>0.16522556390977444</v>
      </c>
    </row>
    <row r="4441" spans="1:12" x14ac:dyDescent="0.35">
      <c r="A4441" s="1">
        <v>24</v>
      </c>
      <c r="B4441" s="1">
        <v>7</v>
      </c>
      <c r="C4441" s="3">
        <v>45345</v>
      </c>
      <c r="D4441" s="5">
        <f>Tabla1[[#This Row],[REQUERIDOS (9 X CASILLA)]]/9</f>
        <v>555</v>
      </c>
      <c r="E4441" s="2">
        <v>38981</v>
      </c>
      <c r="F4441" s="5">
        <v>16683</v>
      </c>
      <c r="G4441" s="4">
        <f t="shared" si="138"/>
        <v>0.42797773274159207</v>
      </c>
      <c r="H4441" s="5">
        <v>4995</v>
      </c>
      <c r="I4441" s="5">
        <v>3826</v>
      </c>
      <c r="J4441" s="4">
        <f t="shared" si="139"/>
        <v>0.765965965965966</v>
      </c>
      <c r="K4441" s="5">
        <v>7770</v>
      </c>
      <c r="L4441" s="4">
        <f>Tabla1[[#This Row],[CCRL (Ciudadanos que cumplen los requisitos de ley)]]/Tabla1[[#This Row],[ÓPTIMO REQUERIDO]]</f>
        <v>0.49240669240669238</v>
      </c>
    </row>
    <row r="4442" spans="1:12" x14ac:dyDescent="0.35">
      <c r="A4442" s="1">
        <v>25</v>
      </c>
      <c r="B4442" s="1">
        <v>1</v>
      </c>
      <c r="C4442" s="3">
        <v>45345</v>
      </c>
      <c r="D4442" s="5">
        <f>Tabla1[[#This Row],[REQUERIDOS (9 X CASILLA)]]/9</f>
        <v>667</v>
      </c>
      <c r="E4442" s="2">
        <v>44584</v>
      </c>
      <c r="F4442" s="5">
        <v>20772</v>
      </c>
      <c r="G4442" s="4">
        <f t="shared" si="138"/>
        <v>0.46590705185716846</v>
      </c>
      <c r="H4442" s="5">
        <v>6003</v>
      </c>
      <c r="I4442" s="5">
        <v>1036</v>
      </c>
      <c r="J4442" s="4">
        <f t="shared" si="139"/>
        <v>0.17258037647842744</v>
      </c>
      <c r="K4442" s="5">
        <v>9338</v>
      </c>
      <c r="L4442" s="4">
        <f>Tabla1[[#This Row],[CCRL (Ciudadanos que cumplen los requisitos de ley)]]/Tabla1[[#This Row],[ÓPTIMO REQUERIDO]]</f>
        <v>0.11094452773613193</v>
      </c>
    </row>
    <row r="4443" spans="1:12" x14ac:dyDescent="0.35">
      <c r="A4443" s="1">
        <v>25</v>
      </c>
      <c r="B4443" s="1">
        <v>2</v>
      </c>
      <c r="C4443" s="3">
        <v>45345</v>
      </c>
      <c r="D4443" s="5">
        <f>Tabla1[[#This Row],[REQUERIDOS (9 X CASILLA)]]/9</f>
        <v>725</v>
      </c>
      <c r="E4443" s="2">
        <v>48457</v>
      </c>
      <c r="F4443" s="5">
        <v>25324</v>
      </c>
      <c r="G4443" s="4">
        <f t="shared" si="138"/>
        <v>0.52260767278205422</v>
      </c>
      <c r="H4443" s="5">
        <v>6525</v>
      </c>
      <c r="I4443" s="5">
        <v>2895</v>
      </c>
      <c r="J4443" s="4">
        <f t="shared" si="139"/>
        <v>0.44367816091954021</v>
      </c>
      <c r="K4443" s="5">
        <v>9425</v>
      </c>
      <c r="L4443" s="4">
        <f>Tabla1[[#This Row],[CCRL (Ciudadanos que cumplen los requisitos de ley)]]/Tabla1[[#This Row],[ÓPTIMO REQUERIDO]]</f>
        <v>0.30716180371352786</v>
      </c>
    </row>
    <row r="4444" spans="1:12" x14ac:dyDescent="0.35">
      <c r="A4444" s="1">
        <v>25</v>
      </c>
      <c r="B4444" s="1">
        <v>3</v>
      </c>
      <c r="C4444" s="3">
        <v>45345</v>
      </c>
      <c r="D4444" s="5">
        <f>Tabla1[[#This Row],[REQUERIDOS (9 X CASILLA)]]/9</f>
        <v>893</v>
      </c>
      <c r="E4444" s="2">
        <v>52708</v>
      </c>
      <c r="F4444" s="5">
        <v>19253</v>
      </c>
      <c r="G4444" s="4">
        <f t="shared" si="138"/>
        <v>0.36527661835015557</v>
      </c>
      <c r="H4444" s="5">
        <v>8037</v>
      </c>
      <c r="I4444" s="5">
        <v>4312</v>
      </c>
      <c r="J4444" s="4">
        <f t="shared" si="139"/>
        <v>0.53651860146820951</v>
      </c>
      <c r="K4444" s="5">
        <v>11609</v>
      </c>
      <c r="L4444" s="4">
        <f>Tabla1[[#This Row],[CCRL (Ciudadanos que cumplen los requisitos de ley)]]/Tabla1[[#This Row],[ÓPTIMO REQUERIDO]]</f>
        <v>0.37143595486260661</v>
      </c>
    </row>
    <row r="4445" spans="1:12" x14ac:dyDescent="0.35">
      <c r="A4445" s="1">
        <v>25</v>
      </c>
      <c r="B4445" s="1">
        <v>4</v>
      </c>
      <c r="C4445" s="3">
        <v>45345</v>
      </c>
      <c r="D4445" s="5">
        <f>Tabla1[[#This Row],[REQUERIDOS (9 X CASILLA)]]/9</f>
        <v>786</v>
      </c>
      <c r="E4445" s="2">
        <v>47285</v>
      </c>
      <c r="F4445" s="5">
        <v>18092</v>
      </c>
      <c r="G4445" s="4">
        <f t="shared" si="138"/>
        <v>0.38261605160198797</v>
      </c>
      <c r="H4445" s="5">
        <v>7074</v>
      </c>
      <c r="I4445" s="5">
        <v>1810</v>
      </c>
      <c r="J4445" s="4">
        <f t="shared" si="139"/>
        <v>0.25586655357647725</v>
      </c>
      <c r="K4445" s="5">
        <v>9432</v>
      </c>
      <c r="L4445" s="4">
        <f>Tabla1[[#This Row],[CCRL (Ciudadanos que cumplen los requisitos de ley)]]/Tabla1[[#This Row],[ÓPTIMO REQUERIDO]]</f>
        <v>0.19189991518235794</v>
      </c>
    </row>
    <row r="4446" spans="1:12" x14ac:dyDescent="0.35">
      <c r="A4446" s="1">
        <v>25</v>
      </c>
      <c r="B4446" s="1">
        <v>5</v>
      </c>
      <c r="C4446" s="3">
        <v>45345</v>
      </c>
      <c r="D4446" s="5">
        <f>Tabla1[[#This Row],[REQUERIDOS (9 X CASILLA)]]/9</f>
        <v>649</v>
      </c>
      <c r="E4446" s="2">
        <v>46169</v>
      </c>
      <c r="F4446" s="5">
        <v>39726</v>
      </c>
      <c r="G4446" s="4">
        <f t="shared" si="138"/>
        <v>0.86044748640862911</v>
      </c>
      <c r="H4446" s="5">
        <v>5841</v>
      </c>
      <c r="I4446" s="5">
        <v>1300</v>
      </c>
      <c r="J4446" s="4">
        <f t="shared" si="139"/>
        <v>0.22256462934429036</v>
      </c>
      <c r="K4446" s="5">
        <v>9086</v>
      </c>
      <c r="L4446" s="4">
        <f>Tabla1[[#This Row],[CCRL (Ciudadanos que cumplen los requisitos de ley)]]/Tabla1[[#This Row],[ÓPTIMO REQUERIDO]]</f>
        <v>0.14307726172132951</v>
      </c>
    </row>
    <row r="4447" spans="1:12" x14ac:dyDescent="0.35">
      <c r="A4447" s="1">
        <v>25</v>
      </c>
      <c r="B4447" s="1">
        <v>6</v>
      </c>
      <c r="C4447" s="3">
        <v>45345</v>
      </c>
      <c r="D4447" s="5">
        <f>Tabla1[[#This Row],[REQUERIDOS (9 X CASILLA)]]/9</f>
        <v>748</v>
      </c>
      <c r="E4447" s="2">
        <v>48373</v>
      </c>
      <c r="F4447" s="5">
        <v>27210</v>
      </c>
      <c r="G4447" s="4">
        <f t="shared" si="138"/>
        <v>0.56250387612924568</v>
      </c>
      <c r="H4447" s="5">
        <v>6732</v>
      </c>
      <c r="I4447" s="5">
        <v>2010</v>
      </c>
      <c r="J4447" s="4">
        <f t="shared" si="139"/>
        <v>0.29857397504456329</v>
      </c>
      <c r="K4447" s="5">
        <v>9724</v>
      </c>
      <c r="L4447" s="4">
        <f>Tabla1[[#This Row],[CCRL (Ciudadanos que cumplen los requisitos de ley)]]/Tabla1[[#This Row],[ÓPTIMO REQUERIDO]]</f>
        <v>0.20670505964623612</v>
      </c>
    </row>
    <row r="4448" spans="1:12" x14ac:dyDescent="0.35">
      <c r="A4448" s="1">
        <v>25</v>
      </c>
      <c r="B4448" s="1">
        <v>7</v>
      </c>
      <c r="C4448" s="3">
        <v>45345</v>
      </c>
      <c r="D4448" s="5">
        <f>Tabla1[[#This Row],[REQUERIDOS (9 X CASILLA)]]/9</f>
        <v>691</v>
      </c>
      <c r="E4448" s="2">
        <v>45955</v>
      </c>
      <c r="F4448" s="5">
        <v>36449</v>
      </c>
      <c r="G4448" s="4">
        <f t="shared" si="138"/>
        <v>0.79314546839299316</v>
      </c>
      <c r="H4448" s="5">
        <v>6219</v>
      </c>
      <c r="I4448" s="5">
        <v>2532</v>
      </c>
      <c r="J4448" s="4">
        <f t="shared" si="139"/>
        <v>0.40713941148094551</v>
      </c>
      <c r="K4448" s="5">
        <v>9674</v>
      </c>
      <c r="L4448" s="4">
        <f>Tabla1[[#This Row],[CCRL (Ciudadanos que cumplen los requisitos de ley)]]/Tabla1[[#This Row],[ÓPTIMO REQUERIDO]]</f>
        <v>0.26173247880917927</v>
      </c>
    </row>
    <row r="4449" spans="1:12" x14ac:dyDescent="0.35">
      <c r="A4449" s="1">
        <v>26</v>
      </c>
      <c r="B4449" s="1">
        <v>1</v>
      </c>
      <c r="C4449" s="3">
        <v>45345</v>
      </c>
      <c r="D4449" s="5">
        <f>Tabla1[[#This Row],[REQUERIDOS (9 X CASILLA)]]/9</f>
        <v>536</v>
      </c>
      <c r="E4449" s="2">
        <v>41640</v>
      </c>
      <c r="F4449" s="5">
        <v>20497</v>
      </c>
      <c r="G4449" s="4">
        <f t="shared" si="138"/>
        <v>0.49224303554274734</v>
      </c>
      <c r="H4449" s="5">
        <v>4824</v>
      </c>
      <c r="I4449" s="5">
        <v>1666</v>
      </c>
      <c r="J4449" s="4">
        <f t="shared" si="139"/>
        <v>0.34535655058043119</v>
      </c>
      <c r="K4449" s="5">
        <v>7504</v>
      </c>
      <c r="L4449" s="4">
        <f>Tabla1[[#This Row],[CCRL (Ciudadanos que cumplen los requisitos de ley)]]/Tabla1[[#This Row],[ÓPTIMO REQUERIDO]]</f>
        <v>0.22201492537313433</v>
      </c>
    </row>
    <row r="4450" spans="1:12" x14ac:dyDescent="0.35">
      <c r="A4450" s="1">
        <v>26</v>
      </c>
      <c r="B4450" s="1">
        <v>2</v>
      </c>
      <c r="C4450" s="3">
        <v>45345</v>
      </c>
      <c r="D4450" s="5">
        <f>Tabla1[[#This Row],[REQUERIDOS (9 X CASILLA)]]/9</f>
        <v>619</v>
      </c>
      <c r="E4450" s="2">
        <v>48337</v>
      </c>
      <c r="F4450" s="5">
        <v>24599</v>
      </c>
      <c r="G4450" s="4">
        <f t="shared" si="138"/>
        <v>0.50890622090737947</v>
      </c>
      <c r="H4450" s="5">
        <v>5571</v>
      </c>
      <c r="I4450" s="5">
        <v>1379</v>
      </c>
      <c r="J4450" s="4">
        <f t="shared" si="139"/>
        <v>0.24753186142523784</v>
      </c>
      <c r="K4450" s="5">
        <v>8666</v>
      </c>
      <c r="L4450" s="4">
        <f>Tabla1[[#This Row],[CCRL (Ciudadanos que cumplen los requisitos de ley)]]/Tabla1[[#This Row],[ÓPTIMO REQUERIDO]]</f>
        <v>0.1591276252019386</v>
      </c>
    </row>
    <row r="4451" spans="1:12" x14ac:dyDescent="0.35">
      <c r="A4451" s="1">
        <v>26</v>
      </c>
      <c r="B4451" s="1">
        <v>3</v>
      </c>
      <c r="C4451" s="3">
        <v>45345</v>
      </c>
      <c r="D4451" s="5">
        <f>Tabla1[[#This Row],[REQUERIDOS (9 X CASILLA)]]/9</f>
        <v>537</v>
      </c>
      <c r="E4451" s="2">
        <v>42894</v>
      </c>
      <c r="F4451" s="5">
        <v>33518</v>
      </c>
      <c r="G4451" s="4">
        <f t="shared" si="138"/>
        <v>0.78141465006760857</v>
      </c>
      <c r="H4451" s="5">
        <v>4833</v>
      </c>
      <c r="I4451" s="5">
        <v>807</v>
      </c>
      <c r="J4451" s="4">
        <f t="shared" si="139"/>
        <v>0.1669770328988206</v>
      </c>
      <c r="K4451" s="5">
        <v>8055</v>
      </c>
      <c r="L4451" s="4">
        <f>Tabla1[[#This Row],[CCRL (Ciudadanos que cumplen los requisitos de ley)]]/Tabla1[[#This Row],[ÓPTIMO REQUERIDO]]</f>
        <v>0.10018621973929237</v>
      </c>
    </row>
    <row r="4452" spans="1:12" x14ac:dyDescent="0.35">
      <c r="A4452" s="1">
        <v>26</v>
      </c>
      <c r="B4452" s="1">
        <v>4</v>
      </c>
      <c r="C4452" s="3">
        <v>45345</v>
      </c>
      <c r="D4452" s="5">
        <f>Tabla1[[#This Row],[REQUERIDOS (9 X CASILLA)]]/9</f>
        <v>563</v>
      </c>
      <c r="E4452" s="2">
        <v>40009</v>
      </c>
      <c r="F4452" s="5">
        <v>14278</v>
      </c>
      <c r="G4452" s="4">
        <f t="shared" si="138"/>
        <v>0.35686970431652876</v>
      </c>
      <c r="H4452" s="5">
        <v>5067</v>
      </c>
      <c r="I4452" s="5">
        <v>1122</v>
      </c>
      <c r="J4452" s="4">
        <f t="shared" si="139"/>
        <v>0.22143280047365305</v>
      </c>
      <c r="K4452" s="5">
        <v>8445</v>
      </c>
      <c r="L4452" s="4">
        <f>Tabla1[[#This Row],[CCRL (Ciudadanos que cumplen los requisitos de ley)]]/Tabla1[[#This Row],[ÓPTIMO REQUERIDO]]</f>
        <v>0.13285968028419182</v>
      </c>
    </row>
    <row r="4453" spans="1:12" x14ac:dyDescent="0.35">
      <c r="A4453" s="1">
        <v>26</v>
      </c>
      <c r="B4453" s="1">
        <v>5</v>
      </c>
      <c r="C4453" s="3">
        <v>45345</v>
      </c>
      <c r="D4453" s="5">
        <f>Tabla1[[#This Row],[REQUERIDOS (9 X CASILLA)]]/9</f>
        <v>579</v>
      </c>
      <c r="E4453" s="2">
        <v>45071</v>
      </c>
      <c r="F4453" s="5">
        <v>23974</v>
      </c>
      <c r="G4453" s="4">
        <f t="shared" si="138"/>
        <v>0.53191630982228044</v>
      </c>
      <c r="H4453" s="5">
        <v>5211</v>
      </c>
      <c r="I4453" s="5">
        <v>1217</v>
      </c>
      <c r="J4453" s="4">
        <f t="shared" si="139"/>
        <v>0.23354442525426983</v>
      </c>
      <c r="K4453" s="5">
        <v>8685</v>
      </c>
      <c r="L4453" s="4">
        <f>Tabla1[[#This Row],[CCRL (Ciudadanos que cumplen los requisitos de ley)]]/Tabla1[[#This Row],[ÓPTIMO REQUERIDO]]</f>
        <v>0.1401266551525619</v>
      </c>
    </row>
    <row r="4454" spans="1:12" x14ac:dyDescent="0.35">
      <c r="A4454" s="1">
        <v>26</v>
      </c>
      <c r="B4454" s="1">
        <v>6</v>
      </c>
      <c r="C4454" s="3">
        <v>45345</v>
      </c>
      <c r="D4454" s="5">
        <f>Tabla1[[#This Row],[REQUERIDOS (9 X CASILLA)]]/9</f>
        <v>577</v>
      </c>
      <c r="E4454" s="2">
        <v>42850</v>
      </c>
      <c r="F4454" s="5">
        <v>30091</v>
      </c>
      <c r="G4454" s="4">
        <f t="shared" si="138"/>
        <v>0.70224037339556589</v>
      </c>
      <c r="H4454" s="5">
        <v>5193</v>
      </c>
      <c r="I4454" s="5">
        <v>2357</v>
      </c>
      <c r="J4454" s="4">
        <f t="shared" si="139"/>
        <v>0.45388022337762374</v>
      </c>
      <c r="K4454" s="5">
        <v>6924</v>
      </c>
      <c r="L4454" s="4">
        <f>Tabla1[[#This Row],[CCRL (Ciudadanos que cumplen los requisitos de ley)]]/Tabla1[[#This Row],[ÓPTIMO REQUERIDO]]</f>
        <v>0.34041016753321779</v>
      </c>
    </row>
    <row r="4455" spans="1:12" x14ac:dyDescent="0.35">
      <c r="A4455" s="1">
        <v>26</v>
      </c>
      <c r="B4455" s="1">
        <v>7</v>
      </c>
      <c r="C4455" s="3">
        <v>45345</v>
      </c>
      <c r="D4455" s="5">
        <f>Tabla1[[#This Row],[REQUERIDOS (9 X CASILLA)]]/9</f>
        <v>488</v>
      </c>
      <c r="E4455" s="2">
        <v>36448</v>
      </c>
      <c r="F4455" s="5">
        <v>15578</v>
      </c>
      <c r="G4455" s="4">
        <f t="shared" si="138"/>
        <v>0.42740342405618964</v>
      </c>
      <c r="H4455" s="5">
        <v>4392</v>
      </c>
      <c r="I4455" s="5">
        <v>1853</v>
      </c>
      <c r="J4455" s="4">
        <f t="shared" si="139"/>
        <v>0.42190346083788705</v>
      </c>
      <c r="K4455" s="5">
        <v>6832</v>
      </c>
      <c r="L4455" s="4">
        <f>Tabla1[[#This Row],[CCRL (Ciudadanos que cumplen los requisitos de ley)]]/Tabla1[[#This Row],[ÓPTIMO REQUERIDO]]</f>
        <v>0.27122365339578453</v>
      </c>
    </row>
    <row r="4456" spans="1:12" x14ac:dyDescent="0.35">
      <c r="A4456" s="1">
        <v>27</v>
      </c>
      <c r="B4456" s="1">
        <v>1</v>
      </c>
      <c r="C4456" s="3">
        <v>45345</v>
      </c>
      <c r="D4456" s="5">
        <f>Tabla1[[#This Row],[REQUERIDOS (9 X CASILLA)]]/9</f>
        <v>477</v>
      </c>
      <c r="E4456" s="2">
        <v>34293</v>
      </c>
      <c r="F4456" s="5">
        <v>13611</v>
      </c>
      <c r="G4456" s="4">
        <f t="shared" si="138"/>
        <v>0.39690315807890825</v>
      </c>
      <c r="H4456" s="5">
        <v>4293</v>
      </c>
      <c r="I4456" s="5">
        <v>2591</v>
      </c>
      <c r="J4456" s="4">
        <f t="shared" si="139"/>
        <v>0.60354064756580483</v>
      </c>
      <c r="K4456" s="5">
        <v>5724</v>
      </c>
      <c r="L4456" s="4">
        <f>Tabla1[[#This Row],[CCRL (Ciudadanos que cumplen los requisitos de ley)]]/Tabla1[[#This Row],[ÓPTIMO REQUERIDO]]</f>
        <v>0.4526554856743536</v>
      </c>
    </row>
    <row r="4457" spans="1:12" x14ac:dyDescent="0.35">
      <c r="A4457" s="1">
        <v>27</v>
      </c>
      <c r="B4457" s="1">
        <v>2</v>
      </c>
      <c r="C4457" s="3">
        <v>45345</v>
      </c>
      <c r="D4457" s="5">
        <f>Tabla1[[#This Row],[REQUERIDOS (9 X CASILLA)]]/9</f>
        <v>572</v>
      </c>
      <c r="E4457" s="2">
        <v>41584</v>
      </c>
      <c r="F4457" s="5">
        <v>15127</v>
      </c>
      <c r="G4457" s="4">
        <f t="shared" si="138"/>
        <v>0.36376971912273953</v>
      </c>
      <c r="H4457" s="5">
        <v>5148</v>
      </c>
      <c r="I4457" s="5">
        <v>2674</v>
      </c>
      <c r="J4457" s="4">
        <f t="shared" si="139"/>
        <v>0.5194250194250194</v>
      </c>
      <c r="K4457" s="5">
        <v>6292</v>
      </c>
      <c r="L4457" s="4">
        <f>Tabla1[[#This Row],[CCRL (Ciudadanos que cumplen los requisitos de ley)]]/Tabla1[[#This Row],[ÓPTIMO REQUERIDO]]</f>
        <v>0.4249841068022886</v>
      </c>
    </row>
    <row r="4458" spans="1:12" x14ac:dyDescent="0.35">
      <c r="A4458" s="1">
        <v>27</v>
      </c>
      <c r="B4458" s="1">
        <v>3</v>
      </c>
      <c r="C4458" s="3">
        <v>45345</v>
      </c>
      <c r="D4458" s="5">
        <f>Tabla1[[#This Row],[REQUERIDOS (9 X CASILLA)]]/9</f>
        <v>443</v>
      </c>
      <c r="E4458" s="2">
        <v>33912</v>
      </c>
      <c r="F4458" s="5">
        <v>14340</v>
      </c>
      <c r="G4458" s="4">
        <f t="shared" si="138"/>
        <v>0.42285916489738146</v>
      </c>
      <c r="H4458" s="5">
        <v>3987</v>
      </c>
      <c r="I4458" s="5">
        <v>2623</v>
      </c>
      <c r="J4458" s="4">
        <f t="shared" si="139"/>
        <v>0.65788813644344113</v>
      </c>
      <c r="K4458" s="5">
        <v>5759</v>
      </c>
      <c r="L4458" s="4">
        <f>Tabla1[[#This Row],[CCRL (Ciudadanos que cumplen los requisitos de ley)]]/Tabla1[[#This Row],[ÓPTIMO REQUERIDO]]</f>
        <v>0.45546101753776697</v>
      </c>
    </row>
    <row r="4459" spans="1:12" x14ac:dyDescent="0.35">
      <c r="A4459" s="1">
        <v>27</v>
      </c>
      <c r="B4459" s="1">
        <v>4</v>
      </c>
      <c r="C4459" s="3">
        <v>45345</v>
      </c>
      <c r="D4459" s="5">
        <f>Tabla1[[#This Row],[REQUERIDOS (9 X CASILLA)]]/9</f>
        <v>556</v>
      </c>
      <c r="E4459" s="2">
        <v>42260</v>
      </c>
      <c r="F4459" s="5">
        <v>23561</v>
      </c>
      <c r="G4459" s="4">
        <f t="shared" si="138"/>
        <v>0.55752484619025078</v>
      </c>
      <c r="H4459" s="5">
        <v>5004</v>
      </c>
      <c r="I4459" s="5">
        <v>2278</v>
      </c>
      <c r="J4459" s="4">
        <f t="shared" si="139"/>
        <v>0.45523581135091928</v>
      </c>
      <c r="K4459" s="5">
        <v>7228</v>
      </c>
      <c r="L4459" s="4">
        <f>Tabla1[[#This Row],[CCRL (Ciudadanos que cumplen los requisitos de ley)]]/Tabla1[[#This Row],[ÓPTIMO REQUERIDO]]</f>
        <v>0.31516325401217488</v>
      </c>
    </row>
    <row r="4460" spans="1:12" x14ac:dyDescent="0.35">
      <c r="A4460" s="1">
        <v>27</v>
      </c>
      <c r="B4460" s="1">
        <v>5</v>
      </c>
      <c r="C4460" s="3">
        <v>45345</v>
      </c>
      <c r="D4460" s="5">
        <f>Tabla1[[#This Row],[REQUERIDOS (9 X CASILLA)]]/9</f>
        <v>557</v>
      </c>
      <c r="E4460" s="2">
        <v>42946</v>
      </c>
      <c r="F4460" s="5">
        <v>16201</v>
      </c>
      <c r="G4460" s="4">
        <f t="shared" si="138"/>
        <v>0.37724118660643596</v>
      </c>
      <c r="H4460" s="5">
        <v>5013</v>
      </c>
      <c r="I4460" s="5">
        <v>2782</v>
      </c>
      <c r="J4460" s="4">
        <f t="shared" si="139"/>
        <v>0.55495711151007376</v>
      </c>
      <c r="K4460" s="5">
        <v>7241</v>
      </c>
      <c r="L4460" s="4">
        <f>Tabla1[[#This Row],[CCRL (Ciudadanos que cumplen los requisitos de ley)]]/Tabla1[[#This Row],[ÓPTIMO REQUERIDO]]</f>
        <v>0.38420107719928187</v>
      </c>
    </row>
    <row r="4461" spans="1:12" x14ac:dyDescent="0.35">
      <c r="A4461" s="1">
        <v>27</v>
      </c>
      <c r="B4461" s="1">
        <v>6</v>
      </c>
      <c r="C4461" s="3">
        <v>45345</v>
      </c>
      <c r="D4461" s="5">
        <f>Tabla1[[#This Row],[REQUERIDOS (9 X CASILLA)]]/9</f>
        <v>506</v>
      </c>
      <c r="E4461" s="2">
        <v>39904</v>
      </c>
      <c r="F4461" s="5">
        <v>21736</v>
      </c>
      <c r="G4461" s="4">
        <f t="shared" si="138"/>
        <v>0.54470729751403368</v>
      </c>
      <c r="H4461" s="5">
        <v>4554</v>
      </c>
      <c r="I4461" s="5">
        <v>2456</v>
      </c>
      <c r="J4461" s="4">
        <f t="shared" si="139"/>
        <v>0.53930610452349581</v>
      </c>
      <c r="K4461" s="5">
        <v>8096</v>
      </c>
      <c r="L4461" s="4">
        <f>Tabla1[[#This Row],[CCRL (Ciudadanos que cumplen los requisitos de ley)]]/Tabla1[[#This Row],[ÓPTIMO REQUERIDO]]</f>
        <v>0.30335968379446643</v>
      </c>
    </row>
    <row r="4462" spans="1:12" x14ac:dyDescent="0.35">
      <c r="A4462" s="1">
        <v>28</v>
      </c>
      <c r="B4462" s="1">
        <v>1</v>
      </c>
      <c r="C4462" s="3">
        <v>45345</v>
      </c>
      <c r="D4462" s="5">
        <f>Tabla1[[#This Row],[REQUERIDOS (9 X CASILLA)]]/9</f>
        <v>567</v>
      </c>
      <c r="E4462" s="2">
        <v>43958</v>
      </c>
      <c r="F4462" s="5">
        <v>41087</v>
      </c>
      <c r="G4462" s="4">
        <f t="shared" si="138"/>
        <v>0.93468765639929019</v>
      </c>
      <c r="H4462" s="5">
        <v>5103</v>
      </c>
      <c r="I4462" s="5">
        <v>2804</v>
      </c>
      <c r="J4462" s="4">
        <f t="shared" si="139"/>
        <v>0.54948069762884577</v>
      </c>
      <c r="K4462" s="5">
        <v>8505</v>
      </c>
      <c r="L4462" s="4">
        <f>Tabla1[[#This Row],[CCRL (Ciudadanos que cumplen los requisitos de ley)]]/Tabla1[[#This Row],[ÓPTIMO REQUERIDO]]</f>
        <v>0.32968841857730746</v>
      </c>
    </row>
    <row r="4463" spans="1:12" x14ac:dyDescent="0.35">
      <c r="A4463" s="1">
        <v>28</v>
      </c>
      <c r="B4463" s="1">
        <v>2</v>
      </c>
      <c r="C4463" s="3">
        <v>45345</v>
      </c>
      <c r="D4463" s="5">
        <f>Tabla1[[#This Row],[REQUERIDOS (9 X CASILLA)]]/9</f>
        <v>588</v>
      </c>
      <c r="E4463" s="2">
        <v>43258</v>
      </c>
      <c r="F4463" s="5">
        <v>23912</v>
      </c>
      <c r="G4463" s="4">
        <f t="shared" si="138"/>
        <v>0.55277636506542138</v>
      </c>
      <c r="H4463" s="5">
        <v>5292</v>
      </c>
      <c r="I4463" s="5">
        <v>1596</v>
      </c>
      <c r="J4463" s="4">
        <f t="shared" si="139"/>
        <v>0.30158730158730157</v>
      </c>
      <c r="K4463" s="5">
        <v>8820</v>
      </c>
      <c r="L4463" s="4">
        <f>Tabla1[[#This Row],[CCRL (Ciudadanos que cumplen los requisitos de ley)]]/Tabla1[[#This Row],[ÓPTIMO REQUERIDO]]</f>
        <v>0.18095238095238095</v>
      </c>
    </row>
    <row r="4464" spans="1:12" x14ac:dyDescent="0.35">
      <c r="A4464" s="1">
        <v>28</v>
      </c>
      <c r="B4464" s="1">
        <v>3</v>
      </c>
      <c r="C4464" s="3">
        <v>45345</v>
      </c>
      <c r="D4464" s="5">
        <f>Tabla1[[#This Row],[REQUERIDOS (9 X CASILLA)]]/9</f>
        <v>664</v>
      </c>
      <c r="E4464" s="2">
        <v>47217</v>
      </c>
      <c r="F4464" s="5">
        <v>41407</v>
      </c>
      <c r="G4464" s="4">
        <f t="shared" si="138"/>
        <v>0.87695109812143934</v>
      </c>
      <c r="H4464" s="5">
        <v>5976</v>
      </c>
      <c r="I4464" s="5">
        <v>3981</v>
      </c>
      <c r="J4464" s="4">
        <f t="shared" si="139"/>
        <v>0.66616465863453811</v>
      </c>
      <c r="K4464" s="5">
        <v>9960</v>
      </c>
      <c r="L4464" s="4">
        <f>Tabla1[[#This Row],[CCRL (Ciudadanos que cumplen los requisitos de ley)]]/Tabla1[[#This Row],[ÓPTIMO REQUERIDO]]</f>
        <v>0.39969879518072288</v>
      </c>
    </row>
    <row r="4465" spans="1:12" x14ac:dyDescent="0.35">
      <c r="A4465" s="1">
        <v>28</v>
      </c>
      <c r="B4465" s="1">
        <v>4</v>
      </c>
      <c r="C4465" s="3">
        <v>45345</v>
      </c>
      <c r="D4465" s="5">
        <f>Tabla1[[#This Row],[REQUERIDOS (9 X CASILLA)]]/9</f>
        <v>581</v>
      </c>
      <c r="E4465" s="2">
        <v>46071</v>
      </c>
      <c r="F4465" s="5">
        <v>44552</v>
      </c>
      <c r="G4465" s="4">
        <f t="shared" si="138"/>
        <v>0.96702915065876582</v>
      </c>
      <c r="H4465" s="5">
        <v>5229</v>
      </c>
      <c r="I4465" s="5">
        <v>3674</v>
      </c>
      <c r="J4465" s="4">
        <f t="shared" si="139"/>
        <v>0.70262000382482315</v>
      </c>
      <c r="K4465" s="5">
        <v>8134</v>
      </c>
      <c r="L4465" s="4">
        <f>Tabla1[[#This Row],[CCRL (Ciudadanos que cumplen los requisitos de ley)]]/Tabla1[[#This Row],[ÓPTIMO REQUERIDO]]</f>
        <v>0.45168428817310058</v>
      </c>
    </row>
    <row r="4466" spans="1:12" x14ac:dyDescent="0.35">
      <c r="A4466" s="1">
        <v>28</v>
      </c>
      <c r="B4466" s="1">
        <v>5</v>
      </c>
      <c r="C4466" s="3">
        <v>45345</v>
      </c>
      <c r="D4466" s="5">
        <f>Tabla1[[#This Row],[REQUERIDOS (9 X CASILLA)]]/9</f>
        <v>633</v>
      </c>
      <c r="E4466" s="2">
        <v>46556</v>
      </c>
      <c r="F4466" s="5">
        <v>33590</v>
      </c>
      <c r="G4466" s="4">
        <f t="shared" si="138"/>
        <v>0.72149669215568346</v>
      </c>
      <c r="H4466" s="5">
        <v>5697</v>
      </c>
      <c r="I4466" s="5">
        <v>3768</v>
      </c>
      <c r="J4466" s="4">
        <f t="shared" si="139"/>
        <v>0.66140073723012116</v>
      </c>
      <c r="K4466" s="5">
        <v>9495</v>
      </c>
      <c r="L4466" s="4">
        <f>Tabla1[[#This Row],[CCRL (Ciudadanos que cumplen los requisitos de ley)]]/Tabla1[[#This Row],[ÓPTIMO REQUERIDO]]</f>
        <v>0.3968404423380727</v>
      </c>
    </row>
    <row r="4467" spans="1:12" x14ac:dyDescent="0.35">
      <c r="A4467" s="1">
        <v>28</v>
      </c>
      <c r="B4467" s="1">
        <v>6</v>
      </c>
      <c r="C4467" s="3">
        <v>45345</v>
      </c>
      <c r="D4467" s="5">
        <f>Tabla1[[#This Row],[REQUERIDOS (9 X CASILLA)]]/9</f>
        <v>673</v>
      </c>
      <c r="E4467" s="2">
        <v>49571</v>
      </c>
      <c r="F4467" s="5">
        <v>34561</v>
      </c>
      <c r="G4467" s="4">
        <f t="shared" si="138"/>
        <v>0.69720199310080488</v>
      </c>
      <c r="H4467" s="5">
        <v>6057</v>
      </c>
      <c r="I4467" s="5">
        <v>3777</v>
      </c>
      <c r="J4467" s="4">
        <f t="shared" si="139"/>
        <v>0.62357602773650322</v>
      </c>
      <c r="K4467" s="5">
        <v>9422</v>
      </c>
      <c r="L4467" s="4">
        <f>Tabla1[[#This Row],[CCRL (Ciudadanos que cumplen los requisitos de ley)]]/Tabla1[[#This Row],[ÓPTIMO REQUERIDO]]</f>
        <v>0.40087030354489495</v>
      </c>
    </row>
    <row r="4468" spans="1:12" x14ac:dyDescent="0.35">
      <c r="A4468" s="1">
        <v>28</v>
      </c>
      <c r="B4468" s="1">
        <v>7</v>
      </c>
      <c r="C4468" s="3">
        <v>45345</v>
      </c>
      <c r="D4468" s="5">
        <f>Tabla1[[#This Row],[REQUERIDOS (9 X CASILLA)]]/9</f>
        <v>520</v>
      </c>
      <c r="E4468" s="2">
        <v>38880</v>
      </c>
      <c r="F4468" s="5">
        <v>38876</v>
      </c>
      <c r="G4468" s="4">
        <f t="shared" si="138"/>
        <v>0.99989711934156378</v>
      </c>
      <c r="H4468" s="5">
        <v>4680</v>
      </c>
      <c r="I4468" s="5">
        <v>3131</v>
      </c>
      <c r="J4468" s="4">
        <f t="shared" si="139"/>
        <v>0.66901709401709397</v>
      </c>
      <c r="K4468" s="5">
        <v>7280</v>
      </c>
      <c r="L4468" s="4">
        <f>Tabla1[[#This Row],[CCRL (Ciudadanos que cumplen los requisitos de ley)]]/Tabla1[[#This Row],[ÓPTIMO REQUERIDO]]</f>
        <v>0.43008241758241761</v>
      </c>
    </row>
    <row r="4469" spans="1:12" x14ac:dyDescent="0.35">
      <c r="A4469" s="1">
        <v>28</v>
      </c>
      <c r="B4469" s="1">
        <v>8</v>
      </c>
      <c r="C4469" s="3">
        <v>45345</v>
      </c>
      <c r="D4469" s="5">
        <f>Tabla1[[#This Row],[REQUERIDOS (9 X CASILLA)]]/9</f>
        <v>726</v>
      </c>
      <c r="E4469" s="2">
        <v>55129</v>
      </c>
      <c r="F4469" s="5">
        <v>42614</v>
      </c>
      <c r="G4469" s="4">
        <f t="shared" si="138"/>
        <v>0.77298699414101468</v>
      </c>
      <c r="H4469" s="5">
        <v>6534</v>
      </c>
      <c r="I4469" s="5">
        <v>2835</v>
      </c>
      <c r="J4469" s="4">
        <f t="shared" si="139"/>
        <v>0.43388429752066116</v>
      </c>
      <c r="K4469" s="5">
        <v>11616</v>
      </c>
      <c r="L4469" s="4">
        <f>Tabla1[[#This Row],[CCRL (Ciudadanos que cumplen los requisitos de ley)]]/Tabla1[[#This Row],[ÓPTIMO REQUERIDO]]</f>
        <v>0.24405991735537191</v>
      </c>
    </row>
    <row r="4470" spans="1:12" x14ac:dyDescent="0.35">
      <c r="A4470" s="1">
        <v>29</v>
      </c>
      <c r="B4470" s="1">
        <v>1</v>
      </c>
      <c r="C4470" s="3">
        <v>45345</v>
      </c>
      <c r="D4470" s="5">
        <f>Tabla1[[#This Row],[REQUERIDOS (9 X CASILLA)]]/9</f>
        <v>580</v>
      </c>
      <c r="E4470" s="2">
        <v>44652</v>
      </c>
      <c r="F4470" s="5">
        <v>29309</v>
      </c>
      <c r="G4470" s="4">
        <f t="shared" si="138"/>
        <v>0.65638717190719342</v>
      </c>
      <c r="H4470" s="5">
        <v>5220</v>
      </c>
      <c r="I4470" s="5">
        <v>4438</v>
      </c>
      <c r="J4470" s="4">
        <f t="shared" si="139"/>
        <v>0.8501915708812261</v>
      </c>
      <c r="K4470" s="5">
        <v>9860</v>
      </c>
      <c r="L4470" s="4">
        <f>Tabla1[[#This Row],[CCRL (Ciudadanos que cumplen los requisitos de ley)]]/Tabla1[[#This Row],[ÓPTIMO REQUERIDO]]</f>
        <v>0.45010141987829616</v>
      </c>
    </row>
    <row r="4471" spans="1:12" x14ac:dyDescent="0.35">
      <c r="A4471" s="1">
        <v>29</v>
      </c>
      <c r="B4471" s="1">
        <v>2</v>
      </c>
      <c r="C4471" s="3">
        <v>45345</v>
      </c>
      <c r="D4471" s="5">
        <f>Tabla1[[#This Row],[REQUERIDOS (9 X CASILLA)]]/9</f>
        <v>605</v>
      </c>
      <c r="E4471" s="2">
        <v>46493</v>
      </c>
      <c r="F4471" s="5">
        <v>27245</v>
      </c>
      <c r="G4471" s="4">
        <f t="shared" si="138"/>
        <v>0.58600219387864838</v>
      </c>
      <c r="H4471" s="5">
        <v>5445</v>
      </c>
      <c r="I4471" s="5">
        <v>3334</v>
      </c>
      <c r="J4471" s="4">
        <f t="shared" si="139"/>
        <v>0.61230486685032137</v>
      </c>
      <c r="K4471" s="5">
        <v>9680</v>
      </c>
      <c r="L4471" s="4">
        <f>Tabla1[[#This Row],[CCRL (Ciudadanos que cumplen los requisitos de ley)]]/Tabla1[[#This Row],[ÓPTIMO REQUERIDO]]</f>
        <v>0.34442148760330576</v>
      </c>
    </row>
    <row r="4472" spans="1:12" x14ac:dyDescent="0.35">
      <c r="A4472" s="1">
        <v>29</v>
      </c>
      <c r="B4472" s="1">
        <v>3</v>
      </c>
      <c r="C4472" s="3">
        <v>45345</v>
      </c>
      <c r="D4472" s="5">
        <f>Tabla1[[#This Row],[REQUERIDOS (9 X CASILLA)]]/9</f>
        <v>536</v>
      </c>
      <c r="E4472" s="2">
        <v>43941</v>
      </c>
      <c r="F4472" s="5">
        <v>24304</v>
      </c>
      <c r="G4472" s="4">
        <f t="shared" si="138"/>
        <v>0.55310530028902394</v>
      </c>
      <c r="H4472" s="5">
        <v>4824</v>
      </c>
      <c r="I4472" s="5">
        <v>1952</v>
      </c>
      <c r="J4472" s="4">
        <f t="shared" si="139"/>
        <v>0.40464344941956881</v>
      </c>
      <c r="K4472" s="5">
        <v>7504</v>
      </c>
      <c r="L4472" s="4">
        <f>Tabla1[[#This Row],[CCRL (Ciudadanos que cumplen los requisitos de ley)]]/Tabla1[[#This Row],[ÓPTIMO REQUERIDO]]</f>
        <v>0.26012793176972282</v>
      </c>
    </row>
    <row r="4473" spans="1:12" x14ac:dyDescent="0.35">
      <c r="A4473" s="1">
        <v>30</v>
      </c>
      <c r="B4473" s="1">
        <v>1</v>
      </c>
      <c r="C4473" s="3">
        <v>45345</v>
      </c>
      <c r="D4473" s="5">
        <f>Tabla1[[#This Row],[REQUERIDOS (9 X CASILLA)]]/9</f>
        <v>612</v>
      </c>
      <c r="E4473" s="2">
        <v>41848</v>
      </c>
      <c r="F4473" s="5">
        <v>19362</v>
      </c>
      <c r="G4473" s="4">
        <f t="shared" si="138"/>
        <v>0.46267444083349263</v>
      </c>
      <c r="H4473" s="5">
        <v>5508</v>
      </c>
      <c r="I4473" s="5">
        <v>3016</v>
      </c>
      <c r="J4473" s="4">
        <f t="shared" si="139"/>
        <v>0.54756717501815544</v>
      </c>
      <c r="K4473" s="5">
        <v>7344</v>
      </c>
      <c r="L4473" s="4">
        <f>Tabla1[[#This Row],[CCRL (Ciudadanos que cumplen los requisitos de ley)]]/Tabla1[[#This Row],[ÓPTIMO REQUERIDO]]</f>
        <v>0.41067538126361658</v>
      </c>
    </row>
    <row r="4474" spans="1:12" x14ac:dyDescent="0.35">
      <c r="A4474" s="1">
        <v>30</v>
      </c>
      <c r="B4474" s="1">
        <v>2</v>
      </c>
      <c r="C4474" s="3">
        <v>45345</v>
      </c>
      <c r="D4474" s="5">
        <f>Tabla1[[#This Row],[REQUERIDOS (9 X CASILLA)]]/9</f>
        <v>576</v>
      </c>
      <c r="E4474" s="2">
        <v>39843</v>
      </c>
      <c r="F4474" s="5">
        <v>10036</v>
      </c>
      <c r="G4474" s="4">
        <f t="shared" si="138"/>
        <v>0.25188866300228396</v>
      </c>
      <c r="H4474" s="5">
        <v>5184</v>
      </c>
      <c r="I4474" s="5">
        <v>2013</v>
      </c>
      <c r="J4474" s="4">
        <f t="shared" si="139"/>
        <v>0.38831018518518517</v>
      </c>
      <c r="K4474" s="5">
        <v>6912</v>
      </c>
      <c r="L4474" s="4">
        <f>Tabla1[[#This Row],[CCRL (Ciudadanos que cumplen los requisitos de ley)]]/Tabla1[[#This Row],[ÓPTIMO REQUERIDO]]</f>
        <v>0.2912326388888889</v>
      </c>
    </row>
    <row r="4475" spans="1:12" x14ac:dyDescent="0.35">
      <c r="A4475" s="1">
        <v>30</v>
      </c>
      <c r="B4475" s="1">
        <v>3</v>
      </c>
      <c r="C4475" s="3">
        <v>45345</v>
      </c>
      <c r="D4475" s="5">
        <f>Tabla1[[#This Row],[REQUERIDOS (9 X CASILLA)]]/9</f>
        <v>592</v>
      </c>
      <c r="E4475" s="2">
        <v>42866</v>
      </c>
      <c r="F4475" s="5">
        <v>27039</v>
      </c>
      <c r="G4475" s="4">
        <f t="shared" si="138"/>
        <v>0.63077963887463262</v>
      </c>
      <c r="H4475" s="5">
        <v>5328</v>
      </c>
      <c r="I4475" s="5">
        <v>4322</v>
      </c>
      <c r="J4475" s="4">
        <f t="shared" si="139"/>
        <v>0.81118618618618621</v>
      </c>
      <c r="K4475" s="5">
        <v>7696</v>
      </c>
      <c r="L4475" s="4">
        <f>Tabla1[[#This Row],[CCRL (Ciudadanos que cumplen los requisitos de ley)]]/Tabla1[[#This Row],[ÓPTIMO REQUERIDO]]</f>
        <v>0.56159043659043661</v>
      </c>
    </row>
    <row r="4476" spans="1:12" x14ac:dyDescent="0.35">
      <c r="A4476" s="1">
        <v>30</v>
      </c>
      <c r="B4476" s="1">
        <v>4</v>
      </c>
      <c r="C4476" s="3">
        <v>45345</v>
      </c>
      <c r="D4476" s="5">
        <f>Tabla1[[#This Row],[REQUERIDOS (9 X CASILLA)]]/9</f>
        <v>536</v>
      </c>
      <c r="E4476" s="2">
        <v>40195</v>
      </c>
      <c r="F4476" s="5">
        <v>36958</v>
      </c>
      <c r="G4476" s="4">
        <f t="shared" si="138"/>
        <v>0.91946759547207368</v>
      </c>
      <c r="H4476" s="5">
        <v>4824</v>
      </c>
      <c r="I4476" s="5">
        <v>1929</v>
      </c>
      <c r="J4476" s="4">
        <f t="shared" si="139"/>
        <v>0.39987562189054726</v>
      </c>
      <c r="K4476" s="5">
        <v>6432</v>
      </c>
      <c r="L4476" s="4">
        <f>Tabla1[[#This Row],[CCRL (Ciudadanos que cumplen los requisitos de ley)]]/Tabla1[[#This Row],[ÓPTIMO REQUERIDO]]</f>
        <v>0.29990671641791045</v>
      </c>
    </row>
    <row r="4477" spans="1:12" x14ac:dyDescent="0.35">
      <c r="A4477" s="1">
        <v>30</v>
      </c>
      <c r="B4477" s="1">
        <v>5</v>
      </c>
      <c r="C4477" s="3">
        <v>45345</v>
      </c>
      <c r="D4477" s="5">
        <f>Tabla1[[#This Row],[REQUERIDOS (9 X CASILLA)]]/9</f>
        <v>609</v>
      </c>
      <c r="E4477" s="2">
        <v>45063</v>
      </c>
      <c r="F4477" s="5">
        <v>38396</v>
      </c>
      <c r="G4477" s="4">
        <f t="shared" si="138"/>
        <v>0.85205157224330386</v>
      </c>
      <c r="H4477" s="5">
        <v>5481</v>
      </c>
      <c r="I4477" s="5">
        <v>1992</v>
      </c>
      <c r="J4477" s="4">
        <f t="shared" si="139"/>
        <v>0.36343732895457032</v>
      </c>
      <c r="K4477" s="5">
        <v>7917</v>
      </c>
      <c r="L4477" s="4">
        <f>Tabla1[[#This Row],[CCRL (Ciudadanos que cumplen los requisitos de ley)]]/Tabla1[[#This Row],[ÓPTIMO REQUERIDO]]</f>
        <v>0.25161045850701025</v>
      </c>
    </row>
    <row r="4478" spans="1:12" x14ac:dyDescent="0.35">
      <c r="A4478" s="1">
        <v>30</v>
      </c>
      <c r="B4478" s="1">
        <v>6</v>
      </c>
      <c r="C4478" s="3">
        <v>45345</v>
      </c>
      <c r="D4478" s="5">
        <f>Tabla1[[#This Row],[REQUERIDOS (9 X CASILLA)]]/9</f>
        <v>560</v>
      </c>
      <c r="E4478" s="2">
        <v>40449</v>
      </c>
      <c r="F4478" s="5">
        <v>31957</v>
      </c>
      <c r="G4478" s="4">
        <f t="shared" si="138"/>
        <v>0.79005661450221265</v>
      </c>
      <c r="H4478" s="5">
        <v>5040</v>
      </c>
      <c r="I4478" s="5">
        <v>4584</v>
      </c>
      <c r="J4478" s="4">
        <f t="shared" si="139"/>
        <v>0.90952380952380951</v>
      </c>
      <c r="K4478" s="5">
        <v>7280</v>
      </c>
      <c r="L4478" s="4">
        <f>Tabla1[[#This Row],[CCRL (Ciudadanos que cumplen los requisitos de ley)]]/Tabla1[[#This Row],[ÓPTIMO REQUERIDO]]</f>
        <v>0.62967032967032965</v>
      </c>
    </row>
    <row r="4479" spans="1:12" x14ac:dyDescent="0.35">
      <c r="A4479" s="1">
        <v>30</v>
      </c>
      <c r="B4479" s="1">
        <v>7</v>
      </c>
      <c r="C4479" s="3">
        <v>45345</v>
      </c>
      <c r="D4479" s="5">
        <f>Tabla1[[#This Row],[REQUERIDOS (9 X CASILLA)]]/9</f>
        <v>628</v>
      </c>
      <c r="E4479" s="2">
        <v>43591</v>
      </c>
      <c r="F4479" s="5">
        <v>33319</v>
      </c>
      <c r="G4479" s="4">
        <f t="shared" si="138"/>
        <v>0.7643550274139157</v>
      </c>
      <c r="H4479" s="5">
        <v>5652</v>
      </c>
      <c r="I4479" s="5">
        <v>4426</v>
      </c>
      <c r="J4479" s="4">
        <f t="shared" si="139"/>
        <v>0.78308563340410475</v>
      </c>
      <c r="K4479" s="5">
        <v>6908</v>
      </c>
      <c r="L4479" s="4">
        <f>Tabla1[[#This Row],[CCRL (Ciudadanos que cumplen los requisitos de ley)]]/Tabla1[[#This Row],[ÓPTIMO REQUERIDO]]</f>
        <v>0.6407064273306311</v>
      </c>
    </row>
    <row r="4480" spans="1:12" x14ac:dyDescent="0.35">
      <c r="A4480" s="1">
        <v>30</v>
      </c>
      <c r="B4480" s="1">
        <v>8</v>
      </c>
      <c r="C4480" s="3">
        <v>45345</v>
      </c>
      <c r="D4480" s="5">
        <f>Tabla1[[#This Row],[REQUERIDOS (9 X CASILLA)]]/9</f>
        <v>630</v>
      </c>
      <c r="E4480" s="2">
        <v>43863</v>
      </c>
      <c r="F4480" s="5">
        <v>35831</v>
      </c>
      <c r="G4480" s="4">
        <f t="shared" si="138"/>
        <v>0.81688439003260149</v>
      </c>
      <c r="H4480" s="5">
        <v>5670</v>
      </c>
      <c r="I4480" s="5">
        <v>3367</v>
      </c>
      <c r="J4480" s="4">
        <f t="shared" si="139"/>
        <v>0.59382716049382711</v>
      </c>
      <c r="K4480" s="5">
        <v>8190</v>
      </c>
      <c r="L4480" s="4">
        <f>Tabla1[[#This Row],[CCRL (Ciudadanos que cumplen los requisitos de ley)]]/Tabla1[[#This Row],[ÓPTIMO REQUERIDO]]</f>
        <v>0.41111111111111109</v>
      </c>
    </row>
    <row r="4481" spans="1:12" x14ac:dyDescent="0.35">
      <c r="A4481" s="1">
        <v>30</v>
      </c>
      <c r="B4481" s="1">
        <v>9</v>
      </c>
      <c r="C4481" s="3">
        <v>45345</v>
      </c>
      <c r="D4481" s="5">
        <f>Tabla1[[#This Row],[REQUERIDOS (9 X CASILLA)]]/9</f>
        <v>542</v>
      </c>
      <c r="E4481" s="2">
        <v>40793</v>
      </c>
      <c r="F4481" s="5">
        <v>39287</v>
      </c>
      <c r="G4481" s="4">
        <f t="shared" si="138"/>
        <v>0.96308190130659677</v>
      </c>
      <c r="H4481" s="5">
        <v>4878</v>
      </c>
      <c r="I4481" s="5">
        <v>3796</v>
      </c>
      <c r="J4481" s="4">
        <f t="shared" si="139"/>
        <v>0.77818778187781878</v>
      </c>
      <c r="K4481" s="5">
        <v>5962</v>
      </c>
      <c r="L4481" s="4">
        <f>Tabla1[[#This Row],[CCRL (Ciudadanos que cumplen los requisitos de ley)]]/Tabla1[[#This Row],[ÓPTIMO REQUERIDO]]</f>
        <v>0.63669909426366988</v>
      </c>
    </row>
    <row r="4482" spans="1:12" x14ac:dyDescent="0.35">
      <c r="A4482" s="1">
        <v>30</v>
      </c>
      <c r="B4482" s="1">
        <v>10</v>
      </c>
      <c r="C4482" s="3">
        <v>45345</v>
      </c>
      <c r="D4482" s="5">
        <f>Tabla1[[#This Row],[REQUERIDOS (9 X CASILLA)]]/9</f>
        <v>663</v>
      </c>
      <c r="E4482" s="2">
        <v>50794</v>
      </c>
      <c r="F4482" s="5">
        <v>45168</v>
      </c>
      <c r="G4482" s="4">
        <f t="shared" si="138"/>
        <v>0.88923888648265548</v>
      </c>
      <c r="H4482" s="5">
        <v>5967</v>
      </c>
      <c r="I4482" s="5">
        <v>2403</v>
      </c>
      <c r="J4482" s="4">
        <f t="shared" si="139"/>
        <v>0.40271493212669685</v>
      </c>
      <c r="K4482" s="5">
        <v>8619</v>
      </c>
      <c r="L4482" s="4">
        <f>Tabla1[[#This Row],[CCRL (Ciudadanos que cumplen los requisitos de ley)]]/Tabla1[[#This Row],[ÓPTIMO REQUERIDO]]</f>
        <v>0.27880264531848242</v>
      </c>
    </row>
    <row r="4483" spans="1:12" x14ac:dyDescent="0.35">
      <c r="A4483" s="1">
        <v>30</v>
      </c>
      <c r="B4483" s="1">
        <v>11</v>
      </c>
      <c r="C4483" s="3">
        <v>45345</v>
      </c>
      <c r="D4483" s="5">
        <f>Tabla1[[#This Row],[REQUERIDOS (9 X CASILLA)]]/9</f>
        <v>586</v>
      </c>
      <c r="E4483" s="2">
        <v>41580</v>
      </c>
      <c r="F4483" s="5">
        <v>30718</v>
      </c>
      <c r="G4483" s="4">
        <f t="shared" ref="G4483:G4546" si="140">F4483/E4483</f>
        <v>0.73876863876863874</v>
      </c>
      <c r="H4483" s="5">
        <v>5274</v>
      </c>
      <c r="I4483" s="5">
        <v>2415</v>
      </c>
      <c r="J4483" s="4">
        <f t="shared" ref="J4483:J4546" si="141">I4483/H4483</f>
        <v>0.45790671217292378</v>
      </c>
      <c r="K4483" s="5">
        <v>7618</v>
      </c>
      <c r="L4483" s="4">
        <f>Tabla1[[#This Row],[CCRL (Ciudadanos que cumplen los requisitos de ley)]]/Tabla1[[#This Row],[ÓPTIMO REQUERIDO]]</f>
        <v>0.31701233919663951</v>
      </c>
    </row>
    <row r="4484" spans="1:12" x14ac:dyDescent="0.35">
      <c r="A4484" s="1">
        <v>30</v>
      </c>
      <c r="B4484" s="1">
        <v>12</v>
      </c>
      <c r="C4484" s="3">
        <v>45345</v>
      </c>
      <c r="D4484" s="5">
        <f>Tabla1[[#This Row],[REQUERIDOS (9 X CASILLA)]]/9</f>
        <v>506</v>
      </c>
      <c r="E4484" s="2">
        <v>38266</v>
      </c>
      <c r="F4484" s="5">
        <v>28794</v>
      </c>
      <c r="G4484" s="4">
        <f t="shared" si="140"/>
        <v>0.75246955521873204</v>
      </c>
      <c r="H4484" s="5">
        <v>4554</v>
      </c>
      <c r="I4484" s="5">
        <v>2255</v>
      </c>
      <c r="J4484" s="4">
        <f t="shared" si="141"/>
        <v>0.49516908212560384</v>
      </c>
      <c r="K4484" s="5">
        <v>7084</v>
      </c>
      <c r="L4484" s="4">
        <f>Tabla1[[#This Row],[CCRL (Ciudadanos que cumplen los requisitos de ley)]]/Tabla1[[#This Row],[ÓPTIMO REQUERIDO]]</f>
        <v>0.31832298136645965</v>
      </c>
    </row>
    <row r="4485" spans="1:12" x14ac:dyDescent="0.35">
      <c r="A4485" s="1">
        <v>30</v>
      </c>
      <c r="B4485" s="1">
        <v>13</v>
      </c>
      <c r="C4485" s="3">
        <v>45345</v>
      </c>
      <c r="D4485" s="5">
        <f>Tabla1[[#This Row],[REQUERIDOS (9 X CASILLA)]]/9</f>
        <v>518</v>
      </c>
      <c r="E4485" s="2">
        <v>37737</v>
      </c>
      <c r="F4485" s="5">
        <v>27316</v>
      </c>
      <c r="G4485" s="4">
        <f t="shared" si="140"/>
        <v>0.72385192251636321</v>
      </c>
      <c r="H4485" s="5">
        <v>4662</v>
      </c>
      <c r="I4485" s="5">
        <v>3372</v>
      </c>
      <c r="J4485" s="4">
        <f t="shared" si="141"/>
        <v>0.72329472329472333</v>
      </c>
      <c r="K4485" s="5">
        <v>6216</v>
      </c>
      <c r="L4485" s="4">
        <f>Tabla1[[#This Row],[CCRL (Ciudadanos que cumplen los requisitos de ley)]]/Tabla1[[#This Row],[ÓPTIMO REQUERIDO]]</f>
        <v>0.5424710424710425</v>
      </c>
    </row>
    <row r="4486" spans="1:12" x14ac:dyDescent="0.35">
      <c r="A4486" s="1">
        <v>30</v>
      </c>
      <c r="B4486" s="1">
        <v>14</v>
      </c>
      <c r="C4486" s="3">
        <v>45345</v>
      </c>
      <c r="D4486" s="5">
        <f>Tabla1[[#This Row],[REQUERIDOS (9 X CASILLA)]]/9</f>
        <v>577</v>
      </c>
      <c r="E4486" s="2">
        <v>39586</v>
      </c>
      <c r="F4486" s="5">
        <v>32234</v>
      </c>
      <c r="G4486" s="4">
        <f t="shared" si="140"/>
        <v>0.81427777497094933</v>
      </c>
      <c r="H4486" s="5">
        <v>5193</v>
      </c>
      <c r="I4486" s="5">
        <v>3498</v>
      </c>
      <c r="J4486" s="4">
        <f t="shared" si="141"/>
        <v>0.6735990756787984</v>
      </c>
      <c r="K4486" s="5">
        <v>7501</v>
      </c>
      <c r="L4486" s="4">
        <f>Tabla1[[#This Row],[CCRL (Ciudadanos que cumplen los requisitos de ley)]]/Tabla1[[#This Row],[ÓPTIMO REQUERIDO]]</f>
        <v>0.46633782162378351</v>
      </c>
    </row>
    <row r="4487" spans="1:12" x14ac:dyDescent="0.35">
      <c r="A4487" s="1">
        <v>30</v>
      </c>
      <c r="B4487" s="1">
        <v>15</v>
      </c>
      <c r="C4487" s="3">
        <v>45345</v>
      </c>
      <c r="D4487" s="5">
        <f>Tabla1[[#This Row],[REQUERIDOS (9 X CASILLA)]]/9</f>
        <v>518</v>
      </c>
      <c r="E4487" s="2">
        <v>38510</v>
      </c>
      <c r="F4487" s="5">
        <v>26627</v>
      </c>
      <c r="G4487" s="4">
        <f t="shared" si="140"/>
        <v>0.69143079719553358</v>
      </c>
      <c r="H4487" s="5">
        <v>4662</v>
      </c>
      <c r="I4487" s="5">
        <v>3950</v>
      </c>
      <c r="J4487" s="4">
        <f t="shared" si="141"/>
        <v>0.84727584727584726</v>
      </c>
      <c r="K4487" s="5">
        <v>6734</v>
      </c>
      <c r="L4487" s="4">
        <f>Tabla1[[#This Row],[CCRL (Ciudadanos que cumplen los requisitos de ley)]]/Tabla1[[#This Row],[ÓPTIMO REQUERIDO]]</f>
        <v>0.58657558657558662</v>
      </c>
    </row>
    <row r="4488" spans="1:12" x14ac:dyDescent="0.35">
      <c r="A4488" s="1">
        <v>30</v>
      </c>
      <c r="B4488" s="1">
        <v>16</v>
      </c>
      <c r="C4488" s="3">
        <v>45345</v>
      </c>
      <c r="D4488" s="5">
        <f>Tabla1[[#This Row],[REQUERIDOS (9 X CASILLA)]]/9</f>
        <v>581</v>
      </c>
      <c r="E4488" s="2">
        <v>43346</v>
      </c>
      <c r="F4488" s="5">
        <v>36431</v>
      </c>
      <c r="G4488" s="4">
        <f t="shared" si="140"/>
        <v>0.84046970885433492</v>
      </c>
      <c r="H4488" s="5">
        <v>5229</v>
      </c>
      <c r="I4488" s="5">
        <v>3392</v>
      </c>
      <c r="J4488" s="4">
        <f t="shared" si="141"/>
        <v>0.64868999808758843</v>
      </c>
      <c r="K4488" s="5">
        <v>6972</v>
      </c>
      <c r="L4488" s="4">
        <f>Tabla1[[#This Row],[CCRL (Ciudadanos que cumplen los requisitos de ley)]]/Tabla1[[#This Row],[ÓPTIMO REQUERIDO]]</f>
        <v>0.48651749856569132</v>
      </c>
    </row>
    <row r="4489" spans="1:12" x14ac:dyDescent="0.35">
      <c r="A4489" s="1">
        <v>30</v>
      </c>
      <c r="B4489" s="1">
        <v>17</v>
      </c>
      <c r="C4489" s="3">
        <v>45345</v>
      </c>
      <c r="D4489" s="5">
        <f>Tabla1[[#This Row],[REQUERIDOS (9 X CASILLA)]]/9</f>
        <v>634</v>
      </c>
      <c r="E4489" s="2">
        <v>43695</v>
      </c>
      <c r="F4489" s="5">
        <v>38258</v>
      </c>
      <c r="G4489" s="4">
        <f t="shared" si="140"/>
        <v>0.87556928710378756</v>
      </c>
      <c r="H4489" s="5">
        <v>5706</v>
      </c>
      <c r="I4489" s="5">
        <v>1885</v>
      </c>
      <c r="J4489" s="4">
        <f t="shared" si="141"/>
        <v>0.33035401331931302</v>
      </c>
      <c r="K4489" s="5">
        <v>8242</v>
      </c>
      <c r="L4489" s="4">
        <f>Tabla1[[#This Row],[CCRL (Ciudadanos que cumplen los requisitos de ley)]]/Tabla1[[#This Row],[ÓPTIMO REQUERIDO]]</f>
        <v>0.22870662460567823</v>
      </c>
    </row>
    <row r="4490" spans="1:12" x14ac:dyDescent="0.35">
      <c r="A4490" s="1">
        <v>30</v>
      </c>
      <c r="B4490" s="1">
        <v>18</v>
      </c>
      <c r="C4490" s="3">
        <v>45345</v>
      </c>
      <c r="D4490" s="5">
        <f>Tabla1[[#This Row],[REQUERIDOS (9 X CASILLA)]]/9</f>
        <v>542</v>
      </c>
      <c r="E4490" s="2">
        <v>39644</v>
      </c>
      <c r="F4490" s="5">
        <v>25004</v>
      </c>
      <c r="G4490" s="4">
        <f t="shared" si="140"/>
        <v>0.63071334880435881</v>
      </c>
      <c r="H4490" s="5">
        <v>4878</v>
      </c>
      <c r="I4490" s="5">
        <v>3979</v>
      </c>
      <c r="J4490" s="4">
        <f t="shared" si="141"/>
        <v>0.81570315703157037</v>
      </c>
      <c r="K4490" s="5">
        <v>6504</v>
      </c>
      <c r="L4490" s="4">
        <f>Tabla1[[#This Row],[CCRL (Ciudadanos que cumplen los requisitos de ley)]]/Tabla1[[#This Row],[ÓPTIMO REQUERIDO]]</f>
        <v>0.61177736777367775</v>
      </c>
    </row>
    <row r="4491" spans="1:12" x14ac:dyDescent="0.35">
      <c r="A4491" s="1">
        <v>30</v>
      </c>
      <c r="B4491" s="1">
        <v>19</v>
      </c>
      <c r="C4491" s="3">
        <v>45345</v>
      </c>
      <c r="D4491" s="5">
        <f>Tabla1[[#This Row],[REQUERIDOS (9 X CASILLA)]]/9</f>
        <v>575</v>
      </c>
      <c r="E4491" s="2">
        <v>42377</v>
      </c>
      <c r="F4491" s="5">
        <v>39776</v>
      </c>
      <c r="G4491" s="4">
        <f t="shared" si="140"/>
        <v>0.93862236590603398</v>
      </c>
      <c r="H4491" s="5">
        <v>5175</v>
      </c>
      <c r="I4491" s="5">
        <v>5487</v>
      </c>
      <c r="J4491" s="4">
        <f t="shared" si="141"/>
        <v>1.0602898550724638</v>
      </c>
      <c r="K4491" s="5">
        <v>6900</v>
      </c>
      <c r="L4491" s="4">
        <f>Tabla1[[#This Row],[CCRL (Ciudadanos que cumplen los requisitos de ley)]]/Tabla1[[#This Row],[ÓPTIMO REQUERIDO]]</f>
        <v>0.79521739130434788</v>
      </c>
    </row>
    <row r="4492" spans="1:12" x14ac:dyDescent="0.35">
      <c r="A4492" s="1">
        <v>31</v>
      </c>
      <c r="B4492" s="1">
        <v>1</v>
      </c>
      <c r="C4492" s="3">
        <v>45345</v>
      </c>
      <c r="D4492" s="5">
        <f>Tabla1[[#This Row],[REQUERIDOS (9 X CASILLA)]]/9</f>
        <v>465</v>
      </c>
      <c r="E4492" s="2">
        <v>35563</v>
      </c>
      <c r="F4492" s="5">
        <v>11958</v>
      </c>
      <c r="G4492" s="4">
        <f t="shared" si="140"/>
        <v>0.33624834800213704</v>
      </c>
      <c r="H4492" s="5">
        <v>4185</v>
      </c>
      <c r="I4492" s="5">
        <v>1696</v>
      </c>
      <c r="J4492" s="4">
        <f t="shared" si="141"/>
        <v>0.4052568697729988</v>
      </c>
      <c r="K4492" s="5">
        <v>6510</v>
      </c>
      <c r="L4492" s="4">
        <f>Tabla1[[#This Row],[CCRL (Ciudadanos que cumplen los requisitos de ley)]]/Tabla1[[#This Row],[ÓPTIMO REQUERIDO]]</f>
        <v>0.26052227342549922</v>
      </c>
    </row>
    <row r="4493" spans="1:12" x14ac:dyDescent="0.35">
      <c r="A4493" s="1">
        <v>31</v>
      </c>
      <c r="B4493" s="1">
        <v>2</v>
      </c>
      <c r="C4493" s="3">
        <v>45345</v>
      </c>
      <c r="D4493" s="5">
        <f>Tabla1[[#This Row],[REQUERIDOS (9 X CASILLA)]]/9</f>
        <v>540</v>
      </c>
      <c r="E4493" s="2">
        <v>40326</v>
      </c>
      <c r="F4493" s="5">
        <v>6995</v>
      </c>
      <c r="G4493" s="4">
        <f t="shared" si="140"/>
        <v>0.17346129048256709</v>
      </c>
      <c r="H4493" s="5">
        <v>4860</v>
      </c>
      <c r="I4493" s="5">
        <v>1048</v>
      </c>
      <c r="J4493" s="4">
        <f t="shared" si="141"/>
        <v>0.21563786008230454</v>
      </c>
      <c r="K4493" s="5">
        <v>7020</v>
      </c>
      <c r="L4493" s="4">
        <f>Tabla1[[#This Row],[CCRL (Ciudadanos que cumplen los requisitos de ley)]]/Tabla1[[#This Row],[ÓPTIMO REQUERIDO]]</f>
        <v>0.14928774928774929</v>
      </c>
    </row>
    <row r="4494" spans="1:12" x14ac:dyDescent="0.35">
      <c r="A4494" s="1">
        <v>31</v>
      </c>
      <c r="B4494" s="1">
        <v>3</v>
      </c>
      <c r="C4494" s="3">
        <v>45345</v>
      </c>
      <c r="D4494" s="5">
        <f>Tabla1[[#This Row],[REQUERIDOS (9 X CASILLA)]]/9</f>
        <v>514</v>
      </c>
      <c r="E4494" s="2">
        <v>39306</v>
      </c>
      <c r="F4494" s="5">
        <v>25622</v>
      </c>
      <c r="G4494" s="4">
        <f t="shared" si="140"/>
        <v>0.65185976695669867</v>
      </c>
      <c r="H4494" s="5">
        <v>4626</v>
      </c>
      <c r="I4494" s="5">
        <v>3278</v>
      </c>
      <c r="J4494" s="4">
        <f t="shared" si="141"/>
        <v>0.7086035451794207</v>
      </c>
      <c r="K4494" s="5">
        <v>7710</v>
      </c>
      <c r="L4494" s="4">
        <f>Tabla1[[#This Row],[CCRL (Ciudadanos que cumplen los requisitos de ley)]]/Tabla1[[#This Row],[ÓPTIMO REQUERIDO]]</f>
        <v>0.42516212710765239</v>
      </c>
    </row>
    <row r="4495" spans="1:12" x14ac:dyDescent="0.35">
      <c r="A4495" s="1">
        <v>31</v>
      </c>
      <c r="B4495" s="1">
        <v>4</v>
      </c>
      <c r="C4495" s="3">
        <v>45345</v>
      </c>
      <c r="D4495" s="5">
        <f>Tabla1[[#This Row],[REQUERIDOS (9 X CASILLA)]]/9</f>
        <v>461</v>
      </c>
      <c r="E4495" s="2">
        <v>36973</v>
      </c>
      <c r="F4495" s="5">
        <v>15626</v>
      </c>
      <c r="G4495" s="4">
        <f t="shared" si="140"/>
        <v>0.42263273199361695</v>
      </c>
      <c r="H4495" s="5">
        <v>4149</v>
      </c>
      <c r="I4495" s="5">
        <v>1583</v>
      </c>
      <c r="J4495" s="4">
        <f t="shared" si="141"/>
        <v>0.38153771993251384</v>
      </c>
      <c r="K4495" s="5">
        <v>6454</v>
      </c>
      <c r="L4495" s="4">
        <f>Tabla1[[#This Row],[CCRL (Ciudadanos que cumplen los requisitos de ley)]]/Tabla1[[#This Row],[ÓPTIMO REQUERIDO]]</f>
        <v>0.24527424852804464</v>
      </c>
    </row>
    <row r="4496" spans="1:12" x14ac:dyDescent="0.35">
      <c r="A4496" s="1">
        <v>31</v>
      </c>
      <c r="B4496" s="1">
        <v>5</v>
      </c>
      <c r="C4496" s="3">
        <v>45345</v>
      </c>
      <c r="D4496" s="5">
        <f>Tabla1[[#This Row],[REQUERIDOS (9 X CASILLA)]]/9</f>
        <v>514</v>
      </c>
      <c r="E4496" s="2">
        <v>39974</v>
      </c>
      <c r="F4496" s="5">
        <v>15973</v>
      </c>
      <c r="G4496" s="4">
        <f t="shared" si="140"/>
        <v>0.39958473007454848</v>
      </c>
      <c r="H4496" s="5">
        <v>4626</v>
      </c>
      <c r="I4496" s="5">
        <v>1888</v>
      </c>
      <c r="J4496" s="4">
        <f t="shared" si="141"/>
        <v>0.40812797233030695</v>
      </c>
      <c r="K4496" s="5">
        <v>6682</v>
      </c>
      <c r="L4496" s="4">
        <f>Tabla1[[#This Row],[CCRL (Ciudadanos que cumplen los requisitos de ley)]]/Tabla1[[#This Row],[ÓPTIMO REQUERIDO]]</f>
        <v>0.28255013469021251</v>
      </c>
    </row>
    <row r="4497" spans="1:12" x14ac:dyDescent="0.35">
      <c r="A4497" s="1">
        <v>31</v>
      </c>
      <c r="B4497" s="1">
        <v>6</v>
      </c>
      <c r="C4497" s="3">
        <v>45345</v>
      </c>
      <c r="D4497" s="5">
        <f>Tabla1[[#This Row],[REQUERIDOS (9 X CASILLA)]]/9</f>
        <v>470</v>
      </c>
      <c r="E4497" s="2">
        <v>36576</v>
      </c>
      <c r="F4497" s="5">
        <v>13952</v>
      </c>
      <c r="G4497" s="4">
        <f t="shared" si="140"/>
        <v>0.38145231846019245</v>
      </c>
      <c r="H4497" s="5">
        <v>4230</v>
      </c>
      <c r="I4497" s="5">
        <v>1304</v>
      </c>
      <c r="J4497" s="4">
        <f t="shared" si="141"/>
        <v>0.308274231678487</v>
      </c>
      <c r="K4497" s="5">
        <v>6580</v>
      </c>
      <c r="L4497" s="4">
        <f>Tabla1[[#This Row],[CCRL (Ciudadanos que cumplen los requisitos de ley)]]/Tabla1[[#This Row],[ÓPTIMO REQUERIDO]]</f>
        <v>0.19817629179331306</v>
      </c>
    </row>
    <row r="4498" spans="1:12" x14ac:dyDescent="0.35">
      <c r="A4498" s="1">
        <v>32</v>
      </c>
      <c r="B4498" s="1">
        <v>1</v>
      </c>
      <c r="C4498" s="3">
        <v>45345</v>
      </c>
      <c r="D4498" s="5">
        <f>Tabla1[[#This Row],[REQUERIDOS (9 X CASILLA)]]/9</f>
        <v>664</v>
      </c>
      <c r="E4498" s="2">
        <v>44168</v>
      </c>
      <c r="F4498" s="5">
        <v>7086</v>
      </c>
      <c r="G4498" s="4">
        <f t="shared" si="140"/>
        <v>0.16043289259192176</v>
      </c>
      <c r="H4498" s="5">
        <v>5976</v>
      </c>
      <c r="I4498" s="5">
        <v>1491</v>
      </c>
      <c r="J4498" s="4">
        <f t="shared" si="141"/>
        <v>0.24949799196787148</v>
      </c>
      <c r="K4498" s="5">
        <v>7968</v>
      </c>
      <c r="L4498" s="4">
        <f>Tabla1[[#This Row],[CCRL (Ciudadanos que cumplen los requisitos de ley)]]/Tabla1[[#This Row],[ÓPTIMO REQUERIDO]]</f>
        <v>0.18712349397590361</v>
      </c>
    </row>
    <row r="4499" spans="1:12" x14ac:dyDescent="0.35">
      <c r="A4499" s="1">
        <v>32</v>
      </c>
      <c r="B4499" s="1">
        <v>2</v>
      </c>
      <c r="C4499" s="3">
        <v>45345</v>
      </c>
      <c r="D4499" s="5">
        <f>Tabla1[[#This Row],[REQUERIDOS (9 X CASILLA)]]/9</f>
        <v>761</v>
      </c>
      <c r="E4499" s="2">
        <v>49284</v>
      </c>
      <c r="F4499" s="5">
        <v>7841</v>
      </c>
      <c r="G4499" s="4">
        <f t="shared" si="140"/>
        <v>0.15909828747666585</v>
      </c>
      <c r="H4499" s="5">
        <v>6849</v>
      </c>
      <c r="I4499" s="5">
        <v>1593</v>
      </c>
      <c r="J4499" s="4">
        <f t="shared" si="141"/>
        <v>0.2325886990801577</v>
      </c>
      <c r="K4499" s="5">
        <v>9132</v>
      </c>
      <c r="L4499" s="4">
        <f>Tabla1[[#This Row],[CCRL (Ciudadanos que cumplen los requisitos de ley)]]/Tabla1[[#This Row],[ÓPTIMO REQUERIDO]]</f>
        <v>0.17444152431011828</v>
      </c>
    </row>
    <row r="4500" spans="1:12" x14ac:dyDescent="0.35">
      <c r="A4500" s="1">
        <v>32</v>
      </c>
      <c r="B4500" s="1">
        <v>3</v>
      </c>
      <c r="C4500" s="3">
        <v>45345</v>
      </c>
      <c r="D4500" s="5">
        <f>Tabla1[[#This Row],[REQUERIDOS (9 X CASILLA)]]/9</f>
        <v>665</v>
      </c>
      <c r="E4500" s="2">
        <v>43853</v>
      </c>
      <c r="F4500" s="5">
        <v>8061</v>
      </c>
      <c r="G4500" s="4">
        <f t="shared" si="140"/>
        <v>0.18381866690990353</v>
      </c>
      <c r="H4500" s="5">
        <v>5985</v>
      </c>
      <c r="I4500" s="5">
        <v>1576</v>
      </c>
      <c r="J4500" s="4">
        <f t="shared" si="141"/>
        <v>0.2633249791144528</v>
      </c>
      <c r="K4500" s="5">
        <v>8645</v>
      </c>
      <c r="L4500" s="4">
        <f>Tabla1[[#This Row],[CCRL (Ciudadanos que cumplen los requisitos de ley)]]/Tabla1[[#This Row],[ÓPTIMO REQUERIDO]]</f>
        <v>0.1823019086176981</v>
      </c>
    </row>
    <row r="4501" spans="1:12" x14ac:dyDescent="0.35">
      <c r="A4501" s="1">
        <v>32</v>
      </c>
      <c r="B4501" s="1">
        <v>4</v>
      </c>
      <c r="C4501" s="3">
        <v>45345</v>
      </c>
      <c r="D4501" s="5">
        <f>Tabla1[[#This Row],[REQUERIDOS (9 X CASILLA)]]/9</f>
        <v>544</v>
      </c>
      <c r="E4501" s="2">
        <v>37633</v>
      </c>
      <c r="F4501" s="5">
        <v>11879</v>
      </c>
      <c r="G4501" s="4">
        <f t="shared" si="140"/>
        <v>0.31565381447134166</v>
      </c>
      <c r="H4501" s="5">
        <v>4896</v>
      </c>
      <c r="I4501" s="5">
        <v>2703</v>
      </c>
      <c r="J4501" s="4">
        <f t="shared" si="141"/>
        <v>0.55208333333333337</v>
      </c>
      <c r="K4501" s="5">
        <v>7072</v>
      </c>
      <c r="L4501" s="4">
        <f>Tabla1[[#This Row],[CCRL (Ciudadanos que cumplen los requisitos de ley)]]/Tabla1[[#This Row],[ÓPTIMO REQUERIDO]]</f>
        <v>0.38221153846153844</v>
      </c>
    </row>
    <row r="4502" spans="1:12" x14ac:dyDescent="0.35">
      <c r="A4502" s="1">
        <v>1</v>
      </c>
      <c r="B4502" s="1">
        <v>1</v>
      </c>
      <c r="C4502" s="3">
        <v>45346</v>
      </c>
      <c r="D4502" s="5">
        <f>Tabla1[[#This Row],[REQUERIDOS (9 X CASILLA)]]/9</f>
        <v>576</v>
      </c>
      <c r="E4502" s="2">
        <v>46715</v>
      </c>
      <c r="F4502" s="5">
        <v>41917</v>
      </c>
      <c r="G4502" s="4">
        <f t="shared" si="140"/>
        <v>0.89729209033501012</v>
      </c>
      <c r="H4502" s="5">
        <v>5184</v>
      </c>
      <c r="I4502" s="5">
        <v>4848</v>
      </c>
      <c r="J4502" s="4">
        <f t="shared" si="141"/>
        <v>0.93518518518518523</v>
      </c>
      <c r="K4502" s="5">
        <v>9792</v>
      </c>
      <c r="L4502" s="4">
        <f>Tabla1[[#This Row],[CCRL (Ciudadanos que cumplen los requisitos de ley)]]/Tabla1[[#This Row],[ÓPTIMO REQUERIDO]]</f>
        <v>0.49509803921568629</v>
      </c>
    </row>
    <row r="4503" spans="1:12" x14ac:dyDescent="0.35">
      <c r="A4503" s="1">
        <v>1</v>
      </c>
      <c r="B4503" s="1">
        <v>2</v>
      </c>
      <c r="C4503" s="3">
        <v>45346</v>
      </c>
      <c r="D4503" s="5">
        <f>Tabla1[[#This Row],[REQUERIDOS (9 X CASILLA)]]/9</f>
        <v>591</v>
      </c>
      <c r="E4503" s="2">
        <v>44547</v>
      </c>
      <c r="F4503" s="5">
        <v>42371</v>
      </c>
      <c r="G4503" s="4">
        <f t="shared" si="140"/>
        <v>0.95115271510988397</v>
      </c>
      <c r="H4503" s="5">
        <v>5319</v>
      </c>
      <c r="I4503" s="5">
        <v>3627</v>
      </c>
      <c r="J4503" s="4">
        <f t="shared" si="141"/>
        <v>0.68189509306260576</v>
      </c>
      <c r="K4503" s="5">
        <v>7092</v>
      </c>
      <c r="L4503" s="4">
        <f>Tabla1[[#This Row],[CCRL (Ciudadanos que cumplen los requisitos de ley)]]/Tabla1[[#This Row],[ÓPTIMO REQUERIDO]]</f>
        <v>0.51142131979695427</v>
      </c>
    </row>
    <row r="4504" spans="1:12" x14ac:dyDescent="0.35">
      <c r="A4504" s="1">
        <v>1</v>
      </c>
      <c r="B4504" s="1">
        <v>3</v>
      </c>
      <c r="C4504" s="3">
        <v>45346</v>
      </c>
      <c r="D4504" s="5">
        <f>Tabla1[[#This Row],[REQUERIDOS (9 X CASILLA)]]/9</f>
        <v>675</v>
      </c>
      <c r="E4504" s="2">
        <v>49566</v>
      </c>
      <c r="F4504" s="5">
        <v>48897</v>
      </c>
      <c r="G4504" s="4">
        <f t="shared" si="140"/>
        <v>0.98650284469192595</v>
      </c>
      <c r="H4504" s="5">
        <v>6075</v>
      </c>
      <c r="I4504" s="5">
        <v>4756</v>
      </c>
      <c r="J4504" s="4">
        <f t="shared" si="141"/>
        <v>0.78288065843621402</v>
      </c>
      <c r="K4504" s="5">
        <v>9450</v>
      </c>
      <c r="L4504" s="4">
        <f>Tabla1[[#This Row],[CCRL (Ciudadanos que cumplen los requisitos de ley)]]/Tabla1[[#This Row],[ÓPTIMO REQUERIDO]]</f>
        <v>0.50328042328042333</v>
      </c>
    </row>
    <row r="4505" spans="1:12" x14ac:dyDescent="0.35">
      <c r="A4505" s="1">
        <v>2</v>
      </c>
      <c r="B4505" s="1">
        <v>1</v>
      </c>
      <c r="C4505" s="3">
        <v>45346</v>
      </c>
      <c r="D4505" s="5">
        <f>Tabla1[[#This Row],[REQUERIDOS (9 X CASILLA)]]/9</f>
        <v>549</v>
      </c>
      <c r="E4505" s="2">
        <v>42739</v>
      </c>
      <c r="F4505" s="5">
        <v>13172</v>
      </c>
      <c r="G4505" s="4">
        <f t="shared" si="140"/>
        <v>0.30819626102622899</v>
      </c>
      <c r="H4505" s="5">
        <v>4941</v>
      </c>
      <c r="I4505" s="5">
        <v>426</v>
      </c>
      <c r="J4505" s="4">
        <f t="shared" si="141"/>
        <v>8.6217364905889493E-2</v>
      </c>
      <c r="K4505" s="5">
        <v>7686</v>
      </c>
      <c r="L4505" s="4">
        <f>Tabla1[[#This Row],[CCRL (Ciudadanos que cumplen los requisitos de ley)]]/Tabla1[[#This Row],[ÓPTIMO REQUERIDO]]</f>
        <v>5.5425448868071818E-2</v>
      </c>
    </row>
    <row r="4506" spans="1:12" x14ac:dyDescent="0.35">
      <c r="A4506" s="1">
        <v>2</v>
      </c>
      <c r="B4506" s="1">
        <v>2</v>
      </c>
      <c r="C4506" s="3">
        <v>45346</v>
      </c>
      <c r="D4506" s="5">
        <f>Tabla1[[#This Row],[REQUERIDOS (9 X CASILLA)]]/9</f>
        <v>581</v>
      </c>
      <c r="E4506" s="2">
        <v>44218</v>
      </c>
      <c r="F4506" s="5">
        <v>26785</v>
      </c>
      <c r="G4506" s="4">
        <f t="shared" si="140"/>
        <v>0.60574879008548554</v>
      </c>
      <c r="H4506" s="5">
        <v>5229</v>
      </c>
      <c r="I4506" s="5">
        <v>1506</v>
      </c>
      <c r="J4506" s="4">
        <f t="shared" si="141"/>
        <v>0.28800917957544464</v>
      </c>
      <c r="K4506" s="5">
        <v>8134</v>
      </c>
      <c r="L4506" s="4">
        <f>Tabla1[[#This Row],[CCRL (Ciudadanos que cumplen los requisitos de ley)]]/Tabla1[[#This Row],[ÓPTIMO REQUERIDO]]</f>
        <v>0.18514875829850011</v>
      </c>
    </row>
    <row r="4507" spans="1:12" x14ac:dyDescent="0.35">
      <c r="A4507" s="1">
        <v>2</v>
      </c>
      <c r="B4507" s="1">
        <v>3</v>
      </c>
      <c r="C4507" s="3">
        <v>45346</v>
      </c>
      <c r="D4507" s="5">
        <f>Tabla1[[#This Row],[REQUERIDOS (9 X CASILLA)]]/9</f>
        <v>557</v>
      </c>
      <c r="E4507" s="2">
        <v>43236</v>
      </c>
      <c r="F4507" s="5">
        <v>28309</v>
      </c>
      <c r="G4507" s="4">
        <f t="shared" si="140"/>
        <v>0.6547552965121658</v>
      </c>
      <c r="H4507" s="5">
        <v>5013</v>
      </c>
      <c r="I4507" s="5">
        <v>1902</v>
      </c>
      <c r="J4507" s="4">
        <f t="shared" si="141"/>
        <v>0.3794135248354279</v>
      </c>
      <c r="K4507" s="5">
        <v>8355</v>
      </c>
      <c r="L4507" s="4">
        <f>Tabla1[[#This Row],[CCRL (Ciudadanos que cumplen los requisitos de ley)]]/Tabla1[[#This Row],[ÓPTIMO REQUERIDO]]</f>
        <v>0.22764811490125672</v>
      </c>
    </row>
    <row r="4508" spans="1:12" x14ac:dyDescent="0.35">
      <c r="A4508" s="1">
        <v>2</v>
      </c>
      <c r="B4508" s="1">
        <v>4</v>
      </c>
      <c r="C4508" s="3">
        <v>45346</v>
      </c>
      <c r="D4508" s="5">
        <f>Tabla1[[#This Row],[REQUERIDOS (9 X CASILLA)]]/9</f>
        <v>641</v>
      </c>
      <c r="E4508" s="2">
        <v>46955</v>
      </c>
      <c r="F4508" s="5">
        <v>34260</v>
      </c>
      <c r="G4508" s="4">
        <f t="shared" si="140"/>
        <v>0.72963475668192945</v>
      </c>
      <c r="H4508" s="5">
        <v>5769</v>
      </c>
      <c r="I4508" s="5">
        <v>2289</v>
      </c>
      <c r="J4508" s="4">
        <f t="shared" si="141"/>
        <v>0.39677587103484141</v>
      </c>
      <c r="K4508" s="5">
        <v>8974</v>
      </c>
      <c r="L4508" s="4">
        <f>Tabla1[[#This Row],[CCRL (Ciudadanos que cumplen los requisitos de ley)]]/Tabla1[[#This Row],[ÓPTIMO REQUERIDO]]</f>
        <v>0.25507020280811232</v>
      </c>
    </row>
    <row r="4509" spans="1:12" x14ac:dyDescent="0.35">
      <c r="A4509" s="1">
        <v>2</v>
      </c>
      <c r="B4509" s="1">
        <v>5</v>
      </c>
      <c r="C4509" s="3">
        <v>45346</v>
      </c>
      <c r="D4509" s="5">
        <f>Tabla1[[#This Row],[REQUERIDOS (9 X CASILLA)]]/9</f>
        <v>661</v>
      </c>
      <c r="E4509" s="2">
        <v>51733</v>
      </c>
      <c r="F4509" s="5">
        <v>29526</v>
      </c>
      <c r="G4509" s="4">
        <f t="shared" si="140"/>
        <v>0.570738213519417</v>
      </c>
      <c r="H4509" s="5">
        <v>5949</v>
      </c>
      <c r="I4509" s="5">
        <v>514</v>
      </c>
      <c r="J4509" s="4">
        <f t="shared" si="141"/>
        <v>8.6401075811060685E-2</v>
      </c>
      <c r="K4509" s="5">
        <v>8593</v>
      </c>
      <c r="L4509" s="4">
        <f>Tabla1[[#This Row],[CCRL (Ciudadanos que cumplen los requisitos de ley)]]/Tabla1[[#This Row],[ÓPTIMO REQUERIDO]]</f>
        <v>5.9816129407657397E-2</v>
      </c>
    </row>
    <row r="4510" spans="1:12" x14ac:dyDescent="0.35">
      <c r="A4510" s="1">
        <v>2</v>
      </c>
      <c r="B4510" s="1">
        <v>6</v>
      </c>
      <c r="C4510" s="3">
        <v>45346</v>
      </c>
      <c r="D4510" s="5">
        <f>Tabla1[[#This Row],[REQUERIDOS (9 X CASILLA)]]/9</f>
        <v>666</v>
      </c>
      <c r="E4510" s="2">
        <v>49040</v>
      </c>
      <c r="F4510" s="5">
        <v>40102</v>
      </c>
      <c r="G4510" s="4">
        <f t="shared" si="140"/>
        <v>0.81774061990212077</v>
      </c>
      <c r="H4510" s="5">
        <v>5994</v>
      </c>
      <c r="I4510" s="5">
        <v>1085</v>
      </c>
      <c r="J4510" s="4">
        <f t="shared" si="141"/>
        <v>0.18101434768101435</v>
      </c>
      <c r="K4510" s="5">
        <v>9990</v>
      </c>
      <c r="L4510" s="4">
        <f>Tabla1[[#This Row],[CCRL (Ciudadanos que cumplen los requisitos de ley)]]/Tabla1[[#This Row],[ÓPTIMO REQUERIDO]]</f>
        <v>0.1086086086086086</v>
      </c>
    </row>
    <row r="4511" spans="1:12" x14ac:dyDescent="0.35">
      <c r="A4511" s="1">
        <v>2</v>
      </c>
      <c r="B4511" s="1">
        <v>7</v>
      </c>
      <c r="C4511" s="3">
        <v>45346</v>
      </c>
      <c r="D4511" s="5">
        <f>Tabla1[[#This Row],[REQUERIDOS (9 X CASILLA)]]/9</f>
        <v>564</v>
      </c>
      <c r="E4511" s="2">
        <v>42261</v>
      </c>
      <c r="F4511" s="5">
        <v>19411</v>
      </c>
      <c r="G4511" s="4">
        <f t="shared" si="140"/>
        <v>0.45931236837746386</v>
      </c>
      <c r="H4511" s="5">
        <v>5076</v>
      </c>
      <c r="I4511" s="5">
        <v>1015</v>
      </c>
      <c r="J4511" s="4">
        <f t="shared" si="141"/>
        <v>0.19996059889676912</v>
      </c>
      <c r="K4511" s="5">
        <v>7896</v>
      </c>
      <c r="L4511" s="4">
        <f>Tabla1[[#This Row],[CCRL (Ciudadanos que cumplen los requisitos de ley)]]/Tabla1[[#This Row],[ÓPTIMO REQUERIDO]]</f>
        <v>0.12854609929078015</v>
      </c>
    </row>
    <row r="4512" spans="1:12" x14ac:dyDescent="0.35">
      <c r="A4512" s="1">
        <v>2</v>
      </c>
      <c r="B4512" s="1">
        <v>8</v>
      </c>
      <c r="C4512" s="3">
        <v>45346</v>
      </c>
      <c r="D4512" s="5">
        <f>Tabla1[[#This Row],[REQUERIDOS (9 X CASILLA)]]/9</f>
        <v>590</v>
      </c>
      <c r="E4512" s="2">
        <v>46275</v>
      </c>
      <c r="F4512" s="5">
        <v>20682</v>
      </c>
      <c r="G4512" s="4">
        <f t="shared" si="140"/>
        <v>0.44693679092382493</v>
      </c>
      <c r="H4512" s="5">
        <v>5310</v>
      </c>
      <c r="I4512" s="5">
        <v>1268</v>
      </c>
      <c r="J4512" s="4">
        <f t="shared" si="141"/>
        <v>0.23879472693032014</v>
      </c>
      <c r="K4512" s="5">
        <v>7670</v>
      </c>
      <c r="L4512" s="4">
        <f>Tabla1[[#This Row],[CCRL (Ciudadanos que cumplen los requisitos de ley)]]/Tabla1[[#This Row],[ÓPTIMO REQUERIDO]]</f>
        <v>0.1653194263363755</v>
      </c>
    </row>
    <row r="4513" spans="1:12" x14ac:dyDescent="0.35">
      <c r="A4513" s="1">
        <v>2</v>
      </c>
      <c r="B4513" s="1">
        <v>9</v>
      </c>
      <c r="C4513" s="3">
        <v>45346</v>
      </c>
      <c r="D4513" s="5">
        <f>Tabla1[[#This Row],[REQUERIDOS (9 X CASILLA)]]/9</f>
        <v>565</v>
      </c>
      <c r="E4513" s="2">
        <v>45844</v>
      </c>
      <c r="F4513" s="5">
        <v>10889</v>
      </c>
      <c r="G4513" s="4">
        <f t="shared" si="140"/>
        <v>0.23752290376057936</v>
      </c>
      <c r="H4513" s="5">
        <v>5085</v>
      </c>
      <c r="I4513" s="5">
        <v>583</v>
      </c>
      <c r="J4513" s="4">
        <f t="shared" si="141"/>
        <v>0.11465093411996066</v>
      </c>
      <c r="K4513" s="5">
        <v>7345</v>
      </c>
      <c r="L4513" s="4">
        <f>Tabla1[[#This Row],[CCRL (Ciudadanos que cumplen los requisitos de ley)]]/Tabla1[[#This Row],[ÓPTIMO REQUERIDO]]</f>
        <v>7.9373723621511239E-2</v>
      </c>
    </row>
    <row r="4514" spans="1:12" x14ac:dyDescent="0.35">
      <c r="A4514" s="1">
        <v>3</v>
      </c>
      <c r="B4514" s="1">
        <v>1</v>
      </c>
      <c r="C4514" s="3">
        <v>45346</v>
      </c>
      <c r="D4514" s="5">
        <f>Tabla1[[#This Row],[REQUERIDOS (9 X CASILLA)]]/9</f>
        <v>662</v>
      </c>
      <c r="E4514" s="2">
        <v>45842</v>
      </c>
      <c r="F4514" s="5">
        <v>22947</v>
      </c>
      <c r="G4514" s="4">
        <f t="shared" si="140"/>
        <v>0.5005671654814362</v>
      </c>
      <c r="H4514" s="5">
        <v>5958</v>
      </c>
      <c r="I4514" s="5">
        <v>1594</v>
      </c>
      <c r="J4514" s="4">
        <f t="shared" si="141"/>
        <v>0.26753944276602887</v>
      </c>
      <c r="K4514" s="5">
        <v>9268</v>
      </c>
      <c r="L4514" s="4">
        <f>Tabla1[[#This Row],[CCRL (Ciudadanos que cumplen los requisitos de ley)]]/Tabla1[[#This Row],[ÓPTIMO REQUERIDO]]</f>
        <v>0.17198964177816142</v>
      </c>
    </row>
    <row r="4515" spans="1:12" x14ac:dyDescent="0.35">
      <c r="A4515" s="1">
        <v>3</v>
      </c>
      <c r="B4515" s="1">
        <v>2</v>
      </c>
      <c r="C4515" s="3">
        <v>45346</v>
      </c>
      <c r="D4515" s="5">
        <f>Tabla1[[#This Row],[REQUERIDOS (9 X CASILLA)]]/9</f>
        <v>452</v>
      </c>
      <c r="E4515" s="2">
        <v>34735</v>
      </c>
      <c r="F4515" s="5">
        <v>18465</v>
      </c>
      <c r="G4515" s="4">
        <f t="shared" si="140"/>
        <v>0.5315963725349071</v>
      </c>
      <c r="H4515" s="5">
        <v>4068</v>
      </c>
      <c r="I4515" s="5">
        <v>883</v>
      </c>
      <c r="J4515" s="4">
        <f t="shared" si="141"/>
        <v>0.21705998033431662</v>
      </c>
      <c r="K4515" s="5">
        <v>6328</v>
      </c>
      <c r="L4515" s="4">
        <f>Tabla1[[#This Row],[CCRL (Ciudadanos que cumplen los requisitos de ley)]]/Tabla1[[#This Row],[ÓPTIMO REQUERIDO]]</f>
        <v>0.13953855878634638</v>
      </c>
    </row>
    <row r="4516" spans="1:12" x14ac:dyDescent="0.35">
      <c r="A4516" s="1">
        <v>4</v>
      </c>
      <c r="B4516" s="1">
        <v>1</v>
      </c>
      <c r="C4516" s="3">
        <v>45346</v>
      </c>
      <c r="D4516" s="5">
        <f>Tabla1[[#This Row],[REQUERIDOS (9 X CASILLA)]]/9</f>
        <v>617</v>
      </c>
      <c r="E4516" s="2">
        <v>45278</v>
      </c>
      <c r="F4516" s="5">
        <v>15170</v>
      </c>
      <c r="G4516" s="4">
        <f t="shared" si="140"/>
        <v>0.33504130041079555</v>
      </c>
      <c r="H4516" s="5">
        <v>5553</v>
      </c>
      <c r="I4516" s="5">
        <v>2115</v>
      </c>
      <c r="J4516" s="4">
        <f t="shared" si="141"/>
        <v>0.38087520259319285</v>
      </c>
      <c r="K4516" s="5">
        <v>6787</v>
      </c>
      <c r="L4516" s="4">
        <f>Tabla1[[#This Row],[CCRL (Ciudadanos que cumplen los requisitos de ley)]]/Tabla1[[#This Row],[ÓPTIMO REQUERIDO]]</f>
        <v>0.31162516575806687</v>
      </c>
    </row>
    <row r="4517" spans="1:12" x14ac:dyDescent="0.35">
      <c r="A4517" s="1">
        <v>4</v>
      </c>
      <c r="B4517" s="1">
        <v>2</v>
      </c>
      <c r="C4517" s="3">
        <v>45346</v>
      </c>
      <c r="D4517" s="5">
        <f>Tabla1[[#This Row],[REQUERIDOS (9 X CASILLA)]]/9</f>
        <v>613</v>
      </c>
      <c r="E4517" s="2">
        <v>45165</v>
      </c>
      <c r="F4517" s="5">
        <v>17555</v>
      </c>
      <c r="G4517" s="4">
        <f t="shared" si="140"/>
        <v>0.38868592937008745</v>
      </c>
      <c r="H4517" s="5">
        <v>5517</v>
      </c>
      <c r="I4517" s="5">
        <v>2714</v>
      </c>
      <c r="J4517" s="4">
        <f t="shared" si="141"/>
        <v>0.49193402211346748</v>
      </c>
      <c r="K4517" s="5">
        <v>8582</v>
      </c>
      <c r="L4517" s="4">
        <f>Tabla1[[#This Row],[CCRL (Ciudadanos que cumplen los requisitos de ley)]]/Tabla1[[#This Row],[ÓPTIMO REQUERIDO]]</f>
        <v>0.31624329993008621</v>
      </c>
    </row>
    <row r="4518" spans="1:12" x14ac:dyDescent="0.35">
      <c r="A4518" s="1">
        <v>5</v>
      </c>
      <c r="B4518" s="1">
        <v>1</v>
      </c>
      <c r="C4518" s="3">
        <v>45346</v>
      </c>
      <c r="D4518" s="5">
        <f>Tabla1[[#This Row],[REQUERIDOS (9 X CASILLA)]]/9</f>
        <v>550</v>
      </c>
      <c r="E4518" s="2">
        <v>45069</v>
      </c>
      <c r="F4518" s="5">
        <v>40483</v>
      </c>
      <c r="G4518" s="4">
        <f t="shared" si="140"/>
        <v>0.89824491335507772</v>
      </c>
      <c r="H4518" s="5">
        <v>4950</v>
      </c>
      <c r="I4518" s="5">
        <v>5525</v>
      </c>
      <c r="J4518" s="4">
        <f t="shared" si="141"/>
        <v>1.1161616161616161</v>
      </c>
      <c r="K4518" s="5">
        <v>8800</v>
      </c>
      <c r="L4518" s="4">
        <f>Tabla1[[#This Row],[CCRL (Ciudadanos que cumplen los requisitos de ley)]]/Tabla1[[#This Row],[ÓPTIMO REQUERIDO]]</f>
        <v>0.62784090909090906</v>
      </c>
    </row>
    <row r="4519" spans="1:12" x14ac:dyDescent="0.35">
      <c r="A4519" s="1">
        <v>5</v>
      </c>
      <c r="B4519" s="1">
        <v>2</v>
      </c>
      <c r="C4519" s="3">
        <v>45346</v>
      </c>
      <c r="D4519" s="5">
        <f>Tabla1[[#This Row],[REQUERIDOS (9 X CASILLA)]]/9</f>
        <v>535</v>
      </c>
      <c r="E4519" s="2">
        <v>38220</v>
      </c>
      <c r="F4519" s="5">
        <v>34994</v>
      </c>
      <c r="G4519" s="4">
        <f t="shared" si="140"/>
        <v>0.91559392987964416</v>
      </c>
      <c r="H4519" s="5">
        <v>4815</v>
      </c>
      <c r="I4519" s="5">
        <v>4956</v>
      </c>
      <c r="J4519" s="4">
        <f t="shared" si="141"/>
        <v>1.0292834890965732</v>
      </c>
      <c r="K4519" s="5">
        <v>8025</v>
      </c>
      <c r="L4519" s="4">
        <f>Tabla1[[#This Row],[CCRL (Ciudadanos que cumplen los requisitos de ley)]]/Tabla1[[#This Row],[ÓPTIMO REQUERIDO]]</f>
        <v>0.61757009345794389</v>
      </c>
    </row>
    <row r="4520" spans="1:12" x14ac:dyDescent="0.35">
      <c r="A4520" s="1">
        <v>5</v>
      </c>
      <c r="B4520" s="1">
        <v>3</v>
      </c>
      <c r="C4520" s="3">
        <v>45346</v>
      </c>
      <c r="D4520" s="5">
        <f>Tabla1[[#This Row],[REQUERIDOS (9 X CASILLA)]]/9</f>
        <v>581</v>
      </c>
      <c r="E4520" s="2">
        <v>42917</v>
      </c>
      <c r="F4520" s="5">
        <v>42056</v>
      </c>
      <c r="G4520" s="4">
        <f t="shared" si="140"/>
        <v>0.97993801989887452</v>
      </c>
      <c r="H4520" s="5">
        <v>5229</v>
      </c>
      <c r="I4520" s="5">
        <v>3917</v>
      </c>
      <c r="J4520" s="4">
        <f t="shared" si="141"/>
        <v>0.74909160451329126</v>
      </c>
      <c r="K4520" s="5">
        <v>8715</v>
      </c>
      <c r="L4520" s="4">
        <f>Tabla1[[#This Row],[CCRL (Ciudadanos que cumplen los requisitos de ley)]]/Tabla1[[#This Row],[ÓPTIMO REQUERIDO]]</f>
        <v>0.44945496270797475</v>
      </c>
    </row>
    <row r="4521" spans="1:12" x14ac:dyDescent="0.35">
      <c r="A4521" s="1">
        <v>5</v>
      </c>
      <c r="B4521" s="1">
        <v>4</v>
      </c>
      <c r="C4521" s="3">
        <v>45346</v>
      </c>
      <c r="D4521" s="5">
        <f>Tabla1[[#This Row],[REQUERIDOS (9 X CASILLA)]]/9</f>
        <v>533</v>
      </c>
      <c r="E4521" s="2">
        <v>42514</v>
      </c>
      <c r="F4521" s="5">
        <v>39754</v>
      </c>
      <c r="G4521" s="4">
        <f t="shared" si="140"/>
        <v>0.93508020887237142</v>
      </c>
      <c r="H4521" s="5">
        <v>4797</v>
      </c>
      <c r="I4521" s="5">
        <v>4040</v>
      </c>
      <c r="J4521" s="4">
        <f t="shared" si="141"/>
        <v>0.84219303731498851</v>
      </c>
      <c r="K4521" s="5">
        <v>8528</v>
      </c>
      <c r="L4521" s="4">
        <f>Tabla1[[#This Row],[CCRL (Ciudadanos que cumplen los requisitos de ley)]]/Tabla1[[#This Row],[ÓPTIMO REQUERIDO]]</f>
        <v>0.47373358348968103</v>
      </c>
    </row>
    <row r="4522" spans="1:12" x14ac:dyDescent="0.35">
      <c r="A4522" s="1">
        <v>5</v>
      </c>
      <c r="B4522" s="1">
        <v>5</v>
      </c>
      <c r="C4522" s="3">
        <v>45346</v>
      </c>
      <c r="D4522" s="5">
        <f>Tabla1[[#This Row],[REQUERIDOS (9 X CASILLA)]]/9</f>
        <v>475</v>
      </c>
      <c r="E4522" s="2">
        <v>35425</v>
      </c>
      <c r="F4522" s="5">
        <v>34343</v>
      </c>
      <c r="G4522" s="4">
        <f t="shared" si="140"/>
        <v>0.96945659844742416</v>
      </c>
      <c r="H4522" s="5">
        <v>4275</v>
      </c>
      <c r="I4522" s="5">
        <v>3819</v>
      </c>
      <c r="J4522" s="4">
        <f t="shared" si="141"/>
        <v>0.89333333333333331</v>
      </c>
      <c r="K4522" s="5">
        <v>8550</v>
      </c>
      <c r="L4522" s="4">
        <f>Tabla1[[#This Row],[CCRL (Ciudadanos que cumplen los requisitos de ley)]]/Tabla1[[#This Row],[ÓPTIMO REQUERIDO]]</f>
        <v>0.44666666666666666</v>
      </c>
    </row>
    <row r="4523" spans="1:12" x14ac:dyDescent="0.35">
      <c r="A4523" s="1">
        <v>5</v>
      </c>
      <c r="B4523" s="1">
        <v>6</v>
      </c>
      <c r="C4523" s="3">
        <v>45346</v>
      </c>
      <c r="D4523" s="5">
        <f>Tabla1[[#This Row],[REQUERIDOS (9 X CASILLA)]]/9</f>
        <v>459</v>
      </c>
      <c r="E4523" s="2">
        <v>34901</v>
      </c>
      <c r="F4523" s="5">
        <v>34849</v>
      </c>
      <c r="G4523" s="4">
        <f t="shared" si="140"/>
        <v>0.99851007134466063</v>
      </c>
      <c r="H4523" s="5">
        <v>4131</v>
      </c>
      <c r="I4523" s="5">
        <v>4048</v>
      </c>
      <c r="J4523" s="4">
        <f t="shared" si="141"/>
        <v>0.97990801258775118</v>
      </c>
      <c r="K4523" s="5">
        <v>7803</v>
      </c>
      <c r="L4523" s="4">
        <f>Tabla1[[#This Row],[CCRL (Ciudadanos que cumplen los requisitos de ley)]]/Tabla1[[#This Row],[ÓPTIMO REQUERIDO]]</f>
        <v>0.51877483019351533</v>
      </c>
    </row>
    <row r="4524" spans="1:12" x14ac:dyDescent="0.35">
      <c r="A4524" s="1">
        <v>5</v>
      </c>
      <c r="B4524" s="1">
        <v>7</v>
      </c>
      <c r="C4524" s="3">
        <v>45346</v>
      </c>
      <c r="D4524" s="5">
        <f>Tabla1[[#This Row],[REQUERIDOS (9 X CASILLA)]]/9</f>
        <v>551</v>
      </c>
      <c r="E4524" s="2">
        <v>42571</v>
      </c>
      <c r="F4524" s="5">
        <v>37781</v>
      </c>
      <c r="G4524" s="4">
        <f t="shared" si="140"/>
        <v>0.88748208874585988</v>
      </c>
      <c r="H4524" s="5">
        <v>4959</v>
      </c>
      <c r="I4524" s="5">
        <v>3967</v>
      </c>
      <c r="J4524" s="4">
        <f t="shared" si="141"/>
        <v>0.79995966928816298</v>
      </c>
      <c r="K4524" s="5">
        <v>7714</v>
      </c>
      <c r="L4524" s="4">
        <f>Tabla1[[#This Row],[CCRL (Ciudadanos que cumplen los requisitos de ley)]]/Tabla1[[#This Row],[ÓPTIMO REQUERIDO]]</f>
        <v>0.51425978739953326</v>
      </c>
    </row>
    <row r="4525" spans="1:12" x14ac:dyDescent="0.35">
      <c r="A4525" s="1">
        <v>5</v>
      </c>
      <c r="B4525" s="1">
        <v>8</v>
      </c>
      <c r="C4525" s="3">
        <v>45346</v>
      </c>
      <c r="D4525" s="5">
        <f>Tabla1[[#This Row],[REQUERIDOS (9 X CASILLA)]]/9</f>
        <v>459</v>
      </c>
      <c r="E4525" s="2">
        <v>33975</v>
      </c>
      <c r="F4525" s="5">
        <v>19753</v>
      </c>
      <c r="G4525" s="4">
        <f t="shared" si="140"/>
        <v>0.58139808682855043</v>
      </c>
      <c r="H4525" s="5">
        <v>4131</v>
      </c>
      <c r="I4525" s="5">
        <v>2580</v>
      </c>
      <c r="J4525" s="4">
        <f t="shared" si="141"/>
        <v>0.62454611474219313</v>
      </c>
      <c r="K4525" s="5">
        <v>6885</v>
      </c>
      <c r="L4525" s="4">
        <f>Tabla1[[#This Row],[CCRL (Ciudadanos que cumplen los requisitos de ley)]]/Tabla1[[#This Row],[ÓPTIMO REQUERIDO]]</f>
        <v>0.37472766884531589</v>
      </c>
    </row>
    <row r="4526" spans="1:12" x14ac:dyDescent="0.35">
      <c r="A4526" s="1">
        <v>6</v>
      </c>
      <c r="B4526" s="1">
        <v>1</v>
      </c>
      <c r="C4526" s="3">
        <v>45346</v>
      </c>
      <c r="D4526" s="5">
        <f>Tabla1[[#This Row],[REQUERIDOS (9 X CASILLA)]]/9</f>
        <v>549</v>
      </c>
      <c r="E4526" s="2">
        <v>40204</v>
      </c>
      <c r="F4526" s="5">
        <v>30036</v>
      </c>
      <c r="G4526" s="4">
        <f t="shared" si="140"/>
        <v>0.74708984180678539</v>
      </c>
      <c r="H4526" s="5">
        <v>4941</v>
      </c>
      <c r="I4526" s="5">
        <v>3044</v>
      </c>
      <c r="J4526" s="4">
        <f t="shared" si="141"/>
        <v>0.61606962153410239</v>
      </c>
      <c r="K4526" s="5">
        <v>8235</v>
      </c>
      <c r="L4526" s="4">
        <f>Tabla1[[#This Row],[CCRL (Ciudadanos que cumplen los requisitos de ley)]]/Tabla1[[#This Row],[ÓPTIMO REQUERIDO]]</f>
        <v>0.36964177292046146</v>
      </c>
    </row>
    <row r="4527" spans="1:12" x14ac:dyDescent="0.35">
      <c r="A4527" s="1">
        <v>6</v>
      </c>
      <c r="B4527" s="1">
        <v>2</v>
      </c>
      <c r="C4527" s="3">
        <v>45346</v>
      </c>
      <c r="D4527" s="5">
        <f>Tabla1[[#This Row],[REQUERIDOS (9 X CASILLA)]]/9</f>
        <v>480</v>
      </c>
      <c r="E4527" s="2">
        <v>36238</v>
      </c>
      <c r="F4527" s="5">
        <v>19167</v>
      </c>
      <c r="G4527" s="4">
        <f t="shared" si="140"/>
        <v>0.52891991831778795</v>
      </c>
      <c r="H4527" s="5">
        <v>4320</v>
      </c>
      <c r="I4527" s="5">
        <v>1831</v>
      </c>
      <c r="J4527" s="4">
        <f t="shared" si="141"/>
        <v>0.4238425925925926</v>
      </c>
      <c r="K4527" s="5">
        <v>7200</v>
      </c>
      <c r="L4527" s="4">
        <f>Tabla1[[#This Row],[CCRL (Ciudadanos que cumplen los requisitos de ley)]]/Tabla1[[#This Row],[ÓPTIMO REQUERIDO]]</f>
        <v>0.25430555555555556</v>
      </c>
    </row>
    <row r="4528" spans="1:12" x14ac:dyDescent="0.35">
      <c r="A4528" s="1">
        <v>7</v>
      </c>
      <c r="B4528" s="1">
        <v>1</v>
      </c>
      <c r="C4528" s="3">
        <v>45346</v>
      </c>
      <c r="D4528" s="5">
        <f>Tabla1[[#This Row],[REQUERIDOS (9 X CASILLA)]]/9</f>
        <v>487</v>
      </c>
      <c r="E4528" s="2">
        <v>37659</v>
      </c>
      <c r="F4528" s="5">
        <v>5696</v>
      </c>
      <c r="G4528" s="4">
        <f t="shared" si="140"/>
        <v>0.1512520247484001</v>
      </c>
      <c r="H4528" s="5">
        <v>4383</v>
      </c>
      <c r="I4528" s="5">
        <v>1455</v>
      </c>
      <c r="J4528" s="4">
        <f t="shared" si="141"/>
        <v>0.33196440793976728</v>
      </c>
      <c r="K4528" s="5">
        <v>5844</v>
      </c>
      <c r="L4528" s="4">
        <f>Tabla1[[#This Row],[CCRL (Ciudadanos que cumplen los requisitos de ley)]]/Tabla1[[#This Row],[ÓPTIMO REQUERIDO]]</f>
        <v>0.24897330595482547</v>
      </c>
    </row>
    <row r="4529" spans="1:12" x14ac:dyDescent="0.35">
      <c r="A4529" s="1">
        <v>7</v>
      </c>
      <c r="B4529" s="1">
        <v>2</v>
      </c>
      <c r="C4529" s="3">
        <v>45346</v>
      </c>
      <c r="D4529" s="5">
        <f>Tabla1[[#This Row],[REQUERIDOS (9 X CASILLA)]]/9</f>
        <v>456</v>
      </c>
      <c r="E4529" s="2">
        <v>35114</v>
      </c>
      <c r="F4529" s="5">
        <v>9435</v>
      </c>
      <c r="G4529" s="4">
        <f t="shared" si="140"/>
        <v>0.26869624651136298</v>
      </c>
      <c r="H4529" s="5">
        <v>4104</v>
      </c>
      <c r="I4529" s="5">
        <v>1516</v>
      </c>
      <c r="J4529" s="4">
        <f t="shared" si="141"/>
        <v>0.36939571150097467</v>
      </c>
      <c r="K4529" s="5">
        <v>7296</v>
      </c>
      <c r="L4529" s="4">
        <f>Tabla1[[#This Row],[CCRL (Ciudadanos que cumplen los requisitos de ley)]]/Tabla1[[#This Row],[ÓPTIMO REQUERIDO]]</f>
        <v>0.20778508771929824</v>
      </c>
    </row>
    <row r="4530" spans="1:12" x14ac:dyDescent="0.35">
      <c r="A4530" s="1">
        <v>7</v>
      </c>
      <c r="B4530" s="1">
        <v>3</v>
      </c>
      <c r="C4530" s="3">
        <v>45346</v>
      </c>
      <c r="D4530" s="5">
        <f>Tabla1[[#This Row],[REQUERIDOS (9 X CASILLA)]]/9</f>
        <v>519</v>
      </c>
      <c r="E4530" s="2">
        <v>37519</v>
      </c>
      <c r="F4530" s="5">
        <v>13112</v>
      </c>
      <c r="G4530" s="4">
        <f t="shared" si="140"/>
        <v>0.34947626535888482</v>
      </c>
      <c r="H4530" s="5">
        <v>4671</v>
      </c>
      <c r="I4530" s="5">
        <v>3098</v>
      </c>
      <c r="J4530" s="4">
        <f t="shared" si="141"/>
        <v>0.66324127595803894</v>
      </c>
      <c r="K4530" s="5">
        <v>6228</v>
      </c>
      <c r="L4530" s="4">
        <f>Tabla1[[#This Row],[CCRL (Ciudadanos que cumplen los requisitos de ley)]]/Tabla1[[#This Row],[ÓPTIMO REQUERIDO]]</f>
        <v>0.49743095696852924</v>
      </c>
    </row>
    <row r="4531" spans="1:12" x14ac:dyDescent="0.35">
      <c r="A4531" s="1">
        <v>7</v>
      </c>
      <c r="B4531" s="1">
        <v>4</v>
      </c>
      <c r="C4531" s="3">
        <v>45346</v>
      </c>
      <c r="D4531" s="5">
        <f>Tabla1[[#This Row],[REQUERIDOS (9 X CASILLA)]]/9</f>
        <v>519</v>
      </c>
      <c r="E4531" s="2">
        <v>36837</v>
      </c>
      <c r="F4531" s="5">
        <v>19170</v>
      </c>
      <c r="G4531" s="4">
        <f t="shared" si="140"/>
        <v>0.52040068409479601</v>
      </c>
      <c r="H4531" s="5">
        <v>4671</v>
      </c>
      <c r="I4531" s="5">
        <v>3336</v>
      </c>
      <c r="J4531" s="4">
        <f t="shared" si="141"/>
        <v>0.71419396274887603</v>
      </c>
      <c r="K4531" s="5">
        <v>7266</v>
      </c>
      <c r="L4531" s="4">
        <f>Tabla1[[#This Row],[CCRL (Ciudadanos que cumplen los requisitos de ley)]]/Tabla1[[#This Row],[ÓPTIMO REQUERIDO]]</f>
        <v>0.45912469033856318</v>
      </c>
    </row>
    <row r="4532" spans="1:12" x14ac:dyDescent="0.35">
      <c r="A4532" s="1">
        <v>7</v>
      </c>
      <c r="B4532" s="1">
        <v>5</v>
      </c>
      <c r="C4532" s="3">
        <v>45346</v>
      </c>
      <c r="D4532" s="5">
        <f>Tabla1[[#This Row],[REQUERIDOS (9 X CASILLA)]]/9</f>
        <v>543</v>
      </c>
      <c r="E4532" s="2">
        <v>41218</v>
      </c>
      <c r="F4532" s="5">
        <v>9644</v>
      </c>
      <c r="G4532" s="4">
        <f t="shared" si="140"/>
        <v>0.23397544761997185</v>
      </c>
      <c r="H4532" s="5">
        <v>4887</v>
      </c>
      <c r="I4532" s="5">
        <v>1205</v>
      </c>
      <c r="J4532" s="4">
        <f t="shared" si="141"/>
        <v>0.24657253939021895</v>
      </c>
      <c r="K4532" s="5">
        <v>7602</v>
      </c>
      <c r="L4532" s="4">
        <f>Tabla1[[#This Row],[CCRL (Ciudadanos que cumplen los requisitos de ley)]]/Tabla1[[#This Row],[ÓPTIMO REQUERIDO]]</f>
        <v>0.15851091817942647</v>
      </c>
    </row>
    <row r="4533" spans="1:12" x14ac:dyDescent="0.35">
      <c r="A4533" s="1">
        <v>7</v>
      </c>
      <c r="B4533" s="1">
        <v>6</v>
      </c>
      <c r="C4533" s="3">
        <v>45346</v>
      </c>
      <c r="D4533" s="5">
        <f>Tabla1[[#This Row],[REQUERIDOS (9 X CASILLA)]]/9</f>
        <v>530</v>
      </c>
      <c r="E4533" s="2">
        <v>41605</v>
      </c>
      <c r="F4533" s="5">
        <v>27623</v>
      </c>
      <c r="G4533" s="4">
        <f t="shared" si="140"/>
        <v>0.66393462324239871</v>
      </c>
      <c r="H4533" s="5">
        <v>4770</v>
      </c>
      <c r="I4533" s="5">
        <v>3183</v>
      </c>
      <c r="J4533" s="4">
        <f t="shared" si="141"/>
        <v>0.66729559748427669</v>
      </c>
      <c r="K4533" s="5">
        <v>7950</v>
      </c>
      <c r="L4533" s="4">
        <f>Tabla1[[#This Row],[CCRL (Ciudadanos que cumplen los requisitos de ley)]]/Tabla1[[#This Row],[ÓPTIMO REQUERIDO]]</f>
        <v>0.40037735849056605</v>
      </c>
    </row>
    <row r="4534" spans="1:12" x14ac:dyDescent="0.35">
      <c r="A4534" s="1">
        <v>7</v>
      </c>
      <c r="B4534" s="1">
        <v>7</v>
      </c>
      <c r="C4534" s="3">
        <v>45346</v>
      </c>
      <c r="D4534" s="5">
        <f>Tabla1[[#This Row],[REQUERIDOS (9 X CASILLA)]]/9</f>
        <v>597</v>
      </c>
      <c r="E4534" s="2">
        <v>43732</v>
      </c>
      <c r="F4534" s="5">
        <v>12501</v>
      </c>
      <c r="G4534" s="4">
        <f t="shared" si="140"/>
        <v>0.28585475166925822</v>
      </c>
      <c r="H4534" s="5">
        <v>5373</v>
      </c>
      <c r="I4534" s="5">
        <v>2475</v>
      </c>
      <c r="J4534" s="4">
        <f t="shared" si="141"/>
        <v>0.46063651591289784</v>
      </c>
      <c r="K4534" s="5">
        <v>7761</v>
      </c>
      <c r="L4534" s="4">
        <f>Tabla1[[#This Row],[CCRL (Ciudadanos que cumplen los requisitos de ley)]]/Tabla1[[#This Row],[ÓPTIMO REQUERIDO]]</f>
        <v>0.3189022033243139</v>
      </c>
    </row>
    <row r="4535" spans="1:12" x14ac:dyDescent="0.35">
      <c r="A4535" s="1">
        <v>7</v>
      </c>
      <c r="B4535" s="1">
        <v>8</v>
      </c>
      <c r="C4535" s="3">
        <v>45346</v>
      </c>
      <c r="D4535" s="5">
        <f>Tabla1[[#This Row],[REQUERIDOS (9 X CASILLA)]]/9</f>
        <v>454</v>
      </c>
      <c r="E4535" s="2">
        <v>39088</v>
      </c>
      <c r="F4535" s="5">
        <v>9518</v>
      </c>
      <c r="G4535" s="4">
        <f t="shared" si="140"/>
        <v>0.24350184199754402</v>
      </c>
      <c r="H4535" s="5">
        <v>4086</v>
      </c>
      <c r="I4535" s="5">
        <v>1129</v>
      </c>
      <c r="J4535" s="4">
        <f t="shared" si="141"/>
        <v>0.27630934899657367</v>
      </c>
      <c r="K4535" s="5">
        <v>5902</v>
      </c>
      <c r="L4535" s="4">
        <f>Tabla1[[#This Row],[CCRL (Ciudadanos que cumplen los requisitos de ley)]]/Tabla1[[#This Row],[ÓPTIMO REQUERIDO]]</f>
        <v>0.19129108776685869</v>
      </c>
    </row>
    <row r="4536" spans="1:12" x14ac:dyDescent="0.35">
      <c r="A4536" s="1">
        <v>7</v>
      </c>
      <c r="B4536" s="1">
        <v>9</v>
      </c>
      <c r="C4536" s="3">
        <v>45346</v>
      </c>
      <c r="D4536" s="5">
        <f>Tabla1[[#This Row],[REQUERIDOS (9 X CASILLA)]]/9</f>
        <v>542</v>
      </c>
      <c r="E4536" s="2">
        <v>43823</v>
      </c>
      <c r="F4536" s="5">
        <v>40124</v>
      </c>
      <c r="G4536" s="4">
        <f t="shared" si="140"/>
        <v>0.91559226889989276</v>
      </c>
      <c r="H4536" s="5">
        <v>4878</v>
      </c>
      <c r="I4536" s="5">
        <v>2888</v>
      </c>
      <c r="J4536" s="4">
        <f t="shared" si="141"/>
        <v>0.59204592045920457</v>
      </c>
      <c r="K4536" s="5">
        <v>8672</v>
      </c>
      <c r="L4536" s="4">
        <f>Tabla1[[#This Row],[CCRL (Ciudadanos que cumplen los requisitos de ley)]]/Tabla1[[#This Row],[ÓPTIMO REQUERIDO]]</f>
        <v>0.33302583025830257</v>
      </c>
    </row>
    <row r="4537" spans="1:12" x14ac:dyDescent="0.35">
      <c r="A4537" s="1">
        <v>7</v>
      </c>
      <c r="B4537" s="1">
        <v>10</v>
      </c>
      <c r="C4537" s="3">
        <v>45346</v>
      </c>
      <c r="D4537" s="5">
        <f>Tabla1[[#This Row],[REQUERIDOS (9 X CASILLA)]]/9</f>
        <v>543</v>
      </c>
      <c r="E4537" s="2">
        <v>41952</v>
      </c>
      <c r="F4537" s="5">
        <v>16953</v>
      </c>
      <c r="G4537" s="4">
        <f t="shared" si="140"/>
        <v>0.40410469107551489</v>
      </c>
      <c r="H4537" s="5">
        <v>4887</v>
      </c>
      <c r="I4537" s="5">
        <v>2754</v>
      </c>
      <c r="J4537" s="4">
        <f t="shared" si="141"/>
        <v>0.56353591160220995</v>
      </c>
      <c r="K4537" s="5">
        <v>7059</v>
      </c>
      <c r="L4537" s="4">
        <f>Tabla1[[#This Row],[CCRL (Ciudadanos que cumplen los requisitos de ley)]]/Tabla1[[#This Row],[ÓPTIMO REQUERIDO]]</f>
        <v>0.39014024649383766</v>
      </c>
    </row>
    <row r="4538" spans="1:12" x14ac:dyDescent="0.35">
      <c r="A4538" s="1">
        <v>7</v>
      </c>
      <c r="B4538" s="1">
        <v>11</v>
      </c>
      <c r="C4538" s="3">
        <v>45346</v>
      </c>
      <c r="D4538" s="5">
        <f>Tabla1[[#This Row],[REQUERIDOS (9 X CASILLA)]]/9</f>
        <v>537</v>
      </c>
      <c r="E4538" s="2">
        <v>38879</v>
      </c>
      <c r="F4538" s="5">
        <v>14094</v>
      </c>
      <c r="G4538" s="4">
        <f t="shared" si="140"/>
        <v>0.36250932379948042</v>
      </c>
      <c r="H4538" s="5">
        <v>4833</v>
      </c>
      <c r="I4538" s="5">
        <v>2881</v>
      </c>
      <c r="J4538" s="4">
        <f t="shared" si="141"/>
        <v>0.59611007655700388</v>
      </c>
      <c r="K4538" s="5">
        <v>6444</v>
      </c>
      <c r="L4538" s="4">
        <f>Tabla1[[#This Row],[CCRL (Ciudadanos que cumplen los requisitos de ley)]]/Tabla1[[#This Row],[ÓPTIMO REQUERIDO]]</f>
        <v>0.44708255741775293</v>
      </c>
    </row>
    <row r="4539" spans="1:12" x14ac:dyDescent="0.35">
      <c r="A4539" s="1">
        <v>7</v>
      </c>
      <c r="B4539" s="1">
        <v>12</v>
      </c>
      <c r="C4539" s="3">
        <v>45346</v>
      </c>
      <c r="D4539" s="5">
        <f>Tabla1[[#This Row],[REQUERIDOS (9 X CASILLA)]]/9</f>
        <v>553</v>
      </c>
      <c r="E4539" s="2">
        <v>40617</v>
      </c>
      <c r="F4539" s="5">
        <v>14694</v>
      </c>
      <c r="G4539" s="4">
        <f t="shared" si="140"/>
        <v>0.36176970234138417</v>
      </c>
      <c r="H4539" s="5">
        <v>4977</v>
      </c>
      <c r="I4539" s="5">
        <v>2280</v>
      </c>
      <c r="J4539" s="4">
        <f t="shared" si="141"/>
        <v>0.45810729355033153</v>
      </c>
      <c r="K4539" s="5">
        <v>8295</v>
      </c>
      <c r="L4539" s="4">
        <f>Tabla1[[#This Row],[CCRL (Ciudadanos que cumplen los requisitos de ley)]]/Tabla1[[#This Row],[ÓPTIMO REQUERIDO]]</f>
        <v>0.27486437613019893</v>
      </c>
    </row>
    <row r="4540" spans="1:12" x14ac:dyDescent="0.35">
      <c r="A4540" s="1">
        <v>7</v>
      </c>
      <c r="B4540" s="1">
        <v>13</v>
      </c>
      <c r="C4540" s="3">
        <v>45346</v>
      </c>
      <c r="D4540" s="5">
        <f>Tabla1[[#This Row],[REQUERIDOS (9 X CASILLA)]]/9</f>
        <v>592</v>
      </c>
      <c r="E4540" s="2">
        <v>42854</v>
      </c>
      <c r="F4540" s="5">
        <v>9927</v>
      </c>
      <c r="G4540" s="4">
        <f t="shared" si="140"/>
        <v>0.23164698744574602</v>
      </c>
      <c r="H4540" s="5">
        <v>5328</v>
      </c>
      <c r="I4540" s="5">
        <v>2035</v>
      </c>
      <c r="J4540" s="4">
        <f t="shared" si="141"/>
        <v>0.38194444444444442</v>
      </c>
      <c r="K4540" s="5">
        <v>7104</v>
      </c>
      <c r="L4540" s="4">
        <f>Tabla1[[#This Row],[CCRL (Ciudadanos que cumplen los requisitos de ley)]]/Tabla1[[#This Row],[ÓPTIMO REQUERIDO]]</f>
        <v>0.28645833333333331</v>
      </c>
    </row>
    <row r="4541" spans="1:12" x14ac:dyDescent="0.35">
      <c r="A4541" s="1">
        <v>8</v>
      </c>
      <c r="B4541" s="1">
        <v>1</v>
      </c>
      <c r="C4541" s="3">
        <v>45346</v>
      </c>
      <c r="D4541" s="5">
        <f>Tabla1[[#This Row],[REQUERIDOS (9 X CASILLA)]]/9</f>
        <v>528</v>
      </c>
      <c r="E4541" s="2">
        <v>39499</v>
      </c>
      <c r="F4541" s="5">
        <v>24242</v>
      </c>
      <c r="G4541" s="4">
        <f t="shared" si="140"/>
        <v>0.61373705663434519</v>
      </c>
      <c r="H4541" s="5">
        <v>4752</v>
      </c>
      <c r="I4541" s="5">
        <v>2109</v>
      </c>
      <c r="J4541" s="4">
        <f t="shared" si="141"/>
        <v>0.44381313131313133</v>
      </c>
      <c r="K4541" s="5">
        <v>9504</v>
      </c>
      <c r="L4541" s="4">
        <f>Tabla1[[#This Row],[CCRL (Ciudadanos que cumplen los requisitos de ley)]]/Tabla1[[#This Row],[ÓPTIMO REQUERIDO]]</f>
        <v>0.22190656565656566</v>
      </c>
    </row>
    <row r="4542" spans="1:12" x14ac:dyDescent="0.35">
      <c r="A4542" s="1">
        <v>8</v>
      </c>
      <c r="B4542" s="1">
        <v>2</v>
      </c>
      <c r="C4542" s="3">
        <v>45346</v>
      </c>
      <c r="D4542" s="5">
        <f>Tabla1[[#This Row],[REQUERIDOS (9 X CASILLA)]]/9</f>
        <v>553</v>
      </c>
      <c r="E4542" s="2">
        <v>38646</v>
      </c>
      <c r="F4542" s="5">
        <v>17635</v>
      </c>
      <c r="G4542" s="4">
        <f t="shared" si="140"/>
        <v>0.45632148217150548</v>
      </c>
      <c r="H4542" s="5">
        <v>4977</v>
      </c>
      <c r="I4542" s="5">
        <v>2069</v>
      </c>
      <c r="J4542" s="4">
        <f t="shared" si="141"/>
        <v>0.41571227647177017</v>
      </c>
      <c r="K4542" s="5">
        <v>9401</v>
      </c>
      <c r="L4542" s="4">
        <f>Tabla1[[#This Row],[CCRL (Ciudadanos que cumplen los requisitos de ley)]]/Tabla1[[#This Row],[ÓPTIMO REQUERIDO]]</f>
        <v>0.2200829698968195</v>
      </c>
    </row>
    <row r="4543" spans="1:12" x14ac:dyDescent="0.35">
      <c r="A4543" s="1">
        <v>8</v>
      </c>
      <c r="B4543" s="1">
        <v>3</v>
      </c>
      <c r="C4543" s="3">
        <v>45346</v>
      </c>
      <c r="D4543" s="5">
        <f>Tabla1[[#This Row],[REQUERIDOS (9 X CASILLA)]]/9</f>
        <v>638</v>
      </c>
      <c r="E4543" s="2">
        <v>46554</v>
      </c>
      <c r="F4543" s="5">
        <v>21869</v>
      </c>
      <c r="G4543" s="4">
        <f t="shared" si="140"/>
        <v>0.46975555269149805</v>
      </c>
      <c r="H4543" s="5">
        <v>5742</v>
      </c>
      <c r="I4543" s="5">
        <v>2383</v>
      </c>
      <c r="J4543" s="4">
        <f t="shared" si="141"/>
        <v>0.41501219087425983</v>
      </c>
      <c r="K4543" s="5">
        <v>10208</v>
      </c>
      <c r="L4543" s="4">
        <f>Tabla1[[#This Row],[CCRL (Ciudadanos que cumplen los requisitos de ley)]]/Tabla1[[#This Row],[ÓPTIMO REQUERIDO]]</f>
        <v>0.23344435736677116</v>
      </c>
    </row>
    <row r="4544" spans="1:12" x14ac:dyDescent="0.35">
      <c r="A4544" s="1">
        <v>8</v>
      </c>
      <c r="B4544" s="1">
        <v>4</v>
      </c>
      <c r="C4544" s="3">
        <v>45346</v>
      </c>
      <c r="D4544" s="5">
        <f>Tabla1[[#This Row],[REQUERIDOS (9 X CASILLA)]]/9</f>
        <v>625</v>
      </c>
      <c r="E4544" s="2">
        <v>44846</v>
      </c>
      <c r="F4544" s="5">
        <v>15471</v>
      </c>
      <c r="G4544" s="4">
        <f t="shared" si="140"/>
        <v>0.34498060027650179</v>
      </c>
      <c r="H4544" s="5">
        <v>5625</v>
      </c>
      <c r="I4544" s="5">
        <v>1717</v>
      </c>
      <c r="J4544" s="4">
        <f t="shared" si="141"/>
        <v>0.30524444444444443</v>
      </c>
      <c r="K4544" s="5">
        <v>11875</v>
      </c>
      <c r="L4544" s="4">
        <f>Tabla1[[#This Row],[CCRL (Ciudadanos que cumplen los requisitos de ley)]]/Tabla1[[#This Row],[ÓPTIMO REQUERIDO]]</f>
        <v>0.14458947368421052</v>
      </c>
    </row>
    <row r="4545" spans="1:12" x14ac:dyDescent="0.35">
      <c r="A4545" s="1">
        <v>8</v>
      </c>
      <c r="B4545" s="1">
        <v>5</v>
      </c>
      <c r="C4545" s="3">
        <v>45346</v>
      </c>
      <c r="D4545" s="5">
        <f>Tabla1[[#This Row],[REQUERIDOS (9 X CASILLA)]]/9</f>
        <v>648</v>
      </c>
      <c r="E4545" s="2">
        <v>47146</v>
      </c>
      <c r="F4545" s="5">
        <v>34848</v>
      </c>
      <c r="G4545" s="4">
        <f t="shared" si="140"/>
        <v>0.73915072328511433</v>
      </c>
      <c r="H4545" s="5">
        <v>5832</v>
      </c>
      <c r="I4545" s="5">
        <v>3967</v>
      </c>
      <c r="J4545" s="4">
        <f t="shared" si="141"/>
        <v>0.68021262002743488</v>
      </c>
      <c r="K4545" s="5">
        <v>9072</v>
      </c>
      <c r="L4545" s="4">
        <f>Tabla1[[#This Row],[CCRL (Ciudadanos que cumplen los requisitos de ley)]]/Tabla1[[#This Row],[ÓPTIMO REQUERIDO]]</f>
        <v>0.43727954144620812</v>
      </c>
    </row>
    <row r="4546" spans="1:12" x14ac:dyDescent="0.35">
      <c r="A4546" s="1">
        <v>8</v>
      </c>
      <c r="B4546" s="1">
        <v>6</v>
      </c>
      <c r="C4546" s="3">
        <v>45346</v>
      </c>
      <c r="D4546" s="5">
        <f>Tabla1[[#This Row],[REQUERIDOS (9 X CASILLA)]]/9</f>
        <v>661</v>
      </c>
      <c r="E4546" s="2">
        <v>48157</v>
      </c>
      <c r="F4546" s="5">
        <v>37315</v>
      </c>
      <c r="G4546" s="4">
        <f t="shared" si="140"/>
        <v>0.77486139086737127</v>
      </c>
      <c r="H4546" s="5">
        <v>5949</v>
      </c>
      <c r="I4546" s="5">
        <v>2901</v>
      </c>
      <c r="J4546" s="4">
        <f t="shared" si="141"/>
        <v>0.48764498234997478</v>
      </c>
      <c r="K4546" s="5">
        <v>10576</v>
      </c>
      <c r="L4546" s="4">
        <f>Tabla1[[#This Row],[CCRL (Ciudadanos que cumplen los requisitos de ley)]]/Tabla1[[#This Row],[ÓPTIMO REQUERIDO]]</f>
        <v>0.27430030257186083</v>
      </c>
    </row>
    <row r="4547" spans="1:12" x14ac:dyDescent="0.35">
      <c r="A4547" s="1">
        <v>8</v>
      </c>
      <c r="B4547" s="1">
        <v>7</v>
      </c>
      <c r="C4547" s="3">
        <v>45346</v>
      </c>
      <c r="D4547" s="5">
        <f>Tabla1[[#This Row],[REQUERIDOS (9 X CASILLA)]]/9</f>
        <v>777</v>
      </c>
      <c r="E4547" s="2">
        <v>51525</v>
      </c>
      <c r="F4547" s="5">
        <v>17966</v>
      </c>
      <c r="G4547" s="4">
        <f t="shared" ref="G4547:G4610" si="142">F4547/E4547</f>
        <v>0.34868510431829208</v>
      </c>
      <c r="H4547" s="5">
        <v>6993</v>
      </c>
      <c r="I4547" s="5">
        <v>2228</v>
      </c>
      <c r="J4547" s="4">
        <f t="shared" ref="J4547:J4610" si="143">I4547/H4547</f>
        <v>0.31860431860431859</v>
      </c>
      <c r="K4547" s="5">
        <v>13986</v>
      </c>
      <c r="L4547" s="4">
        <f>Tabla1[[#This Row],[CCRL (Ciudadanos que cumplen los requisitos de ley)]]/Tabla1[[#This Row],[ÓPTIMO REQUERIDO]]</f>
        <v>0.1593021593021593</v>
      </c>
    </row>
    <row r="4548" spans="1:12" x14ac:dyDescent="0.35">
      <c r="A4548" s="1">
        <v>8</v>
      </c>
      <c r="B4548" s="1">
        <v>8</v>
      </c>
      <c r="C4548" s="3">
        <v>45346</v>
      </c>
      <c r="D4548" s="5">
        <f>Tabla1[[#This Row],[REQUERIDOS (9 X CASILLA)]]/9</f>
        <v>685</v>
      </c>
      <c r="E4548" s="2">
        <v>49868</v>
      </c>
      <c r="F4548" s="5">
        <v>24439</v>
      </c>
      <c r="G4548" s="4">
        <f t="shared" si="142"/>
        <v>0.49007379481832036</v>
      </c>
      <c r="H4548" s="5">
        <v>6165</v>
      </c>
      <c r="I4548" s="5">
        <v>1330</v>
      </c>
      <c r="J4548" s="4">
        <f t="shared" si="143"/>
        <v>0.21573398215733983</v>
      </c>
      <c r="K4548" s="5">
        <v>10960</v>
      </c>
      <c r="L4548" s="4">
        <f>Tabla1[[#This Row],[CCRL (Ciudadanos que cumplen los requisitos de ley)]]/Tabla1[[#This Row],[ÓPTIMO REQUERIDO]]</f>
        <v>0.12135036496350365</v>
      </c>
    </row>
    <row r="4549" spans="1:12" x14ac:dyDescent="0.35">
      <c r="A4549" s="1">
        <v>8</v>
      </c>
      <c r="B4549" s="1">
        <v>9</v>
      </c>
      <c r="C4549" s="3">
        <v>45346</v>
      </c>
      <c r="D4549" s="5">
        <f>Tabla1[[#This Row],[REQUERIDOS (9 X CASILLA)]]/9</f>
        <v>646</v>
      </c>
      <c r="E4549" s="2">
        <v>42332</v>
      </c>
      <c r="F4549" s="5">
        <v>24106</v>
      </c>
      <c r="G4549" s="4">
        <f t="shared" si="142"/>
        <v>0.56945100633090806</v>
      </c>
      <c r="H4549" s="5">
        <v>5814</v>
      </c>
      <c r="I4549" s="5">
        <v>4527</v>
      </c>
      <c r="J4549" s="4">
        <f t="shared" si="143"/>
        <v>0.77863777089783281</v>
      </c>
      <c r="K4549" s="5">
        <v>8398</v>
      </c>
      <c r="L4549" s="4">
        <f>Tabla1[[#This Row],[CCRL (Ciudadanos que cumplen los requisitos de ley)]]/Tabla1[[#This Row],[ÓPTIMO REQUERIDO]]</f>
        <v>0.53905691831388425</v>
      </c>
    </row>
    <row r="4550" spans="1:12" x14ac:dyDescent="0.35">
      <c r="A4550" s="1">
        <v>9</v>
      </c>
      <c r="B4550" s="1">
        <v>1</v>
      </c>
      <c r="C4550" s="3">
        <v>45346</v>
      </c>
      <c r="D4550" s="5">
        <f>Tabla1[[#This Row],[REQUERIDOS (9 X CASILLA)]]/9</f>
        <v>585</v>
      </c>
      <c r="E4550" s="2">
        <v>44570</v>
      </c>
      <c r="F4550" s="5">
        <v>32095</v>
      </c>
      <c r="G4550" s="4">
        <f t="shared" si="142"/>
        <v>0.72010320843616782</v>
      </c>
      <c r="H4550" s="5">
        <v>5265</v>
      </c>
      <c r="I4550" s="5">
        <v>2698</v>
      </c>
      <c r="J4550" s="4">
        <f t="shared" si="143"/>
        <v>0.51244064577397908</v>
      </c>
      <c r="K4550" s="5">
        <v>8775</v>
      </c>
      <c r="L4550" s="4">
        <f>Tabla1[[#This Row],[CCRL (Ciudadanos que cumplen los requisitos de ley)]]/Tabla1[[#This Row],[ÓPTIMO REQUERIDO]]</f>
        <v>0.30746438746438748</v>
      </c>
    </row>
    <row r="4551" spans="1:12" x14ac:dyDescent="0.35">
      <c r="A4551" s="1">
        <v>9</v>
      </c>
      <c r="B4551" s="1">
        <v>2</v>
      </c>
      <c r="C4551" s="3">
        <v>45346</v>
      </c>
      <c r="D4551" s="5">
        <f>Tabla1[[#This Row],[REQUERIDOS (9 X CASILLA)]]/9</f>
        <v>748</v>
      </c>
      <c r="E4551" s="2">
        <v>52981</v>
      </c>
      <c r="F4551" s="5">
        <v>37428</v>
      </c>
      <c r="G4551" s="4">
        <f t="shared" si="142"/>
        <v>0.70644193201336325</v>
      </c>
      <c r="H4551" s="5">
        <v>6732</v>
      </c>
      <c r="I4551" s="5">
        <v>2057</v>
      </c>
      <c r="J4551" s="4">
        <f t="shared" si="143"/>
        <v>0.30555555555555558</v>
      </c>
      <c r="K4551" s="5">
        <v>10472</v>
      </c>
      <c r="L4551" s="4">
        <f>Tabla1[[#This Row],[CCRL (Ciudadanos que cumplen los requisitos de ley)]]/Tabla1[[#This Row],[ÓPTIMO REQUERIDO]]</f>
        <v>0.19642857142857142</v>
      </c>
    </row>
    <row r="4552" spans="1:12" x14ac:dyDescent="0.35">
      <c r="A4552" s="1">
        <v>9</v>
      </c>
      <c r="B4552" s="1">
        <v>3</v>
      </c>
      <c r="C4552" s="3">
        <v>45346</v>
      </c>
      <c r="D4552" s="5">
        <f>Tabla1[[#This Row],[REQUERIDOS (9 X CASILLA)]]/9</f>
        <v>697</v>
      </c>
      <c r="E4552" s="2">
        <v>49571</v>
      </c>
      <c r="F4552" s="5">
        <v>47576</v>
      </c>
      <c r="G4552" s="4">
        <f t="shared" si="142"/>
        <v>0.95975469528555002</v>
      </c>
      <c r="H4552" s="5">
        <v>6273</v>
      </c>
      <c r="I4552" s="5">
        <v>2932</v>
      </c>
      <c r="J4552" s="4">
        <f t="shared" si="143"/>
        <v>0.46739996811732826</v>
      </c>
      <c r="K4552" s="5">
        <v>10455</v>
      </c>
      <c r="L4552" s="4">
        <f>Tabla1[[#This Row],[CCRL (Ciudadanos que cumplen los requisitos de ley)]]/Tabla1[[#This Row],[ÓPTIMO REQUERIDO]]</f>
        <v>0.28043998087039695</v>
      </c>
    </row>
    <row r="4553" spans="1:12" x14ac:dyDescent="0.35">
      <c r="A4553" s="1">
        <v>9</v>
      </c>
      <c r="B4553" s="1">
        <v>4</v>
      </c>
      <c r="C4553" s="3">
        <v>45346</v>
      </c>
      <c r="D4553" s="5">
        <f>Tabla1[[#This Row],[REQUERIDOS (9 X CASILLA)]]/9</f>
        <v>508</v>
      </c>
      <c r="E4553" s="2">
        <v>38869</v>
      </c>
      <c r="F4553" s="5">
        <v>27006</v>
      </c>
      <c r="G4553" s="4">
        <f t="shared" si="142"/>
        <v>0.69479533818724437</v>
      </c>
      <c r="H4553" s="5">
        <v>4572</v>
      </c>
      <c r="I4553" s="5">
        <v>2992</v>
      </c>
      <c r="J4553" s="4">
        <f t="shared" si="143"/>
        <v>0.65441819772528431</v>
      </c>
      <c r="K4553" s="5">
        <v>7112</v>
      </c>
      <c r="L4553" s="4">
        <f>Tabla1[[#This Row],[CCRL (Ciudadanos que cumplen los requisitos de ley)]]/Tabla1[[#This Row],[ÓPTIMO REQUERIDO]]</f>
        <v>0.42069741282339707</v>
      </c>
    </row>
    <row r="4554" spans="1:12" x14ac:dyDescent="0.35">
      <c r="A4554" s="1">
        <v>9</v>
      </c>
      <c r="B4554" s="1">
        <v>5</v>
      </c>
      <c r="C4554" s="3">
        <v>45346</v>
      </c>
      <c r="D4554" s="5">
        <f>Tabla1[[#This Row],[REQUERIDOS (9 X CASILLA)]]/9</f>
        <v>560</v>
      </c>
      <c r="E4554" s="2">
        <v>44984</v>
      </c>
      <c r="F4554" s="5">
        <v>26330</v>
      </c>
      <c r="G4554" s="4">
        <f t="shared" si="142"/>
        <v>0.58531922461319585</v>
      </c>
      <c r="H4554" s="5">
        <v>5040</v>
      </c>
      <c r="I4554" s="5">
        <v>1983</v>
      </c>
      <c r="J4554" s="4">
        <f t="shared" si="143"/>
        <v>0.39345238095238094</v>
      </c>
      <c r="K4554" s="5">
        <v>7840</v>
      </c>
      <c r="L4554" s="4">
        <f>Tabla1[[#This Row],[CCRL (Ciudadanos que cumplen los requisitos de ley)]]/Tabla1[[#This Row],[ÓPTIMO REQUERIDO]]</f>
        <v>0.25293367346938778</v>
      </c>
    </row>
    <row r="4555" spans="1:12" x14ac:dyDescent="0.35">
      <c r="A4555" s="1">
        <v>9</v>
      </c>
      <c r="B4555" s="1">
        <v>6</v>
      </c>
      <c r="C4555" s="3">
        <v>45346</v>
      </c>
      <c r="D4555" s="5">
        <f>Tabla1[[#This Row],[REQUERIDOS (9 X CASILLA)]]/9</f>
        <v>596</v>
      </c>
      <c r="E4555" s="2">
        <v>44735</v>
      </c>
      <c r="F4555" s="5">
        <v>27015</v>
      </c>
      <c r="G4555" s="4">
        <f t="shared" si="142"/>
        <v>0.60388957192354975</v>
      </c>
      <c r="H4555" s="5">
        <v>5364</v>
      </c>
      <c r="I4555" s="5">
        <v>2221</v>
      </c>
      <c r="J4555" s="4">
        <f t="shared" si="143"/>
        <v>0.41405667412378822</v>
      </c>
      <c r="K4555" s="5">
        <v>8344</v>
      </c>
      <c r="L4555" s="4">
        <f>Tabla1[[#This Row],[CCRL (Ciudadanos que cumplen los requisitos de ley)]]/Tabla1[[#This Row],[ÓPTIMO REQUERIDO]]</f>
        <v>0.26617929050814959</v>
      </c>
    </row>
    <row r="4556" spans="1:12" x14ac:dyDescent="0.35">
      <c r="A4556" s="1">
        <v>9</v>
      </c>
      <c r="B4556" s="1">
        <v>7</v>
      </c>
      <c r="C4556" s="3">
        <v>45346</v>
      </c>
      <c r="D4556" s="5">
        <f>Tabla1[[#This Row],[REQUERIDOS (9 X CASILLA)]]/9</f>
        <v>718</v>
      </c>
      <c r="E4556" s="2">
        <v>53271</v>
      </c>
      <c r="F4556" s="5">
        <v>52187</v>
      </c>
      <c r="G4556" s="4">
        <f t="shared" si="142"/>
        <v>0.97965121736028982</v>
      </c>
      <c r="H4556" s="5">
        <v>6462</v>
      </c>
      <c r="I4556" s="5">
        <v>4162</v>
      </c>
      <c r="J4556" s="4">
        <f t="shared" si="143"/>
        <v>0.64407304240173324</v>
      </c>
      <c r="K4556" s="5">
        <v>10770</v>
      </c>
      <c r="L4556" s="4">
        <f>Tabla1[[#This Row],[CCRL (Ciudadanos que cumplen los requisitos de ley)]]/Tabla1[[#This Row],[ÓPTIMO REQUERIDO]]</f>
        <v>0.38644382544103995</v>
      </c>
    </row>
    <row r="4557" spans="1:12" x14ac:dyDescent="0.35">
      <c r="A4557" s="1">
        <v>9</v>
      </c>
      <c r="B4557" s="1">
        <v>8</v>
      </c>
      <c r="C4557" s="3">
        <v>45346</v>
      </c>
      <c r="D4557" s="5">
        <f>Tabla1[[#This Row],[REQUERIDOS (9 X CASILLA)]]/9</f>
        <v>640</v>
      </c>
      <c r="E4557" s="2">
        <v>48967</v>
      </c>
      <c r="F4557" s="5">
        <v>32532</v>
      </c>
      <c r="G4557" s="4">
        <f t="shared" si="142"/>
        <v>0.66436579737374146</v>
      </c>
      <c r="H4557" s="5">
        <v>5760</v>
      </c>
      <c r="I4557" s="5">
        <v>2908</v>
      </c>
      <c r="J4557" s="4">
        <f t="shared" si="143"/>
        <v>0.50486111111111109</v>
      </c>
      <c r="K4557" s="5">
        <v>9600</v>
      </c>
      <c r="L4557" s="4">
        <f>Tabla1[[#This Row],[CCRL (Ciudadanos que cumplen los requisitos de ley)]]/Tabla1[[#This Row],[ÓPTIMO REQUERIDO]]</f>
        <v>0.30291666666666667</v>
      </c>
    </row>
    <row r="4558" spans="1:12" x14ac:dyDescent="0.35">
      <c r="A4558" s="1">
        <v>9</v>
      </c>
      <c r="B4558" s="1">
        <v>9</v>
      </c>
      <c r="C4558" s="3">
        <v>45346</v>
      </c>
      <c r="D4558" s="5">
        <f>Tabla1[[#This Row],[REQUERIDOS (9 X CASILLA)]]/9</f>
        <v>504</v>
      </c>
      <c r="E4558" s="2">
        <v>40975</v>
      </c>
      <c r="F4558" s="5">
        <v>28572</v>
      </c>
      <c r="G4558" s="4">
        <f t="shared" si="142"/>
        <v>0.69730323367907265</v>
      </c>
      <c r="H4558" s="5">
        <v>4536</v>
      </c>
      <c r="I4558" s="5">
        <v>2934</v>
      </c>
      <c r="J4558" s="4">
        <f t="shared" si="143"/>
        <v>0.64682539682539686</v>
      </c>
      <c r="K4558" s="5">
        <v>7560</v>
      </c>
      <c r="L4558" s="4">
        <f>Tabla1[[#This Row],[CCRL (Ciudadanos que cumplen los requisitos de ley)]]/Tabla1[[#This Row],[ÓPTIMO REQUERIDO]]</f>
        <v>0.3880952380952381</v>
      </c>
    </row>
    <row r="4559" spans="1:12" x14ac:dyDescent="0.35">
      <c r="A4559" s="1">
        <v>9</v>
      </c>
      <c r="B4559" s="1">
        <v>10</v>
      </c>
      <c r="C4559" s="3">
        <v>45346</v>
      </c>
      <c r="D4559" s="5">
        <f>Tabla1[[#This Row],[REQUERIDOS (9 X CASILLA)]]/9</f>
        <v>560</v>
      </c>
      <c r="E4559" s="2">
        <v>42471</v>
      </c>
      <c r="F4559" s="5">
        <v>40575</v>
      </c>
      <c r="G4559" s="4">
        <f t="shared" si="142"/>
        <v>0.95535777353959173</v>
      </c>
      <c r="H4559" s="5">
        <v>5040</v>
      </c>
      <c r="I4559" s="5">
        <v>1975</v>
      </c>
      <c r="J4559" s="4">
        <f t="shared" si="143"/>
        <v>0.39186507936507936</v>
      </c>
      <c r="K4559" s="5">
        <v>7840</v>
      </c>
      <c r="L4559" s="4">
        <f>Tabla1[[#This Row],[CCRL (Ciudadanos que cumplen los requisitos de ley)]]/Tabla1[[#This Row],[ÓPTIMO REQUERIDO]]</f>
        <v>0.25191326530612246</v>
      </c>
    </row>
    <row r="4560" spans="1:12" x14ac:dyDescent="0.35">
      <c r="A4560" s="1">
        <v>9</v>
      </c>
      <c r="B4560" s="1">
        <v>11</v>
      </c>
      <c r="C4560" s="3">
        <v>45346</v>
      </c>
      <c r="D4560" s="5">
        <f>Tabla1[[#This Row],[REQUERIDOS (9 X CASILLA)]]/9</f>
        <v>700</v>
      </c>
      <c r="E4560" s="2">
        <v>52139</v>
      </c>
      <c r="F4560" s="5">
        <v>46103</v>
      </c>
      <c r="G4560" s="4">
        <f t="shared" si="142"/>
        <v>0.88423253226951037</v>
      </c>
      <c r="H4560" s="5">
        <v>6300</v>
      </c>
      <c r="I4560" s="5">
        <v>3760</v>
      </c>
      <c r="J4560" s="4">
        <f t="shared" si="143"/>
        <v>0.59682539682539681</v>
      </c>
      <c r="K4560" s="5">
        <v>10500</v>
      </c>
      <c r="L4560" s="4">
        <f>Tabla1[[#This Row],[CCRL (Ciudadanos que cumplen los requisitos de ley)]]/Tabla1[[#This Row],[ÓPTIMO REQUERIDO]]</f>
        <v>0.35809523809523808</v>
      </c>
    </row>
    <row r="4561" spans="1:12" x14ac:dyDescent="0.35">
      <c r="A4561" s="1">
        <v>9</v>
      </c>
      <c r="B4561" s="1">
        <v>12</v>
      </c>
      <c r="C4561" s="3">
        <v>45346</v>
      </c>
      <c r="D4561" s="5">
        <f>Tabla1[[#This Row],[REQUERIDOS (9 X CASILLA)]]/9</f>
        <v>663</v>
      </c>
      <c r="E4561" s="2">
        <v>48882</v>
      </c>
      <c r="F4561" s="5">
        <v>43618</v>
      </c>
      <c r="G4561" s="4">
        <f t="shared" si="142"/>
        <v>0.89231209852297366</v>
      </c>
      <c r="H4561" s="5">
        <v>5967</v>
      </c>
      <c r="I4561" s="5">
        <v>2639</v>
      </c>
      <c r="J4561" s="4">
        <f t="shared" si="143"/>
        <v>0.44226579520697168</v>
      </c>
      <c r="K4561" s="5">
        <v>10608</v>
      </c>
      <c r="L4561" s="4">
        <f>Tabla1[[#This Row],[CCRL (Ciudadanos que cumplen los requisitos de ley)]]/Tabla1[[#This Row],[ÓPTIMO REQUERIDO]]</f>
        <v>0.24877450980392157</v>
      </c>
    </row>
    <row r="4562" spans="1:12" x14ac:dyDescent="0.35">
      <c r="A4562" s="1">
        <v>9</v>
      </c>
      <c r="B4562" s="1">
        <v>13</v>
      </c>
      <c r="C4562" s="3">
        <v>45346</v>
      </c>
      <c r="D4562" s="5">
        <f>Tabla1[[#This Row],[REQUERIDOS (9 X CASILLA)]]/9</f>
        <v>638</v>
      </c>
      <c r="E4562" s="2">
        <v>46914</v>
      </c>
      <c r="F4562" s="5">
        <v>35554</v>
      </c>
      <c r="G4562" s="4">
        <f t="shared" si="142"/>
        <v>0.75785479814127976</v>
      </c>
      <c r="H4562" s="5">
        <v>5742</v>
      </c>
      <c r="I4562" s="5">
        <v>2421</v>
      </c>
      <c r="J4562" s="4">
        <f t="shared" si="143"/>
        <v>0.42163009404388713</v>
      </c>
      <c r="K4562" s="5">
        <v>8294</v>
      </c>
      <c r="L4562" s="4">
        <f>Tabla1[[#This Row],[CCRL (Ciudadanos que cumplen los requisitos de ley)]]/Tabla1[[#This Row],[ÓPTIMO REQUERIDO]]</f>
        <v>0.29189775741499879</v>
      </c>
    </row>
    <row r="4563" spans="1:12" x14ac:dyDescent="0.35">
      <c r="A4563" s="1">
        <v>9</v>
      </c>
      <c r="B4563" s="1">
        <v>14</v>
      </c>
      <c r="C4563" s="3">
        <v>45346</v>
      </c>
      <c r="D4563" s="5">
        <f>Tabla1[[#This Row],[REQUERIDOS (9 X CASILLA)]]/9</f>
        <v>622</v>
      </c>
      <c r="E4563" s="2">
        <v>46744</v>
      </c>
      <c r="F4563" s="5">
        <v>41009</v>
      </c>
      <c r="G4563" s="4">
        <f t="shared" si="142"/>
        <v>0.87731045695704257</v>
      </c>
      <c r="H4563" s="5">
        <v>5598</v>
      </c>
      <c r="I4563" s="5">
        <v>2282</v>
      </c>
      <c r="J4563" s="4">
        <f t="shared" si="143"/>
        <v>0.4076455877098964</v>
      </c>
      <c r="K4563" s="5">
        <v>9330</v>
      </c>
      <c r="L4563" s="4">
        <f>Tabla1[[#This Row],[CCRL (Ciudadanos que cumplen los requisitos de ley)]]/Tabla1[[#This Row],[ÓPTIMO REQUERIDO]]</f>
        <v>0.24458735262593784</v>
      </c>
    </row>
    <row r="4564" spans="1:12" x14ac:dyDescent="0.35">
      <c r="A4564" s="1">
        <v>9</v>
      </c>
      <c r="B4564" s="1">
        <v>15</v>
      </c>
      <c r="C4564" s="3">
        <v>45346</v>
      </c>
      <c r="D4564" s="5">
        <f>Tabla1[[#This Row],[REQUERIDOS (9 X CASILLA)]]/9</f>
        <v>644</v>
      </c>
      <c r="E4564" s="2">
        <v>49511</v>
      </c>
      <c r="F4564" s="5">
        <v>39996</v>
      </c>
      <c r="G4564" s="4">
        <f t="shared" si="142"/>
        <v>0.80782048433681408</v>
      </c>
      <c r="H4564" s="5">
        <v>5796</v>
      </c>
      <c r="I4564" s="5">
        <v>1944</v>
      </c>
      <c r="J4564" s="4">
        <f t="shared" si="143"/>
        <v>0.33540372670807456</v>
      </c>
      <c r="K4564" s="5">
        <v>9016</v>
      </c>
      <c r="L4564" s="4">
        <f>Tabla1[[#This Row],[CCRL (Ciudadanos que cumplen los requisitos de ley)]]/Tabla1[[#This Row],[ÓPTIMO REQUERIDO]]</f>
        <v>0.21561668145519078</v>
      </c>
    </row>
    <row r="4565" spans="1:12" x14ac:dyDescent="0.35">
      <c r="A4565" s="1">
        <v>9</v>
      </c>
      <c r="B4565" s="1">
        <v>16</v>
      </c>
      <c r="C4565" s="3">
        <v>45346</v>
      </c>
      <c r="D4565" s="5">
        <f>Tabla1[[#This Row],[REQUERIDOS (9 X CASILLA)]]/9</f>
        <v>549</v>
      </c>
      <c r="E4565" s="2">
        <v>41596</v>
      </c>
      <c r="F4565" s="5">
        <v>28183</v>
      </c>
      <c r="G4565" s="4">
        <f t="shared" si="142"/>
        <v>0.6775411097220887</v>
      </c>
      <c r="H4565" s="5">
        <v>4941</v>
      </c>
      <c r="I4565" s="5">
        <v>2620</v>
      </c>
      <c r="J4565" s="4">
        <f t="shared" si="143"/>
        <v>0.5302570329892734</v>
      </c>
      <c r="K4565" s="5">
        <v>8784</v>
      </c>
      <c r="L4565" s="4">
        <f>Tabla1[[#This Row],[CCRL (Ciudadanos que cumplen los requisitos de ley)]]/Tabla1[[#This Row],[ÓPTIMO REQUERIDO]]</f>
        <v>0.29826958105646628</v>
      </c>
    </row>
    <row r="4566" spans="1:12" x14ac:dyDescent="0.35">
      <c r="A4566" s="1">
        <v>9</v>
      </c>
      <c r="B4566" s="1">
        <v>17</v>
      </c>
      <c r="C4566" s="3">
        <v>45346</v>
      </c>
      <c r="D4566" s="5">
        <f>Tabla1[[#This Row],[REQUERIDOS (9 X CASILLA)]]/9</f>
        <v>563</v>
      </c>
      <c r="E4566" s="2">
        <v>45435</v>
      </c>
      <c r="F4566" s="5">
        <v>31698</v>
      </c>
      <c r="G4566" s="4">
        <f t="shared" si="142"/>
        <v>0.6976559920765929</v>
      </c>
      <c r="H4566" s="5">
        <v>5067</v>
      </c>
      <c r="I4566" s="5">
        <v>1818</v>
      </c>
      <c r="J4566" s="4">
        <f t="shared" si="143"/>
        <v>0.35879218472468916</v>
      </c>
      <c r="K4566" s="5">
        <v>8445</v>
      </c>
      <c r="L4566" s="4">
        <f>Tabla1[[#This Row],[CCRL (Ciudadanos que cumplen los requisitos de ley)]]/Tabla1[[#This Row],[ÓPTIMO REQUERIDO]]</f>
        <v>0.21527531083481349</v>
      </c>
    </row>
    <row r="4567" spans="1:12" x14ac:dyDescent="0.35">
      <c r="A4567" s="1">
        <v>9</v>
      </c>
      <c r="B4567" s="1">
        <v>18</v>
      </c>
      <c r="C4567" s="3">
        <v>45346</v>
      </c>
      <c r="D4567" s="5">
        <f>Tabla1[[#This Row],[REQUERIDOS (9 X CASILLA)]]/9</f>
        <v>628</v>
      </c>
      <c r="E4567" s="2">
        <v>48046</v>
      </c>
      <c r="F4567" s="5">
        <v>45627</v>
      </c>
      <c r="G4567" s="4">
        <f t="shared" si="142"/>
        <v>0.94965241643425047</v>
      </c>
      <c r="H4567" s="5">
        <v>5652</v>
      </c>
      <c r="I4567" s="5">
        <v>3716</v>
      </c>
      <c r="J4567" s="4">
        <f t="shared" si="143"/>
        <v>0.65746638358103326</v>
      </c>
      <c r="K4567" s="5">
        <v>8792</v>
      </c>
      <c r="L4567" s="4">
        <f>Tabla1[[#This Row],[CCRL (Ciudadanos que cumplen los requisitos de ley)]]/Tabla1[[#This Row],[ÓPTIMO REQUERIDO]]</f>
        <v>0.42265696087352139</v>
      </c>
    </row>
    <row r="4568" spans="1:12" x14ac:dyDescent="0.35">
      <c r="A4568" s="1">
        <v>9</v>
      </c>
      <c r="B4568" s="1">
        <v>19</v>
      </c>
      <c r="C4568" s="3">
        <v>45346</v>
      </c>
      <c r="D4568" s="5">
        <f>Tabla1[[#This Row],[REQUERIDOS (9 X CASILLA)]]/9</f>
        <v>593</v>
      </c>
      <c r="E4568" s="2">
        <v>43011</v>
      </c>
      <c r="F4568" s="5">
        <v>27268</v>
      </c>
      <c r="G4568" s="4">
        <f t="shared" si="142"/>
        <v>0.63397735463021088</v>
      </c>
      <c r="H4568" s="5">
        <v>5337</v>
      </c>
      <c r="I4568" s="5">
        <v>1882</v>
      </c>
      <c r="J4568" s="4">
        <f t="shared" si="143"/>
        <v>0.35263256511148583</v>
      </c>
      <c r="K4568" s="5">
        <v>8895</v>
      </c>
      <c r="L4568" s="4">
        <f>Tabla1[[#This Row],[CCRL (Ciudadanos que cumplen los requisitos de ley)]]/Tabla1[[#This Row],[ÓPTIMO REQUERIDO]]</f>
        <v>0.2115795390668915</v>
      </c>
    </row>
    <row r="4569" spans="1:12" x14ac:dyDescent="0.35">
      <c r="A4569" s="1">
        <v>9</v>
      </c>
      <c r="B4569" s="1">
        <v>20</v>
      </c>
      <c r="C4569" s="3">
        <v>45346</v>
      </c>
      <c r="D4569" s="5">
        <f>Tabla1[[#This Row],[REQUERIDOS (9 X CASILLA)]]/9</f>
        <v>684</v>
      </c>
      <c r="E4569" s="2">
        <v>52111</v>
      </c>
      <c r="F4569" s="5">
        <v>41111</v>
      </c>
      <c r="G4569" s="4">
        <f t="shared" si="142"/>
        <v>0.78891212987660952</v>
      </c>
      <c r="H4569" s="5">
        <v>6156</v>
      </c>
      <c r="I4569" s="5">
        <v>3671</v>
      </c>
      <c r="J4569" s="4">
        <f t="shared" si="143"/>
        <v>0.59632878492527619</v>
      </c>
      <c r="K4569" s="5">
        <v>10260</v>
      </c>
      <c r="L4569" s="4">
        <f>Tabla1[[#This Row],[CCRL (Ciudadanos que cumplen los requisitos de ley)]]/Tabla1[[#This Row],[ÓPTIMO REQUERIDO]]</f>
        <v>0.35779727095516567</v>
      </c>
    </row>
    <row r="4570" spans="1:12" x14ac:dyDescent="0.35">
      <c r="A4570" s="1">
        <v>9</v>
      </c>
      <c r="B4570" s="1">
        <v>21</v>
      </c>
      <c r="C4570" s="3">
        <v>45346</v>
      </c>
      <c r="D4570" s="5">
        <f>Tabla1[[#This Row],[REQUERIDOS (9 X CASILLA)]]/9</f>
        <v>542</v>
      </c>
      <c r="E4570" s="2">
        <v>45438</v>
      </c>
      <c r="F4570" s="5">
        <v>31934</v>
      </c>
      <c r="G4570" s="4">
        <f t="shared" si="142"/>
        <v>0.70280382059069502</v>
      </c>
      <c r="H4570" s="5">
        <v>4878</v>
      </c>
      <c r="I4570" s="5">
        <v>2290</v>
      </c>
      <c r="J4570" s="4">
        <f t="shared" si="143"/>
        <v>0.46945469454694549</v>
      </c>
      <c r="K4570" s="5">
        <v>7588</v>
      </c>
      <c r="L4570" s="4">
        <f>Tabla1[[#This Row],[CCRL (Ciudadanos que cumplen los requisitos de ley)]]/Tabla1[[#This Row],[ÓPTIMO REQUERIDO]]</f>
        <v>0.30179230363732207</v>
      </c>
    </row>
    <row r="4571" spans="1:12" x14ac:dyDescent="0.35">
      <c r="A4571" s="1">
        <v>9</v>
      </c>
      <c r="B4571" s="1">
        <v>22</v>
      </c>
      <c r="C4571" s="3">
        <v>45346</v>
      </c>
      <c r="D4571" s="5">
        <f>Tabla1[[#This Row],[REQUERIDOS (9 X CASILLA)]]/9</f>
        <v>489</v>
      </c>
      <c r="E4571" s="2">
        <v>39070</v>
      </c>
      <c r="F4571" s="5">
        <v>37971</v>
      </c>
      <c r="G4571" s="4">
        <f t="shared" si="142"/>
        <v>0.9718710007678526</v>
      </c>
      <c r="H4571" s="5">
        <v>4401</v>
      </c>
      <c r="I4571" s="5">
        <v>4498</v>
      </c>
      <c r="J4571" s="4">
        <f t="shared" si="143"/>
        <v>1.0220404453533287</v>
      </c>
      <c r="K4571" s="5">
        <v>7335</v>
      </c>
      <c r="L4571" s="4">
        <f>Tabla1[[#This Row],[CCRL (Ciudadanos que cumplen los requisitos de ley)]]/Tabla1[[#This Row],[ÓPTIMO REQUERIDO]]</f>
        <v>0.6132242672119973</v>
      </c>
    </row>
    <row r="4572" spans="1:12" x14ac:dyDescent="0.35">
      <c r="A4572" s="1">
        <v>10</v>
      </c>
      <c r="B4572" s="1">
        <v>1</v>
      </c>
      <c r="C4572" s="3">
        <v>45346</v>
      </c>
      <c r="D4572" s="5">
        <f>Tabla1[[#This Row],[REQUERIDOS (9 X CASILLA)]]/9</f>
        <v>674</v>
      </c>
      <c r="E4572" s="2">
        <v>47478</v>
      </c>
      <c r="F4572" s="5">
        <v>20901</v>
      </c>
      <c r="G4572" s="4">
        <f t="shared" si="142"/>
        <v>0.44022494629091369</v>
      </c>
      <c r="H4572" s="5">
        <v>6066</v>
      </c>
      <c r="I4572" s="5">
        <v>3593</v>
      </c>
      <c r="J4572" s="4">
        <f t="shared" si="143"/>
        <v>0.59231783712495878</v>
      </c>
      <c r="K4572" s="5">
        <v>8762</v>
      </c>
      <c r="L4572" s="4">
        <f>Tabla1[[#This Row],[CCRL (Ciudadanos que cumplen los requisitos de ley)]]/Tabla1[[#This Row],[ÓPTIMO REQUERIDO]]</f>
        <v>0.41006619493266377</v>
      </c>
    </row>
    <row r="4573" spans="1:12" x14ac:dyDescent="0.35">
      <c r="A4573" s="1">
        <v>10</v>
      </c>
      <c r="B4573" s="1">
        <v>2</v>
      </c>
      <c r="C4573" s="3">
        <v>45346</v>
      </c>
      <c r="D4573" s="5">
        <f>Tabla1[[#This Row],[REQUERIDOS (9 X CASILLA)]]/9</f>
        <v>645</v>
      </c>
      <c r="E4573" s="2">
        <v>46031</v>
      </c>
      <c r="F4573" s="5">
        <v>31981</v>
      </c>
      <c r="G4573" s="4">
        <f t="shared" si="142"/>
        <v>0.69477091525276446</v>
      </c>
      <c r="H4573" s="5">
        <v>5805</v>
      </c>
      <c r="I4573" s="5">
        <v>4064</v>
      </c>
      <c r="J4573" s="4">
        <f t="shared" si="143"/>
        <v>0.70008613264427222</v>
      </c>
      <c r="K4573" s="5">
        <v>9030</v>
      </c>
      <c r="L4573" s="4">
        <f>Tabla1[[#This Row],[CCRL (Ciudadanos que cumplen los requisitos de ley)]]/Tabla1[[#This Row],[ÓPTIMO REQUERIDO]]</f>
        <v>0.45005537098560355</v>
      </c>
    </row>
    <row r="4574" spans="1:12" x14ac:dyDescent="0.35">
      <c r="A4574" s="1">
        <v>10</v>
      </c>
      <c r="B4574" s="1">
        <v>3</v>
      </c>
      <c r="C4574" s="3">
        <v>45346</v>
      </c>
      <c r="D4574" s="5">
        <f>Tabla1[[#This Row],[REQUERIDOS (9 X CASILLA)]]/9</f>
        <v>710</v>
      </c>
      <c r="E4574" s="2">
        <v>48919</v>
      </c>
      <c r="F4574" s="5">
        <v>24672</v>
      </c>
      <c r="G4574" s="4">
        <f t="shared" si="142"/>
        <v>0.5043439154520738</v>
      </c>
      <c r="H4574" s="5">
        <v>6390</v>
      </c>
      <c r="I4574" s="5">
        <v>4962</v>
      </c>
      <c r="J4574" s="4">
        <f t="shared" si="143"/>
        <v>0.77652582159624417</v>
      </c>
      <c r="K4574" s="5">
        <v>9230</v>
      </c>
      <c r="L4574" s="4">
        <f>Tabla1[[#This Row],[CCRL (Ciudadanos que cumplen los requisitos de ley)]]/Tabla1[[#This Row],[ÓPTIMO REQUERIDO]]</f>
        <v>0.53759479956663059</v>
      </c>
    </row>
    <row r="4575" spans="1:12" x14ac:dyDescent="0.35">
      <c r="A4575" s="1">
        <v>10</v>
      </c>
      <c r="B4575" s="1">
        <v>4</v>
      </c>
      <c r="C4575" s="3">
        <v>45346</v>
      </c>
      <c r="D4575" s="5">
        <f>Tabla1[[#This Row],[REQUERIDOS (9 X CASILLA)]]/9</f>
        <v>589</v>
      </c>
      <c r="E4575" s="2">
        <v>45714</v>
      </c>
      <c r="F4575" s="5">
        <v>36150</v>
      </c>
      <c r="G4575" s="4">
        <f t="shared" si="142"/>
        <v>0.79078619241370263</v>
      </c>
      <c r="H4575" s="5">
        <v>5301</v>
      </c>
      <c r="I4575" s="5">
        <v>3112</v>
      </c>
      <c r="J4575" s="4">
        <f t="shared" si="143"/>
        <v>0.58705904546312015</v>
      </c>
      <c r="K4575" s="5">
        <v>8835</v>
      </c>
      <c r="L4575" s="4">
        <f>Tabla1[[#This Row],[CCRL (Ciudadanos que cumplen los requisitos de ley)]]/Tabla1[[#This Row],[ÓPTIMO REQUERIDO]]</f>
        <v>0.3522354272778721</v>
      </c>
    </row>
    <row r="4576" spans="1:12" x14ac:dyDescent="0.35">
      <c r="A4576" s="1">
        <v>11</v>
      </c>
      <c r="B4576" s="1">
        <v>1</v>
      </c>
      <c r="C4576" s="3">
        <v>45346</v>
      </c>
      <c r="D4576" s="5">
        <f>Tabla1[[#This Row],[REQUERIDOS (9 X CASILLA)]]/9</f>
        <v>501</v>
      </c>
      <c r="E4576" s="2">
        <v>38540</v>
      </c>
      <c r="F4576" s="5">
        <v>12076</v>
      </c>
      <c r="G4576" s="4">
        <f t="shared" si="142"/>
        <v>0.31333679294239752</v>
      </c>
      <c r="H4576" s="5">
        <v>4509</v>
      </c>
      <c r="I4576" s="5">
        <v>1740</v>
      </c>
      <c r="J4576" s="4">
        <f t="shared" si="143"/>
        <v>0.38589487691284097</v>
      </c>
      <c r="K4576" s="5">
        <v>6513</v>
      </c>
      <c r="L4576" s="4">
        <f>Tabla1[[#This Row],[CCRL (Ciudadanos que cumplen los requisitos de ley)]]/Tabla1[[#This Row],[ÓPTIMO REQUERIDO]]</f>
        <v>0.26715799170888993</v>
      </c>
    </row>
    <row r="4577" spans="1:12" x14ac:dyDescent="0.35">
      <c r="A4577" s="1">
        <v>11</v>
      </c>
      <c r="B4577" s="1">
        <v>2</v>
      </c>
      <c r="C4577" s="3">
        <v>45346</v>
      </c>
      <c r="D4577" s="5">
        <f>Tabla1[[#This Row],[REQUERIDOS (9 X CASILLA)]]/9</f>
        <v>577</v>
      </c>
      <c r="E4577" s="2">
        <v>43855</v>
      </c>
      <c r="F4577" s="5">
        <v>15398</v>
      </c>
      <c r="G4577" s="4">
        <f t="shared" si="142"/>
        <v>0.35111161783149014</v>
      </c>
      <c r="H4577" s="5">
        <v>5193</v>
      </c>
      <c r="I4577" s="5">
        <v>2210</v>
      </c>
      <c r="J4577" s="4">
        <f t="shared" si="143"/>
        <v>0.4255728865780859</v>
      </c>
      <c r="K4577" s="5">
        <v>7501</v>
      </c>
      <c r="L4577" s="4">
        <f>Tabla1[[#This Row],[CCRL (Ciudadanos que cumplen los requisitos de ley)]]/Tabla1[[#This Row],[ÓPTIMO REQUERIDO]]</f>
        <v>0.29462738301559793</v>
      </c>
    </row>
    <row r="4578" spans="1:12" x14ac:dyDescent="0.35">
      <c r="A4578" s="1">
        <v>11</v>
      </c>
      <c r="B4578" s="1">
        <v>3</v>
      </c>
      <c r="C4578" s="3">
        <v>45346</v>
      </c>
      <c r="D4578" s="5">
        <f>Tabla1[[#This Row],[REQUERIDOS (9 X CASILLA)]]/9</f>
        <v>561</v>
      </c>
      <c r="E4578" s="2">
        <v>43180</v>
      </c>
      <c r="F4578" s="5">
        <v>32551</v>
      </c>
      <c r="G4578" s="4">
        <f t="shared" si="142"/>
        <v>0.75384437239462709</v>
      </c>
      <c r="H4578" s="5">
        <v>5049</v>
      </c>
      <c r="I4578" s="5">
        <v>1868</v>
      </c>
      <c r="J4578" s="4">
        <f t="shared" si="143"/>
        <v>0.3699742523271935</v>
      </c>
      <c r="K4578" s="5">
        <v>8415</v>
      </c>
      <c r="L4578" s="4">
        <f>Tabla1[[#This Row],[CCRL (Ciudadanos que cumplen los requisitos de ley)]]/Tabla1[[#This Row],[ÓPTIMO REQUERIDO]]</f>
        <v>0.22198455139631609</v>
      </c>
    </row>
    <row r="4579" spans="1:12" x14ac:dyDescent="0.35">
      <c r="A4579" s="1">
        <v>11</v>
      </c>
      <c r="B4579" s="1">
        <v>4</v>
      </c>
      <c r="C4579" s="3">
        <v>45346</v>
      </c>
      <c r="D4579" s="5">
        <f>Tabla1[[#This Row],[REQUERIDOS (9 X CASILLA)]]/9</f>
        <v>506</v>
      </c>
      <c r="E4579" s="2">
        <v>37903</v>
      </c>
      <c r="F4579" s="5">
        <v>15068</v>
      </c>
      <c r="G4579" s="4">
        <f t="shared" si="142"/>
        <v>0.39754109173416352</v>
      </c>
      <c r="H4579" s="5">
        <v>4554</v>
      </c>
      <c r="I4579" s="5">
        <v>1844</v>
      </c>
      <c r="J4579" s="4">
        <f t="shared" si="143"/>
        <v>0.40491875274483968</v>
      </c>
      <c r="K4579" s="5">
        <v>7084</v>
      </c>
      <c r="L4579" s="4">
        <f>Tabla1[[#This Row],[CCRL (Ciudadanos que cumplen los requisitos de ley)]]/Tabla1[[#This Row],[ÓPTIMO REQUERIDO]]</f>
        <v>0.26030491247882553</v>
      </c>
    </row>
    <row r="4580" spans="1:12" x14ac:dyDescent="0.35">
      <c r="A4580" s="1">
        <v>11</v>
      </c>
      <c r="B4580" s="1">
        <v>5</v>
      </c>
      <c r="C4580" s="3">
        <v>45346</v>
      </c>
      <c r="D4580" s="5">
        <f>Tabla1[[#This Row],[REQUERIDOS (9 X CASILLA)]]/9</f>
        <v>500</v>
      </c>
      <c r="E4580" s="2">
        <v>39414</v>
      </c>
      <c r="F4580" s="5">
        <v>36747</v>
      </c>
      <c r="G4580" s="4">
        <f t="shared" si="142"/>
        <v>0.93233368853706799</v>
      </c>
      <c r="H4580" s="5">
        <v>4500</v>
      </c>
      <c r="I4580" s="5">
        <v>3533</v>
      </c>
      <c r="J4580" s="4">
        <f t="shared" si="143"/>
        <v>0.78511111111111109</v>
      </c>
      <c r="K4580" s="5">
        <v>7000</v>
      </c>
      <c r="L4580" s="4">
        <f>Tabla1[[#This Row],[CCRL (Ciudadanos que cumplen los requisitos de ley)]]/Tabla1[[#This Row],[ÓPTIMO REQUERIDO]]</f>
        <v>0.50471428571428567</v>
      </c>
    </row>
    <row r="4581" spans="1:12" x14ac:dyDescent="0.35">
      <c r="A4581" s="1">
        <v>11</v>
      </c>
      <c r="B4581" s="1">
        <v>6</v>
      </c>
      <c r="C4581" s="3">
        <v>45346</v>
      </c>
      <c r="D4581" s="5">
        <f>Tabla1[[#This Row],[REQUERIDOS (9 X CASILLA)]]/9</f>
        <v>496</v>
      </c>
      <c r="E4581" s="2">
        <v>38652</v>
      </c>
      <c r="F4581" s="5">
        <v>33664</v>
      </c>
      <c r="G4581" s="4">
        <f t="shared" si="142"/>
        <v>0.87095105039842702</v>
      </c>
      <c r="H4581" s="5">
        <v>4464</v>
      </c>
      <c r="I4581" s="5">
        <v>2710</v>
      </c>
      <c r="J4581" s="4">
        <f t="shared" si="143"/>
        <v>0.60707885304659504</v>
      </c>
      <c r="K4581" s="5">
        <v>7440</v>
      </c>
      <c r="L4581" s="4">
        <f>Tabla1[[#This Row],[CCRL (Ciudadanos que cumplen los requisitos de ley)]]/Tabla1[[#This Row],[ÓPTIMO REQUERIDO]]</f>
        <v>0.364247311827957</v>
      </c>
    </row>
    <row r="4582" spans="1:12" x14ac:dyDescent="0.35">
      <c r="A4582" s="1">
        <v>11</v>
      </c>
      <c r="B4582" s="1">
        <v>7</v>
      </c>
      <c r="C4582" s="3">
        <v>45346</v>
      </c>
      <c r="D4582" s="5">
        <f>Tabla1[[#This Row],[REQUERIDOS (9 X CASILLA)]]/9</f>
        <v>472</v>
      </c>
      <c r="E4582" s="2">
        <v>35570</v>
      </c>
      <c r="F4582" s="5">
        <v>9334</v>
      </c>
      <c r="G4582" s="4">
        <f t="shared" si="142"/>
        <v>0.26241214506606692</v>
      </c>
      <c r="H4582" s="5">
        <v>4248</v>
      </c>
      <c r="I4582" s="5">
        <v>1386</v>
      </c>
      <c r="J4582" s="4">
        <f t="shared" si="143"/>
        <v>0.32627118644067798</v>
      </c>
      <c r="K4582" s="5">
        <v>6136</v>
      </c>
      <c r="L4582" s="4">
        <f>Tabla1[[#This Row],[CCRL (Ciudadanos que cumplen los requisitos de ley)]]/Tabla1[[#This Row],[ÓPTIMO REQUERIDO]]</f>
        <v>0.2258800521512386</v>
      </c>
    </row>
    <row r="4583" spans="1:12" x14ac:dyDescent="0.35">
      <c r="A4583" s="1">
        <v>11</v>
      </c>
      <c r="B4583" s="1">
        <v>8</v>
      </c>
      <c r="C4583" s="3">
        <v>45346</v>
      </c>
      <c r="D4583" s="5">
        <f>Tabla1[[#This Row],[REQUERIDOS (9 X CASILLA)]]/9</f>
        <v>577</v>
      </c>
      <c r="E4583" s="2">
        <v>44177</v>
      </c>
      <c r="F4583" s="5">
        <v>24011</v>
      </c>
      <c r="G4583" s="4">
        <f t="shared" si="142"/>
        <v>0.54351812028883806</v>
      </c>
      <c r="H4583" s="5">
        <v>5193</v>
      </c>
      <c r="I4583" s="5">
        <v>2498</v>
      </c>
      <c r="J4583" s="4">
        <f t="shared" si="143"/>
        <v>0.4810321586751396</v>
      </c>
      <c r="K4583" s="5">
        <v>7501</v>
      </c>
      <c r="L4583" s="4">
        <f>Tabla1[[#This Row],[CCRL (Ciudadanos que cumplen los requisitos de ley)]]/Tabla1[[#This Row],[ÓPTIMO REQUERIDO]]</f>
        <v>0.33302226369817356</v>
      </c>
    </row>
    <row r="4584" spans="1:12" x14ac:dyDescent="0.35">
      <c r="A4584" s="1">
        <v>11</v>
      </c>
      <c r="B4584" s="1">
        <v>9</v>
      </c>
      <c r="C4584" s="3">
        <v>45346</v>
      </c>
      <c r="D4584" s="5">
        <f>Tabla1[[#This Row],[REQUERIDOS (9 X CASILLA)]]/9</f>
        <v>500</v>
      </c>
      <c r="E4584" s="2">
        <v>40112</v>
      </c>
      <c r="F4584" s="5">
        <v>27459</v>
      </c>
      <c r="G4584" s="4">
        <f t="shared" si="142"/>
        <v>0.68455823693657758</v>
      </c>
      <c r="H4584" s="5">
        <v>4500</v>
      </c>
      <c r="I4584" s="5">
        <v>2258</v>
      </c>
      <c r="J4584" s="4">
        <f t="shared" si="143"/>
        <v>0.50177777777777777</v>
      </c>
      <c r="K4584" s="5">
        <v>8000</v>
      </c>
      <c r="L4584" s="4">
        <f>Tabla1[[#This Row],[CCRL (Ciudadanos que cumplen los requisitos de ley)]]/Tabla1[[#This Row],[ÓPTIMO REQUERIDO]]</f>
        <v>0.28225</v>
      </c>
    </row>
    <row r="4585" spans="1:12" x14ac:dyDescent="0.35">
      <c r="A4585" s="1">
        <v>11</v>
      </c>
      <c r="B4585" s="1">
        <v>10</v>
      </c>
      <c r="C4585" s="3">
        <v>45346</v>
      </c>
      <c r="D4585" s="5">
        <f>Tabla1[[#This Row],[REQUERIDOS (9 X CASILLA)]]/9</f>
        <v>646</v>
      </c>
      <c r="E4585" s="2">
        <v>48260</v>
      </c>
      <c r="F4585" s="5">
        <v>25195</v>
      </c>
      <c r="G4585" s="4">
        <f t="shared" si="142"/>
        <v>0.52206796518856191</v>
      </c>
      <c r="H4585" s="5">
        <v>5814</v>
      </c>
      <c r="I4585" s="5">
        <v>3582</v>
      </c>
      <c r="J4585" s="4">
        <f t="shared" si="143"/>
        <v>0.61609907120743035</v>
      </c>
      <c r="K4585" s="5">
        <v>8398</v>
      </c>
      <c r="L4585" s="4">
        <f>Tabla1[[#This Row],[CCRL (Ciudadanos que cumplen los requisitos de ley)]]/Tabla1[[#This Row],[ÓPTIMO REQUERIDO]]</f>
        <v>0.42653012622052872</v>
      </c>
    </row>
    <row r="4586" spans="1:12" x14ac:dyDescent="0.35">
      <c r="A4586" s="1">
        <v>11</v>
      </c>
      <c r="B4586" s="1">
        <v>11</v>
      </c>
      <c r="C4586" s="3">
        <v>45346</v>
      </c>
      <c r="D4586" s="5">
        <f>Tabla1[[#This Row],[REQUERIDOS (9 X CASILLA)]]/9</f>
        <v>528</v>
      </c>
      <c r="E4586" s="2">
        <v>42526</v>
      </c>
      <c r="F4586" s="5">
        <v>30003</v>
      </c>
      <c r="G4586" s="4">
        <f t="shared" si="142"/>
        <v>0.70552132812867419</v>
      </c>
      <c r="H4586" s="5">
        <v>4752</v>
      </c>
      <c r="I4586" s="5">
        <v>3222</v>
      </c>
      <c r="J4586" s="4">
        <f t="shared" si="143"/>
        <v>0.67803030303030298</v>
      </c>
      <c r="K4586" s="5">
        <v>7392</v>
      </c>
      <c r="L4586" s="4">
        <f>Tabla1[[#This Row],[CCRL (Ciudadanos que cumplen los requisitos de ley)]]/Tabla1[[#This Row],[ÓPTIMO REQUERIDO]]</f>
        <v>0.43587662337662336</v>
      </c>
    </row>
    <row r="4587" spans="1:12" x14ac:dyDescent="0.35">
      <c r="A4587" s="1">
        <v>11</v>
      </c>
      <c r="B4587" s="1">
        <v>12</v>
      </c>
      <c r="C4587" s="3">
        <v>45346</v>
      </c>
      <c r="D4587" s="5">
        <f>Tabla1[[#This Row],[REQUERIDOS (9 X CASILLA)]]/9</f>
        <v>570</v>
      </c>
      <c r="E4587" s="2">
        <v>44208</v>
      </c>
      <c r="F4587" s="5">
        <v>14550</v>
      </c>
      <c r="G4587" s="4">
        <f t="shared" si="142"/>
        <v>0.3291259500542888</v>
      </c>
      <c r="H4587" s="5">
        <v>5130</v>
      </c>
      <c r="I4587" s="5">
        <v>2389</v>
      </c>
      <c r="J4587" s="4">
        <f t="shared" si="143"/>
        <v>0.46569200779727093</v>
      </c>
      <c r="K4587" s="5">
        <v>8550</v>
      </c>
      <c r="L4587" s="4">
        <f>Tabla1[[#This Row],[CCRL (Ciudadanos que cumplen los requisitos de ley)]]/Tabla1[[#This Row],[ÓPTIMO REQUERIDO]]</f>
        <v>0.27941520467836256</v>
      </c>
    </row>
    <row r="4588" spans="1:12" x14ac:dyDescent="0.35">
      <c r="A4588" s="1">
        <v>11</v>
      </c>
      <c r="B4588" s="1">
        <v>13</v>
      </c>
      <c r="C4588" s="3">
        <v>45346</v>
      </c>
      <c r="D4588" s="5">
        <f>Tabla1[[#This Row],[REQUERIDOS (9 X CASILLA)]]/9</f>
        <v>624</v>
      </c>
      <c r="E4588" s="2">
        <v>46322</v>
      </c>
      <c r="F4588" s="5">
        <v>38358</v>
      </c>
      <c r="G4588" s="4">
        <f t="shared" si="142"/>
        <v>0.82807305384050778</v>
      </c>
      <c r="H4588" s="5">
        <v>5616</v>
      </c>
      <c r="I4588" s="5">
        <v>3692</v>
      </c>
      <c r="J4588" s="4">
        <f t="shared" si="143"/>
        <v>0.65740740740740744</v>
      </c>
      <c r="K4588" s="5">
        <v>8112</v>
      </c>
      <c r="L4588" s="4">
        <f>Tabla1[[#This Row],[CCRL (Ciudadanos que cumplen los requisitos de ley)]]/Tabla1[[#This Row],[ÓPTIMO REQUERIDO]]</f>
        <v>0.45512820512820512</v>
      </c>
    </row>
    <row r="4589" spans="1:12" x14ac:dyDescent="0.35">
      <c r="A4589" s="1">
        <v>11</v>
      </c>
      <c r="B4589" s="1">
        <v>14</v>
      </c>
      <c r="C4589" s="3">
        <v>45346</v>
      </c>
      <c r="D4589" s="5">
        <f>Tabla1[[#This Row],[REQUERIDOS (9 X CASILLA)]]/9</f>
        <v>587</v>
      </c>
      <c r="E4589" s="2">
        <v>41961</v>
      </c>
      <c r="F4589" s="5">
        <v>19783</v>
      </c>
      <c r="G4589" s="4">
        <f t="shared" si="142"/>
        <v>0.47146159529086534</v>
      </c>
      <c r="H4589" s="5">
        <v>5283</v>
      </c>
      <c r="I4589" s="5">
        <v>3075</v>
      </c>
      <c r="J4589" s="4">
        <f t="shared" si="143"/>
        <v>0.58205565019875072</v>
      </c>
      <c r="K4589" s="5">
        <v>7631</v>
      </c>
      <c r="L4589" s="4">
        <f>Tabla1[[#This Row],[CCRL (Ciudadanos que cumplen los requisitos de ley)]]/Tabla1[[#This Row],[ÓPTIMO REQUERIDO]]</f>
        <v>0.40296160398375047</v>
      </c>
    </row>
    <row r="4590" spans="1:12" x14ac:dyDescent="0.35">
      <c r="A4590" s="1">
        <v>11</v>
      </c>
      <c r="B4590" s="1">
        <v>15</v>
      </c>
      <c r="C4590" s="3">
        <v>45346</v>
      </c>
      <c r="D4590" s="5">
        <f>Tabla1[[#This Row],[REQUERIDOS (9 X CASILLA)]]/9</f>
        <v>499</v>
      </c>
      <c r="E4590" s="2">
        <v>39317</v>
      </c>
      <c r="F4590" s="5">
        <v>20398</v>
      </c>
      <c r="G4590" s="4">
        <f t="shared" si="142"/>
        <v>0.51880865783248975</v>
      </c>
      <c r="H4590" s="5">
        <v>4491</v>
      </c>
      <c r="I4590" s="5">
        <v>1595</v>
      </c>
      <c r="J4590" s="4">
        <f t="shared" si="143"/>
        <v>0.35515475395234913</v>
      </c>
      <c r="K4590" s="5">
        <v>6986</v>
      </c>
      <c r="L4590" s="4">
        <f>Tabla1[[#This Row],[CCRL (Ciudadanos que cumplen los requisitos de ley)]]/Tabla1[[#This Row],[ÓPTIMO REQUERIDO]]</f>
        <v>0.22831377039793874</v>
      </c>
    </row>
    <row r="4591" spans="1:12" x14ac:dyDescent="0.35">
      <c r="A4591" s="1">
        <v>12</v>
      </c>
      <c r="B4591" s="1">
        <v>1</v>
      </c>
      <c r="C4591" s="3">
        <v>45346</v>
      </c>
      <c r="D4591" s="5">
        <f>Tabla1[[#This Row],[REQUERIDOS (9 X CASILLA)]]/9</f>
        <v>830</v>
      </c>
      <c r="E4591" s="2">
        <v>53258</v>
      </c>
      <c r="F4591" s="5">
        <v>13950</v>
      </c>
      <c r="G4591" s="4">
        <f t="shared" si="142"/>
        <v>0.26193247962747379</v>
      </c>
      <c r="H4591" s="5">
        <v>7470</v>
      </c>
      <c r="I4591" s="5">
        <v>3221</v>
      </c>
      <c r="J4591" s="4">
        <f t="shared" si="143"/>
        <v>0.43119143239625168</v>
      </c>
      <c r="K4591" s="5">
        <v>9130</v>
      </c>
      <c r="L4591" s="4">
        <f>Tabla1[[#This Row],[CCRL (Ciudadanos que cumplen los requisitos de ley)]]/Tabla1[[#This Row],[ÓPTIMO REQUERIDO]]</f>
        <v>0.35279299014238774</v>
      </c>
    </row>
    <row r="4592" spans="1:12" x14ac:dyDescent="0.35">
      <c r="A4592" s="1">
        <v>12</v>
      </c>
      <c r="B4592" s="1">
        <v>2</v>
      </c>
      <c r="C4592" s="3">
        <v>45346</v>
      </c>
      <c r="D4592" s="5">
        <f>Tabla1[[#This Row],[REQUERIDOS (9 X CASILLA)]]/9</f>
        <v>477</v>
      </c>
      <c r="E4592" s="2">
        <v>37113</v>
      </c>
      <c r="F4592" s="5">
        <v>12444</v>
      </c>
      <c r="G4592" s="4">
        <f t="shared" si="142"/>
        <v>0.33530029908657344</v>
      </c>
      <c r="H4592" s="5">
        <v>4293</v>
      </c>
      <c r="I4592" s="5">
        <v>1601</v>
      </c>
      <c r="J4592" s="4">
        <f t="shared" si="143"/>
        <v>0.37293268110878175</v>
      </c>
      <c r="K4592" s="5">
        <v>6201</v>
      </c>
      <c r="L4592" s="4">
        <f>Tabla1[[#This Row],[CCRL (Ciudadanos que cumplen los requisitos de ley)]]/Tabla1[[#This Row],[ÓPTIMO REQUERIDO]]</f>
        <v>0.25818416384454118</v>
      </c>
    </row>
    <row r="4593" spans="1:12" x14ac:dyDescent="0.35">
      <c r="A4593" s="1">
        <v>12</v>
      </c>
      <c r="B4593" s="1">
        <v>3</v>
      </c>
      <c r="C4593" s="3">
        <v>45346</v>
      </c>
      <c r="D4593" s="5">
        <f>Tabla1[[#This Row],[REQUERIDOS (9 X CASILLA)]]/9</f>
        <v>657</v>
      </c>
      <c r="E4593" s="2">
        <v>45226</v>
      </c>
      <c r="F4593" s="5">
        <v>21522</v>
      </c>
      <c r="G4593" s="4">
        <f t="shared" si="142"/>
        <v>0.47587670808826782</v>
      </c>
      <c r="H4593" s="5">
        <v>5913</v>
      </c>
      <c r="I4593" s="5">
        <v>3875</v>
      </c>
      <c r="J4593" s="4">
        <f t="shared" si="143"/>
        <v>0.65533570099780147</v>
      </c>
      <c r="K4593" s="5">
        <v>7884</v>
      </c>
      <c r="L4593" s="4">
        <f>Tabla1[[#This Row],[CCRL (Ciudadanos que cumplen los requisitos de ley)]]/Tabla1[[#This Row],[ÓPTIMO REQUERIDO]]</f>
        <v>0.49150177574835108</v>
      </c>
    </row>
    <row r="4594" spans="1:12" x14ac:dyDescent="0.35">
      <c r="A4594" s="1">
        <v>12</v>
      </c>
      <c r="B4594" s="1">
        <v>4</v>
      </c>
      <c r="C4594" s="3">
        <v>45346</v>
      </c>
      <c r="D4594" s="5">
        <f>Tabla1[[#This Row],[REQUERIDOS (9 X CASILLA)]]/9</f>
        <v>554</v>
      </c>
      <c r="E4594" s="2">
        <v>40403</v>
      </c>
      <c r="F4594" s="5">
        <v>6608</v>
      </c>
      <c r="G4594" s="4">
        <f t="shared" si="142"/>
        <v>0.16355221146944535</v>
      </c>
      <c r="H4594" s="5">
        <v>4986</v>
      </c>
      <c r="I4594" s="5">
        <v>778</v>
      </c>
      <c r="J4594" s="4">
        <f t="shared" si="143"/>
        <v>0.1560369033293221</v>
      </c>
      <c r="K4594" s="5">
        <v>7202</v>
      </c>
      <c r="L4594" s="4">
        <f>Tabla1[[#This Row],[CCRL (Ciudadanos que cumplen los requisitos de ley)]]/Tabla1[[#This Row],[ÓPTIMO REQUERIDO]]</f>
        <v>0.10802554845876146</v>
      </c>
    </row>
    <row r="4595" spans="1:12" x14ac:dyDescent="0.35">
      <c r="A4595" s="1">
        <v>12</v>
      </c>
      <c r="B4595" s="1">
        <v>5</v>
      </c>
      <c r="C4595" s="3">
        <v>45346</v>
      </c>
      <c r="D4595" s="5">
        <f>Tabla1[[#This Row],[REQUERIDOS (9 X CASILLA)]]/9</f>
        <v>644</v>
      </c>
      <c r="E4595" s="2">
        <v>44158</v>
      </c>
      <c r="F4595" s="5">
        <v>27101</v>
      </c>
      <c r="G4595" s="4">
        <f t="shared" si="142"/>
        <v>0.61372797681054392</v>
      </c>
      <c r="H4595" s="5">
        <v>5796</v>
      </c>
      <c r="I4595" s="5">
        <v>3295</v>
      </c>
      <c r="J4595" s="4">
        <f t="shared" si="143"/>
        <v>0.56849551414768806</v>
      </c>
      <c r="K4595" s="5">
        <v>7084</v>
      </c>
      <c r="L4595" s="4">
        <f>Tabla1[[#This Row],[CCRL (Ciudadanos que cumplen los requisitos de ley)]]/Tabla1[[#This Row],[ÓPTIMO REQUERIDO]]</f>
        <v>0.46513269339356295</v>
      </c>
    </row>
    <row r="4596" spans="1:12" x14ac:dyDescent="0.35">
      <c r="A4596" s="1">
        <v>12</v>
      </c>
      <c r="B4596" s="1">
        <v>6</v>
      </c>
      <c r="C4596" s="3">
        <v>45346</v>
      </c>
      <c r="D4596" s="5">
        <f>Tabla1[[#This Row],[REQUERIDOS (9 X CASILLA)]]/9</f>
        <v>670</v>
      </c>
      <c r="E4596" s="2">
        <v>47254</v>
      </c>
      <c r="F4596" s="5">
        <v>21305</v>
      </c>
      <c r="G4596" s="4">
        <f t="shared" si="142"/>
        <v>0.45086130274685743</v>
      </c>
      <c r="H4596" s="5">
        <v>6030</v>
      </c>
      <c r="I4596" s="5">
        <v>4278</v>
      </c>
      <c r="J4596" s="4">
        <f t="shared" si="143"/>
        <v>0.70945273631840799</v>
      </c>
      <c r="K4596" s="5">
        <v>8040</v>
      </c>
      <c r="L4596" s="4">
        <f>Tabla1[[#This Row],[CCRL (Ciudadanos que cumplen los requisitos de ley)]]/Tabla1[[#This Row],[ÓPTIMO REQUERIDO]]</f>
        <v>0.53208955223880594</v>
      </c>
    </row>
    <row r="4597" spans="1:12" x14ac:dyDescent="0.35">
      <c r="A4597" s="1">
        <v>12</v>
      </c>
      <c r="B4597" s="1">
        <v>7</v>
      </c>
      <c r="C4597" s="3">
        <v>45346</v>
      </c>
      <c r="D4597" s="5">
        <f>Tabla1[[#This Row],[REQUERIDOS (9 X CASILLA)]]/9</f>
        <v>587</v>
      </c>
      <c r="E4597" s="2">
        <v>44376</v>
      </c>
      <c r="F4597" s="5">
        <v>23773</v>
      </c>
      <c r="G4597" s="4">
        <f t="shared" si="142"/>
        <v>0.5357175049576347</v>
      </c>
      <c r="H4597" s="5">
        <v>5283</v>
      </c>
      <c r="I4597" s="5">
        <v>3776</v>
      </c>
      <c r="J4597" s="4">
        <f t="shared" si="143"/>
        <v>0.71474540980503498</v>
      </c>
      <c r="K4597" s="5">
        <v>7044</v>
      </c>
      <c r="L4597" s="4">
        <f>Tabla1[[#This Row],[CCRL (Ciudadanos que cumplen los requisitos de ley)]]/Tabla1[[#This Row],[ÓPTIMO REQUERIDO]]</f>
        <v>0.53605905735377624</v>
      </c>
    </row>
    <row r="4598" spans="1:12" x14ac:dyDescent="0.35">
      <c r="A4598" s="1">
        <v>12</v>
      </c>
      <c r="B4598" s="1">
        <v>8</v>
      </c>
      <c r="C4598" s="3">
        <v>45346</v>
      </c>
      <c r="D4598" s="5">
        <f>Tabla1[[#This Row],[REQUERIDOS (9 X CASILLA)]]/9</f>
        <v>685</v>
      </c>
      <c r="E4598" s="2">
        <v>47211</v>
      </c>
      <c r="F4598" s="5">
        <v>10464</v>
      </c>
      <c r="G4598" s="4">
        <f t="shared" si="142"/>
        <v>0.22164326110440363</v>
      </c>
      <c r="H4598" s="5">
        <v>6165</v>
      </c>
      <c r="I4598" s="5">
        <v>2648</v>
      </c>
      <c r="J4598" s="4">
        <f t="shared" si="143"/>
        <v>0.42952149229521491</v>
      </c>
      <c r="K4598" s="5">
        <v>8220</v>
      </c>
      <c r="L4598" s="4">
        <f>Tabla1[[#This Row],[CCRL (Ciudadanos que cumplen los requisitos de ley)]]/Tabla1[[#This Row],[ÓPTIMO REQUERIDO]]</f>
        <v>0.3221411192214112</v>
      </c>
    </row>
    <row r="4599" spans="1:12" x14ac:dyDescent="0.35">
      <c r="A4599" s="1">
        <v>13</v>
      </c>
      <c r="B4599" s="1">
        <v>1</v>
      </c>
      <c r="C4599" s="3">
        <v>45346</v>
      </c>
      <c r="D4599" s="5">
        <f>Tabla1[[#This Row],[REQUERIDOS (9 X CASILLA)]]/9</f>
        <v>651</v>
      </c>
      <c r="E4599" s="2">
        <v>45004</v>
      </c>
      <c r="F4599" s="5">
        <v>37736</v>
      </c>
      <c r="G4599" s="4">
        <f t="shared" si="142"/>
        <v>0.83850324415607502</v>
      </c>
      <c r="H4599" s="5">
        <v>5859</v>
      </c>
      <c r="I4599" s="5">
        <v>7482</v>
      </c>
      <c r="J4599" s="4">
        <f t="shared" si="143"/>
        <v>1.2770097286226318</v>
      </c>
      <c r="K4599" s="5">
        <v>7812</v>
      </c>
      <c r="L4599" s="4">
        <f>Tabla1[[#This Row],[CCRL (Ciudadanos que cumplen los requisitos de ley)]]/Tabla1[[#This Row],[ÓPTIMO REQUERIDO]]</f>
        <v>0.95775729646697394</v>
      </c>
    </row>
    <row r="4600" spans="1:12" x14ac:dyDescent="0.35">
      <c r="A4600" s="1">
        <v>13</v>
      </c>
      <c r="B4600" s="1">
        <v>2</v>
      </c>
      <c r="C4600" s="3">
        <v>45346</v>
      </c>
      <c r="D4600" s="5">
        <f>Tabla1[[#This Row],[REQUERIDOS (9 X CASILLA)]]/9</f>
        <v>709</v>
      </c>
      <c r="E4600" s="2">
        <v>49019</v>
      </c>
      <c r="F4600" s="5">
        <v>26930</v>
      </c>
      <c r="G4600" s="4">
        <f t="shared" si="142"/>
        <v>0.54937881229727248</v>
      </c>
      <c r="H4600" s="5">
        <v>6381</v>
      </c>
      <c r="I4600" s="5">
        <v>5950</v>
      </c>
      <c r="J4600" s="4">
        <f t="shared" si="143"/>
        <v>0.93245572794232878</v>
      </c>
      <c r="K4600" s="5">
        <v>8508</v>
      </c>
      <c r="L4600" s="4">
        <f>Tabla1[[#This Row],[CCRL (Ciudadanos que cumplen los requisitos de ley)]]/Tabla1[[#This Row],[ÓPTIMO REQUERIDO]]</f>
        <v>0.69934179595674661</v>
      </c>
    </row>
    <row r="4601" spans="1:12" x14ac:dyDescent="0.35">
      <c r="A4601" s="1">
        <v>13</v>
      </c>
      <c r="B4601" s="1">
        <v>3</v>
      </c>
      <c r="C4601" s="3">
        <v>45346</v>
      </c>
      <c r="D4601" s="5">
        <f>Tabla1[[#This Row],[REQUERIDOS (9 X CASILLA)]]/9</f>
        <v>597</v>
      </c>
      <c r="E4601" s="2">
        <v>43621</v>
      </c>
      <c r="F4601" s="5">
        <v>23031</v>
      </c>
      <c r="G4601" s="4">
        <f t="shared" si="142"/>
        <v>0.52797964283258059</v>
      </c>
      <c r="H4601" s="5">
        <v>5373</v>
      </c>
      <c r="I4601" s="5">
        <v>3310</v>
      </c>
      <c r="J4601" s="4">
        <f t="shared" si="143"/>
        <v>0.61604317885724924</v>
      </c>
      <c r="K4601" s="5">
        <v>7164</v>
      </c>
      <c r="L4601" s="4">
        <f>Tabla1[[#This Row],[CCRL (Ciudadanos que cumplen los requisitos de ley)]]/Tabla1[[#This Row],[ÓPTIMO REQUERIDO]]</f>
        <v>0.4620323841429369</v>
      </c>
    </row>
    <row r="4602" spans="1:12" x14ac:dyDescent="0.35">
      <c r="A4602" s="1">
        <v>13</v>
      </c>
      <c r="B4602" s="1">
        <v>4</v>
      </c>
      <c r="C4602" s="3">
        <v>45346</v>
      </c>
      <c r="D4602" s="5">
        <f>Tabla1[[#This Row],[REQUERIDOS (9 X CASILLA)]]/9</f>
        <v>552</v>
      </c>
      <c r="E4602" s="2">
        <v>42610</v>
      </c>
      <c r="F4602" s="5">
        <v>22753</v>
      </c>
      <c r="G4602" s="4">
        <f t="shared" si="142"/>
        <v>0.53398263318469841</v>
      </c>
      <c r="H4602" s="5">
        <v>4968</v>
      </c>
      <c r="I4602" s="5">
        <v>3410</v>
      </c>
      <c r="J4602" s="4">
        <f t="shared" si="143"/>
        <v>0.68639291465378427</v>
      </c>
      <c r="K4602" s="5">
        <v>7176</v>
      </c>
      <c r="L4602" s="4">
        <f>Tabla1[[#This Row],[CCRL (Ciudadanos que cumplen los requisitos de ley)]]/Tabla1[[#This Row],[ÓPTIMO REQUERIDO]]</f>
        <v>0.47519509476031213</v>
      </c>
    </row>
    <row r="4603" spans="1:12" x14ac:dyDescent="0.35">
      <c r="A4603" s="1">
        <v>13</v>
      </c>
      <c r="B4603" s="1">
        <v>5</v>
      </c>
      <c r="C4603" s="3">
        <v>45346</v>
      </c>
      <c r="D4603" s="5">
        <f>Tabla1[[#This Row],[REQUERIDOS (9 X CASILLA)]]/9</f>
        <v>596</v>
      </c>
      <c r="E4603" s="2">
        <v>46196</v>
      </c>
      <c r="F4603" s="5">
        <v>25089</v>
      </c>
      <c r="G4603" s="4">
        <f t="shared" si="142"/>
        <v>0.54309896960775828</v>
      </c>
      <c r="H4603" s="5">
        <v>5364</v>
      </c>
      <c r="I4603" s="5">
        <v>3871</v>
      </c>
      <c r="J4603" s="4">
        <f t="shared" si="143"/>
        <v>0.72166293810589111</v>
      </c>
      <c r="K4603" s="5">
        <v>7152</v>
      </c>
      <c r="L4603" s="4">
        <f>Tabla1[[#This Row],[CCRL (Ciudadanos que cumplen los requisitos de ley)]]/Tabla1[[#This Row],[ÓPTIMO REQUERIDO]]</f>
        <v>0.54124720357941836</v>
      </c>
    </row>
    <row r="4604" spans="1:12" x14ac:dyDescent="0.35">
      <c r="A4604" s="1">
        <v>13</v>
      </c>
      <c r="B4604" s="1">
        <v>6</v>
      </c>
      <c r="C4604" s="3">
        <v>45346</v>
      </c>
      <c r="D4604" s="5">
        <f>Tabla1[[#This Row],[REQUERIDOS (9 X CASILLA)]]/9</f>
        <v>570</v>
      </c>
      <c r="E4604" s="2">
        <v>44202</v>
      </c>
      <c r="F4604" s="5">
        <v>32524</v>
      </c>
      <c r="G4604" s="4">
        <f t="shared" si="142"/>
        <v>0.73580380978236282</v>
      </c>
      <c r="H4604" s="5">
        <v>5130</v>
      </c>
      <c r="I4604" s="5">
        <v>2734</v>
      </c>
      <c r="J4604" s="4">
        <f t="shared" si="143"/>
        <v>0.53294346978557505</v>
      </c>
      <c r="K4604" s="5">
        <v>9120</v>
      </c>
      <c r="L4604" s="4">
        <f>Tabla1[[#This Row],[CCRL (Ciudadanos que cumplen los requisitos de ley)]]/Tabla1[[#This Row],[ÓPTIMO REQUERIDO]]</f>
        <v>0.29978070175438598</v>
      </c>
    </row>
    <row r="4605" spans="1:12" x14ac:dyDescent="0.35">
      <c r="A4605" s="1">
        <v>13</v>
      </c>
      <c r="B4605" s="1">
        <v>7</v>
      </c>
      <c r="C4605" s="3">
        <v>45346</v>
      </c>
      <c r="D4605" s="5">
        <f>Tabla1[[#This Row],[REQUERIDOS (9 X CASILLA)]]/9</f>
        <v>535</v>
      </c>
      <c r="E4605" s="2">
        <v>41542</v>
      </c>
      <c r="F4605" s="5">
        <v>25708</v>
      </c>
      <c r="G4605" s="4">
        <f t="shared" si="142"/>
        <v>0.6188435799913341</v>
      </c>
      <c r="H4605" s="5">
        <v>4815</v>
      </c>
      <c r="I4605" s="5">
        <v>3071</v>
      </c>
      <c r="J4605" s="4">
        <f t="shared" si="143"/>
        <v>0.63779854620976117</v>
      </c>
      <c r="K4605" s="5">
        <v>6955</v>
      </c>
      <c r="L4605" s="4">
        <f>Tabla1[[#This Row],[CCRL (Ciudadanos que cumplen los requisitos de ley)]]/Tabla1[[#This Row],[ÓPTIMO REQUERIDO]]</f>
        <v>0.44155283968368081</v>
      </c>
    </row>
    <row r="4606" spans="1:12" x14ac:dyDescent="0.35">
      <c r="A4606" s="1">
        <v>14</v>
      </c>
      <c r="B4606" s="1">
        <v>1</v>
      </c>
      <c r="C4606" s="3">
        <v>45346</v>
      </c>
      <c r="D4606" s="5">
        <f>Tabla1[[#This Row],[REQUERIDOS (9 X CASILLA)]]/9</f>
        <v>580</v>
      </c>
      <c r="E4606" s="2">
        <v>43711</v>
      </c>
      <c r="F4606" s="5">
        <v>12059</v>
      </c>
      <c r="G4606" s="4">
        <f t="shared" si="142"/>
        <v>0.27588021321864059</v>
      </c>
      <c r="H4606" s="5">
        <v>5220</v>
      </c>
      <c r="I4606" s="5">
        <v>1826</v>
      </c>
      <c r="J4606" s="4">
        <f t="shared" si="143"/>
        <v>0.34980842911877397</v>
      </c>
      <c r="K4606" s="5">
        <v>7540</v>
      </c>
      <c r="L4606" s="4">
        <f>Tabla1[[#This Row],[CCRL (Ciudadanos que cumplen los requisitos de ley)]]/Tabla1[[#This Row],[ÓPTIMO REQUERIDO]]</f>
        <v>0.24217506631299734</v>
      </c>
    </row>
    <row r="4607" spans="1:12" x14ac:dyDescent="0.35">
      <c r="A4607" s="1">
        <v>14</v>
      </c>
      <c r="B4607" s="1">
        <v>2</v>
      </c>
      <c r="C4607" s="3">
        <v>45346</v>
      </c>
      <c r="D4607" s="5">
        <f>Tabla1[[#This Row],[REQUERIDOS (9 X CASILLA)]]/9</f>
        <v>547</v>
      </c>
      <c r="E4607" s="2">
        <v>41162</v>
      </c>
      <c r="F4607" s="5">
        <v>21402</v>
      </c>
      <c r="G4607" s="4">
        <f t="shared" si="142"/>
        <v>0.51994558087556486</v>
      </c>
      <c r="H4607" s="5">
        <v>4923</v>
      </c>
      <c r="I4607" s="5">
        <v>3139</v>
      </c>
      <c r="J4607" s="4">
        <f t="shared" si="143"/>
        <v>0.63761933780215319</v>
      </c>
      <c r="K4607" s="5">
        <v>7111</v>
      </c>
      <c r="L4607" s="4">
        <f>Tabla1[[#This Row],[CCRL (Ciudadanos que cumplen los requisitos de ley)]]/Tabla1[[#This Row],[ÓPTIMO REQUERIDO]]</f>
        <v>0.44142877232456756</v>
      </c>
    </row>
    <row r="4608" spans="1:12" x14ac:dyDescent="0.35">
      <c r="A4608" s="1">
        <v>14</v>
      </c>
      <c r="B4608" s="1">
        <v>3</v>
      </c>
      <c r="C4608" s="3">
        <v>45346</v>
      </c>
      <c r="D4608" s="5">
        <f>Tabla1[[#This Row],[REQUERIDOS (9 X CASILLA)]]/9</f>
        <v>588</v>
      </c>
      <c r="E4608" s="2">
        <v>46013</v>
      </c>
      <c r="F4608" s="5">
        <v>16075</v>
      </c>
      <c r="G4608" s="4">
        <f t="shared" si="142"/>
        <v>0.34935779018972901</v>
      </c>
      <c r="H4608" s="5">
        <v>5292</v>
      </c>
      <c r="I4608" s="5">
        <v>1715</v>
      </c>
      <c r="J4608" s="4">
        <f t="shared" si="143"/>
        <v>0.32407407407407407</v>
      </c>
      <c r="K4608" s="5">
        <v>8232</v>
      </c>
      <c r="L4608" s="4">
        <f>Tabla1[[#This Row],[CCRL (Ciudadanos que cumplen los requisitos de ley)]]/Tabla1[[#This Row],[ÓPTIMO REQUERIDO]]</f>
        <v>0.20833333333333334</v>
      </c>
    </row>
    <row r="4609" spans="1:12" x14ac:dyDescent="0.35">
      <c r="A4609" s="1">
        <v>14</v>
      </c>
      <c r="B4609" s="1">
        <v>4</v>
      </c>
      <c r="C4609" s="3">
        <v>45346</v>
      </c>
      <c r="D4609" s="5">
        <f>Tabla1[[#This Row],[REQUERIDOS (9 X CASILLA)]]/9</f>
        <v>558</v>
      </c>
      <c r="E4609" s="2">
        <v>46054</v>
      </c>
      <c r="F4609" s="5">
        <v>31069</v>
      </c>
      <c r="G4609" s="4">
        <f t="shared" si="142"/>
        <v>0.67462109697311856</v>
      </c>
      <c r="H4609" s="5">
        <v>5022</v>
      </c>
      <c r="I4609" s="5">
        <v>2489</v>
      </c>
      <c r="J4609" s="4">
        <f t="shared" si="143"/>
        <v>0.49561927518916765</v>
      </c>
      <c r="K4609" s="5">
        <v>7812</v>
      </c>
      <c r="L4609" s="4">
        <f>Tabla1[[#This Row],[CCRL (Ciudadanos que cumplen los requisitos de ley)]]/Tabla1[[#This Row],[ÓPTIMO REQUERIDO]]</f>
        <v>0.31861239119303636</v>
      </c>
    </row>
    <row r="4610" spans="1:12" x14ac:dyDescent="0.35">
      <c r="A4610" s="1">
        <v>14</v>
      </c>
      <c r="B4610" s="1">
        <v>5</v>
      </c>
      <c r="C4610" s="3">
        <v>45346</v>
      </c>
      <c r="D4610" s="5">
        <f>Tabla1[[#This Row],[REQUERIDOS (9 X CASILLA)]]/9</f>
        <v>547</v>
      </c>
      <c r="E4610" s="2">
        <v>43100</v>
      </c>
      <c r="F4610" s="5">
        <v>21342</v>
      </c>
      <c r="G4610" s="4">
        <f t="shared" si="142"/>
        <v>0.49517401392111371</v>
      </c>
      <c r="H4610" s="5">
        <v>4923</v>
      </c>
      <c r="I4610" s="5">
        <v>2591</v>
      </c>
      <c r="J4610" s="4">
        <f t="shared" si="143"/>
        <v>0.52630509851716434</v>
      </c>
      <c r="K4610" s="5">
        <v>8752</v>
      </c>
      <c r="L4610" s="4">
        <f>Tabla1[[#This Row],[CCRL (Ciudadanos que cumplen los requisitos de ley)]]/Tabla1[[#This Row],[ÓPTIMO REQUERIDO]]</f>
        <v>0.29604661791590492</v>
      </c>
    </row>
    <row r="4611" spans="1:12" x14ac:dyDescent="0.35">
      <c r="A4611" s="1">
        <v>14</v>
      </c>
      <c r="B4611" s="1">
        <v>6</v>
      </c>
      <c r="C4611" s="3">
        <v>45346</v>
      </c>
      <c r="D4611" s="5">
        <f>Tabla1[[#This Row],[REQUERIDOS (9 X CASILLA)]]/9</f>
        <v>490</v>
      </c>
      <c r="E4611" s="2">
        <v>40192</v>
      </c>
      <c r="F4611" s="5">
        <v>23856</v>
      </c>
      <c r="G4611" s="4">
        <f t="shared" ref="G4611:G4674" si="144">F4611/E4611</f>
        <v>0.5935509554140127</v>
      </c>
      <c r="H4611" s="5">
        <v>4410</v>
      </c>
      <c r="I4611" s="5">
        <v>1793</v>
      </c>
      <c r="J4611" s="4">
        <f t="shared" ref="J4611:J4674" si="145">I4611/H4611</f>
        <v>0.40657596371882088</v>
      </c>
      <c r="K4611" s="5">
        <v>7350</v>
      </c>
      <c r="L4611" s="4">
        <f>Tabla1[[#This Row],[CCRL (Ciudadanos que cumplen los requisitos de ley)]]/Tabla1[[#This Row],[ÓPTIMO REQUERIDO]]</f>
        <v>0.24394557823129251</v>
      </c>
    </row>
    <row r="4612" spans="1:12" x14ac:dyDescent="0.35">
      <c r="A4612" s="1">
        <v>14</v>
      </c>
      <c r="B4612" s="1">
        <v>7</v>
      </c>
      <c r="C4612" s="3">
        <v>45346</v>
      </c>
      <c r="D4612" s="5">
        <f>Tabla1[[#This Row],[REQUERIDOS (9 X CASILLA)]]/9</f>
        <v>416</v>
      </c>
      <c r="E4612" s="2">
        <v>36058</v>
      </c>
      <c r="F4612" s="5">
        <v>25748</v>
      </c>
      <c r="G4612" s="4">
        <f t="shared" si="144"/>
        <v>0.71407177325420157</v>
      </c>
      <c r="H4612" s="5">
        <v>3744</v>
      </c>
      <c r="I4612" s="5">
        <v>2122</v>
      </c>
      <c r="J4612" s="4">
        <f t="shared" si="145"/>
        <v>0.56677350427350426</v>
      </c>
      <c r="K4612" s="5">
        <v>5824</v>
      </c>
      <c r="L4612" s="4">
        <f>Tabla1[[#This Row],[CCRL (Ciudadanos que cumplen los requisitos de ley)]]/Tabla1[[#This Row],[ÓPTIMO REQUERIDO]]</f>
        <v>0.36435439560439559</v>
      </c>
    </row>
    <row r="4613" spans="1:12" x14ac:dyDescent="0.35">
      <c r="A4613" s="1">
        <v>14</v>
      </c>
      <c r="B4613" s="1">
        <v>8</v>
      </c>
      <c r="C4613" s="3">
        <v>45346</v>
      </c>
      <c r="D4613" s="5">
        <f>Tabla1[[#This Row],[REQUERIDOS (9 X CASILLA)]]/9</f>
        <v>711</v>
      </c>
      <c r="E4613" s="2">
        <v>50909</v>
      </c>
      <c r="F4613" s="5">
        <v>24287</v>
      </c>
      <c r="G4613" s="4">
        <f t="shared" si="144"/>
        <v>0.47706692333379169</v>
      </c>
      <c r="H4613" s="5">
        <v>6399</v>
      </c>
      <c r="I4613" s="5">
        <v>2751</v>
      </c>
      <c r="J4613" s="4">
        <f t="shared" si="145"/>
        <v>0.42991092358180966</v>
      </c>
      <c r="K4613" s="5">
        <v>10665</v>
      </c>
      <c r="L4613" s="4">
        <f>Tabla1[[#This Row],[CCRL (Ciudadanos que cumplen los requisitos de ley)]]/Tabla1[[#This Row],[ÓPTIMO REQUERIDO]]</f>
        <v>0.25794655414908579</v>
      </c>
    </row>
    <row r="4614" spans="1:12" x14ac:dyDescent="0.35">
      <c r="A4614" s="1">
        <v>14</v>
      </c>
      <c r="B4614" s="1">
        <v>9</v>
      </c>
      <c r="C4614" s="3">
        <v>45346</v>
      </c>
      <c r="D4614" s="5">
        <f>Tabla1[[#This Row],[REQUERIDOS (9 X CASILLA)]]/9</f>
        <v>599</v>
      </c>
      <c r="E4614" s="2">
        <v>46904</v>
      </c>
      <c r="F4614" s="5">
        <v>39723</v>
      </c>
      <c r="G4614" s="4">
        <f t="shared" si="144"/>
        <v>0.84690005116834388</v>
      </c>
      <c r="H4614" s="5">
        <v>5391</v>
      </c>
      <c r="I4614" s="5">
        <v>4319</v>
      </c>
      <c r="J4614" s="4">
        <f t="shared" si="145"/>
        <v>0.80115006492301988</v>
      </c>
      <c r="K4614" s="5">
        <v>9584</v>
      </c>
      <c r="L4614" s="4">
        <f>Tabla1[[#This Row],[CCRL (Ciudadanos que cumplen los requisitos de ley)]]/Tabla1[[#This Row],[ÓPTIMO REQUERIDO]]</f>
        <v>0.45064691151919867</v>
      </c>
    </row>
    <row r="4615" spans="1:12" x14ac:dyDescent="0.35">
      <c r="A4615" s="1">
        <v>14</v>
      </c>
      <c r="B4615" s="1">
        <v>10</v>
      </c>
      <c r="C4615" s="3">
        <v>45346</v>
      </c>
      <c r="D4615" s="5">
        <f>Tabla1[[#This Row],[REQUERIDOS (9 X CASILLA)]]/9</f>
        <v>561</v>
      </c>
      <c r="E4615" s="2">
        <v>46669</v>
      </c>
      <c r="F4615" s="5">
        <v>34169</v>
      </c>
      <c r="G4615" s="4">
        <f t="shared" si="144"/>
        <v>0.73215624933039058</v>
      </c>
      <c r="H4615" s="5">
        <v>5049</v>
      </c>
      <c r="I4615" s="5">
        <v>2703</v>
      </c>
      <c r="J4615" s="4">
        <f t="shared" si="145"/>
        <v>0.53535353535353536</v>
      </c>
      <c r="K4615" s="5">
        <v>7854</v>
      </c>
      <c r="L4615" s="4">
        <f>Tabla1[[#This Row],[CCRL (Ciudadanos que cumplen los requisitos de ley)]]/Tabla1[[#This Row],[ÓPTIMO REQUERIDO]]</f>
        <v>0.34415584415584416</v>
      </c>
    </row>
    <row r="4616" spans="1:12" x14ac:dyDescent="0.35">
      <c r="A4616" s="1">
        <v>14</v>
      </c>
      <c r="B4616" s="1">
        <v>11</v>
      </c>
      <c r="C4616" s="3">
        <v>45346</v>
      </c>
      <c r="D4616" s="5">
        <f>Tabla1[[#This Row],[REQUERIDOS (9 X CASILLA)]]/9</f>
        <v>673</v>
      </c>
      <c r="E4616" s="2">
        <v>49778</v>
      </c>
      <c r="F4616" s="5">
        <v>33541</v>
      </c>
      <c r="G4616" s="4">
        <f t="shared" si="144"/>
        <v>0.67381172405480327</v>
      </c>
      <c r="H4616" s="5">
        <v>6057</v>
      </c>
      <c r="I4616" s="5">
        <v>1745</v>
      </c>
      <c r="J4616" s="4">
        <f t="shared" si="145"/>
        <v>0.28809641736833413</v>
      </c>
      <c r="K4616" s="5">
        <v>10095</v>
      </c>
      <c r="L4616" s="4">
        <f>Tabla1[[#This Row],[CCRL (Ciudadanos que cumplen los requisitos de ley)]]/Tabla1[[#This Row],[ÓPTIMO REQUERIDO]]</f>
        <v>0.17285785042100049</v>
      </c>
    </row>
    <row r="4617" spans="1:12" x14ac:dyDescent="0.35">
      <c r="A4617" s="1">
        <v>14</v>
      </c>
      <c r="B4617" s="1">
        <v>12</v>
      </c>
      <c r="C4617" s="3">
        <v>45346</v>
      </c>
      <c r="D4617" s="5">
        <f>Tabla1[[#This Row],[REQUERIDOS (9 X CASILLA)]]/9</f>
        <v>485</v>
      </c>
      <c r="E4617" s="2">
        <v>40032</v>
      </c>
      <c r="F4617" s="5">
        <v>33560</v>
      </c>
      <c r="G4617" s="4">
        <f t="shared" si="144"/>
        <v>0.83832933653077535</v>
      </c>
      <c r="H4617" s="5">
        <v>4365</v>
      </c>
      <c r="I4617" s="5">
        <v>2165</v>
      </c>
      <c r="J4617" s="4">
        <f t="shared" si="145"/>
        <v>0.49599083619702178</v>
      </c>
      <c r="K4617" s="5">
        <v>7275</v>
      </c>
      <c r="L4617" s="4">
        <f>Tabla1[[#This Row],[CCRL (Ciudadanos que cumplen los requisitos de ley)]]/Tabla1[[#This Row],[ÓPTIMO REQUERIDO]]</f>
        <v>0.29759450171821306</v>
      </c>
    </row>
    <row r="4618" spans="1:12" x14ac:dyDescent="0.35">
      <c r="A4618" s="1">
        <v>14</v>
      </c>
      <c r="B4618" s="1">
        <v>13</v>
      </c>
      <c r="C4618" s="3">
        <v>45346</v>
      </c>
      <c r="D4618" s="5">
        <f>Tabla1[[#This Row],[REQUERIDOS (9 X CASILLA)]]/9</f>
        <v>512</v>
      </c>
      <c r="E4618" s="2">
        <v>41133</v>
      </c>
      <c r="F4618" s="5">
        <v>19052</v>
      </c>
      <c r="G4618" s="4">
        <f t="shared" si="144"/>
        <v>0.4631804147521455</v>
      </c>
      <c r="H4618" s="5">
        <v>4608</v>
      </c>
      <c r="I4618" s="5">
        <v>2169</v>
      </c>
      <c r="J4618" s="4">
        <f t="shared" si="145"/>
        <v>0.470703125</v>
      </c>
      <c r="K4618" s="5">
        <v>7680</v>
      </c>
      <c r="L4618" s="4">
        <f>Tabla1[[#This Row],[CCRL (Ciudadanos que cumplen los requisitos de ley)]]/Tabla1[[#This Row],[ÓPTIMO REQUERIDO]]</f>
        <v>0.28242187499999999</v>
      </c>
    </row>
    <row r="4619" spans="1:12" x14ac:dyDescent="0.35">
      <c r="A4619" s="1">
        <v>14</v>
      </c>
      <c r="B4619" s="1">
        <v>14</v>
      </c>
      <c r="C4619" s="3">
        <v>45346</v>
      </c>
      <c r="D4619" s="5">
        <f>Tabla1[[#This Row],[REQUERIDOS (9 X CASILLA)]]/9</f>
        <v>388</v>
      </c>
      <c r="E4619" s="2">
        <v>32654</v>
      </c>
      <c r="F4619" s="5">
        <v>19620</v>
      </c>
      <c r="G4619" s="4">
        <f t="shared" si="144"/>
        <v>0.60084522569976118</v>
      </c>
      <c r="H4619" s="5">
        <v>3492</v>
      </c>
      <c r="I4619" s="5">
        <v>1875</v>
      </c>
      <c r="J4619" s="4">
        <f t="shared" si="145"/>
        <v>0.53694158075601373</v>
      </c>
      <c r="K4619" s="5">
        <v>6596</v>
      </c>
      <c r="L4619" s="4">
        <f>Tabla1[[#This Row],[CCRL (Ciudadanos que cumplen los requisitos de ley)]]/Tabla1[[#This Row],[ÓPTIMO REQUERIDO]]</f>
        <v>0.28426318981200727</v>
      </c>
    </row>
    <row r="4620" spans="1:12" x14ac:dyDescent="0.35">
      <c r="A4620" s="1">
        <v>14</v>
      </c>
      <c r="B4620" s="1">
        <v>15</v>
      </c>
      <c r="C4620" s="3">
        <v>45346</v>
      </c>
      <c r="D4620" s="5">
        <f>Tabla1[[#This Row],[REQUERIDOS (9 X CASILLA)]]/9</f>
        <v>580</v>
      </c>
      <c r="E4620" s="2">
        <v>44847</v>
      </c>
      <c r="F4620" s="5">
        <v>13234</v>
      </c>
      <c r="G4620" s="4">
        <f t="shared" si="144"/>
        <v>0.29509220237697059</v>
      </c>
      <c r="H4620" s="5">
        <v>5220</v>
      </c>
      <c r="I4620" s="5">
        <v>1151</v>
      </c>
      <c r="J4620" s="4">
        <f t="shared" si="145"/>
        <v>0.22049808429118775</v>
      </c>
      <c r="K4620" s="5">
        <v>8700</v>
      </c>
      <c r="L4620" s="4">
        <f>Tabla1[[#This Row],[CCRL (Ciudadanos que cumplen los requisitos de ley)]]/Tabla1[[#This Row],[ÓPTIMO REQUERIDO]]</f>
        <v>0.13229885057471263</v>
      </c>
    </row>
    <row r="4621" spans="1:12" x14ac:dyDescent="0.35">
      <c r="A4621" s="1">
        <v>14</v>
      </c>
      <c r="B4621" s="1">
        <v>16</v>
      </c>
      <c r="C4621" s="3">
        <v>45346</v>
      </c>
      <c r="D4621" s="5">
        <f>Tabla1[[#This Row],[REQUERIDOS (9 X CASILLA)]]/9</f>
        <v>501</v>
      </c>
      <c r="E4621" s="2">
        <v>42210</v>
      </c>
      <c r="F4621" s="5">
        <v>30371</v>
      </c>
      <c r="G4621" s="4">
        <f t="shared" si="144"/>
        <v>0.71952144041696275</v>
      </c>
      <c r="H4621" s="5">
        <v>4509</v>
      </c>
      <c r="I4621" s="5">
        <v>2882</v>
      </c>
      <c r="J4621" s="4">
        <f t="shared" si="145"/>
        <v>0.63916611222000441</v>
      </c>
      <c r="K4621" s="5">
        <v>7515</v>
      </c>
      <c r="L4621" s="4">
        <f>Tabla1[[#This Row],[CCRL (Ciudadanos que cumplen los requisitos de ley)]]/Tabla1[[#This Row],[ÓPTIMO REQUERIDO]]</f>
        <v>0.38349966733200264</v>
      </c>
    </row>
    <row r="4622" spans="1:12" x14ac:dyDescent="0.35">
      <c r="A4622" s="1">
        <v>14</v>
      </c>
      <c r="B4622" s="1">
        <v>17</v>
      </c>
      <c r="C4622" s="3">
        <v>45346</v>
      </c>
      <c r="D4622" s="5">
        <f>Tabla1[[#This Row],[REQUERIDOS (9 X CASILLA)]]/9</f>
        <v>504</v>
      </c>
      <c r="E4622" s="2">
        <v>40357</v>
      </c>
      <c r="F4622" s="5">
        <v>18595</v>
      </c>
      <c r="G4622" s="4">
        <f t="shared" si="144"/>
        <v>0.46076269296528483</v>
      </c>
      <c r="H4622" s="5">
        <v>4536</v>
      </c>
      <c r="I4622" s="5">
        <v>1801</v>
      </c>
      <c r="J4622" s="4">
        <f t="shared" si="145"/>
        <v>0.39704585537918874</v>
      </c>
      <c r="K4622" s="5">
        <v>7056</v>
      </c>
      <c r="L4622" s="4">
        <f>Tabla1[[#This Row],[CCRL (Ciudadanos que cumplen los requisitos de ley)]]/Tabla1[[#This Row],[ÓPTIMO REQUERIDO]]</f>
        <v>0.25524376417233557</v>
      </c>
    </row>
    <row r="4623" spans="1:12" x14ac:dyDescent="0.35">
      <c r="A4623" s="1">
        <v>14</v>
      </c>
      <c r="B4623" s="1">
        <v>18</v>
      </c>
      <c r="C4623" s="3">
        <v>45346</v>
      </c>
      <c r="D4623" s="5">
        <f>Tabla1[[#This Row],[REQUERIDOS (9 X CASILLA)]]/9</f>
        <v>609</v>
      </c>
      <c r="E4623" s="2">
        <v>45349</v>
      </c>
      <c r="F4623" s="5">
        <v>15434</v>
      </c>
      <c r="G4623" s="4">
        <f t="shared" si="144"/>
        <v>0.34033826545238044</v>
      </c>
      <c r="H4623" s="5">
        <v>5481</v>
      </c>
      <c r="I4623" s="5">
        <v>2222</v>
      </c>
      <c r="J4623" s="4">
        <f t="shared" si="145"/>
        <v>0.40540047436599158</v>
      </c>
      <c r="K4623" s="5">
        <v>8526</v>
      </c>
      <c r="L4623" s="4">
        <f>Tabla1[[#This Row],[CCRL (Ciudadanos que cumplen los requisitos de ley)]]/Tabla1[[#This Row],[ÓPTIMO REQUERIDO]]</f>
        <v>0.26061459066385173</v>
      </c>
    </row>
    <row r="4624" spans="1:12" x14ac:dyDescent="0.35">
      <c r="A4624" s="1">
        <v>14</v>
      </c>
      <c r="B4624" s="1">
        <v>19</v>
      </c>
      <c r="C4624" s="3">
        <v>45346</v>
      </c>
      <c r="D4624" s="5">
        <f>Tabla1[[#This Row],[REQUERIDOS (9 X CASILLA)]]/9</f>
        <v>630</v>
      </c>
      <c r="E4624" s="2">
        <v>46189</v>
      </c>
      <c r="F4624" s="5">
        <v>17117</v>
      </c>
      <c r="G4624" s="4">
        <f t="shared" si="144"/>
        <v>0.37058607027647278</v>
      </c>
      <c r="H4624" s="5">
        <v>5670</v>
      </c>
      <c r="I4624" s="5">
        <v>1834</v>
      </c>
      <c r="J4624" s="4">
        <f t="shared" si="145"/>
        <v>0.32345679012345679</v>
      </c>
      <c r="K4624" s="5">
        <v>8190</v>
      </c>
      <c r="L4624" s="4">
        <f>Tabla1[[#This Row],[CCRL (Ciudadanos que cumplen los requisitos de ley)]]/Tabla1[[#This Row],[ÓPTIMO REQUERIDO]]</f>
        <v>0.22393162393162394</v>
      </c>
    </row>
    <row r="4625" spans="1:12" x14ac:dyDescent="0.35">
      <c r="A4625" s="1">
        <v>14</v>
      </c>
      <c r="B4625" s="1">
        <v>20</v>
      </c>
      <c r="C4625" s="3">
        <v>45346</v>
      </c>
      <c r="D4625" s="5">
        <f>Tabla1[[#This Row],[REQUERIDOS (9 X CASILLA)]]/9</f>
        <v>384</v>
      </c>
      <c r="E4625" s="2">
        <v>32948</v>
      </c>
      <c r="F4625" s="5">
        <v>18451</v>
      </c>
      <c r="G4625" s="4">
        <f t="shared" si="144"/>
        <v>0.56000364210270726</v>
      </c>
      <c r="H4625" s="5">
        <v>3456</v>
      </c>
      <c r="I4625" s="5">
        <v>1458</v>
      </c>
      <c r="J4625" s="4">
        <f t="shared" si="145"/>
        <v>0.421875</v>
      </c>
      <c r="K4625" s="5">
        <v>6144</v>
      </c>
      <c r="L4625" s="4">
        <f>Tabla1[[#This Row],[CCRL (Ciudadanos que cumplen los requisitos de ley)]]/Tabla1[[#This Row],[ÓPTIMO REQUERIDO]]</f>
        <v>0.2373046875</v>
      </c>
    </row>
    <row r="4626" spans="1:12" x14ac:dyDescent="0.35">
      <c r="A4626" s="1">
        <v>15</v>
      </c>
      <c r="B4626" s="1">
        <v>1</v>
      </c>
      <c r="C4626" s="3">
        <v>45346</v>
      </c>
      <c r="D4626" s="5">
        <f>Tabla1[[#This Row],[REQUERIDOS (9 X CASILLA)]]/9</f>
        <v>595</v>
      </c>
      <c r="E4626" s="2">
        <v>43403</v>
      </c>
      <c r="F4626" s="5">
        <v>31637</v>
      </c>
      <c r="G4626" s="4">
        <f t="shared" si="144"/>
        <v>0.72891274796673045</v>
      </c>
      <c r="H4626" s="5">
        <v>5355</v>
      </c>
      <c r="I4626" s="5">
        <v>6329</v>
      </c>
      <c r="J4626" s="4">
        <f t="shared" si="145"/>
        <v>1.1818860877684407</v>
      </c>
      <c r="K4626" s="5">
        <v>7735</v>
      </c>
      <c r="L4626" s="4">
        <f>Tabla1[[#This Row],[CCRL (Ciudadanos que cumplen los requisitos de ley)]]/Tabla1[[#This Row],[ÓPTIMO REQUERIDO]]</f>
        <v>0.81822882999353586</v>
      </c>
    </row>
    <row r="4627" spans="1:12" x14ac:dyDescent="0.35">
      <c r="A4627" s="1">
        <v>15</v>
      </c>
      <c r="B4627" s="1">
        <v>2</v>
      </c>
      <c r="C4627" s="3">
        <v>45346</v>
      </c>
      <c r="D4627" s="5">
        <f>Tabla1[[#This Row],[REQUERIDOS (9 X CASILLA)]]/9</f>
        <v>433</v>
      </c>
      <c r="E4627" s="2">
        <v>36782</v>
      </c>
      <c r="F4627" s="5">
        <v>35717</v>
      </c>
      <c r="G4627" s="4">
        <f t="shared" si="144"/>
        <v>0.97104562014028606</v>
      </c>
      <c r="H4627" s="5">
        <v>3897</v>
      </c>
      <c r="I4627" s="5">
        <v>3878</v>
      </c>
      <c r="J4627" s="4">
        <f t="shared" si="145"/>
        <v>0.99512445470875033</v>
      </c>
      <c r="K4627" s="5">
        <v>6928</v>
      </c>
      <c r="L4627" s="4">
        <f>Tabla1[[#This Row],[CCRL (Ciudadanos que cumplen los requisitos de ley)]]/Tabla1[[#This Row],[ÓPTIMO REQUERIDO]]</f>
        <v>0.559757505773672</v>
      </c>
    </row>
    <row r="4628" spans="1:12" x14ac:dyDescent="0.35">
      <c r="A4628" s="1">
        <v>15</v>
      </c>
      <c r="B4628" s="1">
        <v>3</v>
      </c>
      <c r="C4628" s="3">
        <v>45346</v>
      </c>
      <c r="D4628" s="5">
        <f>Tabla1[[#This Row],[REQUERIDOS (9 X CASILLA)]]/9</f>
        <v>515</v>
      </c>
      <c r="E4628" s="2">
        <v>40953</v>
      </c>
      <c r="F4628" s="5">
        <v>37236</v>
      </c>
      <c r="G4628" s="4">
        <f t="shared" si="144"/>
        <v>0.90923741850413886</v>
      </c>
      <c r="H4628" s="5">
        <v>4635</v>
      </c>
      <c r="I4628" s="5">
        <v>6471</v>
      </c>
      <c r="J4628" s="4">
        <f t="shared" si="145"/>
        <v>1.3961165048543689</v>
      </c>
      <c r="K4628" s="5">
        <v>6180</v>
      </c>
      <c r="L4628" s="4">
        <f>Tabla1[[#This Row],[CCRL (Ciudadanos que cumplen los requisitos de ley)]]/Tabla1[[#This Row],[ÓPTIMO REQUERIDO]]</f>
        <v>1.0470873786407766</v>
      </c>
    </row>
    <row r="4629" spans="1:12" x14ac:dyDescent="0.35">
      <c r="A4629" s="1">
        <v>15</v>
      </c>
      <c r="B4629" s="1">
        <v>4</v>
      </c>
      <c r="C4629" s="3">
        <v>45346</v>
      </c>
      <c r="D4629" s="5">
        <f>Tabla1[[#This Row],[REQUERIDOS (9 X CASILLA)]]/9</f>
        <v>478</v>
      </c>
      <c r="E4629" s="2">
        <v>40300</v>
      </c>
      <c r="F4629" s="5">
        <v>39484</v>
      </c>
      <c r="G4629" s="4">
        <f t="shared" si="144"/>
        <v>0.97975186104218359</v>
      </c>
      <c r="H4629" s="5">
        <v>4302</v>
      </c>
      <c r="I4629" s="5">
        <v>4234</v>
      </c>
      <c r="J4629" s="4">
        <f t="shared" si="145"/>
        <v>0.98419339841933984</v>
      </c>
      <c r="K4629" s="5">
        <v>7170</v>
      </c>
      <c r="L4629" s="4">
        <f>Tabla1[[#This Row],[CCRL (Ciudadanos que cumplen los requisitos de ley)]]/Tabla1[[#This Row],[ÓPTIMO REQUERIDO]]</f>
        <v>0.59051603905160388</v>
      </c>
    </row>
    <row r="4630" spans="1:12" x14ac:dyDescent="0.35">
      <c r="A4630" s="1">
        <v>15</v>
      </c>
      <c r="B4630" s="1">
        <v>5</v>
      </c>
      <c r="C4630" s="3">
        <v>45346</v>
      </c>
      <c r="D4630" s="5">
        <f>Tabla1[[#This Row],[REQUERIDOS (9 X CASILLA)]]/9</f>
        <v>441</v>
      </c>
      <c r="E4630" s="2">
        <v>37360</v>
      </c>
      <c r="F4630" s="5">
        <v>31061</v>
      </c>
      <c r="G4630" s="4">
        <f t="shared" si="144"/>
        <v>0.83139721627408991</v>
      </c>
      <c r="H4630" s="5">
        <v>3969</v>
      </c>
      <c r="I4630" s="5">
        <v>4452</v>
      </c>
      <c r="J4630" s="4">
        <f t="shared" si="145"/>
        <v>1.1216931216931216</v>
      </c>
      <c r="K4630" s="5">
        <v>6615</v>
      </c>
      <c r="L4630" s="4">
        <f>Tabla1[[#This Row],[CCRL (Ciudadanos que cumplen los requisitos de ley)]]/Tabla1[[#This Row],[ÓPTIMO REQUERIDO]]</f>
        <v>0.67301587301587307</v>
      </c>
    </row>
    <row r="4631" spans="1:12" x14ac:dyDescent="0.35">
      <c r="A4631" s="1">
        <v>15</v>
      </c>
      <c r="B4631" s="1">
        <v>6</v>
      </c>
      <c r="C4631" s="3">
        <v>45346</v>
      </c>
      <c r="D4631" s="5">
        <f>Tabla1[[#This Row],[REQUERIDOS (9 X CASILLA)]]/9</f>
        <v>553</v>
      </c>
      <c r="E4631" s="2">
        <v>45103</v>
      </c>
      <c r="F4631" s="5">
        <v>44737</v>
      </c>
      <c r="G4631" s="4">
        <f t="shared" si="144"/>
        <v>0.99188524044963755</v>
      </c>
      <c r="H4631" s="5">
        <v>4977</v>
      </c>
      <c r="I4631" s="5">
        <v>5299</v>
      </c>
      <c r="J4631" s="4">
        <f t="shared" si="145"/>
        <v>1.0646976090014064</v>
      </c>
      <c r="K4631" s="5">
        <v>8848</v>
      </c>
      <c r="L4631" s="4">
        <f>Tabla1[[#This Row],[CCRL (Ciudadanos que cumplen los requisitos de ley)]]/Tabla1[[#This Row],[ÓPTIMO REQUERIDO]]</f>
        <v>0.59889240506329111</v>
      </c>
    </row>
    <row r="4632" spans="1:12" x14ac:dyDescent="0.35">
      <c r="A4632" s="1">
        <v>15</v>
      </c>
      <c r="B4632" s="1">
        <v>7</v>
      </c>
      <c r="C4632" s="3">
        <v>45346</v>
      </c>
      <c r="D4632" s="5">
        <f>Tabla1[[#This Row],[REQUERIDOS (9 X CASILLA)]]/9</f>
        <v>580</v>
      </c>
      <c r="E4632" s="2">
        <v>45630</v>
      </c>
      <c r="F4632" s="5">
        <v>38547</v>
      </c>
      <c r="G4632" s="4">
        <f t="shared" si="144"/>
        <v>0.84477317554240627</v>
      </c>
      <c r="H4632" s="5">
        <v>5220</v>
      </c>
      <c r="I4632" s="5">
        <v>5703</v>
      </c>
      <c r="J4632" s="4">
        <f t="shared" si="145"/>
        <v>1.092528735632184</v>
      </c>
      <c r="K4632" s="5">
        <v>8120</v>
      </c>
      <c r="L4632" s="4">
        <f>Tabla1[[#This Row],[CCRL (Ciudadanos que cumplen los requisitos de ley)]]/Tabla1[[#This Row],[ÓPTIMO REQUERIDO]]</f>
        <v>0.70233990147783254</v>
      </c>
    </row>
    <row r="4633" spans="1:12" x14ac:dyDescent="0.35">
      <c r="A4633" s="1">
        <v>15</v>
      </c>
      <c r="B4633" s="1">
        <v>8</v>
      </c>
      <c r="C4633" s="3">
        <v>45346</v>
      </c>
      <c r="D4633" s="5">
        <f>Tabla1[[#This Row],[REQUERIDOS (9 X CASILLA)]]/9</f>
        <v>549</v>
      </c>
      <c r="E4633" s="2">
        <v>44419</v>
      </c>
      <c r="F4633" s="5">
        <v>41759</v>
      </c>
      <c r="G4633" s="4">
        <f t="shared" si="144"/>
        <v>0.94011571624755175</v>
      </c>
      <c r="H4633" s="5">
        <v>4941</v>
      </c>
      <c r="I4633" s="5">
        <v>4341</v>
      </c>
      <c r="J4633" s="4">
        <f t="shared" si="145"/>
        <v>0.87856709168184577</v>
      </c>
      <c r="K4633" s="5">
        <v>7686</v>
      </c>
      <c r="L4633" s="4">
        <f>Tabla1[[#This Row],[CCRL (Ciudadanos que cumplen los requisitos de ley)]]/Tabla1[[#This Row],[ÓPTIMO REQUERIDO]]</f>
        <v>0.56479313036690082</v>
      </c>
    </row>
    <row r="4634" spans="1:12" x14ac:dyDescent="0.35">
      <c r="A4634" s="1">
        <v>15</v>
      </c>
      <c r="B4634" s="1">
        <v>9</v>
      </c>
      <c r="C4634" s="3">
        <v>45346</v>
      </c>
      <c r="D4634" s="5">
        <f>Tabla1[[#This Row],[REQUERIDOS (9 X CASILLA)]]/9</f>
        <v>534</v>
      </c>
      <c r="E4634" s="2">
        <v>41184</v>
      </c>
      <c r="F4634" s="5">
        <v>21243</v>
      </c>
      <c r="G4634" s="4">
        <f t="shared" si="144"/>
        <v>0.51580710955710951</v>
      </c>
      <c r="H4634" s="5">
        <v>4806</v>
      </c>
      <c r="I4634" s="5">
        <v>5092</v>
      </c>
      <c r="J4634" s="4">
        <f t="shared" si="145"/>
        <v>1.0595089471493966</v>
      </c>
      <c r="K4634" s="5">
        <v>6408</v>
      </c>
      <c r="L4634" s="4">
        <f>Tabla1[[#This Row],[CCRL (Ciudadanos que cumplen los requisitos de ley)]]/Tabla1[[#This Row],[ÓPTIMO REQUERIDO]]</f>
        <v>0.79463171036204749</v>
      </c>
    </row>
    <row r="4635" spans="1:12" x14ac:dyDescent="0.35">
      <c r="A4635" s="1">
        <v>15</v>
      </c>
      <c r="B4635" s="1">
        <v>10</v>
      </c>
      <c r="C4635" s="3">
        <v>45346</v>
      </c>
      <c r="D4635" s="5">
        <f>Tabla1[[#This Row],[REQUERIDOS (9 X CASILLA)]]/9</f>
        <v>482</v>
      </c>
      <c r="E4635" s="2">
        <v>38933</v>
      </c>
      <c r="F4635" s="5">
        <v>36314</v>
      </c>
      <c r="G4635" s="4">
        <f t="shared" si="144"/>
        <v>0.93273058844681889</v>
      </c>
      <c r="H4635" s="5">
        <v>4338</v>
      </c>
      <c r="I4635" s="5">
        <v>5667</v>
      </c>
      <c r="J4635" s="4">
        <f t="shared" si="145"/>
        <v>1.3063623789764869</v>
      </c>
      <c r="K4635" s="5">
        <v>7712</v>
      </c>
      <c r="L4635" s="4">
        <f>Tabla1[[#This Row],[CCRL (Ciudadanos que cumplen los requisitos de ley)]]/Tabla1[[#This Row],[ÓPTIMO REQUERIDO]]</f>
        <v>0.73482883817427391</v>
      </c>
    </row>
    <row r="4636" spans="1:12" x14ac:dyDescent="0.35">
      <c r="A4636" s="1">
        <v>15</v>
      </c>
      <c r="B4636" s="1">
        <v>11</v>
      </c>
      <c r="C4636" s="3">
        <v>45346</v>
      </c>
      <c r="D4636" s="5">
        <f>Tabla1[[#This Row],[REQUERIDOS (9 X CASILLA)]]/9</f>
        <v>533</v>
      </c>
      <c r="E4636" s="2">
        <v>42893</v>
      </c>
      <c r="F4636" s="5">
        <v>41295</v>
      </c>
      <c r="G4636" s="4">
        <f t="shared" si="144"/>
        <v>0.96274450376518317</v>
      </c>
      <c r="H4636" s="5">
        <v>4797</v>
      </c>
      <c r="I4636" s="5">
        <v>5567</v>
      </c>
      <c r="J4636" s="4">
        <f t="shared" si="145"/>
        <v>1.1605169897852825</v>
      </c>
      <c r="K4636" s="5">
        <v>8528</v>
      </c>
      <c r="L4636" s="4">
        <f>Tabla1[[#This Row],[CCRL (Ciudadanos que cumplen los requisitos de ley)]]/Tabla1[[#This Row],[ÓPTIMO REQUERIDO]]</f>
        <v>0.65279080675422141</v>
      </c>
    </row>
    <row r="4637" spans="1:12" x14ac:dyDescent="0.35">
      <c r="A4637" s="1">
        <v>15</v>
      </c>
      <c r="B4637" s="1">
        <v>12</v>
      </c>
      <c r="C4637" s="3">
        <v>45346</v>
      </c>
      <c r="D4637" s="5">
        <f>Tabla1[[#This Row],[REQUERIDOS (9 X CASILLA)]]/9</f>
        <v>470</v>
      </c>
      <c r="E4637" s="2">
        <v>36748</v>
      </c>
      <c r="F4637" s="5">
        <v>34970</v>
      </c>
      <c r="G4637" s="4">
        <f t="shared" si="144"/>
        <v>0.95161641449874823</v>
      </c>
      <c r="H4637" s="5">
        <v>4230</v>
      </c>
      <c r="I4637" s="5">
        <v>4724</v>
      </c>
      <c r="J4637" s="4">
        <f t="shared" si="145"/>
        <v>1.1167848699763594</v>
      </c>
      <c r="K4637" s="5">
        <v>7520</v>
      </c>
      <c r="L4637" s="4">
        <f>Tabla1[[#This Row],[CCRL (Ciudadanos que cumplen los requisitos de ley)]]/Tabla1[[#This Row],[ÓPTIMO REQUERIDO]]</f>
        <v>0.6281914893617021</v>
      </c>
    </row>
    <row r="4638" spans="1:12" x14ac:dyDescent="0.35">
      <c r="A4638" s="1">
        <v>15</v>
      </c>
      <c r="B4638" s="1">
        <v>13</v>
      </c>
      <c r="C4638" s="3">
        <v>45346</v>
      </c>
      <c r="D4638" s="5">
        <f>Tabla1[[#This Row],[REQUERIDOS (9 X CASILLA)]]/9</f>
        <v>639</v>
      </c>
      <c r="E4638" s="2">
        <v>48507</v>
      </c>
      <c r="F4638" s="5">
        <v>46758</v>
      </c>
      <c r="G4638" s="4">
        <f t="shared" si="144"/>
        <v>0.96394334838270768</v>
      </c>
      <c r="H4638" s="5">
        <v>5751</v>
      </c>
      <c r="I4638" s="5">
        <v>6466</v>
      </c>
      <c r="J4638" s="4">
        <f t="shared" si="145"/>
        <v>1.1243262041384108</v>
      </c>
      <c r="K4638" s="5">
        <v>9585</v>
      </c>
      <c r="L4638" s="4">
        <f>Tabla1[[#This Row],[CCRL (Ciudadanos que cumplen los requisitos de ley)]]/Tabla1[[#This Row],[ÓPTIMO REQUERIDO]]</f>
        <v>0.67459572248304644</v>
      </c>
    </row>
    <row r="4639" spans="1:12" x14ac:dyDescent="0.35">
      <c r="A4639" s="1">
        <v>15</v>
      </c>
      <c r="B4639" s="1">
        <v>14</v>
      </c>
      <c r="C4639" s="3">
        <v>45346</v>
      </c>
      <c r="D4639" s="5">
        <f>Tabla1[[#This Row],[REQUERIDOS (9 X CASILLA)]]/9</f>
        <v>424</v>
      </c>
      <c r="E4639" s="2">
        <v>34229</v>
      </c>
      <c r="F4639" s="5">
        <v>24834</v>
      </c>
      <c r="G4639" s="4">
        <f t="shared" si="144"/>
        <v>0.72552513950159225</v>
      </c>
      <c r="H4639" s="5">
        <v>3816</v>
      </c>
      <c r="I4639" s="5">
        <v>3902</v>
      </c>
      <c r="J4639" s="4">
        <f t="shared" si="145"/>
        <v>1.0225366876310273</v>
      </c>
      <c r="K4639" s="5">
        <v>6360</v>
      </c>
      <c r="L4639" s="4">
        <f>Tabla1[[#This Row],[CCRL (Ciudadanos que cumplen los requisitos de ley)]]/Tabla1[[#This Row],[ÓPTIMO REQUERIDO]]</f>
        <v>0.61352201257861638</v>
      </c>
    </row>
    <row r="4640" spans="1:12" x14ac:dyDescent="0.35">
      <c r="A4640" s="1">
        <v>15</v>
      </c>
      <c r="B4640" s="1">
        <v>15</v>
      </c>
      <c r="C4640" s="3">
        <v>45346</v>
      </c>
      <c r="D4640" s="5">
        <f>Tabla1[[#This Row],[REQUERIDOS (9 X CASILLA)]]/9</f>
        <v>561</v>
      </c>
      <c r="E4640" s="2">
        <v>46771</v>
      </c>
      <c r="F4640" s="5">
        <v>29905</v>
      </c>
      <c r="G4640" s="4">
        <f t="shared" si="144"/>
        <v>0.63939193089735091</v>
      </c>
      <c r="H4640" s="5">
        <v>5049</v>
      </c>
      <c r="I4640" s="5">
        <v>2979</v>
      </c>
      <c r="J4640" s="4">
        <f t="shared" si="145"/>
        <v>0.59001782531194291</v>
      </c>
      <c r="K4640" s="5">
        <v>8976</v>
      </c>
      <c r="L4640" s="4">
        <f>Tabla1[[#This Row],[CCRL (Ciudadanos que cumplen los requisitos de ley)]]/Tabla1[[#This Row],[ÓPTIMO REQUERIDO]]</f>
        <v>0.33188502673796794</v>
      </c>
    </row>
    <row r="4641" spans="1:12" x14ac:dyDescent="0.35">
      <c r="A4641" s="1">
        <v>15</v>
      </c>
      <c r="B4641" s="1">
        <v>16</v>
      </c>
      <c r="C4641" s="3">
        <v>45346</v>
      </c>
      <c r="D4641" s="5">
        <f>Tabla1[[#This Row],[REQUERIDOS (9 X CASILLA)]]/9</f>
        <v>514</v>
      </c>
      <c r="E4641" s="2">
        <v>41183</v>
      </c>
      <c r="F4641" s="5">
        <v>35861</v>
      </c>
      <c r="G4641" s="4">
        <f t="shared" si="144"/>
        <v>0.87077192045261398</v>
      </c>
      <c r="H4641" s="5">
        <v>4626</v>
      </c>
      <c r="I4641" s="5">
        <v>4041</v>
      </c>
      <c r="J4641" s="4">
        <f t="shared" si="145"/>
        <v>0.87354085603112841</v>
      </c>
      <c r="K4641" s="5">
        <v>7710</v>
      </c>
      <c r="L4641" s="4">
        <f>Tabla1[[#This Row],[CCRL (Ciudadanos que cumplen los requisitos de ley)]]/Tabla1[[#This Row],[ÓPTIMO REQUERIDO]]</f>
        <v>0.52412451361867707</v>
      </c>
    </row>
    <row r="4642" spans="1:12" x14ac:dyDescent="0.35">
      <c r="A4642" s="1">
        <v>15</v>
      </c>
      <c r="B4642" s="1">
        <v>17</v>
      </c>
      <c r="C4642" s="3">
        <v>45346</v>
      </c>
      <c r="D4642" s="5">
        <f>Tabla1[[#This Row],[REQUERIDOS (9 X CASILLA)]]/9</f>
        <v>466</v>
      </c>
      <c r="E4642" s="2">
        <v>35536</v>
      </c>
      <c r="F4642" s="5">
        <v>32821</v>
      </c>
      <c r="G4642" s="4">
        <f t="shared" si="144"/>
        <v>0.92359860423232776</v>
      </c>
      <c r="H4642" s="5">
        <v>4194</v>
      </c>
      <c r="I4642" s="5">
        <v>4845</v>
      </c>
      <c r="J4642" s="4">
        <f t="shared" si="145"/>
        <v>1.1552217453505007</v>
      </c>
      <c r="K4642" s="5">
        <v>7922</v>
      </c>
      <c r="L4642" s="4">
        <f>Tabla1[[#This Row],[CCRL (Ciudadanos que cumplen los requisitos de ley)]]/Tabla1[[#This Row],[ÓPTIMO REQUERIDO]]</f>
        <v>0.61158798283261806</v>
      </c>
    </row>
    <row r="4643" spans="1:12" x14ac:dyDescent="0.35">
      <c r="A4643" s="1">
        <v>15</v>
      </c>
      <c r="B4643" s="1">
        <v>18</v>
      </c>
      <c r="C4643" s="3">
        <v>45346</v>
      </c>
      <c r="D4643" s="5">
        <f>Tabla1[[#This Row],[REQUERIDOS (9 X CASILLA)]]/9</f>
        <v>558</v>
      </c>
      <c r="E4643" s="2">
        <v>45966</v>
      </c>
      <c r="F4643" s="5">
        <v>24339</v>
      </c>
      <c r="G4643" s="4">
        <f t="shared" si="144"/>
        <v>0.52950006526563109</v>
      </c>
      <c r="H4643" s="5">
        <v>5022</v>
      </c>
      <c r="I4643" s="5">
        <v>4687</v>
      </c>
      <c r="J4643" s="4">
        <f t="shared" si="145"/>
        <v>0.93329350856232574</v>
      </c>
      <c r="K4643" s="5">
        <v>7254</v>
      </c>
      <c r="L4643" s="4">
        <f>Tabla1[[#This Row],[CCRL (Ciudadanos que cumplen los requisitos de ley)]]/Tabla1[[#This Row],[ÓPTIMO REQUERIDO]]</f>
        <v>0.64612627515853327</v>
      </c>
    </row>
    <row r="4644" spans="1:12" x14ac:dyDescent="0.35">
      <c r="A4644" s="1">
        <v>15</v>
      </c>
      <c r="B4644" s="1">
        <v>19</v>
      </c>
      <c r="C4644" s="3">
        <v>45346</v>
      </c>
      <c r="D4644" s="5">
        <f>Tabla1[[#This Row],[REQUERIDOS (9 X CASILLA)]]/9</f>
        <v>704</v>
      </c>
      <c r="E4644" s="2">
        <v>52830</v>
      </c>
      <c r="F4644" s="5">
        <v>52134</v>
      </c>
      <c r="G4644" s="4">
        <f t="shared" si="144"/>
        <v>0.98682566723452581</v>
      </c>
      <c r="H4644" s="5">
        <v>6336</v>
      </c>
      <c r="I4644" s="5">
        <v>5136</v>
      </c>
      <c r="J4644" s="4">
        <f t="shared" si="145"/>
        <v>0.81060606060606055</v>
      </c>
      <c r="K4644" s="5">
        <v>12672</v>
      </c>
      <c r="L4644" s="4">
        <f>Tabla1[[#This Row],[CCRL (Ciudadanos que cumplen los requisitos de ley)]]/Tabla1[[#This Row],[ÓPTIMO REQUERIDO]]</f>
        <v>0.40530303030303028</v>
      </c>
    </row>
    <row r="4645" spans="1:12" x14ac:dyDescent="0.35">
      <c r="A4645" s="1">
        <v>15</v>
      </c>
      <c r="B4645" s="1">
        <v>20</v>
      </c>
      <c r="C4645" s="3">
        <v>45346</v>
      </c>
      <c r="D4645" s="5">
        <f>Tabla1[[#This Row],[REQUERIDOS (9 X CASILLA)]]/9</f>
        <v>391</v>
      </c>
      <c r="E4645" s="2">
        <v>30766</v>
      </c>
      <c r="F4645" s="5">
        <v>26038</v>
      </c>
      <c r="G4645" s="4">
        <f t="shared" si="144"/>
        <v>0.84632386400572057</v>
      </c>
      <c r="H4645" s="5">
        <v>3519</v>
      </c>
      <c r="I4645" s="5">
        <v>3632</v>
      </c>
      <c r="J4645" s="4">
        <f t="shared" si="145"/>
        <v>1.0321113952827508</v>
      </c>
      <c r="K4645" s="5">
        <v>6256</v>
      </c>
      <c r="L4645" s="4">
        <f>Tabla1[[#This Row],[CCRL (Ciudadanos que cumplen los requisitos de ley)]]/Tabla1[[#This Row],[ÓPTIMO REQUERIDO]]</f>
        <v>0.58056265984654731</v>
      </c>
    </row>
    <row r="4646" spans="1:12" x14ac:dyDescent="0.35">
      <c r="A4646" s="1">
        <v>15</v>
      </c>
      <c r="B4646" s="1">
        <v>21</v>
      </c>
      <c r="C4646" s="3">
        <v>45346</v>
      </c>
      <c r="D4646" s="5">
        <f>Tabla1[[#This Row],[REQUERIDOS (9 X CASILLA)]]/9</f>
        <v>502</v>
      </c>
      <c r="E4646" s="2">
        <v>39790</v>
      </c>
      <c r="F4646" s="5">
        <v>30793</v>
      </c>
      <c r="G4646" s="4">
        <f t="shared" si="144"/>
        <v>0.77388791153556169</v>
      </c>
      <c r="H4646" s="5">
        <v>4518</v>
      </c>
      <c r="I4646" s="5">
        <v>6765</v>
      </c>
      <c r="J4646" s="4">
        <f t="shared" si="145"/>
        <v>1.4973439575033201</v>
      </c>
      <c r="K4646" s="5">
        <v>6526</v>
      </c>
      <c r="L4646" s="4">
        <f>Tabla1[[#This Row],[CCRL (Ciudadanos que cumplen los requisitos de ley)]]/Tabla1[[#This Row],[ÓPTIMO REQUERIDO]]</f>
        <v>1.0366227398099908</v>
      </c>
    </row>
    <row r="4647" spans="1:12" x14ac:dyDescent="0.35">
      <c r="A4647" s="1">
        <v>15</v>
      </c>
      <c r="B4647" s="1">
        <v>22</v>
      </c>
      <c r="C4647" s="3">
        <v>45346</v>
      </c>
      <c r="D4647" s="5">
        <f>Tabla1[[#This Row],[REQUERIDOS (9 X CASILLA)]]/9</f>
        <v>600</v>
      </c>
      <c r="E4647" s="2">
        <v>46388</v>
      </c>
      <c r="F4647" s="5">
        <v>40457</v>
      </c>
      <c r="G4647" s="4">
        <f t="shared" si="144"/>
        <v>0.87214365784254544</v>
      </c>
      <c r="H4647" s="5">
        <v>5400</v>
      </c>
      <c r="I4647" s="5">
        <v>3590</v>
      </c>
      <c r="J4647" s="4">
        <f t="shared" si="145"/>
        <v>0.66481481481481486</v>
      </c>
      <c r="K4647" s="5">
        <v>9000</v>
      </c>
      <c r="L4647" s="4">
        <f>Tabla1[[#This Row],[CCRL (Ciudadanos que cumplen los requisitos de ley)]]/Tabla1[[#This Row],[ÓPTIMO REQUERIDO]]</f>
        <v>0.3988888888888889</v>
      </c>
    </row>
    <row r="4648" spans="1:12" x14ac:dyDescent="0.35">
      <c r="A4648" s="1">
        <v>15</v>
      </c>
      <c r="B4648" s="1">
        <v>23</v>
      </c>
      <c r="C4648" s="3">
        <v>45346</v>
      </c>
      <c r="D4648" s="5">
        <f>Tabla1[[#This Row],[REQUERIDOS (9 X CASILLA)]]/9</f>
        <v>487</v>
      </c>
      <c r="E4648" s="2">
        <v>40941</v>
      </c>
      <c r="F4648" s="5">
        <v>34853</v>
      </c>
      <c r="G4648" s="4">
        <f t="shared" si="144"/>
        <v>0.8512982096187196</v>
      </c>
      <c r="H4648" s="5">
        <v>4383</v>
      </c>
      <c r="I4648" s="5">
        <v>7361</v>
      </c>
      <c r="J4648" s="4">
        <f t="shared" si="145"/>
        <v>1.6794433036732832</v>
      </c>
      <c r="K4648" s="5">
        <v>6331</v>
      </c>
      <c r="L4648" s="4">
        <f>Tabla1[[#This Row],[CCRL (Ciudadanos que cumplen los requisitos de ley)]]/Tabla1[[#This Row],[ÓPTIMO REQUERIDO]]</f>
        <v>1.1626915179276576</v>
      </c>
    </row>
    <row r="4649" spans="1:12" x14ac:dyDescent="0.35">
      <c r="A4649" s="1">
        <v>15</v>
      </c>
      <c r="B4649" s="1">
        <v>24</v>
      </c>
      <c r="C4649" s="3">
        <v>45346</v>
      </c>
      <c r="D4649" s="5">
        <f>Tabla1[[#This Row],[REQUERIDOS (9 X CASILLA)]]/9</f>
        <v>684</v>
      </c>
      <c r="E4649" s="2">
        <v>52717</v>
      </c>
      <c r="F4649" s="5">
        <v>47603</v>
      </c>
      <c r="G4649" s="4">
        <f t="shared" si="144"/>
        <v>0.90299144488495175</v>
      </c>
      <c r="H4649" s="5">
        <v>6156</v>
      </c>
      <c r="I4649" s="5">
        <v>4421</v>
      </c>
      <c r="J4649" s="4">
        <f t="shared" si="145"/>
        <v>0.71816114359974004</v>
      </c>
      <c r="K4649" s="5">
        <v>10260</v>
      </c>
      <c r="L4649" s="4">
        <f>Tabla1[[#This Row],[CCRL (Ciudadanos que cumplen los requisitos de ley)]]/Tabla1[[#This Row],[ÓPTIMO REQUERIDO]]</f>
        <v>0.43089668615984406</v>
      </c>
    </row>
    <row r="4650" spans="1:12" x14ac:dyDescent="0.35">
      <c r="A4650" s="1">
        <v>15</v>
      </c>
      <c r="B4650" s="1">
        <v>25</v>
      </c>
      <c r="C4650" s="3">
        <v>45346</v>
      </c>
      <c r="D4650" s="5">
        <f>Tabla1[[#This Row],[REQUERIDOS (9 X CASILLA)]]/9</f>
        <v>453</v>
      </c>
      <c r="E4650" s="2">
        <v>38687</v>
      </c>
      <c r="F4650" s="5">
        <v>38123</v>
      </c>
      <c r="G4650" s="4">
        <f t="shared" si="144"/>
        <v>0.98542145940496806</v>
      </c>
      <c r="H4650" s="5">
        <v>4077</v>
      </c>
      <c r="I4650" s="5">
        <v>4795</v>
      </c>
      <c r="J4650" s="4">
        <f t="shared" si="145"/>
        <v>1.1761098847191562</v>
      </c>
      <c r="K4650" s="5">
        <v>6795</v>
      </c>
      <c r="L4650" s="4">
        <f>Tabla1[[#This Row],[CCRL (Ciudadanos que cumplen los requisitos de ley)]]/Tabla1[[#This Row],[ÓPTIMO REQUERIDO]]</f>
        <v>0.70566593083149376</v>
      </c>
    </row>
    <row r="4651" spans="1:12" x14ac:dyDescent="0.35">
      <c r="A4651" s="1">
        <v>15</v>
      </c>
      <c r="B4651" s="1">
        <v>26</v>
      </c>
      <c r="C4651" s="3">
        <v>45346</v>
      </c>
      <c r="D4651" s="5">
        <f>Tabla1[[#This Row],[REQUERIDOS (9 X CASILLA)]]/9</f>
        <v>523</v>
      </c>
      <c r="E4651" s="2">
        <v>43479</v>
      </c>
      <c r="F4651" s="5">
        <v>30215</v>
      </c>
      <c r="G4651" s="4">
        <f t="shared" si="144"/>
        <v>0.69493318613583566</v>
      </c>
      <c r="H4651" s="5">
        <v>4707</v>
      </c>
      <c r="I4651" s="5">
        <v>5029</v>
      </c>
      <c r="J4651" s="4">
        <f t="shared" si="145"/>
        <v>1.0684087529211812</v>
      </c>
      <c r="K4651" s="5">
        <v>6799</v>
      </c>
      <c r="L4651" s="4">
        <f>Tabla1[[#This Row],[CCRL (Ciudadanos que cumplen los requisitos de ley)]]/Tabla1[[#This Row],[ÓPTIMO REQUERIDO]]</f>
        <v>0.73966759817620242</v>
      </c>
    </row>
    <row r="4652" spans="1:12" x14ac:dyDescent="0.35">
      <c r="A4652" s="1">
        <v>15</v>
      </c>
      <c r="B4652" s="1">
        <v>27</v>
      </c>
      <c r="C4652" s="3">
        <v>45346</v>
      </c>
      <c r="D4652" s="5">
        <f>Tabla1[[#This Row],[REQUERIDOS (9 X CASILLA)]]/9</f>
        <v>551</v>
      </c>
      <c r="E4652" s="2">
        <v>46376</v>
      </c>
      <c r="F4652" s="5">
        <v>30987</v>
      </c>
      <c r="G4652" s="4">
        <f t="shared" si="144"/>
        <v>0.66816888045540801</v>
      </c>
      <c r="H4652" s="5">
        <v>4959</v>
      </c>
      <c r="I4652" s="5">
        <v>4294</v>
      </c>
      <c r="J4652" s="4">
        <f t="shared" si="145"/>
        <v>0.86590038314176243</v>
      </c>
      <c r="K4652" s="5">
        <v>7163</v>
      </c>
      <c r="L4652" s="4">
        <f>Tabla1[[#This Row],[CCRL (Ciudadanos que cumplen los requisitos de ley)]]/Tabla1[[#This Row],[ÓPTIMO REQUERIDO]]</f>
        <v>0.59946949602122013</v>
      </c>
    </row>
    <row r="4653" spans="1:12" x14ac:dyDescent="0.35">
      <c r="A4653" s="1">
        <v>15</v>
      </c>
      <c r="B4653" s="1">
        <v>28</v>
      </c>
      <c r="C4653" s="3">
        <v>45346</v>
      </c>
      <c r="D4653" s="5">
        <f>Tabla1[[#This Row],[REQUERIDOS (9 X CASILLA)]]/9</f>
        <v>408</v>
      </c>
      <c r="E4653" s="2">
        <v>34662</v>
      </c>
      <c r="F4653" s="5">
        <v>24669</v>
      </c>
      <c r="G4653" s="4">
        <f t="shared" si="144"/>
        <v>0.7117015752120478</v>
      </c>
      <c r="H4653" s="5">
        <v>3672</v>
      </c>
      <c r="I4653" s="5">
        <v>5093</v>
      </c>
      <c r="J4653" s="4">
        <f t="shared" si="145"/>
        <v>1.3869825708061003</v>
      </c>
      <c r="K4653" s="5">
        <v>6528</v>
      </c>
      <c r="L4653" s="4">
        <f>Tabla1[[#This Row],[CCRL (Ciudadanos que cumplen los requisitos de ley)]]/Tabla1[[#This Row],[ÓPTIMO REQUERIDO]]</f>
        <v>0.78017769607843135</v>
      </c>
    </row>
    <row r="4654" spans="1:12" x14ac:dyDescent="0.35">
      <c r="A4654" s="1">
        <v>15</v>
      </c>
      <c r="B4654" s="1">
        <v>29</v>
      </c>
      <c r="C4654" s="3">
        <v>45346</v>
      </c>
      <c r="D4654" s="5">
        <f>Tabla1[[#This Row],[REQUERIDOS (9 X CASILLA)]]/9</f>
        <v>626</v>
      </c>
      <c r="E4654" s="2">
        <v>45608</v>
      </c>
      <c r="F4654" s="5">
        <v>45600</v>
      </c>
      <c r="G4654" s="4">
        <f t="shared" si="144"/>
        <v>0.99982459217681108</v>
      </c>
      <c r="H4654" s="5">
        <v>5634</v>
      </c>
      <c r="I4654" s="5">
        <v>5732</v>
      </c>
      <c r="J4654" s="4">
        <f t="shared" si="145"/>
        <v>1.0173943911963081</v>
      </c>
      <c r="K4654" s="5">
        <v>9390</v>
      </c>
      <c r="L4654" s="4">
        <f>Tabla1[[#This Row],[CCRL (Ciudadanos que cumplen los requisitos de ley)]]/Tabla1[[#This Row],[ÓPTIMO REQUERIDO]]</f>
        <v>0.61043663471778487</v>
      </c>
    </row>
    <row r="4655" spans="1:12" x14ac:dyDescent="0.35">
      <c r="A4655" s="1">
        <v>15</v>
      </c>
      <c r="B4655" s="1">
        <v>30</v>
      </c>
      <c r="C4655" s="3">
        <v>45346</v>
      </c>
      <c r="D4655" s="5">
        <f>Tabla1[[#This Row],[REQUERIDOS (9 X CASILLA)]]/9</f>
        <v>443</v>
      </c>
      <c r="E4655" s="2">
        <v>36370</v>
      </c>
      <c r="F4655" s="5">
        <v>31963</v>
      </c>
      <c r="G4655" s="4">
        <f t="shared" si="144"/>
        <v>0.87882870497662913</v>
      </c>
      <c r="H4655" s="5">
        <v>3987</v>
      </c>
      <c r="I4655" s="5">
        <v>4619</v>
      </c>
      <c r="J4655" s="4">
        <f t="shared" si="145"/>
        <v>1.1585151743165287</v>
      </c>
      <c r="K4655" s="5">
        <v>6202</v>
      </c>
      <c r="L4655" s="4">
        <f>Tabla1[[#This Row],[CCRL (Ciudadanos que cumplen los requisitos de ley)]]/Tabla1[[#This Row],[ÓPTIMO REQUERIDO]]</f>
        <v>0.74475975491776847</v>
      </c>
    </row>
    <row r="4656" spans="1:12" x14ac:dyDescent="0.35">
      <c r="A4656" s="1">
        <v>15</v>
      </c>
      <c r="B4656" s="1">
        <v>31</v>
      </c>
      <c r="C4656" s="3">
        <v>45346</v>
      </c>
      <c r="D4656" s="5">
        <f>Tabla1[[#This Row],[REQUERIDOS (9 X CASILLA)]]/9</f>
        <v>633</v>
      </c>
      <c r="E4656" s="2">
        <v>47110</v>
      </c>
      <c r="F4656" s="5">
        <v>46535</v>
      </c>
      <c r="G4656" s="4">
        <f t="shared" si="144"/>
        <v>0.98779452345574192</v>
      </c>
      <c r="H4656" s="5">
        <v>5697</v>
      </c>
      <c r="I4656" s="5">
        <v>7757</v>
      </c>
      <c r="J4656" s="4">
        <f t="shared" si="145"/>
        <v>1.3615938213094612</v>
      </c>
      <c r="K4656" s="5">
        <v>8862</v>
      </c>
      <c r="L4656" s="4">
        <f>Tabla1[[#This Row],[CCRL (Ciudadanos que cumplen los requisitos de ley)]]/Tabla1[[#This Row],[ÓPTIMO REQUERIDO]]</f>
        <v>0.8753103136989393</v>
      </c>
    </row>
    <row r="4657" spans="1:12" x14ac:dyDescent="0.35">
      <c r="A4657" s="1">
        <v>15</v>
      </c>
      <c r="B4657" s="1">
        <v>32</v>
      </c>
      <c r="C4657" s="3">
        <v>45346</v>
      </c>
      <c r="D4657" s="5">
        <f>Tabla1[[#This Row],[REQUERIDOS (9 X CASILLA)]]/9</f>
        <v>436</v>
      </c>
      <c r="E4657" s="2">
        <v>36247</v>
      </c>
      <c r="F4657" s="5">
        <v>35097</v>
      </c>
      <c r="G4657" s="4">
        <f t="shared" si="144"/>
        <v>0.96827323640577156</v>
      </c>
      <c r="H4657" s="5">
        <v>3924</v>
      </c>
      <c r="I4657" s="5">
        <v>8415</v>
      </c>
      <c r="J4657" s="4">
        <f t="shared" si="145"/>
        <v>2.1444954128440368</v>
      </c>
      <c r="K4657" s="5">
        <v>7412</v>
      </c>
      <c r="L4657" s="4">
        <f>Tabla1[[#This Row],[CCRL (Ciudadanos que cumplen los requisitos de ley)]]/Tabla1[[#This Row],[ÓPTIMO REQUERIDO]]</f>
        <v>1.1353211009174311</v>
      </c>
    </row>
    <row r="4658" spans="1:12" x14ac:dyDescent="0.35">
      <c r="A4658" s="1">
        <v>15</v>
      </c>
      <c r="B4658" s="1">
        <v>33</v>
      </c>
      <c r="C4658" s="3">
        <v>45346</v>
      </c>
      <c r="D4658" s="5">
        <f>Tabla1[[#This Row],[REQUERIDOS (9 X CASILLA)]]/9</f>
        <v>438</v>
      </c>
      <c r="E4658" s="2">
        <v>36967</v>
      </c>
      <c r="F4658" s="5">
        <v>36605</v>
      </c>
      <c r="G4658" s="4">
        <f t="shared" si="144"/>
        <v>0.99020748234912215</v>
      </c>
      <c r="H4658" s="5">
        <v>3942</v>
      </c>
      <c r="I4658" s="5">
        <v>5000</v>
      </c>
      <c r="J4658" s="4">
        <f t="shared" si="145"/>
        <v>1.2683916793505834</v>
      </c>
      <c r="K4658" s="5">
        <v>7446</v>
      </c>
      <c r="L4658" s="4">
        <f>Tabla1[[#This Row],[CCRL (Ciudadanos que cumplen los requisitos de ley)]]/Tabla1[[#This Row],[ÓPTIMO REQUERIDO]]</f>
        <v>0.67150147730325005</v>
      </c>
    </row>
    <row r="4659" spans="1:12" x14ac:dyDescent="0.35">
      <c r="A4659" s="1">
        <v>15</v>
      </c>
      <c r="B4659" s="1">
        <v>34</v>
      </c>
      <c r="C4659" s="3">
        <v>45346</v>
      </c>
      <c r="D4659" s="5">
        <f>Tabla1[[#This Row],[REQUERIDOS (9 X CASILLA)]]/9</f>
        <v>601</v>
      </c>
      <c r="E4659" s="2">
        <v>49116</v>
      </c>
      <c r="F4659" s="5">
        <v>45626</v>
      </c>
      <c r="G4659" s="4">
        <f t="shared" si="144"/>
        <v>0.92894372505904388</v>
      </c>
      <c r="H4659" s="5">
        <v>5409</v>
      </c>
      <c r="I4659" s="5">
        <v>4769</v>
      </c>
      <c r="J4659" s="4">
        <f t="shared" si="145"/>
        <v>0.88167868367535585</v>
      </c>
      <c r="K4659" s="5">
        <v>8414</v>
      </c>
      <c r="L4659" s="4">
        <f>Tabla1[[#This Row],[CCRL (Ciudadanos que cumplen los requisitos de ley)]]/Tabla1[[#This Row],[ÓPTIMO REQUERIDO]]</f>
        <v>0.56679343950558592</v>
      </c>
    </row>
    <row r="4660" spans="1:12" x14ac:dyDescent="0.35">
      <c r="A4660" s="1">
        <v>15</v>
      </c>
      <c r="B4660" s="1">
        <v>35</v>
      </c>
      <c r="C4660" s="3">
        <v>45346</v>
      </c>
      <c r="D4660" s="5">
        <f>Tabla1[[#This Row],[REQUERIDOS (9 X CASILLA)]]/9</f>
        <v>567</v>
      </c>
      <c r="E4660" s="2">
        <v>44366</v>
      </c>
      <c r="F4660" s="5">
        <v>25777</v>
      </c>
      <c r="G4660" s="4">
        <f t="shared" si="144"/>
        <v>0.58100797908308166</v>
      </c>
      <c r="H4660" s="5">
        <v>5103</v>
      </c>
      <c r="I4660" s="5">
        <v>6439</v>
      </c>
      <c r="J4660" s="4">
        <f t="shared" si="145"/>
        <v>1.2618067803252988</v>
      </c>
      <c r="K4660" s="5">
        <v>7371</v>
      </c>
      <c r="L4660" s="4">
        <f>Tabla1[[#This Row],[CCRL (Ciudadanos que cumplen los requisitos de ley)]]/Tabla1[[#This Row],[ÓPTIMO REQUERIDO]]</f>
        <v>0.87355854022520685</v>
      </c>
    </row>
    <row r="4661" spans="1:12" x14ac:dyDescent="0.35">
      <c r="A4661" s="1">
        <v>15</v>
      </c>
      <c r="B4661" s="1">
        <v>36</v>
      </c>
      <c r="C4661" s="3">
        <v>45346</v>
      </c>
      <c r="D4661" s="5">
        <f>Tabla1[[#This Row],[REQUERIDOS (9 X CASILLA)]]/9</f>
        <v>622</v>
      </c>
      <c r="E4661" s="2">
        <v>43200</v>
      </c>
      <c r="F4661" s="5">
        <v>23074</v>
      </c>
      <c r="G4661" s="4">
        <f t="shared" si="144"/>
        <v>0.53412037037037041</v>
      </c>
      <c r="H4661" s="5">
        <v>5598</v>
      </c>
      <c r="I4661" s="5">
        <v>5635</v>
      </c>
      <c r="J4661" s="4">
        <f t="shared" si="145"/>
        <v>1.0066095033940694</v>
      </c>
      <c r="K4661" s="5">
        <v>8086</v>
      </c>
      <c r="L4661" s="4">
        <f>Tabla1[[#This Row],[CCRL (Ciudadanos que cumplen los requisitos de ley)]]/Tabla1[[#This Row],[ÓPTIMO REQUERIDO]]</f>
        <v>0.69688350234974028</v>
      </c>
    </row>
    <row r="4662" spans="1:12" x14ac:dyDescent="0.35">
      <c r="A4662" s="1">
        <v>15</v>
      </c>
      <c r="B4662" s="1">
        <v>37</v>
      </c>
      <c r="C4662" s="3">
        <v>45346</v>
      </c>
      <c r="D4662" s="5">
        <f>Tabla1[[#This Row],[REQUERIDOS (9 X CASILLA)]]/9</f>
        <v>528</v>
      </c>
      <c r="E4662" s="2">
        <v>43055</v>
      </c>
      <c r="F4662" s="5">
        <v>36668</v>
      </c>
      <c r="G4662" s="4">
        <f t="shared" si="144"/>
        <v>0.85165486006271052</v>
      </c>
      <c r="H4662" s="5">
        <v>4752</v>
      </c>
      <c r="I4662" s="5">
        <v>4947</v>
      </c>
      <c r="J4662" s="4">
        <f t="shared" si="145"/>
        <v>1.0410353535353536</v>
      </c>
      <c r="K4662" s="5">
        <v>7920</v>
      </c>
      <c r="L4662" s="4">
        <f>Tabla1[[#This Row],[CCRL (Ciudadanos que cumplen los requisitos de ley)]]/Tabla1[[#This Row],[ÓPTIMO REQUERIDO]]</f>
        <v>0.62462121212121213</v>
      </c>
    </row>
    <row r="4663" spans="1:12" x14ac:dyDescent="0.35">
      <c r="A4663" s="1">
        <v>15</v>
      </c>
      <c r="B4663" s="1">
        <v>38</v>
      </c>
      <c r="C4663" s="3">
        <v>45346</v>
      </c>
      <c r="D4663" s="5">
        <f>Tabla1[[#This Row],[REQUERIDOS (9 X CASILLA)]]/9</f>
        <v>450</v>
      </c>
      <c r="E4663" s="2">
        <v>37695</v>
      </c>
      <c r="F4663" s="5">
        <v>27815</v>
      </c>
      <c r="G4663" s="4">
        <f t="shared" si="144"/>
        <v>0.73789627271521419</v>
      </c>
      <c r="H4663" s="5">
        <v>4050</v>
      </c>
      <c r="I4663" s="5">
        <v>4884</v>
      </c>
      <c r="J4663" s="4">
        <f t="shared" si="145"/>
        <v>1.2059259259259258</v>
      </c>
      <c r="K4663" s="5">
        <v>6300</v>
      </c>
      <c r="L4663" s="4">
        <f>Tabla1[[#This Row],[CCRL (Ciudadanos que cumplen los requisitos de ley)]]/Tabla1[[#This Row],[ÓPTIMO REQUERIDO]]</f>
        <v>0.77523809523809528</v>
      </c>
    </row>
    <row r="4664" spans="1:12" x14ac:dyDescent="0.35">
      <c r="A4664" s="1">
        <v>15</v>
      </c>
      <c r="B4664" s="1">
        <v>39</v>
      </c>
      <c r="C4664" s="3">
        <v>45346</v>
      </c>
      <c r="D4664" s="5">
        <f>Tabla1[[#This Row],[REQUERIDOS (9 X CASILLA)]]/9</f>
        <v>446</v>
      </c>
      <c r="E4664" s="2">
        <v>36840</v>
      </c>
      <c r="F4664" s="5">
        <v>36840</v>
      </c>
      <c r="G4664" s="4">
        <f t="shared" si="144"/>
        <v>1</v>
      </c>
      <c r="H4664" s="5">
        <v>4014</v>
      </c>
      <c r="I4664" s="5">
        <v>6240</v>
      </c>
      <c r="J4664" s="4">
        <f t="shared" si="145"/>
        <v>1.554559043348281</v>
      </c>
      <c r="K4664" s="5">
        <v>6690</v>
      </c>
      <c r="L4664" s="4">
        <f>Tabla1[[#This Row],[CCRL (Ciudadanos que cumplen los requisitos de ley)]]/Tabla1[[#This Row],[ÓPTIMO REQUERIDO]]</f>
        <v>0.93273542600896864</v>
      </c>
    </row>
    <row r="4665" spans="1:12" x14ac:dyDescent="0.35">
      <c r="A4665" s="1">
        <v>15</v>
      </c>
      <c r="B4665" s="1">
        <v>40</v>
      </c>
      <c r="C4665" s="3">
        <v>45346</v>
      </c>
      <c r="D4665" s="5">
        <f>Tabla1[[#This Row],[REQUERIDOS (9 X CASILLA)]]/9</f>
        <v>561</v>
      </c>
      <c r="E4665" s="2">
        <v>46837</v>
      </c>
      <c r="F4665" s="5">
        <v>46837</v>
      </c>
      <c r="G4665" s="4">
        <f t="shared" si="144"/>
        <v>1</v>
      </c>
      <c r="H4665" s="5">
        <v>5049</v>
      </c>
      <c r="I4665" s="5">
        <v>6939</v>
      </c>
      <c r="J4665" s="4">
        <f t="shared" si="145"/>
        <v>1.374331550802139</v>
      </c>
      <c r="K4665" s="5">
        <v>8415</v>
      </c>
      <c r="L4665" s="4">
        <f>Tabla1[[#This Row],[CCRL (Ciudadanos que cumplen los requisitos de ley)]]/Tabla1[[#This Row],[ÓPTIMO REQUERIDO]]</f>
        <v>0.82459893048128341</v>
      </c>
    </row>
    <row r="4666" spans="1:12" x14ac:dyDescent="0.35">
      <c r="A4666" s="1">
        <v>16</v>
      </c>
      <c r="B4666" s="1">
        <v>1</v>
      </c>
      <c r="C4666" s="3">
        <v>45346</v>
      </c>
      <c r="D4666" s="5">
        <f>Tabla1[[#This Row],[REQUERIDOS (9 X CASILLA)]]/9</f>
        <v>541</v>
      </c>
      <c r="E4666" s="2">
        <v>40792</v>
      </c>
      <c r="F4666" s="5">
        <v>24047</v>
      </c>
      <c r="G4666" s="4">
        <f t="shared" si="144"/>
        <v>0.58950284369484207</v>
      </c>
      <c r="H4666" s="5">
        <v>4869</v>
      </c>
      <c r="I4666" s="5">
        <v>2771</v>
      </c>
      <c r="J4666" s="4">
        <f t="shared" si="145"/>
        <v>0.56911070034914768</v>
      </c>
      <c r="K4666" s="5">
        <v>7574</v>
      </c>
      <c r="L4666" s="4">
        <f>Tabla1[[#This Row],[CCRL (Ciudadanos que cumplen los requisitos de ley)]]/Tabla1[[#This Row],[ÓPTIMO REQUERIDO]]</f>
        <v>0.36585687879588064</v>
      </c>
    </row>
    <row r="4667" spans="1:12" x14ac:dyDescent="0.35">
      <c r="A4667" s="1">
        <v>16</v>
      </c>
      <c r="B4667" s="1">
        <v>2</v>
      </c>
      <c r="C4667" s="3">
        <v>45346</v>
      </c>
      <c r="D4667" s="5">
        <f>Tabla1[[#This Row],[REQUERIDOS (9 X CASILLA)]]/9</f>
        <v>552</v>
      </c>
      <c r="E4667" s="2">
        <v>41607</v>
      </c>
      <c r="F4667" s="5">
        <v>38435</v>
      </c>
      <c r="G4667" s="4">
        <f t="shared" si="144"/>
        <v>0.92376282837022616</v>
      </c>
      <c r="H4667" s="5">
        <v>4968</v>
      </c>
      <c r="I4667" s="5">
        <v>3821</v>
      </c>
      <c r="J4667" s="4">
        <f t="shared" si="145"/>
        <v>0.76912238325281801</v>
      </c>
      <c r="K4667" s="5">
        <v>8280</v>
      </c>
      <c r="L4667" s="4">
        <f>Tabla1[[#This Row],[CCRL (Ciudadanos que cumplen los requisitos de ley)]]/Tabla1[[#This Row],[ÓPTIMO REQUERIDO]]</f>
        <v>0.46147342995169083</v>
      </c>
    </row>
    <row r="4668" spans="1:12" x14ac:dyDescent="0.35">
      <c r="A4668" s="1">
        <v>16</v>
      </c>
      <c r="B4668" s="1">
        <v>3</v>
      </c>
      <c r="C4668" s="3">
        <v>45346</v>
      </c>
      <c r="D4668" s="5">
        <f>Tabla1[[#This Row],[REQUERIDOS (9 X CASILLA)]]/9</f>
        <v>628</v>
      </c>
      <c r="E4668" s="2">
        <v>47217</v>
      </c>
      <c r="F4668" s="5">
        <v>35890</v>
      </c>
      <c r="G4668" s="4">
        <f t="shared" si="144"/>
        <v>0.76010758836859604</v>
      </c>
      <c r="H4668" s="5">
        <v>5652</v>
      </c>
      <c r="I4668" s="5">
        <v>4417</v>
      </c>
      <c r="J4668" s="4">
        <f t="shared" si="145"/>
        <v>0.78149327671620661</v>
      </c>
      <c r="K4668" s="5">
        <v>8792</v>
      </c>
      <c r="L4668" s="4">
        <f>Tabla1[[#This Row],[CCRL (Ciudadanos que cumplen los requisitos de ley)]]/Tabla1[[#This Row],[ÓPTIMO REQUERIDO]]</f>
        <v>0.50238853503184711</v>
      </c>
    </row>
    <row r="4669" spans="1:12" x14ac:dyDescent="0.35">
      <c r="A4669" s="1">
        <v>16</v>
      </c>
      <c r="B4669" s="1">
        <v>4</v>
      </c>
      <c r="C4669" s="3">
        <v>45346</v>
      </c>
      <c r="D4669" s="5">
        <f>Tabla1[[#This Row],[REQUERIDOS (9 X CASILLA)]]/9</f>
        <v>588</v>
      </c>
      <c r="E4669" s="2">
        <v>41952</v>
      </c>
      <c r="F4669" s="5">
        <v>39316</v>
      </c>
      <c r="G4669" s="4">
        <f t="shared" si="144"/>
        <v>0.93716628527841339</v>
      </c>
      <c r="H4669" s="5">
        <v>5292</v>
      </c>
      <c r="I4669" s="5">
        <v>4320</v>
      </c>
      <c r="J4669" s="4">
        <f t="shared" si="145"/>
        <v>0.81632653061224492</v>
      </c>
      <c r="K4669" s="5">
        <v>8820</v>
      </c>
      <c r="L4669" s="4">
        <f>Tabla1[[#This Row],[CCRL (Ciudadanos que cumplen los requisitos de ley)]]/Tabla1[[#This Row],[ÓPTIMO REQUERIDO]]</f>
        <v>0.48979591836734693</v>
      </c>
    </row>
    <row r="4670" spans="1:12" x14ac:dyDescent="0.35">
      <c r="A4670" s="1">
        <v>16</v>
      </c>
      <c r="B4670" s="1">
        <v>5</v>
      </c>
      <c r="C4670" s="3">
        <v>45346</v>
      </c>
      <c r="D4670" s="5">
        <f>Tabla1[[#This Row],[REQUERIDOS (9 X CASILLA)]]/9</f>
        <v>631</v>
      </c>
      <c r="E4670" s="2">
        <v>47183</v>
      </c>
      <c r="F4670" s="5">
        <v>38052</v>
      </c>
      <c r="G4670" s="4">
        <f t="shared" si="144"/>
        <v>0.80647690905622793</v>
      </c>
      <c r="H4670" s="5">
        <v>5679</v>
      </c>
      <c r="I4670" s="5">
        <v>2979</v>
      </c>
      <c r="J4670" s="4">
        <f t="shared" si="145"/>
        <v>0.52456418383518222</v>
      </c>
      <c r="K4670" s="5">
        <v>10096</v>
      </c>
      <c r="L4670" s="4">
        <f>Tabla1[[#This Row],[CCRL (Ciudadanos que cumplen los requisitos de ley)]]/Tabla1[[#This Row],[ÓPTIMO REQUERIDO]]</f>
        <v>0.29506735340729001</v>
      </c>
    </row>
    <row r="4671" spans="1:12" x14ac:dyDescent="0.35">
      <c r="A4671" s="1">
        <v>16</v>
      </c>
      <c r="B4671" s="1">
        <v>6</v>
      </c>
      <c r="C4671" s="3">
        <v>45346</v>
      </c>
      <c r="D4671" s="5">
        <f>Tabla1[[#This Row],[REQUERIDOS (9 X CASILLA)]]/9</f>
        <v>612</v>
      </c>
      <c r="E4671" s="2">
        <v>45802</v>
      </c>
      <c r="F4671" s="5">
        <v>44036</v>
      </c>
      <c r="G4671" s="4">
        <f t="shared" si="144"/>
        <v>0.96144273175843853</v>
      </c>
      <c r="H4671" s="5">
        <v>5508</v>
      </c>
      <c r="I4671" s="5">
        <v>4185</v>
      </c>
      <c r="J4671" s="4">
        <f t="shared" si="145"/>
        <v>0.75980392156862742</v>
      </c>
      <c r="K4671" s="5">
        <v>8568</v>
      </c>
      <c r="L4671" s="4">
        <f>Tabla1[[#This Row],[CCRL (Ciudadanos que cumplen los requisitos de ley)]]/Tabla1[[#This Row],[ÓPTIMO REQUERIDO]]</f>
        <v>0.48844537815126049</v>
      </c>
    </row>
    <row r="4672" spans="1:12" x14ac:dyDescent="0.35">
      <c r="A4672" s="1">
        <v>16</v>
      </c>
      <c r="B4672" s="1">
        <v>7</v>
      </c>
      <c r="C4672" s="3">
        <v>45346</v>
      </c>
      <c r="D4672" s="5">
        <f>Tabla1[[#This Row],[REQUERIDOS (9 X CASILLA)]]/9</f>
        <v>649</v>
      </c>
      <c r="E4672" s="2">
        <v>50855</v>
      </c>
      <c r="F4672" s="5">
        <v>32978</v>
      </c>
      <c r="G4672" s="4">
        <f t="shared" si="144"/>
        <v>0.64847114344705536</v>
      </c>
      <c r="H4672" s="5">
        <v>5841</v>
      </c>
      <c r="I4672" s="5">
        <v>3886</v>
      </c>
      <c r="J4672" s="4">
        <f t="shared" si="145"/>
        <v>0.66529703817839414</v>
      </c>
      <c r="K4672" s="5">
        <v>9086</v>
      </c>
      <c r="L4672" s="4">
        <f>Tabla1[[#This Row],[CCRL (Ciudadanos que cumplen los requisitos de ley)]]/Tabla1[[#This Row],[ÓPTIMO REQUERIDO]]</f>
        <v>0.42769095311468192</v>
      </c>
    </row>
    <row r="4673" spans="1:12" x14ac:dyDescent="0.35">
      <c r="A4673" s="1">
        <v>16</v>
      </c>
      <c r="B4673" s="1">
        <v>8</v>
      </c>
      <c r="C4673" s="3">
        <v>45346</v>
      </c>
      <c r="D4673" s="5">
        <f>Tabla1[[#This Row],[REQUERIDOS (9 X CASILLA)]]/9</f>
        <v>540</v>
      </c>
      <c r="E4673" s="2">
        <v>42739</v>
      </c>
      <c r="F4673" s="5">
        <v>40700</v>
      </c>
      <c r="G4673" s="4">
        <f t="shared" si="144"/>
        <v>0.9522918177776738</v>
      </c>
      <c r="H4673" s="5">
        <v>4860</v>
      </c>
      <c r="I4673" s="5">
        <v>3327</v>
      </c>
      <c r="J4673" s="4">
        <f t="shared" si="145"/>
        <v>0.6845679012345679</v>
      </c>
      <c r="K4673" s="5">
        <v>9180</v>
      </c>
      <c r="L4673" s="4">
        <f>Tabla1[[#This Row],[CCRL (Ciudadanos que cumplen los requisitos de ley)]]/Tabla1[[#This Row],[ÓPTIMO REQUERIDO]]</f>
        <v>0.36241830065359476</v>
      </c>
    </row>
    <row r="4674" spans="1:12" x14ac:dyDescent="0.35">
      <c r="A4674" s="1">
        <v>16</v>
      </c>
      <c r="B4674" s="1">
        <v>9</v>
      </c>
      <c r="C4674" s="3">
        <v>45346</v>
      </c>
      <c r="D4674" s="5">
        <f>Tabla1[[#This Row],[REQUERIDOS (9 X CASILLA)]]/9</f>
        <v>517</v>
      </c>
      <c r="E4674" s="2">
        <v>41815</v>
      </c>
      <c r="F4674" s="5">
        <v>26152</v>
      </c>
      <c r="G4674" s="4">
        <f t="shared" si="144"/>
        <v>0.62542149946191561</v>
      </c>
      <c r="H4674" s="5">
        <v>4653</v>
      </c>
      <c r="I4674" s="5">
        <v>3348</v>
      </c>
      <c r="J4674" s="4">
        <f t="shared" si="145"/>
        <v>0.71953578336557056</v>
      </c>
      <c r="K4674" s="5">
        <v>8272</v>
      </c>
      <c r="L4674" s="4">
        <f>Tabla1[[#This Row],[CCRL (Ciudadanos que cumplen los requisitos de ley)]]/Tabla1[[#This Row],[ÓPTIMO REQUERIDO]]</f>
        <v>0.40473887814313347</v>
      </c>
    </row>
    <row r="4675" spans="1:12" x14ac:dyDescent="0.35">
      <c r="A4675" s="1">
        <v>16</v>
      </c>
      <c r="B4675" s="1">
        <v>10</v>
      </c>
      <c r="C4675" s="3">
        <v>45346</v>
      </c>
      <c r="D4675" s="5">
        <f>Tabla1[[#This Row],[REQUERIDOS (9 X CASILLA)]]/9</f>
        <v>567</v>
      </c>
      <c r="E4675" s="2">
        <v>43849</v>
      </c>
      <c r="F4675" s="5">
        <v>42917</v>
      </c>
      <c r="G4675" s="4">
        <f t="shared" ref="G4675:G4738" si="146">F4675/E4675</f>
        <v>0.97874523934411273</v>
      </c>
      <c r="H4675" s="5">
        <v>5103</v>
      </c>
      <c r="I4675" s="5">
        <v>2773</v>
      </c>
      <c r="J4675" s="4">
        <f t="shared" ref="J4675:J4738" si="147">I4675/H4675</f>
        <v>0.54340583970213596</v>
      </c>
      <c r="K4675" s="5">
        <v>9072</v>
      </c>
      <c r="L4675" s="4">
        <f>Tabla1[[#This Row],[CCRL (Ciudadanos que cumplen los requisitos de ley)]]/Tabla1[[#This Row],[ÓPTIMO REQUERIDO]]</f>
        <v>0.30566578483245149</v>
      </c>
    </row>
    <row r="4676" spans="1:12" x14ac:dyDescent="0.35">
      <c r="A4676" s="1">
        <v>16</v>
      </c>
      <c r="B4676" s="1">
        <v>11</v>
      </c>
      <c r="C4676" s="3">
        <v>45346</v>
      </c>
      <c r="D4676" s="5">
        <f>Tabla1[[#This Row],[REQUERIDOS (9 X CASILLA)]]/9</f>
        <v>605</v>
      </c>
      <c r="E4676" s="2">
        <v>44254</v>
      </c>
      <c r="F4676" s="5">
        <v>37678</v>
      </c>
      <c r="G4676" s="4">
        <f t="shared" si="146"/>
        <v>0.8514032629818773</v>
      </c>
      <c r="H4676" s="5">
        <v>5445</v>
      </c>
      <c r="I4676" s="5">
        <v>3166</v>
      </c>
      <c r="J4676" s="4">
        <f t="shared" si="147"/>
        <v>0.58145087235996329</v>
      </c>
      <c r="K4676" s="5">
        <v>8470</v>
      </c>
      <c r="L4676" s="4">
        <f>Tabla1[[#This Row],[CCRL (Ciudadanos que cumplen los requisitos de ley)]]/Tabla1[[#This Row],[ÓPTIMO REQUERIDO]]</f>
        <v>0.37378984651711922</v>
      </c>
    </row>
    <row r="4677" spans="1:12" x14ac:dyDescent="0.35">
      <c r="A4677" s="1">
        <v>17</v>
      </c>
      <c r="B4677" s="1">
        <v>1</v>
      </c>
      <c r="C4677" s="3">
        <v>45346</v>
      </c>
      <c r="D4677" s="5">
        <f>Tabla1[[#This Row],[REQUERIDOS (9 X CASILLA)]]/9</f>
        <v>542</v>
      </c>
      <c r="E4677" s="2">
        <v>41377</v>
      </c>
      <c r="F4677" s="5">
        <v>21611</v>
      </c>
      <c r="G4677" s="4">
        <f t="shared" si="146"/>
        <v>0.52229499480387653</v>
      </c>
      <c r="H4677" s="5">
        <v>4878</v>
      </c>
      <c r="I4677" s="5">
        <v>1773</v>
      </c>
      <c r="J4677" s="4">
        <f t="shared" si="147"/>
        <v>0.36346863468634688</v>
      </c>
      <c r="K4677" s="5">
        <v>7588</v>
      </c>
      <c r="L4677" s="4">
        <f>Tabla1[[#This Row],[CCRL (Ciudadanos que cumplen los requisitos de ley)]]/Tabla1[[#This Row],[ÓPTIMO REQUERIDO]]</f>
        <v>0.23365840801265156</v>
      </c>
    </row>
    <row r="4678" spans="1:12" x14ac:dyDescent="0.35">
      <c r="A4678" s="1">
        <v>17</v>
      </c>
      <c r="B4678" s="1">
        <v>2</v>
      </c>
      <c r="C4678" s="3">
        <v>45346</v>
      </c>
      <c r="D4678" s="5">
        <f>Tabla1[[#This Row],[REQUERIDOS (9 X CASILLA)]]/9</f>
        <v>541</v>
      </c>
      <c r="E4678" s="2">
        <v>44679</v>
      </c>
      <c r="F4678" s="5">
        <v>27456</v>
      </c>
      <c r="G4678" s="4">
        <f t="shared" si="146"/>
        <v>0.61451688712818098</v>
      </c>
      <c r="H4678" s="5">
        <v>4869</v>
      </c>
      <c r="I4678" s="5">
        <v>3325</v>
      </c>
      <c r="J4678" s="4">
        <f t="shared" si="147"/>
        <v>0.68289176422263298</v>
      </c>
      <c r="K4678" s="5">
        <v>7574</v>
      </c>
      <c r="L4678" s="4">
        <f>Tabla1[[#This Row],[CCRL (Ciudadanos que cumplen los requisitos de ley)]]/Tabla1[[#This Row],[ÓPTIMO REQUERIDO]]</f>
        <v>0.43900184842883549</v>
      </c>
    </row>
    <row r="4679" spans="1:12" x14ac:dyDescent="0.35">
      <c r="A4679" s="1">
        <v>17</v>
      </c>
      <c r="B4679" s="1">
        <v>3</v>
      </c>
      <c r="C4679" s="3">
        <v>45346</v>
      </c>
      <c r="D4679" s="5">
        <f>Tabla1[[#This Row],[REQUERIDOS (9 X CASILLA)]]/9</f>
        <v>515</v>
      </c>
      <c r="E4679" s="2">
        <v>39864</v>
      </c>
      <c r="F4679" s="5">
        <v>23051</v>
      </c>
      <c r="G4679" s="4">
        <f t="shared" si="146"/>
        <v>0.578241019466185</v>
      </c>
      <c r="H4679" s="5">
        <v>4635</v>
      </c>
      <c r="I4679" s="5">
        <v>3014</v>
      </c>
      <c r="J4679" s="4">
        <f t="shared" si="147"/>
        <v>0.65026968716289102</v>
      </c>
      <c r="K4679" s="5">
        <v>7210</v>
      </c>
      <c r="L4679" s="4">
        <f>Tabla1[[#This Row],[CCRL (Ciudadanos que cumplen los requisitos de ley)]]/Tabla1[[#This Row],[ÓPTIMO REQUERIDO]]</f>
        <v>0.41803051317614426</v>
      </c>
    </row>
    <row r="4680" spans="1:12" x14ac:dyDescent="0.35">
      <c r="A4680" s="1">
        <v>17</v>
      </c>
      <c r="B4680" s="1">
        <v>4</v>
      </c>
      <c r="C4680" s="3">
        <v>45346</v>
      </c>
      <c r="D4680" s="5">
        <f>Tabla1[[#This Row],[REQUERIDOS (9 X CASILLA)]]/9</f>
        <v>540</v>
      </c>
      <c r="E4680" s="2">
        <v>40755</v>
      </c>
      <c r="F4680" s="5">
        <v>19944</v>
      </c>
      <c r="G4680" s="4">
        <f t="shared" si="146"/>
        <v>0.48936326831063676</v>
      </c>
      <c r="H4680" s="5">
        <v>4860</v>
      </c>
      <c r="I4680" s="5">
        <v>2128</v>
      </c>
      <c r="J4680" s="4">
        <f t="shared" si="147"/>
        <v>0.43786008230452678</v>
      </c>
      <c r="K4680" s="5">
        <v>7020</v>
      </c>
      <c r="L4680" s="4">
        <f>Tabla1[[#This Row],[CCRL (Ciudadanos que cumplen los requisitos de ley)]]/Tabla1[[#This Row],[ÓPTIMO REQUERIDO]]</f>
        <v>0.30313390313390315</v>
      </c>
    </row>
    <row r="4681" spans="1:12" x14ac:dyDescent="0.35">
      <c r="A4681" s="1">
        <v>17</v>
      </c>
      <c r="B4681" s="1">
        <v>5</v>
      </c>
      <c r="C4681" s="3">
        <v>45346</v>
      </c>
      <c r="D4681" s="5">
        <f>Tabla1[[#This Row],[REQUERIDOS (9 X CASILLA)]]/9</f>
        <v>439</v>
      </c>
      <c r="E4681" s="2">
        <v>33816</v>
      </c>
      <c r="F4681" s="5">
        <v>26856</v>
      </c>
      <c r="G4681" s="4">
        <f t="shared" si="146"/>
        <v>0.79418026969481903</v>
      </c>
      <c r="H4681" s="5">
        <v>3951</v>
      </c>
      <c r="I4681" s="5">
        <v>2799</v>
      </c>
      <c r="J4681" s="4">
        <f t="shared" si="147"/>
        <v>0.70842824601366738</v>
      </c>
      <c r="K4681" s="5">
        <v>6585</v>
      </c>
      <c r="L4681" s="4">
        <f>Tabla1[[#This Row],[CCRL (Ciudadanos que cumplen los requisitos de ley)]]/Tabla1[[#This Row],[ÓPTIMO REQUERIDO]]</f>
        <v>0.42505694760820045</v>
      </c>
    </row>
    <row r="4682" spans="1:12" x14ac:dyDescent="0.35">
      <c r="A4682" s="1">
        <v>18</v>
      </c>
      <c r="B4682" s="1">
        <v>1</v>
      </c>
      <c r="C4682" s="3">
        <v>45346</v>
      </c>
      <c r="D4682" s="5">
        <f>Tabla1[[#This Row],[REQUERIDOS (9 X CASILLA)]]/9</f>
        <v>591</v>
      </c>
      <c r="E4682" s="2">
        <v>37257</v>
      </c>
      <c r="F4682" s="5">
        <v>16725</v>
      </c>
      <c r="G4682" s="4">
        <f t="shared" si="146"/>
        <v>0.44890892986552861</v>
      </c>
      <c r="H4682" s="5">
        <v>5319</v>
      </c>
      <c r="I4682" s="5">
        <v>2697</v>
      </c>
      <c r="J4682" s="4">
        <f t="shared" si="147"/>
        <v>0.50705019740552737</v>
      </c>
      <c r="K4682" s="5">
        <v>7683</v>
      </c>
      <c r="L4682" s="4">
        <f>Tabla1[[#This Row],[CCRL (Ciudadanos que cumplen los requisitos de ley)]]/Tabla1[[#This Row],[ÓPTIMO REQUERIDO]]</f>
        <v>0.35103475204998047</v>
      </c>
    </row>
    <row r="4683" spans="1:12" x14ac:dyDescent="0.35">
      <c r="A4683" s="1">
        <v>18</v>
      </c>
      <c r="B4683" s="1">
        <v>2</v>
      </c>
      <c r="C4683" s="3">
        <v>45346</v>
      </c>
      <c r="D4683" s="5">
        <f>Tabla1[[#This Row],[REQUERIDOS (9 X CASILLA)]]/9</f>
        <v>606</v>
      </c>
      <c r="E4683" s="2">
        <v>43030</v>
      </c>
      <c r="F4683" s="5">
        <v>32765</v>
      </c>
      <c r="G4683" s="4">
        <f t="shared" si="146"/>
        <v>0.76144550313734605</v>
      </c>
      <c r="H4683" s="5">
        <v>5454</v>
      </c>
      <c r="I4683" s="5">
        <v>2114</v>
      </c>
      <c r="J4683" s="4">
        <f t="shared" si="147"/>
        <v>0.38760542720938762</v>
      </c>
      <c r="K4683" s="5">
        <v>9696</v>
      </c>
      <c r="L4683" s="4">
        <f>Tabla1[[#This Row],[CCRL (Ciudadanos que cumplen los requisitos de ley)]]/Tabla1[[#This Row],[ÓPTIMO REQUERIDO]]</f>
        <v>0.21802805280528054</v>
      </c>
    </row>
    <row r="4684" spans="1:12" x14ac:dyDescent="0.35">
      <c r="A4684" s="1">
        <v>18</v>
      </c>
      <c r="B4684" s="1">
        <v>3</v>
      </c>
      <c r="C4684" s="3">
        <v>45346</v>
      </c>
      <c r="D4684" s="5">
        <f>Tabla1[[#This Row],[REQUERIDOS (9 X CASILLA)]]/9</f>
        <v>619</v>
      </c>
      <c r="E4684" s="2">
        <v>46002</v>
      </c>
      <c r="F4684" s="5">
        <v>17294</v>
      </c>
      <c r="G4684" s="4">
        <f t="shared" si="146"/>
        <v>0.37594017651406458</v>
      </c>
      <c r="H4684" s="5">
        <v>5571</v>
      </c>
      <c r="I4684" s="5">
        <v>2636</v>
      </c>
      <c r="J4684" s="4">
        <f t="shared" si="147"/>
        <v>0.47316460240531322</v>
      </c>
      <c r="K4684" s="5">
        <v>9285</v>
      </c>
      <c r="L4684" s="4">
        <f>Tabla1[[#This Row],[CCRL (Ciudadanos que cumplen los requisitos de ley)]]/Tabla1[[#This Row],[ÓPTIMO REQUERIDO]]</f>
        <v>0.28389876144318793</v>
      </c>
    </row>
    <row r="4685" spans="1:12" x14ac:dyDescent="0.35">
      <c r="A4685" s="1">
        <v>19</v>
      </c>
      <c r="B4685" s="1">
        <v>1</v>
      </c>
      <c r="C4685" s="3">
        <v>45346</v>
      </c>
      <c r="D4685" s="5">
        <f>Tabla1[[#This Row],[REQUERIDOS (9 X CASILLA)]]/9</f>
        <v>551</v>
      </c>
      <c r="E4685" s="2">
        <v>44993</v>
      </c>
      <c r="F4685" s="5">
        <v>38471</v>
      </c>
      <c r="G4685" s="4">
        <f t="shared" si="146"/>
        <v>0.855044117973907</v>
      </c>
      <c r="H4685" s="5">
        <v>4959</v>
      </c>
      <c r="I4685" s="5">
        <v>2116</v>
      </c>
      <c r="J4685" s="4">
        <f t="shared" si="147"/>
        <v>0.42669893123613634</v>
      </c>
      <c r="K4685" s="5">
        <v>8265</v>
      </c>
      <c r="L4685" s="4">
        <f>Tabla1[[#This Row],[CCRL (Ciudadanos que cumplen los requisitos de ley)]]/Tabla1[[#This Row],[ÓPTIMO REQUERIDO]]</f>
        <v>0.2560193587416818</v>
      </c>
    </row>
    <row r="4686" spans="1:12" x14ac:dyDescent="0.35">
      <c r="A4686" s="1">
        <v>19</v>
      </c>
      <c r="B4686" s="1">
        <v>2</v>
      </c>
      <c r="C4686" s="3">
        <v>45346</v>
      </c>
      <c r="D4686" s="5">
        <f>Tabla1[[#This Row],[REQUERIDOS (9 X CASILLA)]]/9</f>
        <v>565</v>
      </c>
      <c r="E4686" s="2">
        <v>42616</v>
      </c>
      <c r="F4686" s="5">
        <v>35517</v>
      </c>
      <c r="G4686" s="4">
        <f t="shared" si="146"/>
        <v>0.833419373005444</v>
      </c>
      <c r="H4686" s="5">
        <v>5085</v>
      </c>
      <c r="I4686" s="5">
        <v>3116</v>
      </c>
      <c r="J4686" s="4">
        <f t="shared" si="147"/>
        <v>0.61278269419862341</v>
      </c>
      <c r="K4686" s="5">
        <v>9040</v>
      </c>
      <c r="L4686" s="4">
        <f>Tabla1[[#This Row],[CCRL (Ciudadanos que cumplen los requisitos de ley)]]/Tabla1[[#This Row],[ÓPTIMO REQUERIDO]]</f>
        <v>0.34469026548672566</v>
      </c>
    </row>
    <row r="4687" spans="1:12" x14ac:dyDescent="0.35">
      <c r="A4687" s="1">
        <v>19</v>
      </c>
      <c r="B4687" s="1">
        <v>3</v>
      </c>
      <c r="C4687" s="3">
        <v>45346</v>
      </c>
      <c r="D4687" s="5">
        <f>Tabla1[[#This Row],[REQUERIDOS (9 X CASILLA)]]/9</f>
        <v>538</v>
      </c>
      <c r="E4687" s="2">
        <v>43427</v>
      </c>
      <c r="F4687" s="5">
        <v>37274</v>
      </c>
      <c r="G4687" s="4">
        <f t="shared" si="146"/>
        <v>0.85831395214958439</v>
      </c>
      <c r="H4687" s="5">
        <v>4842</v>
      </c>
      <c r="I4687" s="5">
        <v>2148</v>
      </c>
      <c r="J4687" s="4">
        <f t="shared" si="147"/>
        <v>0.44361833952912022</v>
      </c>
      <c r="K4687" s="5">
        <v>8070</v>
      </c>
      <c r="L4687" s="4">
        <f>Tabla1[[#This Row],[CCRL (Ciudadanos que cumplen los requisitos de ley)]]/Tabla1[[#This Row],[ÓPTIMO REQUERIDO]]</f>
        <v>0.2661710037174721</v>
      </c>
    </row>
    <row r="4688" spans="1:12" x14ac:dyDescent="0.35">
      <c r="A4688" s="1">
        <v>19</v>
      </c>
      <c r="B4688" s="1">
        <v>4</v>
      </c>
      <c r="C4688" s="3">
        <v>45346</v>
      </c>
      <c r="D4688" s="5">
        <f>Tabla1[[#This Row],[REQUERIDOS (9 X CASILLA)]]/9</f>
        <v>611</v>
      </c>
      <c r="E4688" s="2">
        <v>47427</v>
      </c>
      <c r="F4688" s="5">
        <v>40452</v>
      </c>
      <c r="G4688" s="4">
        <f t="shared" si="146"/>
        <v>0.85293187424884565</v>
      </c>
      <c r="H4688" s="5">
        <v>5499</v>
      </c>
      <c r="I4688" s="5">
        <v>2863</v>
      </c>
      <c r="J4688" s="4">
        <f t="shared" si="147"/>
        <v>0.52064011638479724</v>
      </c>
      <c r="K4688" s="5">
        <v>9776</v>
      </c>
      <c r="L4688" s="4">
        <f>Tabla1[[#This Row],[CCRL (Ciudadanos que cumplen los requisitos de ley)]]/Tabla1[[#This Row],[ÓPTIMO REQUERIDO]]</f>
        <v>0.29286006546644844</v>
      </c>
    </row>
    <row r="4689" spans="1:12" x14ac:dyDescent="0.35">
      <c r="A4689" s="1">
        <v>19</v>
      </c>
      <c r="B4689" s="1">
        <v>5</v>
      </c>
      <c r="C4689" s="3">
        <v>45346</v>
      </c>
      <c r="D4689" s="5">
        <f>Tabla1[[#This Row],[REQUERIDOS (9 X CASILLA)]]/9</f>
        <v>508</v>
      </c>
      <c r="E4689" s="2">
        <v>41591</v>
      </c>
      <c r="F4689" s="5">
        <v>25862</v>
      </c>
      <c r="G4689" s="4">
        <f t="shared" si="146"/>
        <v>0.62181722007165008</v>
      </c>
      <c r="H4689" s="5">
        <v>4572</v>
      </c>
      <c r="I4689" s="5">
        <v>1901</v>
      </c>
      <c r="J4689" s="4">
        <f t="shared" si="147"/>
        <v>0.4157917760279965</v>
      </c>
      <c r="K4689" s="5">
        <v>8128</v>
      </c>
      <c r="L4689" s="4">
        <f>Tabla1[[#This Row],[CCRL (Ciudadanos que cumplen los requisitos de ley)]]/Tabla1[[#This Row],[ÓPTIMO REQUERIDO]]</f>
        <v>0.23388287401574803</v>
      </c>
    </row>
    <row r="4690" spans="1:12" x14ac:dyDescent="0.35">
      <c r="A4690" s="1">
        <v>19</v>
      </c>
      <c r="B4690" s="1">
        <v>6</v>
      </c>
      <c r="C4690" s="3">
        <v>45346</v>
      </c>
      <c r="D4690" s="5">
        <f>Tabla1[[#This Row],[REQUERIDOS (9 X CASILLA)]]/9</f>
        <v>555</v>
      </c>
      <c r="E4690" s="2">
        <v>41944</v>
      </c>
      <c r="F4690" s="5">
        <v>27514</v>
      </c>
      <c r="G4690" s="4">
        <f t="shared" si="146"/>
        <v>0.65596986458134654</v>
      </c>
      <c r="H4690" s="5">
        <v>4995</v>
      </c>
      <c r="I4690" s="5">
        <v>1218</v>
      </c>
      <c r="J4690" s="4">
        <f t="shared" si="147"/>
        <v>0.24384384384384383</v>
      </c>
      <c r="K4690" s="5">
        <v>7770</v>
      </c>
      <c r="L4690" s="4">
        <f>Tabla1[[#This Row],[CCRL (Ciudadanos que cumplen los requisitos de ley)]]/Tabla1[[#This Row],[ÓPTIMO REQUERIDO]]</f>
        <v>0.15675675675675677</v>
      </c>
    </row>
    <row r="4691" spans="1:12" x14ac:dyDescent="0.35">
      <c r="A4691" s="1">
        <v>19</v>
      </c>
      <c r="B4691" s="1">
        <v>7</v>
      </c>
      <c r="C4691" s="3">
        <v>45346</v>
      </c>
      <c r="D4691" s="5">
        <f>Tabla1[[#This Row],[REQUERIDOS (9 X CASILLA)]]/9</f>
        <v>408</v>
      </c>
      <c r="E4691" s="2">
        <v>31781</v>
      </c>
      <c r="F4691" s="5">
        <v>23349</v>
      </c>
      <c r="G4691" s="4">
        <f t="shared" si="146"/>
        <v>0.73468424530379783</v>
      </c>
      <c r="H4691" s="5">
        <v>3672</v>
      </c>
      <c r="I4691" s="5">
        <v>1838</v>
      </c>
      <c r="J4691" s="4">
        <f t="shared" si="147"/>
        <v>0.50054466230936823</v>
      </c>
      <c r="K4691" s="5">
        <v>6120</v>
      </c>
      <c r="L4691" s="4">
        <f>Tabla1[[#This Row],[CCRL (Ciudadanos que cumplen los requisitos de ley)]]/Tabla1[[#This Row],[ÓPTIMO REQUERIDO]]</f>
        <v>0.3003267973856209</v>
      </c>
    </row>
    <row r="4692" spans="1:12" x14ac:dyDescent="0.35">
      <c r="A4692" s="1">
        <v>19</v>
      </c>
      <c r="B4692" s="1">
        <v>8</v>
      </c>
      <c r="C4692" s="3">
        <v>45346</v>
      </c>
      <c r="D4692" s="5">
        <f>Tabla1[[#This Row],[REQUERIDOS (9 X CASILLA)]]/9</f>
        <v>537</v>
      </c>
      <c r="E4692" s="2">
        <v>42421</v>
      </c>
      <c r="F4692" s="5">
        <v>41394</v>
      </c>
      <c r="G4692" s="4">
        <f t="shared" si="146"/>
        <v>0.97579029254378724</v>
      </c>
      <c r="H4692" s="5">
        <v>4833</v>
      </c>
      <c r="I4692" s="5">
        <v>2330</v>
      </c>
      <c r="J4692" s="4">
        <f t="shared" si="147"/>
        <v>0.48210221394578934</v>
      </c>
      <c r="K4692" s="5">
        <v>8592</v>
      </c>
      <c r="L4692" s="4">
        <f>Tabla1[[#This Row],[CCRL (Ciudadanos que cumplen los requisitos de ley)]]/Tabla1[[#This Row],[ÓPTIMO REQUERIDO]]</f>
        <v>0.2711824953445065</v>
      </c>
    </row>
    <row r="4693" spans="1:12" x14ac:dyDescent="0.35">
      <c r="A4693" s="1">
        <v>19</v>
      </c>
      <c r="B4693" s="1">
        <v>9</v>
      </c>
      <c r="C4693" s="3">
        <v>45346</v>
      </c>
      <c r="D4693" s="5">
        <f>Tabla1[[#This Row],[REQUERIDOS (9 X CASILLA)]]/9</f>
        <v>568</v>
      </c>
      <c r="E4693" s="2">
        <v>41509</v>
      </c>
      <c r="F4693" s="5">
        <v>29336</v>
      </c>
      <c r="G4693" s="4">
        <f t="shared" si="146"/>
        <v>0.70673829771856711</v>
      </c>
      <c r="H4693" s="5">
        <v>5112</v>
      </c>
      <c r="I4693" s="5">
        <v>2579</v>
      </c>
      <c r="J4693" s="4">
        <f t="shared" si="147"/>
        <v>0.50449921752738658</v>
      </c>
      <c r="K4693" s="5">
        <v>7952</v>
      </c>
      <c r="L4693" s="4">
        <f>Tabla1[[#This Row],[CCRL (Ciudadanos que cumplen los requisitos de ley)]]/Tabla1[[#This Row],[ÓPTIMO REQUERIDO]]</f>
        <v>0.32432092555331993</v>
      </c>
    </row>
    <row r="4694" spans="1:12" x14ac:dyDescent="0.35">
      <c r="A4694" s="1">
        <v>19</v>
      </c>
      <c r="B4694" s="1">
        <v>10</v>
      </c>
      <c r="C4694" s="3">
        <v>45346</v>
      </c>
      <c r="D4694" s="5">
        <f>Tabla1[[#This Row],[REQUERIDOS (9 X CASILLA)]]/9</f>
        <v>579</v>
      </c>
      <c r="E4694" s="2">
        <v>42314</v>
      </c>
      <c r="F4694" s="5">
        <v>22112</v>
      </c>
      <c r="G4694" s="4">
        <f t="shared" si="146"/>
        <v>0.52256936238597151</v>
      </c>
      <c r="H4694" s="5">
        <v>5211</v>
      </c>
      <c r="I4694" s="5">
        <v>1200</v>
      </c>
      <c r="J4694" s="4">
        <f t="shared" si="147"/>
        <v>0.23028209556706966</v>
      </c>
      <c r="K4694" s="5">
        <v>7527</v>
      </c>
      <c r="L4694" s="4">
        <f>Tabla1[[#This Row],[CCRL (Ciudadanos que cumplen los requisitos de ley)]]/Tabla1[[#This Row],[ÓPTIMO REQUERIDO]]</f>
        <v>0.15942606616181745</v>
      </c>
    </row>
    <row r="4695" spans="1:12" x14ac:dyDescent="0.35">
      <c r="A4695" s="1">
        <v>19</v>
      </c>
      <c r="B4695" s="1">
        <v>11</v>
      </c>
      <c r="C4695" s="3">
        <v>45346</v>
      </c>
      <c r="D4695" s="5">
        <f>Tabla1[[#This Row],[REQUERIDOS (9 X CASILLA)]]/9</f>
        <v>608</v>
      </c>
      <c r="E4695" s="2">
        <v>48214</v>
      </c>
      <c r="F4695" s="5">
        <v>41053</v>
      </c>
      <c r="G4695" s="4">
        <f t="shared" si="146"/>
        <v>0.85147467540548394</v>
      </c>
      <c r="H4695" s="5">
        <v>5472</v>
      </c>
      <c r="I4695" s="5">
        <v>1782</v>
      </c>
      <c r="J4695" s="4">
        <f t="shared" si="147"/>
        <v>0.32565789473684209</v>
      </c>
      <c r="K4695" s="5">
        <v>8512</v>
      </c>
      <c r="L4695" s="4">
        <f>Tabla1[[#This Row],[CCRL (Ciudadanos que cumplen los requisitos de ley)]]/Tabla1[[#This Row],[ÓPTIMO REQUERIDO]]</f>
        <v>0.20935150375939848</v>
      </c>
    </row>
    <row r="4696" spans="1:12" x14ac:dyDescent="0.35">
      <c r="A4696" s="1">
        <v>19</v>
      </c>
      <c r="B4696" s="1">
        <v>12</v>
      </c>
      <c r="C4696" s="3">
        <v>45346</v>
      </c>
      <c r="D4696" s="5">
        <f>Tabla1[[#This Row],[REQUERIDOS (9 X CASILLA)]]/9</f>
        <v>498</v>
      </c>
      <c r="E4696" s="2">
        <v>38788</v>
      </c>
      <c r="F4696" s="5">
        <v>33074</v>
      </c>
      <c r="G4696" s="4">
        <f t="shared" si="146"/>
        <v>0.85268639785500666</v>
      </c>
      <c r="H4696" s="5">
        <v>4482</v>
      </c>
      <c r="I4696" s="5">
        <v>1951</v>
      </c>
      <c r="J4696" s="4">
        <f t="shared" si="147"/>
        <v>0.4352967425256582</v>
      </c>
      <c r="K4696" s="5">
        <v>7968</v>
      </c>
      <c r="L4696" s="4">
        <f>Tabla1[[#This Row],[CCRL (Ciudadanos que cumplen los requisitos de ley)]]/Tabla1[[#This Row],[ÓPTIMO REQUERIDO]]</f>
        <v>0.24485441767068272</v>
      </c>
    </row>
    <row r="4697" spans="1:12" x14ac:dyDescent="0.35">
      <c r="A4697" s="1">
        <v>19</v>
      </c>
      <c r="B4697" s="1">
        <v>13</v>
      </c>
      <c r="C4697" s="3">
        <v>45346</v>
      </c>
      <c r="D4697" s="5">
        <f>Tabla1[[#This Row],[REQUERIDOS (9 X CASILLA)]]/9</f>
        <v>407</v>
      </c>
      <c r="E4697" s="2">
        <v>31993</v>
      </c>
      <c r="F4697" s="5">
        <v>8660</v>
      </c>
      <c r="G4697" s="4">
        <f t="shared" si="146"/>
        <v>0.27068421217141247</v>
      </c>
      <c r="H4697" s="5">
        <v>3663</v>
      </c>
      <c r="I4697" s="5">
        <v>1053</v>
      </c>
      <c r="J4697" s="4">
        <f t="shared" si="147"/>
        <v>0.28746928746928746</v>
      </c>
      <c r="K4697" s="5">
        <v>5291</v>
      </c>
      <c r="L4697" s="4">
        <f>Tabla1[[#This Row],[CCRL (Ciudadanos que cumplen los requisitos de ley)]]/Tabla1[[#This Row],[ÓPTIMO REQUERIDO]]</f>
        <v>0.19901719901719903</v>
      </c>
    </row>
    <row r="4698" spans="1:12" x14ac:dyDescent="0.35">
      <c r="A4698" s="1">
        <v>19</v>
      </c>
      <c r="B4698" s="1">
        <v>14</v>
      </c>
      <c r="C4698" s="3">
        <v>45346</v>
      </c>
      <c r="D4698" s="5">
        <f>Tabla1[[#This Row],[REQUERIDOS (9 X CASILLA)]]/9</f>
        <v>508</v>
      </c>
      <c r="E4698" s="2">
        <v>38291</v>
      </c>
      <c r="F4698" s="5">
        <v>14080</v>
      </c>
      <c r="G4698" s="4">
        <f t="shared" si="146"/>
        <v>0.36771042803792015</v>
      </c>
      <c r="H4698" s="5">
        <v>4572</v>
      </c>
      <c r="I4698" s="5">
        <v>803</v>
      </c>
      <c r="J4698" s="4">
        <f t="shared" si="147"/>
        <v>0.17563429571303588</v>
      </c>
      <c r="K4698" s="5">
        <v>6604</v>
      </c>
      <c r="L4698" s="4">
        <f>Tabla1[[#This Row],[CCRL (Ciudadanos que cumplen los requisitos de ley)]]/Tabla1[[#This Row],[ÓPTIMO REQUERIDO]]</f>
        <v>0.12159297395517868</v>
      </c>
    </row>
    <row r="4699" spans="1:12" x14ac:dyDescent="0.35">
      <c r="A4699" s="1">
        <v>20</v>
      </c>
      <c r="B4699" s="1">
        <v>1</v>
      </c>
      <c r="C4699" s="3">
        <v>45346</v>
      </c>
      <c r="D4699" s="5">
        <f>Tabla1[[#This Row],[REQUERIDOS (9 X CASILLA)]]/9</f>
        <v>609</v>
      </c>
      <c r="E4699" s="2">
        <v>42089</v>
      </c>
      <c r="F4699" s="5">
        <v>15868</v>
      </c>
      <c r="G4699" s="4">
        <f t="shared" si="146"/>
        <v>0.37701062035211103</v>
      </c>
      <c r="H4699" s="5">
        <v>5481</v>
      </c>
      <c r="I4699" s="5">
        <v>3707</v>
      </c>
      <c r="J4699" s="4">
        <f t="shared" si="147"/>
        <v>0.67633643495712459</v>
      </c>
      <c r="K4699" s="5">
        <v>6699</v>
      </c>
      <c r="L4699" s="4">
        <f>Tabla1[[#This Row],[CCRL (Ciudadanos que cumplen los requisitos de ley)]]/Tabla1[[#This Row],[ÓPTIMO REQUERIDO]]</f>
        <v>0.55336617405582922</v>
      </c>
    </row>
    <row r="4700" spans="1:12" x14ac:dyDescent="0.35">
      <c r="A4700" s="1">
        <v>20</v>
      </c>
      <c r="B4700" s="1">
        <v>2</v>
      </c>
      <c r="C4700" s="3">
        <v>45346</v>
      </c>
      <c r="D4700" s="5">
        <f>Tabla1[[#This Row],[REQUERIDOS (9 X CASILLA)]]/9</f>
        <v>564</v>
      </c>
      <c r="E4700" s="2">
        <v>38561</v>
      </c>
      <c r="F4700" s="5">
        <v>15281</v>
      </c>
      <c r="G4700" s="4">
        <f t="shared" si="146"/>
        <v>0.39628121677342393</v>
      </c>
      <c r="H4700" s="5">
        <v>5076</v>
      </c>
      <c r="I4700" s="5">
        <v>3732</v>
      </c>
      <c r="J4700" s="4">
        <f t="shared" si="147"/>
        <v>0.73522458628841603</v>
      </c>
      <c r="K4700" s="5">
        <v>6204</v>
      </c>
      <c r="L4700" s="4">
        <f>Tabla1[[#This Row],[CCRL (Ciudadanos que cumplen los requisitos de ley)]]/Tabla1[[#This Row],[ÓPTIMO REQUERIDO]]</f>
        <v>0.60154738878143132</v>
      </c>
    </row>
    <row r="4701" spans="1:12" x14ac:dyDescent="0.35">
      <c r="A4701" s="1">
        <v>20</v>
      </c>
      <c r="B4701" s="1">
        <v>3</v>
      </c>
      <c r="C4701" s="3">
        <v>45346</v>
      </c>
      <c r="D4701" s="5">
        <f>Tabla1[[#This Row],[REQUERIDOS (9 X CASILLA)]]/9</f>
        <v>681</v>
      </c>
      <c r="E4701" s="2">
        <v>48425</v>
      </c>
      <c r="F4701" s="5">
        <v>16570</v>
      </c>
      <c r="G4701" s="4">
        <f t="shared" si="146"/>
        <v>0.34217862674238514</v>
      </c>
      <c r="H4701" s="5">
        <v>6129</v>
      </c>
      <c r="I4701" s="5">
        <v>3621</v>
      </c>
      <c r="J4701" s="4">
        <f t="shared" si="147"/>
        <v>0.5907978463044542</v>
      </c>
      <c r="K4701" s="5">
        <v>7491</v>
      </c>
      <c r="L4701" s="4">
        <f>Tabla1[[#This Row],[CCRL (Ciudadanos que cumplen los requisitos de ley)]]/Tabla1[[#This Row],[ÓPTIMO REQUERIDO]]</f>
        <v>0.48338005606728074</v>
      </c>
    </row>
    <row r="4702" spans="1:12" x14ac:dyDescent="0.35">
      <c r="A4702" s="1">
        <v>20</v>
      </c>
      <c r="B4702" s="1">
        <v>4</v>
      </c>
      <c r="C4702" s="3">
        <v>45346</v>
      </c>
      <c r="D4702" s="5">
        <f>Tabla1[[#This Row],[REQUERIDOS (9 X CASILLA)]]/9</f>
        <v>690</v>
      </c>
      <c r="E4702" s="2">
        <v>46538</v>
      </c>
      <c r="F4702" s="5">
        <v>17358</v>
      </c>
      <c r="G4702" s="4">
        <f t="shared" si="146"/>
        <v>0.37298551721174095</v>
      </c>
      <c r="H4702" s="5">
        <v>6210</v>
      </c>
      <c r="I4702" s="5">
        <v>3947</v>
      </c>
      <c r="J4702" s="4">
        <f t="shared" si="147"/>
        <v>0.6355877616747182</v>
      </c>
      <c r="K4702" s="5">
        <v>8280</v>
      </c>
      <c r="L4702" s="4">
        <f>Tabla1[[#This Row],[CCRL (Ciudadanos que cumplen los requisitos de ley)]]/Tabla1[[#This Row],[ÓPTIMO REQUERIDO]]</f>
        <v>0.47669082125603862</v>
      </c>
    </row>
    <row r="4703" spans="1:12" x14ac:dyDescent="0.35">
      <c r="A4703" s="1">
        <v>20</v>
      </c>
      <c r="B4703" s="1">
        <v>5</v>
      </c>
      <c r="C4703" s="3">
        <v>45346</v>
      </c>
      <c r="D4703" s="5">
        <f>Tabla1[[#This Row],[REQUERIDOS (9 X CASILLA)]]/9</f>
        <v>512</v>
      </c>
      <c r="E4703" s="2">
        <v>37397</v>
      </c>
      <c r="F4703" s="5">
        <v>13245</v>
      </c>
      <c r="G4703" s="4">
        <f t="shared" si="146"/>
        <v>0.35417279460919326</v>
      </c>
      <c r="H4703" s="5">
        <v>4608</v>
      </c>
      <c r="I4703" s="5">
        <v>2373</v>
      </c>
      <c r="J4703" s="4">
        <f t="shared" si="147"/>
        <v>0.51497395833333337</v>
      </c>
      <c r="K4703" s="5">
        <v>6656</v>
      </c>
      <c r="L4703" s="4">
        <f>Tabla1[[#This Row],[CCRL (Ciudadanos que cumplen los requisitos de ley)]]/Tabla1[[#This Row],[ÓPTIMO REQUERIDO]]</f>
        <v>0.35652043269230771</v>
      </c>
    </row>
    <row r="4704" spans="1:12" x14ac:dyDescent="0.35">
      <c r="A4704" s="1">
        <v>20</v>
      </c>
      <c r="B4704" s="1">
        <v>6</v>
      </c>
      <c r="C4704" s="3">
        <v>45346</v>
      </c>
      <c r="D4704" s="5">
        <f>Tabla1[[#This Row],[REQUERIDOS (9 X CASILLA)]]/9</f>
        <v>597</v>
      </c>
      <c r="E4704" s="2">
        <v>39836</v>
      </c>
      <c r="F4704" s="5">
        <v>15830</v>
      </c>
      <c r="G4704" s="4">
        <f t="shared" si="146"/>
        <v>0.39737925494527565</v>
      </c>
      <c r="H4704" s="5">
        <v>5373</v>
      </c>
      <c r="I4704" s="5">
        <v>3355</v>
      </c>
      <c r="J4704" s="4">
        <f t="shared" si="147"/>
        <v>0.62441838823748375</v>
      </c>
      <c r="K4704" s="5">
        <v>7164</v>
      </c>
      <c r="L4704" s="4">
        <f>Tabla1[[#This Row],[CCRL (Ciudadanos que cumplen los requisitos de ley)]]/Tabla1[[#This Row],[ÓPTIMO REQUERIDO]]</f>
        <v>0.46831379117811278</v>
      </c>
    </row>
    <row r="4705" spans="1:12" x14ac:dyDescent="0.35">
      <c r="A4705" s="1">
        <v>20</v>
      </c>
      <c r="B4705" s="1">
        <v>7</v>
      </c>
      <c r="C4705" s="3">
        <v>45346</v>
      </c>
      <c r="D4705" s="5">
        <f>Tabla1[[#This Row],[REQUERIDOS (9 X CASILLA)]]/9</f>
        <v>498</v>
      </c>
      <c r="E4705" s="2">
        <v>35408</v>
      </c>
      <c r="F4705" s="5">
        <v>15200</v>
      </c>
      <c r="G4705" s="4">
        <f t="shared" si="146"/>
        <v>0.42928151830094896</v>
      </c>
      <c r="H4705" s="5">
        <v>4482</v>
      </c>
      <c r="I4705" s="5">
        <v>2741</v>
      </c>
      <c r="J4705" s="4">
        <f t="shared" si="147"/>
        <v>0.61155734047300314</v>
      </c>
      <c r="K4705" s="5">
        <v>6474</v>
      </c>
      <c r="L4705" s="4">
        <f>Tabla1[[#This Row],[CCRL (Ciudadanos que cumplen los requisitos de ley)]]/Tabla1[[#This Row],[ÓPTIMO REQUERIDO]]</f>
        <v>0.42338585109669447</v>
      </c>
    </row>
    <row r="4706" spans="1:12" x14ac:dyDescent="0.35">
      <c r="A4706" s="1">
        <v>20</v>
      </c>
      <c r="B4706" s="1">
        <v>8</v>
      </c>
      <c r="C4706" s="3">
        <v>45346</v>
      </c>
      <c r="D4706" s="5">
        <f>Tabla1[[#This Row],[REQUERIDOS (9 X CASILLA)]]/9</f>
        <v>596</v>
      </c>
      <c r="E4706" s="2">
        <v>45114</v>
      </c>
      <c r="F4706" s="5">
        <v>15775</v>
      </c>
      <c r="G4706" s="4">
        <f t="shared" si="146"/>
        <v>0.34966972558407589</v>
      </c>
      <c r="H4706" s="5">
        <v>5364</v>
      </c>
      <c r="I4706" s="5">
        <v>2295</v>
      </c>
      <c r="J4706" s="4">
        <f t="shared" si="147"/>
        <v>0.42785234899328861</v>
      </c>
      <c r="K4706" s="5">
        <v>7748</v>
      </c>
      <c r="L4706" s="4">
        <f>Tabla1[[#This Row],[CCRL (Ciudadanos que cumplen los requisitos de ley)]]/Tabla1[[#This Row],[ÓPTIMO REQUERIDO]]</f>
        <v>0.29620547237996903</v>
      </c>
    </row>
    <row r="4707" spans="1:12" x14ac:dyDescent="0.35">
      <c r="A4707" s="1">
        <v>20</v>
      </c>
      <c r="B4707" s="1">
        <v>9</v>
      </c>
      <c r="C4707" s="3">
        <v>45346</v>
      </c>
      <c r="D4707" s="5">
        <f>Tabla1[[#This Row],[REQUERIDOS (9 X CASILLA)]]/9</f>
        <v>547</v>
      </c>
      <c r="E4707" s="2">
        <v>39121</v>
      </c>
      <c r="F4707" s="5">
        <v>25608</v>
      </c>
      <c r="G4707" s="4">
        <f t="shared" si="146"/>
        <v>0.65458449426139409</v>
      </c>
      <c r="H4707" s="5">
        <v>4923</v>
      </c>
      <c r="I4707" s="5">
        <v>5765</v>
      </c>
      <c r="J4707" s="4">
        <f t="shared" si="147"/>
        <v>1.1710339224050377</v>
      </c>
      <c r="K4707" s="5">
        <v>6564</v>
      </c>
      <c r="L4707" s="4">
        <f>Tabla1[[#This Row],[CCRL (Ciudadanos que cumplen los requisitos de ley)]]/Tabla1[[#This Row],[ÓPTIMO REQUERIDO]]</f>
        <v>0.87827544180377815</v>
      </c>
    </row>
    <row r="4708" spans="1:12" x14ac:dyDescent="0.35">
      <c r="A4708" s="1">
        <v>20</v>
      </c>
      <c r="B4708" s="1">
        <v>10</v>
      </c>
      <c r="C4708" s="3">
        <v>45346</v>
      </c>
      <c r="D4708" s="5">
        <f>Tabla1[[#This Row],[REQUERIDOS (9 X CASILLA)]]/9</f>
        <v>625</v>
      </c>
      <c r="E4708" s="2">
        <v>43757</v>
      </c>
      <c r="F4708" s="5">
        <v>15298</v>
      </c>
      <c r="G4708" s="4">
        <f t="shared" si="146"/>
        <v>0.34961263340722626</v>
      </c>
      <c r="H4708" s="5">
        <v>5625</v>
      </c>
      <c r="I4708" s="5">
        <v>3701</v>
      </c>
      <c r="J4708" s="4">
        <f t="shared" si="147"/>
        <v>0.65795555555555552</v>
      </c>
      <c r="K4708" s="5">
        <v>7500</v>
      </c>
      <c r="L4708" s="4">
        <f>Tabla1[[#This Row],[CCRL (Ciudadanos que cumplen los requisitos de ley)]]/Tabla1[[#This Row],[ÓPTIMO REQUERIDO]]</f>
        <v>0.49346666666666666</v>
      </c>
    </row>
    <row r="4709" spans="1:12" x14ac:dyDescent="0.35">
      <c r="A4709" s="1">
        <v>21</v>
      </c>
      <c r="B4709" s="1">
        <v>1</v>
      </c>
      <c r="C4709" s="3">
        <v>45346</v>
      </c>
      <c r="D4709" s="5">
        <f>Tabla1[[#This Row],[REQUERIDOS (9 X CASILLA)]]/9</f>
        <v>537</v>
      </c>
      <c r="E4709" s="2">
        <v>39391</v>
      </c>
      <c r="F4709" s="5">
        <v>13080</v>
      </c>
      <c r="G4709" s="4">
        <f t="shared" si="146"/>
        <v>0.33205554568302403</v>
      </c>
      <c r="H4709" s="5">
        <v>4833</v>
      </c>
      <c r="I4709" s="5">
        <v>2965</v>
      </c>
      <c r="J4709" s="4">
        <f t="shared" si="147"/>
        <v>0.6134905855576247</v>
      </c>
      <c r="K4709" s="5">
        <v>6981</v>
      </c>
      <c r="L4709" s="4">
        <f>Tabla1[[#This Row],[CCRL (Ciudadanos que cumplen los requisitos de ley)]]/Tabla1[[#This Row],[ÓPTIMO REQUERIDO]]</f>
        <v>0.42472425153989402</v>
      </c>
    </row>
    <row r="4710" spans="1:12" x14ac:dyDescent="0.35">
      <c r="A4710" s="1">
        <v>21</v>
      </c>
      <c r="B4710" s="1">
        <v>2</v>
      </c>
      <c r="C4710" s="3">
        <v>45346</v>
      </c>
      <c r="D4710" s="5">
        <f>Tabla1[[#This Row],[REQUERIDOS (9 X CASILLA)]]/9</f>
        <v>525</v>
      </c>
      <c r="E4710" s="2">
        <v>38818</v>
      </c>
      <c r="F4710" s="5">
        <v>13776</v>
      </c>
      <c r="G4710" s="4">
        <f t="shared" si="146"/>
        <v>0.35488690813540108</v>
      </c>
      <c r="H4710" s="5">
        <v>4725</v>
      </c>
      <c r="I4710" s="5">
        <v>2999</v>
      </c>
      <c r="J4710" s="4">
        <f t="shared" si="147"/>
        <v>0.63470899470899467</v>
      </c>
      <c r="K4710" s="5">
        <v>6300</v>
      </c>
      <c r="L4710" s="4">
        <f>Tabla1[[#This Row],[CCRL (Ciudadanos que cumplen los requisitos de ley)]]/Tabla1[[#This Row],[ÓPTIMO REQUERIDO]]</f>
        <v>0.47603174603174603</v>
      </c>
    </row>
    <row r="4711" spans="1:12" x14ac:dyDescent="0.35">
      <c r="A4711" s="1">
        <v>21</v>
      </c>
      <c r="B4711" s="1">
        <v>3</v>
      </c>
      <c r="C4711" s="3">
        <v>45346</v>
      </c>
      <c r="D4711" s="5">
        <f>Tabla1[[#This Row],[REQUERIDOS (9 X CASILLA)]]/9</f>
        <v>525</v>
      </c>
      <c r="E4711" s="2">
        <v>39893</v>
      </c>
      <c r="F4711" s="5">
        <v>21590</v>
      </c>
      <c r="G4711" s="4">
        <f t="shared" si="146"/>
        <v>0.54119770385781962</v>
      </c>
      <c r="H4711" s="5">
        <v>4725</v>
      </c>
      <c r="I4711" s="5">
        <v>4088</v>
      </c>
      <c r="J4711" s="4">
        <f t="shared" si="147"/>
        <v>0.86518518518518517</v>
      </c>
      <c r="K4711" s="5">
        <v>6825</v>
      </c>
      <c r="L4711" s="4">
        <f>Tabla1[[#This Row],[CCRL (Ciudadanos que cumplen los requisitos de ley)]]/Tabla1[[#This Row],[ÓPTIMO REQUERIDO]]</f>
        <v>0.59897435897435902</v>
      </c>
    </row>
    <row r="4712" spans="1:12" x14ac:dyDescent="0.35">
      <c r="A4712" s="1">
        <v>21</v>
      </c>
      <c r="B4712" s="1">
        <v>4</v>
      </c>
      <c r="C4712" s="3">
        <v>45346</v>
      </c>
      <c r="D4712" s="5">
        <f>Tabla1[[#This Row],[REQUERIDOS (9 X CASILLA)]]/9</f>
        <v>503</v>
      </c>
      <c r="E4712" s="2">
        <v>38372</v>
      </c>
      <c r="F4712" s="5">
        <v>21985</v>
      </c>
      <c r="G4712" s="4">
        <f t="shared" si="146"/>
        <v>0.57294381319712295</v>
      </c>
      <c r="H4712" s="5">
        <v>4527</v>
      </c>
      <c r="I4712" s="5">
        <v>4467</v>
      </c>
      <c r="J4712" s="4">
        <f t="shared" si="147"/>
        <v>0.98674618952948978</v>
      </c>
      <c r="K4712" s="5">
        <v>6036</v>
      </c>
      <c r="L4712" s="4">
        <f>Tabla1[[#This Row],[CCRL (Ciudadanos que cumplen los requisitos de ley)]]/Tabla1[[#This Row],[ÓPTIMO REQUERIDO]]</f>
        <v>0.74005964214711728</v>
      </c>
    </row>
    <row r="4713" spans="1:12" x14ac:dyDescent="0.35">
      <c r="A4713" s="1">
        <v>21</v>
      </c>
      <c r="B4713" s="1">
        <v>5</v>
      </c>
      <c r="C4713" s="3">
        <v>45346</v>
      </c>
      <c r="D4713" s="5">
        <f>Tabla1[[#This Row],[REQUERIDOS (9 X CASILLA)]]/9</f>
        <v>489</v>
      </c>
      <c r="E4713" s="2">
        <v>40383</v>
      </c>
      <c r="F4713" s="5">
        <v>29007</v>
      </c>
      <c r="G4713" s="4">
        <f t="shared" si="146"/>
        <v>0.71829730332070429</v>
      </c>
      <c r="H4713" s="5">
        <v>4401</v>
      </c>
      <c r="I4713" s="5">
        <v>2596</v>
      </c>
      <c r="J4713" s="4">
        <f t="shared" si="147"/>
        <v>0.58986593955919109</v>
      </c>
      <c r="K4713" s="5">
        <v>6357</v>
      </c>
      <c r="L4713" s="4">
        <f>Tabla1[[#This Row],[CCRL (Ciudadanos que cumplen los requisitos de ley)]]/Tabla1[[#This Row],[ÓPTIMO REQUERIDO]]</f>
        <v>0.40836872738713231</v>
      </c>
    </row>
    <row r="4714" spans="1:12" x14ac:dyDescent="0.35">
      <c r="A4714" s="1">
        <v>21</v>
      </c>
      <c r="B4714" s="1">
        <v>6</v>
      </c>
      <c r="C4714" s="3">
        <v>45346</v>
      </c>
      <c r="D4714" s="5">
        <f>Tabla1[[#This Row],[REQUERIDOS (9 X CASILLA)]]/9</f>
        <v>529</v>
      </c>
      <c r="E4714" s="2">
        <v>42794</v>
      </c>
      <c r="F4714" s="5">
        <v>33738</v>
      </c>
      <c r="G4714" s="4">
        <f t="shared" si="146"/>
        <v>0.78838154881525446</v>
      </c>
      <c r="H4714" s="5">
        <v>4761</v>
      </c>
      <c r="I4714" s="5">
        <v>2775</v>
      </c>
      <c r="J4714" s="4">
        <f t="shared" si="147"/>
        <v>0.58286074354127282</v>
      </c>
      <c r="K4714" s="5">
        <v>7935</v>
      </c>
      <c r="L4714" s="4">
        <f>Tabla1[[#This Row],[CCRL (Ciudadanos que cumplen los requisitos de ley)]]/Tabla1[[#This Row],[ÓPTIMO REQUERIDO]]</f>
        <v>0.34971644612476371</v>
      </c>
    </row>
    <row r="4715" spans="1:12" x14ac:dyDescent="0.35">
      <c r="A4715" s="1">
        <v>21</v>
      </c>
      <c r="B4715" s="1">
        <v>7</v>
      </c>
      <c r="C4715" s="3">
        <v>45346</v>
      </c>
      <c r="D4715" s="5">
        <f>Tabla1[[#This Row],[REQUERIDOS (9 X CASILLA)]]/9</f>
        <v>442</v>
      </c>
      <c r="E4715" s="2">
        <v>36307</v>
      </c>
      <c r="F4715" s="5">
        <v>11979</v>
      </c>
      <c r="G4715" s="4">
        <f t="shared" si="146"/>
        <v>0.32993637590547276</v>
      </c>
      <c r="H4715" s="5">
        <v>3978</v>
      </c>
      <c r="I4715" s="5">
        <v>2522</v>
      </c>
      <c r="J4715" s="4">
        <f t="shared" si="147"/>
        <v>0.63398692810457513</v>
      </c>
      <c r="K4715" s="5">
        <v>5304</v>
      </c>
      <c r="L4715" s="4">
        <f>Tabla1[[#This Row],[CCRL (Ciudadanos que cumplen los requisitos de ley)]]/Tabla1[[#This Row],[ÓPTIMO REQUERIDO]]</f>
        <v>0.47549019607843135</v>
      </c>
    </row>
    <row r="4716" spans="1:12" x14ac:dyDescent="0.35">
      <c r="A4716" s="1">
        <v>21</v>
      </c>
      <c r="B4716" s="1">
        <v>8</v>
      </c>
      <c r="C4716" s="3">
        <v>45346</v>
      </c>
      <c r="D4716" s="5">
        <f>Tabla1[[#This Row],[REQUERIDOS (9 X CASILLA)]]/9</f>
        <v>461</v>
      </c>
      <c r="E4716" s="2">
        <v>35955</v>
      </c>
      <c r="F4716" s="5">
        <v>15566</v>
      </c>
      <c r="G4716" s="4">
        <f t="shared" si="146"/>
        <v>0.4329300514532054</v>
      </c>
      <c r="H4716" s="5">
        <v>4149</v>
      </c>
      <c r="I4716" s="5">
        <v>2684</v>
      </c>
      <c r="J4716" s="4">
        <f t="shared" si="147"/>
        <v>0.64690286816100262</v>
      </c>
      <c r="K4716" s="5">
        <v>5532</v>
      </c>
      <c r="L4716" s="4">
        <f>Tabla1[[#This Row],[CCRL (Ciudadanos que cumplen los requisitos de ley)]]/Tabla1[[#This Row],[ÓPTIMO REQUERIDO]]</f>
        <v>0.48517715112075199</v>
      </c>
    </row>
    <row r="4717" spans="1:12" x14ac:dyDescent="0.35">
      <c r="A4717" s="1">
        <v>21</v>
      </c>
      <c r="B4717" s="1">
        <v>9</v>
      </c>
      <c r="C4717" s="3">
        <v>45346</v>
      </c>
      <c r="D4717" s="5">
        <f>Tabla1[[#This Row],[REQUERIDOS (9 X CASILLA)]]/9</f>
        <v>628</v>
      </c>
      <c r="E4717" s="2">
        <v>48176</v>
      </c>
      <c r="F4717" s="5">
        <v>45116</v>
      </c>
      <c r="G4717" s="4">
        <f t="shared" si="146"/>
        <v>0.93648289604782464</v>
      </c>
      <c r="H4717" s="5">
        <v>5652</v>
      </c>
      <c r="I4717" s="5">
        <v>2940</v>
      </c>
      <c r="J4717" s="4">
        <f t="shared" si="147"/>
        <v>0.52016985138004246</v>
      </c>
      <c r="K4717" s="5">
        <v>8792</v>
      </c>
      <c r="L4717" s="4">
        <f>Tabla1[[#This Row],[CCRL (Ciudadanos que cumplen los requisitos de ley)]]/Tabla1[[#This Row],[ÓPTIMO REQUERIDO]]</f>
        <v>0.33439490445859871</v>
      </c>
    </row>
    <row r="4718" spans="1:12" x14ac:dyDescent="0.35">
      <c r="A4718" s="1">
        <v>21</v>
      </c>
      <c r="B4718" s="1">
        <v>10</v>
      </c>
      <c r="C4718" s="3">
        <v>45346</v>
      </c>
      <c r="D4718" s="5">
        <f>Tabla1[[#This Row],[REQUERIDOS (9 X CASILLA)]]/9</f>
        <v>502</v>
      </c>
      <c r="E4718" s="2">
        <v>41826</v>
      </c>
      <c r="F4718" s="5">
        <v>26183</v>
      </c>
      <c r="G4718" s="4">
        <f t="shared" si="146"/>
        <v>0.62599818294840526</v>
      </c>
      <c r="H4718" s="5">
        <v>4518</v>
      </c>
      <c r="I4718" s="5">
        <v>2616</v>
      </c>
      <c r="J4718" s="4">
        <f t="shared" si="147"/>
        <v>0.57901726427622846</v>
      </c>
      <c r="K4718" s="5">
        <v>6526</v>
      </c>
      <c r="L4718" s="4">
        <f>Tabla1[[#This Row],[CCRL (Ciudadanos que cumplen los requisitos de ley)]]/Tabla1[[#This Row],[ÓPTIMO REQUERIDO]]</f>
        <v>0.40085810603738892</v>
      </c>
    </row>
    <row r="4719" spans="1:12" x14ac:dyDescent="0.35">
      <c r="A4719" s="1">
        <v>21</v>
      </c>
      <c r="B4719" s="1">
        <v>11</v>
      </c>
      <c r="C4719" s="3">
        <v>45346</v>
      </c>
      <c r="D4719" s="5">
        <f>Tabla1[[#This Row],[REQUERIDOS (9 X CASILLA)]]/9</f>
        <v>528</v>
      </c>
      <c r="E4719" s="2">
        <v>41862</v>
      </c>
      <c r="F4719" s="5">
        <v>35034</v>
      </c>
      <c r="G4719" s="4">
        <f t="shared" si="146"/>
        <v>0.83689264726960011</v>
      </c>
      <c r="H4719" s="5">
        <v>4752</v>
      </c>
      <c r="I4719" s="5">
        <v>2992</v>
      </c>
      <c r="J4719" s="4">
        <f t="shared" si="147"/>
        <v>0.62962962962962965</v>
      </c>
      <c r="K4719" s="5">
        <v>7392</v>
      </c>
      <c r="L4719" s="4">
        <f>Tabla1[[#This Row],[CCRL (Ciudadanos que cumplen los requisitos de ley)]]/Tabla1[[#This Row],[ÓPTIMO REQUERIDO]]</f>
        <v>0.40476190476190477</v>
      </c>
    </row>
    <row r="4720" spans="1:12" x14ac:dyDescent="0.35">
      <c r="A4720" s="1">
        <v>21</v>
      </c>
      <c r="B4720" s="1">
        <v>12</v>
      </c>
      <c r="C4720" s="3">
        <v>45346</v>
      </c>
      <c r="D4720" s="5">
        <f>Tabla1[[#This Row],[REQUERIDOS (9 X CASILLA)]]/9</f>
        <v>579</v>
      </c>
      <c r="E4720" s="2">
        <v>44417</v>
      </c>
      <c r="F4720" s="5">
        <v>40567</v>
      </c>
      <c r="G4720" s="4">
        <f t="shared" si="146"/>
        <v>0.91332147601143709</v>
      </c>
      <c r="H4720" s="5">
        <v>5211</v>
      </c>
      <c r="I4720" s="5">
        <v>2639</v>
      </c>
      <c r="J4720" s="4">
        <f t="shared" si="147"/>
        <v>0.50642870850124733</v>
      </c>
      <c r="K4720" s="5">
        <v>7527</v>
      </c>
      <c r="L4720" s="4">
        <f>Tabla1[[#This Row],[CCRL (Ciudadanos que cumplen los requisitos de ley)]]/Tabla1[[#This Row],[ÓPTIMO REQUERIDO]]</f>
        <v>0.35060449050086356</v>
      </c>
    </row>
    <row r="4721" spans="1:12" x14ac:dyDescent="0.35">
      <c r="A4721" s="1">
        <v>21</v>
      </c>
      <c r="B4721" s="1">
        <v>13</v>
      </c>
      <c r="C4721" s="3">
        <v>45346</v>
      </c>
      <c r="D4721" s="5">
        <f>Tabla1[[#This Row],[REQUERIDOS (9 X CASILLA)]]/9</f>
        <v>484</v>
      </c>
      <c r="E4721" s="2">
        <v>37686</v>
      </c>
      <c r="F4721" s="5">
        <v>16524</v>
      </c>
      <c r="G4721" s="4">
        <f t="shared" si="146"/>
        <v>0.43846521254577298</v>
      </c>
      <c r="H4721" s="5">
        <v>4356</v>
      </c>
      <c r="I4721" s="5">
        <v>2527</v>
      </c>
      <c r="J4721" s="4">
        <f t="shared" si="147"/>
        <v>0.58011937557392101</v>
      </c>
      <c r="K4721" s="5">
        <v>6776</v>
      </c>
      <c r="L4721" s="4">
        <f>Tabla1[[#This Row],[CCRL (Ciudadanos que cumplen los requisitos de ley)]]/Tabla1[[#This Row],[ÓPTIMO REQUERIDO]]</f>
        <v>0.37293388429752067</v>
      </c>
    </row>
    <row r="4722" spans="1:12" x14ac:dyDescent="0.35">
      <c r="A4722" s="1">
        <v>21</v>
      </c>
      <c r="B4722" s="1">
        <v>14</v>
      </c>
      <c r="C4722" s="3">
        <v>45346</v>
      </c>
      <c r="D4722" s="5">
        <f>Tabla1[[#This Row],[REQUERIDOS (9 X CASILLA)]]/9</f>
        <v>583</v>
      </c>
      <c r="E4722" s="2">
        <v>41118</v>
      </c>
      <c r="F4722" s="5">
        <v>20172</v>
      </c>
      <c r="G4722" s="4">
        <f t="shared" si="146"/>
        <v>0.49058806362177149</v>
      </c>
      <c r="H4722" s="5">
        <v>5247</v>
      </c>
      <c r="I4722" s="5">
        <v>3127</v>
      </c>
      <c r="J4722" s="4">
        <f t="shared" si="147"/>
        <v>0.59595959595959591</v>
      </c>
      <c r="K4722" s="5">
        <v>7579</v>
      </c>
      <c r="L4722" s="4">
        <f>Tabla1[[#This Row],[CCRL (Ciudadanos que cumplen los requisitos de ley)]]/Tabla1[[#This Row],[ÓPTIMO REQUERIDO]]</f>
        <v>0.41258741258741261</v>
      </c>
    </row>
    <row r="4723" spans="1:12" x14ac:dyDescent="0.35">
      <c r="A4723" s="1">
        <v>21</v>
      </c>
      <c r="B4723" s="1">
        <v>15</v>
      </c>
      <c r="C4723" s="3">
        <v>45346</v>
      </c>
      <c r="D4723" s="5">
        <f>Tabla1[[#This Row],[REQUERIDOS (9 X CASILLA)]]/9</f>
        <v>480</v>
      </c>
      <c r="E4723" s="2">
        <v>39088</v>
      </c>
      <c r="F4723" s="5">
        <v>33447</v>
      </c>
      <c r="G4723" s="4">
        <f t="shared" si="146"/>
        <v>0.85568460908718791</v>
      </c>
      <c r="H4723" s="5">
        <v>4320</v>
      </c>
      <c r="I4723" s="5">
        <v>3964</v>
      </c>
      <c r="J4723" s="4">
        <f t="shared" si="147"/>
        <v>0.91759259259259263</v>
      </c>
      <c r="K4723" s="5">
        <v>5760</v>
      </c>
      <c r="L4723" s="4">
        <f>Tabla1[[#This Row],[CCRL (Ciudadanos que cumplen los requisitos de ley)]]/Tabla1[[#This Row],[ÓPTIMO REQUERIDO]]</f>
        <v>0.68819444444444444</v>
      </c>
    </row>
    <row r="4724" spans="1:12" x14ac:dyDescent="0.35">
      <c r="A4724" s="1">
        <v>21</v>
      </c>
      <c r="B4724" s="1">
        <v>16</v>
      </c>
      <c r="C4724" s="3">
        <v>45346</v>
      </c>
      <c r="D4724" s="5">
        <f>Tabla1[[#This Row],[REQUERIDOS (9 X CASILLA)]]/9</f>
        <v>524</v>
      </c>
      <c r="E4724" s="2">
        <v>38512</v>
      </c>
      <c r="F4724" s="5">
        <v>15386</v>
      </c>
      <c r="G4724" s="4">
        <f t="shared" si="146"/>
        <v>0.39951184046530952</v>
      </c>
      <c r="H4724" s="5">
        <v>4716</v>
      </c>
      <c r="I4724" s="5">
        <v>2941</v>
      </c>
      <c r="J4724" s="4">
        <f t="shared" si="147"/>
        <v>0.62362171331636984</v>
      </c>
      <c r="K4724" s="5">
        <v>5764</v>
      </c>
      <c r="L4724" s="4">
        <f>Tabla1[[#This Row],[CCRL (Ciudadanos que cumplen los requisitos de ley)]]/Tabla1[[#This Row],[ÓPTIMO REQUERIDO]]</f>
        <v>0.51023594725884802</v>
      </c>
    </row>
    <row r="4725" spans="1:12" x14ac:dyDescent="0.35">
      <c r="A4725" s="1">
        <v>22</v>
      </c>
      <c r="B4725" s="1">
        <v>1</v>
      </c>
      <c r="C4725" s="3">
        <v>45346</v>
      </c>
      <c r="D4725" s="5">
        <f>Tabla1[[#This Row],[REQUERIDOS (9 X CASILLA)]]/9</f>
        <v>573</v>
      </c>
      <c r="E4725" s="2">
        <v>42165</v>
      </c>
      <c r="F4725" s="5">
        <v>13643</v>
      </c>
      <c r="G4725" s="4">
        <f t="shared" si="146"/>
        <v>0.32356219613423454</v>
      </c>
      <c r="H4725" s="5">
        <v>5157</v>
      </c>
      <c r="I4725" s="5">
        <v>1523</v>
      </c>
      <c r="J4725" s="4">
        <f t="shared" si="147"/>
        <v>0.29532674035291834</v>
      </c>
      <c r="K4725" s="5">
        <v>7449</v>
      </c>
      <c r="L4725" s="4">
        <f>Tabla1[[#This Row],[CCRL (Ciudadanos que cumplen los requisitos de ley)]]/Tabla1[[#This Row],[ÓPTIMO REQUERIDO]]</f>
        <v>0.20445697409048194</v>
      </c>
    </row>
    <row r="4726" spans="1:12" x14ac:dyDescent="0.35">
      <c r="A4726" s="1">
        <v>22</v>
      </c>
      <c r="B4726" s="1">
        <v>2</v>
      </c>
      <c r="C4726" s="3">
        <v>45346</v>
      </c>
      <c r="D4726" s="5">
        <f>Tabla1[[#This Row],[REQUERIDOS (9 X CASILLA)]]/9</f>
        <v>493</v>
      </c>
      <c r="E4726" s="2">
        <v>37299</v>
      </c>
      <c r="F4726" s="5">
        <v>21397</v>
      </c>
      <c r="G4726" s="4">
        <f t="shared" si="146"/>
        <v>0.57366149226520813</v>
      </c>
      <c r="H4726" s="5">
        <v>4437</v>
      </c>
      <c r="I4726" s="5">
        <v>2809</v>
      </c>
      <c r="J4726" s="4">
        <f t="shared" si="147"/>
        <v>0.63308541807527607</v>
      </c>
      <c r="K4726" s="5">
        <v>7395</v>
      </c>
      <c r="L4726" s="4">
        <f>Tabla1[[#This Row],[CCRL (Ciudadanos que cumplen los requisitos de ley)]]/Tabla1[[#This Row],[ÓPTIMO REQUERIDO]]</f>
        <v>0.37985125084516563</v>
      </c>
    </row>
    <row r="4727" spans="1:12" x14ac:dyDescent="0.35">
      <c r="A4727" s="1">
        <v>22</v>
      </c>
      <c r="B4727" s="1">
        <v>3</v>
      </c>
      <c r="C4727" s="3">
        <v>45346</v>
      </c>
      <c r="D4727" s="5">
        <f>Tabla1[[#This Row],[REQUERIDOS (9 X CASILLA)]]/9</f>
        <v>570</v>
      </c>
      <c r="E4727" s="2">
        <v>44670</v>
      </c>
      <c r="F4727" s="5">
        <v>28228</v>
      </c>
      <c r="G4727" s="4">
        <f t="shared" si="146"/>
        <v>0.63192299082158043</v>
      </c>
      <c r="H4727" s="5">
        <v>5130</v>
      </c>
      <c r="I4727" s="5">
        <v>2154</v>
      </c>
      <c r="J4727" s="4">
        <f t="shared" si="147"/>
        <v>0.41988304093567252</v>
      </c>
      <c r="K4727" s="5">
        <v>9120</v>
      </c>
      <c r="L4727" s="4">
        <f>Tabla1[[#This Row],[CCRL (Ciudadanos que cumplen los requisitos de ley)]]/Tabla1[[#This Row],[ÓPTIMO REQUERIDO]]</f>
        <v>0.2361842105263158</v>
      </c>
    </row>
    <row r="4728" spans="1:12" x14ac:dyDescent="0.35">
      <c r="A4728" s="1">
        <v>22</v>
      </c>
      <c r="B4728" s="1">
        <v>4</v>
      </c>
      <c r="C4728" s="3">
        <v>45346</v>
      </c>
      <c r="D4728" s="5">
        <f>Tabla1[[#This Row],[REQUERIDOS (9 X CASILLA)]]/9</f>
        <v>590</v>
      </c>
      <c r="E4728" s="2">
        <v>47007</v>
      </c>
      <c r="F4728" s="5">
        <v>34357</v>
      </c>
      <c r="G4728" s="4">
        <f t="shared" si="146"/>
        <v>0.73089114387218923</v>
      </c>
      <c r="H4728" s="5">
        <v>5310</v>
      </c>
      <c r="I4728" s="5">
        <v>3611</v>
      </c>
      <c r="J4728" s="4">
        <f t="shared" si="147"/>
        <v>0.68003766478342753</v>
      </c>
      <c r="K4728" s="5">
        <v>8850</v>
      </c>
      <c r="L4728" s="4">
        <f>Tabla1[[#This Row],[CCRL (Ciudadanos que cumplen los requisitos de ley)]]/Tabla1[[#This Row],[ÓPTIMO REQUERIDO]]</f>
        <v>0.40802259887005649</v>
      </c>
    </row>
    <row r="4729" spans="1:12" x14ac:dyDescent="0.35">
      <c r="A4729" s="1">
        <v>22</v>
      </c>
      <c r="B4729" s="1">
        <v>5</v>
      </c>
      <c r="C4729" s="3">
        <v>45346</v>
      </c>
      <c r="D4729" s="5">
        <f>Tabla1[[#This Row],[REQUERIDOS (9 X CASILLA)]]/9</f>
        <v>423</v>
      </c>
      <c r="E4729" s="2">
        <v>34059</v>
      </c>
      <c r="F4729" s="5">
        <v>12901</v>
      </c>
      <c r="G4729" s="4">
        <f t="shared" si="146"/>
        <v>0.37878387504037114</v>
      </c>
      <c r="H4729" s="5">
        <v>3807</v>
      </c>
      <c r="I4729" s="5">
        <v>1587</v>
      </c>
      <c r="J4729" s="4">
        <f t="shared" si="147"/>
        <v>0.41686367218282111</v>
      </c>
      <c r="K4729" s="5">
        <v>6345</v>
      </c>
      <c r="L4729" s="4">
        <f>Tabla1[[#This Row],[CCRL (Ciudadanos que cumplen los requisitos de ley)]]/Tabla1[[#This Row],[ÓPTIMO REQUERIDO]]</f>
        <v>0.25011820330969264</v>
      </c>
    </row>
    <row r="4730" spans="1:12" x14ac:dyDescent="0.35">
      <c r="A4730" s="1">
        <v>22</v>
      </c>
      <c r="B4730" s="1">
        <v>6</v>
      </c>
      <c r="C4730" s="3">
        <v>45346</v>
      </c>
      <c r="D4730" s="5">
        <f>Tabla1[[#This Row],[REQUERIDOS (9 X CASILLA)]]/9</f>
        <v>489</v>
      </c>
      <c r="E4730" s="2">
        <v>39740</v>
      </c>
      <c r="F4730" s="5">
        <v>25480</v>
      </c>
      <c r="G4730" s="4">
        <f t="shared" si="146"/>
        <v>0.64116758933064921</v>
      </c>
      <c r="H4730" s="5">
        <v>4401</v>
      </c>
      <c r="I4730" s="5">
        <v>2735</v>
      </c>
      <c r="J4730" s="4">
        <f t="shared" si="147"/>
        <v>0.62144967052942512</v>
      </c>
      <c r="K4730" s="5">
        <v>6846</v>
      </c>
      <c r="L4730" s="4">
        <f>Tabla1[[#This Row],[CCRL (Ciudadanos que cumplen los requisitos de ley)]]/Tabla1[[#This Row],[ÓPTIMO REQUERIDO]]</f>
        <v>0.39950335962605904</v>
      </c>
    </row>
    <row r="4731" spans="1:12" x14ac:dyDescent="0.35">
      <c r="A4731" s="1">
        <v>23</v>
      </c>
      <c r="B4731" s="1">
        <v>1</v>
      </c>
      <c r="C4731" s="3">
        <v>45346</v>
      </c>
      <c r="D4731" s="5">
        <f>Tabla1[[#This Row],[REQUERIDOS (9 X CASILLA)]]/9</f>
        <v>630</v>
      </c>
      <c r="E4731" s="2">
        <v>49452</v>
      </c>
      <c r="F4731" s="5">
        <v>33164</v>
      </c>
      <c r="G4731" s="4">
        <f t="shared" si="146"/>
        <v>0.67063010596133621</v>
      </c>
      <c r="H4731" s="5">
        <v>5670</v>
      </c>
      <c r="I4731" s="5">
        <v>1834</v>
      </c>
      <c r="J4731" s="4">
        <f t="shared" si="147"/>
        <v>0.32345679012345679</v>
      </c>
      <c r="K4731" s="5">
        <v>8820</v>
      </c>
      <c r="L4731" s="4">
        <f>Tabla1[[#This Row],[CCRL (Ciudadanos que cumplen los requisitos de ley)]]/Tabla1[[#This Row],[ÓPTIMO REQUERIDO]]</f>
        <v>0.20793650793650795</v>
      </c>
    </row>
    <row r="4732" spans="1:12" x14ac:dyDescent="0.35">
      <c r="A4732" s="1">
        <v>23</v>
      </c>
      <c r="B4732" s="1">
        <v>2</v>
      </c>
      <c r="C4732" s="3">
        <v>45346</v>
      </c>
      <c r="D4732" s="5">
        <f>Tabla1[[#This Row],[REQUERIDOS (9 X CASILLA)]]/9</f>
        <v>641</v>
      </c>
      <c r="E4732" s="2">
        <v>45526</v>
      </c>
      <c r="F4732" s="5">
        <v>25706</v>
      </c>
      <c r="G4732" s="4">
        <f t="shared" si="146"/>
        <v>0.56464437903615516</v>
      </c>
      <c r="H4732" s="5">
        <v>5769</v>
      </c>
      <c r="I4732" s="5">
        <v>2816</v>
      </c>
      <c r="J4732" s="4">
        <f t="shared" si="147"/>
        <v>0.48812619171433524</v>
      </c>
      <c r="K4732" s="5">
        <v>8333</v>
      </c>
      <c r="L4732" s="4">
        <f>Tabla1[[#This Row],[CCRL (Ciudadanos que cumplen los requisitos de ley)]]/Tabla1[[#This Row],[ÓPTIMO REQUERIDO]]</f>
        <v>0.3379335173406936</v>
      </c>
    </row>
    <row r="4733" spans="1:12" x14ac:dyDescent="0.35">
      <c r="A4733" s="1">
        <v>23</v>
      </c>
      <c r="B4733" s="1">
        <v>3</v>
      </c>
      <c r="C4733" s="3">
        <v>45346</v>
      </c>
      <c r="D4733" s="5">
        <f>Tabla1[[#This Row],[REQUERIDOS (9 X CASILLA)]]/9</f>
        <v>682</v>
      </c>
      <c r="E4733" s="2">
        <v>50575</v>
      </c>
      <c r="F4733" s="5">
        <v>34199</v>
      </c>
      <c r="G4733" s="4">
        <f t="shared" si="146"/>
        <v>0.67620365793376169</v>
      </c>
      <c r="H4733" s="5">
        <v>6138</v>
      </c>
      <c r="I4733" s="5">
        <v>2408</v>
      </c>
      <c r="J4733" s="4">
        <f t="shared" si="147"/>
        <v>0.39231019876181167</v>
      </c>
      <c r="K4733" s="5">
        <v>10912</v>
      </c>
      <c r="L4733" s="4">
        <f>Tabla1[[#This Row],[CCRL (Ciudadanos que cumplen los requisitos de ley)]]/Tabla1[[#This Row],[ÓPTIMO REQUERIDO]]</f>
        <v>0.22067448680351906</v>
      </c>
    </row>
    <row r="4734" spans="1:12" x14ac:dyDescent="0.35">
      <c r="A4734" s="1">
        <v>23</v>
      </c>
      <c r="B4734" s="1">
        <v>4</v>
      </c>
      <c r="C4734" s="3">
        <v>45346</v>
      </c>
      <c r="D4734" s="5">
        <f>Tabla1[[#This Row],[REQUERIDOS (9 X CASILLA)]]/9</f>
        <v>543</v>
      </c>
      <c r="E4734" s="2">
        <v>42539</v>
      </c>
      <c r="F4734" s="5">
        <v>34845</v>
      </c>
      <c r="G4734" s="4">
        <f t="shared" si="146"/>
        <v>0.81913068008180723</v>
      </c>
      <c r="H4734" s="5">
        <v>4887</v>
      </c>
      <c r="I4734" s="5">
        <v>2067</v>
      </c>
      <c r="J4734" s="4">
        <f t="shared" si="147"/>
        <v>0.4229588704726826</v>
      </c>
      <c r="K4734" s="5">
        <v>9231</v>
      </c>
      <c r="L4734" s="4">
        <f>Tabla1[[#This Row],[CCRL (Ciudadanos que cumplen los requisitos de ley)]]/Tabla1[[#This Row],[ÓPTIMO REQUERIDO]]</f>
        <v>0.22391940201494961</v>
      </c>
    </row>
    <row r="4735" spans="1:12" x14ac:dyDescent="0.35">
      <c r="A4735" s="1">
        <v>24</v>
      </c>
      <c r="B4735" s="1">
        <v>1</v>
      </c>
      <c r="C4735" s="3">
        <v>45346</v>
      </c>
      <c r="D4735" s="5">
        <f>Tabla1[[#This Row],[REQUERIDOS (9 X CASILLA)]]/9</f>
        <v>590</v>
      </c>
      <c r="E4735" s="2">
        <v>40697</v>
      </c>
      <c r="F4735" s="5">
        <v>17608</v>
      </c>
      <c r="G4735" s="4">
        <f t="shared" si="146"/>
        <v>0.4326608840946507</v>
      </c>
      <c r="H4735" s="5">
        <v>5310</v>
      </c>
      <c r="I4735" s="5">
        <v>3596</v>
      </c>
      <c r="J4735" s="4">
        <f t="shared" si="147"/>
        <v>0.67721280602636535</v>
      </c>
      <c r="K4735" s="5">
        <v>7670</v>
      </c>
      <c r="L4735" s="4">
        <f>Tabla1[[#This Row],[CCRL (Ciudadanos que cumplen los requisitos de ley)]]/Tabla1[[#This Row],[ÓPTIMO REQUERIDO]]</f>
        <v>0.46883963494132985</v>
      </c>
    </row>
    <row r="4736" spans="1:12" x14ac:dyDescent="0.35">
      <c r="A4736" s="1">
        <v>24</v>
      </c>
      <c r="B4736" s="1">
        <v>2</v>
      </c>
      <c r="C4736" s="3">
        <v>45346</v>
      </c>
      <c r="D4736" s="5">
        <f>Tabla1[[#This Row],[REQUERIDOS (9 X CASILLA)]]/9</f>
        <v>442</v>
      </c>
      <c r="E4736" s="2">
        <v>35861</v>
      </c>
      <c r="F4736" s="5">
        <v>26698</v>
      </c>
      <c r="G4736" s="4">
        <f t="shared" si="146"/>
        <v>0.74448565293773183</v>
      </c>
      <c r="H4736" s="5">
        <v>3978</v>
      </c>
      <c r="I4736" s="5">
        <v>2069</v>
      </c>
      <c r="J4736" s="4">
        <f t="shared" si="147"/>
        <v>0.5201106083459025</v>
      </c>
      <c r="K4736" s="5">
        <v>6188</v>
      </c>
      <c r="L4736" s="4">
        <f>Tabla1[[#This Row],[CCRL (Ciudadanos que cumplen los requisitos de ley)]]/Tabla1[[#This Row],[ÓPTIMO REQUERIDO]]</f>
        <v>0.33435681965093728</v>
      </c>
    </row>
    <row r="4737" spans="1:12" x14ac:dyDescent="0.35">
      <c r="A4737" s="1">
        <v>24</v>
      </c>
      <c r="B4737" s="1">
        <v>3</v>
      </c>
      <c r="C4737" s="3">
        <v>45346</v>
      </c>
      <c r="D4737" s="5">
        <f>Tabla1[[#This Row],[REQUERIDOS (9 X CASILLA)]]/9</f>
        <v>573</v>
      </c>
      <c r="E4737" s="2">
        <v>40067</v>
      </c>
      <c r="F4737" s="5">
        <v>17927</v>
      </c>
      <c r="G4737" s="4">
        <f t="shared" si="146"/>
        <v>0.4474255621833429</v>
      </c>
      <c r="H4737" s="5">
        <v>5157</v>
      </c>
      <c r="I4737" s="5">
        <v>2807</v>
      </c>
      <c r="J4737" s="4">
        <f t="shared" si="147"/>
        <v>0.54430870661237152</v>
      </c>
      <c r="K4737" s="5">
        <v>6876</v>
      </c>
      <c r="L4737" s="4">
        <f>Tabla1[[#This Row],[CCRL (Ciudadanos que cumplen los requisitos de ley)]]/Tabla1[[#This Row],[ÓPTIMO REQUERIDO]]</f>
        <v>0.40823152995927864</v>
      </c>
    </row>
    <row r="4738" spans="1:12" x14ac:dyDescent="0.35">
      <c r="A4738" s="1">
        <v>24</v>
      </c>
      <c r="B4738" s="1">
        <v>4</v>
      </c>
      <c r="C4738" s="3">
        <v>45346</v>
      </c>
      <c r="D4738" s="5">
        <f>Tabla1[[#This Row],[REQUERIDOS (9 X CASILLA)]]/9</f>
        <v>618</v>
      </c>
      <c r="E4738" s="2">
        <v>43508</v>
      </c>
      <c r="F4738" s="5">
        <v>14495</v>
      </c>
      <c r="G4738" s="4">
        <f t="shared" si="146"/>
        <v>0.33315712052955776</v>
      </c>
      <c r="H4738" s="5">
        <v>5562</v>
      </c>
      <c r="I4738" s="5">
        <v>2413</v>
      </c>
      <c r="J4738" s="4">
        <f t="shared" si="147"/>
        <v>0.43383674937072997</v>
      </c>
      <c r="K4738" s="5">
        <v>8034</v>
      </c>
      <c r="L4738" s="4">
        <f>Tabla1[[#This Row],[CCRL (Ciudadanos que cumplen los requisitos de ley)]]/Tabla1[[#This Row],[ÓPTIMO REQUERIDO]]</f>
        <v>0.30034851879512076</v>
      </c>
    </row>
    <row r="4739" spans="1:12" x14ac:dyDescent="0.35">
      <c r="A4739" s="1">
        <v>24</v>
      </c>
      <c r="B4739" s="1">
        <v>5</v>
      </c>
      <c r="C4739" s="3">
        <v>45346</v>
      </c>
      <c r="D4739" s="5">
        <f>Tabla1[[#This Row],[REQUERIDOS (9 X CASILLA)]]/9</f>
        <v>568</v>
      </c>
      <c r="E4739" s="2">
        <v>45222</v>
      </c>
      <c r="F4739" s="5">
        <v>22010</v>
      </c>
      <c r="G4739" s="4">
        <f t="shared" ref="G4739:G4802" si="148">F4739/E4739</f>
        <v>0.48671000840298967</v>
      </c>
      <c r="H4739" s="5">
        <v>5112</v>
      </c>
      <c r="I4739" s="5">
        <v>2236</v>
      </c>
      <c r="J4739" s="4">
        <f t="shared" ref="J4739:J4802" si="149">I4739/H4739</f>
        <v>0.43740219092331767</v>
      </c>
      <c r="K4739" s="5">
        <v>7952</v>
      </c>
      <c r="L4739" s="4">
        <f>Tabla1[[#This Row],[CCRL (Ciudadanos que cumplen los requisitos de ley)]]/Tabla1[[#This Row],[ÓPTIMO REQUERIDO]]</f>
        <v>0.28118712273641849</v>
      </c>
    </row>
    <row r="4740" spans="1:12" x14ac:dyDescent="0.35">
      <c r="A4740" s="1">
        <v>24</v>
      </c>
      <c r="B4740" s="1">
        <v>6</v>
      </c>
      <c r="C4740" s="3">
        <v>45346</v>
      </c>
      <c r="D4740" s="5">
        <f>Tabla1[[#This Row],[REQUERIDOS (9 X CASILLA)]]/9</f>
        <v>560</v>
      </c>
      <c r="E4740" s="2">
        <v>43838</v>
      </c>
      <c r="F4740" s="5">
        <v>23622</v>
      </c>
      <c r="G4740" s="4">
        <f t="shared" si="148"/>
        <v>0.53884757516310056</v>
      </c>
      <c r="H4740" s="5">
        <v>5040</v>
      </c>
      <c r="I4740" s="5">
        <v>1863</v>
      </c>
      <c r="J4740" s="4">
        <f t="shared" si="149"/>
        <v>0.36964285714285716</v>
      </c>
      <c r="K4740" s="5">
        <v>10640</v>
      </c>
      <c r="L4740" s="4">
        <f>Tabla1[[#This Row],[CCRL (Ciudadanos que cumplen los requisitos de ley)]]/Tabla1[[#This Row],[ÓPTIMO REQUERIDO]]</f>
        <v>0.17509398496240602</v>
      </c>
    </row>
    <row r="4741" spans="1:12" x14ac:dyDescent="0.35">
      <c r="A4741" s="1">
        <v>24</v>
      </c>
      <c r="B4741" s="1">
        <v>7</v>
      </c>
      <c r="C4741" s="3">
        <v>45346</v>
      </c>
      <c r="D4741" s="5">
        <f>Tabla1[[#This Row],[REQUERIDOS (9 X CASILLA)]]/9</f>
        <v>555</v>
      </c>
      <c r="E4741" s="2">
        <v>38981</v>
      </c>
      <c r="F4741" s="5">
        <v>18457</v>
      </c>
      <c r="G4741" s="4">
        <f t="shared" si="148"/>
        <v>0.47348708345091201</v>
      </c>
      <c r="H4741" s="5">
        <v>4995</v>
      </c>
      <c r="I4741" s="5">
        <v>4211</v>
      </c>
      <c r="J4741" s="4">
        <f t="shared" si="149"/>
        <v>0.84304304304304301</v>
      </c>
      <c r="K4741" s="5">
        <v>7770</v>
      </c>
      <c r="L4741" s="4">
        <f>Tabla1[[#This Row],[CCRL (Ciudadanos que cumplen los requisitos de ley)]]/Tabla1[[#This Row],[ÓPTIMO REQUERIDO]]</f>
        <v>0.54195624195624192</v>
      </c>
    </row>
    <row r="4742" spans="1:12" x14ac:dyDescent="0.35">
      <c r="A4742" s="1">
        <v>25</v>
      </c>
      <c r="B4742" s="1">
        <v>1</v>
      </c>
      <c r="C4742" s="3">
        <v>45346</v>
      </c>
      <c r="D4742" s="5">
        <f>Tabla1[[#This Row],[REQUERIDOS (9 X CASILLA)]]/9</f>
        <v>667</v>
      </c>
      <c r="E4742" s="2">
        <v>44584</v>
      </c>
      <c r="F4742" s="5">
        <v>23180</v>
      </c>
      <c r="G4742" s="4">
        <f t="shared" si="148"/>
        <v>0.51991745917818055</v>
      </c>
      <c r="H4742" s="5">
        <v>6003</v>
      </c>
      <c r="I4742" s="5">
        <v>1163</v>
      </c>
      <c r="J4742" s="4">
        <f t="shared" si="149"/>
        <v>0.19373646510078293</v>
      </c>
      <c r="K4742" s="5">
        <v>9338</v>
      </c>
      <c r="L4742" s="4">
        <f>Tabla1[[#This Row],[CCRL (Ciudadanos que cumplen los requisitos de ley)]]/Tabla1[[#This Row],[ÓPTIMO REQUERIDO]]</f>
        <v>0.12454487042193189</v>
      </c>
    </row>
    <row r="4743" spans="1:12" x14ac:dyDescent="0.35">
      <c r="A4743" s="1">
        <v>25</v>
      </c>
      <c r="B4743" s="1">
        <v>2</v>
      </c>
      <c r="C4743" s="3">
        <v>45346</v>
      </c>
      <c r="D4743" s="5">
        <f>Tabla1[[#This Row],[REQUERIDOS (9 X CASILLA)]]/9</f>
        <v>725</v>
      </c>
      <c r="E4743" s="2">
        <v>48457</v>
      </c>
      <c r="F4743" s="5">
        <v>27026</v>
      </c>
      <c r="G4743" s="4">
        <f t="shared" si="148"/>
        <v>0.55773159708607634</v>
      </c>
      <c r="H4743" s="5">
        <v>6525</v>
      </c>
      <c r="I4743" s="5">
        <v>3086</v>
      </c>
      <c r="J4743" s="4">
        <f t="shared" si="149"/>
        <v>0.47295019157088125</v>
      </c>
      <c r="K4743" s="5">
        <v>9425</v>
      </c>
      <c r="L4743" s="4">
        <f>Tabla1[[#This Row],[CCRL (Ciudadanos que cumplen los requisitos de ley)]]/Tabla1[[#This Row],[ÓPTIMO REQUERIDO]]</f>
        <v>0.32742705570291775</v>
      </c>
    </row>
    <row r="4744" spans="1:12" x14ac:dyDescent="0.35">
      <c r="A4744" s="1">
        <v>25</v>
      </c>
      <c r="B4744" s="1">
        <v>3</v>
      </c>
      <c r="C4744" s="3">
        <v>45346</v>
      </c>
      <c r="D4744" s="5">
        <f>Tabla1[[#This Row],[REQUERIDOS (9 X CASILLA)]]/9</f>
        <v>893</v>
      </c>
      <c r="E4744" s="2">
        <v>52708</v>
      </c>
      <c r="F4744" s="5">
        <v>20534</v>
      </c>
      <c r="G4744" s="4">
        <f t="shared" si="148"/>
        <v>0.38958032936176673</v>
      </c>
      <c r="H4744" s="5">
        <v>8037</v>
      </c>
      <c r="I4744" s="5">
        <v>4620</v>
      </c>
      <c r="J4744" s="4">
        <f t="shared" si="149"/>
        <v>0.57484135871593878</v>
      </c>
      <c r="K4744" s="5">
        <v>11609</v>
      </c>
      <c r="L4744" s="4">
        <f>Tabla1[[#This Row],[CCRL (Ciudadanos que cumplen los requisitos de ley)]]/Tabla1[[#This Row],[ÓPTIMO REQUERIDO]]</f>
        <v>0.39796709449564993</v>
      </c>
    </row>
    <row r="4745" spans="1:12" x14ac:dyDescent="0.35">
      <c r="A4745" s="1">
        <v>25</v>
      </c>
      <c r="B4745" s="1">
        <v>4</v>
      </c>
      <c r="C4745" s="3">
        <v>45346</v>
      </c>
      <c r="D4745" s="5">
        <f>Tabla1[[#This Row],[REQUERIDOS (9 X CASILLA)]]/9</f>
        <v>786</v>
      </c>
      <c r="E4745" s="2">
        <v>47285</v>
      </c>
      <c r="F4745" s="5">
        <v>18263</v>
      </c>
      <c r="G4745" s="4">
        <f t="shared" si="148"/>
        <v>0.38623242042931161</v>
      </c>
      <c r="H4745" s="5">
        <v>7074</v>
      </c>
      <c r="I4745" s="5">
        <v>1840</v>
      </c>
      <c r="J4745" s="4">
        <f t="shared" si="149"/>
        <v>0.26010743567995476</v>
      </c>
      <c r="K4745" s="5">
        <v>9432</v>
      </c>
      <c r="L4745" s="4">
        <f>Tabla1[[#This Row],[CCRL (Ciudadanos que cumplen los requisitos de ley)]]/Tabla1[[#This Row],[ÓPTIMO REQUERIDO]]</f>
        <v>0.19508057675996607</v>
      </c>
    </row>
    <row r="4746" spans="1:12" x14ac:dyDescent="0.35">
      <c r="A4746" s="1">
        <v>25</v>
      </c>
      <c r="B4746" s="1">
        <v>5</v>
      </c>
      <c r="C4746" s="3">
        <v>45346</v>
      </c>
      <c r="D4746" s="5">
        <f>Tabla1[[#This Row],[REQUERIDOS (9 X CASILLA)]]/9</f>
        <v>649</v>
      </c>
      <c r="E4746" s="2">
        <v>46169</v>
      </c>
      <c r="F4746" s="5">
        <v>40678</v>
      </c>
      <c r="G4746" s="4">
        <f t="shared" si="148"/>
        <v>0.88106738287595576</v>
      </c>
      <c r="H4746" s="5">
        <v>5841</v>
      </c>
      <c r="I4746" s="5">
        <v>1410</v>
      </c>
      <c r="J4746" s="4">
        <f t="shared" si="149"/>
        <v>0.24139702105803801</v>
      </c>
      <c r="K4746" s="5">
        <v>9086</v>
      </c>
      <c r="L4746" s="4">
        <f>Tabla1[[#This Row],[CCRL (Ciudadanos que cumplen los requisitos de ley)]]/Tabla1[[#This Row],[ÓPTIMO REQUERIDO]]</f>
        <v>0.15518379925159587</v>
      </c>
    </row>
    <row r="4747" spans="1:12" x14ac:dyDescent="0.35">
      <c r="A4747" s="1">
        <v>25</v>
      </c>
      <c r="B4747" s="1">
        <v>6</v>
      </c>
      <c r="C4747" s="3">
        <v>45346</v>
      </c>
      <c r="D4747" s="5">
        <f>Tabla1[[#This Row],[REQUERIDOS (9 X CASILLA)]]/9</f>
        <v>748</v>
      </c>
      <c r="E4747" s="2">
        <v>48373</v>
      </c>
      <c r="F4747" s="5">
        <v>28571</v>
      </c>
      <c r="G4747" s="4">
        <f t="shared" si="148"/>
        <v>0.59063940628036304</v>
      </c>
      <c r="H4747" s="5">
        <v>6732</v>
      </c>
      <c r="I4747" s="5">
        <v>2117</v>
      </c>
      <c r="J4747" s="4">
        <f t="shared" si="149"/>
        <v>0.31446821152703508</v>
      </c>
      <c r="K4747" s="5">
        <v>9724</v>
      </c>
      <c r="L4747" s="4">
        <f>Tabla1[[#This Row],[CCRL (Ciudadanos que cumplen los requisitos de ley)]]/Tabla1[[#This Row],[ÓPTIMO REQUERIDO]]</f>
        <v>0.21770876182640889</v>
      </c>
    </row>
    <row r="4748" spans="1:12" x14ac:dyDescent="0.35">
      <c r="A4748" s="1">
        <v>25</v>
      </c>
      <c r="B4748" s="1">
        <v>7</v>
      </c>
      <c r="C4748" s="3">
        <v>45346</v>
      </c>
      <c r="D4748" s="5">
        <f>Tabla1[[#This Row],[REQUERIDOS (9 X CASILLA)]]/9</f>
        <v>691</v>
      </c>
      <c r="E4748" s="2">
        <v>45955</v>
      </c>
      <c r="F4748" s="5">
        <v>37924</v>
      </c>
      <c r="G4748" s="4">
        <f t="shared" si="148"/>
        <v>0.82524208464802529</v>
      </c>
      <c r="H4748" s="5">
        <v>6219</v>
      </c>
      <c r="I4748" s="5">
        <v>2769</v>
      </c>
      <c r="J4748" s="4">
        <f t="shared" si="149"/>
        <v>0.4452484322238302</v>
      </c>
      <c r="K4748" s="5">
        <v>9674</v>
      </c>
      <c r="L4748" s="4">
        <f>Tabla1[[#This Row],[CCRL (Ciudadanos que cumplen los requisitos de ley)]]/Tabla1[[#This Row],[ÓPTIMO REQUERIDO]]</f>
        <v>0.2862311350010337</v>
      </c>
    </row>
    <row r="4749" spans="1:12" x14ac:dyDescent="0.35">
      <c r="A4749" s="1">
        <v>26</v>
      </c>
      <c r="B4749" s="1">
        <v>1</v>
      </c>
      <c r="C4749" s="3">
        <v>45346</v>
      </c>
      <c r="D4749" s="5">
        <f>Tabla1[[#This Row],[REQUERIDOS (9 X CASILLA)]]/9</f>
        <v>536</v>
      </c>
      <c r="E4749" s="2">
        <v>41640</v>
      </c>
      <c r="F4749" s="5">
        <v>21628</v>
      </c>
      <c r="G4749" s="4">
        <f t="shared" si="148"/>
        <v>0.51940441882805</v>
      </c>
      <c r="H4749" s="5">
        <v>4824</v>
      </c>
      <c r="I4749" s="5">
        <v>1784</v>
      </c>
      <c r="J4749" s="4">
        <f t="shared" si="149"/>
        <v>0.36981757877280264</v>
      </c>
      <c r="K4749" s="5">
        <v>7504</v>
      </c>
      <c r="L4749" s="4">
        <f>Tabla1[[#This Row],[CCRL (Ciudadanos que cumplen los requisitos de ley)]]/Tabla1[[#This Row],[ÓPTIMO REQUERIDO]]</f>
        <v>0.23773987206823027</v>
      </c>
    </row>
    <row r="4750" spans="1:12" x14ac:dyDescent="0.35">
      <c r="A4750" s="1">
        <v>26</v>
      </c>
      <c r="B4750" s="1">
        <v>2</v>
      </c>
      <c r="C4750" s="3">
        <v>45346</v>
      </c>
      <c r="D4750" s="5">
        <f>Tabla1[[#This Row],[REQUERIDOS (9 X CASILLA)]]/9</f>
        <v>619</v>
      </c>
      <c r="E4750" s="2">
        <v>48337</v>
      </c>
      <c r="F4750" s="5">
        <v>26055</v>
      </c>
      <c r="G4750" s="4">
        <f t="shared" si="148"/>
        <v>0.53902807373233752</v>
      </c>
      <c r="H4750" s="5">
        <v>5571</v>
      </c>
      <c r="I4750" s="5">
        <v>1456</v>
      </c>
      <c r="J4750" s="4">
        <f t="shared" si="149"/>
        <v>0.26135343744390593</v>
      </c>
      <c r="K4750" s="5">
        <v>8666</v>
      </c>
      <c r="L4750" s="4">
        <f>Tabla1[[#This Row],[CCRL (Ciudadanos que cumplen los requisitos de ley)]]/Tabla1[[#This Row],[ÓPTIMO REQUERIDO]]</f>
        <v>0.1680129240710824</v>
      </c>
    </row>
    <row r="4751" spans="1:12" x14ac:dyDescent="0.35">
      <c r="A4751" s="1">
        <v>26</v>
      </c>
      <c r="B4751" s="1">
        <v>3</v>
      </c>
      <c r="C4751" s="3">
        <v>45346</v>
      </c>
      <c r="D4751" s="5">
        <f>Tabla1[[#This Row],[REQUERIDOS (9 X CASILLA)]]/9</f>
        <v>537</v>
      </c>
      <c r="E4751" s="2">
        <v>42894</v>
      </c>
      <c r="F4751" s="5">
        <v>34567</v>
      </c>
      <c r="G4751" s="4">
        <f t="shared" si="148"/>
        <v>0.80587028488832935</v>
      </c>
      <c r="H4751" s="5">
        <v>4833</v>
      </c>
      <c r="I4751" s="5">
        <v>879</v>
      </c>
      <c r="J4751" s="4">
        <f t="shared" si="149"/>
        <v>0.18187461204220981</v>
      </c>
      <c r="K4751" s="5">
        <v>8055</v>
      </c>
      <c r="L4751" s="4">
        <f>Tabla1[[#This Row],[CCRL (Ciudadanos que cumplen los requisitos de ley)]]/Tabla1[[#This Row],[ÓPTIMO REQUERIDO]]</f>
        <v>0.10912476722532588</v>
      </c>
    </row>
    <row r="4752" spans="1:12" x14ac:dyDescent="0.35">
      <c r="A4752" s="1">
        <v>26</v>
      </c>
      <c r="B4752" s="1">
        <v>4</v>
      </c>
      <c r="C4752" s="3">
        <v>45346</v>
      </c>
      <c r="D4752" s="5">
        <f>Tabla1[[#This Row],[REQUERIDOS (9 X CASILLA)]]/9</f>
        <v>563</v>
      </c>
      <c r="E4752" s="2">
        <v>40009</v>
      </c>
      <c r="F4752" s="5">
        <v>15292</v>
      </c>
      <c r="G4752" s="4">
        <f t="shared" si="148"/>
        <v>0.38221400184958382</v>
      </c>
      <c r="H4752" s="5">
        <v>5067</v>
      </c>
      <c r="I4752" s="5">
        <v>1207</v>
      </c>
      <c r="J4752" s="4">
        <f t="shared" si="149"/>
        <v>0.23820801263074798</v>
      </c>
      <c r="K4752" s="5">
        <v>8445</v>
      </c>
      <c r="L4752" s="4">
        <f>Tabla1[[#This Row],[CCRL (Ciudadanos que cumplen los requisitos de ley)]]/Tabla1[[#This Row],[ÓPTIMO REQUERIDO]]</f>
        <v>0.14292480757844878</v>
      </c>
    </row>
    <row r="4753" spans="1:12" x14ac:dyDescent="0.35">
      <c r="A4753" s="1">
        <v>26</v>
      </c>
      <c r="B4753" s="1">
        <v>5</v>
      </c>
      <c r="C4753" s="3">
        <v>45346</v>
      </c>
      <c r="D4753" s="5">
        <f>Tabla1[[#This Row],[REQUERIDOS (9 X CASILLA)]]/9</f>
        <v>579</v>
      </c>
      <c r="E4753" s="2">
        <v>45071</v>
      </c>
      <c r="F4753" s="5">
        <v>25175</v>
      </c>
      <c r="G4753" s="4">
        <f t="shared" si="148"/>
        <v>0.55856315590956496</v>
      </c>
      <c r="H4753" s="5">
        <v>5211</v>
      </c>
      <c r="I4753" s="5">
        <v>1294</v>
      </c>
      <c r="J4753" s="4">
        <f t="shared" si="149"/>
        <v>0.24832085971982346</v>
      </c>
      <c r="K4753" s="5">
        <v>8685</v>
      </c>
      <c r="L4753" s="4">
        <f>Tabla1[[#This Row],[CCRL (Ciudadanos que cumplen los requisitos de ley)]]/Tabla1[[#This Row],[ÓPTIMO REQUERIDO]]</f>
        <v>0.14899251583189407</v>
      </c>
    </row>
    <row r="4754" spans="1:12" x14ac:dyDescent="0.35">
      <c r="A4754" s="1">
        <v>26</v>
      </c>
      <c r="B4754" s="1">
        <v>6</v>
      </c>
      <c r="C4754" s="3">
        <v>45346</v>
      </c>
      <c r="D4754" s="5">
        <f>Tabla1[[#This Row],[REQUERIDOS (9 X CASILLA)]]/9</f>
        <v>577</v>
      </c>
      <c r="E4754" s="2">
        <v>42850</v>
      </c>
      <c r="F4754" s="5">
        <v>32244</v>
      </c>
      <c r="G4754" s="4">
        <f t="shared" si="148"/>
        <v>0.75248541423570592</v>
      </c>
      <c r="H4754" s="5">
        <v>5193</v>
      </c>
      <c r="I4754" s="5">
        <v>2547</v>
      </c>
      <c r="J4754" s="4">
        <f t="shared" si="149"/>
        <v>0.49046793760831892</v>
      </c>
      <c r="K4754" s="5">
        <v>6924</v>
      </c>
      <c r="L4754" s="4">
        <f>Tabla1[[#This Row],[CCRL (Ciudadanos que cumplen los requisitos de ley)]]/Tabla1[[#This Row],[ÓPTIMO REQUERIDO]]</f>
        <v>0.36785095320623917</v>
      </c>
    </row>
    <row r="4755" spans="1:12" x14ac:dyDescent="0.35">
      <c r="A4755" s="1">
        <v>26</v>
      </c>
      <c r="B4755" s="1">
        <v>7</v>
      </c>
      <c r="C4755" s="3">
        <v>45346</v>
      </c>
      <c r="D4755" s="5">
        <f>Tabla1[[#This Row],[REQUERIDOS (9 X CASILLA)]]/9</f>
        <v>488</v>
      </c>
      <c r="E4755" s="2">
        <v>36449</v>
      </c>
      <c r="F4755" s="5">
        <v>16730</v>
      </c>
      <c r="G4755" s="4">
        <f t="shared" si="148"/>
        <v>0.45899750336086037</v>
      </c>
      <c r="H4755" s="5">
        <v>4392</v>
      </c>
      <c r="I4755" s="5">
        <v>1961</v>
      </c>
      <c r="J4755" s="4">
        <f t="shared" si="149"/>
        <v>0.4464936247723133</v>
      </c>
      <c r="K4755" s="5">
        <v>6832</v>
      </c>
      <c r="L4755" s="4">
        <f>Tabla1[[#This Row],[CCRL (Ciudadanos que cumplen los requisitos de ley)]]/Tabla1[[#This Row],[ÓPTIMO REQUERIDO]]</f>
        <v>0.28703161592505855</v>
      </c>
    </row>
    <row r="4756" spans="1:12" x14ac:dyDescent="0.35">
      <c r="A4756" s="1">
        <v>27</v>
      </c>
      <c r="B4756" s="1">
        <v>1</v>
      </c>
      <c r="C4756" s="3">
        <v>45346</v>
      </c>
      <c r="D4756" s="5">
        <f>Tabla1[[#This Row],[REQUERIDOS (9 X CASILLA)]]/9</f>
        <v>477</v>
      </c>
      <c r="E4756" s="2">
        <v>34293</v>
      </c>
      <c r="F4756" s="5">
        <v>15090</v>
      </c>
      <c r="G4756" s="4">
        <f t="shared" si="148"/>
        <v>0.44003149330767211</v>
      </c>
      <c r="H4756" s="5">
        <v>4293</v>
      </c>
      <c r="I4756" s="5">
        <v>2872</v>
      </c>
      <c r="J4756" s="4">
        <f t="shared" si="149"/>
        <v>0.66899604006522251</v>
      </c>
      <c r="K4756" s="5">
        <v>5724</v>
      </c>
      <c r="L4756" s="4">
        <f>Tabla1[[#This Row],[CCRL (Ciudadanos que cumplen los requisitos de ley)]]/Tabla1[[#This Row],[ÓPTIMO REQUERIDO]]</f>
        <v>0.50174703004891685</v>
      </c>
    </row>
    <row r="4757" spans="1:12" x14ac:dyDescent="0.35">
      <c r="A4757" s="1">
        <v>27</v>
      </c>
      <c r="B4757" s="1">
        <v>2</v>
      </c>
      <c r="C4757" s="3">
        <v>45346</v>
      </c>
      <c r="D4757" s="5">
        <f>Tabla1[[#This Row],[REQUERIDOS (9 X CASILLA)]]/9</f>
        <v>572</v>
      </c>
      <c r="E4757" s="2">
        <v>41584</v>
      </c>
      <c r="F4757" s="5">
        <v>16150</v>
      </c>
      <c r="G4757" s="4">
        <f t="shared" si="148"/>
        <v>0.3883705271258176</v>
      </c>
      <c r="H4757" s="5">
        <v>5148</v>
      </c>
      <c r="I4757" s="5">
        <v>2865</v>
      </c>
      <c r="J4757" s="4">
        <f t="shared" si="149"/>
        <v>0.55652680652680653</v>
      </c>
      <c r="K4757" s="5">
        <v>6292</v>
      </c>
      <c r="L4757" s="4">
        <f>Tabla1[[#This Row],[CCRL (Ciudadanos que cumplen los requisitos de ley)]]/Tabla1[[#This Row],[ÓPTIMO REQUERIDO]]</f>
        <v>0.45534011443102351</v>
      </c>
    </row>
    <row r="4758" spans="1:12" x14ac:dyDescent="0.35">
      <c r="A4758" s="1">
        <v>27</v>
      </c>
      <c r="B4758" s="1">
        <v>3</v>
      </c>
      <c r="C4758" s="3">
        <v>45346</v>
      </c>
      <c r="D4758" s="5">
        <f>Tabla1[[#This Row],[REQUERIDOS (9 X CASILLA)]]/9</f>
        <v>443</v>
      </c>
      <c r="E4758" s="2">
        <v>33912</v>
      </c>
      <c r="F4758" s="5">
        <v>14794</v>
      </c>
      <c r="G4758" s="4">
        <f t="shared" si="148"/>
        <v>0.43624675631045057</v>
      </c>
      <c r="H4758" s="5">
        <v>3987</v>
      </c>
      <c r="I4758" s="5">
        <v>2709</v>
      </c>
      <c r="J4758" s="4">
        <f t="shared" si="149"/>
        <v>0.67945823927765236</v>
      </c>
      <c r="K4758" s="5">
        <v>5759</v>
      </c>
      <c r="L4758" s="4">
        <f>Tabla1[[#This Row],[CCRL (Ciudadanos que cumplen los requisitos de ley)]]/Tabla1[[#This Row],[ÓPTIMO REQUERIDO]]</f>
        <v>0.47039416565375936</v>
      </c>
    </row>
    <row r="4759" spans="1:12" x14ac:dyDescent="0.35">
      <c r="A4759" s="1">
        <v>27</v>
      </c>
      <c r="B4759" s="1">
        <v>4</v>
      </c>
      <c r="C4759" s="3">
        <v>45346</v>
      </c>
      <c r="D4759" s="5">
        <f>Tabla1[[#This Row],[REQUERIDOS (9 X CASILLA)]]/9</f>
        <v>556</v>
      </c>
      <c r="E4759" s="2">
        <v>42260</v>
      </c>
      <c r="F4759" s="5">
        <v>25609</v>
      </c>
      <c r="G4759" s="4">
        <f t="shared" si="148"/>
        <v>0.60598674869853286</v>
      </c>
      <c r="H4759" s="5">
        <v>5004</v>
      </c>
      <c r="I4759" s="5">
        <v>2441</v>
      </c>
      <c r="J4759" s="4">
        <f t="shared" si="149"/>
        <v>0.48780975219824141</v>
      </c>
      <c r="K4759" s="5">
        <v>7228</v>
      </c>
      <c r="L4759" s="4">
        <f>Tabla1[[#This Row],[CCRL (Ciudadanos que cumplen los requisitos de ley)]]/Tabla1[[#This Row],[ÓPTIMO REQUERIDO]]</f>
        <v>0.33771444382955174</v>
      </c>
    </row>
    <row r="4760" spans="1:12" x14ac:dyDescent="0.35">
      <c r="A4760" s="1">
        <v>27</v>
      </c>
      <c r="B4760" s="1">
        <v>5</v>
      </c>
      <c r="C4760" s="3">
        <v>45346</v>
      </c>
      <c r="D4760" s="5">
        <f>Tabla1[[#This Row],[REQUERIDOS (9 X CASILLA)]]/9</f>
        <v>557</v>
      </c>
      <c r="E4760" s="2">
        <v>42946</v>
      </c>
      <c r="F4760" s="5">
        <v>17518</v>
      </c>
      <c r="G4760" s="4">
        <f t="shared" si="148"/>
        <v>0.40790760489917571</v>
      </c>
      <c r="H4760" s="5">
        <v>5013</v>
      </c>
      <c r="I4760" s="5">
        <v>3008</v>
      </c>
      <c r="J4760" s="4">
        <f t="shared" si="149"/>
        <v>0.60003989626969878</v>
      </c>
      <c r="K4760" s="5">
        <v>7241</v>
      </c>
      <c r="L4760" s="4">
        <f>Tabla1[[#This Row],[CCRL (Ciudadanos que cumplen los requisitos de ley)]]/Tabla1[[#This Row],[ÓPTIMO REQUERIDO]]</f>
        <v>0.41541223587902221</v>
      </c>
    </row>
    <row r="4761" spans="1:12" x14ac:dyDescent="0.35">
      <c r="A4761" s="1">
        <v>27</v>
      </c>
      <c r="B4761" s="1">
        <v>6</v>
      </c>
      <c r="C4761" s="3">
        <v>45346</v>
      </c>
      <c r="D4761" s="5">
        <f>Tabla1[[#This Row],[REQUERIDOS (9 X CASILLA)]]/9</f>
        <v>506</v>
      </c>
      <c r="E4761" s="2">
        <v>39904</v>
      </c>
      <c r="F4761" s="5">
        <v>23552</v>
      </c>
      <c r="G4761" s="4">
        <f t="shared" si="148"/>
        <v>0.59021651964715316</v>
      </c>
      <c r="H4761" s="5">
        <v>4554</v>
      </c>
      <c r="I4761" s="5">
        <v>2716</v>
      </c>
      <c r="J4761" s="4">
        <f t="shared" si="149"/>
        <v>0.59639877031181376</v>
      </c>
      <c r="K4761" s="5">
        <v>8096</v>
      </c>
      <c r="L4761" s="4">
        <f>Tabla1[[#This Row],[CCRL (Ciudadanos que cumplen los requisitos de ley)]]/Tabla1[[#This Row],[ÓPTIMO REQUERIDO]]</f>
        <v>0.33547430830039526</v>
      </c>
    </row>
    <row r="4762" spans="1:12" x14ac:dyDescent="0.35">
      <c r="A4762" s="1">
        <v>28</v>
      </c>
      <c r="B4762" s="1">
        <v>1</v>
      </c>
      <c r="C4762" s="3">
        <v>45346</v>
      </c>
      <c r="D4762" s="5">
        <f>Tabla1[[#This Row],[REQUERIDOS (9 X CASILLA)]]/9</f>
        <v>567</v>
      </c>
      <c r="E4762" s="2">
        <v>43958</v>
      </c>
      <c r="F4762" s="5">
        <v>41668</v>
      </c>
      <c r="G4762" s="4">
        <f t="shared" si="148"/>
        <v>0.94790481823558848</v>
      </c>
      <c r="H4762" s="5">
        <v>5103</v>
      </c>
      <c r="I4762" s="5">
        <v>2954</v>
      </c>
      <c r="J4762" s="4">
        <f t="shared" si="149"/>
        <v>0.57887517146776402</v>
      </c>
      <c r="K4762" s="5">
        <v>8505</v>
      </c>
      <c r="L4762" s="4">
        <f>Tabla1[[#This Row],[CCRL (Ciudadanos que cumplen los requisitos de ley)]]/Tabla1[[#This Row],[ÓPTIMO REQUERIDO]]</f>
        <v>0.34732510288065843</v>
      </c>
    </row>
    <row r="4763" spans="1:12" x14ac:dyDescent="0.35">
      <c r="A4763" s="1">
        <v>28</v>
      </c>
      <c r="B4763" s="1">
        <v>2</v>
      </c>
      <c r="C4763" s="3">
        <v>45346</v>
      </c>
      <c r="D4763" s="5">
        <f>Tabla1[[#This Row],[REQUERIDOS (9 X CASILLA)]]/9</f>
        <v>588</v>
      </c>
      <c r="E4763" s="2">
        <v>43258</v>
      </c>
      <c r="F4763" s="5">
        <v>29187</v>
      </c>
      <c r="G4763" s="4">
        <f t="shared" si="148"/>
        <v>0.67471912709787785</v>
      </c>
      <c r="H4763" s="5">
        <v>5292</v>
      </c>
      <c r="I4763" s="5">
        <v>2003</v>
      </c>
      <c r="J4763" s="4">
        <f t="shared" si="149"/>
        <v>0.37849584278155707</v>
      </c>
      <c r="K4763" s="5">
        <v>8820</v>
      </c>
      <c r="L4763" s="4">
        <f>Tabla1[[#This Row],[CCRL (Ciudadanos que cumplen los requisitos de ley)]]/Tabla1[[#This Row],[ÓPTIMO REQUERIDO]]</f>
        <v>0.22709750566893425</v>
      </c>
    </row>
    <row r="4764" spans="1:12" x14ac:dyDescent="0.35">
      <c r="A4764" s="1">
        <v>28</v>
      </c>
      <c r="B4764" s="1">
        <v>3</v>
      </c>
      <c r="C4764" s="3">
        <v>45346</v>
      </c>
      <c r="D4764" s="5">
        <f>Tabla1[[#This Row],[REQUERIDOS (9 X CASILLA)]]/9</f>
        <v>664</v>
      </c>
      <c r="E4764" s="2">
        <v>47217</v>
      </c>
      <c r="F4764" s="5">
        <v>42544</v>
      </c>
      <c r="G4764" s="4">
        <f t="shared" si="148"/>
        <v>0.90103140817925742</v>
      </c>
      <c r="H4764" s="5">
        <v>5976</v>
      </c>
      <c r="I4764" s="5">
        <v>4172</v>
      </c>
      <c r="J4764" s="4">
        <f t="shared" si="149"/>
        <v>0.69812583668005357</v>
      </c>
      <c r="K4764" s="5">
        <v>9960</v>
      </c>
      <c r="L4764" s="4">
        <f>Tabla1[[#This Row],[CCRL (Ciudadanos que cumplen los requisitos de ley)]]/Tabla1[[#This Row],[ÓPTIMO REQUERIDO]]</f>
        <v>0.41887550200803214</v>
      </c>
    </row>
    <row r="4765" spans="1:12" x14ac:dyDescent="0.35">
      <c r="A4765" s="1">
        <v>28</v>
      </c>
      <c r="B4765" s="1">
        <v>4</v>
      </c>
      <c r="C4765" s="3">
        <v>45346</v>
      </c>
      <c r="D4765" s="5">
        <f>Tabla1[[#This Row],[REQUERIDOS (9 X CASILLA)]]/9</f>
        <v>581</v>
      </c>
      <c r="E4765" s="2">
        <v>46071</v>
      </c>
      <c r="F4765" s="5">
        <v>44793</v>
      </c>
      <c r="G4765" s="4">
        <f t="shared" si="148"/>
        <v>0.97226020707169369</v>
      </c>
      <c r="H4765" s="5">
        <v>5229</v>
      </c>
      <c r="I4765" s="5">
        <v>3936</v>
      </c>
      <c r="J4765" s="4">
        <f t="shared" si="149"/>
        <v>0.75272518646012621</v>
      </c>
      <c r="K4765" s="5">
        <v>8134</v>
      </c>
      <c r="L4765" s="4">
        <f>Tabla1[[#This Row],[CCRL (Ciudadanos que cumplen los requisitos de ley)]]/Tabla1[[#This Row],[ÓPTIMO REQUERIDO]]</f>
        <v>0.48389476272436688</v>
      </c>
    </row>
    <row r="4766" spans="1:12" x14ac:dyDescent="0.35">
      <c r="A4766" s="1">
        <v>28</v>
      </c>
      <c r="B4766" s="1">
        <v>5</v>
      </c>
      <c r="C4766" s="3">
        <v>45346</v>
      </c>
      <c r="D4766" s="5">
        <f>Tabla1[[#This Row],[REQUERIDOS (9 X CASILLA)]]/9</f>
        <v>633</v>
      </c>
      <c r="E4766" s="2">
        <v>46556</v>
      </c>
      <c r="F4766" s="5">
        <v>35220</v>
      </c>
      <c r="G4766" s="4">
        <f t="shared" si="148"/>
        <v>0.75650829109029982</v>
      </c>
      <c r="H4766" s="5">
        <v>5697</v>
      </c>
      <c r="I4766" s="5">
        <v>4008</v>
      </c>
      <c r="J4766" s="4">
        <f t="shared" si="149"/>
        <v>0.70352817272248547</v>
      </c>
      <c r="K4766" s="5">
        <v>9495</v>
      </c>
      <c r="L4766" s="4">
        <f>Tabla1[[#This Row],[CCRL (Ciudadanos que cumplen los requisitos de ley)]]/Tabla1[[#This Row],[ÓPTIMO REQUERIDO]]</f>
        <v>0.4221169036334913</v>
      </c>
    </row>
    <row r="4767" spans="1:12" x14ac:dyDescent="0.35">
      <c r="A4767" s="1">
        <v>28</v>
      </c>
      <c r="B4767" s="1">
        <v>6</v>
      </c>
      <c r="C4767" s="3">
        <v>45346</v>
      </c>
      <c r="D4767" s="5">
        <f>Tabla1[[#This Row],[REQUERIDOS (9 X CASILLA)]]/9</f>
        <v>673</v>
      </c>
      <c r="E4767" s="2">
        <v>49571</v>
      </c>
      <c r="F4767" s="5">
        <v>35101</v>
      </c>
      <c r="G4767" s="4">
        <f t="shared" si="148"/>
        <v>0.70809545903855076</v>
      </c>
      <c r="H4767" s="5">
        <v>6057</v>
      </c>
      <c r="I4767" s="5">
        <v>3858</v>
      </c>
      <c r="J4767" s="4">
        <f t="shared" si="149"/>
        <v>0.63694898464586425</v>
      </c>
      <c r="K4767" s="5">
        <v>9422</v>
      </c>
      <c r="L4767" s="4">
        <f>Tabla1[[#This Row],[CCRL (Ciudadanos que cumplen los requisitos de ley)]]/Tabla1[[#This Row],[ÓPTIMO REQUERIDO]]</f>
        <v>0.40946720441519846</v>
      </c>
    </row>
    <row r="4768" spans="1:12" x14ac:dyDescent="0.35">
      <c r="A4768" s="1">
        <v>28</v>
      </c>
      <c r="B4768" s="1">
        <v>7</v>
      </c>
      <c r="C4768" s="3">
        <v>45346</v>
      </c>
      <c r="D4768" s="5">
        <f>Tabla1[[#This Row],[REQUERIDOS (9 X CASILLA)]]/9</f>
        <v>520</v>
      </c>
      <c r="E4768" s="2">
        <v>38880</v>
      </c>
      <c r="F4768" s="5">
        <v>38880</v>
      </c>
      <c r="G4768" s="4">
        <f t="shared" si="148"/>
        <v>1</v>
      </c>
      <c r="H4768" s="5">
        <v>4680</v>
      </c>
      <c r="I4768" s="5">
        <v>3425</v>
      </c>
      <c r="J4768" s="4">
        <f t="shared" si="149"/>
        <v>0.73183760683760679</v>
      </c>
      <c r="K4768" s="5">
        <v>7280</v>
      </c>
      <c r="L4768" s="4">
        <f>Tabla1[[#This Row],[CCRL (Ciudadanos que cumplen los requisitos de ley)]]/Tabla1[[#This Row],[ÓPTIMO REQUERIDO]]</f>
        <v>0.47046703296703296</v>
      </c>
    </row>
    <row r="4769" spans="1:12" x14ac:dyDescent="0.35">
      <c r="A4769" s="1">
        <v>28</v>
      </c>
      <c r="B4769" s="1">
        <v>8</v>
      </c>
      <c r="C4769" s="3">
        <v>45346</v>
      </c>
      <c r="D4769" s="5">
        <f>Tabla1[[#This Row],[REQUERIDOS (9 X CASILLA)]]/9</f>
        <v>726</v>
      </c>
      <c r="E4769" s="2">
        <v>55129</v>
      </c>
      <c r="F4769" s="5">
        <v>42835</v>
      </c>
      <c r="G4769" s="4">
        <f t="shared" si="148"/>
        <v>0.7769957735493116</v>
      </c>
      <c r="H4769" s="5">
        <v>6534</v>
      </c>
      <c r="I4769" s="5">
        <v>2985</v>
      </c>
      <c r="J4769" s="4">
        <f t="shared" si="149"/>
        <v>0.45684113865932047</v>
      </c>
      <c r="K4769" s="5">
        <v>11616</v>
      </c>
      <c r="L4769" s="4">
        <f>Tabla1[[#This Row],[CCRL (Ciudadanos que cumplen los requisitos de ley)]]/Tabla1[[#This Row],[ÓPTIMO REQUERIDO]]</f>
        <v>0.25697314049586778</v>
      </c>
    </row>
    <row r="4770" spans="1:12" x14ac:dyDescent="0.35">
      <c r="A4770" s="1">
        <v>29</v>
      </c>
      <c r="B4770" s="1">
        <v>1</v>
      </c>
      <c r="C4770" s="3">
        <v>45346</v>
      </c>
      <c r="D4770" s="5">
        <f>Tabla1[[#This Row],[REQUERIDOS (9 X CASILLA)]]/9</f>
        <v>580</v>
      </c>
      <c r="E4770" s="2">
        <v>44652</v>
      </c>
      <c r="F4770" s="5">
        <v>31081</v>
      </c>
      <c r="G4770" s="4">
        <f t="shared" si="148"/>
        <v>0.69607184448624926</v>
      </c>
      <c r="H4770" s="5">
        <v>5220</v>
      </c>
      <c r="I4770" s="5">
        <v>4668</v>
      </c>
      <c r="J4770" s="4">
        <f t="shared" si="149"/>
        <v>0.89425287356321836</v>
      </c>
      <c r="K4770" s="5">
        <v>9860</v>
      </c>
      <c r="L4770" s="4">
        <f>Tabla1[[#This Row],[CCRL (Ciudadanos que cumplen los requisitos de ley)]]/Tabla1[[#This Row],[ÓPTIMO REQUERIDO]]</f>
        <v>0.47342799188640972</v>
      </c>
    </row>
    <row r="4771" spans="1:12" x14ac:dyDescent="0.35">
      <c r="A4771" s="1">
        <v>29</v>
      </c>
      <c r="B4771" s="1">
        <v>2</v>
      </c>
      <c r="C4771" s="3">
        <v>45346</v>
      </c>
      <c r="D4771" s="5">
        <f>Tabla1[[#This Row],[REQUERIDOS (9 X CASILLA)]]/9</f>
        <v>605</v>
      </c>
      <c r="E4771" s="2">
        <v>46493</v>
      </c>
      <c r="F4771" s="5">
        <v>29182</v>
      </c>
      <c r="G4771" s="4">
        <f t="shared" si="148"/>
        <v>0.62766437958402344</v>
      </c>
      <c r="H4771" s="5">
        <v>5445</v>
      </c>
      <c r="I4771" s="5">
        <v>3603</v>
      </c>
      <c r="J4771" s="4">
        <f t="shared" si="149"/>
        <v>0.66170798898071626</v>
      </c>
      <c r="K4771" s="5">
        <v>9680</v>
      </c>
      <c r="L4771" s="4">
        <f>Tabla1[[#This Row],[CCRL (Ciudadanos que cumplen los requisitos de ley)]]/Tabla1[[#This Row],[ÓPTIMO REQUERIDO]]</f>
        <v>0.37221074380165287</v>
      </c>
    </row>
    <row r="4772" spans="1:12" x14ac:dyDescent="0.35">
      <c r="A4772" s="1">
        <v>29</v>
      </c>
      <c r="B4772" s="1">
        <v>3</v>
      </c>
      <c r="C4772" s="3">
        <v>45346</v>
      </c>
      <c r="D4772" s="5">
        <f>Tabla1[[#This Row],[REQUERIDOS (9 X CASILLA)]]/9</f>
        <v>536</v>
      </c>
      <c r="E4772" s="2">
        <v>43941</v>
      </c>
      <c r="F4772" s="5">
        <v>25982</v>
      </c>
      <c r="G4772" s="4">
        <f t="shared" si="148"/>
        <v>0.59129286998475228</v>
      </c>
      <c r="H4772" s="5">
        <v>4824</v>
      </c>
      <c r="I4772" s="5">
        <v>2109</v>
      </c>
      <c r="J4772" s="4">
        <f t="shared" si="149"/>
        <v>0.43718905472636815</v>
      </c>
      <c r="K4772" s="5">
        <v>7504</v>
      </c>
      <c r="L4772" s="4">
        <f>Tabla1[[#This Row],[CCRL (Ciudadanos que cumplen los requisitos de ley)]]/Tabla1[[#This Row],[ÓPTIMO REQUERIDO]]</f>
        <v>0.28105010660980811</v>
      </c>
    </row>
    <row r="4773" spans="1:12" x14ac:dyDescent="0.35">
      <c r="A4773" s="1">
        <v>30</v>
      </c>
      <c r="B4773" s="1">
        <v>1</v>
      </c>
      <c r="C4773" s="3">
        <v>45346</v>
      </c>
      <c r="D4773" s="5">
        <f>Tabla1[[#This Row],[REQUERIDOS (9 X CASILLA)]]/9</f>
        <v>612</v>
      </c>
      <c r="E4773" s="2">
        <v>41848</v>
      </c>
      <c r="F4773" s="5">
        <v>23324</v>
      </c>
      <c r="G4773" s="4">
        <f t="shared" si="148"/>
        <v>0.55735041101127891</v>
      </c>
      <c r="H4773" s="5">
        <v>5508</v>
      </c>
      <c r="I4773" s="5">
        <v>3637</v>
      </c>
      <c r="J4773" s="4">
        <f t="shared" si="149"/>
        <v>0.66031227305737106</v>
      </c>
      <c r="K4773" s="5">
        <v>7344</v>
      </c>
      <c r="L4773" s="4">
        <f>Tabla1[[#This Row],[CCRL (Ciudadanos que cumplen los requisitos de ley)]]/Tabla1[[#This Row],[ÓPTIMO REQUERIDO]]</f>
        <v>0.49523420479302832</v>
      </c>
    </row>
    <row r="4774" spans="1:12" x14ac:dyDescent="0.35">
      <c r="A4774" s="1">
        <v>30</v>
      </c>
      <c r="B4774" s="1">
        <v>2</v>
      </c>
      <c r="C4774" s="3">
        <v>45346</v>
      </c>
      <c r="D4774" s="5">
        <f>Tabla1[[#This Row],[REQUERIDOS (9 X CASILLA)]]/9</f>
        <v>576</v>
      </c>
      <c r="E4774" s="2">
        <v>39843</v>
      </c>
      <c r="F4774" s="5">
        <v>12482</v>
      </c>
      <c r="G4774" s="4">
        <f t="shared" si="148"/>
        <v>0.31327962251838465</v>
      </c>
      <c r="H4774" s="5">
        <v>5184</v>
      </c>
      <c r="I4774" s="5">
        <v>2601</v>
      </c>
      <c r="J4774" s="4">
        <f t="shared" si="149"/>
        <v>0.50173611111111116</v>
      </c>
      <c r="K4774" s="5">
        <v>6912</v>
      </c>
      <c r="L4774" s="4">
        <f>Tabla1[[#This Row],[CCRL (Ciudadanos que cumplen los requisitos de ley)]]/Tabla1[[#This Row],[ÓPTIMO REQUERIDO]]</f>
        <v>0.37630208333333331</v>
      </c>
    </row>
    <row r="4775" spans="1:12" x14ac:dyDescent="0.35">
      <c r="A4775" s="1">
        <v>30</v>
      </c>
      <c r="B4775" s="1">
        <v>3</v>
      </c>
      <c r="C4775" s="3">
        <v>45346</v>
      </c>
      <c r="D4775" s="5">
        <f>Tabla1[[#This Row],[REQUERIDOS (9 X CASILLA)]]/9</f>
        <v>592</v>
      </c>
      <c r="E4775" s="2">
        <v>42866</v>
      </c>
      <c r="F4775" s="5">
        <v>28718</v>
      </c>
      <c r="G4775" s="4">
        <f t="shared" si="148"/>
        <v>0.66994821070312138</v>
      </c>
      <c r="H4775" s="5">
        <v>5328</v>
      </c>
      <c r="I4775" s="5">
        <v>4627</v>
      </c>
      <c r="J4775" s="4">
        <f t="shared" si="149"/>
        <v>0.86843093093093093</v>
      </c>
      <c r="K4775" s="5">
        <v>7696</v>
      </c>
      <c r="L4775" s="4">
        <f>Tabla1[[#This Row],[CCRL (Ciudadanos que cumplen los requisitos de ley)]]/Tabla1[[#This Row],[ÓPTIMO REQUERIDO]]</f>
        <v>0.60122141372141369</v>
      </c>
    </row>
    <row r="4776" spans="1:12" x14ac:dyDescent="0.35">
      <c r="A4776" s="1">
        <v>30</v>
      </c>
      <c r="B4776" s="1">
        <v>4</v>
      </c>
      <c r="C4776" s="3">
        <v>45346</v>
      </c>
      <c r="D4776" s="5">
        <f>Tabla1[[#This Row],[REQUERIDOS (9 X CASILLA)]]/9</f>
        <v>536</v>
      </c>
      <c r="E4776" s="2">
        <v>40195</v>
      </c>
      <c r="F4776" s="5">
        <v>37706</v>
      </c>
      <c r="G4776" s="4">
        <f t="shared" si="148"/>
        <v>0.93807687523323802</v>
      </c>
      <c r="H4776" s="5">
        <v>4824</v>
      </c>
      <c r="I4776" s="5">
        <v>2036</v>
      </c>
      <c r="J4776" s="4">
        <f t="shared" si="149"/>
        <v>0.42205638474295193</v>
      </c>
      <c r="K4776" s="5">
        <v>6432</v>
      </c>
      <c r="L4776" s="4">
        <f>Tabla1[[#This Row],[CCRL (Ciudadanos que cumplen los requisitos de ley)]]/Tabla1[[#This Row],[ÓPTIMO REQUERIDO]]</f>
        <v>0.31654228855721395</v>
      </c>
    </row>
    <row r="4777" spans="1:12" x14ac:dyDescent="0.35">
      <c r="A4777" s="1">
        <v>30</v>
      </c>
      <c r="B4777" s="1">
        <v>5</v>
      </c>
      <c r="C4777" s="3">
        <v>45346</v>
      </c>
      <c r="D4777" s="5">
        <f>Tabla1[[#This Row],[REQUERIDOS (9 X CASILLA)]]/9</f>
        <v>609</v>
      </c>
      <c r="E4777" s="2">
        <v>45063</v>
      </c>
      <c r="F4777" s="5">
        <v>41571</v>
      </c>
      <c r="G4777" s="4">
        <f t="shared" si="148"/>
        <v>0.92250848811663666</v>
      </c>
      <c r="H4777" s="5">
        <v>5481</v>
      </c>
      <c r="I4777" s="5">
        <v>2255</v>
      </c>
      <c r="J4777" s="4">
        <f t="shared" si="149"/>
        <v>0.41142127349023899</v>
      </c>
      <c r="K4777" s="5">
        <v>7917</v>
      </c>
      <c r="L4777" s="4">
        <f>Tabla1[[#This Row],[CCRL (Ciudadanos que cumplen los requisitos de ley)]]/Tabla1[[#This Row],[ÓPTIMO REQUERIDO]]</f>
        <v>0.28483011241631934</v>
      </c>
    </row>
    <row r="4778" spans="1:12" x14ac:dyDescent="0.35">
      <c r="A4778" s="1">
        <v>30</v>
      </c>
      <c r="B4778" s="1">
        <v>6</v>
      </c>
      <c r="C4778" s="3">
        <v>45346</v>
      </c>
      <c r="D4778" s="5">
        <f>Tabla1[[#This Row],[REQUERIDOS (9 X CASILLA)]]/9</f>
        <v>560</v>
      </c>
      <c r="E4778" s="2">
        <v>40449</v>
      </c>
      <c r="F4778" s="5">
        <v>33641</v>
      </c>
      <c r="G4778" s="4">
        <f t="shared" si="148"/>
        <v>0.83168928774506168</v>
      </c>
      <c r="H4778" s="5">
        <v>5040</v>
      </c>
      <c r="I4778" s="5">
        <v>4933</v>
      </c>
      <c r="J4778" s="4">
        <f t="shared" si="149"/>
        <v>0.97876984126984123</v>
      </c>
      <c r="K4778" s="5">
        <v>7280</v>
      </c>
      <c r="L4778" s="4">
        <f>Tabla1[[#This Row],[CCRL (Ciudadanos que cumplen los requisitos de ley)]]/Tabla1[[#This Row],[ÓPTIMO REQUERIDO]]</f>
        <v>0.67760989010989015</v>
      </c>
    </row>
    <row r="4779" spans="1:12" x14ac:dyDescent="0.35">
      <c r="A4779" s="1">
        <v>30</v>
      </c>
      <c r="B4779" s="1">
        <v>7</v>
      </c>
      <c r="C4779" s="3">
        <v>45346</v>
      </c>
      <c r="D4779" s="5">
        <f>Tabla1[[#This Row],[REQUERIDOS (9 X CASILLA)]]/9</f>
        <v>628</v>
      </c>
      <c r="E4779" s="2">
        <v>43591</v>
      </c>
      <c r="F4779" s="5">
        <v>35079</v>
      </c>
      <c r="G4779" s="4">
        <f t="shared" si="148"/>
        <v>0.80473033424330709</v>
      </c>
      <c r="H4779" s="5">
        <v>5652</v>
      </c>
      <c r="I4779" s="5">
        <v>4815</v>
      </c>
      <c r="J4779" s="4">
        <f t="shared" si="149"/>
        <v>0.85191082802547768</v>
      </c>
      <c r="K4779" s="5">
        <v>6908</v>
      </c>
      <c r="L4779" s="4">
        <f>Tabla1[[#This Row],[CCRL (Ciudadanos que cumplen los requisitos de ley)]]/Tabla1[[#This Row],[ÓPTIMO REQUERIDO]]</f>
        <v>0.69701795020266355</v>
      </c>
    </row>
    <row r="4780" spans="1:12" x14ac:dyDescent="0.35">
      <c r="A4780" s="1">
        <v>30</v>
      </c>
      <c r="B4780" s="1">
        <v>8</v>
      </c>
      <c r="C4780" s="3">
        <v>45346</v>
      </c>
      <c r="D4780" s="5">
        <f>Tabla1[[#This Row],[REQUERIDOS (9 X CASILLA)]]/9</f>
        <v>630</v>
      </c>
      <c r="E4780" s="2">
        <v>43863</v>
      </c>
      <c r="F4780" s="5">
        <v>36958</v>
      </c>
      <c r="G4780" s="4">
        <f t="shared" si="148"/>
        <v>0.84257802703873419</v>
      </c>
      <c r="H4780" s="5">
        <v>5670</v>
      </c>
      <c r="I4780" s="5">
        <v>3573</v>
      </c>
      <c r="J4780" s="4">
        <f t="shared" si="149"/>
        <v>0.63015873015873014</v>
      </c>
      <c r="K4780" s="5">
        <v>8190</v>
      </c>
      <c r="L4780" s="4">
        <f>Tabla1[[#This Row],[CCRL (Ciudadanos que cumplen los requisitos de ley)]]/Tabla1[[#This Row],[ÓPTIMO REQUERIDO]]</f>
        <v>0.43626373626373627</v>
      </c>
    </row>
    <row r="4781" spans="1:12" x14ac:dyDescent="0.35">
      <c r="A4781" s="1">
        <v>30</v>
      </c>
      <c r="B4781" s="1">
        <v>9</v>
      </c>
      <c r="C4781" s="3">
        <v>45346</v>
      </c>
      <c r="D4781" s="5">
        <f>Tabla1[[#This Row],[REQUERIDOS (9 X CASILLA)]]/9</f>
        <v>542</v>
      </c>
      <c r="E4781" s="2">
        <v>40793</v>
      </c>
      <c r="F4781" s="5">
        <v>40098</v>
      </c>
      <c r="G4781" s="4">
        <f t="shared" si="148"/>
        <v>0.98296276321917975</v>
      </c>
      <c r="H4781" s="5">
        <v>4878</v>
      </c>
      <c r="I4781" s="5">
        <v>4067</v>
      </c>
      <c r="J4781" s="4">
        <f t="shared" si="149"/>
        <v>0.83374333743337437</v>
      </c>
      <c r="K4781" s="5">
        <v>5962</v>
      </c>
      <c r="L4781" s="4">
        <f>Tabla1[[#This Row],[CCRL (Ciudadanos que cumplen los requisitos de ley)]]/Tabla1[[#This Row],[ÓPTIMO REQUERIDO]]</f>
        <v>0.68215363971821541</v>
      </c>
    </row>
    <row r="4782" spans="1:12" x14ac:dyDescent="0.35">
      <c r="A4782" s="1">
        <v>30</v>
      </c>
      <c r="B4782" s="1">
        <v>10</v>
      </c>
      <c r="C4782" s="3">
        <v>45346</v>
      </c>
      <c r="D4782" s="5">
        <f>Tabla1[[#This Row],[REQUERIDOS (9 X CASILLA)]]/9</f>
        <v>663</v>
      </c>
      <c r="E4782" s="2">
        <v>50794</v>
      </c>
      <c r="F4782" s="5">
        <v>47070</v>
      </c>
      <c r="G4782" s="4">
        <f t="shared" si="148"/>
        <v>0.92668425404575339</v>
      </c>
      <c r="H4782" s="5">
        <v>5967</v>
      </c>
      <c r="I4782" s="5">
        <v>2594</v>
      </c>
      <c r="J4782" s="4">
        <f t="shared" si="149"/>
        <v>0.43472431707725823</v>
      </c>
      <c r="K4782" s="5">
        <v>8619</v>
      </c>
      <c r="L4782" s="4">
        <f>Tabla1[[#This Row],[CCRL (Ciudadanos que cumplen los requisitos de ley)]]/Tabla1[[#This Row],[ÓPTIMO REQUERIDO]]</f>
        <v>0.30096298874579419</v>
      </c>
    </row>
    <row r="4783" spans="1:12" x14ac:dyDescent="0.35">
      <c r="A4783" s="1">
        <v>30</v>
      </c>
      <c r="B4783" s="1">
        <v>11</v>
      </c>
      <c r="C4783" s="3">
        <v>45346</v>
      </c>
      <c r="D4783" s="5">
        <f>Tabla1[[#This Row],[REQUERIDOS (9 X CASILLA)]]/9</f>
        <v>586</v>
      </c>
      <c r="E4783" s="2">
        <v>41580</v>
      </c>
      <c r="F4783" s="5">
        <v>32924</v>
      </c>
      <c r="G4783" s="4">
        <f t="shared" si="148"/>
        <v>0.79182299182299187</v>
      </c>
      <c r="H4783" s="5">
        <v>5274</v>
      </c>
      <c r="I4783" s="5">
        <v>2608</v>
      </c>
      <c r="J4783" s="4">
        <f t="shared" si="149"/>
        <v>0.4945013272658324</v>
      </c>
      <c r="K4783" s="5">
        <v>7618</v>
      </c>
      <c r="L4783" s="4">
        <f>Tabla1[[#This Row],[CCRL (Ciudadanos que cumplen los requisitos de ley)]]/Tabla1[[#This Row],[ÓPTIMO REQUERIDO]]</f>
        <v>0.34234707272249937</v>
      </c>
    </row>
    <row r="4784" spans="1:12" x14ac:dyDescent="0.35">
      <c r="A4784" s="1">
        <v>30</v>
      </c>
      <c r="B4784" s="1">
        <v>12</v>
      </c>
      <c r="C4784" s="3">
        <v>45346</v>
      </c>
      <c r="D4784" s="5">
        <f>Tabla1[[#This Row],[REQUERIDOS (9 X CASILLA)]]/9</f>
        <v>506</v>
      </c>
      <c r="E4784" s="2">
        <v>38266</v>
      </c>
      <c r="F4784" s="5">
        <v>29765</v>
      </c>
      <c r="G4784" s="4">
        <f t="shared" si="148"/>
        <v>0.77784456175194694</v>
      </c>
      <c r="H4784" s="5">
        <v>4554</v>
      </c>
      <c r="I4784" s="5">
        <v>2417</v>
      </c>
      <c r="J4784" s="4">
        <f t="shared" si="149"/>
        <v>0.53074220465524813</v>
      </c>
      <c r="K4784" s="5">
        <v>7084</v>
      </c>
      <c r="L4784" s="4">
        <f>Tabla1[[#This Row],[CCRL (Ciudadanos que cumplen los requisitos de ley)]]/Tabla1[[#This Row],[ÓPTIMO REQUERIDO]]</f>
        <v>0.34119141727837382</v>
      </c>
    </row>
    <row r="4785" spans="1:12" x14ac:dyDescent="0.35">
      <c r="A4785" s="1">
        <v>30</v>
      </c>
      <c r="B4785" s="1">
        <v>13</v>
      </c>
      <c r="C4785" s="3">
        <v>45346</v>
      </c>
      <c r="D4785" s="5">
        <f>Tabla1[[#This Row],[REQUERIDOS (9 X CASILLA)]]/9</f>
        <v>518</v>
      </c>
      <c r="E4785" s="2">
        <v>37737</v>
      </c>
      <c r="F4785" s="5">
        <v>28833</v>
      </c>
      <c r="G4785" s="4">
        <f t="shared" si="148"/>
        <v>0.76405119643850861</v>
      </c>
      <c r="H4785" s="5">
        <v>4662</v>
      </c>
      <c r="I4785" s="5">
        <v>3669</v>
      </c>
      <c r="J4785" s="4">
        <f t="shared" si="149"/>
        <v>0.78700128700128702</v>
      </c>
      <c r="K4785" s="5">
        <v>6216</v>
      </c>
      <c r="L4785" s="4">
        <f>Tabla1[[#This Row],[CCRL (Ciudadanos que cumplen los requisitos de ley)]]/Tabla1[[#This Row],[ÓPTIMO REQUERIDO]]</f>
        <v>0.59025096525096521</v>
      </c>
    </row>
    <row r="4786" spans="1:12" x14ac:dyDescent="0.35">
      <c r="A4786" s="1">
        <v>30</v>
      </c>
      <c r="B4786" s="1">
        <v>14</v>
      </c>
      <c r="C4786" s="3">
        <v>45346</v>
      </c>
      <c r="D4786" s="5">
        <f>Tabla1[[#This Row],[REQUERIDOS (9 X CASILLA)]]/9</f>
        <v>577</v>
      </c>
      <c r="E4786" s="2">
        <v>39586</v>
      </c>
      <c r="F4786" s="5">
        <v>33043</v>
      </c>
      <c r="G4786" s="4">
        <f t="shared" si="148"/>
        <v>0.83471429293184463</v>
      </c>
      <c r="H4786" s="5">
        <v>5193</v>
      </c>
      <c r="I4786" s="5">
        <v>3691</v>
      </c>
      <c r="J4786" s="4">
        <f t="shared" si="149"/>
        <v>0.71076449066050451</v>
      </c>
      <c r="K4786" s="5">
        <v>7501</v>
      </c>
      <c r="L4786" s="4">
        <f>Tabla1[[#This Row],[CCRL (Ciudadanos que cumplen los requisitos de ley)]]/Tabla1[[#This Row],[ÓPTIMO REQUERIDO]]</f>
        <v>0.49206772430342621</v>
      </c>
    </row>
    <row r="4787" spans="1:12" x14ac:dyDescent="0.35">
      <c r="A4787" s="1">
        <v>30</v>
      </c>
      <c r="B4787" s="1">
        <v>15</v>
      </c>
      <c r="C4787" s="3">
        <v>45346</v>
      </c>
      <c r="D4787" s="5">
        <f>Tabla1[[#This Row],[REQUERIDOS (9 X CASILLA)]]/9</f>
        <v>518</v>
      </c>
      <c r="E4787" s="2">
        <v>38510</v>
      </c>
      <c r="F4787" s="5">
        <v>28006</v>
      </c>
      <c r="G4787" s="4">
        <f t="shared" si="148"/>
        <v>0.72723967800571276</v>
      </c>
      <c r="H4787" s="5">
        <v>4662</v>
      </c>
      <c r="I4787" s="5">
        <v>4239</v>
      </c>
      <c r="J4787" s="4">
        <f t="shared" si="149"/>
        <v>0.90926640926640923</v>
      </c>
      <c r="K4787" s="5">
        <v>6734</v>
      </c>
      <c r="L4787" s="4">
        <f>Tabla1[[#This Row],[CCRL (Ciudadanos que cumplen los requisitos de ley)]]/Tabla1[[#This Row],[ÓPTIMO REQUERIDO]]</f>
        <v>0.62949212949212952</v>
      </c>
    </row>
    <row r="4788" spans="1:12" x14ac:dyDescent="0.35">
      <c r="A4788" s="1">
        <v>30</v>
      </c>
      <c r="B4788" s="1">
        <v>16</v>
      </c>
      <c r="C4788" s="3">
        <v>45346</v>
      </c>
      <c r="D4788" s="5">
        <f>Tabla1[[#This Row],[REQUERIDOS (9 X CASILLA)]]/9</f>
        <v>581</v>
      </c>
      <c r="E4788" s="2">
        <v>43346</v>
      </c>
      <c r="F4788" s="5">
        <v>38394</v>
      </c>
      <c r="G4788" s="4">
        <f t="shared" si="148"/>
        <v>0.88575647118534584</v>
      </c>
      <c r="H4788" s="5">
        <v>5229</v>
      </c>
      <c r="I4788" s="5">
        <v>3606</v>
      </c>
      <c r="J4788" s="4">
        <f t="shared" si="149"/>
        <v>0.68961560527825583</v>
      </c>
      <c r="K4788" s="5">
        <v>6972</v>
      </c>
      <c r="L4788" s="4">
        <f>Tabla1[[#This Row],[CCRL (Ciudadanos que cumplen los requisitos de ley)]]/Tabla1[[#This Row],[ÓPTIMO REQUERIDO]]</f>
        <v>0.51721170395869187</v>
      </c>
    </row>
    <row r="4789" spans="1:12" x14ac:dyDescent="0.35">
      <c r="A4789" s="1">
        <v>30</v>
      </c>
      <c r="B4789" s="1">
        <v>17</v>
      </c>
      <c r="C4789" s="3">
        <v>45346</v>
      </c>
      <c r="D4789" s="5">
        <f>Tabla1[[#This Row],[REQUERIDOS (9 X CASILLA)]]/9</f>
        <v>634</v>
      </c>
      <c r="E4789" s="2">
        <v>43695</v>
      </c>
      <c r="F4789" s="5">
        <v>38682</v>
      </c>
      <c r="G4789" s="4">
        <f t="shared" si="148"/>
        <v>0.88527291452111223</v>
      </c>
      <c r="H4789" s="5">
        <v>5706</v>
      </c>
      <c r="I4789" s="5">
        <v>2032</v>
      </c>
      <c r="J4789" s="4">
        <f t="shared" si="149"/>
        <v>0.35611636873466529</v>
      </c>
      <c r="K4789" s="5">
        <v>8242</v>
      </c>
      <c r="L4789" s="4">
        <f>Tabla1[[#This Row],[CCRL (Ciudadanos que cumplen los requisitos de ley)]]/Tabla1[[#This Row],[ÓPTIMO REQUERIDO]]</f>
        <v>0.24654210143169134</v>
      </c>
    </row>
    <row r="4790" spans="1:12" x14ac:dyDescent="0.35">
      <c r="A4790" s="1">
        <v>30</v>
      </c>
      <c r="B4790" s="1">
        <v>18</v>
      </c>
      <c r="C4790" s="3">
        <v>45346</v>
      </c>
      <c r="D4790" s="5">
        <f>Tabla1[[#This Row],[REQUERIDOS (9 X CASILLA)]]/9</f>
        <v>542</v>
      </c>
      <c r="E4790" s="2">
        <v>39644</v>
      </c>
      <c r="F4790" s="5">
        <v>26590</v>
      </c>
      <c r="G4790" s="4">
        <f t="shared" si="148"/>
        <v>0.67071940268388663</v>
      </c>
      <c r="H4790" s="5">
        <v>4878</v>
      </c>
      <c r="I4790" s="5">
        <v>4202</v>
      </c>
      <c r="J4790" s="4">
        <f t="shared" si="149"/>
        <v>0.86141861418614185</v>
      </c>
      <c r="K4790" s="5">
        <v>6504</v>
      </c>
      <c r="L4790" s="4">
        <f>Tabla1[[#This Row],[CCRL (Ciudadanos que cumplen los requisitos de ley)]]/Tabla1[[#This Row],[ÓPTIMO REQUERIDO]]</f>
        <v>0.64606396063960636</v>
      </c>
    </row>
    <row r="4791" spans="1:12" x14ac:dyDescent="0.35">
      <c r="A4791" s="1">
        <v>30</v>
      </c>
      <c r="B4791" s="1">
        <v>19</v>
      </c>
      <c r="C4791" s="3">
        <v>45346</v>
      </c>
      <c r="D4791" s="5">
        <f>Tabla1[[#This Row],[REQUERIDOS (9 X CASILLA)]]/9</f>
        <v>575</v>
      </c>
      <c r="E4791" s="2">
        <v>42377</v>
      </c>
      <c r="F4791" s="5">
        <v>40837</v>
      </c>
      <c r="G4791" s="4">
        <f t="shared" si="148"/>
        <v>0.96365953229346113</v>
      </c>
      <c r="H4791" s="5">
        <v>5175</v>
      </c>
      <c r="I4791" s="5">
        <v>5768</v>
      </c>
      <c r="J4791" s="4">
        <f t="shared" si="149"/>
        <v>1.1145893719806763</v>
      </c>
      <c r="K4791" s="5">
        <v>6900</v>
      </c>
      <c r="L4791" s="4">
        <f>Tabla1[[#This Row],[CCRL (Ciudadanos que cumplen los requisitos de ley)]]/Tabla1[[#This Row],[ÓPTIMO REQUERIDO]]</f>
        <v>0.83594202898550729</v>
      </c>
    </row>
    <row r="4792" spans="1:12" x14ac:dyDescent="0.35">
      <c r="A4792" s="1">
        <v>31</v>
      </c>
      <c r="B4792" s="1">
        <v>1</v>
      </c>
      <c r="C4792" s="3">
        <v>45346</v>
      </c>
      <c r="D4792" s="5">
        <f>Tabla1[[#This Row],[REQUERIDOS (9 X CASILLA)]]/9</f>
        <v>465</v>
      </c>
      <c r="E4792" s="2">
        <v>35563</v>
      </c>
      <c r="F4792" s="5">
        <v>13065</v>
      </c>
      <c r="G4792" s="4">
        <f t="shared" si="148"/>
        <v>0.36737620560695106</v>
      </c>
      <c r="H4792" s="5">
        <v>4185</v>
      </c>
      <c r="I4792" s="5">
        <v>1856</v>
      </c>
      <c r="J4792" s="4">
        <f t="shared" si="149"/>
        <v>0.44348864994026282</v>
      </c>
      <c r="K4792" s="5">
        <v>6510</v>
      </c>
      <c r="L4792" s="4">
        <f>Tabla1[[#This Row],[CCRL (Ciudadanos que cumplen los requisitos de ley)]]/Tabla1[[#This Row],[ÓPTIMO REQUERIDO]]</f>
        <v>0.285099846390169</v>
      </c>
    </row>
    <row r="4793" spans="1:12" x14ac:dyDescent="0.35">
      <c r="A4793" s="1">
        <v>31</v>
      </c>
      <c r="B4793" s="1">
        <v>2</v>
      </c>
      <c r="C4793" s="3">
        <v>45346</v>
      </c>
      <c r="D4793" s="5">
        <f>Tabla1[[#This Row],[REQUERIDOS (9 X CASILLA)]]/9</f>
        <v>540</v>
      </c>
      <c r="E4793" s="2">
        <v>40326</v>
      </c>
      <c r="F4793" s="5">
        <v>7535</v>
      </c>
      <c r="G4793" s="4">
        <f t="shared" si="148"/>
        <v>0.18685215493726132</v>
      </c>
      <c r="H4793" s="5">
        <v>4860</v>
      </c>
      <c r="I4793" s="5">
        <v>1132</v>
      </c>
      <c r="J4793" s="4">
        <f t="shared" si="149"/>
        <v>0.23292181069958848</v>
      </c>
      <c r="K4793" s="5">
        <v>7020</v>
      </c>
      <c r="L4793" s="4">
        <f>Tabla1[[#This Row],[CCRL (Ciudadanos que cumplen los requisitos de ley)]]/Tabla1[[#This Row],[ÓPTIMO REQUERIDO]]</f>
        <v>0.16125356125356125</v>
      </c>
    </row>
    <row r="4794" spans="1:12" x14ac:dyDescent="0.35">
      <c r="A4794" s="1">
        <v>31</v>
      </c>
      <c r="B4794" s="1">
        <v>3</v>
      </c>
      <c r="C4794" s="3">
        <v>45346</v>
      </c>
      <c r="D4794" s="5">
        <f>Tabla1[[#This Row],[REQUERIDOS (9 X CASILLA)]]/9</f>
        <v>514</v>
      </c>
      <c r="E4794" s="2">
        <v>39306</v>
      </c>
      <c r="F4794" s="5">
        <v>26532</v>
      </c>
      <c r="G4794" s="4">
        <f t="shared" si="148"/>
        <v>0.67501144863379636</v>
      </c>
      <c r="H4794" s="5">
        <v>4626</v>
      </c>
      <c r="I4794" s="5">
        <v>3410</v>
      </c>
      <c r="J4794" s="4">
        <f t="shared" si="149"/>
        <v>0.73713791612624302</v>
      </c>
      <c r="K4794" s="5">
        <v>7710</v>
      </c>
      <c r="L4794" s="4">
        <f>Tabla1[[#This Row],[CCRL (Ciudadanos que cumplen los requisitos de ley)]]/Tabla1[[#This Row],[ÓPTIMO REQUERIDO]]</f>
        <v>0.44228274967574577</v>
      </c>
    </row>
    <row r="4795" spans="1:12" x14ac:dyDescent="0.35">
      <c r="A4795" s="1">
        <v>31</v>
      </c>
      <c r="B4795" s="1">
        <v>4</v>
      </c>
      <c r="C4795" s="3">
        <v>45346</v>
      </c>
      <c r="D4795" s="5">
        <f>Tabla1[[#This Row],[REQUERIDOS (9 X CASILLA)]]/9</f>
        <v>461</v>
      </c>
      <c r="E4795" s="2">
        <v>36973</v>
      </c>
      <c r="F4795" s="5">
        <v>16695</v>
      </c>
      <c r="G4795" s="4">
        <f t="shared" si="148"/>
        <v>0.45154572255429637</v>
      </c>
      <c r="H4795" s="5">
        <v>4149</v>
      </c>
      <c r="I4795" s="5">
        <v>1682</v>
      </c>
      <c r="J4795" s="4">
        <f t="shared" si="149"/>
        <v>0.40539889129910822</v>
      </c>
      <c r="K4795" s="5">
        <v>6454</v>
      </c>
      <c r="L4795" s="4">
        <f>Tabla1[[#This Row],[CCRL (Ciudadanos que cumplen los requisitos de ley)]]/Tabla1[[#This Row],[ÓPTIMO REQUERIDO]]</f>
        <v>0.26061357297799814</v>
      </c>
    </row>
    <row r="4796" spans="1:12" x14ac:dyDescent="0.35">
      <c r="A4796" s="1">
        <v>31</v>
      </c>
      <c r="B4796" s="1">
        <v>5</v>
      </c>
      <c r="C4796" s="3">
        <v>45346</v>
      </c>
      <c r="D4796" s="5">
        <f>Tabla1[[#This Row],[REQUERIDOS (9 X CASILLA)]]/9</f>
        <v>514</v>
      </c>
      <c r="E4796" s="2">
        <v>39974</v>
      </c>
      <c r="F4796" s="5">
        <v>17291</v>
      </c>
      <c r="G4796" s="4">
        <f t="shared" si="148"/>
        <v>0.43255616150497822</v>
      </c>
      <c r="H4796" s="5">
        <v>4626</v>
      </c>
      <c r="I4796" s="5">
        <v>2054</v>
      </c>
      <c r="J4796" s="4">
        <f t="shared" si="149"/>
        <v>0.44401210549070469</v>
      </c>
      <c r="K4796" s="5">
        <v>6682</v>
      </c>
      <c r="L4796" s="4">
        <f>Tabla1[[#This Row],[CCRL (Ciudadanos que cumplen los requisitos de ley)]]/Tabla1[[#This Row],[ÓPTIMO REQUERIDO]]</f>
        <v>0.30739299610894943</v>
      </c>
    </row>
    <row r="4797" spans="1:12" x14ac:dyDescent="0.35">
      <c r="A4797" s="1">
        <v>31</v>
      </c>
      <c r="B4797" s="1">
        <v>6</v>
      </c>
      <c r="C4797" s="3">
        <v>45346</v>
      </c>
      <c r="D4797" s="5">
        <f>Tabla1[[#This Row],[REQUERIDOS (9 X CASILLA)]]/9</f>
        <v>470</v>
      </c>
      <c r="E4797" s="2">
        <v>36576</v>
      </c>
      <c r="F4797" s="5">
        <v>14772</v>
      </c>
      <c r="G4797" s="4">
        <f t="shared" si="148"/>
        <v>0.40387139107611547</v>
      </c>
      <c r="H4797" s="5">
        <v>4230</v>
      </c>
      <c r="I4797" s="5">
        <v>1375</v>
      </c>
      <c r="J4797" s="4">
        <f t="shared" si="149"/>
        <v>0.32505910165484636</v>
      </c>
      <c r="K4797" s="5">
        <v>6580</v>
      </c>
      <c r="L4797" s="4">
        <f>Tabla1[[#This Row],[CCRL (Ciudadanos que cumplen los requisitos de ley)]]/Tabla1[[#This Row],[ÓPTIMO REQUERIDO]]</f>
        <v>0.20896656534954408</v>
      </c>
    </row>
    <row r="4798" spans="1:12" x14ac:dyDescent="0.35">
      <c r="A4798" s="1">
        <v>32</v>
      </c>
      <c r="B4798" s="1">
        <v>1</v>
      </c>
      <c r="C4798" s="3">
        <v>45346</v>
      </c>
      <c r="D4798" s="5">
        <f>Tabla1[[#This Row],[REQUERIDOS (9 X CASILLA)]]/9</f>
        <v>664</v>
      </c>
      <c r="E4798" s="2">
        <v>44168</v>
      </c>
      <c r="F4798" s="5">
        <v>7722</v>
      </c>
      <c r="G4798" s="4">
        <f t="shared" si="148"/>
        <v>0.17483245788806376</v>
      </c>
      <c r="H4798" s="5">
        <v>5976</v>
      </c>
      <c r="I4798" s="5">
        <v>1630</v>
      </c>
      <c r="J4798" s="4">
        <f t="shared" si="149"/>
        <v>0.27275769745649264</v>
      </c>
      <c r="K4798" s="5">
        <v>7968</v>
      </c>
      <c r="L4798" s="4">
        <f>Tabla1[[#This Row],[CCRL (Ciudadanos que cumplen los requisitos de ley)]]/Tabla1[[#This Row],[ÓPTIMO REQUERIDO]]</f>
        <v>0.20456827309236947</v>
      </c>
    </row>
    <row r="4799" spans="1:12" x14ac:dyDescent="0.35">
      <c r="A4799" s="1">
        <v>32</v>
      </c>
      <c r="B4799" s="1">
        <v>2</v>
      </c>
      <c r="C4799" s="3">
        <v>45346</v>
      </c>
      <c r="D4799" s="5">
        <f>Tabla1[[#This Row],[REQUERIDOS (9 X CASILLA)]]/9</f>
        <v>761</v>
      </c>
      <c r="E4799" s="2">
        <v>49284</v>
      </c>
      <c r="F4799" s="5">
        <v>8452</v>
      </c>
      <c r="G4799" s="4">
        <f t="shared" si="148"/>
        <v>0.17149582014446879</v>
      </c>
      <c r="H4799" s="5">
        <v>6849</v>
      </c>
      <c r="I4799" s="5">
        <v>1750</v>
      </c>
      <c r="J4799" s="4">
        <f t="shared" si="149"/>
        <v>0.25551175354066286</v>
      </c>
      <c r="K4799" s="5">
        <v>9132</v>
      </c>
      <c r="L4799" s="4">
        <f>Tabla1[[#This Row],[CCRL (Ciudadanos que cumplen los requisitos de ley)]]/Tabla1[[#This Row],[ÓPTIMO REQUERIDO]]</f>
        <v>0.19163381515549716</v>
      </c>
    </row>
    <row r="4800" spans="1:12" x14ac:dyDescent="0.35">
      <c r="A4800" s="1">
        <v>32</v>
      </c>
      <c r="B4800" s="1">
        <v>3</v>
      </c>
      <c r="C4800" s="3">
        <v>45346</v>
      </c>
      <c r="D4800" s="5">
        <f>Tabla1[[#This Row],[REQUERIDOS (9 X CASILLA)]]/9</f>
        <v>665</v>
      </c>
      <c r="E4800" s="2">
        <v>43853</v>
      </c>
      <c r="F4800" s="5">
        <v>8462</v>
      </c>
      <c r="G4800" s="4">
        <f t="shared" si="148"/>
        <v>0.19296285316854034</v>
      </c>
      <c r="H4800" s="5">
        <v>5985</v>
      </c>
      <c r="I4800" s="5">
        <v>1681</v>
      </c>
      <c r="J4800" s="4">
        <f t="shared" si="149"/>
        <v>0.2808688387635756</v>
      </c>
      <c r="K4800" s="5">
        <v>8645</v>
      </c>
      <c r="L4800" s="4">
        <f>Tabla1[[#This Row],[CCRL (Ciudadanos que cumplen los requisitos de ley)]]/Tabla1[[#This Row],[ÓPTIMO REQUERIDO]]</f>
        <v>0.19444765760555235</v>
      </c>
    </row>
    <row r="4801" spans="1:12" x14ac:dyDescent="0.35">
      <c r="A4801" s="1">
        <v>32</v>
      </c>
      <c r="B4801" s="1">
        <v>4</v>
      </c>
      <c r="C4801" s="3">
        <v>45346</v>
      </c>
      <c r="D4801" s="5">
        <f>Tabla1[[#This Row],[REQUERIDOS (9 X CASILLA)]]/9</f>
        <v>544</v>
      </c>
      <c r="E4801" s="2">
        <v>37633</v>
      </c>
      <c r="F4801" s="5">
        <v>12682</v>
      </c>
      <c r="G4801" s="4">
        <f t="shared" si="148"/>
        <v>0.3369914702521723</v>
      </c>
      <c r="H4801" s="5">
        <v>4896</v>
      </c>
      <c r="I4801" s="5">
        <v>2873</v>
      </c>
      <c r="J4801" s="4">
        <f t="shared" si="149"/>
        <v>0.58680555555555558</v>
      </c>
      <c r="K4801" s="5">
        <v>7072</v>
      </c>
      <c r="L4801" s="4">
        <f>Tabla1[[#This Row],[CCRL (Ciudadanos que cumplen los requisitos de ley)]]/Tabla1[[#This Row],[ÓPTIMO REQUERIDO]]</f>
        <v>0.40625</v>
      </c>
    </row>
    <row r="4802" spans="1:12" x14ac:dyDescent="0.35">
      <c r="A4802" s="1">
        <v>1</v>
      </c>
      <c r="B4802" s="1">
        <v>1</v>
      </c>
      <c r="C4802" s="3">
        <v>45347</v>
      </c>
      <c r="D4802" s="5">
        <f>Tabla1[[#This Row],[REQUERIDOS (9 X CASILLA)]]/9</f>
        <v>576</v>
      </c>
      <c r="E4802" s="2">
        <v>46715</v>
      </c>
      <c r="F4802" s="5">
        <v>42925</v>
      </c>
      <c r="G4802" s="4">
        <f t="shared" si="148"/>
        <v>0.91886974205287386</v>
      </c>
      <c r="H4802" s="5">
        <v>5184</v>
      </c>
      <c r="I4802" s="5">
        <v>5196</v>
      </c>
      <c r="J4802" s="4">
        <f t="shared" si="149"/>
        <v>1.0023148148148149</v>
      </c>
      <c r="K4802" s="5">
        <v>9792</v>
      </c>
      <c r="L4802" s="4">
        <f>Tabla1[[#This Row],[CCRL (Ciudadanos que cumplen los requisitos de ley)]]/Tabla1[[#This Row],[ÓPTIMO REQUERIDO]]</f>
        <v>0.53063725490196079</v>
      </c>
    </row>
    <row r="4803" spans="1:12" x14ac:dyDescent="0.35">
      <c r="A4803" s="1">
        <v>1</v>
      </c>
      <c r="B4803" s="1">
        <v>2</v>
      </c>
      <c r="C4803" s="3">
        <v>45347</v>
      </c>
      <c r="D4803" s="5">
        <f>Tabla1[[#This Row],[REQUERIDOS (9 X CASILLA)]]/9</f>
        <v>591</v>
      </c>
      <c r="E4803" s="2">
        <v>44547</v>
      </c>
      <c r="F4803" s="5">
        <v>42617</v>
      </c>
      <c r="G4803" s="4">
        <f t="shared" ref="G4803:G4866" si="150">F4803/E4803</f>
        <v>0.95667497250095401</v>
      </c>
      <c r="H4803" s="5">
        <v>5319</v>
      </c>
      <c r="I4803" s="5">
        <v>3896</v>
      </c>
      <c r="J4803" s="4">
        <f t="shared" ref="J4803:J4866" si="151">I4803/H4803</f>
        <v>0.73246850911825534</v>
      </c>
      <c r="K4803" s="5">
        <v>7092</v>
      </c>
      <c r="L4803" s="4">
        <f>Tabla1[[#This Row],[CCRL (Ciudadanos que cumplen los requisitos de ley)]]/Tabla1[[#This Row],[ÓPTIMO REQUERIDO]]</f>
        <v>0.54935138183869148</v>
      </c>
    </row>
    <row r="4804" spans="1:12" x14ac:dyDescent="0.35">
      <c r="A4804" s="1">
        <v>1</v>
      </c>
      <c r="B4804" s="1">
        <v>3</v>
      </c>
      <c r="C4804" s="3">
        <v>45347</v>
      </c>
      <c r="D4804" s="5">
        <f>Tabla1[[#This Row],[REQUERIDOS (9 X CASILLA)]]/9</f>
        <v>675</v>
      </c>
      <c r="E4804" s="2">
        <v>49566</v>
      </c>
      <c r="F4804" s="5">
        <v>49075</v>
      </c>
      <c r="G4804" s="4">
        <f t="shared" si="150"/>
        <v>0.99009401605939551</v>
      </c>
      <c r="H4804" s="5">
        <v>6075</v>
      </c>
      <c r="I4804" s="5">
        <v>5028</v>
      </c>
      <c r="J4804" s="4">
        <f t="shared" si="151"/>
        <v>0.82765432098765435</v>
      </c>
      <c r="K4804" s="5">
        <v>9450</v>
      </c>
      <c r="L4804" s="4">
        <f>Tabla1[[#This Row],[CCRL (Ciudadanos que cumplen los requisitos de ley)]]/Tabla1[[#This Row],[ÓPTIMO REQUERIDO]]</f>
        <v>0.53206349206349202</v>
      </c>
    </row>
    <row r="4805" spans="1:12" x14ac:dyDescent="0.35">
      <c r="A4805" s="1">
        <v>2</v>
      </c>
      <c r="B4805" s="1">
        <v>1</v>
      </c>
      <c r="C4805" s="3">
        <v>45347</v>
      </c>
      <c r="D4805" s="5">
        <f>Tabla1[[#This Row],[REQUERIDOS (9 X CASILLA)]]/9</f>
        <v>549</v>
      </c>
      <c r="E4805" s="2">
        <v>42739</v>
      </c>
      <c r="F4805" s="5">
        <v>15244</v>
      </c>
      <c r="G4805" s="4">
        <f t="shared" si="150"/>
        <v>0.356676571749456</v>
      </c>
      <c r="H4805" s="5">
        <v>4941</v>
      </c>
      <c r="I4805" s="5">
        <v>527</v>
      </c>
      <c r="J4805" s="4">
        <f t="shared" si="151"/>
        <v>0.10665857113944546</v>
      </c>
      <c r="K4805" s="5">
        <v>7686</v>
      </c>
      <c r="L4805" s="4">
        <f>Tabla1[[#This Row],[CCRL (Ciudadanos que cumplen los requisitos de ley)]]/Tabla1[[#This Row],[ÓPTIMO REQUERIDO]]</f>
        <v>6.8566224303929224E-2</v>
      </c>
    </row>
    <row r="4806" spans="1:12" x14ac:dyDescent="0.35">
      <c r="A4806" s="1">
        <v>2</v>
      </c>
      <c r="B4806" s="1">
        <v>2</v>
      </c>
      <c r="C4806" s="3">
        <v>45347</v>
      </c>
      <c r="D4806" s="5">
        <f>Tabla1[[#This Row],[REQUERIDOS (9 X CASILLA)]]/9</f>
        <v>581</v>
      </c>
      <c r="E4806" s="2">
        <v>44218</v>
      </c>
      <c r="F4806" s="5">
        <v>29084</v>
      </c>
      <c r="G4806" s="4">
        <f t="shared" si="150"/>
        <v>0.65774119137003029</v>
      </c>
      <c r="H4806" s="5">
        <v>5229</v>
      </c>
      <c r="I4806" s="5">
        <v>1652</v>
      </c>
      <c r="J4806" s="4">
        <f t="shared" si="151"/>
        <v>0.31593038821954483</v>
      </c>
      <c r="K4806" s="5">
        <v>8134</v>
      </c>
      <c r="L4806" s="4">
        <f>Tabla1[[#This Row],[CCRL (Ciudadanos que cumplen los requisitos de ley)]]/Tabla1[[#This Row],[ÓPTIMO REQUERIDO]]</f>
        <v>0.20309810671256454</v>
      </c>
    </row>
    <row r="4807" spans="1:12" x14ac:dyDescent="0.35">
      <c r="A4807" s="1">
        <v>2</v>
      </c>
      <c r="B4807" s="1">
        <v>3</v>
      </c>
      <c r="C4807" s="3">
        <v>45347</v>
      </c>
      <c r="D4807" s="5">
        <f>Tabla1[[#This Row],[REQUERIDOS (9 X CASILLA)]]/9</f>
        <v>557</v>
      </c>
      <c r="E4807" s="2">
        <v>43236</v>
      </c>
      <c r="F4807" s="5">
        <v>28800</v>
      </c>
      <c r="G4807" s="4">
        <f t="shared" si="150"/>
        <v>0.66611157368859286</v>
      </c>
      <c r="H4807" s="5">
        <v>5013</v>
      </c>
      <c r="I4807" s="5">
        <v>2003</v>
      </c>
      <c r="J4807" s="4">
        <f t="shared" si="151"/>
        <v>0.39956114103331336</v>
      </c>
      <c r="K4807" s="5">
        <v>8355</v>
      </c>
      <c r="L4807" s="4">
        <f>Tabla1[[#This Row],[CCRL (Ciudadanos que cumplen los requisitos de ley)]]/Tabla1[[#This Row],[ÓPTIMO REQUERIDO]]</f>
        <v>0.23973668461998804</v>
      </c>
    </row>
    <row r="4808" spans="1:12" x14ac:dyDescent="0.35">
      <c r="A4808" s="1">
        <v>2</v>
      </c>
      <c r="B4808" s="1">
        <v>4</v>
      </c>
      <c r="C4808" s="3">
        <v>45347</v>
      </c>
      <c r="D4808" s="5">
        <f>Tabla1[[#This Row],[REQUERIDOS (9 X CASILLA)]]/9</f>
        <v>641</v>
      </c>
      <c r="E4808" s="2">
        <v>46955</v>
      </c>
      <c r="F4808" s="5">
        <v>34706</v>
      </c>
      <c r="G4808" s="4">
        <f t="shared" si="150"/>
        <v>0.73913321265040999</v>
      </c>
      <c r="H4808" s="5">
        <v>5769</v>
      </c>
      <c r="I4808" s="5">
        <v>2417</v>
      </c>
      <c r="J4808" s="4">
        <f t="shared" si="151"/>
        <v>0.4189634252036748</v>
      </c>
      <c r="K4808" s="5">
        <v>8974</v>
      </c>
      <c r="L4808" s="4">
        <f>Tabla1[[#This Row],[CCRL (Ciudadanos que cumplen los requisitos de ley)]]/Tabla1[[#This Row],[ÓPTIMO REQUERIDO]]</f>
        <v>0.26933363048807668</v>
      </c>
    </row>
    <row r="4809" spans="1:12" x14ac:dyDescent="0.35">
      <c r="A4809" s="1">
        <v>2</v>
      </c>
      <c r="B4809" s="1">
        <v>5</v>
      </c>
      <c r="C4809" s="3">
        <v>45347</v>
      </c>
      <c r="D4809" s="5">
        <f>Tabla1[[#This Row],[REQUERIDOS (9 X CASILLA)]]/9</f>
        <v>661</v>
      </c>
      <c r="E4809" s="2">
        <v>51733</v>
      </c>
      <c r="F4809" s="5">
        <v>32153</v>
      </c>
      <c r="G4809" s="4">
        <f t="shared" si="150"/>
        <v>0.62151817988517966</v>
      </c>
      <c r="H4809" s="5">
        <v>5949</v>
      </c>
      <c r="I4809" s="5">
        <v>567</v>
      </c>
      <c r="J4809" s="4">
        <f t="shared" si="151"/>
        <v>9.5310136157337369E-2</v>
      </c>
      <c r="K4809" s="5">
        <v>8593</v>
      </c>
      <c r="L4809" s="4">
        <f>Tabla1[[#This Row],[CCRL (Ciudadanos que cumplen los requisitos de ley)]]/Tabla1[[#This Row],[ÓPTIMO REQUERIDO]]</f>
        <v>6.5983940416618175E-2</v>
      </c>
    </row>
    <row r="4810" spans="1:12" x14ac:dyDescent="0.35">
      <c r="A4810" s="1">
        <v>2</v>
      </c>
      <c r="B4810" s="1">
        <v>6</v>
      </c>
      <c r="C4810" s="3">
        <v>45347</v>
      </c>
      <c r="D4810" s="5">
        <f>Tabla1[[#This Row],[REQUERIDOS (9 X CASILLA)]]/9</f>
        <v>666</v>
      </c>
      <c r="E4810" s="2">
        <v>49040</v>
      </c>
      <c r="F4810" s="5">
        <v>41045</v>
      </c>
      <c r="G4810" s="4">
        <f t="shared" si="150"/>
        <v>0.8369698205546493</v>
      </c>
      <c r="H4810" s="5">
        <v>5994</v>
      </c>
      <c r="I4810" s="5">
        <v>1175</v>
      </c>
      <c r="J4810" s="4">
        <f t="shared" si="151"/>
        <v>0.19602936269602936</v>
      </c>
      <c r="K4810" s="5">
        <v>9990</v>
      </c>
      <c r="L4810" s="4">
        <f>Tabla1[[#This Row],[CCRL (Ciudadanos que cumplen los requisitos de ley)]]/Tabla1[[#This Row],[ÓPTIMO REQUERIDO]]</f>
        <v>0.11761761761761762</v>
      </c>
    </row>
    <row r="4811" spans="1:12" x14ac:dyDescent="0.35">
      <c r="A4811" s="1">
        <v>2</v>
      </c>
      <c r="B4811" s="1">
        <v>7</v>
      </c>
      <c r="C4811" s="3">
        <v>45347</v>
      </c>
      <c r="D4811" s="5">
        <f>Tabla1[[#This Row],[REQUERIDOS (9 X CASILLA)]]/9</f>
        <v>564</v>
      </c>
      <c r="E4811" s="2">
        <v>42261</v>
      </c>
      <c r="F4811" s="5">
        <v>20523</v>
      </c>
      <c r="G4811" s="4">
        <f t="shared" si="150"/>
        <v>0.48562504436714704</v>
      </c>
      <c r="H4811" s="5">
        <v>5076</v>
      </c>
      <c r="I4811" s="5">
        <v>1085</v>
      </c>
      <c r="J4811" s="4">
        <f t="shared" si="151"/>
        <v>0.21375098502758078</v>
      </c>
      <c r="K4811" s="5">
        <v>7896</v>
      </c>
      <c r="L4811" s="4">
        <f>Tabla1[[#This Row],[CCRL (Ciudadanos que cumplen los requisitos de ley)]]/Tabla1[[#This Row],[ÓPTIMO REQUERIDO]]</f>
        <v>0.13741134751773049</v>
      </c>
    </row>
    <row r="4812" spans="1:12" x14ac:dyDescent="0.35">
      <c r="A4812" s="1">
        <v>2</v>
      </c>
      <c r="B4812" s="1">
        <v>8</v>
      </c>
      <c r="C4812" s="3">
        <v>45347</v>
      </c>
      <c r="D4812" s="5">
        <f>Tabla1[[#This Row],[REQUERIDOS (9 X CASILLA)]]/9</f>
        <v>590</v>
      </c>
      <c r="E4812" s="2">
        <v>46275</v>
      </c>
      <c r="F4812" s="5">
        <v>20956</v>
      </c>
      <c r="G4812" s="4">
        <f t="shared" si="150"/>
        <v>0.45285791464073472</v>
      </c>
      <c r="H4812" s="5">
        <v>5310</v>
      </c>
      <c r="I4812" s="5">
        <v>1320</v>
      </c>
      <c r="J4812" s="4">
        <f t="shared" si="151"/>
        <v>0.24858757062146894</v>
      </c>
      <c r="K4812" s="5">
        <v>7670</v>
      </c>
      <c r="L4812" s="4">
        <f>Tabla1[[#This Row],[CCRL (Ciudadanos que cumplen los requisitos de ley)]]/Tabla1[[#This Row],[ÓPTIMO REQUERIDO]]</f>
        <v>0.17209908735332463</v>
      </c>
    </row>
    <row r="4813" spans="1:12" x14ac:dyDescent="0.35">
      <c r="A4813" s="1">
        <v>2</v>
      </c>
      <c r="B4813" s="1">
        <v>9</v>
      </c>
      <c r="C4813" s="3">
        <v>45347</v>
      </c>
      <c r="D4813" s="5">
        <f>Tabla1[[#This Row],[REQUERIDOS (9 X CASILLA)]]/9</f>
        <v>565</v>
      </c>
      <c r="E4813" s="2">
        <v>45844</v>
      </c>
      <c r="F4813" s="5">
        <v>12033</v>
      </c>
      <c r="G4813" s="4">
        <f t="shared" si="150"/>
        <v>0.26247709623942067</v>
      </c>
      <c r="H4813" s="5">
        <v>5085</v>
      </c>
      <c r="I4813" s="5">
        <v>672</v>
      </c>
      <c r="J4813" s="4">
        <f t="shared" si="151"/>
        <v>0.13215339233038348</v>
      </c>
      <c r="K4813" s="5">
        <v>7345</v>
      </c>
      <c r="L4813" s="4">
        <f>Tabla1[[#This Row],[CCRL (Ciudadanos que cumplen los requisitos de ley)]]/Tabla1[[#This Row],[ÓPTIMO REQUERIDO]]</f>
        <v>9.1490810074880871E-2</v>
      </c>
    </row>
    <row r="4814" spans="1:12" x14ac:dyDescent="0.35">
      <c r="A4814" s="1">
        <v>3</v>
      </c>
      <c r="B4814" s="1">
        <v>1</v>
      </c>
      <c r="C4814" s="3">
        <v>45347</v>
      </c>
      <c r="D4814" s="5">
        <f>Tabla1[[#This Row],[REQUERIDOS (9 X CASILLA)]]/9</f>
        <v>662</v>
      </c>
      <c r="E4814" s="2">
        <v>45842</v>
      </c>
      <c r="F4814" s="5">
        <v>24182</v>
      </c>
      <c r="G4814" s="4">
        <f t="shared" si="150"/>
        <v>0.52750752584965754</v>
      </c>
      <c r="H4814" s="5">
        <v>5958</v>
      </c>
      <c r="I4814" s="5">
        <v>1674</v>
      </c>
      <c r="J4814" s="4">
        <f t="shared" si="151"/>
        <v>0.2809667673716012</v>
      </c>
      <c r="K4814" s="5">
        <v>9268</v>
      </c>
      <c r="L4814" s="4">
        <f>Tabla1[[#This Row],[CCRL (Ciudadanos que cumplen los requisitos de ley)]]/Tabla1[[#This Row],[ÓPTIMO REQUERIDO]]</f>
        <v>0.18062149331031507</v>
      </c>
    </row>
    <row r="4815" spans="1:12" x14ac:dyDescent="0.35">
      <c r="A4815" s="1">
        <v>3</v>
      </c>
      <c r="B4815" s="1">
        <v>2</v>
      </c>
      <c r="C4815" s="3">
        <v>45347</v>
      </c>
      <c r="D4815" s="5">
        <f>Tabla1[[#This Row],[REQUERIDOS (9 X CASILLA)]]/9</f>
        <v>452</v>
      </c>
      <c r="E4815" s="2">
        <v>34735</v>
      </c>
      <c r="F4815" s="5">
        <v>19903</v>
      </c>
      <c r="G4815" s="4">
        <f t="shared" si="150"/>
        <v>0.57299553764214772</v>
      </c>
      <c r="H4815" s="5">
        <v>4068</v>
      </c>
      <c r="I4815" s="5">
        <v>928</v>
      </c>
      <c r="J4815" s="4">
        <f t="shared" si="151"/>
        <v>0.22812192723697147</v>
      </c>
      <c r="K4815" s="5">
        <v>6328</v>
      </c>
      <c r="L4815" s="4">
        <f>Tabla1[[#This Row],[CCRL (Ciudadanos que cumplen los requisitos de ley)]]/Tabla1[[#This Row],[ÓPTIMO REQUERIDO]]</f>
        <v>0.14664981036662453</v>
      </c>
    </row>
    <row r="4816" spans="1:12" x14ac:dyDescent="0.35">
      <c r="A4816" s="1">
        <v>4</v>
      </c>
      <c r="B4816" s="1">
        <v>1</v>
      </c>
      <c r="C4816" s="3">
        <v>45347</v>
      </c>
      <c r="D4816" s="5">
        <f>Tabla1[[#This Row],[REQUERIDOS (9 X CASILLA)]]/9</f>
        <v>617</v>
      </c>
      <c r="E4816" s="2">
        <v>45278</v>
      </c>
      <c r="F4816" s="5">
        <v>16884</v>
      </c>
      <c r="G4816" s="4">
        <f t="shared" si="150"/>
        <v>0.37289632934316885</v>
      </c>
      <c r="H4816" s="5">
        <v>5553</v>
      </c>
      <c r="I4816" s="5">
        <v>2361</v>
      </c>
      <c r="J4816" s="4">
        <f t="shared" si="151"/>
        <v>0.42517558076715289</v>
      </c>
      <c r="K4816" s="5">
        <v>6787</v>
      </c>
      <c r="L4816" s="4">
        <f>Tabla1[[#This Row],[CCRL (Ciudadanos que cumplen los requisitos de ley)]]/Tabla1[[#This Row],[ÓPTIMO REQUERIDO]]</f>
        <v>0.34787092971857964</v>
      </c>
    </row>
    <row r="4817" spans="1:12" x14ac:dyDescent="0.35">
      <c r="A4817" s="1">
        <v>4</v>
      </c>
      <c r="B4817" s="1">
        <v>2</v>
      </c>
      <c r="C4817" s="3">
        <v>45347</v>
      </c>
      <c r="D4817" s="5">
        <f>Tabla1[[#This Row],[REQUERIDOS (9 X CASILLA)]]/9</f>
        <v>613</v>
      </c>
      <c r="E4817" s="2">
        <v>45165</v>
      </c>
      <c r="F4817" s="5">
        <v>18298</v>
      </c>
      <c r="G4817" s="4">
        <f t="shared" si="150"/>
        <v>0.40513672091221076</v>
      </c>
      <c r="H4817" s="5">
        <v>5517</v>
      </c>
      <c r="I4817" s="5">
        <v>2841</v>
      </c>
      <c r="J4817" s="4">
        <f t="shared" si="151"/>
        <v>0.51495377922784125</v>
      </c>
      <c r="K4817" s="5">
        <v>8582</v>
      </c>
      <c r="L4817" s="4">
        <f>Tabla1[[#This Row],[CCRL (Ciudadanos que cumplen los requisitos de ley)]]/Tabla1[[#This Row],[ÓPTIMO REQUERIDO]]</f>
        <v>0.33104171521789794</v>
      </c>
    </row>
    <row r="4818" spans="1:12" x14ac:dyDescent="0.35">
      <c r="A4818" s="1">
        <v>5</v>
      </c>
      <c r="B4818" s="1">
        <v>1</v>
      </c>
      <c r="C4818" s="3">
        <v>45347</v>
      </c>
      <c r="D4818" s="5">
        <f>Tabla1[[#This Row],[REQUERIDOS (9 X CASILLA)]]/9</f>
        <v>550</v>
      </c>
      <c r="E4818" s="2">
        <v>45069</v>
      </c>
      <c r="F4818" s="5">
        <v>41251</v>
      </c>
      <c r="G4818" s="4">
        <f t="shared" si="150"/>
        <v>0.9152854511970534</v>
      </c>
      <c r="H4818" s="5">
        <v>4950</v>
      </c>
      <c r="I4818" s="5">
        <v>5948</v>
      </c>
      <c r="J4818" s="4">
        <f t="shared" si="151"/>
        <v>1.2016161616161616</v>
      </c>
      <c r="K4818" s="5">
        <v>8800</v>
      </c>
      <c r="L4818" s="4">
        <f>Tabla1[[#This Row],[CCRL (Ciudadanos que cumplen los requisitos de ley)]]/Tabla1[[#This Row],[ÓPTIMO REQUERIDO]]</f>
        <v>0.6759090909090909</v>
      </c>
    </row>
    <row r="4819" spans="1:12" x14ac:dyDescent="0.35">
      <c r="A4819" s="1">
        <v>5</v>
      </c>
      <c r="B4819" s="1">
        <v>2</v>
      </c>
      <c r="C4819" s="3">
        <v>45347</v>
      </c>
      <c r="D4819" s="5">
        <f>Tabla1[[#This Row],[REQUERIDOS (9 X CASILLA)]]/9</f>
        <v>535</v>
      </c>
      <c r="E4819" s="2">
        <v>38220</v>
      </c>
      <c r="F4819" s="5">
        <v>36004</v>
      </c>
      <c r="G4819" s="4">
        <f t="shared" si="150"/>
        <v>0.9420198848770277</v>
      </c>
      <c r="H4819" s="5">
        <v>4815</v>
      </c>
      <c r="I4819" s="5">
        <v>5278</v>
      </c>
      <c r="J4819" s="4">
        <f t="shared" si="151"/>
        <v>1.0961578400830738</v>
      </c>
      <c r="K4819" s="5">
        <v>8025</v>
      </c>
      <c r="L4819" s="4">
        <f>Tabla1[[#This Row],[CCRL (Ciudadanos que cumplen los requisitos de ley)]]/Tabla1[[#This Row],[ÓPTIMO REQUERIDO]]</f>
        <v>0.6576947040498442</v>
      </c>
    </row>
    <row r="4820" spans="1:12" x14ac:dyDescent="0.35">
      <c r="A4820" s="1">
        <v>5</v>
      </c>
      <c r="B4820" s="1">
        <v>3</v>
      </c>
      <c r="C4820" s="3">
        <v>45347</v>
      </c>
      <c r="D4820" s="5">
        <f>Tabla1[[#This Row],[REQUERIDOS (9 X CASILLA)]]/9</f>
        <v>581</v>
      </c>
      <c r="E4820" s="2">
        <v>42917</v>
      </c>
      <c r="F4820" s="5">
        <v>42573</v>
      </c>
      <c r="G4820" s="4">
        <f t="shared" si="150"/>
        <v>0.99198452827550854</v>
      </c>
      <c r="H4820" s="5">
        <v>5229</v>
      </c>
      <c r="I4820" s="5">
        <v>4167</v>
      </c>
      <c r="J4820" s="4">
        <f t="shared" si="151"/>
        <v>0.79690189328743544</v>
      </c>
      <c r="K4820" s="5">
        <v>8715</v>
      </c>
      <c r="L4820" s="4">
        <f>Tabla1[[#This Row],[CCRL (Ciudadanos que cumplen los requisitos de ley)]]/Tabla1[[#This Row],[ÓPTIMO REQUERIDO]]</f>
        <v>0.47814113597246127</v>
      </c>
    </row>
    <row r="4821" spans="1:12" x14ac:dyDescent="0.35">
      <c r="A4821" s="1">
        <v>5</v>
      </c>
      <c r="B4821" s="1">
        <v>4</v>
      </c>
      <c r="C4821" s="3">
        <v>45347</v>
      </c>
      <c r="D4821" s="5">
        <f>Tabla1[[#This Row],[REQUERIDOS (9 X CASILLA)]]/9</f>
        <v>533</v>
      </c>
      <c r="E4821" s="2">
        <v>42514</v>
      </c>
      <c r="F4821" s="5">
        <v>40210</v>
      </c>
      <c r="G4821" s="4">
        <f t="shared" si="150"/>
        <v>0.94580608740650141</v>
      </c>
      <c r="H4821" s="5">
        <v>4797</v>
      </c>
      <c r="I4821" s="5">
        <v>4379</v>
      </c>
      <c r="J4821" s="4">
        <f t="shared" si="151"/>
        <v>0.91286220554513242</v>
      </c>
      <c r="K4821" s="5">
        <v>8528</v>
      </c>
      <c r="L4821" s="4">
        <f>Tabla1[[#This Row],[CCRL (Ciudadanos que cumplen los requisitos de ley)]]/Tabla1[[#This Row],[ÓPTIMO REQUERIDO]]</f>
        <v>0.51348499061913699</v>
      </c>
    </row>
    <row r="4822" spans="1:12" x14ac:dyDescent="0.35">
      <c r="A4822" s="1">
        <v>5</v>
      </c>
      <c r="B4822" s="1">
        <v>5</v>
      </c>
      <c r="C4822" s="3">
        <v>45347</v>
      </c>
      <c r="D4822" s="5">
        <f>Tabla1[[#This Row],[REQUERIDOS (9 X CASILLA)]]/9</f>
        <v>475</v>
      </c>
      <c r="E4822" s="2">
        <v>35425</v>
      </c>
      <c r="F4822" s="5">
        <v>34554</v>
      </c>
      <c r="G4822" s="4">
        <f t="shared" si="150"/>
        <v>0.97541284403669726</v>
      </c>
      <c r="H4822" s="5">
        <v>4275</v>
      </c>
      <c r="I4822" s="5">
        <v>4216</v>
      </c>
      <c r="J4822" s="4">
        <f t="shared" si="151"/>
        <v>0.98619883040935674</v>
      </c>
      <c r="K4822" s="5">
        <v>8550</v>
      </c>
      <c r="L4822" s="4">
        <f>Tabla1[[#This Row],[CCRL (Ciudadanos que cumplen los requisitos de ley)]]/Tabla1[[#This Row],[ÓPTIMO REQUERIDO]]</f>
        <v>0.49309941520467837</v>
      </c>
    </row>
    <row r="4823" spans="1:12" x14ac:dyDescent="0.35">
      <c r="A4823" s="1">
        <v>5</v>
      </c>
      <c r="B4823" s="1">
        <v>6</v>
      </c>
      <c r="C4823" s="3">
        <v>45347</v>
      </c>
      <c r="D4823" s="5">
        <f>Tabla1[[#This Row],[REQUERIDOS (9 X CASILLA)]]/9</f>
        <v>459</v>
      </c>
      <c r="E4823" s="2">
        <v>34901</v>
      </c>
      <c r="F4823" s="5">
        <v>34901</v>
      </c>
      <c r="G4823" s="4">
        <f t="shared" si="150"/>
        <v>1</v>
      </c>
      <c r="H4823" s="5">
        <v>4131</v>
      </c>
      <c r="I4823" s="5">
        <v>4388</v>
      </c>
      <c r="J4823" s="4">
        <f t="shared" si="151"/>
        <v>1.0622125393367223</v>
      </c>
      <c r="K4823" s="5">
        <v>7803</v>
      </c>
      <c r="L4823" s="4">
        <f>Tabla1[[#This Row],[CCRL (Ciudadanos que cumplen los requisitos de ley)]]/Tabla1[[#This Row],[ÓPTIMO REQUERIDO]]</f>
        <v>0.5623478149429707</v>
      </c>
    </row>
    <row r="4824" spans="1:12" x14ac:dyDescent="0.35">
      <c r="A4824" s="1">
        <v>5</v>
      </c>
      <c r="B4824" s="1">
        <v>7</v>
      </c>
      <c r="C4824" s="3">
        <v>45347</v>
      </c>
      <c r="D4824" s="5">
        <f>Tabla1[[#This Row],[REQUERIDOS (9 X CASILLA)]]/9</f>
        <v>551</v>
      </c>
      <c r="E4824" s="2">
        <v>42571</v>
      </c>
      <c r="F4824" s="5">
        <v>38731</v>
      </c>
      <c r="G4824" s="4">
        <f t="shared" si="150"/>
        <v>0.90979774964177496</v>
      </c>
      <c r="H4824" s="5">
        <v>4959</v>
      </c>
      <c r="I4824" s="5">
        <v>4209</v>
      </c>
      <c r="J4824" s="4">
        <f t="shared" si="151"/>
        <v>0.84875983061101024</v>
      </c>
      <c r="K4824" s="5">
        <v>7714</v>
      </c>
      <c r="L4824" s="4">
        <f>Tabla1[[#This Row],[CCRL (Ciudadanos que cumplen los requisitos de ley)]]/Tabla1[[#This Row],[ÓPTIMO REQUERIDO]]</f>
        <v>0.54563131967850664</v>
      </c>
    </row>
    <row r="4825" spans="1:12" x14ac:dyDescent="0.35">
      <c r="A4825" s="1">
        <v>5</v>
      </c>
      <c r="B4825" s="1">
        <v>8</v>
      </c>
      <c r="C4825" s="3">
        <v>45347</v>
      </c>
      <c r="D4825" s="5">
        <f>Tabla1[[#This Row],[REQUERIDOS (9 X CASILLA)]]/9</f>
        <v>459</v>
      </c>
      <c r="E4825" s="2">
        <v>33975</v>
      </c>
      <c r="F4825" s="5">
        <v>20883</v>
      </c>
      <c r="G4825" s="4">
        <f t="shared" si="150"/>
        <v>0.61465783664459162</v>
      </c>
      <c r="H4825" s="5">
        <v>4131</v>
      </c>
      <c r="I4825" s="5">
        <v>2763</v>
      </c>
      <c r="J4825" s="4">
        <f t="shared" si="151"/>
        <v>0.66884531590413943</v>
      </c>
      <c r="K4825" s="5">
        <v>6885</v>
      </c>
      <c r="L4825" s="4">
        <f>Tabla1[[#This Row],[CCRL (Ciudadanos que cumplen los requisitos de ley)]]/Tabla1[[#This Row],[ÓPTIMO REQUERIDO]]</f>
        <v>0.40130718954248368</v>
      </c>
    </row>
    <row r="4826" spans="1:12" x14ac:dyDescent="0.35">
      <c r="A4826" s="1">
        <v>6</v>
      </c>
      <c r="B4826" s="1">
        <v>1</v>
      </c>
      <c r="C4826" s="3">
        <v>45347</v>
      </c>
      <c r="D4826" s="5">
        <f>Tabla1[[#This Row],[REQUERIDOS (9 X CASILLA)]]/9</f>
        <v>549</v>
      </c>
      <c r="E4826" s="2">
        <v>40204</v>
      </c>
      <c r="F4826" s="5">
        <v>31225</v>
      </c>
      <c r="G4826" s="4">
        <f t="shared" si="150"/>
        <v>0.7766640135309919</v>
      </c>
      <c r="H4826" s="5">
        <v>4941</v>
      </c>
      <c r="I4826" s="5">
        <v>3220</v>
      </c>
      <c r="J4826" s="4">
        <f t="shared" si="151"/>
        <v>0.65168994130742763</v>
      </c>
      <c r="K4826" s="5">
        <v>8235</v>
      </c>
      <c r="L4826" s="4">
        <f>Tabla1[[#This Row],[CCRL (Ciudadanos que cumplen los requisitos de ley)]]/Tabla1[[#This Row],[ÓPTIMO REQUERIDO]]</f>
        <v>0.3910139647844566</v>
      </c>
    </row>
    <row r="4827" spans="1:12" x14ac:dyDescent="0.35">
      <c r="A4827" s="1">
        <v>6</v>
      </c>
      <c r="B4827" s="1">
        <v>2</v>
      </c>
      <c r="C4827" s="3">
        <v>45347</v>
      </c>
      <c r="D4827" s="5">
        <f>Tabla1[[#This Row],[REQUERIDOS (9 X CASILLA)]]/9</f>
        <v>480</v>
      </c>
      <c r="E4827" s="2">
        <v>36238</v>
      </c>
      <c r="F4827" s="5">
        <v>20107</v>
      </c>
      <c r="G4827" s="4">
        <f t="shared" si="150"/>
        <v>0.55485953970969704</v>
      </c>
      <c r="H4827" s="5">
        <v>4320</v>
      </c>
      <c r="I4827" s="5">
        <v>1951</v>
      </c>
      <c r="J4827" s="4">
        <f t="shared" si="151"/>
        <v>0.45162037037037039</v>
      </c>
      <c r="K4827" s="5">
        <v>7200</v>
      </c>
      <c r="L4827" s="4">
        <f>Tabla1[[#This Row],[CCRL (Ciudadanos que cumplen los requisitos de ley)]]/Tabla1[[#This Row],[ÓPTIMO REQUERIDO]]</f>
        <v>0.27097222222222223</v>
      </c>
    </row>
    <row r="4828" spans="1:12" x14ac:dyDescent="0.35">
      <c r="A4828" s="1">
        <v>7</v>
      </c>
      <c r="B4828" s="1">
        <v>1</v>
      </c>
      <c r="C4828" s="3">
        <v>45347</v>
      </c>
      <c r="D4828" s="5">
        <f>Tabla1[[#This Row],[REQUERIDOS (9 X CASILLA)]]/9</f>
        <v>487</v>
      </c>
      <c r="E4828" s="2">
        <v>37659</v>
      </c>
      <c r="F4828" s="5">
        <v>5856</v>
      </c>
      <c r="G4828" s="4">
        <f t="shared" si="150"/>
        <v>0.15550067712897314</v>
      </c>
      <c r="H4828" s="5">
        <v>4383</v>
      </c>
      <c r="I4828" s="5">
        <v>1487</v>
      </c>
      <c r="J4828" s="4">
        <f t="shared" si="151"/>
        <v>0.33926534337211955</v>
      </c>
      <c r="K4828" s="5">
        <v>5844</v>
      </c>
      <c r="L4828" s="4">
        <f>Tabla1[[#This Row],[CCRL (Ciudadanos que cumplen los requisitos de ley)]]/Tabla1[[#This Row],[ÓPTIMO REQUERIDO]]</f>
        <v>0.25444900752908967</v>
      </c>
    </row>
    <row r="4829" spans="1:12" x14ac:dyDescent="0.35">
      <c r="A4829" s="1">
        <v>7</v>
      </c>
      <c r="B4829" s="1">
        <v>2</v>
      </c>
      <c r="C4829" s="3">
        <v>45347</v>
      </c>
      <c r="D4829" s="5">
        <f>Tabla1[[#This Row],[REQUERIDOS (9 X CASILLA)]]/9</f>
        <v>456</v>
      </c>
      <c r="E4829" s="2">
        <v>35114</v>
      </c>
      <c r="F4829" s="5">
        <v>9686</v>
      </c>
      <c r="G4829" s="4">
        <f t="shared" si="150"/>
        <v>0.27584439254998006</v>
      </c>
      <c r="H4829" s="5">
        <v>4104</v>
      </c>
      <c r="I4829" s="5">
        <v>1585</v>
      </c>
      <c r="J4829" s="4">
        <f t="shared" si="151"/>
        <v>0.38620857699805067</v>
      </c>
      <c r="K4829" s="5">
        <v>7296</v>
      </c>
      <c r="L4829" s="4">
        <f>Tabla1[[#This Row],[CCRL (Ciudadanos que cumplen los requisitos de ley)]]/Tabla1[[#This Row],[ÓPTIMO REQUERIDO]]</f>
        <v>0.21724232456140352</v>
      </c>
    </row>
    <row r="4830" spans="1:12" x14ac:dyDescent="0.35">
      <c r="A4830" s="1">
        <v>7</v>
      </c>
      <c r="B4830" s="1">
        <v>3</v>
      </c>
      <c r="C4830" s="3">
        <v>45347</v>
      </c>
      <c r="D4830" s="5">
        <f>Tabla1[[#This Row],[REQUERIDOS (9 X CASILLA)]]/9</f>
        <v>519</v>
      </c>
      <c r="E4830" s="2">
        <v>37519</v>
      </c>
      <c r="F4830" s="5">
        <v>14091</v>
      </c>
      <c r="G4830" s="4">
        <f t="shared" si="150"/>
        <v>0.37556971134625122</v>
      </c>
      <c r="H4830" s="5">
        <v>4671</v>
      </c>
      <c r="I4830" s="5">
        <v>3324</v>
      </c>
      <c r="J4830" s="4">
        <f t="shared" si="151"/>
        <v>0.71162491971740527</v>
      </c>
      <c r="K4830" s="5">
        <v>6228</v>
      </c>
      <c r="L4830" s="4">
        <f>Tabla1[[#This Row],[CCRL (Ciudadanos que cumplen los requisitos de ley)]]/Tabla1[[#This Row],[ÓPTIMO REQUERIDO]]</f>
        <v>0.53371868978805392</v>
      </c>
    </row>
    <row r="4831" spans="1:12" x14ac:dyDescent="0.35">
      <c r="A4831" s="1">
        <v>7</v>
      </c>
      <c r="B4831" s="1">
        <v>4</v>
      </c>
      <c r="C4831" s="3">
        <v>45347</v>
      </c>
      <c r="D4831" s="5">
        <f>Tabla1[[#This Row],[REQUERIDOS (9 X CASILLA)]]/9</f>
        <v>519</v>
      </c>
      <c r="E4831" s="2">
        <v>36837</v>
      </c>
      <c r="F4831" s="5">
        <v>20626</v>
      </c>
      <c r="G4831" s="4">
        <f t="shared" si="150"/>
        <v>0.55992616119662297</v>
      </c>
      <c r="H4831" s="5">
        <v>4671</v>
      </c>
      <c r="I4831" s="5">
        <v>3596</v>
      </c>
      <c r="J4831" s="4">
        <f t="shared" si="151"/>
        <v>0.76985656176407624</v>
      </c>
      <c r="K4831" s="5">
        <v>7266</v>
      </c>
      <c r="L4831" s="4">
        <f>Tabla1[[#This Row],[CCRL (Ciudadanos que cumplen los requisitos de ley)]]/Tabla1[[#This Row],[ÓPTIMO REQUERIDO]]</f>
        <v>0.49490778970547755</v>
      </c>
    </row>
    <row r="4832" spans="1:12" x14ac:dyDescent="0.35">
      <c r="A4832" s="1">
        <v>7</v>
      </c>
      <c r="B4832" s="1">
        <v>5</v>
      </c>
      <c r="C4832" s="3">
        <v>45347</v>
      </c>
      <c r="D4832" s="5">
        <f>Tabla1[[#This Row],[REQUERIDOS (9 X CASILLA)]]/9</f>
        <v>543</v>
      </c>
      <c r="E4832" s="2">
        <v>41218</v>
      </c>
      <c r="F4832" s="5">
        <v>10223</v>
      </c>
      <c r="G4832" s="4">
        <f t="shared" si="150"/>
        <v>0.24802270852540154</v>
      </c>
      <c r="H4832" s="5">
        <v>4887</v>
      </c>
      <c r="I4832" s="5">
        <v>1318</v>
      </c>
      <c r="J4832" s="4">
        <f t="shared" si="151"/>
        <v>0.26969510947411501</v>
      </c>
      <c r="K4832" s="5">
        <v>7602</v>
      </c>
      <c r="L4832" s="4">
        <f>Tabla1[[#This Row],[CCRL (Ciudadanos que cumplen los requisitos de ley)]]/Tabla1[[#This Row],[ÓPTIMO REQUERIDO]]</f>
        <v>0.17337542751907392</v>
      </c>
    </row>
    <row r="4833" spans="1:12" x14ac:dyDescent="0.35">
      <c r="A4833" s="1">
        <v>7</v>
      </c>
      <c r="B4833" s="1">
        <v>6</v>
      </c>
      <c r="C4833" s="3">
        <v>45347</v>
      </c>
      <c r="D4833" s="5">
        <f>Tabla1[[#This Row],[REQUERIDOS (9 X CASILLA)]]/9</f>
        <v>530</v>
      </c>
      <c r="E4833" s="2">
        <v>41605</v>
      </c>
      <c r="F4833" s="5">
        <v>28480</v>
      </c>
      <c r="G4833" s="4">
        <f t="shared" si="150"/>
        <v>0.68453310900132192</v>
      </c>
      <c r="H4833" s="5">
        <v>4770</v>
      </c>
      <c r="I4833" s="5">
        <v>3363</v>
      </c>
      <c r="J4833" s="4">
        <f t="shared" si="151"/>
        <v>0.70503144654088046</v>
      </c>
      <c r="K4833" s="5">
        <v>7950</v>
      </c>
      <c r="L4833" s="4">
        <f>Tabla1[[#This Row],[CCRL (Ciudadanos que cumplen los requisitos de ley)]]/Tabla1[[#This Row],[ÓPTIMO REQUERIDO]]</f>
        <v>0.42301886792452831</v>
      </c>
    </row>
    <row r="4834" spans="1:12" x14ac:dyDescent="0.35">
      <c r="A4834" s="1">
        <v>7</v>
      </c>
      <c r="B4834" s="1">
        <v>7</v>
      </c>
      <c r="C4834" s="3">
        <v>45347</v>
      </c>
      <c r="D4834" s="5">
        <f>Tabla1[[#This Row],[REQUERIDOS (9 X CASILLA)]]/9</f>
        <v>597</v>
      </c>
      <c r="E4834" s="2">
        <v>43732</v>
      </c>
      <c r="F4834" s="5">
        <v>15130</v>
      </c>
      <c r="G4834" s="4">
        <f t="shared" si="150"/>
        <v>0.34597091374737032</v>
      </c>
      <c r="H4834" s="5">
        <v>5373</v>
      </c>
      <c r="I4834" s="5">
        <v>2988</v>
      </c>
      <c r="J4834" s="4">
        <f t="shared" si="151"/>
        <v>0.55611390284757123</v>
      </c>
      <c r="K4834" s="5">
        <v>7761</v>
      </c>
      <c r="L4834" s="4">
        <f>Tabla1[[#This Row],[CCRL (Ciudadanos que cumplen los requisitos de ley)]]/Tabla1[[#This Row],[ÓPTIMO REQUERIDO]]</f>
        <v>0.38500193274062622</v>
      </c>
    </row>
    <row r="4835" spans="1:12" x14ac:dyDescent="0.35">
      <c r="A4835" s="1">
        <v>7</v>
      </c>
      <c r="B4835" s="1">
        <v>8</v>
      </c>
      <c r="C4835" s="3">
        <v>45347</v>
      </c>
      <c r="D4835" s="5">
        <f>Tabla1[[#This Row],[REQUERIDOS (9 X CASILLA)]]/9</f>
        <v>454</v>
      </c>
      <c r="E4835" s="2">
        <v>39088</v>
      </c>
      <c r="F4835" s="5">
        <v>9972</v>
      </c>
      <c r="G4835" s="4">
        <f t="shared" si="150"/>
        <v>0.25511665984445353</v>
      </c>
      <c r="H4835" s="5">
        <v>4086</v>
      </c>
      <c r="I4835" s="5">
        <v>1175</v>
      </c>
      <c r="J4835" s="4">
        <f t="shared" si="151"/>
        <v>0.28756730298580518</v>
      </c>
      <c r="K4835" s="5">
        <v>5902</v>
      </c>
      <c r="L4835" s="4">
        <f>Tabla1[[#This Row],[CCRL (Ciudadanos que cumplen los requisitos de ley)]]/Tabla1[[#This Row],[ÓPTIMO REQUERIDO]]</f>
        <v>0.19908505591324974</v>
      </c>
    </row>
    <row r="4836" spans="1:12" x14ac:dyDescent="0.35">
      <c r="A4836" s="1">
        <v>7</v>
      </c>
      <c r="B4836" s="1">
        <v>9</v>
      </c>
      <c r="C4836" s="3">
        <v>45347</v>
      </c>
      <c r="D4836" s="5">
        <f>Tabla1[[#This Row],[REQUERIDOS (9 X CASILLA)]]/9</f>
        <v>542</v>
      </c>
      <c r="E4836" s="2">
        <v>43823</v>
      </c>
      <c r="F4836" s="5">
        <v>41262</v>
      </c>
      <c r="G4836" s="4">
        <f t="shared" si="150"/>
        <v>0.94156036784336994</v>
      </c>
      <c r="H4836" s="5">
        <v>4878</v>
      </c>
      <c r="I4836" s="5">
        <v>3177</v>
      </c>
      <c r="J4836" s="4">
        <f t="shared" si="151"/>
        <v>0.6512915129151291</v>
      </c>
      <c r="K4836" s="5">
        <v>8672</v>
      </c>
      <c r="L4836" s="4">
        <f>Tabla1[[#This Row],[CCRL (Ciudadanos que cumplen los requisitos de ley)]]/Tabla1[[#This Row],[ÓPTIMO REQUERIDO]]</f>
        <v>0.36635147601476015</v>
      </c>
    </row>
    <row r="4837" spans="1:12" x14ac:dyDescent="0.35">
      <c r="A4837" s="1">
        <v>7</v>
      </c>
      <c r="B4837" s="1">
        <v>10</v>
      </c>
      <c r="C4837" s="3">
        <v>45347</v>
      </c>
      <c r="D4837" s="5">
        <f>Tabla1[[#This Row],[REQUERIDOS (9 X CASILLA)]]/9</f>
        <v>543</v>
      </c>
      <c r="E4837" s="2">
        <v>41952</v>
      </c>
      <c r="F4837" s="5">
        <v>18011</v>
      </c>
      <c r="G4837" s="4">
        <f t="shared" si="150"/>
        <v>0.42932398932112892</v>
      </c>
      <c r="H4837" s="5">
        <v>4887</v>
      </c>
      <c r="I4837" s="5">
        <v>3001</v>
      </c>
      <c r="J4837" s="4">
        <f t="shared" si="151"/>
        <v>0.61407816656435443</v>
      </c>
      <c r="K4837" s="5">
        <v>7059</v>
      </c>
      <c r="L4837" s="4">
        <f>Tabla1[[#This Row],[CCRL (Ciudadanos que cumplen los requisitos de ley)]]/Tabla1[[#This Row],[ÓPTIMO REQUERIDO]]</f>
        <v>0.42513103839070687</v>
      </c>
    </row>
    <row r="4838" spans="1:12" x14ac:dyDescent="0.35">
      <c r="A4838" s="1">
        <v>7</v>
      </c>
      <c r="B4838" s="1">
        <v>11</v>
      </c>
      <c r="C4838" s="3">
        <v>45347</v>
      </c>
      <c r="D4838" s="5">
        <f>Tabla1[[#This Row],[REQUERIDOS (9 X CASILLA)]]/9</f>
        <v>537</v>
      </c>
      <c r="E4838" s="2">
        <v>38879</v>
      </c>
      <c r="F4838" s="5">
        <v>15343</v>
      </c>
      <c r="G4838" s="4">
        <f t="shared" si="150"/>
        <v>0.39463463566449752</v>
      </c>
      <c r="H4838" s="5">
        <v>4833</v>
      </c>
      <c r="I4838" s="5">
        <v>3117</v>
      </c>
      <c r="J4838" s="4">
        <f t="shared" si="151"/>
        <v>0.64494103041589079</v>
      </c>
      <c r="K4838" s="5">
        <v>6444</v>
      </c>
      <c r="L4838" s="4">
        <f>Tabla1[[#This Row],[CCRL (Ciudadanos que cumplen los requisitos de ley)]]/Tabla1[[#This Row],[ÓPTIMO REQUERIDO]]</f>
        <v>0.48370577281191807</v>
      </c>
    </row>
    <row r="4839" spans="1:12" x14ac:dyDescent="0.35">
      <c r="A4839" s="1">
        <v>7</v>
      </c>
      <c r="B4839" s="1">
        <v>12</v>
      </c>
      <c r="C4839" s="3">
        <v>45347</v>
      </c>
      <c r="D4839" s="5">
        <f>Tabla1[[#This Row],[REQUERIDOS (9 X CASILLA)]]/9</f>
        <v>553</v>
      </c>
      <c r="E4839" s="2">
        <v>40617</v>
      </c>
      <c r="F4839" s="5">
        <v>15525</v>
      </c>
      <c r="G4839" s="4">
        <f t="shared" si="150"/>
        <v>0.3822291158874363</v>
      </c>
      <c r="H4839" s="5">
        <v>4977</v>
      </c>
      <c r="I4839" s="5">
        <v>2412</v>
      </c>
      <c r="J4839" s="4">
        <f t="shared" si="151"/>
        <v>0.48462929475587702</v>
      </c>
      <c r="K4839" s="5">
        <v>8295</v>
      </c>
      <c r="L4839" s="4">
        <f>Tabla1[[#This Row],[CCRL (Ciudadanos que cumplen los requisitos de ley)]]/Tabla1[[#This Row],[ÓPTIMO REQUERIDO]]</f>
        <v>0.29077757685352623</v>
      </c>
    </row>
    <row r="4840" spans="1:12" x14ac:dyDescent="0.35">
      <c r="A4840" s="1">
        <v>7</v>
      </c>
      <c r="B4840" s="1">
        <v>13</v>
      </c>
      <c r="C4840" s="3">
        <v>45347</v>
      </c>
      <c r="D4840" s="5">
        <f>Tabla1[[#This Row],[REQUERIDOS (9 X CASILLA)]]/9</f>
        <v>592</v>
      </c>
      <c r="E4840" s="2">
        <v>42854</v>
      </c>
      <c r="F4840" s="5">
        <v>10475</v>
      </c>
      <c r="G4840" s="4">
        <f t="shared" si="150"/>
        <v>0.24443459187007047</v>
      </c>
      <c r="H4840" s="5">
        <v>5328</v>
      </c>
      <c r="I4840" s="5">
        <v>2125</v>
      </c>
      <c r="J4840" s="4">
        <f t="shared" si="151"/>
        <v>0.39883633633633636</v>
      </c>
      <c r="K4840" s="5">
        <v>7104</v>
      </c>
      <c r="L4840" s="4">
        <f>Tabla1[[#This Row],[CCRL (Ciudadanos que cumplen los requisitos de ley)]]/Tabla1[[#This Row],[ÓPTIMO REQUERIDO]]</f>
        <v>0.29912725225225223</v>
      </c>
    </row>
    <row r="4841" spans="1:12" x14ac:dyDescent="0.35">
      <c r="A4841" s="1">
        <v>8</v>
      </c>
      <c r="B4841" s="1">
        <v>1</v>
      </c>
      <c r="C4841" s="3">
        <v>45347</v>
      </c>
      <c r="D4841" s="5">
        <f>Tabla1[[#This Row],[REQUERIDOS (9 X CASILLA)]]/9</f>
        <v>528</v>
      </c>
      <c r="E4841" s="2">
        <v>39499</v>
      </c>
      <c r="F4841" s="5">
        <v>24619</v>
      </c>
      <c r="G4841" s="4">
        <f t="shared" si="150"/>
        <v>0.62328160206587513</v>
      </c>
      <c r="H4841" s="5">
        <v>4752</v>
      </c>
      <c r="I4841" s="5">
        <v>2168</v>
      </c>
      <c r="J4841" s="4">
        <f t="shared" si="151"/>
        <v>0.45622895622895621</v>
      </c>
      <c r="K4841" s="5">
        <v>9504</v>
      </c>
      <c r="L4841" s="4">
        <f>Tabla1[[#This Row],[CCRL (Ciudadanos que cumplen los requisitos de ley)]]/Tabla1[[#This Row],[ÓPTIMO REQUERIDO]]</f>
        <v>0.2281144781144781</v>
      </c>
    </row>
    <row r="4842" spans="1:12" x14ac:dyDescent="0.35">
      <c r="A4842" s="1">
        <v>8</v>
      </c>
      <c r="B4842" s="1">
        <v>2</v>
      </c>
      <c r="C4842" s="3">
        <v>45347</v>
      </c>
      <c r="D4842" s="5">
        <f>Tabla1[[#This Row],[REQUERIDOS (9 X CASILLA)]]/9</f>
        <v>553</v>
      </c>
      <c r="E4842" s="2">
        <v>38646</v>
      </c>
      <c r="F4842" s="5">
        <v>18583</v>
      </c>
      <c r="G4842" s="4">
        <f t="shared" si="150"/>
        <v>0.48085183460125241</v>
      </c>
      <c r="H4842" s="5">
        <v>4977</v>
      </c>
      <c r="I4842" s="5">
        <v>2181</v>
      </c>
      <c r="J4842" s="4">
        <f t="shared" si="151"/>
        <v>0.43821579264617239</v>
      </c>
      <c r="K4842" s="5">
        <v>9401</v>
      </c>
      <c r="L4842" s="4">
        <f>Tabla1[[#This Row],[CCRL (Ciudadanos que cumplen los requisitos de ley)]]/Tabla1[[#This Row],[ÓPTIMO REQUERIDO]]</f>
        <v>0.23199659610679715</v>
      </c>
    </row>
    <row r="4843" spans="1:12" x14ac:dyDescent="0.35">
      <c r="A4843" s="1">
        <v>8</v>
      </c>
      <c r="B4843" s="1">
        <v>3</v>
      </c>
      <c r="C4843" s="3">
        <v>45347</v>
      </c>
      <c r="D4843" s="5">
        <f>Tabla1[[#This Row],[REQUERIDOS (9 X CASILLA)]]/9</f>
        <v>638</v>
      </c>
      <c r="E4843" s="2">
        <v>46554</v>
      </c>
      <c r="F4843" s="5">
        <v>23003</v>
      </c>
      <c r="G4843" s="4">
        <f t="shared" si="150"/>
        <v>0.49411436181638529</v>
      </c>
      <c r="H4843" s="5">
        <v>5742</v>
      </c>
      <c r="I4843" s="5">
        <v>2552</v>
      </c>
      <c r="J4843" s="4">
        <f t="shared" si="151"/>
        <v>0.44444444444444442</v>
      </c>
      <c r="K4843" s="5">
        <v>10208</v>
      </c>
      <c r="L4843" s="4">
        <f>Tabla1[[#This Row],[CCRL (Ciudadanos que cumplen los requisitos de ley)]]/Tabla1[[#This Row],[ÓPTIMO REQUERIDO]]</f>
        <v>0.25</v>
      </c>
    </row>
    <row r="4844" spans="1:12" x14ac:dyDescent="0.35">
      <c r="A4844" s="1">
        <v>8</v>
      </c>
      <c r="B4844" s="1">
        <v>4</v>
      </c>
      <c r="C4844" s="3">
        <v>45347</v>
      </c>
      <c r="D4844" s="5">
        <f>Tabla1[[#This Row],[REQUERIDOS (9 X CASILLA)]]/9</f>
        <v>625</v>
      </c>
      <c r="E4844" s="2">
        <v>44846</v>
      </c>
      <c r="F4844" s="5">
        <v>16780</v>
      </c>
      <c r="G4844" s="4">
        <f t="shared" si="150"/>
        <v>0.37416937965481872</v>
      </c>
      <c r="H4844" s="5">
        <v>5625</v>
      </c>
      <c r="I4844" s="5">
        <v>1871</v>
      </c>
      <c r="J4844" s="4">
        <f t="shared" si="151"/>
        <v>0.33262222222222221</v>
      </c>
      <c r="K4844" s="5">
        <v>11875</v>
      </c>
      <c r="L4844" s="4">
        <f>Tabla1[[#This Row],[CCRL (Ciudadanos que cumplen los requisitos de ley)]]/Tabla1[[#This Row],[ÓPTIMO REQUERIDO]]</f>
        <v>0.15755789473684212</v>
      </c>
    </row>
    <row r="4845" spans="1:12" x14ac:dyDescent="0.35">
      <c r="A4845" s="1">
        <v>8</v>
      </c>
      <c r="B4845" s="1">
        <v>5</v>
      </c>
      <c r="C4845" s="3">
        <v>45347</v>
      </c>
      <c r="D4845" s="5">
        <f>Tabla1[[#This Row],[REQUERIDOS (9 X CASILLA)]]/9</f>
        <v>648</v>
      </c>
      <c r="E4845" s="2">
        <v>47146</v>
      </c>
      <c r="F4845" s="5">
        <v>36842</v>
      </c>
      <c r="G4845" s="4">
        <f t="shared" si="150"/>
        <v>0.78144487337207824</v>
      </c>
      <c r="H4845" s="5">
        <v>5832</v>
      </c>
      <c r="I4845" s="5">
        <v>4343</v>
      </c>
      <c r="J4845" s="4">
        <f t="shared" si="151"/>
        <v>0.74468449931412894</v>
      </c>
      <c r="K4845" s="5">
        <v>9072</v>
      </c>
      <c r="L4845" s="4">
        <f>Tabla1[[#This Row],[CCRL (Ciudadanos que cumplen los requisitos de ley)]]/Tabla1[[#This Row],[ÓPTIMO REQUERIDO]]</f>
        <v>0.47872574955908287</v>
      </c>
    </row>
    <row r="4846" spans="1:12" x14ac:dyDescent="0.35">
      <c r="A4846" s="1">
        <v>8</v>
      </c>
      <c r="B4846" s="1">
        <v>6</v>
      </c>
      <c r="C4846" s="3">
        <v>45347</v>
      </c>
      <c r="D4846" s="5">
        <f>Tabla1[[#This Row],[REQUERIDOS (9 X CASILLA)]]/9</f>
        <v>661</v>
      </c>
      <c r="E4846" s="2">
        <v>48157</v>
      </c>
      <c r="F4846" s="5">
        <v>38421</v>
      </c>
      <c r="G4846" s="4">
        <f t="shared" si="150"/>
        <v>0.79782793778682226</v>
      </c>
      <c r="H4846" s="5">
        <v>5949</v>
      </c>
      <c r="I4846" s="5">
        <v>3019</v>
      </c>
      <c r="J4846" s="4">
        <f t="shared" si="151"/>
        <v>0.50748024878130782</v>
      </c>
      <c r="K4846" s="5">
        <v>10576</v>
      </c>
      <c r="L4846" s="4">
        <f>Tabla1[[#This Row],[CCRL (Ciudadanos que cumplen los requisitos de ley)]]/Tabla1[[#This Row],[ÓPTIMO REQUERIDO]]</f>
        <v>0.28545763993948564</v>
      </c>
    </row>
    <row r="4847" spans="1:12" x14ac:dyDescent="0.35">
      <c r="A4847" s="1">
        <v>8</v>
      </c>
      <c r="B4847" s="1">
        <v>7</v>
      </c>
      <c r="C4847" s="3">
        <v>45347</v>
      </c>
      <c r="D4847" s="5">
        <f>Tabla1[[#This Row],[REQUERIDOS (9 X CASILLA)]]/9</f>
        <v>777</v>
      </c>
      <c r="E4847" s="2">
        <v>51525</v>
      </c>
      <c r="F4847" s="5">
        <v>19247</v>
      </c>
      <c r="G4847" s="4">
        <f t="shared" si="150"/>
        <v>0.37354682193110139</v>
      </c>
      <c r="H4847" s="5">
        <v>6993</v>
      </c>
      <c r="I4847" s="5">
        <v>2463</v>
      </c>
      <c r="J4847" s="4">
        <f t="shared" si="151"/>
        <v>0.35220935220935223</v>
      </c>
      <c r="K4847" s="5">
        <v>13986</v>
      </c>
      <c r="L4847" s="4">
        <f>Tabla1[[#This Row],[CCRL (Ciudadanos que cumplen los requisitos de ley)]]/Tabla1[[#This Row],[ÓPTIMO REQUERIDO]]</f>
        <v>0.17610467610467612</v>
      </c>
    </row>
    <row r="4848" spans="1:12" x14ac:dyDescent="0.35">
      <c r="A4848" s="1">
        <v>8</v>
      </c>
      <c r="B4848" s="1">
        <v>8</v>
      </c>
      <c r="C4848" s="3">
        <v>45347</v>
      </c>
      <c r="D4848" s="5">
        <f>Tabla1[[#This Row],[REQUERIDOS (9 X CASILLA)]]/9</f>
        <v>685</v>
      </c>
      <c r="E4848" s="2">
        <v>49868</v>
      </c>
      <c r="F4848" s="5">
        <v>25459</v>
      </c>
      <c r="G4848" s="4">
        <f t="shared" si="150"/>
        <v>0.51052779337450871</v>
      </c>
      <c r="H4848" s="5">
        <v>6165</v>
      </c>
      <c r="I4848" s="5">
        <v>1432</v>
      </c>
      <c r="J4848" s="4">
        <f t="shared" si="151"/>
        <v>0.23227899432278995</v>
      </c>
      <c r="K4848" s="5">
        <v>10960</v>
      </c>
      <c r="L4848" s="4">
        <f>Tabla1[[#This Row],[CCRL (Ciudadanos que cumplen los requisitos de ley)]]/Tabla1[[#This Row],[ÓPTIMO REQUERIDO]]</f>
        <v>0.13065693430656936</v>
      </c>
    </row>
    <row r="4849" spans="1:12" x14ac:dyDescent="0.35">
      <c r="A4849" s="1">
        <v>8</v>
      </c>
      <c r="B4849" s="1">
        <v>9</v>
      </c>
      <c r="C4849" s="3">
        <v>45347</v>
      </c>
      <c r="D4849" s="5">
        <f>Tabla1[[#This Row],[REQUERIDOS (9 X CASILLA)]]/9</f>
        <v>646</v>
      </c>
      <c r="E4849" s="2">
        <v>42332</v>
      </c>
      <c r="F4849" s="5">
        <v>26024</v>
      </c>
      <c r="G4849" s="4">
        <f t="shared" si="150"/>
        <v>0.61475951998488143</v>
      </c>
      <c r="H4849" s="5">
        <v>5814</v>
      </c>
      <c r="I4849" s="5">
        <v>4892</v>
      </c>
      <c r="J4849" s="4">
        <f t="shared" si="151"/>
        <v>0.84141726866185074</v>
      </c>
      <c r="K4849" s="5">
        <v>8398</v>
      </c>
      <c r="L4849" s="4">
        <f>Tabla1[[#This Row],[CCRL (Ciudadanos que cumplen los requisitos de ley)]]/Tabla1[[#This Row],[ÓPTIMO REQUERIDO]]</f>
        <v>0.58251964753512742</v>
      </c>
    </row>
    <row r="4850" spans="1:12" x14ac:dyDescent="0.35">
      <c r="A4850" s="1">
        <v>9</v>
      </c>
      <c r="B4850" s="1">
        <v>1</v>
      </c>
      <c r="C4850" s="3">
        <v>45347</v>
      </c>
      <c r="D4850" s="5">
        <f>Tabla1[[#This Row],[REQUERIDOS (9 X CASILLA)]]/9</f>
        <v>585</v>
      </c>
      <c r="E4850" s="2">
        <v>44570</v>
      </c>
      <c r="F4850" s="5">
        <v>33213</v>
      </c>
      <c r="G4850" s="4">
        <f t="shared" si="150"/>
        <v>0.74518734574826118</v>
      </c>
      <c r="H4850" s="5">
        <v>5265</v>
      </c>
      <c r="I4850" s="5">
        <v>2845</v>
      </c>
      <c r="J4850" s="4">
        <f t="shared" si="151"/>
        <v>0.54036087369420704</v>
      </c>
      <c r="K4850" s="5">
        <v>8775</v>
      </c>
      <c r="L4850" s="4">
        <f>Tabla1[[#This Row],[CCRL (Ciudadanos que cumplen los requisitos de ley)]]/Tabla1[[#This Row],[ÓPTIMO REQUERIDO]]</f>
        <v>0.32421652421652419</v>
      </c>
    </row>
    <row r="4851" spans="1:12" x14ac:dyDescent="0.35">
      <c r="A4851" s="1">
        <v>9</v>
      </c>
      <c r="B4851" s="1">
        <v>2</v>
      </c>
      <c r="C4851" s="3">
        <v>45347</v>
      </c>
      <c r="D4851" s="5">
        <f>Tabla1[[#This Row],[REQUERIDOS (9 X CASILLA)]]/9</f>
        <v>748</v>
      </c>
      <c r="E4851" s="2">
        <v>52981</v>
      </c>
      <c r="F4851" s="5">
        <v>38301</v>
      </c>
      <c r="G4851" s="4">
        <f t="shared" si="150"/>
        <v>0.72291953719257851</v>
      </c>
      <c r="H4851" s="5">
        <v>6732</v>
      </c>
      <c r="I4851" s="5">
        <v>2161</v>
      </c>
      <c r="J4851" s="4">
        <f t="shared" si="151"/>
        <v>0.32100415923945336</v>
      </c>
      <c r="K4851" s="5">
        <v>10472</v>
      </c>
      <c r="L4851" s="4">
        <f>Tabla1[[#This Row],[CCRL (Ciudadanos que cumplen los requisitos de ley)]]/Tabla1[[#This Row],[ÓPTIMO REQUERIDO]]</f>
        <v>0.2063598166539343</v>
      </c>
    </row>
    <row r="4852" spans="1:12" x14ac:dyDescent="0.35">
      <c r="A4852" s="1">
        <v>9</v>
      </c>
      <c r="B4852" s="1">
        <v>3</v>
      </c>
      <c r="C4852" s="3">
        <v>45347</v>
      </c>
      <c r="D4852" s="5">
        <f>Tabla1[[#This Row],[REQUERIDOS (9 X CASILLA)]]/9</f>
        <v>697</v>
      </c>
      <c r="E4852" s="2">
        <v>49571</v>
      </c>
      <c r="F4852" s="5">
        <v>47575</v>
      </c>
      <c r="G4852" s="4">
        <f t="shared" si="150"/>
        <v>0.95973452220048017</v>
      </c>
      <c r="H4852" s="5">
        <v>6273</v>
      </c>
      <c r="I4852" s="5">
        <v>3053</v>
      </c>
      <c r="J4852" s="4">
        <f t="shared" si="151"/>
        <v>0.48668898453690418</v>
      </c>
      <c r="K4852" s="5">
        <v>10455</v>
      </c>
      <c r="L4852" s="4">
        <f>Tabla1[[#This Row],[CCRL (Ciudadanos que cumplen los requisitos de ley)]]/Tabla1[[#This Row],[ÓPTIMO REQUERIDO]]</f>
        <v>0.2920133907221425</v>
      </c>
    </row>
    <row r="4853" spans="1:12" x14ac:dyDescent="0.35">
      <c r="A4853" s="1">
        <v>9</v>
      </c>
      <c r="B4853" s="1">
        <v>4</v>
      </c>
      <c r="C4853" s="3">
        <v>45347</v>
      </c>
      <c r="D4853" s="5">
        <f>Tabla1[[#This Row],[REQUERIDOS (9 X CASILLA)]]/9</f>
        <v>508</v>
      </c>
      <c r="E4853" s="2">
        <v>38869</v>
      </c>
      <c r="F4853" s="5">
        <v>28713</v>
      </c>
      <c r="G4853" s="4">
        <f t="shared" si="150"/>
        <v>0.73871208418019496</v>
      </c>
      <c r="H4853" s="5">
        <v>4572</v>
      </c>
      <c r="I4853" s="5">
        <v>3201</v>
      </c>
      <c r="J4853" s="4">
        <f t="shared" si="151"/>
        <v>0.70013123359580054</v>
      </c>
      <c r="K4853" s="5">
        <v>7112</v>
      </c>
      <c r="L4853" s="4">
        <f>Tabla1[[#This Row],[CCRL (Ciudadanos que cumplen los requisitos de ley)]]/Tabla1[[#This Row],[ÓPTIMO REQUERIDO]]</f>
        <v>0.45008436445444322</v>
      </c>
    </row>
    <row r="4854" spans="1:12" x14ac:dyDescent="0.35">
      <c r="A4854" s="1">
        <v>9</v>
      </c>
      <c r="B4854" s="1">
        <v>5</v>
      </c>
      <c r="C4854" s="3">
        <v>45347</v>
      </c>
      <c r="D4854" s="5">
        <f>Tabla1[[#This Row],[REQUERIDOS (9 X CASILLA)]]/9</f>
        <v>560</v>
      </c>
      <c r="E4854" s="2">
        <v>44984</v>
      </c>
      <c r="F4854" s="5">
        <v>27461</v>
      </c>
      <c r="G4854" s="4">
        <f t="shared" si="150"/>
        <v>0.6104614974213054</v>
      </c>
      <c r="H4854" s="5">
        <v>5040</v>
      </c>
      <c r="I4854" s="5">
        <v>2164</v>
      </c>
      <c r="J4854" s="4">
        <f t="shared" si="151"/>
        <v>0.42936507936507934</v>
      </c>
      <c r="K4854" s="5">
        <v>7840</v>
      </c>
      <c r="L4854" s="4">
        <f>Tabla1[[#This Row],[CCRL (Ciudadanos que cumplen los requisitos de ley)]]/Tabla1[[#This Row],[ÓPTIMO REQUERIDO]]</f>
        <v>0.27602040816326529</v>
      </c>
    </row>
    <row r="4855" spans="1:12" x14ac:dyDescent="0.35">
      <c r="A4855" s="1">
        <v>9</v>
      </c>
      <c r="B4855" s="1">
        <v>6</v>
      </c>
      <c r="C4855" s="3">
        <v>45347</v>
      </c>
      <c r="D4855" s="5">
        <f>Tabla1[[#This Row],[REQUERIDOS (9 X CASILLA)]]/9</f>
        <v>596</v>
      </c>
      <c r="E4855" s="2">
        <v>44735</v>
      </c>
      <c r="F4855" s="5">
        <v>28250</v>
      </c>
      <c r="G4855" s="4">
        <f t="shared" si="150"/>
        <v>0.63149659103610145</v>
      </c>
      <c r="H4855" s="5">
        <v>5364</v>
      </c>
      <c r="I4855" s="5">
        <v>2351</v>
      </c>
      <c r="J4855" s="4">
        <f t="shared" si="151"/>
        <v>0.43829231916480238</v>
      </c>
      <c r="K4855" s="5">
        <v>8344</v>
      </c>
      <c r="L4855" s="4">
        <f>Tabla1[[#This Row],[CCRL (Ciudadanos que cumplen los requisitos de ley)]]/Tabla1[[#This Row],[ÓPTIMO REQUERIDO]]</f>
        <v>0.2817593480345158</v>
      </c>
    </row>
    <row r="4856" spans="1:12" x14ac:dyDescent="0.35">
      <c r="A4856" s="1">
        <v>9</v>
      </c>
      <c r="B4856" s="1">
        <v>7</v>
      </c>
      <c r="C4856" s="3">
        <v>45347</v>
      </c>
      <c r="D4856" s="5">
        <f>Tabla1[[#This Row],[REQUERIDOS (9 X CASILLA)]]/9</f>
        <v>718</v>
      </c>
      <c r="E4856" s="2">
        <v>53271</v>
      </c>
      <c r="F4856" s="5">
        <v>53145</v>
      </c>
      <c r="G4856" s="4">
        <f t="shared" si="150"/>
        <v>0.99763473559722926</v>
      </c>
      <c r="H4856" s="5">
        <v>6462</v>
      </c>
      <c r="I4856" s="5">
        <v>4503</v>
      </c>
      <c r="J4856" s="4">
        <f t="shared" si="151"/>
        <v>0.69684308263695449</v>
      </c>
      <c r="K4856" s="5">
        <v>10770</v>
      </c>
      <c r="L4856" s="4">
        <f>Tabla1[[#This Row],[CCRL (Ciudadanos que cumplen los requisitos de ley)]]/Tabla1[[#This Row],[ÓPTIMO REQUERIDO]]</f>
        <v>0.41810584958217273</v>
      </c>
    </row>
    <row r="4857" spans="1:12" x14ac:dyDescent="0.35">
      <c r="A4857" s="1">
        <v>9</v>
      </c>
      <c r="B4857" s="1">
        <v>8</v>
      </c>
      <c r="C4857" s="3">
        <v>45347</v>
      </c>
      <c r="D4857" s="5">
        <f>Tabla1[[#This Row],[REQUERIDOS (9 X CASILLA)]]/9</f>
        <v>640</v>
      </c>
      <c r="E4857" s="2">
        <v>48967</v>
      </c>
      <c r="F4857" s="5">
        <v>34796</v>
      </c>
      <c r="G4857" s="4">
        <f t="shared" si="150"/>
        <v>0.71060101701145673</v>
      </c>
      <c r="H4857" s="5">
        <v>5760</v>
      </c>
      <c r="I4857" s="5">
        <v>3254</v>
      </c>
      <c r="J4857" s="4">
        <f t="shared" si="151"/>
        <v>0.5649305555555556</v>
      </c>
      <c r="K4857" s="5">
        <v>9600</v>
      </c>
      <c r="L4857" s="4">
        <f>Tabla1[[#This Row],[CCRL (Ciudadanos que cumplen los requisitos de ley)]]/Tabla1[[#This Row],[ÓPTIMO REQUERIDO]]</f>
        <v>0.33895833333333331</v>
      </c>
    </row>
    <row r="4858" spans="1:12" x14ac:dyDescent="0.35">
      <c r="A4858" s="1">
        <v>9</v>
      </c>
      <c r="B4858" s="1">
        <v>9</v>
      </c>
      <c r="C4858" s="3">
        <v>45347</v>
      </c>
      <c r="D4858" s="5">
        <f>Tabla1[[#This Row],[REQUERIDOS (9 X CASILLA)]]/9</f>
        <v>504</v>
      </c>
      <c r="E4858" s="2">
        <v>40975</v>
      </c>
      <c r="F4858" s="5">
        <v>29807</v>
      </c>
      <c r="G4858" s="4">
        <f t="shared" si="150"/>
        <v>0.72744356314826109</v>
      </c>
      <c r="H4858" s="5">
        <v>4536</v>
      </c>
      <c r="I4858" s="5">
        <v>3110</v>
      </c>
      <c r="J4858" s="4">
        <f t="shared" si="151"/>
        <v>0.68562610229276899</v>
      </c>
      <c r="K4858" s="5">
        <v>7560</v>
      </c>
      <c r="L4858" s="4">
        <f>Tabla1[[#This Row],[CCRL (Ciudadanos que cumplen los requisitos de ley)]]/Tabla1[[#This Row],[ÓPTIMO REQUERIDO]]</f>
        <v>0.41137566137566139</v>
      </c>
    </row>
    <row r="4859" spans="1:12" x14ac:dyDescent="0.35">
      <c r="A4859" s="1">
        <v>9</v>
      </c>
      <c r="B4859" s="1">
        <v>10</v>
      </c>
      <c r="C4859" s="3">
        <v>45347</v>
      </c>
      <c r="D4859" s="5">
        <f>Tabla1[[#This Row],[REQUERIDOS (9 X CASILLA)]]/9</f>
        <v>560</v>
      </c>
      <c r="E4859" s="2">
        <v>42471</v>
      </c>
      <c r="F4859" s="5">
        <v>40614</v>
      </c>
      <c r="G4859" s="4">
        <f t="shared" si="150"/>
        <v>0.95627604718513814</v>
      </c>
      <c r="H4859" s="5">
        <v>5040</v>
      </c>
      <c r="I4859" s="5">
        <v>2106</v>
      </c>
      <c r="J4859" s="4">
        <f t="shared" si="151"/>
        <v>0.41785714285714287</v>
      </c>
      <c r="K4859" s="5">
        <v>7840</v>
      </c>
      <c r="L4859" s="4">
        <f>Tabla1[[#This Row],[CCRL (Ciudadanos que cumplen los requisitos de ley)]]/Tabla1[[#This Row],[ÓPTIMO REQUERIDO]]</f>
        <v>0.26862244897959181</v>
      </c>
    </row>
    <row r="4860" spans="1:12" x14ac:dyDescent="0.35">
      <c r="A4860" s="1">
        <v>9</v>
      </c>
      <c r="B4860" s="1">
        <v>11</v>
      </c>
      <c r="C4860" s="3">
        <v>45347</v>
      </c>
      <c r="D4860" s="5">
        <f>Tabla1[[#This Row],[REQUERIDOS (9 X CASILLA)]]/9</f>
        <v>700</v>
      </c>
      <c r="E4860" s="2">
        <v>52139</v>
      </c>
      <c r="F4860" s="5">
        <v>46406</v>
      </c>
      <c r="G4860" s="4">
        <f t="shared" si="150"/>
        <v>0.89004392105717411</v>
      </c>
      <c r="H4860" s="5">
        <v>6300</v>
      </c>
      <c r="I4860" s="5">
        <v>3864</v>
      </c>
      <c r="J4860" s="4">
        <f t="shared" si="151"/>
        <v>0.61333333333333329</v>
      </c>
      <c r="K4860" s="5">
        <v>10500</v>
      </c>
      <c r="L4860" s="4">
        <f>Tabla1[[#This Row],[CCRL (Ciudadanos que cumplen los requisitos de ley)]]/Tabla1[[#This Row],[ÓPTIMO REQUERIDO]]</f>
        <v>0.36799999999999999</v>
      </c>
    </row>
    <row r="4861" spans="1:12" x14ac:dyDescent="0.35">
      <c r="A4861" s="1">
        <v>9</v>
      </c>
      <c r="B4861" s="1">
        <v>12</v>
      </c>
      <c r="C4861" s="3">
        <v>45347</v>
      </c>
      <c r="D4861" s="5">
        <f>Tabla1[[#This Row],[REQUERIDOS (9 X CASILLA)]]/9</f>
        <v>663</v>
      </c>
      <c r="E4861" s="2">
        <v>48882</v>
      </c>
      <c r="F4861" s="5">
        <v>44174</v>
      </c>
      <c r="G4861" s="4">
        <f t="shared" si="150"/>
        <v>0.90368642854220371</v>
      </c>
      <c r="H4861" s="5">
        <v>5967</v>
      </c>
      <c r="I4861" s="5">
        <v>2862</v>
      </c>
      <c r="J4861" s="4">
        <f t="shared" si="151"/>
        <v>0.47963800904977377</v>
      </c>
      <c r="K4861" s="5">
        <v>10608</v>
      </c>
      <c r="L4861" s="4">
        <f>Tabla1[[#This Row],[CCRL (Ciudadanos que cumplen los requisitos de ley)]]/Tabla1[[#This Row],[ÓPTIMO REQUERIDO]]</f>
        <v>0.26979638009049772</v>
      </c>
    </row>
    <row r="4862" spans="1:12" x14ac:dyDescent="0.35">
      <c r="A4862" s="1">
        <v>9</v>
      </c>
      <c r="B4862" s="1">
        <v>13</v>
      </c>
      <c r="C4862" s="3">
        <v>45347</v>
      </c>
      <c r="D4862" s="5">
        <f>Tabla1[[#This Row],[REQUERIDOS (9 X CASILLA)]]/9</f>
        <v>638</v>
      </c>
      <c r="E4862" s="2">
        <v>46914</v>
      </c>
      <c r="F4862" s="5">
        <v>36428</v>
      </c>
      <c r="G4862" s="4">
        <f t="shared" si="150"/>
        <v>0.77648463145329749</v>
      </c>
      <c r="H4862" s="5">
        <v>5742</v>
      </c>
      <c r="I4862" s="5">
        <v>2598</v>
      </c>
      <c r="J4862" s="4">
        <f t="shared" si="151"/>
        <v>0.45245559038662486</v>
      </c>
      <c r="K4862" s="5">
        <v>8294</v>
      </c>
      <c r="L4862" s="4">
        <f>Tabla1[[#This Row],[CCRL (Ciudadanos que cumplen los requisitos de ley)]]/Tabla1[[#This Row],[ÓPTIMO REQUERIDO]]</f>
        <v>0.31323848565227874</v>
      </c>
    </row>
    <row r="4863" spans="1:12" x14ac:dyDescent="0.35">
      <c r="A4863" s="1">
        <v>9</v>
      </c>
      <c r="B4863" s="1">
        <v>14</v>
      </c>
      <c r="C4863" s="3">
        <v>45347</v>
      </c>
      <c r="D4863" s="5">
        <f>Tabla1[[#This Row],[REQUERIDOS (9 X CASILLA)]]/9</f>
        <v>622</v>
      </c>
      <c r="E4863" s="2">
        <v>46744</v>
      </c>
      <c r="F4863" s="5">
        <v>41091</v>
      </c>
      <c r="G4863" s="4">
        <f t="shared" si="150"/>
        <v>0.87906469279479715</v>
      </c>
      <c r="H4863" s="5">
        <v>5598</v>
      </c>
      <c r="I4863" s="5">
        <v>2441</v>
      </c>
      <c r="J4863" s="4">
        <f t="shared" si="151"/>
        <v>0.43604858878170777</v>
      </c>
      <c r="K4863" s="5">
        <v>9330</v>
      </c>
      <c r="L4863" s="4">
        <f>Tabla1[[#This Row],[CCRL (Ciudadanos que cumplen los requisitos de ley)]]/Tabla1[[#This Row],[ÓPTIMO REQUERIDO]]</f>
        <v>0.26162915326902464</v>
      </c>
    </row>
    <row r="4864" spans="1:12" x14ac:dyDescent="0.35">
      <c r="A4864" s="1">
        <v>9</v>
      </c>
      <c r="B4864" s="1">
        <v>15</v>
      </c>
      <c r="C4864" s="3">
        <v>45347</v>
      </c>
      <c r="D4864" s="5">
        <f>Tabla1[[#This Row],[REQUERIDOS (9 X CASILLA)]]/9</f>
        <v>644</v>
      </c>
      <c r="E4864" s="2">
        <v>49511</v>
      </c>
      <c r="F4864" s="5">
        <v>41012</v>
      </c>
      <c r="G4864" s="4">
        <f t="shared" si="150"/>
        <v>0.82834117670820628</v>
      </c>
      <c r="H4864" s="5">
        <v>5796</v>
      </c>
      <c r="I4864" s="5">
        <v>2186</v>
      </c>
      <c r="J4864" s="4">
        <f t="shared" si="151"/>
        <v>0.3771566597653554</v>
      </c>
      <c r="K4864" s="5">
        <v>9016</v>
      </c>
      <c r="L4864" s="4">
        <f>Tabla1[[#This Row],[CCRL (Ciudadanos que cumplen los requisitos de ley)]]/Tabla1[[#This Row],[ÓPTIMO REQUERIDO]]</f>
        <v>0.24245785270629991</v>
      </c>
    </row>
    <row r="4865" spans="1:12" x14ac:dyDescent="0.35">
      <c r="A4865" s="1">
        <v>9</v>
      </c>
      <c r="B4865" s="1">
        <v>16</v>
      </c>
      <c r="C4865" s="3">
        <v>45347</v>
      </c>
      <c r="D4865" s="5">
        <f>Tabla1[[#This Row],[REQUERIDOS (9 X CASILLA)]]/9</f>
        <v>549</v>
      </c>
      <c r="E4865" s="2">
        <v>41596</v>
      </c>
      <c r="F4865" s="5">
        <v>29220</v>
      </c>
      <c r="G4865" s="4">
        <f t="shared" si="150"/>
        <v>0.70247139147994997</v>
      </c>
      <c r="H4865" s="5">
        <v>4941</v>
      </c>
      <c r="I4865" s="5">
        <v>2778</v>
      </c>
      <c r="J4865" s="4">
        <f t="shared" si="151"/>
        <v>0.56223436551305406</v>
      </c>
      <c r="K4865" s="5">
        <v>8784</v>
      </c>
      <c r="L4865" s="4">
        <f>Tabla1[[#This Row],[CCRL (Ciudadanos que cumplen los requisitos de ley)]]/Tabla1[[#This Row],[ÓPTIMO REQUERIDO]]</f>
        <v>0.31625683060109289</v>
      </c>
    </row>
    <row r="4866" spans="1:12" x14ac:dyDescent="0.35">
      <c r="A4866" s="1">
        <v>9</v>
      </c>
      <c r="B4866" s="1">
        <v>17</v>
      </c>
      <c r="C4866" s="3">
        <v>45347</v>
      </c>
      <c r="D4866" s="5">
        <f>Tabla1[[#This Row],[REQUERIDOS (9 X CASILLA)]]/9</f>
        <v>563</v>
      </c>
      <c r="E4866" s="2">
        <v>45435</v>
      </c>
      <c r="F4866" s="5">
        <v>33572</v>
      </c>
      <c r="G4866" s="4">
        <f t="shared" si="150"/>
        <v>0.7389017277429295</v>
      </c>
      <c r="H4866" s="5">
        <v>5067</v>
      </c>
      <c r="I4866" s="5">
        <v>1992</v>
      </c>
      <c r="J4866" s="4">
        <f t="shared" si="151"/>
        <v>0.39313203078744818</v>
      </c>
      <c r="K4866" s="5">
        <v>8445</v>
      </c>
      <c r="L4866" s="4">
        <f>Tabla1[[#This Row],[CCRL (Ciudadanos que cumplen los requisitos de ley)]]/Tabla1[[#This Row],[ÓPTIMO REQUERIDO]]</f>
        <v>0.23587921847246893</v>
      </c>
    </row>
    <row r="4867" spans="1:12" x14ac:dyDescent="0.35">
      <c r="A4867" s="1">
        <v>9</v>
      </c>
      <c r="B4867" s="1">
        <v>18</v>
      </c>
      <c r="C4867" s="3">
        <v>45347</v>
      </c>
      <c r="D4867" s="5">
        <f>Tabla1[[#This Row],[REQUERIDOS (9 X CASILLA)]]/9</f>
        <v>628</v>
      </c>
      <c r="E4867" s="2">
        <v>48046</v>
      </c>
      <c r="F4867" s="5">
        <v>46179</v>
      </c>
      <c r="G4867" s="4">
        <f t="shared" ref="G4867:G4930" si="152">F4867/E4867</f>
        <v>0.96114140615243726</v>
      </c>
      <c r="H4867" s="5">
        <v>5652</v>
      </c>
      <c r="I4867" s="5">
        <v>3850</v>
      </c>
      <c r="J4867" s="4">
        <f t="shared" ref="J4867:J4930" si="153">I4867/H4867</f>
        <v>0.68117480537862707</v>
      </c>
      <c r="K4867" s="5">
        <v>8792</v>
      </c>
      <c r="L4867" s="4">
        <f>Tabla1[[#This Row],[CCRL (Ciudadanos que cumplen los requisitos de ley)]]/Tabla1[[#This Row],[ÓPTIMO REQUERIDO]]</f>
        <v>0.43789808917197454</v>
      </c>
    </row>
    <row r="4868" spans="1:12" x14ac:dyDescent="0.35">
      <c r="A4868" s="1">
        <v>9</v>
      </c>
      <c r="B4868" s="1">
        <v>19</v>
      </c>
      <c r="C4868" s="3">
        <v>45347</v>
      </c>
      <c r="D4868" s="5">
        <f>Tabla1[[#This Row],[REQUERIDOS (9 X CASILLA)]]/9</f>
        <v>593</v>
      </c>
      <c r="E4868" s="2">
        <v>43011</v>
      </c>
      <c r="F4868" s="5">
        <v>28201</v>
      </c>
      <c r="G4868" s="4">
        <f t="shared" si="152"/>
        <v>0.65566947990049063</v>
      </c>
      <c r="H4868" s="5">
        <v>5337</v>
      </c>
      <c r="I4868" s="5">
        <v>1980</v>
      </c>
      <c r="J4868" s="4">
        <f t="shared" si="153"/>
        <v>0.37099494097807756</v>
      </c>
      <c r="K4868" s="5">
        <v>8895</v>
      </c>
      <c r="L4868" s="4">
        <f>Tabla1[[#This Row],[CCRL (Ciudadanos que cumplen los requisitos de ley)]]/Tabla1[[#This Row],[ÓPTIMO REQUERIDO]]</f>
        <v>0.22259696458684655</v>
      </c>
    </row>
    <row r="4869" spans="1:12" x14ac:dyDescent="0.35">
      <c r="A4869" s="1">
        <v>9</v>
      </c>
      <c r="B4869" s="1">
        <v>20</v>
      </c>
      <c r="C4869" s="3">
        <v>45347</v>
      </c>
      <c r="D4869" s="5">
        <f>Tabla1[[#This Row],[REQUERIDOS (9 X CASILLA)]]/9</f>
        <v>684</v>
      </c>
      <c r="E4869" s="2">
        <v>52111</v>
      </c>
      <c r="F4869" s="5">
        <v>42028</v>
      </c>
      <c r="G4869" s="4">
        <f t="shared" si="152"/>
        <v>0.80650918232235036</v>
      </c>
      <c r="H4869" s="5">
        <v>6156</v>
      </c>
      <c r="I4869" s="5">
        <v>3912</v>
      </c>
      <c r="J4869" s="4">
        <f t="shared" si="153"/>
        <v>0.63547758284600386</v>
      </c>
      <c r="K4869" s="5">
        <v>10260</v>
      </c>
      <c r="L4869" s="4">
        <f>Tabla1[[#This Row],[CCRL (Ciudadanos que cumplen los requisitos de ley)]]/Tabla1[[#This Row],[ÓPTIMO REQUERIDO]]</f>
        <v>0.38128654970760234</v>
      </c>
    </row>
    <row r="4870" spans="1:12" x14ac:dyDescent="0.35">
      <c r="A4870" s="1">
        <v>9</v>
      </c>
      <c r="B4870" s="1">
        <v>21</v>
      </c>
      <c r="C4870" s="3">
        <v>45347</v>
      </c>
      <c r="D4870" s="5">
        <f>Tabla1[[#This Row],[REQUERIDOS (9 X CASILLA)]]/9</f>
        <v>542</v>
      </c>
      <c r="E4870" s="2">
        <v>45438</v>
      </c>
      <c r="F4870" s="5">
        <v>33182</v>
      </c>
      <c r="G4870" s="4">
        <f t="shared" si="152"/>
        <v>0.73026981821382986</v>
      </c>
      <c r="H4870" s="5">
        <v>4878</v>
      </c>
      <c r="I4870" s="5">
        <v>2438</v>
      </c>
      <c r="J4870" s="4">
        <f t="shared" si="153"/>
        <v>0.4997949979499795</v>
      </c>
      <c r="K4870" s="5">
        <v>7588</v>
      </c>
      <c r="L4870" s="4">
        <f>Tabla1[[#This Row],[CCRL (Ciudadanos que cumplen los requisitos de ley)]]/Tabla1[[#This Row],[ÓPTIMO REQUERIDO]]</f>
        <v>0.3212967843964154</v>
      </c>
    </row>
    <row r="4871" spans="1:12" x14ac:dyDescent="0.35">
      <c r="A4871" s="1">
        <v>9</v>
      </c>
      <c r="B4871" s="1">
        <v>22</v>
      </c>
      <c r="C4871" s="3">
        <v>45347</v>
      </c>
      <c r="D4871" s="5">
        <f>Tabla1[[#This Row],[REQUERIDOS (9 X CASILLA)]]/9</f>
        <v>489</v>
      </c>
      <c r="E4871" s="2">
        <v>39070</v>
      </c>
      <c r="F4871" s="5">
        <v>38208</v>
      </c>
      <c r="G4871" s="4">
        <f t="shared" si="152"/>
        <v>0.9779370360890709</v>
      </c>
      <c r="H4871" s="5">
        <v>4401</v>
      </c>
      <c r="I4871" s="5">
        <v>4794</v>
      </c>
      <c r="J4871" s="4">
        <f t="shared" si="153"/>
        <v>1.0892978868438992</v>
      </c>
      <c r="K4871" s="5">
        <v>7335</v>
      </c>
      <c r="L4871" s="4">
        <f>Tabla1[[#This Row],[CCRL (Ciudadanos que cumplen los requisitos de ley)]]/Tabla1[[#This Row],[ÓPTIMO REQUERIDO]]</f>
        <v>0.65357873210633943</v>
      </c>
    </row>
    <row r="4872" spans="1:12" x14ac:dyDescent="0.35">
      <c r="A4872" s="1">
        <v>10</v>
      </c>
      <c r="B4872" s="1">
        <v>1</v>
      </c>
      <c r="C4872" s="3">
        <v>45347</v>
      </c>
      <c r="D4872" s="5">
        <f>Tabla1[[#This Row],[REQUERIDOS (9 X CASILLA)]]/9</f>
        <v>674</v>
      </c>
      <c r="E4872" s="2">
        <v>47478</v>
      </c>
      <c r="F4872" s="5">
        <v>22032</v>
      </c>
      <c r="G4872" s="4">
        <f t="shared" si="152"/>
        <v>0.46404650575003159</v>
      </c>
      <c r="H4872" s="5">
        <v>6066</v>
      </c>
      <c r="I4872" s="5">
        <v>3816</v>
      </c>
      <c r="J4872" s="4">
        <f t="shared" si="153"/>
        <v>0.62908011869436198</v>
      </c>
      <c r="K4872" s="5">
        <v>8762</v>
      </c>
      <c r="L4872" s="4">
        <f>Tabla1[[#This Row],[CCRL (Ciudadanos que cumplen los requisitos de ley)]]/Tabla1[[#This Row],[ÓPTIMO REQUERIDO]]</f>
        <v>0.43551700524994291</v>
      </c>
    </row>
    <row r="4873" spans="1:12" x14ac:dyDescent="0.35">
      <c r="A4873" s="1">
        <v>10</v>
      </c>
      <c r="B4873" s="1">
        <v>2</v>
      </c>
      <c r="C4873" s="3">
        <v>45347</v>
      </c>
      <c r="D4873" s="5">
        <f>Tabla1[[#This Row],[REQUERIDOS (9 X CASILLA)]]/9</f>
        <v>645</v>
      </c>
      <c r="E4873" s="2">
        <v>46031</v>
      </c>
      <c r="F4873" s="5">
        <v>33516</v>
      </c>
      <c r="G4873" s="4">
        <f t="shared" si="152"/>
        <v>0.72811800742977562</v>
      </c>
      <c r="H4873" s="5">
        <v>5805</v>
      </c>
      <c r="I4873" s="5">
        <v>4346</v>
      </c>
      <c r="J4873" s="4">
        <f t="shared" si="153"/>
        <v>0.74866494401378125</v>
      </c>
      <c r="K4873" s="5">
        <v>9030</v>
      </c>
      <c r="L4873" s="4">
        <f>Tabla1[[#This Row],[CCRL (Ciudadanos que cumplen los requisitos de ley)]]/Tabla1[[#This Row],[ÓPTIMO REQUERIDO]]</f>
        <v>0.48128460686600222</v>
      </c>
    </row>
    <row r="4874" spans="1:12" x14ac:dyDescent="0.35">
      <c r="A4874" s="1">
        <v>10</v>
      </c>
      <c r="B4874" s="1">
        <v>3</v>
      </c>
      <c r="C4874" s="3">
        <v>45347</v>
      </c>
      <c r="D4874" s="5">
        <f>Tabla1[[#This Row],[REQUERIDOS (9 X CASILLA)]]/9</f>
        <v>710</v>
      </c>
      <c r="E4874" s="2">
        <v>48919</v>
      </c>
      <c r="F4874" s="5">
        <v>26278</v>
      </c>
      <c r="G4874" s="4">
        <f t="shared" si="152"/>
        <v>0.5371736952922177</v>
      </c>
      <c r="H4874" s="5">
        <v>6390</v>
      </c>
      <c r="I4874" s="5">
        <v>5341</v>
      </c>
      <c r="J4874" s="4">
        <f t="shared" si="153"/>
        <v>0.83583724569640061</v>
      </c>
      <c r="K4874" s="5">
        <v>9230</v>
      </c>
      <c r="L4874" s="4">
        <f>Tabla1[[#This Row],[CCRL (Ciudadanos que cumplen los requisitos de ley)]]/Tabla1[[#This Row],[ÓPTIMO REQUERIDO]]</f>
        <v>0.57865655471289279</v>
      </c>
    </row>
    <row r="4875" spans="1:12" x14ac:dyDescent="0.35">
      <c r="A4875" s="1">
        <v>10</v>
      </c>
      <c r="B4875" s="1">
        <v>4</v>
      </c>
      <c r="C4875" s="3">
        <v>45347</v>
      </c>
      <c r="D4875" s="5">
        <f>Tabla1[[#This Row],[REQUERIDOS (9 X CASILLA)]]/9</f>
        <v>589</v>
      </c>
      <c r="E4875" s="2">
        <v>45714</v>
      </c>
      <c r="F4875" s="5">
        <v>37724</v>
      </c>
      <c r="G4875" s="4">
        <f t="shared" si="152"/>
        <v>0.82521765761036003</v>
      </c>
      <c r="H4875" s="5">
        <v>5301</v>
      </c>
      <c r="I4875" s="5">
        <v>3338</v>
      </c>
      <c r="J4875" s="4">
        <f t="shared" si="153"/>
        <v>0.62969251084700995</v>
      </c>
      <c r="K4875" s="5">
        <v>8835</v>
      </c>
      <c r="L4875" s="4">
        <f>Tabla1[[#This Row],[CCRL (Ciudadanos que cumplen los requisitos de ley)]]/Tabla1[[#This Row],[ÓPTIMO REQUERIDO]]</f>
        <v>0.377815506508206</v>
      </c>
    </row>
    <row r="4876" spans="1:12" x14ac:dyDescent="0.35">
      <c r="A4876" s="1">
        <v>11</v>
      </c>
      <c r="B4876" s="1">
        <v>1</v>
      </c>
      <c r="C4876" s="3">
        <v>45347</v>
      </c>
      <c r="D4876" s="5">
        <f>Tabla1[[#This Row],[REQUERIDOS (9 X CASILLA)]]/9</f>
        <v>501</v>
      </c>
      <c r="E4876" s="2">
        <v>38540</v>
      </c>
      <c r="F4876" s="5">
        <v>12404</v>
      </c>
      <c r="G4876" s="4">
        <f t="shared" si="152"/>
        <v>0.32184743124026988</v>
      </c>
      <c r="H4876" s="5">
        <v>4509</v>
      </c>
      <c r="I4876" s="5">
        <v>1776</v>
      </c>
      <c r="J4876" s="4">
        <f t="shared" si="153"/>
        <v>0.39387890884896876</v>
      </c>
      <c r="K4876" s="5">
        <v>6513</v>
      </c>
      <c r="L4876" s="4">
        <f>Tabla1[[#This Row],[CCRL (Ciudadanos que cumplen los requisitos de ley)]]/Tabla1[[#This Row],[ÓPTIMO REQUERIDO]]</f>
        <v>0.27268539843390144</v>
      </c>
    </row>
    <row r="4877" spans="1:12" x14ac:dyDescent="0.35">
      <c r="A4877" s="1">
        <v>11</v>
      </c>
      <c r="B4877" s="1">
        <v>2</v>
      </c>
      <c r="C4877" s="3">
        <v>45347</v>
      </c>
      <c r="D4877" s="5">
        <f>Tabla1[[#This Row],[REQUERIDOS (9 X CASILLA)]]/9</f>
        <v>577</v>
      </c>
      <c r="E4877" s="2">
        <v>43855</v>
      </c>
      <c r="F4877" s="5">
        <v>16394</v>
      </c>
      <c r="G4877" s="4">
        <f t="shared" si="152"/>
        <v>0.37382282521947324</v>
      </c>
      <c r="H4877" s="5">
        <v>5193</v>
      </c>
      <c r="I4877" s="5">
        <v>2377</v>
      </c>
      <c r="J4877" s="4">
        <f t="shared" si="153"/>
        <v>0.45773156171769691</v>
      </c>
      <c r="K4877" s="5">
        <v>7501</v>
      </c>
      <c r="L4877" s="4">
        <f>Tabla1[[#This Row],[CCRL (Ciudadanos que cumplen los requisitos de ley)]]/Tabla1[[#This Row],[ÓPTIMO REQUERIDO]]</f>
        <v>0.31689108118917475</v>
      </c>
    </row>
    <row r="4878" spans="1:12" x14ac:dyDescent="0.35">
      <c r="A4878" s="1">
        <v>11</v>
      </c>
      <c r="B4878" s="1">
        <v>3</v>
      </c>
      <c r="C4878" s="3">
        <v>45347</v>
      </c>
      <c r="D4878" s="5">
        <f>Tabla1[[#This Row],[REQUERIDOS (9 X CASILLA)]]/9</f>
        <v>561</v>
      </c>
      <c r="E4878" s="2">
        <v>43180</v>
      </c>
      <c r="F4878" s="5">
        <v>33608</v>
      </c>
      <c r="G4878" s="4">
        <f t="shared" si="152"/>
        <v>0.7783232978230662</v>
      </c>
      <c r="H4878" s="5">
        <v>5049</v>
      </c>
      <c r="I4878" s="5">
        <v>1962</v>
      </c>
      <c r="J4878" s="4">
        <f t="shared" si="153"/>
        <v>0.38859180035650626</v>
      </c>
      <c r="K4878" s="5">
        <v>8415</v>
      </c>
      <c r="L4878" s="4">
        <f>Tabla1[[#This Row],[CCRL (Ciudadanos que cumplen los requisitos de ley)]]/Tabla1[[#This Row],[ÓPTIMO REQUERIDO]]</f>
        <v>0.23315508021390374</v>
      </c>
    </row>
    <row r="4879" spans="1:12" x14ac:dyDescent="0.35">
      <c r="A4879" s="1">
        <v>11</v>
      </c>
      <c r="B4879" s="1">
        <v>4</v>
      </c>
      <c r="C4879" s="3">
        <v>45347</v>
      </c>
      <c r="D4879" s="5">
        <f>Tabla1[[#This Row],[REQUERIDOS (9 X CASILLA)]]/9</f>
        <v>506</v>
      </c>
      <c r="E4879" s="2">
        <v>37903</v>
      </c>
      <c r="F4879" s="5">
        <v>16361</v>
      </c>
      <c r="G4879" s="4">
        <f t="shared" si="152"/>
        <v>0.43165448645225973</v>
      </c>
      <c r="H4879" s="5">
        <v>4554</v>
      </c>
      <c r="I4879" s="5">
        <v>2028</v>
      </c>
      <c r="J4879" s="4">
        <f t="shared" si="153"/>
        <v>0.44532279314888013</v>
      </c>
      <c r="K4879" s="5">
        <v>7084</v>
      </c>
      <c r="L4879" s="4">
        <f>Tabla1[[#This Row],[CCRL (Ciudadanos que cumplen los requisitos de ley)]]/Tabla1[[#This Row],[ÓPTIMO REQUERIDO]]</f>
        <v>0.28627893845285152</v>
      </c>
    </row>
    <row r="4880" spans="1:12" x14ac:dyDescent="0.35">
      <c r="A4880" s="1">
        <v>11</v>
      </c>
      <c r="B4880" s="1">
        <v>5</v>
      </c>
      <c r="C4880" s="3">
        <v>45347</v>
      </c>
      <c r="D4880" s="5">
        <f>Tabla1[[#This Row],[REQUERIDOS (9 X CASILLA)]]/9</f>
        <v>500</v>
      </c>
      <c r="E4880" s="2">
        <v>39414</v>
      </c>
      <c r="F4880" s="5">
        <v>36866</v>
      </c>
      <c r="G4880" s="4">
        <f t="shared" si="152"/>
        <v>0.93535292028213324</v>
      </c>
      <c r="H4880" s="5">
        <v>4500</v>
      </c>
      <c r="I4880" s="5">
        <v>3690</v>
      </c>
      <c r="J4880" s="4">
        <f t="shared" si="153"/>
        <v>0.82</v>
      </c>
      <c r="K4880" s="5">
        <v>7000</v>
      </c>
      <c r="L4880" s="4">
        <f>Tabla1[[#This Row],[CCRL (Ciudadanos que cumplen los requisitos de ley)]]/Tabla1[[#This Row],[ÓPTIMO REQUERIDO]]</f>
        <v>0.52714285714285714</v>
      </c>
    </row>
    <row r="4881" spans="1:12" x14ac:dyDescent="0.35">
      <c r="A4881" s="1">
        <v>11</v>
      </c>
      <c r="B4881" s="1">
        <v>6</v>
      </c>
      <c r="C4881" s="3">
        <v>45347</v>
      </c>
      <c r="D4881" s="5">
        <f>Tabla1[[#This Row],[REQUERIDOS (9 X CASILLA)]]/9</f>
        <v>496</v>
      </c>
      <c r="E4881" s="2">
        <v>38652</v>
      </c>
      <c r="F4881" s="5">
        <v>34548</v>
      </c>
      <c r="G4881" s="4">
        <f t="shared" si="152"/>
        <v>0.89382179447376586</v>
      </c>
      <c r="H4881" s="5">
        <v>4464</v>
      </c>
      <c r="I4881" s="5">
        <v>2872</v>
      </c>
      <c r="J4881" s="4">
        <f t="shared" si="153"/>
        <v>0.64336917562724016</v>
      </c>
      <c r="K4881" s="5">
        <v>7440</v>
      </c>
      <c r="L4881" s="4">
        <f>Tabla1[[#This Row],[CCRL (Ciudadanos que cumplen los requisitos de ley)]]/Tabla1[[#This Row],[ÓPTIMO REQUERIDO]]</f>
        <v>0.38602150537634411</v>
      </c>
    </row>
    <row r="4882" spans="1:12" x14ac:dyDescent="0.35">
      <c r="A4882" s="1">
        <v>11</v>
      </c>
      <c r="B4882" s="1">
        <v>7</v>
      </c>
      <c r="C4882" s="3">
        <v>45347</v>
      </c>
      <c r="D4882" s="5">
        <f>Tabla1[[#This Row],[REQUERIDOS (9 X CASILLA)]]/9</f>
        <v>472</v>
      </c>
      <c r="E4882" s="2">
        <v>35570</v>
      </c>
      <c r="F4882" s="5">
        <v>10264</v>
      </c>
      <c r="G4882" s="4">
        <f t="shared" si="152"/>
        <v>0.28855777340455441</v>
      </c>
      <c r="H4882" s="5">
        <v>4248</v>
      </c>
      <c r="I4882" s="5">
        <v>1526</v>
      </c>
      <c r="J4882" s="4">
        <f t="shared" si="153"/>
        <v>0.35922787193973632</v>
      </c>
      <c r="K4882" s="5">
        <v>6136</v>
      </c>
      <c r="L4882" s="4">
        <f>Tabla1[[#This Row],[CCRL (Ciudadanos que cumplen los requisitos de ley)]]/Tabla1[[#This Row],[ÓPTIMO REQUERIDO]]</f>
        <v>0.24869621903520209</v>
      </c>
    </row>
    <row r="4883" spans="1:12" x14ac:dyDescent="0.35">
      <c r="A4883" s="1">
        <v>11</v>
      </c>
      <c r="B4883" s="1">
        <v>8</v>
      </c>
      <c r="C4883" s="3">
        <v>45347</v>
      </c>
      <c r="D4883" s="5">
        <f>Tabla1[[#This Row],[REQUERIDOS (9 X CASILLA)]]/9</f>
        <v>577</v>
      </c>
      <c r="E4883" s="2">
        <v>44177</v>
      </c>
      <c r="F4883" s="5">
        <v>24880</v>
      </c>
      <c r="G4883" s="4">
        <f t="shared" si="152"/>
        <v>0.56318898974579534</v>
      </c>
      <c r="H4883" s="5">
        <v>5193</v>
      </c>
      <c r="I4883" s="5">
        <v>2615</v>
      </c>
      <c r="J4883" s="4">
        <f t="shared" si="153"/>
        <v>0.50356248796456771</v>
      </c>
      <c r="K4883" s="5">
        <v>7501</v>
      </c>
      <c r="L4883" s="4">
        <f>Tabla1[[#This Row],[CCRL (Ciudadanos que cumplen los requisitos de ley)]]/Tabla1[[#This Row],[ÓPTIMO REQUERIDO]]</f>
        <v>0.34862018397546995</v>
      </c>
    </row>
    <row r="4884" spans="1:12" x14ac:dyDescent="0.35">
      <c r="A4884" s="1">
        <v>11</v>
      </c>
      <c r="B4884" s="1">
        <v>9</v>
      </c>
      <c r="C4884" s="3">
        <v>45347</v>
      </c>
      <c r="D4884" s="5">
        <f>Tabla1[[#This Row],[REQUERIDOS (9 X CASILLA)]]/9</f>
        <v>500</v>
      </c>
      <c r="E4884" s="2">
        <v>40112</v>
      </c>
      <c r="F4884" s="5">
        <v>30046</v>
      </c>
      <c r="G4884" s="4">
        <f t="shared" si="152"/>
        <v>0.74905265257279618</v>
      </c>
      <c r="H4884" s="5">
        <v>4500</v>
      </c>
      <c r="I4884" s="5">
        <v>2432</v>
      </c>
      <c r="J4884" s="4">
        <f t="shared" si="153"/>
        <v>0.54044444444444439</v>
      </c>
      <c r="K4884" s="5">
        <v>8000</v>
      </c>
      <c r="L4884" s="4">
        <f>Tabla1[[#This Row],[CCRL (Ciudadanos que cumplen los requisitos de ley)]]/Tabla1[[#This Row],[ÓPTIMO REQUERIDO]]</f>
        <v>0.30399999999999999</v>
      </c>
    </row>
    <row r="4885" spans="1:12" x14ac:dyDescent="0.35">
      <c r="A4885" s="1">
        <v>11</v>
      </c>
      <c r="B4885" s="1">
        <v>10</v>
      </c>
      <c r="C4885" s="3">
        <v>45347</v>
      </c>
      <c r="D4885" s="5">
        <f>Tabla1[[#This Row],[REQUERIDOS (9 X CASILLA)]]/9</f>
        <v>646</v>
      </c>
      <c r="E4885" s="2">
        <v>48260</v>
      </c>
      <c r="F4885" s="5">
        <v>27045</v>
      </c>
      <c r="G4885" s="4">
        <f t="shared" si="152"/>
        <v>0.56040198922503104</v>
      </c>
      <c r="H4885" s="5">
        <v>5814</v>
      </c>
      <c r="I4885" s="5">
        <v>3934</v>
      </c>
      <c r="J4885" s="4">
        <f t="shared" si="153"/>
        <v>0.67664258685930512</v>
      </c>
      <c r="K4885" s="5">
        <v>8398</v>
      </c>
      <c r="L4885" s="4">
        <f>Tabla1[[#This Row],[CCRL (Ciudadanos que cumplen los requisitos de ley)]]/Tabla1[[#This Row],[ÓPTIMO REQUERIDO]]</f>
        <v>0.46844486782567279</v>
      </c>
    </row>
    <row r="4886" spans="1:12" x14ac:dyDescent="0.35">
      <c r="A4886" s="1">
        <v>11</v>
      </c>
      <c r="B4886" s="1">
        <v>11</v>
      </c>
      <c r="C4886" s="3">
        <v>45347</v>
      </c>
      <c r="D4886" s="5">
        <f>Tabla1[[#This Row],[REQUERIDOS (9 X CASILLA)]]/9</f>
        <v>528</v>
      </c>
      <c r="E4886" s="2">
        <v>42526</v>
      </c>
      <c r="F4886" s="5">
        <v>31307</v>
      </c>
      <c r="G4886" s="4">
        <f t="shared" si="152"/>
        <v>0.73618492216526366</v>
      </c>
      <c r="H4886" s="5">
        <v>4752</v>
      </c>
      <c r="I4886" s="5">
        <v>3403</v>
      </c>
      <c r="J4886" s="4">
        <f t="shared" si="153"/>
        <v>0.71611952861952866</v>
      </c>
      <c r="K4886" s="5">
        <v>7392</v>
      </c>
      <c r="L4886" s="4">
        <f>Tabla1[[#This Row],[CCRL (Ciudadanos que cumplen los requisitos de ley)]]/Tabla1[[#This Row],[ÓPTIMO REQUERIDO]]</f>
        <v>0.46036255411255411</v>
      </c>
    </row>
    <row r="4887" spans="1:12" x14ac:dyDescent="0.35">
      <c r="A4887" s="1">
        <v>11</v>
      </c>
      <c r="B4887" s="1">
        <v>12</v>
      </c>
      <c r="C4887" s="3">
        <v>45347</v>
      </c>
      <c r="D4887" s="5">
        <f>Tabla1[[#This Row],[REQUERIDOS (9 X CASILLA)]]/9</f>
        <v>570</v>
      </c>
      <c r="E4887" s="2">
        <v>44208</v>
      </c>
      <c r="F4887" s="5">
        <v>15364</v>
      </c>
      <c r="G4887" s="4">
        <f t="shared" si="152"/>
        <v>0.34753890698516104</v>
      </c>
      <c r="H4887" s="5">
        <v>5130</v>
      </c>
      <c r="I4887" s="5">
        <v>2538</v>
      </c>
      <c r="J4887" s="4">
        <f t="shared" si="153"/>
        <v>0.49473684210526314</v>
      </c>
      <c r="K4887" s="5">
        <v>8550</v>
      </c>
      <c r="L4887" s="4">
        <f>Tabla1[[#This Row],[CCRL (Ciudadanos que cumplen los requisitos de ley)]]/Tabla1[[#This Row],[ÓPTIMO REQUERIDO]]</f>
        <v>0.29684210526315791</v>
      </c>
    </row>
    <row r="4888" spans="1:12" x14ac:dyDescent="0.35">
      <c r="A4888" s="1">
        <v>11</v>
      </c>
      <c r="B4888" s="1">
        <v>13</v>
      </c>
      <c r="C4888" s="3">
        <v>45347</v>
      </c>
      <c r="D4888" s="5">
        <f>Tabla1[[#This Row],[REQUERIDOS (9 X CASILLA)]]/9</f>
        <v>624</v>
      </c>
      <c r="E4888" s="2">
        <v>46322</v>
      </c>
      <c r="F4888" s="5">
        <v>39733</v>
      </c>
      <c r="G4888" s="4">
        <f t="shared" si="152"/>
        <v>0.85775657355036483</v>
      </c>
      <c r="H4888" s="5">
        <v>5616</v>
      </c>
      <c r="I4888" s="5">
        <v>3936</v>
      </c>
      <c r="J4888" s="4">
        <f t="shared" si="153"/>
        <v>0.70085470085470081</v>
      </c>
      <c r="K4888" s="5">
        <v>8112</v>
      </c>
      <c r="L4888" s="4">
        <f>Tabla1[[#This Row],[CCRL (Ciudadanos que cumplen los requisitos de ley)]]/Tabla1[[#This Row],[ÓPTIMO REQUERIDO]]</f>
        <v>0.48520710059171596</v>
      </c>
    </row>
    <row r="4889" spans="1:12" x14ac:dyDescent="0.35">
      <c r="A4889" s="1">
        <v>11</v>
      </c>
      <c r="B4889" s="1">
        <v>14</v>
      </c>
      <c r="C4889" s="3">
        <v>45347</v>
      </c>
      <c r="D4889" s="5">
        <f>Tabla1[[#This Row],[REQUERIDOS (9 X CASILLA)]]/9</f>
        <v>587</v>
      </c>
      <c r="E4889" s="2">
        <v>41961</v>
      </c>
      <c r="F4889" s="5">
        <v>21563</v>
      </c>
      <c r="G4889" s="4">
        <f t="shared" si="152"/>
        <v>0.51388193799003834</v>
      </c>
      <c r="H4889" s="5">
        <v>5283</v>
      </c>
      <c r="I4889" s="5">
        <v>3376</v>
      </c>
      <c r="J4889" s="4">
        <f t="shared" si="153"/>
        <v>0.63903085368162027</v>
      </c>
      <c r="K4889" s="5">
        <v>7631</v>
      </c>
      <c r="L4889" s="4">
        <f>Tabla1[[#This Row],[CCRL (Ciudadanos que cumplen los requisitos de ley)]]/Tabla1[[#This Row],[ÓPTIMO REQUERIDO]]</f>
        <v>0.44240597562573714</v>
      </c>
    </row>
    <row r="4890" spans="1:12" x14ac:dyDescent="0.35">
      <c r="A4890" s="1">
        <v>11</v>
      </c>
      <c r="B4890" s="1">
        <v>15</v>
      </c>
      <c r="C4890" s="3">
        <v>45347</v>
      </c>
      <c r="D4890" s="5">
        <f>Tabla1[[#This Row],[REQUERIDOS (9 X CASILLA)]]/9</f>
        <v>499</v>
      </c>
      <c r="E4890" s="2">
        <v>39317</v>
      </c>
      <c r="F4890" s="5">
        <v>22106</v>
      </c>
      <c r="G4890" s="4">
        <f t="shared" si="152"/>
        <v>0.56225042602436603</v>
      </c>
      <c r="H4890" s="5">
        <v>4491</v>
      </c>
      <c r="I4890" s="5">
        <v>1714</v>
      </c>
      <c r="J4890" s="4">
        <f t="shared" si="153"/>
        <v>0.38165219327543976</v>
      </c>
      <c r="K4890" s="5">
        <v>6986</v>
      </c>
      <c r="L4890" s="4">
        <f>Tabla1[[#This Row],[CCRL (Ciudadanos que cumplen los requisitos de ley)]]/Tabla1[[#This Row],[ÓPTIMO REQUERIDO]]</f>
        <v>0.24534783853421127</v>
      </c>
    </row>
    <row r="4891" spans="1:12" x14ac:dyDescent="0.35">
      <c r="A4891" s="1">
        <v>12</v>
      </c>
      <c r="B4891" s="1">
        <v>1</v>
      </c>
      <c r="C4891" s="3">
        <v>45347</v>
      </c>
      <c r="D4891" s="5">
        <f>Tabla1[[#This Row],[REQUERIDOS (9 X CASILLA)]]/9</f>
        <v>830</v>
      </c>
      <c r="E4891" s="2">
        <v>53258</v>
      </c>
      <c r="F4891" s="5">
        <v>16256</v>
      </c>
      <c r="G4891" s="4">
        <f t="shared" si="152"/>
        <v>0.30523113898381465</v>
      </c>
      <c r="H4891" s="5">
        <v>7470</v>
      </c>
      <c r="I4891" s="5">
        <v>3771</v>
      </c>
      <c r="J4891" s="4">
        <f t="shared" si="153"/>
        <v>0.50481927710843377</v>
      </c>
      <c r="K4891" s="5">
        <v>9130</v>
      </c>
      <c r="L4891" s="4">
        <f>Tabla1[[#This Row],[CCRL (Ciudadanos que cumplen los requisitos de ley)]]/Tabla1[[#This Row],[ÓPTIMO REQUERIDO]]</f>
        <v>0.4130339539978094</v>
      </c>
    </row>
    <row r="4892" spans="1:12" x14ac:dyDescent="0.35">
      <c r="A4892" s="1">
        <v>12</v>
      </c>
      <c r="B4892" s="1">
        <v>2</v>
      </c>
      <c r="C4892" s="3">
        <v>45347</v>
      </c>
      <c r="D4892" s="5">
        <f>Tabla1[[#This Row],[REQUERIDOS (9 X CASILLA)]]/9</f>
        <v>477</v>
      </c>
      <c r="E4892" s="2">
        <v>37113</v>
      </c>
      <c r="F4892" s="5">
        <v>13273</v>
      </c>
      <c r="G4892" s="4">
        <f t="shared" si="152"/>
        <v>0.3576374855172042</v>
      </c>
      <c r="H4892" s="5">
        <v>4293</v>
      </c>
      <c r="I4892" s="5">
        <v>1696</v>
      </c>
      <c r="J4892" s="4">
        <f t="shared" si="153"/>
        <v>0.39506172839506171</v>
      </c>
      <c r="K4892" s="5">
        <v>6201</v>
      </c>
      <c r="L4892" s="4">
        <f>Tabla1[[#This Row],[CCRL (Ciudadanos que cumplen los requisitos de ley)]]/Tabla1[[#This Row],[ÓPTIMO REQUERIDO]]</f>
        <v>0.27350427350427353</v>
      </c>
    </row>
    <row r="4893" spans="1:12" x14ac:dyDescent="0.35">
      <c r="A4893" s="1">
        <v>12</v>
      </c>
      <c r="B4893" s="1">
        <v>3</v>
      </c>
      <c r="C4893" s="3">
        <v>45347</v>
      </c>
      <c r="D4893" s="5">
        <f>Tabla1[[#This Row],[REQUERIDOS (9 X CASILLA)]]/9</f>
        <v>657</v>
      </c>
      <c r="E4893" s="2">
        <v>45226</v>
      </c>
      <c r="F4893" s="5">
        <v>23446</v>
      </c>
      <c r="G4893" s="4">
        <f t="shared" si="152"/>
        <v>0.51841860876486978</v>
      </c>
      <c r="H4893" s="5">
        <v>5913</v>
      </c>
      <c r="I4893" s="5">
        <v>4168</v>
      </c>
      <c r="J4893" s="4">
        <f t="shared" si="153"/>
        <v>0.70488753593776421</v>
      </c>
      <c r="K4893" s="5">
        <v>7884</v>
      </c>
      <c r="L4893" s="4">
        <f>Tabla1[[#This Row],[CCRL (Ciudadanos que cumplen los requisitos de ley)]]/Tabla1[[#This Row],[ÓPTIMO REQUERIDO]]</f>
        <v>0.52866565195332316</v>
      </c>
    </row>
    <row r="4894" spans="1:12" x14ac:dyDescent="0.35">
      <c r="A4894" s="1">
        <v>12</v>
      </c>
      <c r="B4894" s="1">
        <v>4</v>
      </c>
      <c r="C4894" s="3">
        <v>45347</v>
      </c>
      <c r="D4894" s="5">
        <f>Tabla1[[#This Row],[REQUERIDOS (9 X CASILLA)]]/9</f>
        <v>554</v>
      </c>
      <c r="E4894" s="2">
        <v>40403</v>
      </c>
      <c r="F4894" s="5">
        <v>7180</v>
      </c>
      <c r="G4894" s="4">
        <f t="shared" si="152"/>
        <v>0.17770957602158255</v>
      </c>
      <c r="H4894" s="5">
        <v>4986</v>
      </c>
      <c r="I4894" s="5">
        <v>844</v>
      </c>
      <c r="J4894" s="4">
        <f t="shared" si="153"/>
        <v>0.16927396710790213</v>
      </c>
      <c r="K4894" s="5">
        <v>7202</v>
      </c>
      <c r="L4894" s="4">
        <f>Tabla1[[#This Row],[CCRL (Ciudadanos que cumplen los requisitos de ley)]]/Tabla1[[#This Row],[ÓPTIMO REQUERIDO]]</f>
        <v>0.11718966953623994</v>
      </c>
    </row>
    <row r="4895" spans="1:12" x14ac:dyDescent="0.35">
      <c r="A4895" s="1">
        <v>12</v>
      </c>
      <c r="B4895" s="1">
        <v>5</v>
      </c>
      <c r="C4895" s="3">
        <v>45347</v>
      </c>
      <c r="D4895" s="5">
        <f>Tabla1[[#This Row],[REQUERIDOS (9 X CASILLA)]]/9</f>
        <v>644</v>
      </c>
      <c r="E4895" s="2">
        <v>44158</v>
      </c>
      <c r="F4895" s="5">
        <v>29860</v>
      </c>
      <c r="G4895" s="4">
        <f t="shared" si="152"/>
        <v>0.67620816160152186</v>
      </c>
      <c r="H4895" s="5">
        <v>5796</v>
      </c>
      <c r="I4895" s="5">
        <v>3701</v>
      </c>
      <c r="J4895" s="4">
        <f t="shared" si="153"/>
        <v>0.638543823326432</v>
      </c>
      <c r="K4895" s="5">
        <v>7084</v>
      </c>
      <c r="L4895" s="4">
        <f>Tabla1[[#This Row],[CCRL (Ciudadanos que cumplen los requisitos de ley)]]/Tabla1[[#This Row],[ÓPTIMO REQUERIDO]]</f>
        <v>0.52244494635798988</v>
      </c>
    </row>
    <row r="4896" spans="1:12" x14ac:dyDescent="0.35">
      <c r="A4896" s="1">
        <v>12</v>
      </c>
      <c r="B4896" s="1">
        <v>6</v>
      </c>
      <c r="C4896" s="3">
        <v>45347</v>
      </c>
      <c r="D4896" s="5">
        <f>Tabla1[[#This Row],[REQUERIDOS (9 X CASILLA)]]/9</f>
        <v>670</v>
      </c>
      <c r="E4896" s="2">
        <v>47254</v>
      </c>
      <c r="F4896" s="5">
        <v>22795</v>
      </c>
      <c r="G4896" s="4">
        <f t="shared" si="152"/>
        <v>0.48239302492910652</v>
      </c>
      <c r="H4896" s="5">
        <v>6030</v>
      </c>
      <c r="I4896" s="5">
        <v>4610</v>
      </c>
      <c r="J4896" s="4">
        <f t="shared" si="153"/>
        <v>0.76451077943615253</v>
      </c>
      <c r="K4896" s="5">
        <v>8040</v>
      </c>
      <c r="L4896" s="4">
        <f>Tabla1[[#This Row],[CCRL (Ciudadanos que cumplen los requisitos de ley)]]/Tabla1[[#This Row],[ÓPTIMO REQUERIDO]]</f>
        <v>0.5733830845771144</v>
      </c>
    </row>
    <row r="4897" spans="1:12" x14ac:dyDescent="0.35">
      <c r="A4897" s="1">
        <v>12</v>
      </c>
      <c r="B4897" s="1">
        <v>7</v>
      </c>
      <c r="C4897" s="3">
        <v>45347</v>
      </c>
      <c r="D4897" s="5">
        <f>Tabla1[[#This Row],[REQUERIDOS (9 X CASILLA)]]/9</f>
        <v>587</v>
      </c>
      <c r="E4897" s="2">
        <v>44376</v>
      </c>
      <c r="F4897" s="5">
        <v>24973</v>
      </c>
      <c r="G4897" s="4">
        <f t="shared" si="152"/>
        <v>0.56275914908959801</v>
      </c>
      <c r="H4897" s="5">
        <v>5283</v>
      </c>
      <c r="I4897" s="5">
        <v>4022</v>
      </c>
      <c r="J4897" s="4">
        <f t="shared" si="153"/>
        <v>0.76130986182093507</v>
      </c>
      <c r="K4897" s="5">
        <v>7044</v>
      </c>
      <c r="L4897" s="4">
        <f>Tabla1[[#This Row],[CCRL (Ciudadanos que cumplen los requisitos de ley)]]/Tabla1[[#This Row],[ÓPTIMO REQUERIDO]]</f>
        <v>0.57098239636570136</v>
      </c>
    </row>
    <row r="4898" spans="1:12" x14ac:dyDescent="0.35">
      <c r="A4898" s="1">
        <v>12</v>
      </c>
      <c r="B4898" s="1">
        <v>8</v>
      </c>
      <c r="C4898" s="3">
        <v>45347</v>
      </c>
      <c r="D4898" s="5">
        <f>Tabla1[[#This Row],[REQUERIDOS (9 X CASILLA)]]/9</f>
        <v>685</v>
      </c>
      <c r="E4898" s="2">
        <v>47211</v>
      </c>
      <c r="F4898" s="5">
        <v>11116</v>
      </c>
      <c r="G4898" s="4">
        <f t="shared" si="152"/>
        <v>0.23545360191480799</v>
      </c>
      <c r="H4898" s="5">
        <v>6165</v>
      </c>
      <c r="I4898" s="5">
        <v>2762</v>
      </c>
      <c r="J4898" s="4">
        <f t="shared" si="153"/>
        <v>0.44801297648012978</v>
      </c>
      <c r="K4898" s="5">
        <v>8220</v>
      </c>
      <c r="L4898" s="4">
        <f>Tabla1[[#This Row],[CCRL (Ciudadanos que cumplen los requisitos de ley)]]/Tabla1[[#This Row],[ÓPTIMO REQUERIDO]]</f>
        <v>0.33600973236009735</v>
      </c>
    </row>
    <row r="4899" spans="1:12" x14ac:dyDescent="0.35">
      <c r="A4899" s="1">
        <v>13</v>
      </c>
      <c r="B4899" s="1">
        <v>1</v>
      </c>
      <c r="C4899" s="3">
        <v>45347</v>
      </c>
      <c r="D4899" s="5">
        <f>Tabla1[[#This Row],[REQUERIDOS (9 X CASILLA)]]/9</f>
        <v>651</v>
      </c>
      <c r="E4899" s="2">
        <v>45004</v>
      </c>
      <c r="F4899" s="5">
        <v>39949</v>
      </c>
      <c r="G4899" s="4">
        <f t="shared" si="152"/>
        <v>0.88767665096435877</v>
      </c>
      <c r="H4899" s="5">
        <v>5859</v>
      </c>
      <c r="I4899" s="5">
        <v>7866</v>
      </c>
      <c r="J4899" s="4">
        <f t="shared" si="153"/>
        <v>1.3425499231950846</v>
      </c>
      <c r="K4899" s="5">
        <v>7812</v>
      </c>
      <c r="L4899" s="4">
        <f>Tabla1[[#This Row],[CCRL (Ciudadanos que cumplen los requisitos de ley)]]/Tabla1[[#This Row],[ÓPTIMO REQUERIDO]]</f>
        <v>1.0069124423963134</v>
      </c>
    </row>
    <row r="4900" spans="1:12" x14ac:dyDescent="0.35">
      <c r="A4900" s="1">
        <v>13</v>
      </c>
      <c r="B4900" s="1">
        <v>2</v>
      </c>
      <c r="C4900" s="3">
        <v>45347</v>
      </c>
      <c r="D4900" s="5">
        <f>Tabla1[[#This Row],[REQUERIDOS (9 X CASILLA)]]/9</f>
        <v>709</v>
      </c>
      <c r="E4900" s="2">
        <v>49019</v>
      </c>
      <c r="F4900" s="5">
        <v>28738</v>
      </c>
      <c r="G4900" s="4">
        <f t="shared" si="152"/>
        <v>0.5862624696546237</v>
      </c>
      <c r="H4900" s="5">
        <v>6381</v>
      </c>
      <c r="I4900" s="5">
        <v>6351</v>
      </c>
      <c r="J4900" s="4">
        <f t="shared" si="153"/>
        <v>0.99529854254818995</v>
      </c>
      <c r="K4900" s="5">
        <v>8508</v>
      </c>
      <c r="L4900" s="4">
        <f>Tabla1[[#This Row],[CCRL (Ciudadanos que cumplen los requisitos de ley)]]/Tabla1[[#This Row],[ÓPTIMO REQUERIDO]]</f>
        <v>0.74647390691114246</v>
      </c>
    </row>
    <row r="4901" spans="1:12" x14ac:dyDescent="0.35">
      <c r="A4901" s="1">
        <v>13</v>
      </c>
      <c r="B4901" s="1">
        <v>3</v>
      </c>
      <c r="C4901" s="3">
        <v>45347</v>
      </c>
      <c r="D4901" s="5">
        <f>Tabla1[[#This Row],[REQUERIDOS (9 X CASILLA)]]/9</f>
        <v>597</v>
      </c>
      <c r="E4901" s="2">
        <v>43621</v>
      </c>
      <c r="F4901" s="5">
        <v>24698</v>
      </c>
      <c r="G4901" s="4">
        <f t="shared" si="152"/>
        <v>0.56619518122005452</v>
      </c>
      <c r="H4901" s="5">
        <v>5373</v>
      </c>
      <c r="I4901" s="5">
        <v>3559</v>
      </c>
      <c r="J4901" s="4">
        <f t="shared" si="153"/>
        <v>0.66238600409454684</v>
      </c>
      <c r="K4901" s="5">
        <v>7164</v>
      </c>
      <c r="L4901" s="4">
        <f>Tabla1[[#This Row],[CCRL (Ciudadanos que cumplen los requisitos de ley)]]/Tabla1[[#This Row],[ÓPTIMO REQUERIDO]]</f>
        <v>0.49678950307091013</v>
      </c>
    </row>
    <row r="4902" spans="1:12" x14ac:dyDescent="0.35">
      <c r="A4902" s="1">
        <v>13</v>
      </c>
      <c r="B4902" s="1">
        <v>4</v>
      </c>
      <c r="C4902" s="3">
        <v>45347</v>
      </c>
      <c r="D4902" s="5">
        <f>Tabla1[[#This Row],[REQUERIDOS (9 X CASILLA)]]/9</f>
        <v>552</v>
      </c>
      <c r="E4902" s="2">
        <v>42610</v>
      </c>
      <c r="F4902" s="5">
        <v>24270</v>
      </c>
      <c r="G4902" s="4">
        <f t="shared" si="152"/>
        <v>0.56958460455292181</v>
      </c>
      <c r="H4902" s="5">
        <v>4968</v>
      </c>
      <c r="I4902" s="5">
        <v>3730</v>
      </c>
      <c r="J4902" s="4">
        <f t="shared" si="153"/>
        <v>0.75080515297906603</v>
      </c>
      <c r="K4902" s="5">
        <v>7176</v>
      </c>
      <c r="L4902" s="4">
        <f>Tabla1[[#This Row],[CCRL (Ciudadanos que cumplen los requisitos de ley)]]/Tabla1[[#This Row],[ÓPTIMO REQUERIDO]]</f>
        <v>0.51978818283166106</v>
      </c>
    </row>
    <row r="4903" spans="1:12" x14ac:dyDescent="0.35">
      <c r="A4903" s="1">
        <v>13</v>
      </c>
      <c r="B4903" s="1">
        <v>5</v>
      </c>
      <c r="C4903" s="3">
        <v>45347</v>
      </c>
      <c r="D4903" s="5">
        <f>Tabla1[[#This Row],[REQUERIDOS (9 X CASILLA)]]/9</f>
        <v>596</v>
      </c>
      <c r="E4903" s="2">
        <v>46196</v>
      </c>
      <c r="F4903" s="5">
        <v>26518</v>
      </c>
      <c r="G4903" s="4">
        <f t="shared" si="152"/>
        <v>0.57403238375616938</v>
      </c>
      <c r="H4903" s="5">
        <v>5364</v>
      </c>
      <c r="I4903" s="5">
        <v>4144</v>
      </c>
      <c r="J4903" s="4">
        <f t="shared" si="153"/>
        <v>0.77255779269202085</v>
      </c>
      <c r="K4903" s="5">
        <v>7152</v>
      </c>
      <c r="L4903" s="4">
        <f>Tabla1[[#This Row],[CCRL (Ciudadanos que cumplen los requisitos de ley)]]/Tabla1[[#This Row],[ÓPTIMO REQUERIDO]]</f>
        <v>0.57941834451901564</v>
      </c>
    </row>
    <row r="4904" spans="1:12" x14ac:dyDescent="0.35">
      <c r="A4904" s="1">
        <v>13</v>
      </c>
      <c r="B4904" s="1">
        <v>6</v>
      </c>
      <c r="C4904" s="3">
        <v>45347</v>
      </c>
      <c r="D4904" s="5">
        <f>Tabla1[[#This Row],[REQUERIDOS (9 X CASILLA)]]/9</f>
        <v>570</v>
      </c>
      <c r="E4904" s="2">
        <v>44202</v>
      </c>
      <c r="F4904" s="5">
        <v>33616</v>
      </c>
      <c r="G4904" s="4">
        <f t="shared" si="152"/>
        <v>0.76050857427265739</v>
      </c>
      <c r="H4904" s="5">
        <v>5130</v>
      </c>
      <c r="I4904" s="5">
        <v>2906</v>
      </c>
      <c r="J4904" s="4">
        <f t="shared" si="153"/>
        <v>0.56647173489278757</v>
      </c>
      <c r="K4904" s="5">
        <v>9120</v>
      </c>
      <c r="L4904" s="4">
        <f>Tabla1[[#This Row],[CCRL (Ciudadanos que cumplen los requisitos de ley)]]/Tabla1[[#This Row],[ÓPTIMO REQUERIDO]]</f>
        <v>0.318640350877193</v>
      </c>
    </row>
    <row r="4905" spans="1:12" x14ac:dyDescent="0.35">
      <c r="A4905" s="1">
        <v>13</v>
      </c>
      <c r="B4905" s="1">
        <v>7</v>
      </c>
      <c r="C4905" s="3">
        <v>45347</v>
      </c>
      <c r="D4905" s="5">
        <f>Tabla1[[#This Row],[REQUERIDOS (9 X CASILLA)]]/9</f>
        <v>535</v>
      </c>
      <c r="E4905" s="2">
        <v>41542</v>
      </c>
      <c r="F4905" s="5">
        <v>27995</v>
      </c>
      <c r="G4905" s="4">
        <f t="shared" si="152"/>
        <v>0.67389629772278659</v>
      </c>
      <c r="H4905" s="5">
        <v>4815</v>
      </c>
      <c r="I4905" s="5">
        <v>3397</v>
      </c>
      <c r="J4905" s="4">
        <f t="shared" si="153"/>
        <v>0.70550363447559705</v>
      </c>
      <c r="K4905" s="5">
        <v>6955</v>
      </c>
      <c r="L4905" s="4">
        <f>Tabla1[[#This Row],[CCRL (Ciudadanos que cumplen los requisitos de ley)]]/Tabla1[[#This Row],[ÓPTIMO REQUERIDO]]</f>
        <v>0.48842559309849032</v>
      </c>
    </row>
    <row r="4906" spans="1:12" x14ac:dyDescent="0.35">
      <c r="A4906" s="1">
        <v>14</v>
      </c>
      <c r="B4906" s="1">
        <v>1</v>
      </c>
      <c r="C4906" s="3">
        <v>45347</v>
      </c>
      <c r="D4906" s="5">
        <f>Tabla1[[#This Row],[REQUERIDOS (9 X CASILLA)]]/9</f>
        <v>580</v>
      </c>
      <c r="E4906" s="2">
        <v>43711</v>
      </c>
      <c r="F4906" s="5">
        <v>13296</v>
      </c>
      <c r="G4906" s="4">
        <f t="shared" si="152"/>
        <v>0.30417972592711218</v>
      </c>
      <c r="H4906" s="5">
        <v>5220</v>
      </c>
      <c r="I4906" s="5">
        <v>2042</v>
      </c>
      <c r="J4906" s="4">
        <f t="shared" si="153"/>
        <v>0.39118773946360152</v>
      </c>
      <c r="K4906" s="5">
        <v>7540</v>
      </c>
      <c r="L4906" s="4">
        <f>Tabla1[[#This Row],[CCRL (Ciudadanos que cumplen los requisitos de ley)]]/Tabla1[[#This Row],[ÓPTIMO REQUERIDO]]</f>
        <v>0.27082228116710877</v>
      </c>
    </row>
    <row r="4907" spans="1:12" x14ac:dyDescent="0.35">
      <c r="A4907" s="1">
        <v>14</v>
      </c>
      <c r="B4907" s="1">
        <v>2</v>
      </c>
      <c r="C4907" s="3">
        <v>45347</v>
      </c>
      <c r="D4907" s="5">
        <f>Tabla1[[#This Row],[REQUERIDOS (9 X CASILLA)]]/9</f>
        <v>547</v>
      </c>
      <c r="E4907" s="2">
        <v>41162</v>
      </c>
      <c r="F4907" s="5">
        <v>22746</v>
      </c>
      <c r="G4907" s="4">
        <f t="shared" si="152"/>
        <v>0.55259705553666005</v>
      </c>
      <c r="H4907" s="5">
        <v>4923</v>
      </c>
      <c r="I4907" s="5">
        <v>3375</v>
      </c>
      <c r="J4907" s="4">
        <f t="shared" si="153"/>
        <v>0.68555758683729429</v>
      </c>
      <c r="K4907" s="5">
        <v>7111</v>
      </c>
      <c r="L4907" s="4">
        <f>Tabla1[[#This Row],[CCRL (Ciudadanos que cumplen los requisitos de ley)]]/Tabla1[[#This Row],[ÓPTIMO REQUERIDO]]</f>
        <v>0.47461679088735764</v>
      </c>
    </row>
    <row r="4908" spans="1:12" x14ac:dyDescent="0.35">
      <c r="A4908" s="1">
        <v>14</v>
      </c>
      <c r="B4908" s="1">
        <v>3</v>
      </c>
      <c r="C4908" s="3">
        <v>45347</v>
      </c>
      <c r="D4908" s="5">
        <f>Tabla1[[#This Row],[REQUERIDOS (9 X CASILLA)]]/9</f>
        <v>588</v>
      </c>
      <c r="E4908" s="2">
        <v>46013</v>
      </c>
      <c r="F4908" s="5">
        <v>17349</v>
      </c>
      <c r="G4908" s="4">
        <f t="shared" si="152"/>
        <v>0.37704561754286831</v>
      </c>
      <c r="H4908" s="5">
        <v>5292</v>
      </c>
      <c r="I4908" s="5">
        <v>1880</v>
      </c>
      <c r="J4908" s="4">
        <f t="shared" si="153"/>
        <v>0.35525321239606955</v>
      </c>
      <c r="K4908" s="5">
        <v>8232</v>
      </c>
      <c r="L4908" s="4">
        <f>Tabla1[[#This Row],[CCRL (Ciudadanos que cumplen los requisitos de ley)]]/Tabla1[[#This Row],[ÓPTIMO REQUERIDO]]</f>
        <v>0.22837706511175898</v>
      </c>
    </row>
    <row r="4909" spans="1:12" x14ac:dyDescent="0.35">
      <c r="A4909" s="1">
        <v>14</v>
      </c>
      <c r="B4909" s="1">
        <v>4</v>
      </c>
      <c r="C4909" s="3">
        <v>45347</v>
      </c>
      <c r="D4909" s="5">
        <f>Tabla1[[#This Row],[REQUERIDOS (9 X CASILLA)]]/9</f>
        <v>558</v>
      </c>
      <c r="E4909" s="2">
        <v>46054</v>
      </c>
      <c r="F4909" s="5">
        <v>32765</v>
      </c>
      <c r="G4909" s="4">
        <f t="shared" si="152"/>
        <v>0.71144743127632781</v>
      </c>
      <c r="H4909" s="5">
        <v>5022</v>
      </c>
      <c r="I4909" s="5">
        <v>2647</v>
      </c>
      <c r="J4909" s="4">
        <f t="shared" si="153"/>
        <v>0.52708084428514534</v>
      </c>
      <c r="K4909" s="5">
        <v>7812</v>
      </c>
      <c r="L4909" s="4">
        <f>Tabla1[[#This Row],[CCRL (Ciudadanos que cumplen los requisitos de ley)]]/Tabla1[[#This Row],[ÓPTIMO REQUERIDO]]</f>
        <v>0.33883768561187916</v>
      </c>
    </row>
    <row r="4910" spans="1:12" x14ac:dyDescent="0.35">
      <c r="A4910" s="1">
        <v>14</v>
      </c>
      <c r="B4910" s="1">
        <v>5</v>
      </c>
      <c r="C4910" s="3">
        <v>45347</v>
      </c>
      <c r="D4910" s="5">
        <f>Tabla1[[#This Row],[REQUERIDOS (9 X CASILLA)]]/9</f>
        <v>547</v>
      </c>
      <c r="E4910" s="2">
        <v>43100</v>
      </c>
      <c r="F4910" s="5">
        <v>23468</v>
      </c>
      <c r="G4910" s="4">
        <f t="shared" si="152"/>
        <v>0.54450116009280747</v>
      </c>
      <c r="H4910" s="5">
        <v>4923</v>
      </c>
      <c r="I4910" s="5">
        <v>2774</v>
      </c>
      <c r="J4910" s="4">
        <f t="shared" si="153"/>
        <v>0.56347755433678648</v>
      </c>
      <c r="K4910" s="5">
        <v>8752</v>
      </c>
      <c r="L4910" s="4">
        <f>Tabla1[[#This Row],[CCRL (Ciudadanos que cumplen los requisitos de ley)]]/Tabla1[[#This Row],[ÓPTIMO REQUERIDO]]</f>
        <v>0.31695612431444242</v>
      </c>
    </row>
    <row r="4911" spans="1:12" x14ac:dyDescent="0.35">
      <c r="A4911" s="1">
        <v>14</v>
      </c>
      <c r="B4911" s="1">
        <v>6</v>
      </c>
      <c r="C4911" s="3">
        <v>45347</v>
      </c>
      <c r="D4911" s="5">
        <f>Tabla1[[#This Row],[REQUERIDOS (9 X CASILLA)]]/9</f>
        <v>490</v>
      </c>
      <c r="E4911" s="2">
        <v>40192</v>
      </c>
      <c r="F4911" s="5">
        <v>26126</v>
      </c>
      <c r="G4911" s="4">
        <f t="shared" si="152"/>
        <v>0.65002985668789814</v>
      </c>
      <c r="H4911" s="5">
        <v>4410</v>
      </c>
      <c r="I4911" s="5">
        <v>1982</v>
      </c>
      <c r="J4911" s="4">
        <f t="shared" si="153"/>
        <v>0.44943310657596369</v>
      </c>
      <c r="K4911" s="5">
        <v>7350</v>
      </c>
      <c r="L4911" s="4">
        <f>Tabla1[[#This Row],[CCRL (Ciudadanos que cumplen los requisitos de ley)]]/Tabla1[[#This Row],[ÓPTIMO REQUERIDO]]</f>
        <v>0.26965986394557823</v>
      </c>
    </row>
    <row r="4912" spans="1:12" x14ac:dyDescent="0.35">
      <c r="A4912" s="1">
        <v>14</v>
      </c>
      <c r="B4912" s="1">
        <v>7</v>
      </c>
      <c r="C4912" s="3">
        <v>45347</v>
      </c>
      <c r="D4912" s="5">
        <f>Tabla1[[#This Row],[REQUERIDOS (9 X CASILLA)]]/9</f>
        <v>416</v>
      </c>
      <c r="E4912" s="2">
        <v>36058</v>
      </c>
      <c r="F4912" s="5">
        <v>26769</v>
      </c>
      <c r="G4912" s="4">
        <f t="shared" si="152"/>
        <v>0.74238726496200569</v>
      </c>
      <c r="H4912" s="5">
        <v>3744</v>
      </c>
      <c r="I4912" s="5">
        <v>2257</v>
      </c>
      <c r="J4912" s="4">
        <f t="shared" si="153"/>
        <v>0.60283119658119655</v>
      </c>
      <c r="K4912" s="5">
        <v>5824</v>
      </c>
      <c r="L4912" s="4">
        <f>Tabla1[[#This Row],[CCRL (Ciudadanos que cumplen los requisitos de ley)]]/Tabla1[[#This Row],[ÓPTIMO REQUERIDO]]</f>
        <v>0.38753434065934067</v>
      </c>
    </row>
    <row r="4913" spans="1:12" x14ac:dyDescent="0.35">
      <c r="A4913" s="1">
        <v>14</v>
      </c>
      <c r="B4913" s="1">
        <v>8</v>
      </c>
      <c r="C4913" s="3">
        <v>45347</v>
      </c>
      <c r="D4913" s="5">
        <f>Tabla1[[#This Row],[REQUERIDOS (9 X CASILLA)]]/9</f>
        <v>711</v>
      </c>
      <c r="E4913" s="2">
        <v>50909</v>
      </c>
      <c r="F4913" s="5">
        <v>25192</v>
      </c>
      <c r="G4913" s="4">
        <f t="shared" si="152"/>
        <v>0.49484374079239429</v>
      </c>
      <c r="H4913" s="5">
        <v>6399</v>
      </c>
      <c r="I4913" s="5">
        <v>2864</v>
      </c>
      <c r="J4913" s="4">
        <f t="shared" si="153"/>
        <v>0.4475699328020003</v>
      </c>
      <c r="K4913" s="5">
        <v>10665</v>
      </c>
      <c r="L4913" s="4">
        <f>Tabla1[[#This Row],[CCRL (Ciudadanos que cumplen los requisitos de ley)]]/Tabla1[[#This Row],[ÓPTIMO REQUERIDO]]</f>
        <v>0.2685419596812002</v>
      </c>
    </row>
    <row r="4914" spans="1:12" x14ac:dyDescent="0.35">
      <c r="A4914" s="1">
        <v>14</v>
      </c>
      <c r="B4914" s="1">
        <v>9</v>
      </c>
      <c r="C4914" s="3">
        <v>45347</v>
      </c>
      <c r="D4914" s="5">
        <f>Tabla1[[#This Row],[REQUERIDOS (9 X CASILLA)]]/9</f>
        <v>599</v>
      </c>
      <c r="E4914" s="2">
        <v>47059</v>
      </c>
      <c r="F4914" s="5">
        <v>40870</v>
      </c>
      <c r="G4914" s="4">
        <f t="shared" si="152"/>
        <v>0.86848424318408801</v>
      </c>
      <c r="H4914" s="5">
        <v>5391</v>
      </c>
      <c r="I4914" s="5">
        <v>4598</v>
      </c>
      <c r="J4914" s="4">
        <f t="shared" si="153"/>
        <v>0.85290298645891305</v>
      </c>
      <c r="K4914" s="5">
        <v>9584</v>
      </c>
      <c r="L4914" s="4">
        <f>Tabla1[[#This Row],[CCRL (Ciudadanos que cumplen los requisitos de ley)]]/Tabla1[[#This Row],[ÓPTIMO REQUERIDO]]</f>
        <v>0.47975792988313859</v>
      </c>
    </row>
    <row r="4915" spans="1:12" x14ac:dyDescent="0.35">
      <c r="A4915" s="1">
        <v>14</v>
      </c>
      <c r="B4915" s="1">
        <v>10</v>
      </c>
      <c r="C4915" s="3">
        <v>45347</v>
      </c>
      <c r="D4915" s="5">
        <f>Tabla1[[#This Row],[REQUERIDOS (9 X CASILLA)]]/9</f>
        <v>561</v>
      </c>
      <c r="E4915" s="2">
        <v>46669</v>
      </c>
      <c r="F4915" s="5">
        <v>35449</v>
      </c>
      <c r="G4915" s="4">
        <f t="shared" si="152"/>
        <v>0.75958344939895861</v>
      </c>
      <c r="H4915" s="5">
        <v>5049</v>
      </c>
      <c r="I4915" s="5">
        <v>2854</v>
      </c>
      <c r="J4915" s="4">
        <f t="shared" si="153"/>
        <v>0.56526044761338878</v>
      </c>
      <c r="K4915" s="5">
        <v>7854</v>
      </c>
      <c r="L4915" s="4">
        <f>Tabla1[[#This Row],[CCRL (Ciudadanos que cumplen los requisitos de ley)]]/Tabla1[[#This Row],[ÓPTIMO REQUERIDO]]</f>
        <v>0.36338171632289279</v>
      </c>
    </row>
    <row r="4916" spans="1:12" x14ac:dyDescent="0.35">
      <c r="A4916" s="1">
        <v>14</v>
      </c>
      <c r="B4916" s="1">
        <v>11</v>
      </c>
      <c r="C4916" s="3">
        <v>45347</v>
      </c>
      <c r="D4916" s="5">
        <f>Tabla1[[#This Row],[REQUERIDOS (9 X CASILLA)]]/9</f>
        <v>673</v>
      </c>
      <c r="E4916" s="2">
        <v>49778</v>
      </c>
      <c r="F4916" s="5">
        <v>35416</v>
      </c>
      <c r="G4916" s="4">
        <f t="shared" si="152"/>
        <v>0.71147896661175625</v>
      </c>
      <c r="H4916" s="5">
        <v>6057</v>
      </c>
      <c r="I4916" s="5">
        <v>1910</v>
      </c>
      <c r="J4916" s="4">
        <f t="shared" si="153"/>
        <v>0.31533762588740299</v>
      </c>
      <c r="K4916" s="5">
        <v>10095</v>
      </c>
      <c r="L4916" s="4">
        <f>Tabla1[[#This Row],[CCRL (Ciudadanos que cumplen los requisitos de ley)]]/Tabla1[[#This Row],[ÓPTIMO REQUERIDO]]</f>
        <v>0.1892025755324418</v>
      </c>
    </row>
    <row r="4917" spans="1:12" x14ac:dyDescent="0.35">
      <c r="A4917" s="1">
        <v>14</v>
      </c>
      <c r="B4917" s="1">
        <v>12</v>
      </c>
      <c r="C4917" s="3">
        <v>45347</v>
      </c>
      <c r="D4917" s="5">
        <f>Tabla1[[#This Row],[REQUERIDOS (9 X CASILLA)]]/9</f>
        <v>485</v>
      </c>
      <c r="E4917" s="2">
        <v>40032</v>
      </c>
      <c r="F4917" s="5">
        <v>33899</v>
      </c>
      <c r="G4917" s="4">
        <f t="shared" si="152"/>
        <v>0.84679756195043965</v>
      </c>
      <c r="H4917" s="5">
        <v>4365</v>
      </c>
      <c r="I4917" s="5">
        <v>2308</v>
      </c>
      <c r="J4917" s="4">
        <f t="shared" si="153"/>
        <v>0.52875143184421536</v>
      </c>
      <c r="K4917" s="5">
        <v>7275</v>
      </c>
      <c r="L4917" s="4">
        <f>Tabla1[[#This Row],[CCRL (Ciudadanos que cumplen los requisitos de ley)]]/Tabla1[[#This Row],[ÓPTIMO REQUERIDO]]</f>
        <v>0.31725085910652923</v>
      </c>
    </row>
    <row r="4918" spans="1:12" x14ac:dyDescent="0.35">
      <c r="A4918" s="1">
        <v>14</v>
      </c>
      <c r="B4918" s="1">
        <v>13</v>
      </c>
      <c r="C4918" s="3">
        <v>45347</v>
      </c>
      <c r="D4918" s="5">
        <f>Tabla1[[#This Row],[REQUERIDOS (9 X CASILLA)]]/9</f>
        <v>512</v>
      </c>
      <c r="E4918" s="2">
        <v>41133</v>
      </c>
      <c r="F4918" s="5">
        <v>20490</v>
      </c>
      <c r="G4918" s="4">
        <f t="shared" si="152"/>
        <v>0.49814017941798555</v>
      </c>
      <c r="H4918" s="5">
        <v>4608</v>
      </c>
      <c r="I4918" s="5">
        <v>2373</v>
      </c>
      <c r="J4918" s="4">
        <f t="shared" si="153"/>
        <v>0.51497395833333337</v>
      </c>
      <c r="K4918" s="5">
        <v>7680</v>
      </c>
      <c r="L4918" s="4">
        <f>Tabla1[[#This Row],[CCRL (Ciudadanos que cumplen los requisitos de ley)]]/Tabla1[[#This Row],[ÓPTIMO REQUERIDO]]</f>
        <v>0.30898437499999998</v>
      </c>
    </row>
    <row r="4919" spans="1:12" x14ac:dyDescent="0.35">
      <c r="A4919" s="1">
        <v>14</v>
      </c>
      <c r="B4919" s="1">
        <v>14</v>
      </c>
      <c r="C4919" s="3">
        <v>45347</v>
      </c>
      <c r="D4919" s="5">
        <f>Tabla1[[#This Row],[REQUERIDOS (9 X CASILLA)]]/9</f>
        <v>388</v>
      </c>
      <c r="E4919" s="2">
        <v>32654</v>
      </c>
      <c r="F4919" s="5">
        <v>21738</v>
      </c>
      <c r="G4919" s="4">
        <f t="shared" si="152"/>
        <v>0.66570711092056101</v>
      </c>
      <c r="H4919" s="5">
        <v>3492</v>
      </c>
      <c r="I4919" s="5">
        <v>2094</v>
      </c>
      <c r="J4919" s="4">
        <f t="shared" si="153"/>
        <v>0.59965635738831613</v>
      </c>
      <c r="K4919" s="5">
        <v>6596</v>
      </c>
      <c r="L4919" s="4">
        <f>Tabla1[[#This Row],[CCRL (Ciudadanos que cumplen los requisitos de ley)]]/Tabla1[[#This Row],[ÓPTIMO REQUERIDO]]</f>
        <v>0.31746513038204971</v>
      </c>
    </row>
    <row r="4920" spans="1:12" x14ac:dyDescent="0.35">
      <c r="A4920" s="1">
        <v>14</v>
      </c>
      <c r="B4920" s="1">
        <v>15</v>
      </c>
      <c r="C4920" s="3">
        <v>45347</v>
      </c>
      <c r="D4920" s="5">
        <f>Tabla1[[#This Row],[REQUERIDOS (9 X CASILLA)]]/9</f>
        <v>580</v>
      </c>
      <c r="E4920" s="2">
        <v>44847</v>
      </c>
      <c r="F4920" s="5">
        <v>14194</v>
      </c>
      <c r="G4920" s="4">
        <f t="shared" si="152"/>
        <v>0.3164983164983165</v>
      </c>
      <c r="H4920" s="5">
        <v>5220</v>
      </c>
      <c r="I4920" s="5">
        <v>1226</v>
      </c>
      <c r="J4920" s="4">
        <f t="shared" si="153"/>
        <v>0.23486590038314176</v>
      </c>
      <c r="K4920" s="5">
        <v>8700</v>
      </c>
      <c r="L4920" s="4">
        <f>Tabla1[[#This Row],[CCRL (Ciudadanos que cumplen los requisitos de ley)]]/Tabla1[[#This Row],[ÓPTIMO REQUERIDO]]</f>
        <v>0.14091954022988507</v>
      </c>
    </row>
    <row r="4921" spans="1:12" x14ac:dyDescent="0.35">
      <c r="A4921" s="1">
        <v>14</v>
      </c>
      <c r="B4921" s="1">
        <v>16</v>
      </c>
      <c r="C4921" s="3">
        <v>45347</v>
      </c>
      <c r="D4921" s="5">
        <f>Tabla1[[#This Row],[REQUERIDOS (9 X CASILLA)]]/9</f>
        <v>501</v>
      </c>
      <c r="E4921" s="2">
        <v>42210</v>
      </c>
      <c r="F4921" s="5">
        <v>32049</v>
      </c>
      <c r="G4921" s="4">
        <f t="shared" si="152"/>
        <v>0.75927505330490408</v>
      </c>
      <c r="H4921" s="5">
        <v>4509</v>
      </c>
      <c r="I4921" s="5">
        <v>3058</v>
      </c>
      <c r="J4921" s="4">
        <f t="shared" si="153"/>
        <v>0.67819915724107338</v>
      </c>
      <c r="K4921" s="5">
        <v>7515</v>
      </c>
      <c r="L4921" s="4">
        <f>Tabla1[[#This Row],[CCRL (Ciudadanos que cumplen los requisitos de ley)]]/Tabla1[[#This Row],[ÓPTIMO REQUERIDO]]</f>
        <v>0.40691949434464403</v>
      </c>
    </row>
    <row r="4922" spans="1:12" x14ac:dyDescent="0.35">
      <c r="A4922" s="1">
        <v>14</v>
      </c>
      <c r="B4922" s="1">
        <v>17</v>
      </c>
      <c r="C4922" s="3">
        <v>45347</v>
      </c>
      <c r="D4922" s="5">
        <f>Tabla1[[#This Row],[REQUERIDOS (9 X CASILLA)]]/9</f>
        <v>504</v>
      </c>
      <c r="E4922" s="2">
        <v>40357</v>
      </c>
      <c r="F4922" s="5">
        <v>19691</v>
      </c>
      <c r="G4922" s="4">
        <f t="shared" si="152"/>
        <v>0.48792031122234059</v>
      </c>
      <c r="H4922" s="5">
        <v>4536</v>
      </c>
      <c r="I4922" s="5">
        <v>1960</v>
      </c>
      <c r="J4922" s="4">
        <f t="shared" si="153"/>
        <v>0.43209876543209874</v>
      </c>
      <c r="K4922" s="5">
        <v>7056</v>
      </c>
      <c r="L4922" s="4">
        <f>Tabla1[[#This Row],[CCRL (Ciudadanos que cumplen los requisitos de ley)]]/Tabla1[[#This Row],[ÓPTIMO REQUERIDO]]</f>
        <v>0.27777777777777779</v>
      </c>
    </row>
    <row r="4923" spans="1:12" x14ac:dyDescent="0.35">
      <c r="A4923" s="1">
        <v>14</v>
      </c>
      <c r="B4923" s="1">
        <v>18</v>
      </c>
      <c r="C4923" s="3">
        <v>45347</v>
      </c>
      <c r="D4923" s="5">
        <f>Tabla1[[#This Row],[REQUERIDOS (9 X CASILLA)]]/9</f>
        <v>609</v>
      </c>
      <c r="E4923" s="2">
        <v>45349</v>
      </c>
      <c r="F4923" s="5">
        <v>16687</v>
      </c>
      <c r="G4923" s="4">
        <f t="shared" si="152"/>
        <v>0.36796842267745705</v>
      </c>
      <c r="H4923" s="5">
        <v>5481</v>
      </c>
      <c r="I4923" s="5">
        <v>2424</v>
      </c>
      <c r="J4923" s="4">
        <f t="shared" si="153"/>
        <v>0.44225506294471811</v>
      </c>
      <c r="K4923" s="5">
        <v>8526</v>
      </c>
      <c r="L4923" s="4">
        <f>Tabla1[[#This Row],[CCRL (Ciudadanos que cumplen los requisitos de ley)]]/Tabla1[[#This Row],[ÓPTIMO REQUERIDO]]</f>
        <v>0.28430682617874736</v>
      </c>
    </row>
    <row r="4924" spans="1:12" x14ac:dyDescent="0.35">
      <c r="A4924" s="1">
        <v>14</v>
      </c>
      <c r="B4924" s="1">
        <v>19</v>
      </c>
      <c r="C4924" s="3">
        <v>45347</v>
      </c>
      <c r="D4924" s="5">
        <f>Tabla1[[#This Row],[REQUERIDOS (9 X CASILLA)]]/9</f>
        <v>630</v>
      </c>
      <c r="E4924" s="2">
        <v>46189</v>
      </c>
      <c r="F4924" s="5">
        <v>18000</v>
      </c>
      <c r="G4924" s="4">
        <f t="shared" si="152"/>
        <v>0.38970317608088506</v>
      </c>
      <c r="H4924" s="5">
        <v>5670</v>
      </c>
      <c r="I4924" s="5">
        <v>1961</v>
      </c>
      <c r="J4924" s="4">
        <f t="shared" si="153"/>
        <v>0.34585537918871251</v>
      </c>
      <c r="K4924" s="5">
        <v>8190</v>
      </c>
      <c r="L4924" s="4">
        <f>Tabla1[[#This Row],[CCRL (Ciudadanos que cumplen los requisitos de ley)]]/Tabla1[[#This Row],[ÓPTIMO REQUERIDO]]</f>
        <v>0.23943833943833945</v>
      </c>
    </row>
    <row r="4925" spans="1:12" x14ac:dyDescent="0.35">
      <c r="A4925" s="1">
        <v>14</v>
      </c>
      <c r="B4925" s="1">
        <v>20</v>
      </c>
      <c r="C4925" s="3">
        <v>45347</v>
      </c>
      <c r="D4925" s="5">
        <f>Tabla1[[#This Row],[REQUERIDOS (9 X CASILLA)]]/9</f>
        <v>384</v>
      </c>
      <c r="E4925" s="2">
        <v>32948</v>
      </c>
      <c r="F4925" s="5">
        <v>20919</v>
      </c>
      <c r="G4925" s="4">
        <f t="shared" si="152"/>
        <v>0.63490955444943542</v>
      </c>
      <c r="H4925" s="5">
        <v>3456</v>
      </c>
      <c r="I4925" s="5">
        <v>1597</v>
      </c>
      <c r="J4925" s="4">
        <f t="shared" si="153"/>
        <v>0.46209490740740738</v>
      </c>
      <c r="K4925" s="5">
        <v>6144</v>
      </c>
      <c r="L4925" s="4">
        <f>Tabla1[[#This Row],[CCRL (Ciudadanos que cumplen los requisitos de ley)]]/Tabla1[[#This Row],[ÓPTIMO REQUERIDO]]</f>
        <v>0.25992838541666669</v>
      </c>
    </row>
    <row r="4926" spans="1:12" x14ac:dyDescent="0.35">
      <c r="A4926" s="1">
        <v>15</v>
      </c>
      <c r="B4926" s="1">
        <v>1</v>
      </c>
      <c r="C4926" s="3">
        <v>45347</v>
      </c>
      <c r="D4926" s="5">
        <f>Tabla1[[#This Row],[REQUERIDOS (9 X CASILLA)]]/9</f>
        <v>595</v>
      </c>
      <c r="E4926" s="2">
        <v>43403</v>
      </c>
      <c r="F4926" s="5">
        <v>33457</v>
      </c>
      <c r="G4926" s="4">
        <f t="shared" si="152"/>
        <v>0.77084533327189364</v>
      </c>
      <c r="H4926" s="5">
        <v>5355</v>
      </c>
      <c r="I4926" s="5">
        <v>6897</v>
      </c>
      <c r="J4926" s="4">
        <f t="shared" si="153"/>
        <v>1.2879551820728292</v>
      </c>
      <c r="K4926" s="5">
        <v>7735</v>
      </c>
      <c r="L4926" s="4">
        <f>Tabla1[[#This Row],[CCRL (Ciudadanos que cumplen los requisitos de ley)]]/Tabla1[[#This Row],[ÓPTIMO REQUERIDO]]</f>
        <v>0.89166127989657407</v>
      </c>
    </row>
    <row r="4927" spans="1:12" x14ac:dyDescent="0.35">
      <c r="A4927" s="1">
        <v>15</v>
      </c>
      <c r="B4927" s="1">
        <v>2</v>
      </c>
      <c r="C4927" s="3">
        <v>45347</v>
      </c>
      <c r="D4927" s="5">
        <f>Tabla1[[#This Row],[REQUERIDOS (9 X CASILLA)]]/9</f>
        <v>433</v>
      </c>
      <c r="E4927" s="2">
        <v>36782</v>
      </c>
      <c r="F4927" s="5">
        <v>36204</v>
      </c>
      <c r="G4927" s="4">
        <f t="shared" si="152"/>
        <v>0.98428579196346044</v>
      </c>
      <c r="H4927" s="5">
        <v>3897</v>
      </c>
      <c r="I4927" s="5">
        <v>4163</v>
      </c>
      <c r="J4927" s="4">
        <f t="shared" si="153"/>
        <v>1.0682576340774954</v>
      </c>
      <c r="K4927" s="5">
        <v>6928</v>
      </c>
      <c r="L4927" s="4">
        <f>Tabla1[[#This Row],[CCRL (Ciudadanos que cumplen los requisitos de ley)]]/Tabla1[[#This Row],[ÓPTIMO REQUERIDO]]</f>
        <v>0.60089491916859128</v>
      </c>
    </row>
    <row r="4928" spans="1:12" x14ac:dyDescent="0.35">
      <c r="A4928" s="1">
        <v>15</v>
      </c>
      <c r="B4928" s="1">
        <v>3</v>
      </c>
      <c r="C4928" s="3">
        <v>45347</v>
      </c>
      <c r="D4928" s="5">
        <f>Tabla1[[#This Row],[REQUERIDOS (9 X CASILLA)]]/9</f>
        <v>515</v>
      </c>
      <c r="E4928" s="2">
        <v>40953</v>
      </c>
      <c r="F4928" s="5">
        <v>37836</v>
      </c>
      <c r="G4928" s="4">
        <f t="shared" si="152"/>
        <v>0.92388835982711892</v>
      </c>
      <c r="H4928" s="5">
        <v>4635</v>
      </c>
      <c r="I4928" s="5">
        <v>7188</v>
      </c>
      <c r="J4928" s="4">
        <f t="shared" si="153"/>
        <v>1.5508090614886731</v>
      </c>
      <c r="K4928" s="5">
        <v>6180</v>
      </c>
      <c r="L4928" s="4">
        <f>Tabla1[[#This Row],[CCRL (Ciudadanos que cumplen los requisitos de ley)]]/Tabla1[[#This Row],[ÓPTIMO REQUERIDO]]</f>
        <v>1.1631067961165049</v>
      </c>
    </row>
    <row r="4929" spans="1:12" x14ac:dyDescent="0.35">
      <c r="A4929" s="1">
        <v>15</v>
      </c>
      <c r="B4929" s="1">
        <v>4</v>
      </c>
      <c r="C4929" s="3">
        <v>45347</v>
      </c>
      <c r="D4929" s="5">
        <f>Tabla1[[#This Row],[REQUERIDOS (9 X CASILLA)]]/9</f>
        <v>478</v>
      </c>
      <c r="E4929" s="2">
        <v>40300</v>
      </c>
      <c r="F4929" s="5">
        <v>39665</v>
      </c>
      <c r="G4929" s="4">
        <f t="shared" si="152"/>
        <v>0.98424317617866008</v>
      </c>
      <c r="H4929" s="5">
        <v>4302</v>
      </c>
      <c r="I4929" s="5">
        <v>4544</v>
      </c>
      <c r="J4929" s="4">
        <f t="shared" si="153"/>
        <v>1.0562529056252905</v>
      </c>
      <c r="K4929" s="5">
        <v>7170</v>
      </c>
      <c r="L4929" s="4">
        <f>Tabla1[[#This Row],[CCRL (Ciudadanos que cumplen los requisitos de ley)]]/Tabla1[[#This Row],[ÓPTIMO REQUERIDO]]</f>
        <v>0.63375174337517437</v>
      </c>
    </row>
    <row r="4930" spans="1:12" x14ac:dyDescent="0.35">
      <c r="A4930" s="1">
        <v>15</v>
      </c>
      <c r="B4930" s="1">
        <v>5</v>
      </c>
      <c r="C4930" s="3">
        <v>45347</v>
      </c>
      <c r="D4930" s="5">
        <f>Tabla1[[#This Row],[REQUERIDOS (9 X CASILLA)]]/9</f>
        <v>441</v>
      </c>
      <c r="E4930" s="2">
        <v>37360</v>
      </c>
      <c r="F4930" s="5">
        <v>33721</v>
      </c>
      <c r="G4930" s="4">
        <f t="shared" si="152"/>
        <v>0.90259635974304064</v>
      </c>
      <c r="H4930" s="5">
        <v>3969</v>
      </c>
      <c r="I4930" s="5">
        <v>5056</v>
      </c>
      <c r="J4930" s="4">
        <f t="shared" si="153"/>
        <v>1.2738725119677501</v>
      </c>
      <c r="K4930" s="5">
        <v>6615</v>
      </c>
      <c r="L4930" s="4">
        <f>Tabla1[[#This Row],[CCRL (Ciudadanos que cumplen los requisitos de ley)]]/Tabla1[[#This Row],[ÓPTIMO REQUERIDO]]</f>
        <v>0.76432350718065001</v>
      </c>
    </row>
    <row r="4931" spans="1:12" x14ac:dyDescent="0.35">
      <c r="A4931" s="1">
        <v>15</v>
      </c>
      <c r="B4931" s="1">
        <v>6</v>
      </c>
      <c r="C4931" s="3">
        <v>45347</v>
      </c>
      <c r="D4931" s="5">
        <f>Tabla1[[#This Row],[REQUERIDOS (9 X CASILLA)]]/9</f>
        <v>553</v>
      </c>
      <c r="E4931" s="2">
        <v>45103</v>
      </c>
      <c r="F4931" s="5">
        <v>44754</v>
      </c>
      <c r="G4931" s="4">
        <f t="shared" ref="G4931:G4994" si="154">F4931/E4931</f>
        <v>0.99226215551071995</v>
      </c>
      <c r="H4931" s="5">
        <v>4977</v>
      </c>
      <c r="I4931" s="5">
        <v>5823</v>
      </c>
      <c r="J4931" s="4">
        <f t="shared" ref="J4931:J4994" si="155">I4931/H4931</f>
        <v>1.1699819168173597</v>
      </c>
      <c r="K4931" s="5">
        <v>8848</v>
      </c>
      <c r="L4931" s="4">
        <f>Tabla1[[#This Row],[CCRL (Ciudadanos que cumplen los requisitos de ley)]]/Tabla1[[#This Row],[ÓPTIMO REQUERIDO]]</f>
        <v>0.65811482820976497</v>
      </c>
    </row>
    <row r="4932" spans="1:12" x14ac:dyDescent="0.35">
      <c r="A4932" s="1">
        <v>15</v>
      </c>
      <c r="B4932" s="1">
        <v>7</v>
      </c>
      <c r="C4932" s="3">
        <v>45347</v>
      </c>
      <c r="D4932" s="5">
        <f>Tabla1[[#This Row],[REQUERIDOS (9 X CASILLA)]]/9</f>
        <v>580</v>
      </c>
      <c r="E4932" s="2">
        <v>45630</v>
      </c>
      <c r="F4932" s="5">
        <v>39208</v>
      </c>
      <c r="G4932" s="4">
        <f t="shared" si="154"/>
        <v>0.85925925925925928</v>
      </c>
      <c r="H4932" s="5">
        <v>5220</v>
      </c>
      <c r="I4932" s="5">
        <v>6055</v>
      </c>
      <c r="J4932" s="4">
        <f t="shared" si="155"/>
        <v>1.1599616858237547</v>
      </c>
      <c r="K4932" s="5">
        <v>8120</v>
      </c>
      <c r="L4932" s="4">
        <f>Tabla1[[#This Row],[CCRL (Ciudadanos que cumplen los requisitos de ley)]]/Tabla1[[#This Row],[ÓPTIMO REQUERIDO]]</f>
        <v>0.74568965517241381</v>
      </c>
    </row>
    <row r="4933" spans="1:12" x14ac:dyDescent="0.35">
      <c r="A4933" s="1">
        <v>15</v>
      </c>
      <c r="B4933" s="1">
        <v>8</v>
      </c>
      <c r="C4933" s="3">
        <v>45347</v>
      </c>
      <c r="D4933" s="5">
        <f>Tabla1[[#This Row],[REQUERIDOS (9 X CASILLA)]]/9</f>
        <v>549</v>
      </c>
      <c r="E4933" s="2">
        <v>44419</v>
      </c>
      <c r="F4933" s="5">
        <v>42200</v>
      </c>
      <c r="G4933" s="4">
        <f t="shared" si="154"/>
        <v>0.95004390013282602</v>
      </c>
      <c r="H4933" s="5">
        <v>4941</v>
      </c>
      <c r="I4933" s="5">
        <v>4795</v>
      </c>
      <c r="J4933" s="4">
        <f t="shared" si="155"/>
        <v>0.97045132564258252</v>
      </c>
      <c r="K4933" s="5">
        <v>7686</v>
      </c>
      <c r="L4933" s="4">
        <f>Tabla1[[#This Row],[CCRL (Ciudadanos que cumplen los requisitos de ley)]]/Tabla1[[#This Row],[ÓPTIMO REQUERIDO]]</f>
        <v>0.62386156648451729</v>
      </c>
    </row>
    <row r="4934" spans="1:12" x14ac:dyDescent="0.35">
      <c r="A4934" s="1">
        <v>15</v>
      </c>
      <c r="B4934" s="1">
        <v>9</v>
      </c>
      <c r="C4934" s="3">
        <v>45347</v>
      </c>
      <c r="D4934" s="5">
        <f>Tabla1[[#This Row],[REQUERIDOS (9 X CASILLA)]]/9</f>
        <v>534</v>
      </c>
      <c r="E4934" s="2">
        <v>41184</v>
      </c>
      <c r="F4934" s="5">
        <v>22982</v>
      </c>
      <c r="G4934" s="4">
        <f t="shared" si="154"/>
        <v>0.55803224553224551</v>
      </c>
      <c r="H4934" s="5">
        <v>4806</v>
      </c>
      <c r="I4934" s="5">
        <v>5594</v>
      </c>
      <c r="J4934" s="4">
        <f t="shared" si="155"/>
        <v>1.1639617145235124</v>
      </c>
      <c r="K4934" s="5">
        <v>6408</v>
      </c>
      <c r="L4934" s="4">
        <f>Tabla1[[#This Row],[CCRL (Ciudadanos que cumplen los requisitos de ley)]]/Tabla1[[#This Row],[ÓPTIMO REQUERIDO]]</f>
        <v>0.87297128589263417</v>
      </c>
    </row>
    <row r="4935" spans="1:12" x14ac:dyDescent="0.35">
      <c r="A4935" s="1">
        <v>15</v>
      </c>
      <c r="B4935" s="1">
        <v>10</v>
      </c>
      <c r="C4935" s="3">
        <v>45347</v>
      </c>
      <c r="D4935" s="5">
        <f>Tabla1[[#This Row],[REQUERIDOS (9 X CASILLA)]]/9</f>
        <v>482</v>
      </c>
      <c r="E4935" s="2">
        <v>38933</v>
      </c>
      <c r="F4935" s="5">
        <v>37073</v>
      </c>
      <c r="G4935" s="4">
        <f t="shared" si="154"/>
        <v>0.95222561837002029</v>
      </c>
      <c r="H4935" s="5">
        <v>4338</v>
      </c>
      <c r="I4935" s="5">
        <v>6229</v>
      </c>
      <c r="J4935" s="4">
        <f t="shared" si="155"/>
        <v>1.4359151682803135</v>
      </c>
      <c r="K4935" s="5">
        <v>7712</v>
      </c>
      <c r="L4935" s="4">
        <f>Tabla1[[#This Row],[CCRL (Ciudadanos que cumplen los requisitos de ley)]]/Tabla1[[#This Row],[ÓPTIMO REQUERIDO]]</f>
        <v>0.80770228215767637</v>
      </c>
    </row>
    <row r="4936" spans="1:12" x14ac:dyDescent="0.35">
      <c r="A4936" s="1">
        <v>15</v>
      </c>
      <c r="B4936" s="1">
        <v>11</v>
      </c>
      <c r="C4936" s="3">
        <v>45347</v>
      </c>
      <c r="D4936" s="5">
        <f>Tabla1[[#This Row],[REQUERIDOS (9 X CASILLA)]]/9</f>
        <v>533</v>
      </c>
      <c r="E4936" s="2">
        <v>42893</v>
      </c>
      <c r="F4936" s="5">
        <v>41656</v>
      </c>
      <c r="G4936" s="4">
        <f t="shared" si="154"/>
        <v>0.97116079546779199</v>
      </c>
      <c r="H4936" s="5">
        <v>4797</v>
      </c>
      <c r="I4936" s="5">
        <v>5956</v>
      </c>
      <c r="J4936" s="4">
        <f t="shared" si="155"/>
        <v>1.2416093391703147</v>
      </c>
      <c r="K4936" s="5">
        <v>8528</v>
      </c>
      <c r="L4936" s="4">
        <f>Tabla1[[#This Row],[CCRL (Ciudadanos que cumplen los requisitos de ley)]]/Tabla1[[#This Row],[ÓPTIMO REQUERIDO]]</f>
        <v>0.69840525328330205</v>
      </c>
    </row>
    <row r="4937" spans="1:12" x14ac:dyDescent="0.35">
      <c r="A4937" s="1">
        <v>15</v>
      </c>
      <c r="B4937" s="1">
        <v>12</v>
      </c>
      <c r="C4937" s="3">
        <v>45347</v>
      </c>
      <c r="D4937" s="5">
        <f>Tabla1[[#This Row],[REQUERIDOS (9 X CASILLA)]]/9</f>
        <v>470</v>
      </c>
      <c r="E4937" s="2">
        <v>36748</v>
      </c>
      <c r="F4937" s="5">
        <v>35835</v>
      </c>
      <c r="G4937" s="4">
        <f t="shared" si="154"/>
        <v>0.97515511048220316</v>
      </c>
      <c r="H4937" s="5">
        <v>4230</v>
      </c>
      <c r="I4937" s="5">
        <v>5106</v>
      </c>
      <c r="J4937" s="4">
        <f t="shared" si="155"/>
        <v>1.2070921985815604</v>
      </c>
      <c r="K4937" s="5">
        <v>7520</v>
      </c>
      <c r="L4937" s="4">
        <f>Tabla1[[#This Row],[CCRL (Ciudadanos que cumplen los requisitos de ley)]]/Tabla1[[#This Row],[ÓPTIMO REQUERIDO]]</f>
        <v>0.67898936170212765</v>
      </c>
    </row>
    <row r="4938" spans="1:12" x14ac:dyDescent="0.35">
      <c r="A4938" s="1">
        <v>15</v>
      </c>
      <c r="B4938" s="1">
        <v>13</v>
      </c>
      <c r="C4938" s="3">
        <v>45347</v>
      </c>
      <c r="D4938" s="5">
        <f>Tabla1[[#This Row],[REQUERIDOS (9 X CASILLA)]]/9</f>
        <v>639</v>
      </c>
      <c r="E4938" s="2">
        <v>48507</v>
      </c>
      <c r="F4938" s="5">
        <v>47468</v>
      </c>
      <c r="G4938" s="4">
        <f t="shared" si="154"/>
        <v>0.97858041107469029</v>
      </c>
      <c r="H4938" s="5">
        <v>5751</v>
      </c>
      <c r="I4938" s="5">
        <v>6968</v>
      </c>
      <c r="J4938" s="4">
        <f t="shared" si="155"/>
        <v>1.2116153712397844</v>
      </c>
      <c r="K4938" s="5">
        <v>9585</v>
      </c>
      <c r="L4938" s="4">
        <f>Tabla1[[#This Row],[CCRL (Ciudadanos que cumplen los requisitos de ley)]]/Tabla1[[#This Row],[ÓPTIMO REQUERIDO]]</f>
        <v>0.72696922274387066</v>
      </c>
    </row>
    <row r="4939" spans="1:12" x14ac:dyDescent="0.35">
      <c r="A4939" s="1">
        <v>15</v>
      </c>
      <c r="B4939" s="1">
        <v>14</v>
      </c>
      <c r="C4939" s="3">
        <v>45347</v>
      </c>
      <c r="D4939" s="5">
        <f>Tabla1[[#This Row],[REQUERIDOS (9 X CASILLA)]]/9</f>
        <v>424</v>
      </c>
      <c r="E4939" s="2">
        <v>34229</v>
      </c>
      <c r="F4939" s="5">
        <v>26254</v>
      </c>
      <c r="G4939" s="4">
        <f t="shared" si="154"/>
        <v>0.76701042975254896</v>
      </c>
      <c r="H4939" s="5">
        <v>3816</v>
      </c>
      <c r="I4939" s="5">
        <v>4257</v>
      </c>
      <c r="J4939" s="4">
        <f t="shared" si="155"/>
        <v>1.1155660377358489</v>
      </c>
      <c r="K4939" s="5">
        <v>6360</v>
      </c>
      <c r="L4939" s="4">
        <f>Tabla1[[#This Row],[CCRL (Ciudadanos que cumplen los requisitos de ley)]]/Tabla1[[#This Row],[ÓPTIMO REQUERIDO]]</f>
        <v>0.66933962264150948</v>
      </c>
    </row>
    <row r="4940" spans="1:12" x14ac:dyDescent="0.35">
      <c r="A4940" s="1">
        <v>15</v>
      </c>
      <c r="B4940" s="1">
        <v>15</v>
      </c>
      <c r="C4940" s="3">
        <v>45347</v>
      </c>
      <c r="D4940" s="5">
        <f>Tabla1[[#This Row],[REQUERIDOS (9 X CASILLA)]]/9</f>
        <v>561</v>
      </c>
      <c r="E4940" s="2">
        <v>46771</v>
      </c>
      <c r="F4940" s="5">
        <v>33238</v>
      </c>
      <c r="G4940" s="4">
        <f t="shared" si="154"/>
        <v>0.71065403775844005</v>
      </c>
      <c r="H4940" s="5">
        <v>5049</v>
      </c>
      <c r="I4940" s="5">
        <v>3318</v>
      </c>
      <c r="J4940" s="4">
        <f t="shared" si="155"/>
        <v>0.65715983363042185</v>
      </c>
      <c r="K4940" s="5">
        <v>8976</v>
      </c>
      <c r="L4940" s="4">
        <f>Tabla1[[#This Row],[CCRL (Ciudadanos que cumplen los requisitos de ley)]]/Tabla1[[#This Row],[ÓPTIMO REQUERIDO]]</f>
        <v>0.36965240641711228</v>
      </c>
    </row>
    <row r="4941" spans="1:12" x14ac:dyDescent="0.35">
      <c r="A4941" s="1">
        <v>15</v>
      </c>
      <c r="B4941" s="1">
        <v>16</v>
      </c>
      <c r="C4941" s="3">
        <v>45347</v>
      </c>
      <c r="D4941" s="5">
        <f>Tabla1[[#This Row],[REQUERIDOS (9 X CASILLA)]]/9</f>
        <v>514</v>
      </c>
      <c r="E4941" s="2">
        <v>41183</v>
      </c>
      <c r="F4941" s="5">
        <v>36753</v>
      </c>
      <c r="G4941" s="4">
        <f t="shared" si="154"/>
        <v>0.89243134302989102</v>
      </c>
      <c r="H4941" s="5">
        <v>4626</v>
      </c>
      <c r="I4941" s="5">
        <v>4409</v>
      </c>
      <c r="J4941" s="4">
        <f t="shared" si="155"/>
        <v>0.95309122351923903</v>
      </c>
      <c r="K4941" s="5">
        <v>7710</v>
      </c>
      <c r="L4941" s="4">
        <f>Tabla1[[#This Row],[CCRL (Ciudadanos que cumplen los requisitos de ley)]]/Tabla1[[#This Row],[ÓPTIMO REQUERIDO]]</f>
        <v>0.57185473411154342</v>
      </c>
    </row>
    <row r="4942" spans="1:12" x14ac:dyDescent="0.35">
      <c r="A4942" s="1">
        <v>15</v>
      </c>
      <c r="B4942" s="1">
        <v>17</v>
      </c>
      <c r="C4942" s="3">
        <v>45347</v>
      </c>
      <c r="D4942" s="5">
        <f>Tabla1[[#This Row],[REQUERIDOS (9 X CASILLA)]]/9</f>
        <v>466</v>
      </c>
      <c r="E4942" s="2">
        <v>35536</v>
      </c>
      <c r="F4942" s="5">
        <v>33396</v>
      </c>
      <c r="G4942" s="4">
        <f t="shared" si="154"/>
        <v>0.939779378658262</v>
      </c>
      <c r="H4942" s="5">
        <v>4194</v>
      </c>
      <c r="I4942" s="5">
        <v>5267</v>
      </c>
      <c r="J4942" s="4">
        <f t="shared" si="155"/>
        <v>1.2558416785884596</v>
      </c>
      <c r="K4942" s="5">
        <v>7922</v>
      </c>
      <c r="L4942" s="4">
        <f>Tabla1[[#This Row],[CCRL (Ciudadanos que cumplen los requisitos de ley)]]/Tabla1[[#This Row],[ÓPTIMO REQUERIDO]]</f>
        <v>0.66485735925271394</v>
      </c>
    </row>
    <row r="4943" spans="1:12" x14ac:dyDescent="0.35">
      <c r="A4943" s="1">
        <v>15</v>
      </c>
      <c r="B4943" s="1">
        <v>18</v>
      </c>
      <c r="C4943" s="3">
        <v>45347</v>
      </c>
      <c r="D4943" s="5">
        <f>Tabla1[[#This Row],[REQUERIDOS (9 X CASILLA)]]/9</f>
        <v>558</v>
      </c>
      <c r="E4943" s="2">
        <v>45966</v>
      </c>
      <c r="F4943" s="5">
        <v>25674</v>
      </c>
      <c r="G4943" s="4">
        <f t="shared" si="154"/>
        <v>0.55854327111343172</v>
      </c>
      <c r="H4943" s="5">
        <v>5022</v>
      </c>
      <c r="I4943" s="5">
        <v>5023</v>
      </c>
      <c r="J4943" s="4">
        <f t="shared" si="155"/>
        <v>1.0001991238550378</v>
      </c>
      <c r="K4943" s="5">
        <v>7254</v>
      </c>
      <c r="L4943" s="4">
        <f>Tabla1[[#This Row],[CCRL (Ciudadanos que cumplen los requisitos de ley)]]/Tabla1[[#This Row],[ÓPTIMO REQUERIDO]]</f>
        <v>0.692445547284257</v>
      </c>
    </row>
    <row r="4944" spans="1:12" x14ac:dyDescent="0.35">
      <c r="A4944" s="1">
        <v>15</v>
      </c>
      <c r="B4944" s="1">
        <v>19</v>
      </c>
      <c r="C4944" s="3">
        <v>45347</v>
      </c>
      <c r="D4944" s="5">
        <f>Tabla1[[#This Row],[REQUERIDOS (9 X CASILLA)]]/9</f>
        <v>704</v>
      </c>
      <c r="E4944" s="2">
        <v>52830</v>
      </c>
      <c r="F4944" s="5">
        <v>52136</v>
      </c>
      <c r="G4944" s="4">
        <f t="shared" si="154"/>
        <v>0.98686352451258752</v>
      </c>
      <c r="H4944" s="5">
        <v>6336</v>
      </c>
      <c r="I4944" s="5">
        <v>5499</v>
      </c>
      <c r="J4944" s="4">
        <f t="shared" si="155"/>
        <v>0.86789772727272729</v>
      </c>
      <c r="K4944" s="5">
        <v>12672</v>
      </c>
      <c r="L4944" s="4">
        <f>Tabla1[[#This Row],[CCRL (Ciudadanos que cumplen los requisitos de ley)]]/Tabla1[[#This Row],[ÓPTIMO REQUERIDO]]</f>
        <v>0.43394886363636365</v>
      </c>
    </row>
    <row r="4945" spans="1:12" x14ac:dyDescent="0.35">
      <c r="A4945" s="1">
        <v>15</v>
      </c>
      <c r="B4945" s="1">
        <v>20</v>
      </c>
      <c r="C4945" s="3">
        <v>45347</v>
      </c>
      <c r="D4945" s="5">
        <f>Tabla1[[#This Row],[REQUERIDOS (9 X CASILLA)]]/9</f>
        <v>391</v>
      </c>
      <c r="E4945" s="2">
        <v>30766</v>
      </c>
      <c r="F4945" s="5">
        <v>27790</v>
      </c>
      <c r="G4945" s="4">
        <f t="shared" si="154"/>
        <v>0.90326984333354998</v>
      </c>
      <c r="H4945" s="5">
        <v>3519</v>
      </c>
      <c r="I4945" s="5">
        <v>3992</v>
      </c>
      <c r="J4945" s="4">
        <f t="shared" si="155"/>
        <v>1.1344131855640807</v>
      </c>
      <c r="K4945" s="5">
        <v>6256</v>
      </c>
      <c r="L4945" s="4">
        <f>Tabla1[[#This Row],[CCRL (Ciudadanos que cumplen los requisitos de ley)]]/Tabla1[[#This Row],[ÓPTIMO REQUERIDO]]</f>
        <v>0.63810741687979544</v>
      </c>
    </row>
    <row r="4946" spans="1:12" x14ac:dyDescent="0.35">
      <c r="A4946" s="1">
        <v>15</v>
      </c>
      <c r="B4946" s="1">
        <v>21</v>
      </c>
      <c r="C4946" s="3">
        <v>45347</v>
      </c>
      <c r="D4946" s="5">
        <f>Tabla1[[#This Row],[REQUERIDOS (9 X CASILLA)]]/9</f>
        <v>502</v>
      </c>
      <c r="E4946" s="2">
        <v>39790</v>
      </c>
      <c r="F4946" s="5">
        <v>32015</v>
      </c>
      <c r="G4946" s="4">
        <f t="shared" si="154"/>
        <v>0.80459914551394818</v>
      </c>
      <c r="H4946" s="5">
        <v>4518</v>
      </c>
      <c r="I4946" s="5">
        <v>7346</v>
      </c>
      <c r="J4946" s="4">
        <f t="shared" si="155"/>
        <v>1.6259406817175741</v>
      </c>
      <c r="K4946" s="5">
        <v>6526</v>
      </c>
      <c r="L4946" s="4">
        <f>Tabla1[[#This Row],[CCRL (Ciudadanos que cumplen los requisitos de ley)]]/Tabla1[[#This Row],[ÓPTIMO REQUERIDO]]</f>
        <v>1.1256512411890898</v>
      </c>
    </row>
    <row r="4947" spans="1:12" x14ac:dyDescent="0.35">
      <c r="A4947" s="1">
        <v>15</v>
      </c>
      <c r="B4947" s="1">
        <v>22</v>
      </c>
      <c r="C4947" s="3">
        <v>45347</v>
      </c>
      <c r="D4947" s="5">
        <f>Tabla1[[#This Row],[REQUERIDOS (9 X CASILLA)]]/9</f>
        <v>600</v>
      </c>
      <c r="E4947" s="2">
        <v>46388</v>
      </c>
      <c r="F4947" s="5">
        <v>41460</v>
      </c>
      <c r="G4947" s="4">
        <f t="shared" si="154"/>
        <v>0.89376562904199364</v>
      </c>
      <c r="H4947" s="5">
        <v>5400</v>
      </c>
      <c r="I4947" s="5">
        <v>3912</v>
      </c>
      <c r="J4947" s="4">
        <f t="shared" si="155"/>
        <v>0.72444444444444445</v>
      </c>
      <c r="K4947" s="5">
        <v>9000</v>
      </c>
      <c r="L4947" s="4">
        <f>Tabla1[[#This Row],[CCRL (Ciudadanos que cumplen los requisitos de ley)]]/Tabla1[[#This Row],[ÓPTIMO REQUERIDO]]</f>
        <v>0.43466666666666665</v>
      </c>
    </row>
    <row r="4948" spans="1:12" x14ac:dyDescent="0.35">
      <c r="A4948" s="1">
        <v>15</v>
      </c>
      <c r="B4948" s="1">
        <v>23</v>
      </c>
      <c r="C4948" s="3">
        <v>45347</v>
      </c>
      <c r="D4948" s="5">
        <f>Tabla1[[#This Row],[REQUERIDOS (9 X CASILLA)]]/9</f>
        <v>487</v>
      </c>
      <c r="E4948" s="2">
        <v>41050</v>
      </c>
      <c r="F4948" s="5">
        <v>35980</v>
      </c>
      <c r="G4948" s="4">
        <f t="shared" si="154"/>
        <v>0.87649208282582214</v>
      </c>
      <c r="H4948" s="5">
        <v>4383</v>
      </c>
      <c r="I4948" s="5">
        <v>7865</v>
      </c>
      <c r="J4948" s="4">
        <f t="shared" si="155"/>
        <v>1.7944330367328314</v>
      </c>
      <c r="K4948" s="5">
        <v>6331</v>
      </c>
      <c r="L4948" s="4">
        <f>Tabla1[[#This Row],[CCRL (Ciudadanos que cumplen los requisitos de ley)]]/Tabla1[[#This Row],[ÓPTIMO REQUERIDO]]</f>
        <v>1.2422997946611909</v>
      </c>
    </row>
    <row r="4949" spans="1:12" x14ac:dyDescent="0.35">
      <c r="A4949" s="1">
        <v>15</v>
      </c>
      <c r="B4949" s="1">
        <v>24</v>
      </c>
      <c r="C4949" s="3">
        <v>45347</v>
      </c>
      <c r="D4949" s="5">
        <f>Tabla1[[#This Row],[REQUERIDOS (9 X CASILLA)]]/9</f>
        <v>684</v>
      </c>
      <c r="E4949" s="2">
        <v>52717</v>
      </c>
      <c r="F4949" s="5">
        <v>48614</v>
      </c>
      <c r="G4949" s="4">
        <f t="shared" si="154"/>
        <v>0.9221693191949466</v>
      </c>
      <c r="H4949" s="5">
        <v>6156</v>
      </c>
      <c r="I4949" s="5">
        <v>4694</v>
      </c>
      <c r="J4949" s="4">
        <f t="shared" si="155"/>
        <v>0.76250812215724495</v>
      </c>
      <c r="K4949" s="5">
        <v>10260</v>
      </c>
      <c r="L4949" s="4">
        <f>Tabla1[[#This Row],[CCRL (Ciudadanos que cumplen los requisitos de ley)]]/Tabla1[[#This Row],[ÓPTIMO REQUERIDO]]</f>
        <v>0.45750487329434697</v>
      </c>
    </row>
    <row r="4950" spans="1:12" x14ac:dyDescent="0.35">
      <c r="A4950" s="1">
        <v>15</v>
      </c>
      <c r="B4950" s="1">
        <v>25</v>
      </c>
      <c r="C4950" s="3">
        <v>45347</v>
      </c>
      <c r="D4950" s="5">
        <f>Tabla1[[#This Row],[REQUERIDOS (9 X CASILLA)]]/9</f>
        <v>453</v>
      </c>
      <c r="E4950" s="2">
        <v>38687</v>
      </c>
      <c r="F4950" s="5">
        <v>38258</v>
      </c>
      <c r="G4950" s="4">
        <f t="shared" si="154"/>
        <v>0.98891100369633211</v>
      </c>
      <c r="H4950" s="5">
        <v>4077</v>
      </c>
      <c r="I4950" s="5">
        <v>5167</v>
      </c>
      <c r="J4950" s="4">
        <f t="shared" si="155"/>
        <v>1.2673534461613931</v>
      </c>
      <c r="K4950" s="5">
        <v>6795</v>
      </c>
      <c r="L4950" s="4">
        <f>Tabla1[[#This Row],[CCRL (Ciudadanos que cumplen los requisitos de ley)]]/Tabla1[[#This Row],[ÓPTIMO REQUERIDO]]</f>
        <v>0.76041206769683589</v>
      </c>
    </row>
    <row r="4951" spans="1:12" x14ac:dyDescent="0.35">
      <c r="A4951" s="1">
        <v>15</v>
      </c>
      <c r="B4951" s="1">
        <v>26</v>
      </c>
      <c r="C4951" s="3">
        <v>45347</v>
      </c>
      <c r="D4951" s="5">
        <f>Tabla1[[#This Row],[REQUERIDOS (9 X CASILLA)]]/9</f>
        <v>523</v>
      </c>
      <c r="E4951" s="2">
        <v>43479</v>
      </c>
      <c r="F4951" s="5">
        <v>31827</v>
      </c>
      <c r="G4951" s="4">
        <f t="shared" si="154"/>
        <v>0.73200855585455049</v>
      </c>
      <c r="H4951" s="5">
        <v>4707</v>
      </c>
      <c r="I4951" s="5">
        <v>5400</v>
      </c>
      <c r="J4951" s="4">
        <f t="shared" si="155"/>
        <v>1.1472275334608031</v>
      </c>
      <c r="K4951" s="5">
        <v>6799</v>
      </c>
      <c r="L4951" s="4">
        <f>Tabla1[[#This Row],[CCRL (Ciudadanos que cumplen los requisitos de ley)]]/Tabla1[[#This Row],[ÓPTIMO REQUERIDO]]</f>
        <v>0.79423444624209438</v>
      </c>
    </row>
    <row r="4952" spans="1:12" x14ac:dyDescent="0.35">
      <c r="A4952" s="1">
        <v>15</v>
      </c>
      <c r="B4952" s="1">
        <v>27</v>
      </c>
      <c r="C4952" s="3">
        <v>45347</v>
      </c>
      <c r="D4952" s="5">
        <f>Tabla1[[#This Row],[REQUERIDOS (9 X CASILLA)]]/9</f>
        <v>551</v>
      </c>
      <c r="E4952" s="2">
        <v>46376</v>
      </c>
      <c r="F4952" s="5">
        <v>32843</v>
      </c>
      <c r="G4952" s="4">
        <f t="shared" si="154"/>
        <v>0.70818958081766425</v>
      </c>
      <c r="H4952" s="5">
        <v>4959</v>
      </c>
      <c r="I4952" s="5">
        <v>4715</v>
      </c>
      <c r="J4952" s="4">
        <f t="shared" si="155"/>
        <v>0.95079653155878197</v>
      </c>
      <c r="K4952" s="5">
        <v>7163</v>
      </c>
      <c r="L4952" s="4">
        <f>Tabla1[[#This Row],[CCRL (Ciudadanos que cumplen los requisitos de ley)]]/Tabla1[[#This Row],[ÓPTIMO REQUERIDO]]</f>
        <v>0.65824375261761836</v>
      </c>
    </row>
    <row r="4953" spans="1:12" x14ac:dyDescent="0.35">
      <c r="A4953" s="1">
        <v>15</v>
      </c>
      <c r="B4953" s="1">
        <v>28</v>
      </c>
      <c r="C4953" s="3">
        <v>45347</v>
      </c>
      <c r="D4953" s="5">
        <f>Tabla1[[#This Row],[REQUERIDOS (9 X CASILLA)]]/9</f>
        <v>408</v>
      </c>
      <c r="E4953" s="2">
        <v>34662</v>
      </c>
      <c r="F4953" s="5">
        <v>25976</v>
      </c>
      <c r="G4953" s="4">
        <f t="shared" si="154"/>
        <v>0.74940857423114648</v>
      </c>
      <c r="H4953" s="5">
        <v>3672</v>
      </c>
      <c r="I4953" s="5">
        <v>5505</v>
      </c>
      <c r="J4953" s="4">
        <f t="shared" si="155"/>
        <v>1.4991830065359477</v>
      </c>
      <c r="K4953" s="5">
        <v>6528</v>
      </c>
      <c r="L4953" s="4">
        <f>Tabla1[[#This Row],[CCRL (Ciudadanos que cumplen los requisitos de ley)]]/Tabla1[[#This Row],[ÓPTIMO REQUERIDO]]</f>
        <v>0.84329044117647056</v>
      </c>
    </row>
    <row r="4954" spans="1:12" x14ac:dyDescent="0.35">
      <c r="A4954" s="1">
        <v>15</v>
      </c>
      <c r="B4954" s="1">
        <v>29</v>
      </c>
      <c r="C4954" s="3">
        <v>45347</v>
      </c>
      <c r="D4954" s="5">
        <f>Tabla1[[#This Row],[REQUERIDOS (9 X CASILLA)]]/9</f>
        <v>626</v>
      </c>
      <c r="E4954" s="2">
        <v>45608</v>
      </c>
      <c r="F4954" s="5">
        <v>45599</v>
      </c>
      <c r="G4954" s="4">
        <f t="shared" si="154"/>
        <v>0.99980266619891245</v>
      </c>
      <c r="H4954" s="5">
        <v>5634</v>
      </c>
      <c r="I4954" s="5">
        <v>6292</v>
      </c>
      <c r="J4954" s="4">
        <f t="shared" si="155"/>
        <v>1.1167909123180688</v>
      </c>
      <c r="K4954" s="5">
        <v>9390</v>
      </c>
      <c r="L4954" s="4">
        <f>Tabla1[[#This Row],[CCRL (Ciudadanos que cumplen los requisitos de ley)]]/Tabla1[[#This Row],[ÓPTIMO REQUERIDO]]</f>
        <v>0.67007454739084127</v>
      </c>
    </row>
    <row r="4955" spans="1:12" x14ac:dyDescent="0.35">
      <c r="A4955" s="1">
        <v>15</v>
      </c>
      <c r="B4955" s="1">
        <v>30</v>
      </c>
      <c r="C4955" s="3">
        <v>45347</v>
      </c>
      <c r="D4955" s="5">
        <f>Tabla1[[#This Row],[REQUERIDOS (9 X CASILLA)]]/9</f>
        <v>443</v>
      </c>
      <c r="E4955" s="2">
        <v>36370</v>
      </c>
      <c r="F4955" s="5">
        <v>32645</v>
      </c>
      <c r="G4955" s="4">
        <f t="shared" si="154"/>
        <v>0.8975804234259005</v>
      </c>
      <c r="H4955" s="5">
        <v>3987</v>
      </c>
      <c r="I4955" s="5">
        <v>5050</v>
      </c>
      <c r="J4955" s="4">
        <f t="shared" si="155"/>
        <v>1.2666165036368198</v>
      </c>
      <c r="K4955" s="5">
        <v>6202</v>
      </c>
      <c r="L4955" s="4">
        <f>Tabla1[[#This Row],[CCRL (Ciudadanos que cumplen los requisitos de ley)]]/Tabla1[[#This Row],[ÓPTIMO REQUERIDO]]</f>
        <v>0.81425346662366982</v>
      </c>
    </row>
    <row r="4956" spans="1:12" x14ac:dyDescent="0.35">
      <c r="A4956" s="1">
        <v>15</v>
      </c>
      <c r="B4956" s="1">
        <v>31</v>
      </c>
      <c r="C4956" s="3">
        <v>45347</v>
      </c>
      <c r="D4956" s="5">
        <f>Tabla1[[#This Row],[REQUERIDOS (9 X CASILLA)]]/9</f>
        <v>633</v>
      </c>
      <c r="E4956" s="2">
        <v>47110</v>
      </c>
      <c r="F4956" s="5">
        <v>46662</v>
      </c>
      <c r="G4956" s="4">
        <f t="shared" si="154"/>
        <v>0.99049034175334327</v>
      </c>
      <c r="H4956" s="5">
        <v>5697</v>
      </c>
      <c r="I4956" s="5">
        <v>8399</v>
      </c>
      <c r="J4956" s="4">
        <f t="shared" si="155"/>
        <v>1.4742847112515358</v>
      </c>
      <c r="K4956" s="5">
        <v>8862</v>
      </c>
      <c r="L4956" s="4">
        <f>Tabla1[[#This Row],[CCRL (Ciudadanos que cumplen los requisitos de ley)]]/Tabla1[[#This Row],[ÓPTIMO REQUERIDO]]</f>
        <v>0.94775445723313023</v>
      </c>
    </row>
    <row r="4957" spans="1:12" x14ac:dyDescent="0.35">
      <c r="A4957" s="1">
        <v>15</v>
      </c>
      <c r="B4957" s="1">
        <v>32</v>
      </c>
      <c r="C4957" s="3">
        <v>45347</v>
      </c>
      <c r="D4957" s="5">
        <f>Tabla1[[#This Row],[REQUERIDOS (9 X CASILLA)]]/9</f>
        <v>436</v>
      </c>
      <c r="E4957" s="2">
        <v>36247</v>
      </c>
      <c r="F4957" s="5">
        <v>35230</v>
      </c>
      <c r="G4957" s="4">
        <f t="shared" si="154"/>
        <v>0.97194250558666928</v>
      </c>
      <c r="H4957" s="5">
        <v>3924</v>
      </c>
      <c r="I4957" s="5">
        <v>9004</v>
      </c>
      <c r="J4957" s="4">
        <f t="shared" si="155"/>
        <v>2.294597349643221</v>
      </c>
      <c r="K4957" s="5">
        <v>7412</v>
      </c>
      <c r="L4957" s="4">
        <f>Tabla1[[#This Row],[CCRL (Ciudadanos que cumplen los requisitos de ley)]]/Tabla1[[#This Row],[ÓPTIMO REQUERIDO]]</f>
        <v>1.2147868321640583</v>
      </c>
    </row>
    <row r="4958" spans="1:12" x14ac:dyDescent="0.35">
      <c r="A4958" s="1">
        <v>15</v>
      </c>
      <c r="B4958" s="1">
        <v>33</v>
      </c>
      <c r="C4958" s="3">
        <v>45347</v>
      </c>
      <c r="D4958" s="5">
        <f>Tabla1[[#This Row],[REQUERIDOS (9 X CASILLA)]]/9</f>
        <v>438</v>
      </c>
      <c r="E4958" s="2">
        <v>36967</v>
      </c>
      <c r="F4958" s="5">
        <v>36646</v>
      </c>
      <c r="G4958" s="4">
        <f t="shared" si="154"/>
        <v>0.99131657965212217</v>
      </c>
      <c r="H4958" s="5">
        <v>3942</v>
      </c>
      <c r="I4958" s="5">
        <v>5484</v>
      </c>
      <c r="J4958" s="4">
        <f t="shared" si="155"/>
        <v>1.39117199391172</v>
      </c>
      <c r="K4958" s="5">
        <v>7446</v>
      </c>
      <c r="L4958" s="4">
        <f>Tabla1[[#This Row],[CCRL (Ciudadanos que cumplen los requisitos de ley)]]/Tabla1[[#This Row],[ÓPTIMO REQUERIDO]]</f>
        <v>0.73650282030620462</v>
      </c>
    </row>
    <row r="4959" spans="1:12" x14ac:dyDescent="0.35">
      <c r="A4959" s="1">
        <v>15</v>
      </c>
      <c r="B4959" s="1">
        <v>34</v>
      </c>
      <c r="C4959" s="3">
        <v>45347</v>
      </c>
      <c r="D4959" s="5">
        <f>Tabla1[[#This Row],[REQUERIDOS (9 X CASILLA)]]/9</f>
        <v>601</v>
      </c>
      <c r="E4959" s="2">
        <v>49116</v>
      </c>
      <c r="F4959" s="5">
        <v>46413</v>
      </c>
      <c r="G4959" s="4">
        <f t="shared" si="154"/>
        <v>0.94496701685805029</v>
      </c>
      <c r="H4959" s="5">
        <v>5409</v>
      </c>
      <c r="I4959" s="5">
        <v>5225</v>
      </c>
      <c r="J4959" s="4">
        <f t="shared" si="155"/>
        <v>0.96598262155666481</v>
      </c>
      <c r="K4959" s="5">
        <v>8414</v>
      </c>
      <c r="L4959" s="4">
        <f>Tabla1[[#This Row],[CCRL (Ciudadanos que cumplen los requisitos de ley)]]/Tabla1[[#This Row],[ÓPTIMO REQUERIDO]]</f>
        <v>0.62098882814357026</v>
      </c>
    </row>
    <row r="4960" spans="1:12" x14ac:dyDescent="0.35">
      <c r="A4960" s="1">
        <v>15</v>
      </c>
      <c r="B4960" s="1">
        <v>35</v>
      </c>
      <c r="C4960" s="3">
        <v>45347</v>
      </c>
      <c r="D4960" s="5">
        <f>Tabla1[[#This Row],[REQUERIDOS (9 X CASILLA)]]/9</f>
        <v>567</v>
      </c>
      <c r="E4960" s="2">
        <v>44366</v>
      </c>
      <c r="F4960" s="5">
        <v>27085</v>
      </c>
      <c r="G4960" s="4">
        <f t="shared" si="154"/>
        <v>0.61049001487625665</v>
      </c>
      <c r="H4960" s="5">
        <v>5103</v>
      </c>
      <c r="I4960" s="5">
        <v>6810</v>
      </c>
      <c r="J4960" s="4">
        <f t="shared" si="155"/>
        <v>1.3345091122868902</v>
      </c>
      <c r="K4960" s="5">
        <v>7371</v>
      </c>
      <c r="L4960" s="4">
        <f>Tabla1[[#This Row],[CCRL (Ciudadanos que cumplen los requisitos de ley)]]/Tabla1[[#This Row],[ÓPTIMO REQUERIDO]]</f>
        <v>0.92389092389092387</v>
      </c>
    </row>
    <row r="4961" spans="1:12" x14ac:dyDescent="0.35">
      <c r="A4961" s="1">
        <v>15</v>
      </c>
      <c r="B4961" s="1">
        <v>36</v>
      </c>
      <c r="C4961" s="3">
        <v>45347</v>
      </c>
      <c r="D4961" s="5">
        <f>Tabla1[[#This Row],[REQUERIDOS (9 X CASILLA)]]/9</f>
        <v>622</v>
      </c>
      <c r="E4961" s="2">
        <v>43200</v>
      </c>
      <c r="F4961" s="5">
        <v>25059</v>
      </c>
      <c r="G4961" s="4">
        <f t="shared" si="154"/>
        <v>0.58006944444444442</v>
      </c>
      <c r="H4961" s="5">
        <v>5598</v>
      </c>
      <c r="I4961" s="5">
        <v>6088</v>
      </c>
      <c r="J4961" s="4">
        <f t="shared" si="155"/>
        <v>1.0875312611647017</v>
      </c>
      <c r="K4961" s="5">
        <v>8086</v>
      </c>
      <c r="L4961" s="4">
        <f>Tabla1[[#This Row],[CCRL (Ciudadanos que cumplen los requisitos de ley)]]/Tabla1[[#This Row],[ÓPTIMO REQUERIDO]]</f>
        <v>0.75290625772940889</v>
      </c>
    </row>
    <row r="4962" spans="1:12" x14ac:dyDescent="0.35">
      <c r="A4962" s="1">
        <v>15</v>
      </c>
      <c r="B4962" s="1">
        <v>37</v>
      </c>
      <c r="C4962" s="3">
        <v>45347</v>
      </c>
      <c r="D4962" s="5">
        <f>Tabla1[[#This Row],[REQUERIDOS (9 X CASILLA)]]/9</f>
        <v>528</v>
      </c>
      <c r="E4962" s="2">
        <v>43055</v>
      </c>
      <c r="F4962" s="5">
        <v>37821</v>
      </c>
      <c r="G4962" s="4">
        <f t="shared" si="154"/>
        <v>0.87843456044594126</v>
      </c>
      <c r="H4962" s="5">
        <v>4752</v>
      </c>
      <c r="I4962" s="5">
        <v>5260</v>
      </c>
      <c r="J4962" s="4">
        <f t="shared" si="155"/>
        <v>1.1069023569023568</v>
      </c>
      <c r="K4962" s="5">
        <v>7920</v>
      </c>
      <c r="L4962" s="4">
        <f>Tabla1[[#This Row],[CCRL (Ciudadanos que cumplen los requisitos de ley)]]/Tabla1[[#This Row],[ÓPTIMO REQUERIDO]]</f>
        <v>0.66414141414141414</v>
      </c>
    </row>
    <row r="4963" spans="1:12" x14ac:dyDescent="0.35">
      <c r="A4963" s="1">
        <v>15</v>
      </c>
      <c r="B4963" s="1">
        <v>38</v>
      </c>
      <c r="C4963" s="3">
        <v>45347</v>
      </c>
      <c r="D4963" s="5">
        <f>Tabla1[[#This Row],[REQUERIDOS (9 X CASILLA)]]/9</f>
        <v>450</v>
      </c>
      <c r="E4963" s="2">
        <v>37695</v>
      </c>
      <c r="F4963" s="5">
        <v>27803</v>
      </c>
      <c r="G4963" s="4">
        <f t="shared" si="154"/>
        <v>0.73757792810717604</v>
      </c>
      <c r="H4963" s="5">
        <v>4050</v>
      </c>
      <c r="I4963" s="5">
        <v>4884</v>
      </c>
      <c r="J4963" s="4">
        <f t="shared" si="155"/>
        <v>1.2059259259259258</v>
      </c>
      <c r="K4963" s="5">
        <v>6300</v>
      </c>
      <c r="L4963" s="4">
        <f>Tabla1[[#This Row],[CCRL (Ciudadanos que cumplen los requisitos de ley)]]/Tabla1[[#This Row],[ÓPTIMO REQUERIDO]]</f>
        <v>0.77523809523809528</v>
      </c>
    </row>
    <row r="4964" spans="1:12" x14ac:dyDescent="0.35">
      <c r="A4964" s="1">
        <v>15</v>
      </c>
      <c r="B4964" s="1">
        <v>39</v>
      </c>
      <c r="C4964" s="3">
        <v>45347</v>
      </c>
      <c r="D4964" s="5">
        <f>Tabla1[[#This Row],[REQUERIDOS (9 X CASILLA)]]/9</f>
        <v>446</v>
      </c>
      <c r="E4964" s="2">
        <v>36840</v>
      </c>
      <c r="F4964" s="5">
        <v>36840</v>
      </c>
      <c r="G4964" s="4">
        <f t="shared" si="154"/>
        <v>1</v>
      </c>
      <c r="H4964" s="5">
        <v>4014</v>
      </c>
      <c r="I4964" s="5">
        <v>6719</v>
      </c>
      <c r="J4964" s="4">
        <f t="shared" si="155"/>
        <v>1.6738913801694071</v>
      </c>
      <c r="K4964" s="5">
        <v>6690</v>
      </c>
      <c r="L4964" s="4">
        <f>Tabla1[[#This Row],[CCRL (Ciudadanos que cumplen los requisitos de ley)]]/Tabla1[[#This Row],[ÓPTIMO REQUERIDO]]</f>
        <v>1.0043348281016442</v>
      </c>
    </row>
    <row r="4965" spans="1:12" x14ac:dyDescent="0.35">
      <c r="A4965" s="1">
        <v>15</v>
      </c>
      <c r="B4965" s="1">
        <v>40</v>
      </c>
      <c r="C4965" s="3">
        <v>45347</v>
      </c>
      <c r="D4965" s="5">
        <f>Tabla1[[#This Row],[REQUERIDOS (9 X CASILLA)]]/9</f>
        <v>561</v>
      </c>
      <c r="E4965" s="2">
        <v>46837</v>
      </c>
      <c r="F4965" s="5">
        <v>46837</v>
      </c>
      <c r="G4965" s="4">
        <f t="shared" si="154"/>
        <v>1</v>
      </c>
      <c r="H4965" s="5">
        <v>5049</v>
      </c>
      <c r="I4965" s="5">
        <v>7515</v>
      </c>
      <c r="J4965" s="4">
        <f t="shared" si="155"/>
        <v>1.4884135472370768</v>
      </c>
      <c r="K4965" s="5">
        <v>8415</v>
      </c>
      <c r="L4965" s="4">
        <f>Tabla1[[#This Row],[CCRL (Ciudadanos que cumplen los requisitos de ley)]]/Tabla1[[#This Row],[ÓPTIMO REQUERIDO]]</f>
        <v>0.89304812834224601</v>
      </c>
    </row>
    <row r="4966" spans="1:12" x14ac:dyDescent="0.35">
      <c r="A4966" s="1">
        <v>16</v>
      </c>
      <c r="B4966" s="1">
        <v>1</v>
      </c>
      <c r="C4966" s="3">
        <v>45347</v>
      </c>
      <c r="D4966" s="5">
        <f>Tabla1[[#This Row],[REQUERIDOS (9 X CASILLA)]]/9</f>
        <v>541</v>
      </c>
      <c r="E4966" s="2">
        <v>40792</v>
      </c>
      <c r="F4966" s="5">
        <v>25035</v>
      </c>
      <c r="G4966" s="4">
        <f t="shared" si="154"/>
        <v>0.61372327907432833</v>
      </c>
      <c r="H4966" s="5">
        <v>4869</v>
      </c>
      <c r="I4966" s="5">
        <v>2854</v>
      </c>
      <c r="J4966" s="4">
        <f t="shared" si="155"/>
        <v>0.58615732183199831</v>
      </c>
      <c r="K4966" s="5">
        <v>7574</v>
      </c>
      <c r="L4966" s="4">
        <f>Tabla1[[#This Row],[CCRL (Ciudadanos que cumplen los requisitos de ley)]]/Tabla1[[#This Row],[ÓPTIMO REQUERIDO]]</f>
        <v>0.37681542117771322</v>
      </c>
    </row>
    <row r="4967" spans="1:12" x14ac:dyDescent="0.35">
      <c r="A4967" s="1">
        <v>16</v>
      </c>
      <c r="B4967" s="1">
        <v>2</v>
      </c>
      <c r="C4967" s="3">
        <v>45347</v>
      </c>
      <c r="D4967" s="5">
        <f>Tabla1[[#This Row],[REQUERIDOS (9 X CASILLA)]]/9</f>
        <v>552</v>
      </c>
      <c r="E4967" s="2">
        <v>41607</v>
      </c>
      <c r="F4967" s="5">
        <v>39599</v>
      </c>
      <c r="G4967" s="4">
        <f t="shared" si="154"/>
        <v>0.95173889009060975</v>
      </c>
      <c r="H4967" s="5">
        <v>4968</v>
      </c>
      <c r="I4967" s="5">
        <v>3998</v>
      </c>
      <c r="J4967" s="4">
        <f t="shared" si="155"/>
        <v>0.80475040257648955</v>
      </c>
      <c r="K4967" s="5">
        <v>8280</v>
      </c>
      <c r="L4967" s="4">
        <f>Tabla1[[#This Row],[CCRL (Ciudadanos que cumplen los requisitos de ley)]]/Tabla1[[#This Row],[ÓPTIMO REQUERIDO]]</f>
        <v>0.48285024154589373</v>
      </c>
    </row>
    <row r="4968" spans="1:12" x14ac:dyDescent="0.35">
      <c r="A4968" s="1">
        <v>16</v>
      </c>
      <c r="B4968" s="1">
        <v>3</v>
      </c>
      <c r="C4968" s="3">
        <v>45347</v>
      </c>
      <c r="D4968" s="5">
        <f>Tabla1[[#This Row],[REQUERIDOS (9 X CASILLA)]]/9</f>
        <v>628</v>
      </c>
      <c r="E4968" s="2">
        <v>47217</v>
      </c>
      <c r="F4968" s="5">
        <v>39199</v>
      </c>
      <c r="G4968" s="4">
        <f t="shared" si="154"/>
        <v>0.83018827964504305</v>
      </c>
      <c r="H4968" s="5">
        <v>5652</v>
      </c>
      <c r="I4968" s="5">
        <v>4864</v>
      </c>
      <c r="J4968" s="4">
        <f t="shared" si="155"/>
        <v>0.86058032554847841</v>
      </c>
      <c r="K4968" s="5">
        <v>8792</v>
      </c>
      <c r="L4968" s="4">
        <f>Tabla1[[#This Row],[CCRL (Ciudadanos que cumplen los requisitos de ley)]]/Tabla1[[#This Row],[ÓPTIMO REQUERIDO]]</f>
        <v>0.55323020928116473</v>
      </c>
    </row>
    <row r="4969" spans="1:12" x14ac:dyDescent="0.35">
      <c r="A4969" s="1">
        <v>16</v>
      </c>
      <c r="B4969" s="1">
        <v>4</v>
      </c>
      <c r="C4969" s="3">
        <v>45347</v>
      </c>
      <c r="D4969" s="5">
        <f>Tabla1[[#This Row],[REQUERIDOS (9 X CASILLA)]]/9</f>
        <v>588</v>
      </c>
      <c r="E4969" s="2">
        <v>41964</v>
      </c>
      <c r="F4969" s="5">
        <v>39882</v>
      </c>
      <c r="G4969" s="4">
        <f t="shared" si="154"/>
        <v>0.9503860451815842</v>
      </c>
      <c r="H4969" s="5">
        <v>5292</v>
      </c>
      <c r="I4969" s="5">
        <v>4585</v>
      </c>
      <c r="J4969" s="4">
        <f t="shared" si="155"/>
        <v>0.8664021164021164</v>
      </c>
      <c r="K4969" s="5">
        <v>8820</v>
      </c>
      <c r="L4969" s="4">
        <f>Tabla1[[#This Row],[CCRL (Ciudadanos que cumplen los requisitos de ley)]]/Tabla1[[#This Row],[ÓPTIMO REQUERIDO]]</f>
        <v>0.51984126984126988</v>
      </c>
    </row>
    <row r="4970" spans="1:12" x14ac:dyDescent="0.35">
      <c r="A4970" s="1">
        <v>16</v>
      </c>
      <c r="B4970" s="1">
        <v>5</v>
      </c>
      <c r="C4970" s="3">
        <v>45347</v>
      </c>
      <c r="D4970" s="5">
        <f>Tabla1[[#This Row],[REQUERIDOS (9 X CASILLA)]]/9</f>
        <v>631</v>
      </c>
      <c r="E4970" s="2">
        <v>47183</v>
      </c>
      <c r="F4970" s="5">
        <v>41516</v>
      </c>
      <c r="G4970" s="4">
        <f t="shared" si="154"/>
        <v>0.87989318186635013</v>
      </c>
      <c r="H4970" s="5">
        <v>5679</v>
      </c>
      <c r="I4970" s="5">
        <v>3228</v>
      </c>
      <c r="J4970" s="4">
        <f t="shared" si="155"/>
        <v>0.56840993132593765</v>
      </c>
      <c r="K4970" s="5">
        <v>10096</v>
      </c>
      <c r="L4970" s="4">
        <f>Tabla1[[#This Row],[CCRL (Ciudadanos que cumplen los requisitos de ley)]]/Tabla1[[#This Row],[ÓPTIMO REQUERIDO]]</f>
        <v>0.31973058637083995</v>
      </c>
    </row>
    <row r="4971" spans="1:12" x14ac:dyDescent="0.35">
      <c r="A4971" s="1">
        <v>16</v>
      </c>
      <c r="B4971" s="1">
        <v>6</v>
      </c>
      <c r="C4971" s="3">
        <v>45347</v>
      </c>
      <c r="D4971" s="5">
        <f>Tabla1[[#This Row],[REQUERIDOS (9 X CASILLA)]]/9</f>
        <v>612</v>
      </c>
      <c r="E4971" s="2">
        <v>45802</v>
      </c>
      <c r="F4971" s="5">
        <v>44733</v>
      </c>
      <c r="G4971" s="4">
        <f t="shared" si="154"/>
        <v>0.97666040784245234</v>
      </c>
      <c r="H4971" s="5">
        <v>5508</v>
      </c>
      <c r="I4971" s="5">
        <v>4296</v>
      </c>
      <c r="J4971" s="4">
        <f t="shared" si="155"/>
        <v>0.77995642701525059</v>
      </c>
      <c r="K4971" s="5">
        <v>8568</v>
      </c>
      <c r="L4971" s="4">
        <f>Tabla1[[#This Row],[CCRL (Ciudadanos que cumplen los requisitos de ley)]]/Tabla1[[#This Row],[ÓPTIMO REQUERIDO]]</f>
        <v>0.50140056022408963</v>
      </c>
    </row>
    <row r="4972" spans="1:12" x14ac:dyDescent="0.35">
      <c r="A4972" s="1">
        <v>16</v>
      </c>
      <c r="B4972" s="1">
        <v>7</v>
      </c>
      <c r="C4972" s="3">
        <v>45347</v>
      </c>
      <c r="D4972" s="5">
        <f>Tabla1[[#This Row],[REQUERIDOS (9 X CASILLA)]]/9</f>
        <v>649</v>
      </c>
      <c r="E4972" s="2">
        <v>50855</v>
      </c>
      <c r="F4972" s="5">
        <v>35487</v>
      </c>
      <c r="G4972" s="4">
        <f t="shared" si="154"/>
        <v>0.69780749188870317</v>
      </c>
      <c r="H4972" s="5">
        <v>5841</v>
      </c>
      <c r="I4972" s="5">
        <v>4135</v>
      </c>
      <c r="J4972" s="4">
        <f t="shared" si="155"/>
        <v>0.70792672487587738</v>
      </c>
      <c r="K4972" s="5">
        <v>9086</v>
      </c>
      <c r="L4972" s="4">
        <f>Tabla1[[#This Row],[CCRL (Ciudadanos que cumplen los requisitos de ley)]]/Tabla1[[#This Row],[ÓPTIMO REQUERIDO]]</f>
        <v>0.4550957517059212</v>
      </c>
    </row>
    <row r="4973" spans="1:12" x14ac:dyDescent="0.35">
      <c r="A4973" s="1">
        <v>16</v>
      </c>
      <c r="B4973" s="1">
        <v>8</v>
      </c>
      <c r="C4973" s="3">
        <v>45347</v>
      </c>
      <c r="D4973" s="5">
        <f>Tabla1[[#This Row],[REQUERIDOS (9 X CASILLA)]]/9</f>
        <v>540</v>
      </c>
      <c r="E4973" s="2">
        <v>42739</v>
      </c>
      <c r="F4973" s="5">
        <v>40953</v>
      </c>
      <c r="G4973" s="4">
        <f t="shared" si="154"/>
        <v>0.95821146961791337</v>
      </c>
      <c r="H4973" s="5">
        <v>4860</v>
      </c>
      <c r="I4973" s="5">
        <v>3402</v>
      </c>
      <c r="J4973" s="4">
        <f t="shared" si="155"/>
        <v>0.7</v>
      </c>
      <c r="K4973" s="5">
        <v>9180</v>
      </c>
      <c r="L4973" s="4">
        <f>Tabla1[[#This Row],[CCRL (Ciudadanos que cumplen los requisitos de ley)]]/Tabla1[[#This Row],[ÓPTIMO REQUERIDO]]</f>
        <v>0.37058823529411766</v>
      </c>
    </row>
    <row r="4974" spans="1:12" x14ac:dyDescent="0.35">
      <c r="A4974" s="1">
        <v>16</v>
      </c>
      <c r="B4974" s="1">
        <v>9</v>
      </c>
      <c r="C4974" s="3">
        <v>45347</v>
      </c>
      <c r="D4974" s="5">
        <f>Tabla1[[#This Row],[REQUERIDOS (9 X CASILLA)]]/9</f>
        <v>517</v>
      </c>
      <c r="E4974" s="2">
        <v>41815</v>
      </c>
      <c r="F4974" s="5">
        <v>27210</v>
      </c>
      <c r="G4974" s="4">
        <f t="shared" si="154"/>
        <v>0.65072342460839416</v>
      </c>
      <c r="H4974" s="5">
        <v>4653</v>
      </c>
      <c r="I4974" s="5">
        <v>3542</v>
      </c>
      <c r="J4974" s="4">
        <f t="shared" si="155"/>
        <v>0.76122931442080377</v>
      </c>
      <c r="K4974" s="5">
        <v>8272</v>
      </c>
      <c r="L4974" s="4">
        <f>Tabla1[[#This Row],[CCRL (Ciudadanos que cumplen los requisitos de ley)]]/Tabla1[[#This Row],[ÓPTIMO REQUERIDO]]</f>
        <v>0.42819148936170215</v>
      </c>
    </row>
    <row r="4975" spans="1:12" x14ac:dyDescent="0.35">
      <c r="A4975" s="1">
        <v>16</v>
      </c>
      <c r="B4975" s="1">
        <v>10</v>
      </c>
      <c r="C4975" s="3">
        <v>45347</v>
      </c>
      <c r="D4975" s="5">
        <f>Tabla1[[#This Row],[REQUERIDOS (9 X CASILLA)]]/9</f>
        <v>567</v>
      </c>
      <c r="E4975" s="2">
        <v>43849</v>
      </c>
      <c r="F4975" s="5">
        <v>43090</v>
      </c>
      <c r="G4975" s="4">
        <f t="shared" si="154"/>
        <v>0.98269059727701891</v>
      </c>
      <c r="H4975" s="5">
        <v>5103</v>
      </c>
      <c r="I4975" s="5">
        <v>2886</v>
      </c>
      <c r="J4975" s="4">
        <f t="shared" si="155"/>
        <v>0.56554967666078781</v>
      </c>
      <c r="K4975" s="5">
        <v>9072</v>
      </c>
      <c r="L4975" s="4">
        <f>Tabla1[[#This Row],[CCRL (Ciudadanos que cumplen los requisitos de ley)]]/Tabla1[[#This Row],[ÓPTIMO REQUERIDO]]</f>
        <v>0.31812169312169314</v>
      </c>
    </row>
    <row r="4976" spans="1:12" x14ac:dyDescent="0.35">
      <c r="A4976" s="1">
        <v>16</v>
      </c>
      <c r="B4976" s="1">
        <v>11</v>
      </c>
      <c r="C4976" s="3">
        <v>45347</v>
      </c>
      <c r="D4976" s="5">
        <f>Tabla1[[#This Row],[REQUERIDOS (9 X CASILLA)]]/9</f>
        <v>605</v>
      </c>
      <c r="E4976" s="2">
        <v>44254</v>
      </c>
      <c r="F4976" s="5">
        <v>38472</v>
      </c>
      <c r="G4976" s="4">
        <f t="shared" si="154"/>
        <v>0.86934514394179052</v>
      </c>
      <c r="H4976" s="5">
        <v>5445</v>
      </c>
      <c r="I4976" s="5">
        <v>3337</v>
      </c>
      <c r="J4976" s="4">
        <f t="shared" si="155"/>
        <v>0.61285583103764918</v>
      </c>
      <c r="K4976" s="5">
        <v>8470</v>
      </c>
      <c r="L4976" s="4">
        <f>Tabla1[[#This Row],[CCRL (Ciudadanos que cumplen los requisitos de ley)]]/Tabla1[[#This Row],[ÓPTIMO REQUERIDO]]</f>
        <v>0.39397874852420306</v>
      </c>
    </row>
    <row r="4977" spans="1:12" x14ac:dyDescent="0.35">
      <c r="A4977" s="1">
        <v>17</v>
      </c>
      <c r="B4977" s="1">
        <v>1</v>
      </c>
      <c r="C4977" s="3">
        <v>45347</v>
      </c>
      <c r="D4977" s="5">
        <f>Tabla1[[#This Row],[REQUERIDOS (9 X CASILLA)]]/9</f>
        <v>542</v>
      </c>
      <c r="E4977" s="2">
        <v>41377</v>
      </c>
      <c r="F4977" s="5">
        <v>23109</v>
      </c>
      <c r="G4977" s="4">
        <f t="shared" si="154"/>
        <v>0.55849868284312543</v>
      </c>
      <c r="H4977" s="5">
        <v>4878</v>
      </c>
      <c r="I4977" s="5">
        <v>1956</v>
      </c>
      <c r="J4977" s="4">
        <f t="shared" si="155"/>
        <v>0.40098400984009841</v>
      </c>
      <c r="K4977" s="5">
        <v>7588</v>
      </c>
      <c r="L4977" s="4">
        <f>Tabla1[[#This Row],[CCRL (Ciudadanos que cumplen los requisitos de ley)]]/Tabla1[[#This Row],[ÓPTIMO REQUERIDO]]</f>
        <v>0.25777543489720611</v>
      </c>
    </row>
    <row r="4978" spans="1:12" x14ac:dyDescent="0.35">
      <c r="A4978" s="1">
        <v>17</v>
      </c>
      <c r="B4978" s="1">
        <v>2</v>
      </c>
      <c r="C4978" s="3">
        <v>45347</v>
      </c>
      <c r="D4978" s="5">
        <f>Tabla1[[#This Row],[REQUERIDOS (9 X CASILLA)]]/9</f>
        <v>541</v>
      </c>
      <c r="E4978" s="2">
        <v>44679</v>
      </c>
      <c r="F4978" s="5">
        <v>28978</v>
      </c>
      <c r="G4978" s="4">
        <f t="shared" si="154"/>
        <v>0.64858210792542359</v>
      </c>
      <c r="H4978" s="5">
        <v>4869</v>
      </c>
      <c r="I4978" s="5">
        <v>3587</v>
      </c>
      <c r="J4978" s="4">
        <f t="shared" si="155"/>
        <v>0.73670158143355924</v>
      </c>
      <c r="K4978" s="5">
        <v>7574</v>
      </c>
      <c r="L4978" s="4">
        <f>Tabla1[[#This Row],[CCRL (Ciudadanos que cumplen los requisitos de ley)]]/Tabla1[[#This Row],[ÓPTIMO REQUERIDO]]</f>
        <v>0.47359387377871665</v>
      </c>
    </row>
    <row r="4979" spans="1:12" x14ac:dyDescent="0.35">
      <c r="A4979" s="1">
        <v>17</v>
      </c>
      <c r="B4979" s="1">
        <v>3</v>
      </c>
      <c r="C4979" s="3">
        <v>45347</v>
      </c>
      <c r="D4979" s="5">
        <f>Tabla1[[#This Row],[REQUERIDOS (9 X CASILLA)]]/9</f>
        <v>515</v>
      </c>
      <c r="E4979" s="2">
        <v>39864</v>
      </c>
      <c r="F4979" s="5">
        <v>24181</v>
      </c>
      <c r="G4979" s="4">
        <f t="shared" si="154"/>
        <v>0.60658739715031107</v>
      </c>
      <c r="H4979" s="5">
        <v>4635</v>
      </c>
      <c r="I4979" s="5">
        <v>3223</v>
      </c>
      <c r="J4979" s="4">
        <f t="shared" si="155"/>
        <v>0.69536138079827403</v>
      </c>
      <c r="K4979" s="5">
        <v>7210</v>
      </c>
      <c r="L4979" s="4">
        <f>Tabla1[[#This Row],[CCRL (Ciudadanos que cumplen los requisitos de ley)]]/Tabla1[[#This Row],[ÓPTIMO REQUERIDO]]</f>
        <v>0.44701803051317612</v>
      </c>
    </row>
    <row r="4980" spans="1:12" x14ac:dyDescent="0.35">
      <c r="A4980" s="1">
        <v>17</v>
      </c>
      <c r="B4980" s="1">
        <v>4</v>
      </c>
      <c r="C4980" s="3">
        <v>45347</v>
      </c>
      <c r="D4980" s="5">
        <f>Tabla1[[#This Row],[REQUERIDOS (9 X CASILLA)]]/9</f>
        <v>540</v>
      </c>
      <c r="E4980" s="2">
        <v>40755</v>
      </c>
      <c r="F4980" s="5">
        <v>21401</v>
      </c>
      <c r="G4980" s="4">
        <f t="shared" si="154"/>
        <v>0.52511348300821981</v>
      </c>
      <c r="H4980" s="5">
        <v>4860</v>
      </c>
      <c r="I4980" s="5">
        <v>2308</v>
      </c>
      <c r="J4980" s="4">
        <f t="shared" si="155"/>
        <v>0.47489711934156381</v>
      </c>
      <c r="K4980" s="5">
        <v>7020</v>
      </c>
      <c r="L4980" s="4">
        <f>Tabla1[[#This Row],[CCRL (Ciudadanos que cumplen los requisitos de ley)]]/Tabla1[[#This Row],[ÓPTIMO REQUERIDO]]</f>
        <v>0.32877492877492875</v>
      </c>
    </row>
    <row r="4981" spans="1:12" x14ac:dyDescent="0.35">
      <c r="A4981" s="1">
        <v>17</v>
      </c>
      <c r="B4981" s="1">
        <v>5</v>
      </c>
      <c r="C4981" s="3">
        <v>45347</v>
      </c>
      <c r="D4981" s="5">
        <f>Tabla1[[#This Row],[REQUERIDOS (9 X CASILLA)]]/9</f>
        <v>439</v>
      </c>
      <c r="E4981" s="2">
        <v>33816</v>
      </c>
      <c r="F4981" s="5">
        <v>28950</v>
      </c>
      <c r="G4981" s="4">
        <f t="shared" si="154"/>
        <v>0.85610361958836056</v>
      </c>
      <c r="H4981" s="5">
        <v>3951</v>
      </c>
      <c r="I4981" s="5">
        <v>3207</v>
      </c>
      <c r="J4981" s="4">
        <f t="shared" si="155"/>
        <v>0.81169324221716022</v>
      </c>
      <c r="K4981" s="5">
        <v>6585</v>
      </c>
      <c r="L4981" s="4">
        <f>Tabla1[[#This Row],[CCRL (Ciudadanos que cumplen los requisitos de ley)]]/Tabla1[[#This Row],[ÓPTIMO REQUERIDO]]</f>
        <v>0.48701594533029613</v>
      </c>
    </row>
    <row r="4982" spans="1:12" x14ac:dyDescent="0.35">
      <c r="A4982" s="1">
        <v>18</v>
      </c>
      <c r="B4982" s="1">
        <v>1</v>
      </c>
      <c r="C4982" s="3">
        <v>45347</v>
      </c>
      <c r="D4982" s="5">
        <f>Tabla1[[#This Row],[REQUERIDOS (9 X CASILLA)]]/9</f>
        <v>591</v>
      </c>
      <c r="E4982" s="2">
        <v>37257</v>
      </c>
      <c r="F4982" s="5">
        <v>17704</v>
      </c>
      <c r="G4982" s="4">
        <f t="shared" si="154"/>
        <v>0.47518587111146898</v>
      </c>
      <c r="H4982" s="5">
        <v>5319</v>
      </c>
      <c r="I4982" s="5">
        <v>2834</v>
      </c>
      <c r="J4982" s="4">
        <f t="shared" si="155"/>
        <v>0.53280691859372065</v>
      </c>
      <c r="K4982" s="5">
        <v>7683</v>
      </c>
      <c r="L4982" s="4">
        <f>Tabla1[[#This Row],[CCRL (Ciudadanos que cumplen los requisitos de ley)]]/Tabla1[[#This Row],[ÓPTIMO REQUERIDO]]</f>
        <v>0.36886632825719118</v>
      </c>
    </row>
    <row r="4983" spans="1:12" x14ac:dyDescent="0.35">
      <c r="A4983" s="1">
        <v>18</v>
      </c>
      <c r="B4983" s="1">
        <v>2</v>
      </c>
      <c r="C4983" s="3">
        <v>45347</v>
      </c>
      <c r="D4983" s="5">
        <f>Tabla1[[#This Row],[REQUERIDOS (9 X CASILLA)]]/9</f>
        <v>606</v>
      </c>
      <c r="E4983" s="2">
        <v>43030</v>
      </c>
      <c r="F4983" s="5">
        <v>34620</v>
      </c>
      <c r="G4983" s="4">
        <f t="shared" si="154"/>
        <v>0.80455496165465956</v>
      </c>
      <c r="H4983" s="5">
        <v>5454</v>
      </c>
      <c r="I4983" s="5">
        <v>2258</v>
      </c>
      <c r="J4983" s="4">
        <f t="shared" si="155"/>
        <v>0.41400806747341401</v>
      </c>
      <c r="K4983" s="5">
        <v>9696</v>
      </c>
      <c r="L4983" s="4">
        <f>Tabla1[[#This Row],[CCRL (Ciudadanos que cumplen los requisitos de ley)]]/Tabla1[[#This Row],[ÓPTIMO REQUERIDO]]</f>
        <v>0.23287953795379537</v>
      </c>
    </row>
    <row r="4984" spans="1:12" x14ac:dyDescent="0.35">
      <c r="A4984" s="1">
        <v>18</v>
      </c>
      <c r="B4984" s="1">
        <v>3</v>
      </c>
      <c r="C4984" s="3">
        <v>45347</v>
      </c>
      <c r="D4984" s="5">
        <f>Tabla1[[#This Row],[REQUERIDOS (9 X CASILLA)]]/9</f>
        <v>619</v>
      </c>
      <c r="E4984" s="2">
        <v>46002</v>
      </c>
      <c r="F4984" s="5">
        <v>19131</v>
      </c>
      <c r="G4984" s="4">
        <f t="shared" si="154"/>
        <v>0.41587322290335205</v>
      </c>
      <c r="H4984" s="5">
        <v>5571</v>
      </c>
      <c r="I4984" s="5">
        <v>2824</v>
      </c>
      <c r="J4984" s="4">
        <f t="shared" si="155"/>
        <v>0.50691078800933409</v>
      </c>
      <c r="K4984" s="5">
        <v>9285</v>
      </c>
      <c r="L4984" s="4">
        <f>Tabla1[[#This Row],[CCRL (Ciudadanos que cumplen los requisitos de ley)]]/Tabla1[[#This Row],[ÓPTIMO REQUERIDO]]</f>
        <v>0.30414647280560042</v>
      </c>
    </row>
    <row r="4985" spans="1:12" x14ac:dyDescent="0.35">
      <c r="A4985" s="1">
        <v>19</v>
      </c>
      <c r="B4985" s="1">
        <v>1</v>
      </c>
      <c r="C4985" s="3">
        <v>45347</v>
      </c>
      <c r="D4985" s="5">
        <f>Tabla1[[#This Row],[REQUERIDOS (9 X CASILLA)]]/9</f>
        <v>551</v>
      </c>
      <c r="E4985" s="2">
        <v>44993</v>
      </c>
      <c r="F4985" s="5">
        <v>39246</v>
      </c>
      <c r="G4985" s="4">
        <f t="shared" si="154"/>
        <v>0.87226901962527503</v>
      </c>
      <c r="H4985" s="5">
        <v>4959</v>
      </c>
      <c r="I4985" s="5">
        <v>2264</v>
      </c>
      <c r="J4985" s="4">
        <f t="shared" si="155"/>
        <v>0.45654365799556362</v>
      </c>
      <c r="K4985" s="5">
        <v>8265</v>
      </c>
      <c r="L4985" s="4">
        <f>Tabla1[[#This Row],[CCRL (Ciudadanos que cumplen los requisitos de ley)]]/Tabla1[[#This Row],[ÓPTIMO REQUERIDO]]</f>
        <v>0.27392619479733815</v>
      </c>
    </row>
    <row r="4986" spans="1:12" x14ac:dyDescent="0.35">
      <c r="A4986" s="1">
        <v>19</v>
      </c>
      <c r="B4986" s="1">
        <v>2</v>
      </c>
      <c r="C4986" s="3">
        <v>45347</v>
      </c>
      <c r="D4986" s="5">
        <f>Tabla1[[#This Row],[REQUERIDOS (9 X CASILLA)]]/9</f>
        <v>565</v>
      </c>
      <c r="E4986" s="2">
        <v>42616</v>
      </c>
      <c r="F4986" s="5">
        <v>36723</v>
      </c>
      <c r="G4986" s="4">
        <f t="shared" si="154"/>
        <v>0.86171860334146799</v>
      </c>
      <c r="H4986" s="5">
        <v>5085</v>
      </c>
      <c r="I4986" s="5">
        <v>3428</v>
      </c>
      <c r="J4986" s="4">
        <f t="shared" si="155"/>
        <v>0.67413962635201574</v>
      </c>
      <c r="K4986" s="5">
        <v>9040</v>
      </c>
      <c r="L4986" s="4">
        <f>Tabla1[[#This Row],[CCRL (Ciudadanos que cumplen los requisitos de ley)]]/Tabla1[[#This Row],[ÓPTIMO REQUERIDO]]</f>
        <v>0.37920353982300886</v>
      </c>
    </row>
    <row r="4987" spans="1:12" x14ac:dyDescent="0.35">
      <c r="A4987" s="1">
        <v>19</v>
      </c>
      <c r="B4987" s="1">
        <v>3</v>
      </c>
      <c r="C4987" s="3">
        <v>45347</v>
      </c>
      <c r="D4987" s="5">
        <f>Tabla1[[#This Row],[REQUERIDOS (9 X CASILLA)]]/9</f>
        <v>538</v>
      </c>
      <c r="E4987" s="2">
        <v>43427</v>
      </c>
      <c r="F4987" s="5">
        <v>38663</v>
      </c>
      <c r="G4987" s="4">
        <f t="shared" si="154"/>
        <v>0.89029866212264264</v>
      </c>
      <c r="H4987" s="5">
        <v>4842</v>
      </c>
      <c r="I4987" s="5">
        <v>2327</v>
      </c>
      <c r="J4987" s="4">
        <f t="shared" si="155"/>
        <v>0.4805865344898802</v>
      </c>
      <c r="K4987" s="5">
        <v>8070</v>
      </c>
      <c r="L4987" s="4">
        <f>Tabla1[[#This Row],[CCRL (Ciudadanos que cumplen los requisitos de ley)]]/Tabla1[[#This Row],[ÓPTIMO REQUERIDO]]</f>
        <v>0.28835192069392812</v>
      </c>
    </row>
    <row r="4988" spans="1:12" x14ac:dyDescent="0.35">
      <c r="A4988" s="1">
        <v>19</v>
      </c>
      <c r="B4988" s="1">
        <v>4</v>
      </c>
      <c r="C4988" s="3">
        <v>45347</v>
      </c>
      <c r="D4988" s="5">
        <f>Tabla1[[#This Row],[REQUERIDOS (9 X CASILLA)]]/9</f>
        <v>611</v>
      </c>
      <c r="E4988" s="2">
        <v>47427</v>
      </c>
      <c r="F4988" s="5">
        <v>40572</v>
      </c>
      <c r="G4988" s="4">
        <f t="shared" si="154"/>
        <v>0.85546207856284395</v>
      </c>
      <c r="H4988" s="5">
        <v>5499</v>
      </c>
      <c r="I4988" s="5">
        <v>2987</v>
      </c>
      <c r="J4988" s="4">
        <f t="shared" si="155"/>
        <v>0.5431896708492453</v>
      </c>
      <c r="K4988" s="5">
        <v>9776</v>
      </c>
      <c r="L4988" s="4">
        <f>Tabla1[[#This Row],[CCRL (Ciudadanos que cumplen los requisitos de ley)]]/Tabla1[[#This Row],[ÓPTIMO REQUERIDO]]</f>
        <v>0.30554418985270049</v>
      </c>
    </row>
    <row r="4989" spans="1:12" x14ac:dyDescent="0.35">
      <c r="A4989" s="1">
        <v>19</v>
      </c>
      <c r="B4989" s="1">
        <v>5</v>
      </c>
      <c r="C4989" s="3">
        <v>45347</v>
      </c>
      <c r="D4989" s="5">
        <f>Tabla1[[#This Row],[REQUERIDOS (9 X CASILLA)]]/9</f>
        <v>508</v>
      </c>
      <c r="E4989" s="2">
        <v>41591</v>
      </c>
      <c r="F4989" s="5">
        <v>27544</v>
      </c>
      <c r="G4989" s="4">
        <f t="shared" si="154"/>
        <v>0.66225866172970116</v>
      </c>
      <c r="H4989" s="5">
        <v>4572</v>
      </c>
      <c r="I4989" s="5">
        <v>2066</v>
      </c>
      <c r="J4989" s="4">
        <f t="shared" si="155"/>
        <v>0.45188101487314086</v>
      </c>
      <c r="K4989" s="5">
        <v>8128</v>
      </c>
      <c r="L4989" s="4">
        <f>Tabla1[[#This Row],[CCRL (Ciudadanos que cumplen los requisitos de ley)]]/Tabla1[[#This Row],[ÓPTIMO REQUERIDO]]</f>
        <v>0.25418307086614172</v>
      </c>
    </row>
    <row r="4990" spans="1:12" x14ac:dyDescent="0.35">
      <c r="A4990" s="1">
        <v>19</v>
      </c>
      <c r="B4990" s="1">
        <v>6</v>
      </c>
      <c r="C4990" s="3">
        <v>45347</v>
      </c>
      <c r="D4990" s="5">
        <f>Tabla1[[#This Row],[REQUERIDOS (9 X CASILLA)]]/9</f>
        <v>555</v>
      </c>
      <c r="E4990" s="2">
        <v>41944</v>
      </c>
      <c r="F4990" s="5">
        <v>28900</v>
      </c>
      <c r="G4990" s="4">
        <f t="shared" si="154"/>
        <v>0.68901392332633993</v>
      </c>
      <c r="H4990" s="5">
        <v>4995</v>
      </c>
      <c r="I4990" s="5">
        <v>1308</v>
      </c>
      <c r="J4990" s="4">
        <f t="shared" si="155"/>
        <v>0.26186186186186189</v>
      </c>
      <c r="K4990" s="5">
        <v>7770</v>
      </c>
      <c r="L4990" s="4">
        <f>Tabla1[[#This Row],[CCRL (Ciudadanos que cumplen los requisitos de ley)]]/Tabla1[[#This Row],[ÓPTIMO REQUERIDO]]</f>
        <v>0.16833976833976835</v>
      </c>
    </row>
    <row r="4991" spans="1:12" x14ac:dyDescent="0.35">
      <c r="A4991" s="1">
        <v>19</v>
      </c>
      <c r="B4991" s="1">
        <v>7</v>
      </c>
      <c r="C4991" s="3">
        <v>45347</v>
      </c>
      <c r="D4991" s="5">
        <f>Tabla1[[#This Row],[REQUERIDOS (9 X CASILLA)]]/9</f>
        <v>408</v>
      </c>
      <c r="E4991" s="2">
        <v>31781</v>
      </c>
      <c r="F4991" s="5">
        <v>24709</v>
      </c>
      <c r="G4991" s="4">
        <f t="shared" si="154"/>
        <v>0.77747710896447564</v>
      </c>
      <c r="H4991" s="5">
        <v>3672</v>
      </c>
      <c r="I4991" s="5">
        <v>1996</v>
      </c>
      <c r="J4991" s="4">
        <f t="shared" si="155"/>
        <v>0.54357298474945537</v>
      </c>
      <c r="K4991" s="5">
        <v>6120</v>
      </c>
      <c r="L4991" s="4">
        <f>Tabla1[[#This Row],[CCRL (Ciudadanos que cumplen los requisitos de ley)]]/Tabla1[[#This Row],[ÓPTIMO REQUERIDO]]</f>
        <v>0.32614379084967321</v>
      </c>
    </row>
    <row r="4992" spans="1:12" x14ac:dyDescent="0.35">
      <c r="A4992" s="1">
        <v>19</v>
      </c>
      <c r="B4992" s="1">
        <v>8</v>
      </c>
      <c r="C4992" s="3">
        <v>45347</v>
      </c>
      <c r="D4992" s="5">
        <f>Tabla1[[#This Row],[REQUERIDOS (9 X CASILLA)]]/9</f>
        <v>537</v>
      </c>
      <c r="E4992" s="2">
        <v>42421</v>
      </c>
      <c r="F4992" s="5">
        <v>41704</v>
      </c>
      <c r="G4992" s="4">
        <f t="shared" si="154"/>
        <v>0.98309799391810659</v>
      </c>
      <c r="H4992" s="5">
        <v>4833</v>
      </c>
      <c r="I4992" s="5">
        <v>2622</v>
      </c>
      <c r="J4992" s="4">
        <f t="shared" si="155"/>
        <v>0.54252017380508999</v>
      </c>
      <c r="K4992" s="5">
        <v>8592</v>
      </c>
      <c r="L4992" s="4">
        <f>Tabla1[[#This Row],[CCRL (Ciudadanos que cumplen los requisitos de ley)]]/Tabla1[[#This Row],[ÓPTIMO REQUERIDO]]</f>
        <v>0.30516759776536312</v>
      </c>
    </row>
    <row r="4993" spans="1:12" x14ac:dyDescent="0.35">
      <c r="A4993" s="1">
        <v>19</v>
      </c>
      <c r="B4993" s="1">
        <v>9</v>
      </c>
      <c r="C4993" s="3">
        <v>45347</v>
      </c>
      <c r="D4993" s="5">
        <f>Tabla1[[#This Row],[REQUERIDOS (9 X CASILLA)]]/9</f>
        <v>568</v>
      </c>
      <c r="E4993" s="2">
        <v>41509</v>
      </c>
      <c r="F4993" s="5">
        <v>32177</v>
      </c>
      <c r="G4993" s="4">
        <f t="shared" si="154"/>
        <v>0.77518128598617164</v>
      </c>
      <c r="H4993" s="5">
        <v>5112</v>
      </c>
      <c r="I4993" s="5">
        <v>2867</v>
      </c>
      <c r="J4993" s="4">
        <f t="shared" si="155"/>
        <v>0.56083724569640059</v>
      </c>
      <c r="K4993" s="5">
        <v>7952</v>
      </c>
      <c r="L4993" s="4">
        <f>Tabla1[[#This Row],[CCRL (Ciudadanos que cumplen los requisitos de ley)]]/Tabla1[[#This Row],[ÓPTIMO REQUERIDO]]</f>
        <v>0.36053822937625757</v>
      </c>
    </row>
    <row r="4994" spans="1:12" x14ac:dyDescent="0.35">
      <c r="A4994" s="1">
        <v>19</v>
      </c>
      <c r="B4994" s="1">
        <v>10</v>
      </c>
      <c r="C4994" s="3">
        <v>45347</v>
      </c>
      <c r="D4994" s="5">
        <f>Tabla1[[#This Row],[REQUERIDOS (9 X CASILLA)]]/9</f>
        <v>579</v>
      </c>
      <c r="E4994" s="2">
        <v>42314</v>
      </c>
      <c r="F4994" s="5">
        <v>24001</v>
      </c>
      <c r="G4994" s="4">
        <f t="shared" si="154"/>
        <v>0.56721179751382522</v>
      </c>
      <c r="H4994" s="5">
        <v>5211</v>
      </c>
      <c r="I4994" s="5">
        <v>1319</v>
      </c>
      <c r="J4994" s="4">
        <f t="shared" si="155"/>
        <v>0.25311840337747071</v>
      </c>
      <c r="K4994" s="5">
        <v>7527</v>
      </c>
      <c r="L4994" s="4">
        <f>Tabla1[[#This Row],[CCRL (Ciudadanos que cumplen los requisitos de ley)]]/Tabla1[[#This Row],[ÓPTIMO REQUERIDO]]</f>
        <v>0.17523581772286437</v>
      </c>
    </row>
    <row r="4995" spans="1:12" x14ac:dyDescent="0.35">
      <c r="A4995" s="1">
        <v>19</v>
      </c>
      <c r="B4995" s="1">
        <v>11</v>
      </c>
      <c r="C4995" s="3">
        <v>45347</v>
      </c>
      <c r="D4995" s="5">
        <f>Tabla1[[#This Row],[REQUERIDOS (9 X CASILLA)]]/9</f>
        <v>608</v>
      </c>
      <c r="E4995" s="2">
        <v>48214</v>
      </c>
      <c r="F4995" s="5">
        <v>41819</v>
      </c>
      <c r="G4995" s="4">
        <f t="shared" ref="G4995:G5058" si="156">F4995/E4995</f>
        <v>0.86736217696104867</v>
      </c>
      <c r="H4995" s="5">
        <v>5472</v>
      </c>
      <c r="I4995" s="5">
        <v>1888</v>
      </c>
      <c r="J4995" s="4">
        <f t="shared" ref="J4995:J5058" si="157">I4995/H4995</f>
        <v>0.34502923976608185</v>
      </c>
      <c r="K4995" s="5">
        <v>8512</v>
      </c>
      <c r="L4995" s="4">
        <f>Tabla1[[#This Row],[CCRL (Ciudadanos que cumplen los requisitos de ley)]]/Tabla1[[#This Row],[ÓPTIMO REQUERIDO]]</f>
        <v>0.22180451127819548</v>
      </c>
    </row>
    <row r="4996" spans="1:12" x14ac:dyDescent="0.35">
      <c r="A4996" s="1">
        <v>19</v>
      </c>
      <c r="B4996" s="1">
        <v>12</v>
      </c>
      <c r="C4996" s="3">
        <v>45347</v>
      </c>
      <c r="D4996" s="5">
        <f>Tabla1[[#This Row],[REQUERIDOS (9 X CASILLA)]]/9</f>
        <v>498</v>
      </c>
      <c r="E4996" s="2">
        <v>38788</v>
      </c>
      <c r="F4996" s="5">
        <v>33952</v>
      </c>
      <c r="G4996" s="4">
        <f t="shared" si="156"/>
        <v>0.87532226461792306</v>
      </c>
      <c r="H4996" s="5">
        <v>4482</v>
      </c>
      <c r="I4996" s="5">
        <v>2182</v>
      </c>
      <c r="J4996" s="4">
        <f t="shared" si="157"/>
        <v>0.48683623382418562</v>
      </c>
      <c r="K4996" s="5">
        <v>7968</v>
      </c>
      <c r="L4996" s="4">
        <f>Tabla1[[#This Row],[CCRL (Ciudadanos que cumplen los requisitos de ley)]]/Tabla1[[#This Row],[ÓPTIMO REQUERIDO]]</f>
        <v>0.27384538152610444</v>
      </c>
    </row>
    <row r="4997" spans="1:12" x14ac:dyDescent="0.35">
      <c r="A4997" s="1">
        <v>19</v>
      </c>
      <c r="B4997" s="1">
        <v>13</v>
      </c>
      <c r="C4997" s="3">
        <v>45347</v>
      </c>
      <c r="D4997" s="5">
        <f>Tabla1[[#This Row],[REQUERIDOS (9 X CASILLA)]]/9</f>
        <v>407</v>
      </c>
      <c r="E4997" s="2">
        <v>31993</v>
      </c>
      <c r="F4997" s="5">
        <v>9460</v>
      </c>
      <c r="G4997" s="4">
        <f t="shared" si="156"/>
        <v>0.29568968211796332</v>
      </c>
      <c r="H4997" s="5">
        <v>3663</v>
      </c>
      <c r="I4997" s="5">
        <v>1176</v>
      </c>
      <c r="J4997" s="4">
        <f t="shared" si="157"/>
        <v>0.32104832104832104</v>
      </c>
      <c r="K4997" s="5">
        <v>5291</v>
      </c>
      <c r="L4997" s="4">
        <f>Tabla1[[#This Row],[CCRL (Ciudadanos que cumplen los requisitos de ley)]]/Tabla1[[#This Row],[ÓPTIMO REQUERIDO]]</f>
        <v>0.22226422226422227</v>
      </c>
    </row>
    <row r="4998" spans="1:12" x14ac:dyDescent="0.35">
      <c r="A4998" s="1">
        <v>19</v>
      </c>
      <c r="B4998" s="1">
        <v>14</v>
      </c>
      <c r="C4998" s="3">
        <v>45347</v>
      </c>
      <c r="D4998" s="5">
        <f>Tabla1[[#This Row],[REQUERIDOS (9 X CASILLA)]]/9</f>
        <v>508</v>
      </c>
      <c r="E4998" s="2">
        <v>38291</v>
      </c>
      <c r="F4998" s="5">
        <v>16021</v>
      </c>
      <c r="G4998" s="4">
        <f t="shared" si="156"/>
        <v>0.41840119088036354</v>
      </c>
      <c r="H4998" s="5">
        <v>4572</v>
      </c>
      <c r="I4998" s="5">
        <v>903</v>
      </c>
      <c r="J4998" s="4">
        <f t="shared" si="157"/>
        <v>0.19750656167979003</v>
      </c>
      <c r="K4998" s="5">
        <v>6604</v>
      </c>
      <c r="L4998" s="4">
        <f>Tabla1[[#This Row],[CCRL (Ciudadanos que cumplen los requisitos de ley)]]/Tabla1[[#This Row],[ÓPTIMO REQUERIDO]]</f>
        <v>0.13673531193216232</v>
      </c>
    </row>
    <row r="4999" spans="1:12" x14ac:dyDescent="0.35">
      <c r="A4999" s="1">
        <v>20</v>
      </c>
      <c r="B4999" s="1">
        <v>1</v>
      </c>
      <c r="C4999" s="3">
        <v>45347</v>
      </c>
      <c r="D4999" s="5">
        <f>Tabla1[[#This Row],[REQUERIDOS (9 X CASILLA)]]/9</f>
        <v>609</v>
      </c>
      <c r="E4999" s="2">
        <v>42089</v>
      </c>
      <c r="F4999" s="5">
        <v>17385</v>
      </c>
      <c r="G4999" s="4">
        <f t="shared" si="156"/>
        <v>0.41305329183397088</v>
      </c>
      <c r="H4999" s="5">
        <v>5481</v>
      </c>
      <c r="I4999" s="5">
        <v>4124</v>
      </c>
      <c r="J4999" s="4">
        <f t="shared" si="157"/>
        <v>0.75241744207261452</v>
      </c>
      <c r="K4999" s="5">
        <v>6699</v>
      </c>
      <c r="L4999" s="4">
        <f>Tabla1[[#This Row],[CCRL (Ciudadanos que cumplen los requisitos de ley)]]/Tabla1[[#This Row],[ÓPTIMO REQUERIDO]]</f>
        <v>0.61561427078668463</v>
      </c>
    </row>
    <row r="5000" spans="1:12" x14ac:dyDescent="0.35">
      <c r="A5000" s="1">
        <v>20</v>
      </c>
      <c r="B5000" s="1">
        <v>2</v>
      </c>
      <c r="C5000" s="3">
        <v>45347</v>
      </c>
      <c r="D5000" s="5">
        <f>Tabla1[[#This Row],[REQUERIDOS (9 X CASILLA)]]/9</f>
        <v>564</v>
      </c>
      <c r="E5000" s="2">
        <v>38561</v>
      </c>
      <c r="F5000" s="5">
        <v>15826</v>
      </c>
      <c r="G5000" s="4">
        <f t="shared" si="156"/>
        <v>0.41041466766940693</v>
      </c>
      <c r="H5000" s="5">
        <v>5076</v>
      </c>
      <c r="I5000" s="5">
        <v>3901</v>
      </c>
      <c r="J5000" s="4">
        <f t="shared" si="157"/>
        <v>0.76851851851851849</v>
      </c>
      <c r="K5000" s="5">
        <v>6204</v>
      </c>
      <c r="L5000" s="4">
        <f>Tabla1[[#This Row],[CCRL (Ciudadanos que cumplen los requisitos de ley)]]/Tabla1[[#This Row],[ÓPTIMO REQUERIDO]]</f>
        <v>0.62878787878787878</v>
      </c>
    </row>
    <row r="5001" spans="1:12" x14ac:dyDescent="0.35">
      <c r="A5001" s="1">
        <v>20</v>
      </c>
      <c r="B5001" s="1">
        <v>3</v>
      </c>
      <c r="C5001" s="3">
        <v>45347</v>
      </c>
      <c r="D5001" s="5">
        <f>Tabla1[[#This Row],[REQUERIDOS (9 X CASILLA)]]/9</f>
        <v>681</v>
      </c>
      <c r="E5001" s="2">
        <v>48425</v>
      </c>
      <c r="F5001" s="5">
        <v>17467</v>
      </c>
      <c r="G5001" s="4">
        <f t="shared" si="156"/>
        <v>0.36070211667527102</v>
      </c>
      <c r="H5001" s="5">
        <v>6129</v>
      </c>
      <c r="I5001" s="5">
        <v>3812</v>
      </c>
      <c r="J5001" s="4">
        <f t="shared" si="157"/>
        <v>0.6219611682166748</v>
      </c>
      <c r="K5001" s="5">
        <v>7491</v>
      </c>
      <c r="L5001" s="4">
        <f>Tabla1[[#This Row],[CCRL (Ciudadanos que cumplen los requisitos de ley)]]/Tabla1[[#This Row],[ÓPTIMO REQUERIDO]]</f>
        <v>0.50887731945000669</v>
      </c>
    </row>
    <row r="5002" spans="1:12" x14ac:dyDescent="0.35">
      <c r="A5002" s="1">
        <v>20</v>
      </c>
      <c r="B5002" s="1">
        <v>4</v>
      </c>
      <c r="C5002" s="3">
        <v>45347</v>
      </c>
      <c r="D5002" s="5">
        <f>Tabla1[[#This Row],[REQUERIDOS (9 X CASILLA)]]/9</f>
        <v>690</v>
      </c>
      <c r="E5002" s="2">
        <v>46538</v>
      </c>
      <c r="F5002" s="5">
        <v>18844</v>
      </c>
      <c r="G5002" s="4">
        <f t="shared" si="156"/>
        <v>0.40491641239417253</v>
      </c>
      <c r="H5002" s="5">
        <v>6210</v>
      </c>
      <c r="I5002" s="5">
        <v>4336</v>
      </c>
      <c r="J5002" s="4">
        <f t="shared" si="157"/>
        <v>0.69822866344605472</v>
      </c>
      <c r="K5002" s="5">
        <v>8280</v>
      </c>
      <c r="L5002" s="4">
        <f>Tabla1[[#This Row],[CCRL (Ciudadanos que cumplen los requisitos de ley)]]/Tabla1[[#This Row],[ÓPTIMO REQUERIDO]]</f>
        <v>0.52367149758454101</v>
      </c>
    </row>
    <row r="5003" spans="1:12" x14ac:dyDescent="0.35">
      <c r="A5003" s="1">
        <v>20</v>
      </c>
      <c r="B5003" s="1">
        <v>5</v>
      </c>
      <c r="C5003" s="3">
        <v>45347</v>
      </c>
      <c r="D5003" s="5">
        <f>Tabla1[[#This Row],[REQUERIDOS (9 X CASILLA)]]/9</f>
        <v>512</v>
      </c>
      <c r="E5003" s="2">
        <v>37397</v>
      </c>
      <c r="F5003" s="5">
        <v>13568</v>
      </c>
      <c r="G5003" s="4">
        <f t="shared" si="156"/>
        <v>0.36280985105757146</v>
      </c>
      <c r="H5003" s="5">
        <v>4608</v>
      </c>
      <c r="I5003" s="5">
        <v>2430</v>
      </c>
      <c r="J5003" s="4">
        <f t="shared" si="157"/>
        <v>0.52734375</v>
      </c>
      <c r="K5003" s="5">
        <v>6656</v>
      </c>
      <c r="L5003" s="4">
        <f>Tabla1[[#This Row],[CCRL (Ciudadanos que cumplen los requisitos de ley)]]/Tabla1[[#This Row],[ÓPTIMO REQUERIDO]]</f>
        <v>0.36508413461538464</v>
      </c>
    </row>
    <row r="5004" spans="1:12" x14ac:dyDescent="0.35">
      <c r="A5004" s="1">
        <v>20</v>
      </c>
      <c r="B5004" s="1">
        <v>6</v>
      </c>
      <c r="C5004" s="3">
        <v>45347</v>
      </c>
      <c r="D5004" s="5">
        <f>Tabla1[[#This Row],[REQUERIDOS (9 X CASILLA)]]/9</f>
        <v>597</v>
      </c>
      <c r="E5004" s="2">
        <v>39836</v>
      </c>
      <c r="F5004" s="5">
        <v>19017</v>
      </c>
      <c r="G5004" s="4">
        <f t="shared" si="156"/>
        <v>0.47738226729591327</v>
      </c>
      <c r="H5004" s="5">
        <v>5373</v>
      </c>
      <c r="I5004" s="5">
        <v>4152</v>
      </c>
      <c r="J5004" s="4">
        <f t="shared" si="157"/>
        <v>0.77275265214963706</v>
      </c>
      <c r="K5004" s="5">
        <v>7164</v>
      </c>
      <c r="L5004" s="4">
        <f>Tabla1[[#This Row],[CCRL (Ciudadanos que cumplen los requisitos de ley)]]/Tabla1[[#This Row],[ÓPTIMO REQUERIDO]]</f>
        <v>0.5795644891122278</v>
      </c>
    </row>
    <row r="5005" spans="1:12" x14ac:dyDescent="0.35">
      <c r="A5005" s="1">
        <v>20</v>
      </c>
      <c r="B5005" s="1">
        <v>7</v>
      </c>
      <c r="C5005" s="3">
        <v>45347</v>
      </c>
      <c r="D5005" s="5">
        <f>Tabla1[[#This Row],[REQUERIDOS (9 X CASILLA)]]/9</f>
        <v>498</v>
      </c>
      <c r="E5005" s="2">
        <v>35408</v>
      </c>
      <c r="F5005" s="5">
        <v>16372</v>
      </c>
      <c r="G5005" s="4">
        <f t="shared" si="156"/>
        <v>0.46238138273836421</v>
      </c>
      <c r="H5005" s="5">
        <v>4482</v>
      </c>
      <c r="I5005" s="5">
        <v>2946</v>
      </c>
      <c r="J5005" s="4">
        <f t="shared" si="157"/>
        <v>0.65729585006693436</v>
      </c>
      <c r="K5005" s="5">
        <v>6474</v>
      </c>
      <c r="L5005" s="4">
        <f>Tabla1[[#This Row],[CCRL (Ciudadanos que cumplen los requisitos de ley)]]/Tabla1[[#This Row],[ÓPTIMO REQUERIDO]]</f>
        <v>0.45505097312326226</v>
      </c>
    </row>
    <row r="5006" spans="1:12" x14ac:dyDescent="0.35">
      <c r="A5006" s="1">
        <v>20</v>
      </c>
      <c r="B5006" s="1">
        <v>8</v>
      </c>
      <c r="C5006" s="3">
        <v>45347</v>
      </c>
      <c r="D5006" s="5">
        <f>Tabla1[[#This Row],[REQUERIDOS (9 X CASILLA)]]/9</f>
        <v>596</v>
      </c>
      <c r="E5006" s="2">
        <v>45114</v>
      </c>
      <c r="F5006" s="5">
        <v>16800</v>
      </c>
      <c r="G5006" s="4">
        <f t="shared" si="156"/>
        <v>0.37238994547147225</v>
      </c>
      <c r="H5006" s="5">
        <v>5364</v>
      </c>
      <c r="I5006" s="5">
        <v>2455</v>
      </c>
      <c r="J5006" s="4">
        <f t="shared" si="157"/>
        <v>0.45768083519761371</v>
      </c>
      <c r="K5006" s="5">
        <v>7748</v>
      </c>
      <c r="L5006" s="4">
        <f>Tabla1[[#This Row],[CCRL (Ciudadanos que cumplen los requisitos de ley)]]/Tabla1[[#This Row],[ÓPTIMO REQUERIDO]]</f>
        <v>0.31685596282911721</v>
      </c>
    </row>
    <row r="5007" spans="1:12" x14ac:dyDescent="0.35">
      <c r="A5007" s="1">
        <v>20</v>
      </c>
      <c r="B5007" s="1">
        <v>9</v>
      </c>
      <c r="C5007" s="3">
        <v>45347</v>
      </c>
      <c r="D5007" s="5">
        <f>Tabla1[[#This Row],[REQUERIDOS (9 X CASILLA)]]/9</f>
        <v>547</v>
      </c>
      <c r="E5007" s="2">
        <v>39121</v>
      </c>
      <c r="F5007" s="5">
        <v>27263</v>
      </c>
      <c r="G5007" s="4">
        <f t="shared" si="156"/>
        <v>0.69688913882569459</v>
      </c>
      <c r="H5007" s="5">
        <v>4923</v>
      </c>
      <c r="I5007" s="5">
        <v>6120</v>
      </c>
      <c r="J5007" s="4">
        <f t="shared" si="157"/>
        <v>1.243144424131627</v>
      </c>
      <c r="K5007" s="5">
        <v>6564</v>
      </c>
      <c r="L5007" s="4">
        <f>Tabla1[[#This Row],[CCRL (Ciudadanos que cumplen los requisitos de ley)]]/Tabla1[[#This Row],[ÓPTIMO REQUERIDO]]</f>
        <v>0.93235831809872027</v>
      </c>
    </row>
    <row r="5008" spans="1:12" x14ac:dyDescent="0.35">
      <c r="A5008" s="1">
        <v>20</v>
      </c>
      <c r="B5008" s="1">
        <v>10</v>
      </c>
      <c r="C5008" s="3">
        <v>45347</v>
      </c>
      <c r="D5008" s="5">
        <f>Tabla1[[#This Row],[REQUERIDOS (9 X CASILLA)]]/9</f>
        <v>625</v>
      </c>
      <c r="E5008" s="2">
        <v>43757</v>
      </c>
      <c r="F5008" s="5">
        <v>16017</v>
      </c>
      <c r="G5008" s="4">
        <f t="shared" si="156"/>
        <v>0.36604429005644812</v>
      </c>
      <c r="H5008" s="5">
        <v>5625</v>
      </c>
      <c r="I5008" s="5">
        <v>3930</v>
      </c>
      <c r="J5008" s="4">
        <f t="shared" si="157"/>
        <v>0.69866666666666666</v>
      </c>
      <c r="K5008" s="5">
        <v>7500</v>
      </c>
      <c r="L5008" s="4">
        <f>Tabla1[[#This Row],[CCRL (Ciudadanos que cumplen los requisitos de ley)]]/Tabla1[[#This Row],[ÓPTIMO REQUERIDO]]</f>
        <v>0.52400000000000002</v>
      </c>
    </row>
    <row r="5009" spans="1:12" x14ac:dyDescent="0.35">
      <c r="A5009" s="1">
        <v>21</v>
      </c>
      <c r="B5009" s="1">
        <v>1</v>
      </c>
      <c r="C5009" s="3">
        <v>45347</v>
      </c>
      <c r="D5009" s="5">
        <f>Tabla1[[#This Row],[REQUERIDOS (9 X CASILLA)]]/9</f>
        <v>537</v>
      </c>
      <c r="E5009" s="2">
        <v>39391</v>
      </c>
      <c r="F5009" s="5">
        <v>13356</v>
      </c>
      <c r="G5009" s="4">
        <f t="shared" si="156"/>
        <v>0.33906222233505118</v>
      </c>
      <c r="H5009" s="5">
        <v>4833</v>
      </c>
      <c r="I5009" s="5">
        <v>3032</v>
      </c>
      <c r="J5009" s="4">
        <f t="shared" si="157"/>
        <v>0.6273536105938341</v>
      </c>
      <c r="K5009" s="5">
        <v>6981</v>
      </c>
      <c r="L5009" s="4">
        <f>Tabla1[[#This Row],[CCRL (Ciudadanos que cumplen los requisitos de ley)]]/Tabla1[[#This Row],[ÓPTIMO REQUERIDO]]</f>
        <v>0.43432173041111588</v>
      </c>
    </row>
    <row r="5010" spans="1:12" x14ac:dyDescent="0.35">
      <c r="A5010" s="1">
        <v>21</v>
      </c>
      <c r="B5010" s="1">
        <v>2</v>
      </c>
      <c r="C5010" s="3">
        <v>45347</v>
      </c>
      <c r="D5010" s="5">
        <f>Tabla1[[#This Row],[REQUERIDOS (9 X CASILLA)]]/9</f>
        <v>525</v>
      </c>
      <c r="E5010" s="2">
        <v>38818</v>
      </c>
      <c r="F5010" s="5">
        <v>15174</v>
      </c>
      <c r="G5010" s="4">
        <f t="shared" si="156"/>
        <v>0.3909011283425215</v>
      </c>
      <c r="H5010" s="5">
        <v>4725</v>
      </c>
      <c r="I5010" s="5">
        <v>3331</v>
      </c>
      <c r="J5010" s="4">
        <f t="shared" si="157"/>
        <v>0.70497354497354492</v>
      </c>
      <c r="K5010" s="5">
        <v>6300</v>
      </c>
      <c r="L5010" s="4">
        <f>Tabla1[[#This Row],[CCRL (Ciudadanos que cumplen los requisitos de ley)]]/Tabla1[[#This Row],[ÓPTIMO REQUERIDO]]</f>
        <v>0.52873015873015872</v>
      </c>
    </row>
    <row r="5011" spans="1:12" x14ac:dyDescent="0.35">
      <c r="A5011" s="1">
        <v>21</v>
      </c>
      <c r="B5011" s="1">
        <v>3</v>
      </c>
      <c r="C5011" s="3">
        <v>45347</v>
      </c>
      <c r="D5011" s="5">
        <f>Tabla1[[#This Row],[REQUERIDOS (9 X CASILLA)]]/9</f>
        <v>525</v>
      </c>
      <c r="E5011" s="2">
        <v>39893</v>
      </c>
      <c r="F5011" s="5">
        <v>22864</v>
      </c>
      <c r="G5011" s="4">
        <f t="shared" si="156"/>
        <v>0.57313313112576136</v>
      </c>
      <c r="H5011" s="5">
        <v>4725</v>
      </c>
      <c r="I5011" s="5">
        <v>4298</v>
      </c>
      <c r="J5011" s="4">
        <f t="shared" si="157"/>
        <v>0.90962962962962968</v>
      </c>
      <c r="K5011" s="5">
        <v>6825</v>
      </c>
      <c r="L5011" s="4">
        <f>Tabla1[[#This Row],[CCRL (Ciudadanos que cumplen los requisitos de ley)]]/Tabla1[[#This Row],[ÓPTIMO REQUERIDO]]</f>
        <v>0.62974358974358979</v>
      </c>
    </row>
    <row r="5012" spans="1:12" x14ac:dyDescent="0.35">
      <c r="A5012" s="1">
        <v>21</v>
      </c>
      <c r="B5012" s="1">
        <v>4</v>
      </c>
      <c r="C5012" s="3">
        <v>45347</v>
      </c>
      <c r="D5012" s="5">
        <f>Tabla1[[#This Row],[REQUERIDOS (9 X CASILLA)]]/9</f>
        <v>503</v>
      </c>
      <c r="E5012" s="2">
        <v>38372</v>
      </c>
      <c r="F5012" s="5">
        <v>23242</v>
      </c>
      <c r="G5012" s="4">
        <f t="shared" si="156"/>
        <v>0.60570207442927138</v>
      </c>
      <c r="H5012" s="5">
        <v>4527</v>
      </c>
      <c r="I5012" s="5">
        <v>4703</v>
      </c>
      <c r="J5012" s="4">
        <f t="shared" si="157"/>
        <v>1.03887784404683</v>
      </c>
      <c r="K5012" s="5">
        <v>6036</v>
      </c>
      <c r="L5012" s="4">
        <f>Tabla1[[#This Row],[CCRL (Ciudadanos que cumplen los requisitos de ley)]]/Tabla1[[#This Row],[ÓPTIMO REQUERIDO]]</f>
        <v>0.77915838303512264</v>
      </c>
    </row>
    <row r="5013" spans="1:12" x14ac:dyDescent="0.35">
      <c r="A5013" s="1">
        <v>21</v>
      </c>
      <c r="B5013" s="1">
        <v>5</v>
      </c>
      <c r="C5013" s="3">
        <v>45347</v>
      </c>
      <c r="D5013" s="5">
        <f>Tabla1[[#This Row],[REQUERIDOS (9 X CASILLA)]]/9</f>
        <v>489</v>
      </c>
      <c r="E5013" s="2">
        <v>40383</v>
      </c>
      <c r="F5013" s="5">
        <v>29502</v>
      </c>
      <c r="G5013" s="4">
        <f t="shared" si="156"/>
        <v>0.7305549364831736</v>
      </c>
      <c r="H5013" s="5">
        <v>4401</v>
      </c>
      <c r="I5013" s="5">
        <v>2697</v>
      </c>
      <c r="J5013" s="4">
        <f t="shared" si="157"/>
        <v>0.61281526925698704</v>
      </c>
      <c r="K5013" s="5">
        <v>6357</v>
      </c>
      <c r="L5013" s="4">
        <f>Tabla1[[#This Row],[CCRL (Ciudadanos que cumplen los requisitos de ley)]]/Tabla1[[#This Row],[ÓPTIMO REQUERIDO]]</f>
        <v>0.42425672487022181</v>
      </c>
    </row>
    <row r="5014" spans="1:12" x14ac:dyDescent="0.35">
      <c r="A5014" s="1">
        <v>21</v>
      </c>
      <c r="B5014" s="1">
        <v>6</v>
      </c>
      <c r="C5014" s="3">
        <v>45347</v>
      </c>
      <c r="D5014" s="5">
        <f>Tabla1[[#This Row],[REQUERIDOS (9 X CASILLA)]]/9</f>
        <v>529</v>
      </c>
      <c r="E5014" s="2">
        <v>42794</v>
      </c>
      <c r="F5014" s="5">
        <v>34177</v>
      </c>
      <c r="G5014" s="4">
        <f t="shared" si="156"/>
        <v>0.79863999626115811</v>
      </c>
      <c r="H5014" s="5">
        <v>4761</v>
      </c>
      <c r="I5014" s="5">
        <v>2894</v>
      </c>
      <c r="J5014" s="4">
        <f t="shared" si="157"/>
        <v>0.60785549254358329</v>
      </c>
      <c r="K5014" s="5">
        <v>7935</v>
      </c>
      <c r="L5014" s="4">
        <f>Tabla1[[#This Row],[CCRL (Ciudadanos que cumplen los requisitos de ley)]]/Tabla1[[#This Row],[ÓPTIMO REQUERIDO]]</f>
        <v>0.36471329552614995</v>
      </c>
    </row>
    <row r="5015" spans="1:12" x14ac:dyDescent="0.35">
      <c r="A5015" s="1">
        <v>21</v>
      </c>
      <c r="B5015" s="1">
        <v>7</v>
      </c>
      <c r="C5015" s="3">
        <v>45347</v>
      </c>
      <c r="D5015" s="5">
        <f>Tabla1[[#This Row],[REQUERIDOS (9 X CASILLA)]]/9</f>
        <v>442</v>
      </c>
      <c r="E5015" s="2">
        <v>36307</v>
      </c>
      <c r="F5015" s="5">
        <v>12687</v>
      </c>
      <c r="G5015" s="4">
        <f t="shared" si="156"/>
        <v>0.34943674773459665</v>
      </c>
      <c r="H5015" s="5">
        <v>3978</v>
      </c>
      <c r="I5015" s="5">
        <v>2669</v>
      </c>
      <c r="J5015" s="4">
        <f t="shared" si="157"/>
        <v>0.67094017094017089</v>
      </c>
      <c r="K5015" s="5">
        <v>5304</v>
      </c>
      <c r="L5015" s="4">
        <f>Tabla1[[#This Row],[CCRL (Ciudadanos que cumplen los requisitos de ley)]]/Tabla1[[#This Row],[ÓPTIMO REQUERIDO]]</f>
        <v>0.50320512820512819</v>
      </c>
    </row>
    <row r="5016" spans="1:12" x14ac:dyDescent="0.35">
      <c r="A5016" s="1">
        <v>21</v>
      </c>
      <c r="B5016" s="1">
        <v>8</v>
      </c>
      <c r="C5016" s="3">
        <v>45347</v>
      </c>
      <c r="D5016" s="5">
        <f>Tabla1[[#This Row],[REQUERIDOS (9 X CASILLA)]]/9</f>
        <v>461</v>
      </c>
      <c r="E5016" s="2">
        <v>35955</v>
      </c>
      <c r="F5016" s="5">
        <v>16964</v>
      </c>
      <c r="G5016" s="4">
        <f t="shared" si="156"/>
        <v>0.47181198720623002</v>
      </c>
      <c r="H5016" s="5">
        <v>4149</v>
      </c>
      <c r="I5016" s="5">
        <v>2943</v>
      </c>
      <c r="J5016" s="4">
        <f t="shared" si="157"/>
        <v>0.70932754880694138</v>
      </c>
      <c r="K5016" s="5">
        <v>5532</v>
      </c>
      <c r="L5016" s="4">
        <f>Tabla1[[#This Row],[CCRL (Ciudadanos que cumplen los requisitos de ley)]]/Tabla1[[#This Row],[ÓPTIMO REQUERIDO]]</f>
        <v>0.53199566160520606</v>
      </c>
    </row>
    <row r="5017" spans="1:12" x14ac:dyDescent="0.35">
      <c r="A5017" s="1">
        <v>21</v>
      </c>
      <c r="B5017" s="1">
        <v>9</v>
      </c>
      <c r="C5017" s="3">
        <v>45347</v>
      </c>
      <c r="D5017" s="5">
        <f>Tabla1[[#This Row],[REQUERIDOS (9 X CASILLA)]]/9</f>
        <v>628</v>
      </c>
      <c r="E5017" s="2">
        <v>48176</v>
      </c>
      <c r="F5017" s="5">
        <v>45836</v>
      </c>
      <c r="G5017" s="4">
        <f t="shared" si="156"/>
        <v>0.95142809697774822</v>
      </c>
      <c r="H5017" s="5">
        <v>5652</v>
      </c>
      <c r="I5017" s="5">
        <v>3101</v>
      </c>
      <c r="J5017" s="4">
        <f t="shared" si="157"/>
        <v>0.54865534324133047</v>
      </c>
      <c r="K5017" s="5">
        <v>8792</v>
      </c>
      <c r="L5017" s="4">
        <f>Tabla1[[#This Row],[CCRL (Ciudadanos que cumplen los requisitos de ley)]]/Tabla1[[#This Row],[ÓPTIMO REQUERIDO]]</f>
        <v>0.35270700636942676</v>
      </c>
    </row>
    <row r="5018" spans="1:12" x14ac:dyDescent="0.35">
      <c r="A5018" s="1">
        <v>21</v>
      </c>
      <c r="B5018" s="1">
        <v>10</v>
      </c>
      <c r="C5018" s="3">
        <v>45347</v>
      </c>
      <c r="D5018" s="5">
        <f>Tabla1[[#This Row],[REQUERIDOS (9 X CASILLA)]]/9</f>
        <v>502</v>
      </c>
      <c r="E5018" s="2">
        <v>41826</v>
      </c>
      <c r="F5018" s="5">
        <v>28167</v>
      </c>
      <c r="G5018" s="4">
        <f t="shared" si="156"/>
        <v>0.6734327929995696</v>
      </c>
      <c r="H5018" s="5">
        <v>4518</v>
      </c>
      <c r="I5018" s="5">
        <v>2818</v>
      </c>
      <c r="J5018" s="4">
        <f t="shared" si="157"/>
        <v>0.6237273129703409</v>
      </c>
      <c r="K5018" s="5">
        <v>6526</v>
      </c>
      <c r="L5018" s="4">
        <f>Tabla1[[#This Row],[CCRL (Ciudadanos que cumplen los requisitos de ley)]]/Tabla1[[#This Row],[ÓPTIMO REQUERIDO]]</f>
        <v>0.43181121667177447</v>
      </c>
    </row>
    <row r="5019" spans="1:12" x14ac:dyDescent="0.35">
      <c r="A5019" s="1">
        <v>21</v>
      </c>
      <c r="B5019" s="1">
        <v>11</v>
      </c>
      <c r="C5019" s="3">
        <v>45347</v>
      </c>
      <c r="D5019" s="5">
        <f>Tabla1[[#This Row],[REQUERIDOS (9 X CASILLA)]]/9</f>
        <v>528</v>
      </c>
      <c r="E5019" s="2">
        <v>41862</v>
      </c>
      <c r="F5019" s="5">
        <v>36208</v>
      </c>
      <c r="G5019" s="4">
        <f t="shared" si="156"/>
        <v>0.86493717452582297</v>
      </c>
      <c r="H5019" s="5">
        <v>4752</v>
      </c>
      <c r="I5019" s="5">
        <v>3204</v>
      </c>
      <c r="J5019" s="4">
        <f t="shared" si="157"/>
        <v>0.6742424242424242</v>
      </c>
      <c r="K5019" s="5">
        <v>7392</v>
      </c>
      <c r="L5019" s="4">
        <f>Tabla1[[#This Row],[CCRL (Ciudadanos que cumplen los requisitos de ley)]]/Tabla1[[#This Row],[ÓPTIMO REQUERIDO]]</f>
        <v>0.43344155844155846</v>
      </c>
    </row>
    <row r="5020" spans="1:12" x14ac:dyDescent="0.35">
      <c r="A5020" s="1">
        <v>21</v>
      </c>
      <c r="B5020" s="1">
        <v>12</v>
      </c>
      <c r="C5020" s="3">
        <v>45347</v>
      </c>
      <c r="D5020" s="5">
        <f>Tabla1[[#This Row],[REQUERIDOS (9 X CASILLA)]]/9</f>
        <v>579</v>
      </c>
      <c r="E5020" s="2">
        <v>44417</v>
      </c>
      <c r="F5020" s="5">
        <v>41113</v>
      </c>
      <c r="G5020" s="4">
        <f t="shared" si="156"/>
        <v>0.92561406668617874</v>
      </c>
      <c r="H5020" s="5">
        <v>5211</v>
      </c>
      <c r="I5020" s="5">
        <v>2894</v>
      </c>
      <c r="J5020" s="4">
        <f t="shared" si="157"/>
        <v>0.55536365380924968</v>
      </c>
      <c r="K5020" s="5">
        <v>7527</v>
      </c>
      <c r="L5020" s="4">
        <f>Tabla1[[#This Row],[CCRL (Ciudadanos que cumplen los requisitos de ley)]]/Tabla1[[#This Row],[ÓPTIMO REQUERIDO]]</f>
        <v>0.38448252956024975</v>
      </c>
    </row>
    <row r="5021" spans="1:12" x14ac:dyDescent="0.35">
      <c r="A5021" s="1">
        <v>21</v>
      </c>
      <c r="B5021" s="1">
        <v>13</v>
      </c>
      <c r="C5021" s="3">
        <v>45347</v>
      </c>
      <c r="D5021" s="5">
        <f>Tabla1[[#This Row],[REQUERIDOS (9 X CASILLA)]]/9</f>
        <v>484</v>
      </c>
      <c r="E5021" s="2">
        <v>37686</v>
      </c>
      <c r="F5021" s="5">
        <v>17812</v>
      </c>
      <c r="G5021" s="4">
        <f t="shared" si="156"/>
        <v>0.4726423605582975</v>
      </c>
      <c r="H5021" s="5">
        <v>4356</v>
      </c>
      <c r="I5021" s="5">
        <v>2743</v>
      </c>
      <c r="J5021" s="4">
        <f t="shared" si="157"/>
        <v>0.6297061524334252</v>
      </c>
      <c r="K5021" s="5">
        <v>6776</v>
      </c>
      <c r="L5021" s="4">
        <f>Tabla1[[#This Row],[CCRL (Ciudadanos que cumplen los requisitos de ley)]]/Tabla1[[#This Row],[ÓPTIMO REQUERIDO]]</f>
        <v>0.4048110979929162</v>
      </c>
    </row>
    <row r="5022" spans="1:12" x14ac:dyDescent="0.35">
      <c r="A5022" s="1">
        <v>21</v>
      </c>
      <c r="B5022" s="1">
        <v>14</v>
      </c>
      <c r="C5022" s="3">
        <v>45347</v>
      </c>
      <c r="D5022" s="5">
        <f>Tabla1[[#This Row],[REQUERIDOS (9 X CASILLA)]]/9</f>
        <v>583</v>
      </c>
      <c r="E5022" s="2">
        <v>41118</v>
      </c>
      <c r="F5022" s="5">
        <v>22253</v>
      </c>
      <c r="G5022" s="4">
        <f t="shared" si="156"/>
        <v>0.54119850187265917</v>
      </c>
      <c r="H5022" s="5">
        <v>5247</v>
      </c>
      <c r="I5022" s="5">
        <v>3402</v>
      </c>
      <c r="J5022" s="4">
        <f t="shared" si="157"/>
        <v>0.64837049742710118</v>
      </c>
      <c r="K5022" s="5">
        <v>7579</v>
      </c>
      <c r="L5022" s="4">
        <f>Tabla1[[#This Row],[CCRL (Ciudadanos que cumplen los requisitos de ley)]]/Tabla1[[#This Row],[ÓPTIMO REQUERIDO]]</f>
        <v>0.44887188283414697</v>
      </c>
    </row>
    <row r="5023" spans="1:12" x14ac:dyDescent="0.35">
      <c r="A5023" s="1">
        <v>21</v>
      </c>
      <c r="B5023" s="1">
        <v>15</v>
      </c>
      <c r="C5023" s="3">
        <v>45347</v>
      </c>
      <c r="D5023" s="5">
        <f>Tabla1[[#This Row],[REQUERIDOS (9 X CASILLA)]]/9</f>
        <v>480</v>
      </c>
      <c r="E5023" s="2">
        <v>39088</v>
      </c>
      <c r="F5023" s="5">
        <v>34268</v>
      </c>
      <c r="G5023" s="4">
        <f t="shared" si="156"/>
        <v>0.87668849774866964</v>
      </c>
      <c r="H5023" s="5">
        <v>4320</v>
      </c>
      <c r="I5023" s="5">
        <v>4203</v>
      </c>
      <c r="J5023" s="4">
        <f t="shared" si="157"/>
        <v>0.97291666666666665</v>
      </c>
      <c r="K5023" s="5">
        <v>5760</v>
      </c>
      <c r="L5023" s="4">
        <f>Tabla1[[#This Row],[CCRL (Ciudadanos que cumplen los requisitos de ley)]]/Tabla1[[#This Row],[ÓPTIMO REQUERIDO]]</f>
        <v>0.72968750000000004</v>
      </c>
    </row>
    <row r="5024" spans="1:12" x14ac:dyDescent="0.35">
      <c r="A5024" s="1">
        <v>21</v>
      </c>
      <c r="B5024" s="1">
        <v>16</v>
      </c>
      <c r="C5024" s="3">
        <v>45347</v>
      </c>
      <c r="D5024" s="5">
        <f>Tabla1[[#This Row],[REQUERIDOS (9 X CASILLA)]]/9</f>
        <v>524</v>
      </c>
      <c r="E5024" s="2">
        <v>38512</v>
      </c>
      <c r="F5024" s="5">
        <v>16026</v>
      </c>
      <c r="G5024" s="4">
        <f t="shared" si="156"/>
        <v>0.41613003739094306</v>
      </c>
      <c r="H5024" s="5">
        <v>4716</v>
      </c>
      <c r="I5024" s="5">
        <v>3072</v>
      </c>
      <c r="J5024" s="4">
        <f t="shared" si="157"/>
        <v>0.65139949109414763</v>
      </c>
      <c r="K5024" s="5">
        <v>5764</v>
      </c>
      <c r="L5024" s="4">
        <f>Tabla1[[#This Row],[CCRL (Ciudadanos que cumplen los requisitos de ley)]]/Tabla1[[#This Row],[ÓPTIMO REQUERIDO]]</f>
        <v>0.53296321998612073</v>
      </c>
    </row>
    <row r="5025" spans="1:12" x14ac:dyDescent="0.35">
      <c r="A5025" s="1">
        <v>22</v>
      </c>
      <c r="B5025" s="1">
        <v>1</v>
      </c>
      <c r="C5025" s="3">
        <v>45347</v>
      </c>
      <c r="D5025" s="5">
        <f>Tabla1[[#This Row],[REQUERIDOS (9 X CASILLA)]]/9</f>
        <v>573</v>
      </c>
      <c r="E5025" s="2">
        <v>42165</v>
      </c>
      <c r="F5025" s="5">
        <v>15457</v>
      </c>
      <c r="G5025" s="4">
        <f t="shared" si="156"/>
        <v>0.36658365943317917</v>
      </c>
      <c r="H5025" s="5">
        <v>5157</v>
      </c>
      <c r="I5025" s="5">
        <v>1769</v>
      </c>
      <c r="J5025" s="4">
        <f t="shared" si="157"/>
        <v>0.34302889276711268</v>
      </c>
      <c r="K5025" s="5">
        <v>7449</v>
      </c>
      <c r="L5025" s="4">
        <f>Tabla1[[#This Row],[CCRL (Ciudadanos que cumplen los requisitos de ley)]]/Tabla1[[#This Row],[ÓPTIMO REQUERIDO]]</f>
        <v>0.23748154114646261</v>
      </c>
    </row>
    <row r="5026" spans="1:12" x14ac:dyDescent="0.35">
      <c r="A5026" s="1">
        <v>22</v>
      </c>
      <c r="B5026" s="1">
        <v>2</v>
      </c>
      <c r="C5026" s="3">
        <v>45347</v>
      </c>
      <c r="D5026" s="5">
        <f>Tabla1[[#This Row],[REQUERIDOS (9 X CASILLA)]]/9</f>
        <v>493</v>
      </c>
      <c r="E5026" s="2">
        <v>37299</v>
      </c>
      <c r="F5026" s="5">
        <v>22885</v>
      </c>
      <c r="G5026" s="4">
        <f t="shared" si="156"/>
        <v>0.6135553231990134</v>
      </c>
      <c r="H5026" s="5">
        <v>4437</v>
      </c>
      <c r="I5026" s="5">
        <v>3030</v>
      </c>
      <c r="J5026" s="4">
        <f t="shared" si="157"/>
        <v>0.68289384719405</v>
      </c>
      <c r="K5026" s="5">
        <v>7395</v>
      </c>
      <c r="L5026" s="4">
        <f>Tabla1[[#This Row],[CCRL (Ciudadanos que cumplen los requisitos de ley)]]/Tabla1[[#This Row],[ÓPTIMO REQUERIDO]]</f>
        <v>0.40973630831643004</v>
      </c>
    </row>
    <row r="5027" spans="1:12" x14ac:dyDescent="0.35">
      <c r="A5027" s="1">
        <v>22</v>
      </c>
      <c r="B5027" s="1">
        <v>3</v>
      </c>
      <c r="C5027" s="3">
        <v>45347</v>
      </c>
      <c r="D5027" s="5">
        <f>Tabla1[[#This Row],[REQUERIDOS (9 X CASILLA)]]/9</f>
        <v>570</v>
      </c>
      <c r="E5027" s="2">
        <v>44670</v>
      </c>
      <c r="F5027" s="5">
        <v>30247</v>
      </c>
      <c r="G5027" s="4">
        <f t="shared" si="156"/>
        <v>0.67712111036489819</v>
      </c>
      <c r="H5027" s="5">
        <v>5130</v>
      </c>
      <c r="I5027" s="5">
        <v>2322</v>
      </c>
      <c r="J5027" s="4">
        <f t="shared" si="157"/>
        <v>0.45263157894736844</v>
      </c>
      <c r="K5027" s="5">
        <v>9120</v>
      </c>
      <c r="L5027" s="4">
        <f>Tabla1[[#This Row],[CCRL (Ciudadanos que cumplen los requisitos de ley)]]/Tabla1[[#This Row],[ÓPTIMO REQUERIDO]]</f>
        <v>0.25460526315789472</v>
      </c>
    </row>
    <row r="5028" spans="1:12" x14ac:dyDescent="0.35">
      <c r="A5028" s="1">
        <v>22</v>
      </c>
      <c r="B5028" s="1">
        <v>4</v>
      </c>
      <c r="C5028" s="3">
        <v>45347</v>
      </c>
      <c r="D5028" s="5">
        <f>Tabla1[[#This Row],[REQUERIDOS (9 X CASILLA)]]/9</f>
        <v>590</v>
      </c>
      <c r="E5028" s="2">
        <v>47007</v>
      </c>
      <c r="F5028" s="5">
        <v>36538</v>
      </c>
      <c r="G5028" s="4">
        <f t="shared" si="156"/>
        <v>0.77728848894845448</v>
      </c>
      <c r="H5028" s="5">
        <v>5310</v>
      </c>
      <c r="I5028" s="5">
        <v>3958</v>
      </c>
      <c r="J5028" s="4">
        <f t="shared" si="157"/>
        <v>0.74538606403013186</v>
      </c>
      <c r="K5028" s="5">
        <v>8850</v>
      </c>
      <c r="L5028" s="4">
        <f>Tabla1[[#This Row],[CCRL (Ciudadanos que cumplen los requisitos de ley)]]/Tabla1[[#This Row],[ÓPTIMO REQUERIDO]]</f>
        <v>0.44723163841807911</v>
      </c>
    </row>
    <row r="5029" spans="1:12" x14ac:dyDescent="0.35">
      <c r="A5029" s="1">
        <v>22</v>
      </c>
      <c r="B5029" s="1">
        <v>5</v>
      </c>
      <c r="C5029" s="3">
        <v>45347</v>
      </c>
      <c r="D5029" s="5">
        <f>Tabla1[[#This Row],[REQUERIDOS (9 X CASILLA)]]/9</f>
        <v>423</v>
      </c>
      <c r="E5029" s="2">
        <v>34059</v>
      </c>
      <c r="F5029" s="5">
        <v>13578</v>
      </c>
      <c r="G5029" s="4">
        <f t="shared" si="156"/>
        <v>0.39866114683343612</v>
      </c>
      <c r="H5029" s="5">
        <v>3807</v>
      </c>
      <c r="I5029" s="5">
        <v>1679</v>
      </c>
      <c r="J5029" s="4">
        <f t="shared" si="157"/>
        <v>0.44102968216443394</v>
      </c>
      <c r="K5029" s="5">
        <v>6345</v>
      </c>
      <c r="L5029" s="4">
        <f>Tabla1[[#This Row],[CCRL (Ciudadanos que cumplen los requisitos de ley)]]/Tabla1[[#This Row],[ÓPTIMO REQUERIDO]]</f>
        <v>0.26461780929866036</v>
      </c>
    </row>
    <row r="5030" spans="1:12" x14ac:dyDescent="0.35">
      <c r="A5030" s="1">
        <v>22</v>
      </c>
      <c r="B5030" s="1">
        <v>6</v>
      </c>
      <c r="C5030" s="3">
        <v>45347</v>
      </c>
      <c r="D5030" s="5">
        <f>Tabla1[[#This Row],[REQUERIDOS (9 X CASILLA)]]/9</f>
        <v>489</v>
      </c>
      <c r="E5030" s="2">
        <v>39740</v>
      </c>
      <c r="F5030" s="5">
        <v>26697</v>
      </c>
      <c r="G5030" s="4">
        <f t="shared" si="156"/>
        <v>0.67179164569703065</v>
      </c>
      <c r="H5030" s="5">
        <v>4401</v>
      </c>
      <c r="I5030" s="5">
        <v>2918</v>
      </c>
      <c r="J5030" s="4">
        <f t="shared" si="157"/>
        <v>0.66303112928879804</v>
      </c>
      <c r="K5030" s="5">
        <v>6846</v>
      </c>
      <c r="L5030" s="4">
        <f>Tabla1[[#This Row],[CCRL (Ciudadanos que cumplen los requisitos de ley)]]/Tabla1[[#This Row],[ÓPTIMO REQUERIDO]]</f>
        <v>0.42623429739994156</v>
      </c>
    </row>
    <row r="5031" spans="1:12" x14ac:dyDescent="0.35">
      <c r="A5031" s="1">
        <v>23</v>
      </c>
      <c r="B5031" s="1">
        <v>1</v>
      </c>
      <c r="C5031" s="3">
        <v>45347</v>
      </c>
      <c r="D5031" s="5">
        <f>Tabla1[[#This Row],[REQUERIDOS (9 X CASILLA)]]/9</f>
        <v>630</v>
      </c>
      <c r="E5031" s="2">
        <v>49452</v>
      </c>
      <c r="F5031" s="5">
        <v>34465</v>
      </c>
      <c r="G5031" s="4">
        <f t="shared" si="156"/>
        <v>0.69693844536115834</v>
      </c>
      <c r="H5031" s="5">
        <v>5670</v>
      </c>
      <c r="I5031" s="5">
        <v>1946</v>
      </c>
      <c r="J5031" s="4">
        <f t="shared" si="157"/>
        <v>0.34320987654320989</v>
      </c>
      <c r="K5031" s="5">
        <v>8820</v>
      </c>
      <c r="L5031" s="4">
        <f>Tabla1[[#This Row],[CCRL (Ciudadanos que cumplen los requisitos de ley)]]/Tabla1[[#This Row],[ÓPTIMO REQUERIDO]]</f>
        <v>0.22063492063492063</v>
      </c>
    </row>
    <row r="5032" spans="1:12" x14ac:dyDescent="0.35">
      <c r="A5032" s="1">
        <v>23</v>
      </c>
      <c r="B5032" s="1">
        <v>2</v>
      </c>
      <c r="C5032" s="3">
        <v>45347</v>
      </c>
      <c r="D5032" s="5">
        <f>Tabla1[[#This Row],[REQUERIDOS (9 X CASILLA)]]/9</f>
        <v>641</v>
      </c>
      <c r="E5032" s="2">
        <v>45526</v>
      </c>
      <c r="F5032" s="5">
        <v>27066</v>
      </c>
      <c r="G5032" s="4">
        <f t="shared" si="156"/>
        <v>0.59451741861793261</v>
      </c>
      <c r="H5032" s="5">
        <v>5769</v>
      </c>
      <c r="I5032" s="5">
        <v>3023</v>
      </c>
      <c r="J5032" s="4">
        <f t="shared" si="157"/>
        <v>0.52400762697174552</v>
      </c>
      <c r="K5032" s="5">
        <v>8333</v>
      </c>
      <c r="L5032" s="4">
        <f>Tabla1[[#This Row],[CCRL (Ciudadanos que cumplen los requisitos de ley)]]/Tabla1[[#This Row],[ÓPTIMO REQUERIDO]]</f>
        <v>0.36277451098043922</v>
      </c>
    </row>
    <row r="5033" spans="1:12" x14ac:dyDescent="0.35">
      <c r="A5033" s="1">
        <v>23</v>
      </c>
      <c r="B5033" s="1">
        <v>3</v>
      </c>
      <c r="C5033" s="3">
        <v>45347</v>
      </c>
      <c r="D5033" s="5">
        <f>Tabla1[[#This Row],[REQUERIDOS (9 X CASILLA)]]/9</f>
        <v>682</v>
      </c>
      <c r="E5033" s="2">
        <v>50575</v>
      </c>
      <c r="F5033" s="5">
        <v>37690</v>
      </c>
      <c r="G5033" s="4">
        <f t="shared" si="156"/>
        <v>0.7452298566485418</v>
      </c>
      <c r="H5033" s="5">
        <v>6138</v>
      </c>
      <c r="I5033" s="5">
        <v>2674</v>
      </c>
      <c r="J5033" s="4">
        <f t="shared" si="157"/>
        <v>0.43564679048550015</v>
      </c>
      <c r="K5033" s="5">
        <v>10912</v>
      </c>
      <c r="L5033" s="4">
        <f>Tabla1[[#This Row],[CCRL (Ciudadanos que cumplen los requisitos de ley)]]/Tabla1[[#This Row],[ÓPTIMO REQUERIDO]]</f>
        <v>0.24505131964809385</v>
      </c>
    </row>
    <row r="5034" spans="1:12" x14ac:dyDescent="0.35">
      <c r="A5034" s="1">
        <v>23</v>
      </c>
      <c r="B5034" s="1">
        <v>4</v>
      </c>
      <c r="C5034" s="3">
        <v>45347</v>
      </c>
      <c r="D5034" s="5">
        <f>Tabla1[[#This Row],[REQUERIDOS (9 X CASILLA)]]/9</f>
        <v>543</v>
      </c>
      <c r="E5034" s="2">
        <v>42539</v>
      </c>
      <c r="F5034" s="5">
        <v>37076</v>
      </c>
      <c r="G5034" s="4">
        <f t="shared" si="156"/>
        <v>0.87157667081971835</v>
      </c>
      <c r="H5034" s="5">
        <v>4887</v>
      </c>
      <c r="I5034" s="5">
        <v>2229</v>
      </c>
      <c r="J5034" s="4">
        <f t="shared" si="157"/>
        <v>0.45610804174340086</v>
      </c>
      <c r="K5034" s="5">
        <v>9231</v>
      </c>
      <c r="L5034" s="4">
        <f>Tabla1[[#This Row],[CCRL (Ciudadanos que cumplen los requisitos de ley)]]/Tabla1[[#This Row],[ÓPTIMO REQUERIDO]]</f>
        <v>0.2414689632759181</v>
      </c>
    </row>
    <row r="5035" spans="1:12" x14ac:dyDescent="0.35">
      <c r="A5035" s="1">
        <v>24</v>
      </c>
      <c r="B5035" s="1">
        <v>1</v>
      </c>
      <c r="C5035" s="3">
        <v>45347</v>
      </c>
      <c r="D5035" s="5">
        <f>Tabla1[[#This Row],[REQUERIDOS (9 X CASILLA)]]/9</f>
        <v>590</v>
      </c>
      <c r="E5035" s="2">
        <v>40697</v>
      </c>
      <c r="F5035" s="5">
        <v>18438</v>
      </c>
      <c r="G5035" s="4">
        <f t="shared" si="156"/>
        <v>0.453055507776986</v>
      </c>
      <c r="H5035" s="5">
        <v>5310</v>
      </c>
      <c r="I5035" s="5">
        <v>3831</v>
      </c>
      <c r="J5035" s="4">
        <f t="shared" si="157"/>
        <v>0.72146892655367234</v>
      </c>
      <c r="K5035" s="5">
        <v>7670</v>
      </c>
      <c r="L5035" s="4">
        <f>Tabla1[[#This Row],[CCRL (Ciudadanos que cumplen los requisitos de ley)]]/Tabla1[[#This Row],[ÓPTIMO REQUERIDO]]</f>
        <v>0.49947848761408081</v>
      </c>
    </row>
    <row r="5036" spans="1:12" x14ac:dyDescent="0.35">
      <c r="A5036" s="1">
        <v>24</v>
      </c>
      <c r="B5036" s="1">
        <v>2</v>
      </c>
      <c r="C5036" s="3">
        <v>45347</v>
      </c>
      <c r="D5036" s="5">
        <f>Tabla1[[#This Row],[REQUERIDOS (9 X CASILLA)]]/9</f>
        <v>442</v>
      </c>
      <c r="E5036" s="2">
        <v>35861</v>
      </c>
      <c r="F5036" s="5">
        <v>27574</v>
      </c>
      <c r="G5036" s="4">
        <f t="shared" si="156"/>
        <v>0.76891330414656589</v>
      </c>
      <c r="H5036" s="5">
        <v>3978</v>
      </c>
      <c r="I5036" s="5">
        <v>2219</v>
      </c>
      <c r="J5036" s="4">
        <f t="shared" si="157"/>
        <v>0.5578179989944696</v>
      </c>
      <c r="K5036" s="5">
        <v>6188</v>
      </c>
      <c r="L5036" s="4">
        <f>Tabla1[[#This Row],[CCRL (Ciudadanos que cumplen los requisitos de ley)]]/Tabla1[[#This Row],[ÓPTIMO REQUERIDO]]</f>
        <v>0.35859728506787331</v>
      </c>
    </row>
    <row r="5037" spans="1:12" x14ac:dyDescent="0.35">
      <c r="A5037" s="1">
        <v>24</v>
      </c>
      <c r="B5037" s="1">
        <v>3</v>
      </c>
      <c r="C5037" s="3">
        <v>45347</v>
      </c>
      <c r="D5037" s="5">
        <f>Tabla1[[#This Row],[REQUERIDOS (9 X CASILLA)]]/9</f>
        <v>573</v>
      </c>
      <c r="E5037" s="2">
        <v>40067</v>
      </c>
      <c r="F5037" s="5">
        <v>19170</v>
      </c>
      <c r="G5037" s="4">
        <f t="shared" si="156"/>
        <v>0.47844859859734945</v>
      </c>
      <c r="H5037" s="5">
        <v>5157</v>
      </c>
      <c r="I5037" s="5">
        <v>2978</v>
      </c>
      <c r="J5037" s="4">
        <f t="shared" si="157"/>
        <v>0.57746751987589684</v>
      </c>
      <c r="K5037" s="5">
        <v>6876</v>
      </c>
      <c r="L5037" s="4">
        <f>Tabla1[[#This Row],[CCRL (Ciudadanos que cumplen los requisitos de ley)]]/Tabla1[[#This Row],[ÓPTIMO REQUERIDO]]</f>
        <v>0.4331006399069226</v>
      </c>
    </row>
    <row r="5038" spans="1:12" x14ac:dyDescent="0.35">
      <c r="A5038" s="1">
        <v>24</v>
      </c>
      <c r="B5038" s="1">
        <v>4</v>
      </c>
      <c r="C5038" s="3">
        <v>45347</v>
      </c>
      <c r="D5038" s="5">
        <f>Tabla1[[#This Row],[REQUERIDOS (9 X CASILLA)]]/9</f>
        <v>618</v>
      </c>
      <c r="E5038" s="2">
        <v>43508</v>
      </c>
      <c r="F5038" s="5">
        <v>15344</v>
      </c>
      <c r="G5038" s="4">
        <f t="shared" si="156"/>
        <v>0.35267077319113727</v>
      </c>
      <c r="H5038" s="5">
        <v>5562</v>
      </c>
      <c r="I5038" s="5">
        <v>2577</v>
      </c>
      <c r="J5038" s="4">
        <f t="shared" si="157"/>
        <v>0.4633225458468177</v>
      </c>
      <c r="K5038" s="5">
        <v>8034</v>
      </c>
      <c r="L5038" s="4">
        <f>Tabla1[[#This Row],[CCRL (Ciudadanos que cumplen los requisitos de ley)]]/Tabla1[[#This Row],[ÓPTIMO REQUERIDO]]</f>
        <v>0.3207617625093353</v>
      </c>
    </row>
    <row r="5039" spans="1:12" x14ac:dyDescent="0.35">
      <c r="A5039" s="1">
        <v>24</v>
      </c>
      <c r="B5039" s="1">
        <v>5</v>
      </c>
      <c r="C5039" s="3">
        <v>45347</v>
      </c>
      <c r="D5039" s="5">
        <f>Tabla1[[#This Row],[REQUERIDOS (9 X CASILLA)]]/9</f>
        <v>568</v>
      </c>
      <c r="E5039" s="2">
        <v>45222</v>
      </c>
      <c r="F5039" s="5">
        <v>22800</v>
      </c>
      <c r="G5039" s="4">
        <f t="shared" si="156"/>
        <v>0.5041793817168635</v>
      </c>
      <c r="H5039" s="5">
        <v>5112</v>
      </c>
      <c r="I5039" s="5">
        <v>2338</v>
      </c>
      <c r="J5039" s="4">
        <f t="shared" si="157"/>
        <v>0.45735524256651017</v>
      </c>
      <c r="K5039" s="5">
        <v>7952</v>
      </c>
      <c r="L5039" s="4">
        <f>Tabla1[[#This Row],[CCRL (Ciudadanos que cumplen los requisitos de ley)]]/Tabla1[[#This Row],[ÓPTIMO REQUERIDO]]</f>
        <v>0.29401408450704225</v>
      </c>
    </row>
    <row r="5040" spans="1:12" x14ac:dyDescent="0.35">
      <c r="A5040" s="1">
        <v>24</v>
      </c>
      <c r="B5040" s="1">
        <v>6</v>
      </c>
      <c r="C5040" s="3">
        <v>45347</v>
      </c>
      <c r="D5040" s="5">
        <f>Tabla1[[#This Row],[REQUERIDOS (9 X CASILLA)]]/9</f>
        <v>560</v>
      </c>
      <c r="E5040" s="2">
        <v>43838</v>
      </c>
      <c r="F5040" s="5">
        <v>25087</v>
      </c>
      <c r="G5040" s="4">
        <f t="shared" si="156"/>
        <v>0.57226607053241485</v>
      </c>
      <c r="H5040" s="5">
        <v>5040</v>
      </c>
      <c r="I5040" s="5">
        <v>1984</v>
      </c>
      <c r="J5040" s="4">
        <f t="shared" si="157"/>
        <v>0.39365079365079364</v>
      </c>
      <c r="K5040" s="5">
        <v>10640</v>
      </c>
      <c r="L5040" s="4">
        <f>Tabla1[[#This Row],[CCRL (Ciudadanos que cumplen los requisitos de ley)]]/Tabla1[[#This Row],[ÓPTIMO REQUERIDO]]</f>
        <v>0.18646616541353384</v>
      </c>
    </row>
    <row r="5041" spans="1:12" x14ac:dyDescent="0.35">
      <c r="A5041" s="1">
        <v>24</v>
      </c>
      <c r="B5041" s="1">
        <v>7</v>
      </c>
      <c r="C5041" s="3">
        <v>45347</v>
      </c>
      <c r="D5041" s="5">
        <f>Tabla1[[#This Row],[REQUERIDOS (9 X CASILLA)]]/9</f>
        <v>555</v>
      </c>
      <c r="E5041" s="2">
        <v>38981</v>
      </c>
      <c r="F5041" s="5">
        <v>20103</v>
      </c>
      <c r="G5041" s="4">
        <f t="shared" si="156"/>
        <v>0.51571278315076574</v>
      </c>
      <c r="H5041" s="5">
        <v>4995</v>
      </c>
      <c r="I5041" s="5">
        <v>4576</v>
      </c>
      <c r="J5041" s="4">
        <f t="shared" si="157"/>
        <v>0.9161161161161161</v>
      </c>
      <c r="K5041" s="5">
        <v>7770</v>
      </c>
      <c r="L5041" s="4">
        <f>Tabla1[[#This Row],[CCRL (Ciudadanos que cumplen los requisitos de ley)]]/Tabla1[[#This Row],[ÓPTIMO REQUERIDO]]</f>
        <v>0.58893178893178888</v>
      </c>
    </row>
    <row r="5042" spans="1:12" x14ac:dyDescent="0.35">
      <c r="A5042" s="1">
        <v>25</v>
      </c>
      <c r="B5042" s="1">
        <v>1</v>
      </c>
      <c r="C5042" s="3">
        <v>45347</v>
      </c>
      <c r="D5042" s="5">
        <f>Tabla1[[#This Row],[REQUERIDOS (9 X CASILLA)]]/9</f>
        <v>667</v>
      </c>
      <c r="E5042" s="2">
        <v>44584</v>
      </c>
      <c r="F5042" s="5">
        <v>23180</v>
      </c>
      <c r="G5042" s="4">
        <f t="shared" si="156"/>
        <v>0.51991745917818055</v>
      </c>
      <c r="H5042" s="5">
        <v>6003</v>
      </c>
      <c r="I5042" s="5">
        <v>1163</v>
      </c>
      <c r="J5042" s="4">
        <f t="shared" si="157"/>
        <v>0.19373646510078293</v>
      </c>
      <c r="K5042" s="5">
        <v>9338</v>
      </c>
      <c r="L5042" s="4">
        <f>Tabla1[[#This Row],[CCRL (Ciudadanos que cumplen los requisitos de ley)]]/Tabla1[[#This Row],[ÓPTIMO REQUERIDO]]</f>
        <v>0.12454487042193189</v>
      </c>
    </row>
    <row r="5043" spans="1:12" x14ac:dyDescent="0.35">
      <c r="A5043" s="1">
        <v>25</v>
      </c>
      <c r="B5043" s="1">
        <v>2</v>
      </c>
      <c r="C5043" s="3">
        <v>45347</v>
      </c>
      <c r="D5043" s="5">
        <f>Tabla1[[#This Row],[REQUERIDOS (9 X CASILLA)]]/9</f>
        <v>725</v>
      </c>
      <c r="E5043" s="2">
        <v>48457</v>
      </c>
      <c r="F5043" s="5">
        <v>27726</v>
      </c>
      <c r="G5043" s="4">
        <f t="shared" si="156"/>
        <v>0.57217739439090332</v>
      </c>
      <c r="H5043" s="5">
        <v>6525</v>
      </c>
      <c r="I5043" s="5">
        <v>3184</v>
      </c>
      <c r="J5043" s="4">
        <f t="shared" si="157"/>
        <v>0.48796934865900382</v>
      </c>
      <c r="K5043" s="5">
        <v>9425</v>
      </c>
      <c r="L5043" s="4">
        <f>Tabla1[[#This Row],[CCRL (Ciudadanos que cumplen los requisitos de ley)]]/Tabla1[[#This Row],[ÓPTIMO REQUERIDO]]</f>
        <v>0.33782493368700267</v>
      </c>
    </row>
    <row r="5044" spans="1:12" x14ac:dyDescent="0.35">
      <c r="A5044" s="1">
        <v>25</v>
      </c>
      <c r="B5044" s="1">
        <v>3</v>
      </c>
      <c r="C5044" s="3">
        <v>45347</v>
      </c>
      <c r="D5044" s="5">
        <f>Tabla1[[#This Row],[REQUERIDOS (9 X CASILLA)]]/9</f>
        <v>893</v>
      </c>
      <c r="E5044" s="2">
        <v>52708</v>
      </c>
      <c r="F5044" s="5">
        <v>21414</v>
      </c>
      <c r="G5044" s="4">
        <f t="shared" si="156"/>
        <v>0.4062760871214996</v>
      </c>
      <c r="H5044" s="5">
        <v>8037</v>
      </c>
      <c r="I5044" s="5">
        <v>4829</v>
      </c>
      <c r="J5044" s="4">
        <f t="shared" si="157"/>
        <v>0.60084608684832652</v>
      </c>
      <c r="K5044" s="5">
        <v>11609</v>
      </c>
      <c r="L5044" s="4">
        <f>Tabla1[[#This Row],[CCRL (Ciudadanos que cumplen los requisitos de ley)]]/Tabla1[[#This Row],[ÓPTIMO REQUERIDO]]</f>
        <v>0.41597036781807217</v>
      </c>
    </row>
    <row r="5045" spans="1:12" x14ac:dyDescent="0.35">
      <c r="A5045" s="1">
        <v>25</v>
      </c>
      <c r="B5045" s="1">
        <v>4</v>
      </c>
      <c r="C5045" s="3">
        <v>45347</v>
      </c>
      <c r="D5045" s="5">
        <f>Tabla1[[#This Row],[REQUERIDOS (9 X CASILLA)]]/9</f>
        <v>786</v>
      </c>
      <c r="E5045" s="2">
        <v>47285</v>
      </c>
      <c r="F5045" s="5">
        <v>18263</v>
      </c>
      <c r="G5045" s="4">
        <f t="shared" si="156"/>
        <v>0.38623242042931161</v>
      </c>
      <c r="H5045" s="5">
        <v>7074</v>
      </c>
      <c r="I5045" s="5">
        <v>1840</v>
      </c>
      <c r="J5045" s="4">
        <f t="shared" si="157"/>
        <v>0.26010743567995476</v>
      </c>
      <c r="K5045" s="5">
        <v>9432</v>
      </c>
      <c r="L5045" s="4">
        <f>Tabla1[[#This Row],[CCRL (Ciudadanos que cumplen los requisitos de ley)]]/Tabla1[[#This Row],[ÓPTIMO REQUERIDO]]</f>
        <v>0.19508057675996607</v>
      </c>
    </row>
    <row r="5046" spans="1:12" x14ac:dyDescent="0.35">
      <c r="A5046" s="1">
        <v>25</v>
      </c>
      <c r="B5046" s="1">
        <v>5</v>
      </c>
      <c r="C5046" s="3">
        <v>45347</v>
      </c>
      <c r="D5046" s="5">
        <f>Tabla1[[#This Row],[REQUERIDOS (9 X CASILLA)]]/9</f>
        <v>649</v>
      </c>
      <c r="E5046" s="2">
        <v>46169</v>
      </c>
      <c r="F5046" s="5">
        <v>41296</v>
      </c>
      <c r="G5046" s="4">
        <f t="shared" si="156"/>
        <v>0.89445298793562777</v>
      </c>
      <c r="H5046" s="5">
        <v>5841</v>
      </c>
      <c r="I5046" s="5">
        <v>1513</v>
      </c>
      <c r="J5046" s="4">
        <f t="shared" si="157"/>
        <v>0.25903098784454714</v>
      </c>
      <c r="K5046" s="5">
        <v>9086</v>
      </c>
      <c r="L5046" s="4">
        <f>Tabla1[[#This Row],[CCRL (Ciudadanos que cumplen los requisitos de ley)]]/Tabla1[[#This Row],[ÓPTIMO REQUERIDO]]</f>
        <v>0.16651992075720889</v>
      </c>
    </row>
    <row r="5047" spans="1:12" x14ac:dyDescent="0.35">
      <c r="A5047" s="1">
        <v>25</v>
      </c>
      <c r="B5047" s="1">
        <v>6</v>
      </c>
      <c r="C5047" s="3">
        <v>45347</v>
      </c>
      <c r="D5047" s="5">
        <f>Tabla1[[#This Row],[REQUERIDOS (9 X CASILLA)]]/9</f>
        <v>748</v>
      </c>
      <c r="E5047" s="2">
        <v>48373</v>
      </c>
      <c r="F5047" s="5">
        <v>29903</v>
      </c>
      <c r="G5047" s="4">
        <f t="shared" si="156"/>
        <v>0.61817542844148599</v>
      </c>
      <c r="H5047" s="5">
        <v>6732</v>
      </c>
      <c r="I5047" s="5">
        <v>2231</v>
      </c>
      <c r="J5047" s="4">
        <f t="shared" si="157"/>
        <v>0.33140225787284611</v>
      </c>
      <c r="K5047" s="5">
        <v>9724</v>
      </c>
      <c r="L5047" s="4">
        <f>Tabla1[[#This Row],[CCRL (Ciudadanos que cumplen los requisitos de ley)]]/Tabla1[[#This Row],[ÓPTIMO REQUERIDO]]</f>
        <v>0.22943233237350885</v>
      </c>
    </row>
    <row r="5048" spans="1:12" x14ac:dyDescent="0.35">
      <c r="A5048" s="1">
        <v>25</v>
      </c>
      <c r="B5048" s="1">
        <v>7</v>
      </c>
      <c r="C5048" s="3">
        <v>45347</v>
      </c>
      <c r="D5048" s="5">
        <f>Tabla1[[#This Row],[REQUERIDOS (9 X CASILLA)]]/9</f>
        <v>691</v>
      </c>
      <c r="E5048" s="2">
        <v>45955</v>
      </c>
      <c r="F5048" s="5">
        <v>38757</v>
      </c>
      <c r="G5048" s="4">
        <f t="shared" si="156"/>
        <v>0.84336851267544333</v>
      </c>
      <c r="H5048" s="5">
        <v>6219</v>
      </c>
      <c r="I5048" s="5">
        <v>2923</v>
      </c>
      <c r="J5048" s="4">
        <f t="shared" si="157"/>
        <v>0.4700112558289114</v>
      </c>
      <c r="K5048" s="5">
        <v>9674</v>
      </c>
      <c r="L5048" s="4">
        <f>Tabla1[[#This Row],[CCRL (Ciudadanos que cumplen los requisitos de ley)]]/Tabla1[[#This Row],[ÓPTIMO REQUERIDO]]</f>
        <v>0.3021500930328716</v>
      </c>
    </row>
    <row r="5049" spans="1:12" x14ac:dyDescent="0.35">
      <c r="A5049" s="1">
        <v>26</v>
      </c>
      <c r="B5049" s="1">
        <v>1</v>
      </c>
      <c r="C5049" s="3">
        <v>45347</v>
      </c>
      <c r="D5049" s="5">
        <f>Tabla1[[#This Row],[REQUERIDOS (9 X CASILLA)]]/9</f>
        <v>536</v>
      </c>
      <c r="E5049" s="2">
        <v>41640</v>
      </c>
      <c r="F5049" s="5">
        <v>22769</v>
      </c>
      <c r="G5049" s="4">
        <f t="shared" si="156"/>
        <v>0.54680595581171954</v>
      </c>
      <c r="H5049" s="5">
        <v>4824</v>
      </c>
      <c r="I5049" s="5">
        <v>1885</v>
      </c>
      <c r="J5049" s="4">
        <f t="shared" si="157"/>
        <v>0.39075456053067992</v>
      </c>
      <c r="K5049" s="5">
        <v>7504</v>
      </c>
      <c r="L5049" s="4">
        <f>Tabla1[[#This Row],[CCRL (Ciudadanos que cumplen los requisitos de ley)]]/Tabla1[[#This Row],[ÓPTIMO REQUERIDO]]</f>
        <v>0.25119936034115137</v>
      </c>
    </row>
    <row r="5050" spans="1:12" x14ac:dyDescent="0.35">
      <c r="A5050" s="1">
        <v>26</v>
      </c>
      <c r="B5050" s="1">
        <v>2</v>
      </c>
      <c r="C5050" s="3">
        <v>45347</v>
      </c>
      <c r="D5050" s="5">
        <f>Tabla1[[#This Row],[REQUERIDOS (9 X CASILLA)]]/9</f>
        <v>619</v>
      </c>
      <c r="E5050" s="2">
        <v>48337</v>
      </c>
      <c r="F5050" s="5">
        <v>28081</v>
      </c>
      <c r="G5050" s="4">
        <f t="shared" si="156"/>
        <v>0.58094213542420925</v>
      </c>
      <c r="H5050" s="5">
        <v>5571</v>
      </c>
      <c r="I5050" s="5">
        <v>1555</v>
      </c>
      <c r="J5050" s="4">
        <f t="shared" si="157"/>
        <v>0.27912403518219348</v>
      </c>
      <c r="K5050" s="5">
        <v>8666</v>
      </c>
      <c r="L5050" s="4">
        <f>Tabla1[[#This Row],[CCRL (Ciudadanos que cumplen los requisitos de ley)]]/Tabla1[[#This Row],[ÓPTIMO REQUERIDO]]</f>
        <v>0.17943687975998154</v>
      </c>
    </row>
    <row r="5051" spans="1:12" x14ac:dyDescent="0.35">
      <c r="A5051" s="1">
        <v>26</v>
      </c>
      <c r="B5051" s="1">
        <v>3</v>
      </c>
      <c r="C5051" s="3">
        <v>45347</v>
      </c>
      <c r="D5051" s="5">
        <f>Tabla1[[#This Row],[REQUERIDOS (9 X CASILLA)]]/9</f>
        <v>537</v>
      </c>
      <c r="E5051" s="2">
        <v>42894</v>
      </c>
      <c r="F5051" s="5">
        <v>35394</v>
      </c>
      <c r="G5051" s="4">
        <f t="shared" si="156"/>
        <v>0.82515037068121411</v>
      </c>
      <c r="H5051" s="5">
        <v>4833</v>
      </c>
      <c r="I5051" s="5">
        <v>959</v>
      </c>
      <c r="J5051" s="4">
        <f t="shared" si="157"/>
        <v>0.19842747775708669</v>
      </c>
      <c r="K5051" s="5">
        <v>8055</v>
      </c>
      <c r="L5051" s="4">
        <f>Tabla1[[#This Row],[CCRL (Ciudadanos que cumplen los requisitos de ley)]]/Tabla1[[#This Row],[ÓPTIMO REQUERIDO]]</f>
        <v>0.11905648665425202</v>
      </c>
    </row>
    <row r="5052" spans="1:12" x14ac:dyDescent="0.35">
      <c r="A5052" s="1">
        <v>26</v>
      </c>
      <c r="B5052" s="1">
        <v>4</v>
      </c>
      <c r="C5052" s="3">
        <v>45347</v>
      </c>
      <c r="D5052" s="5">
        <f>Tabla1[[#This Row],[REQUERIDOS (9 X CASILLA)]]/9</f>
        <v>563</v>
      </c>
      <c r="E5052" s="2">
        <v>40009</v>
      </c>
      <c r="F5052" s="5">
        <v>16253</v>
      </c>
      <c r="G5052" s="4">
        <f t="shared" si="156"/>
        <v>0.40623359744057586</v>
      </c>
      <c r="H5052" s="5">
        <v>5067</v>
      </c>
      <c r="I5052" s="5">
        <v>1313</v>
      </c>
      <c r="J5052" s="4">
        <f t="shared" si="157"/>
        <v>0.25912768896783106</v>
      </c>
      <c r="K5052" s="5">
        <v>8445</v>
      </c>
      <c r="L5052" s="4">
        <f>Tabla1[[#This Row],[CCRL (Ciudadanos que cumplen los requisitos de ley)]]/Tabla1[[#This Row],[ÓPTIMO REQUERIDO]]</f>
        <v>0.15547661338069863</v>
      </c>
    </row>
    <row r="5053" spans="1:12" x14ac:dyDescent="0.35">
      <c r="A5053" s="1">
        <v>26</v>
      </c>
      <c r="B5053" s="1">
        <v>5</v>
      </c>
      <c r="C5053" s="3">
        <v>45347</v>
      </c>
      <c r="D5053" s="5">
        <f>Tabla1[[#This Row],[REQUERIDOS (9 X CASILLA)]]/9</f>
        <v>579</v>
      </c>
      <c r="E5053" s="2">
        <v>45071</v>
      </c>
      <c r="F5053" s="5">
        <v>25935</v>
      </c>
      <c r="G5053" s="4">
        <f t="shared" si="156"/>
        <v>0.57542543986155181</v>
      </c>
      <c r="H5053" s="5">
        <v>5211</v>
      </c>
      <c r="I5053" s="5">
        <v>1382</v>
      </c>
      <c r="J5053" s="4">
        <f t="shared" si="157"/>
        <v>0.26520821339474188</v>
      </c>
      <c r="K5053" s="5">
        <v>8685</v>
      </c>
      <c r="L5053" s="4">
        <f>Tabla1[[#This Row],[CCRL (Ciudadanos que cumplen los requisitos de ley)]]/Tabla1[[#This Row],[ÓPTIMO REQUERIDO]]</f>
        <v>0.15912492803684514</v>
      </c>
    </row>
    <row r="5054" spans="1:12" x14ac:dyDescent="0.35">
      <c r="A5054" s="1">
        <v>26</v>
      </c>
      <c r="B5054" s="1">
        <v>6</v>
      </c>
      <c r="C5054" s="3">
        <v>45347</v>
      </c>
      <c r="D5054" s="5">
        <f>Tabla1[[#This Row],[REQUERIDOS (9 X CASILLA)]]/9</f>
        <v>577</v>
      </c>
      <c r="E5054" s="2">
        <v>42850</v>
      </c>
      <c r="F5054" s="5">
        <v>33922</v>
      </c>
      <c r="G5054" s="4">
        <f t="shared" si="156"/>
        <v>0.79164527421236874</v>
      </c>
      <c r="H5054" s="5">
        <v>5193</v>
      </c>
      <c r="I5054" s="5">
        <v>2698</v>
      </c>
      <c r="J5054" s="4">
        <f t="shared" si="157"/>
        <v>0.51954554207587134</v>
      </c>
      <c r="K5054" s="5">
        <v>6924</v>
      </c>
      <c r="L5054" s="4">
        <f>Tabla1[[#This Row],[CCRL (Ciudadanos que cumplen los requisitos de ley)]]/Tabla1[[#This Row],[ÓPTIMO REQUERIDO]]</f>
        <v>0.38965915655690353</v>
      </c>
    </row>
    <row r="5055" spans="1:12" x14ac:dyDescent="0.35">
      <c r="A5055" s="1">
        <v>26</v>
      </c>
      <c r="B5055" s="1">
        <v>7</v>
      </c>
      <c r="C5055" s="3">
        <v>45347</v>
      </c>
      <c r="D5055" s="5">
        <f>Tabla1[[#This Row],[REQUERIDOS (9 X CASILLA)]]/9</f>
        <v>488</v>
      </c>
      <c r="E5055" s="2">
        <v>36449</v>
      </c>
      <c r="F5055" s="5">
        <v>17884</v>
      </c>
      <c r="G5055" s="4">
        <f t="shared" si="156"/>
        <v>0.49065817992263161</v>
      </c>
      <c r="H5055" s="5">
        <v>4392</v>
      </c>
      <c r="I5055" s="5">
        <v>2109</v>
      </c>
      <c r="J5055" s="4">
        <f t="shared" si="157"/>
        <v>0.4801912568306011</v>
      </c>
      <c r="K5055" s="5">
        <v>6832</v>
      </c>
      <c r="L5055" s="4">
        <f>Tabla1[[#This Row],[CCRL (Ciudadanos que cumplen los requisitos de ley)]]/Tabla1[[#This Row],[ÓPTIMO REQUERIDO]]</f>
        <v>0.30869437939110073</v>
      </c>
    </row>
    <row r="5056" spans="1:12" x14ac:dyDescent="0.35">
      <c r="A5056" s="1">
        <v>27</v>
      </c>
      <c r="B5056" s="1">
        <v>1</v>
      </c>
      <c r="C5056" s="3">
        <v>45347</v>
      </c>
      <c r="D5056" s="5">
        <f>Tabla1[[#This Row],[REQUERIDOS (9 X CASILLA)]]/9</f>
        <v>477</v>
      </c>
      <c r="E5056" s="2">
        <v>34293</v>
      </c>
      <c r="F5056" s="5">
        <v>15520</v>
      </c>
      <c r="G5056" s="4">
        <f t="shared" si="156"/>
        <v>0.45257049543638644</v>
      </c>
      <c r="H5056" s="5">
        <v>4293</v>
      </c>
      <c r="I5056" s="5">
        <v>2985</v>
      </c>
      <c r="J5056" s="4">
        <f t="shared" si="157"/>
        <v>0.69531795946890285</v>
      </c>
      <c r="K5056" s="5">
        <v>5724</v>
      </c>
      <c r="L5056" s="4">
        <f>Tabla1[[#This Row],[CCRL (Ciudadanos que cumplen los requisitos de ley)]]/Tabla1[[#This Row],[ÓPTIMO REQUERIDO]]</f>
        <v>0.52148846960167716</v>
      </c>
    </row>
    <row r="5057" spans="1:12" x14ac:dyDescent="0.35">
      <c r="A5057" s="1">
        <v>27</v>
      </c>
      <c r="B5057" s="1">
        <v>2</v>
      </c>
      <c r="C5057" s="3">
        <v>45347</v>
      </c>
      <c r="D5057" s="5">
        <f>Tabla1[[#This Row],[REQUERIDOS (9 X CASILLA)]]/9</f>
        <v>572</v>
      </c>
      <c r="E5057" s="2">
        <v>41584</v>
      </c>
      <c r="F5057" s="5">
        <v>18080</v>
      </c>
      <c r="G5057" s="4">
        <f t="shared" si="156"/>
        <v>0.43478260869565216</v>
      </c>
      <c r="H5057" s="5">
        <v>5148</v>
      </c>
      <c r="I5057" s="5">
        <v>3274</v>
      </c>
      <c r="J5057" s="4">
        <f t="shared" si="157"/>
        <v>0.635975135975136</v>
      </c>
      <c r="K5057" s="5">
        <v>6292</v>
      </c>
      <c r="L5057" s="4">
        <f>Tabla1[[#This Row],[CCRL (Ciudadanos que cumplen los requisitos de ley)]]/Tabla1[[#This Row],[ÓPTIMO REQUERIDO]]</f>
        <v>0.52034329307056582</v>
      </c>
    </row>
    <row r="5058" spans="1:12" x14ac:dyDescent="0.35">
      <c r="A5058" s="1">
        <v>27</v>
      </c>
      <c r="B5058" s="1">
        <v>3</v>
      </c>
      <c r="C5058" s="3">
        <v>45347</v>
      </c>
      <c r="D5058" s="5">
        <f>Tabla1[[#This Row],[REQUERIDOS (9 X CASILLA)]]/9</f>
        <v>443</v>
      </c>
      <c r="E5058" s="2">
        <v>33912</v>
      </c>
      <c r="F5058" s="5">
        <v>15111</v>
      </c>
      <c r="G5058" s="4">
        <f t="shared" si="156"/>
        <v>0.4455944798301486</v>
      </c>
      <c r="H5058" s="5">
        <v>3987</v>
      </c>
      <c r="I5058" s="5">
        <v>2782</v>
      </c>
      <c r="J5058" s="4">
        <f t="shared" si="157"/>
        <v>0.6977677451718084</v>
      </c>
      <c r="K5058" s="5">
        <v>5759</v>
      </c>
      <c r="L5058" s="4">
        <f>Tabla1[[#This Row],[CCRL (Ciudadanos que cumplen los requisitos de ley)]]/Tabla1[[#This Row],[ÓPTIMO REQUERIDO]]</f>
        <v>0.48306997742663654</v>
      </c>
    </row>
    <row r="5059" spans="1:12" x14ac:dyDescent="0.35">
      <c r="A5059" s="1">
        <v>27</v>
      </c>
      <c r="B5059" s="1">
        <v>4</v>
      </c>
      <c r="C5059" s="3">
        <v>45347</v>
      </c>
      <c r="D5059" s="5">
        <f>Tabla1[[#This Row],[REQUERIDOS (9 X CASILLA)]]/9</f>
        <v>556</v>
      </c>
      <c r="E5059" s="2">
        <v>42260</v>
      </c>
      <c r="F5059" s="5">
        <v>27557</v>
      </c>
      <c r="G5059" s="4">
        <f t="shared" ref="G5059:G5122" si="158">F5059/E5059</f>
        <v>0.65208234737340276</v>
      </c>
      <c r="H5059" s="5">
        <v>5004</v>
      </c>
      <c r="I5059" s="5">
        <v>2628</v>
      </c>
      <c r="J5059" s="4">
        <f t="shared" ref="J5059:J5122" si="159">I5059/H5059</f>
        <v>0.52517985611510787</v>
      </c>
      <c r="K5059" s="5">
        <v>7228</v>
      </c>
      <c r="L5059" s="4">
        <f>Tabla1[[#This Row],[CCRL (Ciudadanos que cumplen los requisitos de ley)]]/Tabla1[[#This Row],[ÓPTIMO REQUERIDO]]</f>
        <v>0.36358605423353624</v>
      </c>
    </row>
    <row r="5060" spans="1:12" x14ac:dyDescent="0.35">
      <c r="A5060" s="1">
        <v>27</v>
      </c>
      <c r="B5060" s="1">
        <v>5</v>
      </c>
      <c r="C5060" s="3">
        <v>45347</v>
      </c>
      <c r="D5060" s="5">
        <f>Tabla1[[#This Row],[REQUERIDOS (9 X CASILLA)]]/9</f>
        <v>557</v>
      </c>
      <c r="E5060" s="2">
        <v>42946</v>
      </c>
      <c r="F5060" s="5">
        <v>18961</v>
      </c>
      <c r="G5060" s="4">
        <f t="shared" si="158"/>
        <v>0.4415079402039771</v>
      </c>
      <c r="H5060" s="5">
        <v>5013</v>
      </c>
      <c r="I5060" s="5">
        <v>3226</v>
      </c>
      <c r="J5060" s="4">
        <f t="shared" si="159"/>
        <v>0.64352683024137247</v>
      </c>
      <c r="K5060" s="5">
        <v>7241</v>
      </c>
      <c r="L5060" s="4">
        <f>Tabla1[[#This Row],[CCRL (Ciudadanos que cumplen los requisitos de ley)]]/Tabla1[[#This Row],[ÓPTIMO REQUERIDO]]</f>
        <v>0.44551857478248863</v>
      </c>
    </row>
    <row r="5061" spans="1:12" x14ac:dyDescent="0.35">
      <c r="A5061" s="1">
        <v>27</v>
      </c>
      <c r="B5061" s="1">
        <v>6</v>
      </c>
      <c r="C5061" s="3">
        <v>45347</v>
      </c>
      <c r="D5061" s="5">
        <f>Tabla1[[#This Row],[REQUERIDOS (9 X CASILLA)]]/9</f>
        <v>506</v>
      </c>
      <c r="E5061" s="2">
        <v>39904</v>
      </c>
      <c r="F5061" s="5">
        <v>24292</v>
      </c>
      <c r="G5061" s="4">
        <f t="shared" si="158"/>
        <v>0.60876102646351238</v>
      </c>
      <c r="H5061" s="5">
        <v>4554</v>
      </c>
      <c r="I5061" s="5">
        <v>2832</v>
      </c>
      <c r="J5061" s="4">
        <f t="shared" si="159"/>
        <v>0.62187088274044799</v>
      </c>
      <c r="K5061" s="5">
        <v>8096</v>
      </c>
      <c r="L5061" s="4">
        <f>Tabla1[[#This Row],[CCRL (Ciudadanos que cumplen los requisitos de ley)]]/Tabla1[[#This Row],[ÓPTIMO REQUERIDO]]</f>
        <v>0.34980237154150196</v>
      </c>
    </row>
    <row r="5062" spans="1:12" x14ac:dyDescent="0.35">
      <c r="A5062" s="1">
        <v>28</v>
      </c>
      <c r="B5062" s="1">
        <v>1</v>
      </c>
      <c r="C5062" s="3">
        <v>45347</v>
      </c>
      <c r="D5062" s="5">
        <f>Tabla1[[#This Row],[REQUERIDOS (9 X CASILLA)]]/9</f>
        <v>567</v>
      </c>
      <c r="E5062" s="2">
        <v>43958</v>
      </c>
      <c r="F5062" s="5">
        <v>42287</v>
      </c>
      <c r="G5062" s="4">
        <f t="shared" si="158"/>
        <v>0.96198644160334867</v>
      </c>
      <c r="H5062" s="5">
        <v>5103</v>
      </c>
      <c r="I5062" s="5">
        <v>3099</v>
      </c>
      <c r="J5062" s="4">
        <f t="shared" si="159"/>
        <v>0.60728982951205168</v>
      </c>
      <c r="K5062" s="5">
        <v>8505</v>
      </c>
      <c r="L5062" s="4">
        <f>Tabla1[[#This Row],[CCRL (Ciudadanos que cumplen los requisitos de ley)]]/Tabla1[[#This Row],[ÓPTIMO REQUERIDO]]</f>
        <v>0.36437389770723105</v>
      </c>
    </row>
    <row r="5063" spans="1:12" x14ac:dyDescent="0.35">
      <c r="A5063" s="1">
        <v>28</v>
      </c>
      <c r="B5063" s="1">
        <v>2</v>
      </c>
      <c r="C5063" s="3">
        <v>45347</v>
      </c>
      <c r="D5063" s="5">
        <f>Tabla1[[#This Row],[REQUERIDOS (9 X CASILLA)]]/9</f>
        <v>588</v>
      </c>
      <c r="E5063" s="2">
        <v>43258</v>
      </c>
      <c r="F5063" s="5">
        <v>35120</v>
      </c>
      <c r="G5063" s="4">
        <f t="shared" si="158"/>
        <v>0.81187294835637336</v>
      </c>
      <c r="H5063" s="5">
        <v>5292</v>
      </c>
      <c r="I5063" s="5">
        <v>2502</v>
      </c>
      <c r="J5063" s="4">
        <f t="shared" si="159"/>
        <v>0.47278911564625853</v>
      </c>
      <c r="K5063" s="5">
        <v>8820</v>
      </c>
      <c r="L5063" s="4">
        <f>Tabla1[[#This Row],[CCRL (Ciudadanos que cumplen los requisitos de ley)]]/Tabla1[[#This Row],[ÓPTIMO REQUERIDO]]</f>
        <v>0.28367346938775512</v>
      </c>
    </row>
    <row r="5064" spans="1:12" x14ac:dyDescent="0.35">
      <c r="A5064" s="1">
        <v>28</v>
      </c>
      <c r="B5064" s="1">
        <v>3</v>
      </c>
      <c r="C5064" s="3">
        <v>45347</v>
      </c>
      <c r="D5064" s="5">
        <f>Tabla1[[#This Row],[REQUERIDOS (9 X CASILLA)]]/9</f>
        <v>664</v>
      </c>
      <c r="E5064" s="2">
        <v>47217</v>
      </c>
      <c r="F5064" s="5">
        <v>43319</v>
      </c>
      <c r="G5064" s="4">
        <f t="shared" si="158"/>
        <v>0.91744498803397079</v>
      </c>
      <c r="H5064" s="5">
        <v>5976</v>
      </c>
      <c r="I5064" s="5">
        <v>4404</v>
      </c>
      <c r="J5064" s="4">
        <f t="shared" si="159"/>
        <v>0.73694779116465858</v>
      </c>
      <c r="K5064" s="5">
        <v>9960</v>
      </c>
      <c r="L5064" s="4">
        <f>Tabla1[[#This Row],[CCRL (Ciudadanos que cumplen los requisitos de ley)]]/Tabla1[[#This Row],[ÓPTIMO REQUERIDO]]</f>
        <v>0.44216867469879517</v>
      </c>
    </row>
    <row r="5065" spans="1:12" x14ac:dyDescent="0.35">
      <c r="A5065" s="1">
        <v>28</v>
      </c>
      <c r="B5065" s="1">
        <v>4</v>
      </c>
      <c r="C5065" s="3">
        <v>45347</v>
      </c>
      <c r="D5065" s="5">
        <f>Tabla1[[#This Row],[REQUERIDOS (9 X CASILLA)]]/9</f>
        <v>581</v>
      </c>
      <c r="E5065" s="2">
        <v>46071</v>
      </c>
      <c r="F5065" s="5">
        <v>44916</v>
      </c>
      <c r="G5065" s="4">
        <f t="shared" si="158"/>
        <v>0.97492999934883118</v>
      </c>
      <c r="H5065" s="5">
        <v>5229</v>
      </c>
      <c r="I5065" s="5">
        <v>4205</v>
      </c>
      <c r="J5065" s="4">
        <f t="shared" si="159"/>
        <v>0.80416905718110543</v>
      </c>
      <c r="K5065" s="5">
        <v>8134</v>
      </c>
      <c r="L5065" s="4">
        <f>Tabla1[[#This Row],[CCRL (Ciudadanos que cumplen los requisitos de ley)]]/Tabla1[[#This Row],[ÓPTIMO REQUERIDO]]</f>
        <v>0.5169658224735677</v>
      </c>
    </row>
    <row r="5066" spans="1:12" x14ac:dyDescent="0.35">
      <c r="A5066" s="1">
        <v>28</v>
      </c>
      <c r="B5066" s="1">
        <v>5</v>
      </c>
      <c r="C5066" s="3">
        <v>45347</v>
      </c>
      <c r="D5066" s="5">
        <f>Tabla1[[#This Row],[REQUERIDOS (9 X CASILLA)]]/9</f>
        <v>633</v>
      </c>
      <c r="E5066" s="2">
        <v>46556</v>
      </c>
      <c r="F5066" s="5">
        <v>35891</v>
      </c>
      <c r="G5066" s="4">
        <f t="shared" si="158"/>
        <v>0.77092104132657446</v>
      </c>
      <c r="H5066" s="5">
        <v>5697</v>
      </c>
      <c r="I5066" s="5">
        <v>4181</v>
      </c>
      <c r="J5066" s="4">
        <f t="shared" si="159"/>
        <v>0.73389503247323151</v>
      </c>
      <c r="K5066" s="5">
        <v>9495</v>
      </c>
      <c r="L5066" s="4">
        <f>Tabla1[[#This Row],[CCRL (Ciudadanos que cumplen los requisitos de ley)]]/Tabla1[[#This Row],[ÓPTIMO REQUERIDO]]</f>
        <v>0.44033701948393894</v>
      </c>
    </row>
    <row r="5067" spans="1:12" x14ac:dyDescent="0.35">
      <c r="A5067" s="1">
        <v>28</v>
      </c>
      <c r="B5067" s="1">
        <v>6</v>
      </c>
      <c r="C5067" s="3">
        <v>45347</v>
      </c>
      <c r="D5067" s="5">
        <f>Tabla1[[#This Row],[REQUERIDOS (9 X CASILLA)]]/9</f>
        <v>673</v>
      </c>
      <c r="E5067" s="2">
        <v>49571</v>
      </c>
      <c r="F5067" s="5">
        <v>36609</v>
      </c>
      <c r="G5067" s="4">
        <f t="shared" si="158"/>
        <v>0.73851647132395959</v>
      </c>
      <c r="H5067" s="5">
        <v>6057</v>
      </c>
      <c r="I5067" s="5">
        <v>4130</v>
      </c>
      <c r="J5067" s="4">
        <f t="shared" si="159"/>
        <v>0.68185570414396568</v>
      </c>
      <c r="K5067" s="5">
        <v>9422</v>
      </c>
      <c r="L5067" s="4">
        <f>Tabla1[[#This Row],[CCRL (Ciudadanos que cumplen los requisitos de ley)]]/Tabla1[[#This Row],[ÓPTIMO REQUERIDO]]</f>
        <v>0.43833580980683506</v>
      </c>
    </row>
    <row r="5068" spans="1:12" x14ac:dyDescent="0.35">
      <c r="A5068" s="1">
        <v>28</v>
      </c>
      <c r="B5068" s="1">
        <v>7</v>
      </c>
      <c r="C5068" s="3">
        <v>45347</v>
      </c>
      <c r="D5068" s="5">
        <f>Tabla1[[#This Row],[REQUERIDOS (9 X CASILLA)]]/9</f>
        <v>520</v>
      </c>
      <c r="E5068" s="2">
        <v>38880</v>
      </c>
      <c r="F5068" s="5">
        <v>38880</v>
      </c>
      <c r="G5068" s="4">
        <f t="shared" si="158"/>
        <v>1</v>
      </c>
      <c r="H5068" s="5">
        <v>4680</v>
      </c>
      <c r="I5068" s="5">
        <v>3754</v>
      </c>
      <c r="J5068" s="4">
        <f t="shared" si="159"/>
        <v>0.80213675213675217</v>
      </c>
      <c r="K5068" s="5">
        <v>7280</v>
      </c>
      <c r="L5068" s="4">
        <f>Tabla1[[#This Row],[CCRL (Ciudadanos que cumplen los requisitos de ley)]]/Tabla1[[#This Row],[ÓPTIMO REQUERIDO]]</f>
        <v>0.51565934065934071</v>
      </c>
    </row>
    <row r="5069" spans="1:12" x14ac:dyDescent="0.35">
      <c r="A5069" s="1">
        <v>28</v>
      </c>
      <c r="B5069" s="1">
        <v>8</v>
      </c>
      <c r="C5069" s="3">
        <v>45347</v>
      </c>
      <c r="D5069" s="5">
        <f>Tabla1[[#This Row],[REQUERIDOS (9 X CASILLA)]]/9</f>
        <v>726</v>
      </c>
      <c r="E5069" s="2">
        <v>55129</v>
      </c>
      <c r="F5069" s="5">
        <v>43117</v>
      </c>
      <c r="G5069" s="4">
        <f t="shared" si="158"/>
        <v>0.7821110486313918</v>
      </c>
      <c r="H5069" s="5">
        <v>6534</v>
      </c>
      <c r="I5069" s="5">
        <v>3123</v>
      </c>
      <c r="J5069" s="4">
        <f t="shared" si="159"/>
        <v>0.47796143250688705</v>
      </c>
      <c r="K5069" s="5">
        <v>11616</v>
      </c>
      <c r="L5069" s="4">
        <f>Tabla1[[#This Row],[CCRL (Ciudadanos que cumplen los requisitos de ley)]]/Tabla1[[#This Row],[ÓPTIMO REQUERIDO]]</f>
        <v>0.26885330578512395</v>
      </c>
    </row>
    <row r="5070" spans="1:12" x14ac:dyDescent="0.35">
      <c r="A5070" s="1">
        <v>29</v>
      </c>
      <c r="B5070" s="1">
        <v>1</v>
      </c>
      <c r="C5070" s="3">
        <v>45347</v>
      </c>
      <c r="D5070" s="5">
        <f>Tabla1[[#This Row],[REQUERIDOS (9 X CASILLA)]]/9</f>
        <v>580</v>
      </c>
      <c r="E5070" s="2">
        <v>44652</v>
      </c>
      <c r="F5070" s="5">
        <v>32802</v>
      </c>
      <c r="G5070" s="4">
        <f t="shared" si="158"/>
        <v>0.7346143509809191</v>
      </c>
      <c r="H5070" s="5">
        <v>5220</v>
      </c>
      <c r="I5070" s="5">
        <v>4949</v>
      </c>
      <c r="J5070" s="4">
        <f t="shared" si="159"/>
        <v>0.94808429118773951</v>
      </c>
      <c r="K5070" s="5">
        <v>9860</v>
      </c>
      <c r="L5070" s="4">
        <f>Tabla1[[#This Row],[CCRL (Ciudadanos que cumplen los requisitos de ley)]]/Tabla1[[#This Row],[ÓPTIMO REQUERIDO]]</f>
        <v>0.50192697768762673</v>
      </c>
    </row>
    <row r="5071" spans="1:12" x14ac:dyDescent="0.35">
      <c r="A5071" s="1">
        <v>29</v>
      </c>
      <c r="B5071" s="1">
        <v>2</v>
      </c>
      <c r="C5071" s="3">
        <v>45347</v>
      </c>
      <c r="D5071" s="5">
        <f>Tabla1[[#This Row],[REQUERIDOS (9 X CASILLA)]]/9</f>
        <v>605</v>
      </c>
      <c r="E5071" s="2">
        <v>46493</v>
      </c>
      <c r="F5071" s="5">
        <v>30504</v>
      </c>
      <c r="G5071" s="4">
        <f t="shared" si="158"/>
        <v>0.65609876755640639</v>
      </c>
      <c r="H5071" s="5">
        <v>5445</v>
      </c>
      <c r="I5071" s="5">
        <v>3816</v>
      </c>
      <c r="J5071" s="4">
        <f t="shared" si="159"/>
        <v>0.70082644628099178</v>
      </c>
      <c r="K5071" s="5">
        <v>9680</v>
      </c>
      <c r="L5071" s="4">
        <f>Tabla1[[#This Row],[CCRL (Ciudadanos que cumplen los requisitos de ley)]]/Tabla1[[#This Row],[ÓPTIMO REQUERIDO]]</f>
        <v>0.39421487603305783</v>
      </c>
    </row>
    <row r="5072" spans="1:12" x14ac:dyDescent="0.35">
      <c r="A5072" s="1">
        <v>29</v>
      </c>
      <c r="B5072" s="1">
        <v>3</v>
      </c>
      <c r="C5072" s="3">
        <v>45347</v>
      </c>
      <c r="D5072" s="5">
        <f>Tabla1[[#This Row],[REQUERIDOS (9 X CASILLA)]]/9</f>
        <v>536</v>
      </c>
      <c r="E5072" s="2">
        <v>43941</v>
      </c>
      <c r="F5072" s="5">
        <v>27310</v>
      </c>
      <c r="G5072" s="4">
        <f t="shared" si="158"/>
        <v>0.62151521358184836</v>
      </c>
      <c r="H5072" s="5">
        <v>4824</v>
      </c>
      <c r="I5072" s="5">
        <v>2275</v>
      </c>
      <c r="J5072" s="4">
        <f t="shared" si="159"/>
        <v>0.47160033167495852</v>
      </c>
      <c r="K5072" s="5">
        <v>7504</v>
      </c>
      <c r="L5072" s="4">
        <f>Tabla1[[#This Row],[CCRL (Ciudadanos que cumplen los requisitos de ley)]]/Tabla1[[#This Row],[ÓPTIMO REQUERIDO]]</f>
        <v>0.30317164179104478</v>
      </c>
    </row>
    <row r="5073" spans="1:12" x14ac:dyDescent="0.35">
      <c r="A5073" s="1">
        <v>30</v>
      </c>
      <c r="B5073" s="1">
        <v>1</v>
      </c>
      <c r="C5073" s="3">
        <v>45347</v>
      </c>
      <c r="D5073" s="5">
        <f>Tabla1[[#This Row],[REQUERIDOS (9 X CASILLA)]]/9</f>
        <v>612</v>
      </c>
      <c r="E5073" s="2">
        <v>41848</v>
      </c>
      <c r="F5073" s="5">
        <v>25608</v>
      </c>
      <c r="G5073" s="4">
        <f t="shared" si="158"/>
        <v>0.61192888549034596</v>
      </c>
      <c r="H5073" s="5">
        <v>5508</v>
      </c>
      <c r="I5073" s="5">
        <v>3872</v>
      </c>
      <c r="J5073" s="4">
        <f t="shared" si="159"/>
        <v>0.70297748729121279</v>
      </c>
      <c r="K5073" s="5">
        <v>7344</v>
      </c>
      <c r="L5073" s="4">
        <f>Tabla1[[#This Row],[CCRL (Ciudadanos que cumplen los requisitos de ley)]]/Tabla1[[#This Row],[ÓPTIMO REQUERIDO]]</f>
        <v>0.52723311546840956</v>
      </c>
    </row>
    <row r="5074" spans="1:12" x14ac:dyDescent="0.35">
      <c r="A5074" s="1">
        <v>30</v>
      </c>
      <c r="B5074" s="1">
        <v>2</v>
      </c>
      <c r="C5074" s="3">
        <v>45347</v>
      </c>
      <c r="D5074" s="5">
        <f>Tabla1[[#This Row],[REQUERIDOS (9 X CASILLA)]]/9</f>
        <v>576</v>
      </c>
      <c r="E5074" s="2">
        <v>39843</v>
      </c>
      <c r="F5074" s="5">
        <v>13491</v>
      </c>
      <c r="G5074" s="4">
        <f t="shared" si="158"/>
        <v>0.33860402078156765</v>
      </c>
      <c r="H5074" s="5">
        <v>5184</v>
      </c>
      <c r="I5074" s="5">
        <v>2844</v>
      </c>
      <c r="J5074" s="4">
        <f t="shared" si="159"/>
        <v>0.54861111111111116</v>
      </c>
      <c r="K5074" s="5">
        <v>6912</v>
      </c>
      <c r="L5074" s="4">
        <f>Tabla1[[#This Row],[CCRL (Ciudadanos que cumplen los requisitos de ley)]]/Tabla1[[#This Row],[ÓPTIMO REQUERIDO]]</f>
        <v>0.41145833333333331</v>
      </c>
    </row>
    <row r="5075" spans="1:12" x14ac:dyDescent="0.35">
      <c r="A5075" s="1">
        <v>30</v>
      </c>
      <c r="B5075" s="1">
        <v>3</v>
      </c>
      <c r="C5075" s="3">
        <v>45347</v>
      </c>
      <c r="D5075" s="5">
        <f>Tabla1[[#This Row],[REQUERIDOS (9 X CASILLA)]]/9</f>
        <v>592</v>
      </c>
      <c r="E5075" s="2">
        <v>42866</v>
      </c>
      <c r="F5075" s="5">
        <v>30320</v>
      </c>
      <c r="G5075" s="4">
        <f t="shared" si="158"/>
        <v>0.70732048709933282</v>
      </c>
      <c r="H5075" s="5">
        <v>5328</v>
      </c>
      <c r="I5075" s="5">
        <v>4976</v>
      </c>
      <c r="J5075" s="4">
        <f t="shared" si="159"/>
        <v>0.93393393393393398</v>
      </c>
      <c r="K5075" s="5">
        <v>7696</v>
      </c>
      <c r="L5075" s="4">
        <f>Tabla1[[#This Row],[CCRL (Ciudadanos que cumplen los requisitos de ley)]]/Tabla1[[#This Row],[ÓPTIMO REQUERIDO]]</f>
        <v>0.64656964656964655</v>
      </c>
    </row>
    <row r="5076" spans="1:12" x14ac:dyDescent="0.35">
      <c r="A5076" s="1">
        <v>30</v>
      </c>
      <c r="B5076" s="1">
        <v>4</v>
      </c>
      <c r="C5076" s="3">
        <v>45347</v>
      </c>
      <c r="D5076" s="5">
        <f>Tabla1[[#This Row],[REQUERIDOS (9 X CASILLA)]]/9</f>
        <v>536</v>
      </c>
      <c r="E5076" s="2">
        <v>40195</v>
      </c>
      <c r="F5076" s="5">
        <v>38187</v>
      </c>
      <c r="G5076" s="4">
        <f t="shared" si="158"/>
        <v>0.95004353775345196</v>
      </c>
      <c r="H5076" s="5">
        <v>4824</v>
      </c>
      <c r="I5076" s="5">
        <v>2176</v>
      </c>
      <c r="J5076" s="4">
        <f t="shared" si="159"/>
        <v>0.45107794361525705</v>
      </c>
      <c r="K5076" s="5">
        <v>6432</v>
      </c>
      <c r="L5076" s="4">
        <f>Tabla1[[#This Row],[CCRL (Ciudadanos que cumplen los requisitos de ley)]]/Tabla1[[#This Row],[ÓPTIMO REQUERIDO]]</f>
        <v>0.3383084577114428</v>
      </c>
    </row>
    <row r="5077" spans="1:12" x14ac:dyDescent="0.35">
      <c r="A5077" s="1">
        <v>30</v>
      </c>
      <c r="B5077" s="1">
        <v>5</v>
      </c>
      <c r="C5077" s="3">
        <v>45347</v>
      </c>
      <c r="D5077" s="5">
        <f>Tabla1[[#This Row],[REQUERIDOS (9 X CASILLA)]]/9</f>
        <v>609</v>
      </c>
      <c r="E5077" s="2">
        <v>45063</v>
      </c>
      <c r="F5077" s="5">
        <v>42190</v>
      </c>
      <c r="G5077" s="4">
        <f t="shared" si="158"/>
        <v>0.93624481281761085</v>
      </c>
      <c r="H5077" s="5">
        <v>5481</v>
      </c>
      <c r="I5077" s="5">
        <v>2411</v>
      </c>
      <c r="J5077" s="4">
        <f t="shared" si="159"/>
        <v>0.43988323298668125</v>
      </c>
      <c r="K5077" s="5">
        <v>7917</v>
      </c>
      <c r="L5077" s="4">
        <f>Tabla1[[#This Row],[CCRL (Ciudadanos que cumplen los requisitos de ley)]]/Tabla1[[#This Row],[ÓPTIMO REQUERIDO]]</f>
        <v>0.30453454591385626</v>
      </c>
    </row>
    <row r="5078" spans="1:12" x14ac:dyDescent="0.35">
      <c r="A5078" s="1">
        <v>30</v>
      </c>
      <c r="B5078" s="1">
        <v>6</v>
      </c>
      <c r="C5078" s="3">
        <v>45347</v>
      </c>
      <c r="D5078" s="5">
        <f>Tabla1[[#This Row],[REQUERIDOS (9 X CASILLA)]]/9</f>
        <v>560</v>
      </c>
      <c r="E5078" s="2">
        <v>40449</v>
      </c>
      <c r="F5078" s="5">
        <v>35056</v>
      </c>
      <c r="G5078" s="4">
        <f t="shared" si="158"/>
        <v>0.8666716111646765</v>
      </c>
      <c r="H5078" s="5">
        <v>5040</v>
      </c>
      <c r="I5078" s="5">
        <v>5264</v>
      </c>
      <c r="J5078" s="4">
        <f t="shared" si="159"/>
        <v>1.0444444444444445</v>
      </c>
      <c r="K5078" s="5">
        <v>7280</v>
      </c>
      <c r="L5078" s="4">
        <f>Tabla1[[#This Row],[CCRL (Ciudadanos que cumplen los requisitos de ley)]]/Tabla1[[#This Row],[ÓPTIMO REQUERIDO]]</f>
        <v>0.72307692307692306</v>
      </c>
    </row>
    <row r="5079" spans="1:12" x14ac:dyDescent="0.35">
      <c r="A5079" s="1">
        <v>30</v>
      </c>
      <c r="B5079" s="1">
        <v>7</v>
      </c>
      <c r="C5079" s="3">
        <v>45347</v>
      </c>
      <c r="D5079" s="5">
        <f>Tabla1[[#This Row],[REQUERIDOS (9 X CASILLA)]]/9</f>
        <v>628</v>
      </c>
      <c r="E5079" s="2">
        <v>43591</v>
      </c>
      <c r="F5079" s="5">
        <v>36914</v>
      </c>
      <c r="G5079" s="4">
        <f t="shared" si="158"/>
        <v>0.84682617971599639</v>
      </c>
      <c r="H5079" s="5">
        <v>5652</v>
      </c>
      <c r="I5079" s="5">
        <v>5304</v>
      </c>
      <c r="J5079" s="4">
        <f t="shared" si="159"/>
        <v>0.93842887473460723</v>
      </c>
      <c r="K5079" s="5">
        <v>6908</v>
      </c>
      <c r="L5079" s="4">
        <f>Tabla1[[#This Row],[CCRL (Ciudadanos que cumplen los requisitos de ley)]]/Tabla1[[#This Row],[ÓPTIMO REQUERIDO]]</f>
        <v>0.76780544296467867</v>
      </c>
    </row>
    <row r="5080" spans="1:12" x14ac:dyDescent="0.35">
      <c r="A5080" s="1">
        <v>30</v>
      </c>
      <c r="B5080" s="1">
        <v>8</v>
      </c>
      <c r="C5080" s="3">
        <v>45347</v>
      </c>
      <c r="D5080" s="5">
        <f>Tabla1[[#This Row],[REQUERIDOS (9 X CASILLA)]]/9</f>
        <v>630</v>
      </c>
      <c r="E5080" s="2">
        <v>43863</v>
      </c>
      <c r="F5080" s="5">
        <v>38796</v>
      </c>
      <c r="G5080" s="4">
        <f t="shared" si="158"/>
        <v>0.88448122563436149</v>
      </c>
      <c r="H5080" s="5">
        <v>5670</v>
      </c>
      <c r="I5080" s="5">
        <v>3882</v>
      </c>
      <c r="J5080" s="4">
        <f t="shared" si="159"/>
        <v>0.68465608465608463</v>
      </c>
      <c r="K5080" s="5">
        <v>8190</v>
      </c>
      <c r="L5080" s="4">
        <f>Tabla1[[#This Row],[CCRL (Ciudadanos que cumplen los requisitos de ley)]]/Tabla1[[#This Row],[ÓPTIMO REQUERIDO]]</f>
        <v>0.47399267399267397</v>
      </c>
    </row>
    <row r="5081" spans="1:12" x14ac:dyDescent="0.35">
      <c r="A5081" s="1">
        <v>30</v>
      </c>
      <c r="B5081" s="1">
        <v>9</v>
      </c>
      <c r="C5081" s="3">
        <v>45347</v>
      </c>
      <c r="D5081" s="5">
        <f>Tabla1[[#This Row],[REQUERIDOS (9 X CASILLA)]]/9</f>
        <v>542</v>
      </c>
      <c r="E5081" s="2">
        <v>40793</v>
      </c>
      <c r="F5081" s="5">
        <v>40344</v>
      </c>
      <c r="G5081" s="4">
        <f t="shared" si="158"/>
        <v>0.98899320961929738</v>
      </c>
      <c r="H5081" s="5">
        <v>4878</v>
      </c>
      <c r="I5081" s="5">
        <v>4267</v>
      </c>
      <c r="J5081" s="4">
        <f t="shared" si="159"/>
        <v>0.87474374743747441</v>
      </c>
      <c r="K5081" s="5">
        <v>5962</v>
      </c>
      <c r="L5081" s="4">
        <f>Tabla1[[#This Row],[CCRL (Ciudadanos que cumplen los requisitos de ley)]]/Tabla1[[#This Row],[ÓPTIMO REQUERIDO]]</f>
        <v>0.71569942972156997</v>
      </c>
    </row>
    <row r="5082" spans="1:12" x14ac:dyDescent="0.35">
      <c r="A5082" s="1">
        <v>30</v>
      </c>
      <c r="B5082" s="1">
        <v>10</v>
      </c>
      <c r="C5082" s="3">
        <v>45347</v>
      </c>
      <c r="D5082" s="5">
        <f>Tabla1[[#This Row],[REQUERIDOS (9 X CASILLA)]]/9</f>
        <v>663</v>
      </c>
      <c r="E5082" s="2">
        <v>50794</v>
      </c>
      <c r="F5082" s="5">
        <v>48272</v>
      </c>
      <c r="G5082" s="4">
        <f t="shared" si="158"/>
        <v>0.95034846635429382</v>
      </c>
      <c r="H5082" s="5">
        <v>5967</v>
      </c>
      <c r="I5082" s="5">
        <v>2820</v>
      </c>
      <c r="J5082" s="4">
        <f t="shared" si="159"/>
        <v>0.47259929612870788</v>
      </c>
      <c r="K5082" s="5">
        <v>8619</v>
      </c>
      <c r="L5082" s="4">
        <f>Tabla1[[#This Row],[CCRL (Ciudadanos que cumplen los requisitos de ley)]]/Tabla1[[#This Row],[ÓPTIMO REQUERIDO]]</f>
        <v>0.32718412808910546</v>
      </c>
    </row>
    <row r="5083" spans="1:12" x14ac:dyDescent="0.35">
      <c r="A5083" s="1">
        <v>30</v>
      </c>
      <c r="B5083" s="1">
        <v>11</v>
      </c>
      <c r="C5083" s="3">
        <v>45347</v>
      </c>
      <c r="D5083" s="5">
        <f>Tabla1[[#This Row],[REQUERIDOS (9 X CASILLA)]]/9</f>
        <v>586</v>
      </c>
      <c r="E5083" s="2">
        <v>41580</v>
      </c>
      <c r="F5083" s="5">
        <v>34620</v>
      </c>
      <c r="G5083" s="4">
        <f t="shared" si="158"/>
        <v>0.83261183261183258</v>
      </c>
      <c r="H5083" s="5">
        <v>5274</v>
      </c>
      <c r="I5083" s="5">
        <v>2793</v>
      </c>
      <c r="J5083" s="4">
        <f t="shared" si="159"/>
        <v>0.5295790671217292</v>
      </c>
      <c r="K5083" s="5">
        <v>7618</v>
      </c>
      <c r="L5083" s="4">
        <f>Tabla1[[#This Row],[CCRL (Ciudadanos que cumplen los requisitos de ley)]]/Tabla1[[#This Row],[ÓPTIMO REQUERIDO]]</f>
        <v>0.36663166185350488</v>
      </c>
    </row>
    <row r="5084" spans="1:12" x14ac:dyDescent="0.35">
      <c r="A5084" s="1">
        <v>30</v>
      </c>
      <c r="B5084" s="1">
        <v>12</v>
      </c>
      <c r="C5084" s="3">
        <v>45347</v>
      </c>
      <c r="D5084" s="5">
        <f>Tabla1[[#This Row],[REQUERIDOS (9 X CASILLA)]]/9</f>
        <v>506</v>
      </c>
      <c r="E5084" s="2">
        <v>38266</v>
      </c>
      <c r="F5084" s="5">
        <v>31005</v>
      </c>
      <c r="G5084" s="4">
        <f t="shared" si="158"/>
        <v>0.81024930747922441</v>
      </c>
      <c r="H5084" s="5">
        <v>4554</v>
      </c>
      <c r="I5084" s="5">
        <v>2613</v>
      </c>
      <c r="J5084" s="4">
        <f t="shared" si="159"/>
        <v>0.57378129117259558</v>
      </c>
      <c r="K5084" s="5">
        <v>7084</v>
      </c>
      <c r="L5084" s="4">
        <f>Tabla1[[#This Row],[CCRL (Ciudadanos que cumplen los requisitos de ley)]]/Tabla1[[#This Row],[ÓPTIMO REQUERIDO]]</f>
        <v>0.36885940146809715</v>
      </c>
    </row>
    <row r="5085" spans="1:12" x14ac:dyDescent="0.35">
      <c r="A5085" s="1">
        <v>30</v>
      </c>
      <c r="B5085" s="1">
        <v>13</v>
      </c>
      <c r="C5085" s="3">
        <v>45347</v>
      </c>
      <c r="D5085" s="5">
        <f>Tabla1[[#This Row],[REQUERIDOS (9 X CASILLA)]]/9</f>
        <v>518</v>
      </c>
      <c r="E5085" s="2">
        <v>37737</v>
      </c>
      <c r="F5085" s="5">
        <v>30027</v>
      </c>
      <c r="G5085" s="4">
        <f t="shared" si="158"/>
        <v>0.7956912314174418</v>
      </c>
      <c r="H5085" s="5">
        <v>4662</v>
      </c>
      <c r="I5085" s="5">
        <v>3976</v>
      </c>
      <c r="J5085" s="4">
        <f t="shared" si="159"/>
        <v>0.85285285285285284</v>
      </c>
      <c r="K5085" s="5">
        <v>6216</v>
      </c>
      <c r="L5085" s="4">
        <f>Tabla1[[#This Row],[CCRL (Ciudadanos que cumplen los requisitos de ley)]]/Tabla1[[#This Row],[ÓPTIMO REQUERIDO]]</f>
        <v>0.63963963963963966</v>
      </c>
    </row>
    <row r="5086" spans="1:12" x14ac:dyDescent="0.35">
      <c r="A5086" s="1">
        <v>30</v>
      </c>
      <c r="B5086" s="1">
        <v>14</v>
      </c>
      <c r="C5086" s="3">
        <v>45347</v>
      </c>
      <c r="D5086" s="5">
        <f>Tabla1[[#This Row],[REQUERIDOS (9 X CASILLA)]]/9</f>
        <v>577</v>
      </c>
      <c r="E5086" s="2">
        <v>39586</v>
      </c>
      <c r="F5086" s="5">
        <v>34600</v>
      </c>
      <c r="G5086" s="4">
        <f t="shared" si="158"/>
        <v>0.87404638003334512</v>
      </c>
      <c r="H5086" s="5">
        <v>5193</v>
      </c>
      <c r="I5086" s="5">
        <v>3976</v>
      </c>
      <c r="J5086" s="4">
        <f t="shared" si="159"/>
        <v>0.76564606200654728</v>
      </c>
      <c r="K5086" s="5">
        <v>7501</v>
      </c>
      <c r="L5086" s="4">
        <f>Tabla1[[#This Row],[CCRL (Ciudadanos que cumplen los requisitos de ley)]]/Tabla1[[#This Row],[ÓPTIMO REQUERIDO]]</f>
        <v>0.53006265831222499</v>
      </c>
    </row>
    <row r="5087" spans="1:12" x14ac:dyDescent="0.35">
      <c r="A5087" s="1">
        <v>30</v>
      </c>
      <c r="B5087" s="1">
        <v>15</v>
      </c>
      <c r="C5087" s="3">
        <v>45347</v>
      </c>
      <c r="D5087" s="5">
        <f>Tabla1[[#This Row],[REQUERIDOS (9 X CASILLA)]]/9</f>
        <v>518</v>
      </c>
      <c r="E5087" s="2">
        <v>38510</v>
      </c>
      <c r="F5087" s="5">
        <v>29126</v>
      </c>
      <c r="G5087" s="4">
        <f t="shared" si="158"/>
        <v>0.75632303297844716</v>
      </c>
      <c r="H5087" s="5">
        <v>4662</v>
      </c>
      <c r="I5087" s="5">
        <v>4552</v>
      </c>
      <c r="J5087" s="4">
        <f t="shared" si="159"/>
        <v>0.97640497640497637</v>
      </c>
      <c r="K5087" s="5">
        <v>6734</v>
      </c>
      <c r="L5087" s="4">
        <f>Tabla1[[#This Row],[CCRL (Ciudadanos que cumplen los requisitos de ley)]]/Tabla1[[#This Row],[ÓPTIMO REQUERIDO]]</f>
        <v>0.67597267597267596</v>
      </c>
    </row>
    <row r="5088" spans="1:12" x14ac:dyDescent="0.35">
      <c r="A5088" s="1">
        <v>30</v>
      </c>
      <c r="B5088" s="1">
        <v>16</v>
      </c>
      <c r="C5088" s="3">
        <v>45347</v>
      </c>
      <c r="D5088" s="5">
        <f>Tabla1[[#This Row],[REQUERIDOS (9 X CASILLA)]]/9</f>
        <v>581</v>
      </c>
      <c r="E5088" s="2">
        <v>43346</v>
      </c>
      <c r="F5088" s="5">
        <v>39889</v>
      </c>
      <c r="G5088" s="4">
        <f t="shared" si="158"/>
        <v>0.9202463895169104</v>
      </c>
      <c r="H5088" s="5">
        <v>5229</v>
      </c>
      <c r="I5088" s="5">
        <v>3836</v>
      </c>
      <c r="J5088" s="4">
        <f t="shared" si="159"/>
        <v>0.73360107095046856</v>
      </c>
      <c r="K5088" s="5">
        <v>6972</v>
      </c>
      <c r="L5088" s="4">
        <f>Tabla1[[#This Row],[CCRL (Ciudadanos que cumplen los requisitos de ley)]]/Tabla1[[#This Row],[ÓPTIMO REQUERIDO]]</f>
        <v>0.55020080321285136</v>
      </c>
    </row>
    <row r="5089" spans="1:12" x14ac:dyDescent="0.35">
      <c r="A5089" s="1">
        <v>30</v>
      </c>
      <c r="B5089" s="1">
        <v>17</v>
      </c>
      <c r="C5089" s="3">
        <v>45347</v>
      </c>
      <c r="D5089" s="5">
        <f>Tabla1[[#This Row],[REQUERIDOS (9 X CASILLA)]]/9</f>
        <v>634</v>
      </c>
      <c r="E5089" s="2">
        <v>43695</v>
      </c>
      <c r="F5089" s="5">
        <v>39002</v>
      </c>
      <c r="G5089" s="4">
        <f t="shared" si="158"/>
        <v>0.89259640691154596</v>
      </c>
      <c r="H5089" s="5">
        <v>5706</v>
      </c>
      <c r="I5089" s="5">
        <v>2199</v>
      </c>
      <c r="J5089" s="4">
        <f t="shared" si="159"/>
        <v>0.3853838065194532</v>
      </c>
      <c r="K5089" s="5">
        <v>8242</v>
      </c>
      <c r="L5089" s="4">
        <f>Tabla1[[#This Row],[CCRL (Ciudadanos que cumplen los requisitos de ley)]]/Tabla1[[#This Row],[ÓPTIMO REQUERIDO]]</f>
        <v>0.26680417374423682</v>
      </c>
    </row>
    <row r="5090" spans="1:12" x14ac:dyDescent="0.35">
      <c r="A5090" s="1">
        <v>30</v>
      </c>
      <c r="B5090" s="1">
        <v>18</v>
      </c>
      <c r="C5090" s="3">
        <v>45347</v>
      </c>
      <c r="D5090" s="5">
        <f>Tabla1[[#This Row],[REQUERIDOS (9 X CASILLA)]]/9</f>
        <v>542</v>
      </c>
      <c r="E5090" s="2">
        <v>39644</v>
      </c>
      <c r="F5090" s="5">
        <v>27732</v>
      </c>
      <c r="G5090" s="4">
        <f t="shared" si="158"/>
        <v>0.69952577943698924</v>
      </c>
      <c r="H5090" s="5">
        <v>4878</v>
      </c>
      <c r="I5090" s="5">
        <v>4419</v>
      </c>
      <c r="J5090" s="4">
        <f t="shared" si="159"/>
        <v>0.90590405904059046</v>
      </c>
      <c r="K5090" s="5">
        <v>6504</v>
      </c>
      <c r="L5090" s="4">
        <f>Tabla1[[#This Row],[CCRL (Ciudadanos que cumplen los requisitos de ley)]]/Tabla1[[#This Row],[ÓPTIMO REQUERIDO]]</f>
        <v>0.67942804428044279</v>
      </c>
    </row>
    <row r="5091" spans="1:12" x14ac:dyDescent="0.35">
      <c r="A5091" s="1">
        <v>30</v>
      </c>
      <c r="B5091" s="1">
        <v>19</v>
      </c>
      <c r="C5091" s="3">
        <v>45347</v>
      </c>
      <c r="D5091" s="5">
        <f>Tabla1[[#This Row],[REQUERIDOS (9 X CASILLA)]]/9</f>
        <v>575</v>
      </c>
      <c r="E5091" s="2">
        <v>42377</v>
      </c>
      <c r="F5091" s="5">
        <v>41287</v>
      </c>
      <c r="G5091" s="4">
        <f t="shared" si="158"/>
        <v>0.97427850012978734</v>
      </c>
      <c r="H5091" s="5">
        <v>5175</v>
      </c>
      <c r="I5091" s="5">
        <v>6103</v>
      </c>
      <c r="J5091" s="4">
        <f t="shared" si="159"/>
        <v>1.1793236714975845</v>
      </c>
      <c r="K5091" s="5">
        <v>6900</v>
      </c>
      <c r="L5091" s="4">
        <f>Tabla1[[#This Row],[CCRL (Ciudadanos que cumplen los requisitos de ley)]]/Tabla1[[#This Row],[ÓPTIMO REQUERIDO]]</f>
        <v>0.88449275362318835</v>
      </c>
    </row>
    <row r="5092" spans="1:12" x14ac:dyDescent="0.35">
      <c r="A5092" s="1">
        <v>31</v>
      </c>
      <c r="B5092" s="1">
        <v>1</v>
      </c>
      <c r="C5092" s="3">
        <v>45347</v>
      </c>
      <c r="D5092" s="5">
        <f>Tabla1[[#This Row],[REQUERIDOS (9 X CASILLA)]]/9</f>
        <v>465</v>
      </c>
      <c r="E5092" s="2">
        <v>35563</v>
      </c>
      <c r="F5092" s="5">
        <v>13767</v>
      </c>
      <c r="G5092" s="4">
        <f t="shared" si="158"/>
        <v>0.38711582262463795</v>
      </c>
      <c r="H5092" s="5">
        <v>4185</v>
      </c>
      <c r="I5092" s="5">
        <v>1952</v>
      </c>
      <c r="J5092" s="4">
        <f t="shared" si="159"/>
        <v>0.46642771804062128</v>
      </c>
      <c r="K5092" s="5">
        <v>6510</v>
      </c>
      <c r="L5092" s="4">
        <f>Tabla1[[#This Row],[CCRL (Ciudadanos que cumplen los requisitos de ley)]]/Tabla1[[#This Row],[ÓPTIMO REQUERIDO]]</f>
        <v>0.2998463901689708</v>
      </c>
    </row>
    <row r="5093" spans="1:12" x14ac:dyDescent="0.35">
      <c r="A5093" s="1">
        <v>31</v>
      </c>
      <c r="B5093" s="1">
        <v>2</v>
      </c>
      <c r="C5093" s="3">
        <v>45347</v>
      </c>
      <c r="D5093" s="5">
        <f>Tabla1[[#This Row],[REQUERIDOS (9 X CASILLA)]]/9</f>
        <v>540</v>
      </c>
      <c r="E5093" s="2">
        <v>40326</v>
      </c>
      <c r="F5093" s="5">
        <v>7849</v>
      </c>
      <c r="G5093" s="4">
        <f t="shared" si="158"/>
        <v>0.19463869463869463</v>
      </c>
      <c r="H5093" s="5">
        <v>4860</v>
      </c>
      <c r="I5093" s="5">
        <v>1197</v>
      </c>
      <c r="J5093" s="4">
        <f t="shared" si="159"/>
        <v>0.24629629629629629</v>
      </c>
      <c r="K5093" s="5">
        <v>7020</v>
      </c>
      <c r="L5093" s="4">
        <f>Tabla1[[#This Row],[CCRL (Ciudadanos que cumplen los requisitos de ley)]]/Tabla1[[#This Row],[ÓPTIMO REQUERIDO]]</f>
        <v>0.17051282051282052</v>
      </c>
    </row>
    <row r="5094" spans="1:12" x14ac:dyDescent="0.35">
      <c r="A5094" s="1">
        <v>31</v>
      </c>
      <c r="B5094" s="1">
        <v>3</v>
      </c>
      <c r="C5094" s="3">
        <v>45347</v>
      </c>
      <c r="D5094" s="5">
        <f>Tabla1[[#This Row],[REQUERIDOS (9 X CASILLA)]]/9</f>
        <v>514</v>
      </c>
      <c r="E5094" s="2">
        <v>39306</v>
      </c>
      <c r="F5094" s="5">
        <v>27308</v>
      </c>
      <c r="G5094" s="4">
        <f t="shared" si="158"/>
        <v>0.69475398158042034</v>
      </c>
      <c r="H5094" s="5">
        <v>4626</v>
      </c>
      <c r="I5094" s="5">
        <v>3521</v>
      </c>
      <c r="J5094" s="4">
        <f t="shared" si="159"/>
        <v>0.76113272805879806</v>
      </c>
      <c r="K5094" s="5">
        <v>7710</v>
      </c>
      <c r="L5094" s="4">
        <f>Tabla1[[#This Row],[CCRL (Ciudadanos que cumplen los requisitos de ley)]]/Tabla1[[#This Row],[ÓPTIMO REQUERIDO]]</f>
        <v>0.45667963683527885</v>
      </c>
    </row>
    <row r="5095" spans="1:12" x14ac:dyDescent="0.35">
      <c r="A5095" s="1">
        <v>31</v>
      </c>
      <c r="B5095" s="1">
        <v>4</v>
      </c>
      <c r="C5095" s="3">
        <v>45347</v>
      </c>
      <c r="D5095" s="5">
        <f>Tabla1[[#This Row],[REQUERIDOS (9 X CASILLA)]]/9</f>
        <v>461</v>
      </c>
      <c r="E5095" s="2">
        <v>36973</v>
      </c>
      <c r="F5095" s="5">
        <v>17577</v>
      </c>
      <c r="G5095" s="4">
        <f t="shared" si="158"/>
        <v>0.47540096827414602</v>
      </c>
      <c r="H5095" s="5">
        <v>4149</v>
      </c>
      <c r="I5095" s="5">
        <v>1783</v>
      </c>
      <c r="J5095" s="4">
        <f t="shared" si="159"/>
        <v>0.42974210653169437</v>
      </c>
      <c r="K5095" s="5">
        <v>6454</v>
      </c>
      <c r="L5095" s="4">
        <f>Tabla1[[#This Row],[CCRL (Ciudadanos que cumplen los requisitos de ley)]]/Tabla1[[#This Row],[ÓPTIMO REQUERIDO]]</f>
        <v>0.27626278277037497</v>
      </c>
    </row>
    <row r="5096" spans="1:12" x14ac:dyDescent="0.35">
      <c r="A5096" s="1">
        <v>31</v>
      </c>
      <c r="B5096" s="1">
        <v>5</v>
      </c>
      <c r="C5096" s="3">
        <v>45347</v>
      </c>
      <c r="D5096" s="5">
        <f>Tabla1[[#This Row],[REQUERIDOS (9 X CASILLA)]]/9</f>
        <v>514</v>
      </c>
      <c r="E5096" s="2">
        <v>39974</v>
      </c>
      <c r="F5096" s="5">
        <v>18678</v>
      </c>
      <c r="G5096" s="4">
        <f t="shared" si="158"/>
        <v>0.46725371491469453</v>
      </c>
      <c r="H5096" s="5">
        <v>4626</v>
      </c>
      <c r="I5096" s="5">
        <v>2218</v>
      </c>
      <c r="J5096" s="4">
        <f t="shared" si="159"/>
        <v>0.47946389969736275</v>
      </c>
      <c r="K5096" s="5">
        <v>6682</v>
      </c>
      <c r="L5096" s="4">
        <f>Tabla1[[#This Row],[CCRL (Ciudadanos que cumplen los requisitos de ley)]]/Tabla1[[#This Row],[ÓPTIMO REQUERIDO]]</f>
        <v>0.33193654594432803</v>
      </c>
    </row>
    <row r="5097" spans="1:12" x14ac:dyDescent="0.35">
      <c r="A5097" s="1">
        <v>31</v>
      </c>
      <c r="B5097" s="1">
        <v>6</v>
      </c>
      <c r="C5097" s="3">
        <v>45347</v>
      </c>
      <c r="D5097" s="5">
        <f>Tabla1[[#This Row],[REQUERIDOS (9 X CASILLA)]]/9</f>
        <v>470</v>
      </c>
      <c r="E5097" s="2">
        <v>36576</v>
      </c>
      <c r="F5097" s="5">
        <v>16153</v>
      </c>
      <c r="G5097" s="4">
        <f t="shared" si="158"/>
        <v>0.44162839020122485</v>
      </c>
      <c r="H5097" s="5">
        <v>4230</v>
      </c>
      <c r="I5097" s="5">
        <v>1508</v>
      </c>
      <c r="J5097" s="4">
        <f t="shared" si="159"/>
        <v>0.35650118203309694</v>
      </c>
      <c r="K5097" s="5">
        <v>6580</v>
      </c>
      <c r="L5097" s="4">
        <f>Tabla1[[#This Row],[CCRL (Ciudadanos que cumplen los requisitos de ley)]]/Tabla1[[#This Row],[ÓPTIMO REQUERIDO]]</f>
        <v>0.22917933130699089</v>
      </c>
    </row>
    <row r="5098" spans="1:12" x14ac:dyDescent="0.35">
      <c r="A5098" s="1">
        <v>32</v>
      </c>
      <c r="B5098" s="1">
        <v>1</v>
      </c>
      <c r="C5098" s="3">
        <v>45347</v>
      </c>
      <c r="D5098" s="5">
        <f>Tabla1[[#This Row],[REQUERIDOS (9 X CASILLA)]]/9</f>
        <v>664</v>
      </c>
      <c r="E5098" s="2">
        <v>44168</v>
      </c>
      <c r="F5098" s="5">
        <v>8417</v>
      </c>
      <c r="G5098" s="4">
        <f t="shared" si="158"/>
        <v>0.19056783191450824</v>
      </c>
      <c r="H5098" s="5">
        <v>5976</v>
      </c>
      <c r="I5098" s="5">
        <v>1797</v>
      </c>
      <c r="J5098" s="4">
        <f t="shared" si="159"/>
        <v>0.30070281124497994</v>
      </c>
      <c r="K5098" s="5">
        <v>7968</v>
      </c>
      <c r="L5098" s="4">
        <f>Tabla1[[#This Row],[CCRL (Ciudadanos que cumplen los requisitos de ley)]]/Tabla1[[#This Row],[ÓPTIMO REQUERIDO]]</f>
        <v>0.22552710843373494</v>
      </c>
    </row>
    <row r="5099" spans="1:12" x14ac:dyDescent="0.35">
      <c r="A5099" s="1">
        <v>32</v>
      </c>
      <c r="B5099" s="1">
        <v>2</v>
      </c>
      <c r="C5099" s="3">
        <v>45347</v>
      </c>
      <c r="D5099" s="5">
        <f>Tabla1[[#This Row],[REQUERIDOS (9 X CASILLA)]]/9</f>
        <v>761</v>
      </c>
      <c r="E5099" s="2">
        <v>49284</v>
      </c>
      <c r="F5099" s="5">
        <v>8632</v>
      </c>
      <c r="G5099" s="4">
        <f t="shared" si="158"/>
        <v>0.17514812109406705</v>
      </c>
      <c r="H5099" s="5">
        <v>6849</v>
      </c>
      <c r="I5099" s="5">
        <v>1817</v>
      </c>
      <c r="J5099" s="4">
        <f t="shared" si="159"/>
        <v>0.26529420353336253</v>
      </c>
      <c r="K5099" s="5">
        <v>9132</v>
      </c>
      <c r="L5099" s="4">
        <f>Tabla1[[#This Row],[CCRL (Ciudadanos que cumplen los requisitos de ley)]]/Tabla1[[#This Row],[ÓPTIMO REQUERIDO]]</f>
        <v>0.1989706526500219</v>
      </c>
    </row>
    <row r="5100" spans="1:12" x14ac:dyDescent="0.35">
      <c r="A5100" s="1">
        <v>32</v>
      </c>
      <c r="B5100" s="1">
        <v>3</v>
      </c>
      <c r="C5100" s="3">
        <v>45347</v>
      </c>
      <c r="D5100" s="5">
        <f>Tabla1[[#This Row],[REQUERIDOS (9 X CASILLA)]]/9</f>
        <v>665</v>
      </c>
      <c r="E5100" s="2">
        <v>43853</v>
      </c>
      <c r="F5100" s="5">
        <v>9113</v>
      </c>
      <c r="G5100" s="4">
        <f t="shared" si="158"/>
        <v>0.20780790367819763</v>
      </c>
      <c r="H5100" s="5">
        <v>5985</v>
      </c>
      <c r="I5100" s="5">
        <v>1853</v>
      </c>
      <c r="J5100" s="4">
        <f t="shared" si="159"/>
        <v>0.30960735171261489</v>
      </c>
      <c r="K5100" s="5">
        <v>8645</v>
      </c>
      <c r="L5100" s="4">
        <f>Tabla1[[#This Row],[CCRL (Ciudadanos que cumplen los requisitos de ley)]]/Tabla1[[#This Row],[ÓPTIMO REQUERIDO]]</f>
        <v>0.21434355118565646</v>
      </c>
    </row>
    <row r="5101" spans="1:12" x14ac:dyDescent="0.35">
      <c r="A5101" s="1">
        <v>32</v>
      </c>
      <c r="B5101" s="1">
        <v>4</v>
      </c>
      <c r="C5101" s="3">
        <v>45347</v>
      </c>
      <c r="D5101" s="5">
        <f>Tabla1[[#This Row],[REQUERIDOS (9 X CASILLA)]]/9</f>
        <v>544</v>
      </c>
      <c r="E5101" s="2">
        <v>37633</v>
      </c>
      <c r="F5101" s="5">
        <v>13011</v>
      </c>
      <c r="G5101" s="4">
        <f t="shared" si="158"/>
        <v>0.34573379746499083</v>
      </c>
      <c r="H5101" s="5">
        <v>4896</v>
      </c>
      <c r="I5101" s="5">
        <v>2958</v>
      </c>
      <c r="J5101" s="4">
        <f t="shared" si="159"/>
        <v>0.60416666666666663</v>
      </c>
      <c r="K5101" s="5">
        <v>7072</v>
      </c>
      <c r="L5101" s="4">
        <f>Tabla1[[#This Row],[CCRL (Ciudadanos que cumplen los requisitos de ley)]]/Tabla1[[#This Row],[ÓPTIMO REQUERIDO]]</f>
        <v>0.41826923076923078</v>
      </c>
    </row>
    <row r="5102" spans="1:12" x14ac:dyDescent="0.35">
      <c r="A5102" s="1">
        <v>1</v>
      </c>
      <c r="B5102" s="1">
        <v>1</v>
      </c>
      <c r="C5102" s="3">
        <v>45348</v>
      </c>
      <c r="D5102" s="5">
        <f>Tabla1[[#This Row],[REQUERIDOS (9 X CASILLA)]]/9</f>
        <v>576</v>
      </c>
      <c r="E5102" s="2">
        <v>46715</v>
      </c>
      <c r="F5102" s="5">
        <v>43399</v>
      </c>
      <c r="G5102" s="4">
        <f t="shared" si="158"/>
        <v>0.92901637589639308</v>
      </c>
      <c r="H5102" s="5">
        <v>5184</v>
      </c>
      <c r="I5102" s="5">
        <v>5518</v>
      </c>
      <c r="J5102" s="4">
        <f t="shared" si="159"/>
        <v>1.064429012345679</v>
      </c>
      <c r="K5102" s="5">
        <v>9792</v>
      </c>
      <c r="L5102" s="4">
        <f>Tabla1[[#This Row],[CCRL (Ciudadanos que cumplen los requisitos de ley)]]/Tabla1[[#This Row],[ÓPTIMO REQUERIDO]]</f>
        <v>0.56352124183006536</v>
      </c>
    </row>
    <row r="5103" spans="1:12" x14ac:dyDescent="0.35">
      <c r="A5103" s="1">
        <v>1</v>
      </c>
      <c r="B5103" s="1">
        <v>2</v>
      </c>
      <c r="C5103" s="3">
        <v>45348</v>
      </c>
      <c r="D5103" s="5">
        <f>Tabla1[[#This Row],[REQUERIDOS (9 X CASILLA)]]/9</f>
        <v>591</v>
      </c>
      <c r="E5103" s="2">
        <v>44547</v>
      </c>
      <c r="F5103" s="5">
        <v>42719</v>
      </c>
      <c r="G5103" s="4">
        <f t="shared" si="158"/>
        <v>0.95896468898017828</v>
      </c>
      <c r="H5103" s="5">
        <v>5319</v>
      </c>
      <c r="I5103" s="5">
        <v>4133</v>
      </c>
      <c r="J5103" s="4">
        <f t="shared" si="159"/>
        <v>0.77702575672118823</v>
      </c>
      <c r="K5103" s="5">
        <v>7092</v>
      </c>
      <c r="L5103" s="4">
        <f>Tabla1[[#This Row],[CCRL (Ciudadanos que cumplen los requisitos de ley)]]/Tabla1[[#This Row],[ÓPTIMO REQUERIDO]]</f>
        <v>0.58276931754089112</v>
      </c>
    </row>
    <row r="5104" spans="1:12" x14ac:dyDescent="0.35">
      <c r="A5104" s="1">
        <v>1</v>
      </c>
      <c r="B5104" s="1">
        <v>3</v>
      </c>
      <c r="C5104" s="3">
        <v>45348</v>
      </c>
      <c r="D5104" s="5">
        <f>Tabla1[[#This Row],[REQUERIDOS (9 X CASILLA)]]/9</f>
        <v>675</v>
      </c>
      <c r="E5104" s="2">
        <v>49566</v>
      </c>
      <c r="F5104" s="5">
        <v>49329</v>
      </c>
      <c r="G5104" s="4">
        <f t="shared" si="158"/>
        <v>0.99521849655005445</v>
      </c>
      <c r="H5104" s="5">
        <v>6075</v>
      </c>
      <c r="I5104" s="5">
        <v>5372</v>
      </c>
      <c r="J5104" s="4">
        <f t="shared" si="159"/>
        <v>0.88427983539094646</v>
      </c>
      <c r="K5104" s="5">
        <v>9450</v>
      </c>
      <c r="L5104" s="4">
        <f>Tabla1[[#This Row],[CCRL (Ciudadanos que cumplen los requisitos de ley)]]/Tabla1[[#This Row],[ÓPTIMO REQUERIDO]]</f>
        <v>0.56846560846560845</v>
      </c>
    </row>
    <row r="5105" spans="1:12" x14ac:dyDescent="0.35">
      <c r="A5105" s="1">
        <v>2</v>
      </c>
      <c r="B5105" s="1">
        <v>1</v>
      </c>
      <c r="C5105" s="3">
        <v>45348</v>
      </c>
      <c r="D5105" s="5">
        <f>Tabla1[[#This Row],[REQUERIDOS (9 X CASILLA)]]/9</f>
        <v>549</v>
      </c>
      <c r="E5105" s="2">
        <v>42739</v>
      </c>
      <c r="F5105" s="5">
        <v>17347</v>
      </c>
      <c r="G5105" s="4">
        <f t="shared" si="158"/>
        <v>0.40588221530686258</v>
      </c>
      <c r="H5105" s="5">
        <v>4941</v>
      </c>
      <c r="I5105" s="5">
        <v>638</v>
      </c>
      <c r="J5105" s="4">
        <f t="shared" si="159"/>
        <v>0.12912365917830398</v>
      </c>
      <c r="K5105" s="5">
        <v>7686</v>
      </c>
      <c r="L5105" s="4">
        <f>Tabla1[[#This Row],[CCRL (Ciudadanos que cumplen los requisitos de ley)]]/Tabla1[[#This Row],[ÓPTIMO REQUERIDO]]</f>
        <v>8.3008066614623996E-2</v>
      </c>
    </row>
    <row r="5106" spans="1:12" x14ac:dyDescent="0.35">
      <c r="A5106" s="1">
        <v>2</v>
      </c>
      <c r="B5106" s="1">
        <v>2</v>
      </c>
      <c r="C5106" s="3">
        <v>45348</v>
      </c>
      <c r="D5106" s="5">
        <f>Tabla1[[#This Row],[REQUERIDOS (9 X CASILLA)]]/9</f>
        <v>581</v>
      </c>
      <c r="E5106" s="2">
        <v>44218</v>
      </c>
      <c r="F5106" s="5">
        <v>31552</v>
      </c>
      <c r="G5106" s="4">
        <f t="shared" si="158"/>
        <v>0.71355556560676647</v>
      </c>
      <c r="H5106" s="5">
        <v>5229</v>
      </c>
      <c r="I5106" s="5">
        <v>1823</v>
      </c>
      <c r="J5106" s="4">
        <f t="shared" si="159"/>
        <v>0.34863262574105947</v>
      </c>
      <c r="K5106" s="5">
        <v>8134</v>
      </c>
      <c r="L5106" s="4">
        <f>Tabla1[[#This Row],[CCRL (Ciudadanos que cumplen los requisitos de ley)]]/Tabla1[[#This Row],[ÓPTIMO REQUERIDO]]</f>
        <v>0.2241209736906811</v>
      </c>
    </row>
    <row r="5107" spans="1:12" x14ac:dyDescent="0.35">
      <c r="A5107" s="1">
        <v>2</v>
      </c>
      <c r="B5107" s="1">
        <v>3</v>
      </c>
      <c r="C5107" s="3">
        <v>45348</v>
      </c>
      <c r="D5107" s="5">
        <f>Tabla1[[#This Row],[REQUERIDOS (9 X CASILLA)]]/9</f>
        <v>557</v>
      </c>
      <c r="E5107" s="2">
        <v>43236</v>
      </c>
      <c r="F5107" s="5">
        <v>30101</v>
      </c>
      <c r="G5107" s="4">
        <f t="shared" si="158"/>
        <v>0.69620223887501154</v>
      </c>
      <c r="H5107" s="5">
        <v>5013</v>
      </c>
      <c r="I5107" s="5">
        <v>2241</v>
      </c>
      <c r="J5107" s="4">
        <f t="shared" si="159"/>
        <v>0.44703770197486536</v>
      </c>
      <c r="K5107" s="5">
        <v>8355</v>
      </c>
      <c r="L5107" s="4">
        <f>Tabla1[[#This Row],[CCRL (Ciudadanos que cumplen los requisitos de ley)]]/Tabla1[[#This Row],[ÓPTIMO REQUERIDO]]</f>
        <v>0.26822262118491919</v>
      </c>
    </row>
    <row r="5108" spans="1:12" x14ac:dyDescent="0.35">
      <c r="A5108" s="1">
        <v>2</v>
      </c>
      <c r="B5108" s="1">
        <v>4</v>
      </c>
      <c r="C5108" s="3">
        <v>45348</v>
      </c>
      <c r="D5108" s="5">
        <f>Tabla1[[#This Row],[REQUERIDOS (9 X CASILLA)]]/9</f>
        <v>641</v>
      </c>
      <c r="E5108" s="2">
        <v>46955</v>
      </c>
      <c r="F5108" s="5">
        <v>36586</v>
      </c>
      <c r="G5108" s="4">
        <f t="shared" si="158"/>
        <v>0.77917154722606752</v>
      </c>
      <c r="H5108" s="5">
        <v>5769</v>
      </c>
      <c r="I5108" s="5">
        <v>2732</v>
      </c>
      <c r="J5108" s="4">
        <f t="shared" si="159"/>
        <v>0.4735656092910383</v>
      </c>
      <c r="K5108" s="5">
        <v>8974</v>
      </c>
      <c r="L5108" s="4">
        <f>Tabla1[[#This Row],[CCRL (Ciudadanos que cumplen los requisitos de ley)]]/Tabla1[[#This Row],[ÓPTIMO REQUERIDO]]</f>
        <v>0.30443503454423892</v>
      </c>
    </row>
    <row r="5109" spans="1:12" x14ac:dyDescent="0.35">
      <c r="A5109" s="1">
        <v>2</v>
      </c>
      <c r="B5109" s="1">
        <v>5</v>
      </c>
      <c r="C5109" s="3">
        <v>45348</v>
      </c>
      <c r="D5109" s="5">
        <f>Tabla1[[#This Row],[REQUERIDOS (9 X CASILLA)]]/9</f>
        <v>661</v>
      </c>
      <c r="E5109" s="2">
        <v>51733</v>
      </c>
      <c r="F5109" s="5">
        <v>35662</v>
      </c>
      <c r="G5109" s="4">
        <f t="shared" si="158"/>
        <v>0.68934722517541991</v>
      </c>
      <c r="H5109" s="5">
        <v>5949</v>
      </c>
      <c r="I5109" s="5">
        <v>678</v>
      </c>
      <c r="J5109" s="4">
        <f t="shared" si="159"/>
        <v>0.11396873424104892</v>
      </c>
      <c r="K5109" s="5">
        <v>8593</v>
      </c>
      <c r="L5109" s="4">
        <f>Tabla1[[#This Row],[CCRL (Ciudadanos que cumplen los requisitos de ley)]]/Tabla1[[#This Row],[ÓPTIMO REQUERIDO]]</f>
        <v>7.8901431397649255E-2</v>
      </c>
    </row>
    <row r="5110" spans="1:12" x14ac:dyDescent="0.35">
      <c r="A5110" s="1">
        <v>2</v>
      </c>
      <c r="B5110" s="1">
        <v>6</v>
      </c>
      <c r="C5110" s="3">
        <v>45348</v>
      </c>
      <c r="D5110" s="5">
        <f>Tabla1[[#This Row],[REQUERIDOS (9 X CASILLA)]]/9</f>
        <v>666</v>
      </c>
      <c r="E5110" s="2">
        <v>49040</v>
      </c>
      <c r="F5110" s="5">
        <v>42168</v>
      </c>
      <c r="G5110" s="4">
        <f t="shared" si="158"/>
        <v>0.85986949429037518</v>
      </c>
      <c r="H5110" s="5">
        <v>5994</v>
      </c>
      <c r="I5110" s="5">
        <v>1325</v>
      </c>
      <c r="J5110" s="4">
        <f t="shared" si="159"/>
        <v>0.22105438772105437</v>
      </c>
      <c r="K5110" s="5">
        <v>9990</v>
      </c>
      <c r="L5110" s="4">
        <f>Tabla1[[#This Row],[CCRL (Ciudadanos que cumplen los requisitos de ley)]]/Tabla1[[#This Row],[ÓPTIMO REQUERIDO]]</f>
        <v>0.13263263263263264</v>
      </c>
    </row>
    <row r="5111" spans="1:12" x14ac:dyDescent="0.35">
      <c r="A5111" s="1">
        <v>2</v>
      </c>
      <c r="B5111" s="1">
        <v>7</v>
      </c>
      <c r="C5111" s="3">
        <v>45348</v>
      </c>
      <c r="D5111" s="5">
        <f>Tabla1[[#This Row],[REQUERIDOS (9 X CASILLA)]]/9</f>
        <v>564</v>
      </c>
      <c r="E5111" s="2">
        <v>42261</v>
      </c>
      <c r="F5111" s="5">
        <v>23729</v>
      </c>
      <c r="G5111" s="4">
        <f t="shared" si="158"/>
        <v>0.56148695014315797</v>
      </c>
      <c r="H5111" s="5">
        <v>5076</v>
      </c>
      <c r="I5111" s="5">
        <v>1254</v>
      </c>
      <c r="J5111" s="4">
        <f t="shared" si="159"/>
        <v>0.24704491725768321</v>
      </c>
      <c r="K5111" s="5">
        <v>7896</v>
      </c>
      <c r="L5111" s="4">
        <f>Tabla1[[#This Row],[CCRL (Ciudadanos que cumplen los requisitos de ley)]]/Tabla1[[#This Row],[ÓPTIMO REQUERIDO]]</f>
        <v>0.15881458966565348</v>
      </c>
    </row>
    <row r="5112" spans="1:12" x14ac:dyDescent="0.35">
      <c r="A5112" s="1">
        <v>2</v>
      </c>
      <c r="B5112" s="1">
        <v>8</v>
      </c>
      <c r="C5112" s="3">
        <v>45348</v>
      </c>
      <c r="D5112" s="5">
        <f>Tabla1[[#This Row],[REQUERIDOS (9 X CASILLA)]]/9</f>
        <v>590</v>
      </c>
      <c r="E5112" s="2">
        <v>46275</v>
      </c>
      <c r="F5112" s="5">
        <v>22496</v>
      </c>
      <c r="G5112" s="4">
        <f t="shared" si="158"/>
        <v>0.48613722312263641</v>
      </c>
      <c r="H5112" s="5">
        <v>5310</v>
      </c>
      <c r="I5112" s="5">
        <v>1432</v>
      </c>
      <c r="J5112" s="4">
        <f t="shared" si="159"/>
        <v>0.26967984934086631</v>
      </c>
      <c r="K5112" s="5">
        <v>7670</v>
      </c>
      <c r="L5112" s="4">
        <f>Tabla1[[#This Row],[CCRL (Ciudadanos que cumplen los requisitos de ley)]]/Tabla1[[#This Row],[ÓPTIMO REQUERIDO]]</f>
        <v>0.18670143415906129</v>
      </c>
    </row>
    <row r="5113" spans="1:12" x14ac:dyDescent="0.35">
      <c r="A5113" s="1">
        <v>2</v>
      </c>
      <c r="B5113" s="1">
        <v>9</v>
      </c>
      <c r="C5113" s="3">
        <v>45348</v>
      </c>
      <c r="D5113" s="5">
        <f>Tabla1[[#This Row],[REQUERIDOS (9 X CASILLA)]]/9</f>
        <v>565</v>
      </c>
      <c r="E5113" s="2">
        <v>45844</v>
      </c>
      <c r="F5113" s="5">
        <v>13609</v>
      </c>
      <c r="G5113" s="4">
        <f t="shared" si="158"/>
        <v>0.29685455021376844</v>
      </c>
      <c r="H5113" s="5">
        <v>5085</v>
      </c>
      <c r="I5113" s="5">
        <v>789</v>
      </c>
      <c r="J5113" s="4">
        <f t="shared" si="159"/>
        <v>0.15516224188790562</v>
      </c>
      <c r="K5113" s="5">
        <v>7345</v>
      </c>
      <c r="L5113" s="4">
        <f>Tabla1[[#This Row],[CCRL (Ciudadanos que cumplen los requisitos de ley)]]/Tabla1[[#This Row],[ÓPTIMO REQUERIDO]]</f>
        <v>0.10742001361470388</v>
      </c>
    </row>
    <row r="5114" spans="1:12" x14ac:dyDescent="0.35">
      <c r="A5114" s="1">
        <v>3</v>
      </c>
      <c r="B5114" s="1">
        <v>1</v>
      </c>
      <c r="C5114" s="3">
        <v>45348</v>
      </c>
      <c r="D5114" s="5">
        <f>Tabla1[[#This Row],[REQUERIDOS (9 X CASILLA)]]/9</f>
        <v>662</v>
      </c>
      <c r="E5114" s="2">
        <v>45842</v>
      </c>
      <c r="F5114" s="5">
        <v>26147</v>
      </c>
      <c r="G5114" s="4">
        <f t="shared" si="158"/>
        <v>0.57037214781205003</v>
      </c>
      <c r="H5114" s="5">
        <v>5958</v>
      </c>
      <c r="I5114" s="5">
        <v>1880</v>
      </c>
      <c r="J5114" s="4">
        <f t="shared" si="159"/>
        <v>0.31554212823094996</v>
      </c>
      <c r="K5114" s="5">
        <v>9268</v>
      </c>
      <c r="L5114" s="4">
        <f>Tabla1[[#This Row],[CCRL (Ciudadanos que cumplen los requisitos de ley)]]/Tabla1[[#This Row],[ÓPTIMO REQUERIDO]]</f>
        <v>0.20284851100561072</v>
      </c>
    </row>
    <row r="5115" spans="1:12" x14ac:dyDescent="0.35">
      <c r="A5115" s="1">
        <v>3</v>
      </c>
      <c r="B5115" s="1">
        <v>2</v>
      </c>
      <c r="C5115" s="3">
        <v>45348</v>
      </c>
      <c r="D5115" s="5">
        <f>Tabla1[[#This Row],[REQUERIDOS (9 X CASILLA)]]/9</f>
        <v>452</v>
      </c>
      <c r="E5115" s="2">
        <v>34735</v>
      </c>
      <c r="F5115" s="5">
        <v>21782</v>
      </c>
      <c r="G5115" s="4">
        <f t="shared" si="158"/>
        <v>0.62709083057434867</v>
      </c>
      <c r="H5115" s="5">
        <v>4068</v>
      </c>
      <c r="I5115" s="5">
        <v>998</v>
      </c>
      <c r="J5115" s="4">
        <f t="shared" si="159"/>
        <v>0.24532940019665683</v>
      </c>
      <c r="K5115" s="5">
        <v>6328</v>
      </c>
      <c r="L5115" s="4">
        <f>Tabla1[[#This Row],[CCRL (Ciudadanos que cumplen los requisitos de ley)]]/Tabla1[[#This Row],[ÓPTIMO REQUERIDO]]</f>
        <v>0.15771175726927938</v>
      </c>
    </row>
    <row r="5116" spans="1:12" x14ac:dyDescent="0.35">
      <c r="A5116" s="1">
        <v>4</v>
      </c>
      <c r="B5116" s="1">
        <v>1</v>
      </c>
      <c r="C5116" s="3">
        <v>45348</v>
      </c>
      <c r="D5116" s="5">
        <f>Tabla1[[#This Row],[REQUERIDOS (9 X CASILLA)]]/9</f>
        <v>617</v>
      </c>
      <c r="E5116" s="2">
        <v>45278</v>
      </c>
      <c r="F5116" s="5">
        <v>19872</v>
      </c>
      <c r="G5116" s="4">
        <f t="shared" si="158"/>
        <v>0.43888864349132028</v>
      </c>
      <c r="H5116" s="5">
        <v>5553</v>
      </c>
      <c r="I5116" s="5">
        <v>2728</v>
      </c>
      <c r="J5116" s="4">
        <f t="shared" si="159"/>
        <v>0.49126598235188185</v>
      </c>
      <c r="K5116" s="5">
        <v>6787</v>
      </c>
      <c r="L5116" s="4">
        <f>Tabla1[[#This Row],[CCRL (Ciudadanos que cumplen los requisitos de ley)]]/Tabla1[[#This Row],[ÓPTIMO REQUERIDO]]</f>
        <v>0.40194489465153971</v>
      </c>
    </row>
    <row r="5117" spans="1:12" x14ac:dyDescent="0.35">
      <c r="A5117" s="1">
        <v>4</v>
      </c>
      <c r="B5117" s="1">
        <v>2</v>
      </c>
      <c r="C5117" s="3">
        <v>45348</v>
      </c>
      <c r="D5117" s="5">
        <f>Tabla1[[#This Row],[REQUERIDOS (9 X CASILLA)]]/9</f>
        <v>613</v>
      </c>
      <c r="E5117" s="2">
        <v>45165</v>
      </c>
      <c r="F5117" s="5">
        <v>19858</v>
      </c>
      <c r="G5117" s="4">
        <f t="shared" si="158"/>
        <v>0.43967674083914537</v>
      </c>
      <c r="H5117" s="5">
        <v>5517</v>
      </c>
      <c r="I5117" s="5">
        <v>3020</v>
      </c>
      <c r="J5117" s="4">
        <f t="shared" si="159"/>
        <v>0.54739894870400585</v>
      </c>
      <c r="K5117" s="5">
        <v>8582</v>
      </c>
      <c r="L5117" s="4">
        <f>Tabla1[[#This Row],[CCRL (Ciudadanos que cumplen los requisitos de ley)]]/Tabla1[[#This Row],[ÓPTIMO REQUERIDO]]</f>
        <v>0.35189932416686087</v>
      </c>
    </row>
    <row r="5118" spans="1:12" x14ac:dyDescent="0.35">
      <c r="A5118" s="1">
        <v>5</v>
      </c>
      <c r="B5118" s="1">
        <v>1</v>
      </c>
      <c r="C5118" s="3">
        <v>45348</v>
      </c>
      <c r="D5118" s="5">
        <f>Tabla1[[#This Row],[REQUERIDOS (9 X CASILLA)]]/9</f>
        <v>550</v>
      </c>
      <c r="E5118" s="2">
        <v>45389</v>
      </c>
      <c r="F5118" s="5">
        <v>41976</v>
      </c>
      <c r="G5118" s="4">
        <f t="shared" si="158"/>
        <v>0.92480556963140848</v>
      </c>
      <c r="H5118" s="5">
        <v>4950</v>
      </c>
      <c r="I5118" s="5">
        <v>6301</v>
      </c>
      <c r="J5118" s="4">
        <f t="shared" si="159"/>
        <v>1.272929292929293</v>
      </c>
      <c r="K5118" s="5">
        <v>8800</v>
      </c>
      <c r="L5118" s="4">
        <f>Tabla1[[#This Row],[CCRL (Ciudadanos que cumplen los requisitos de ley)]]/Tabla1[[#This Row],[ÓPTIMO REQUERIDO]]</f>
        <v>0.71602272727272731</v>
      </c>
    </row>
    <row r="5119" spans="1:12" x14ac:dyDescent="0.35">
      <c r="A5119" s="1">
        <v>5</v>
      </c>
      <c r="B5119" s="1">
        <v>2</v>
      </c>
      <c r="C5119" s="3">
        <v>45348</v>
      </c>
      <c r="D5119" s="5">
        <f>Tabla1[[#This Row],[REQUERIDOS (9 X CASILLA)]]/9</f>
        <v>535</v>
      </c>
      <c r="E5119" s="2">
        <v>38220</v>
      </c>
      <c r="F5119" s="5">
        <v>36425</v>
      </c>
      <c r="G5119" s="4">
        <f t="shared" si="158"/>
        <v>0.95303506017791728</v>
      </c>
      <c r="H5119" s="5">
        <v>4815</v>
      </c>
      <c r="I5119" s="5">
        <v>5548</v>
      </c>
      <c r="J5119" s="4">
        <f t="shared" si="159"/>
        <v>1.152232606438214</v>
      </c>
      <c r="K5119" s="5">
        <v>8025</v>
      </c>
      <c r="L5119" s="4">
        <f>Tabla1[[#This Row],[CCRL (Ciudadanos que cumplen los requisitos de ley)]]/Tabla1[[#This Row],[ÓPTIMO REQUERIDO]]</f>
        <v>0.69133956386292839</v>
      </c>
    </row>
    <row r="5120" spans="1:12" x14ac:dyDescent="0.35">
      <c r="A5120" s="1">
        <v>5</v>
      </c>
      <c r="B5120" s="1">
        <v>3</v>
      </c>
      <c r="C5120" s="3">
        <v>45348</v>
      </c>
      <c r="D5120" s="5">
        <f>Tabla1[[#This Row],[REQUERIDOS (9 X CASILLA)]]/9</f>
        <v>581</v>
      </c>
      <c r="E5120" s="2">
        <v>42917</v>
      </c>
      <c r="F5120" s="5">
        <v>42811</v>
      </c>
      <c r="G5120" s="4">
        <f t="shared" si="158"/>
        <v>0.99753011627094157</v>
      </c>
      <c r="H5120" s="5">
        <v>5229</v>
      </c>
      <c r="I5120" s="5">
        <v>4399</v>
      </c>
      <c r="J5120" s="4">
        <f t="shared" si="159"/>
        <v>0.84126984126984128</v>
      </c>
      <c r="K5120" s="5">
        <v>8715</v>
      </c>
      <c r="L5120" s="4">
        <f>Tabla1[[#This Row],[CCRL (Ciudadanos que cumplen los requisitos de ley)]]/Tabla1[[#This Row],[ÓPTIMO REQUERIDO]]</f>
        <v>0.50476190476190474</v>
      </c>
    </row>
    <row r="5121" spans="1:12" x14ac:dyDescent="0.35">
      <c r="A5121" s="1">
        <v>5</v>
      </c>
      <c r="B5121" s="1">
        <v>4</v>
      </c>
      <c r="C5121" s="3">
        <v>45348</v>
      </c>
      <c r="D5121" s="5">
        <f>Tabla1[[#This Row],[REQUERIDOS (9 X CASILLA)]]/9</f>
        <v>533</v>
      </c>
      <c r="E5121" s="2">
        <v>42631</v>
      </c>
      <c r="F5121" s="5">
        <v>40694</v>
      </c>
      <c r="G5121" s="4">
        <f t="shared" si="158"/>
        <v>0.95456358049306844</v>
      </c>
      <c r="H5121" s="5">
        <v>4797</v>
      </c>
      <c r="I5121" s="5">
        <v>4787</v>
      </c>
      <c r="J5121" s="4">
        <f t="shared" si="159"/>
        <v>0.99791536376902235</v>
      </c>
      <c r="K5121" s="5">
        <v>8528</v>
      </c>
      <c r="L5121" s="4">
        <f>Tabla1[[#This Row],[CCRL (Ciudadanos que cumplen los requisitos de ley)]]/Tabla1[[#This Row],[ÓPTIMO REQUERIDO]]</f>
        <v>0.5613273921200751</v>
      </c>
    </row>
    <row r="5122" spans="1:12" x14ac:dyDescent="0.35">
      <c r="A5122" s="1">
        <v>5</v>
      </c>
      <c r="B5122" s="1">
        <v>5</v>
      </c>
      <c r="C5122" s="3">
        <v>45348</v>
      </c>
      <c r="D5122" s="5">
        <f>Tabla1[[#This Row],[REQUERIDOS (9 X CASILLA)]]/9</f>
        <v>475</v>
      </c>
      <c r="E5122" s="2">
        <v>35425</v>
      </c>
      <c r="F5122" s="5">
        <v>35002</v>
      </c>
      <c r="G5122" s="4">
        <f t="shared" si="158"/>
        <v>0.98805928016937195</v>
      </c>
      <c r="H5122" s="5">
        <v>4275</v>
      </c>
      <c r="I5122" s="5">
        <v>4478</v>
      </c>
      <c r="J5122" s="4">
        <f t="shared" si="159"/>
        <v>1.047485380116959</v>
      </c>
      <c r="K5122" s="5">
        <v>8550</v>
      </c>
      <c r="L5122" s="4">
        <f>Tabla1[[#This Row],[CCRL (Ciudadanos que cumplen los requisitos de ley)]]/Tabla1[[#This Row],[ÓPTIMO REQUERIDO]]</f>
        <v>0.52374269005847951</v>
      </c>
    </row>
    <row r="5123" spans="1:12" x14ac:dyDescent="0.35">
      <c r="A5123" s="1">
        <v>5</v>
      </c>
      <c r="B5123" s="1">
        <v>6</v>
      </c>
      <c r="C5123" s="3">
        <v>45348</v>
      </c>
      <c r="D5123" s="5">
        <f>Tabla1[[#This Row],[REQUERIDOS (9 X CASILLA)]]/9</f>
        <v>459</v>
      </c>
      <c r="E5123" s="2">
        <v>34901</v>
      </c>
      <c r="F5123" s="5">
        <v>34893</v>
      </c>
      <c r="G5123" s="4">
        <f t="shared" ref="G5123:G5186" si="160">F5123/E5123</f>
        <v>0.99977078020687082</v>
      </c>
      <c r="H5123" s="5">
        <v>4131</v>
      </c>
      <c r="I5123" s="5">
        <v>4678</v>
      </c>
      <c r="J5123" s="4">
        <f t="shared" ref="J5123:J5186" si="161">I5123/H5123</f>
        <v>1.1324134592108448</v>
      </c>
      <c r="K5123" s="5">
        <v>7803</v>
      </c>
      <c r="L5123" s="4">
        <f>Tabla1[[#This Row],[CCRL (Ciudadanos que cumplen los requisitos de ley)]]/Tabla1[[#This Row],[ÓPTIMO REQUERIDO]]</f>
        <v>0.59951300781750605</v>
      </c>
    </row>
    <row r="5124" spans="1:12" x14ac:dyDescent="0.35">
      <c r="A5124" s="1">
        <v>5</v>
      </c>
      <c r="B5124" s="1">
        <v>7</v>
      </c>
      <c r="C5124" s="3">
        <v>45348</v>
      </c>
      <c r="D5124" s="5">
        <f>Tabla1[[#This Row],[REQUERIDOS (9 X CASILLA)]]/9</f>
        <v>551</v>
      </c>
      <c r="E5124" s="2">
        <v>42571</v>
      </c>
      <c r="F5124" s="5">
        <v>39911</v>
      </c>
      <c r="G5124" s="4">
        <f t="shared" si="160"/>
        <v>0.9375161494914378</v>
      </c>
      <c r="H5124" s="5">
        <v>4959</v>
      </c>
      <c r="I5124" s="5">
        <v>4529</v>
      </c>
      <c r="J5124" s="4">
        <f t="shared" si="161"/>
        <v>0.91328896955031258</v>
      </c>
      <c r="K5124" s="5">
        <v>7714</v>
      </c>
      <c r="L5124" s="4">
        <f>Tabla1[[#This Row],[CCRL (Ciudadanos que cumplen los requisitos de ley)]]/Tabla1[[#This Row],[ÓPTIMO REQUERIDO]]</f>
        <v>0.58711433756805809</v>
      </c>
    </row>
    <row r="5125" spans="1:12" x14ac:dyDescent="0.35">
      <c r="A5125" s="1">
        <v>5</v>
      </c>
      <c r="B5125" s="1">
        <v>8</v>
      </c>
      <c r="C5125" s="3">
        <v>45348</v>
      </c>
      <c r="D5125" s="5">
        <f>Tabla1[[#This Row],[REQUERIDOS (9 X CASILLA)]]/9</f>
        <v>459</v>
      </c>
      <c r="E5125" s="2">
        <v>33975</v>
      </c>
      <c r="F5125" s="5">
        <v>22666</v>
      </c>
      <c r="G5125" s="4">
        <f t="shared" si="160"/>
        <v>0.66713760117733623</v>
      </c>
      <c r="H5125" s="5">
        <v>4131</v>
      </c>
      <c r="I5125" s="5">
        <v>3022</v>
      </c>
      <c r="J5125" s="4">
        <f t="shared" si="161"/>
        <v>0.73154199951585575</v>
      </c>
      <c r="K5125" s="5">
        <v>6885</v>
      </c>
      <c r="L5125" s="4">
        <f>Tabla1[[#This Row],[CCRL (Ciudadanos que cumplen los requisitos de ley)]]/Tabla1[[#This Row],[ÓPTIMO REQUERIDO]]</f>
        <v>0.43892519970951344</v>
      </c>
    </row>
    <row r="5126" spans="1:12" x14ac:dyDescent="0.35">
      <c r="A5126" s="1">
        <v>6</v>
      </c>
      <c r="B5126" s="1">
        <v>1</v>
      </c>
      <c r="C5126" s="3">
        <v>45348</v>
      </c>
      <c r="D5126" s="5">
        <f>Tabla1[[#This Row],[REQUERIDOS (9 X CASILLA)]]/9</f>
        <v>549</v>
      </c>
      <c r="E5126" s="2">
        <v>40204</v>
      </c>
      <c r="F5126" s="5">
        <v>32239</v>
      </c>
      <c r="G5126" s="4">
        <f t="shared" si="160"/>
        <v>0.80188538453885183</v>
      </c>
      <c r="H5126" s="5">
        <v>4941</v>
      </c>
      <c r="I5126" s="5">
        <v>3382</v>
      </c>
      <c r="J5126" s="4">
        <f t="shared" si="161"/>
        <v>0.68447682655332931</v>
      </c>
      <c r="K5126" s="5">
        <v>8235</v>
      </c>
      <c r="L5126" s="4">
        <f>Tabla1[[#This Row],[CCRL (Ciudadanos que cumplen los requisitos de ley)]]/Tabla1[[#This Row],[ÓPTIMO REQUERIDO]]</f>
        <v>0.41068609593199756</v>
      </c>
    </row>
    <row r="5127" spans="1:12" x14ac:dyDescent="0.35">
      <c r="A5127" s="1">
        <v>6</v>
      </c>
      <c r="B5127" s="1">
        <v>2</v>
      </c>
      <c r="C5127" s="3">
        <v>45348</v>
      </c>
      <c r="D5127" s="5">
        <f>Tabla1[[#This Row],[REQUERIDOS (9 X CASILLA)]]/9</f>
        <v>480</v>
      </c>
      <c r="E5127" s="2">
        <v>36238</v>
      </c>
      <c r="F5127" s="5">
        <v>21445</v>
      </c>
      <c r="G5127" s="4">
        <f t="shared" si="160"/>
        <v>0.59178210718030799</v>
      </c>
      <c r="H5127" s="5">
        <v>4320</v>
      </c>
      <c r="I5127" s="5">
        <v>2107</v>
      </c>
      <c r="J5127" s="4">
        <f t="shared" si="161"/>
        <v>0.48773148148148149</v>
      </c>
      <c r="K5127" s="5">
        <v>7200</v>
      </c>
      <c r="L5127" s="4">
        <f>Tabla1[[#This Row],[CCRL (Ciudadanos que cumplen los requisitos de ley)]]/Tabla1[[#This Row],[ÓPTIMO REQUERIDO]]</f>
        <v>0.29263888888888889</v>
      </c>
    </row>
    <row r="5128" spans="1:12" x14ac:dyDescent="0.35">
      <c r="A5128" s="1">
        <v>7</v>
      </c>
      <c r="B5128" s="1">
        <v>1</v>
      </c>
      <c r="C5128" s="3">
        <v>45348</v>
      </c>
      <c r="D5128" s="5">
        <f>Tabla1[[#This Row],[REQUERIDOS (9 X CASILLA)]]/9</f>
        <v>487</v>
      </c>
      <c r="E5128" s="2">
        <v>37659</v>
      </c>
      <c r="F5128" s="5">
        <v>7259</v>
      </c>
      <c r="G5128" s="4">
        <f t="shared" si="160"/>
        <v>0.19275604769112298</v>
      </c>
      <c r="H5128" s="5">
        <v>4383</v>
      </c>
      <c r="I5128" s="5">
        <v>1783</v>
      </c>
      <c r="J5128" s="4">
        <f t="shared" si="161"/>
        <v>0.40679899612137804</v>
      </c>
      <c r="K5128" s="5">
        <v>5844</v>
      </c>
      <c r="L5128" s="4">
        <f>Tabla1[[#This Row],[CCRL (Ciudadanos que cumplen los requisitos de ley)]]/Tabla1[[#This Row],[ÓPTIMO REQUERIDO]]</f>
        <v>0.30509924709103353</v>
      </c>
    </row>
    <row r="5129" spans="1:12" x14ac:dyDescent="0.35">
      <c r="A5129" s="1">
        <v>7</v>
      </c>
      <c r="B5129" s="1">
        <v>2</v>
      </c>
      <c r="C5129" s="3">
        <v>45348</v>
      </c>
      <c r="D5129" s="5">
        <f>Tabla1[[#This Row],[REQUERIDOS (9 X CASILLA)]]/9</f>
        <v>456</v>
      </c>
      <c r="E5129" s="2">
        <v>35129</v>
      </c>
      <c r="F5129" s="5">
        <v>10569</v>
      </c>
      <c r="G5129" s="4">
        <f t="shared" si="160"/>
        <v>0.30086253522730505</v>
      </c>
      <c r="H5129" s="5">
        <v>4104</v>
      </c>
      <c r="I5129" s="5">
        <v>1780</v>
      </c>
      <c r="J5129" s="4">
        <f t="shared" si="161"/>
        <v>0.43372319688109162</v>
      </c>
      <c r="K5129" s="5">
        <v>7296</v>
      </c>
      <c r="L5129" s="4">
        <f>Tabla1[[#This Row],[CCRL (Ciudadanos que cumplen los requisitos de ley)]]/Tabla1[[#This Row],[ÓPTIMO REQUERIDO]]</f>
        <v>0.24396929824561403</v>
      </c>
    </row>
    <row r="5130" spans="1:12" x14ac:dyDescent="0.35">
      <c r="A5130" s="1">
        <v>7</v>
      </c>
      <c r="B5130" s="1">
        <v>3</v>
      </c>
      <c r="C5130" s="3">
        <v>45348</v>
      </c>
      <c r="D5130" s="5">
        <f>Tabla1[[#This Row],[REQUERIDOS (9 X CASILLA)]]/9</f>
        <v>519</v>
      </c>
      <c r="E5130" s="2">
        <v>37519</v>
      </c>
      <c r="F5130" s="5">
        <v>15416</v>
      </c>
      <c r="G5130" s="4">
        <f t="shared" si="160"/>
        <v>0.41088515152322824</v>
      </c>
      <c r="H5130" s="5">
        <v>4671</v>
      </c>
      <c r="I5130" s="5">
        <v>3660</v>
      </c>
      <c r="J5130" s="4">
        <f t="shared" si="161"/>
        <v>0.78355812459858698</v>
      </c>
      <c r="K5130" s="5">
        <v>6228</v>
      </c>
      <c r="L5130" s="4">
        <f>Tabla1[[#This Row],[CCRL (Ciudadanos que cumplen los requisitos de ley)]]/Tabla1[[#This Row],[ÓPTIMO REQUERIDO]]</f>
        <v>0.58766859344894029</v>
      </c>
    </row>
    <row r="5131" spans="1:12" x14ac:dyDescent="0.35">
      <c r="A5131" s="1">
        <v>7</v>
      </c>
      <c r="B5131" s="1">
        <v>4</v>
      </c>
      <c r="C5131" s="3">
        <v>45348</v>
      </c>
      <c r="D5131" s="5">
        <f>Tabla1[[#This Row],[REQUERIDOS (9 X CASILLA)]]/9</f>
        <v>519</v>
      </c>
      <c r="E5131" s="2">
        <v>36840</v>
      </c>
      <c r="F5131" s="5">
        <v>22449</v>
      </c>
      <c r="G5131" s="4">
        <f t="shared" si="160"/>
        <v>0.60936482084690557</v>
      </c>
      <c r="H5131" s="5">
        <v>4671</v>
      </c>
      <c r="I5131" s="5">
        <v>3905</v>
      </c>
      <c r="J5131" s="4">
        <f t="shared" si="161"/>
        <v>0.83600941982444876</v>
      </c>
      <c r="K5131" s="5">
        <v>7266</v>
      </c>
      <c r="L5131" s="4">
        <f>Tabla1[[#This Row],[CCRL (Ciudadanos que cumplen los requisitos de ley)]]/Tabla1[[#This Row],[ÓPTIMO REQUERIDO]]</f>
        <v>0.53743462703000278</v>
      </c>
    </row>
    <row r="5132" spans="1:12" x14ac:dyDescent="0.35">
      <c r="A5132" s="1">
        <v>7</v>
      </c>
      <c r="B5132" s="1">
        <v>5</v>
      </c>
      <c r="C5132" s="3">
        <v>45348</v>
      </c>
      <c r="D5132" s="5">
        <f>Tabla1[[#This Row],[REQUERIDOS (9 X CASILLA)]]/9</f>
        <v>543</v>
      </c>
      <c r="E5132" s="2">
        <v>41218</v>
      </c>
      <c r="F5132" s="5">
        <v>11335</v>
      </c>
      <c r="G5132" s="4">
        <f t="shared" si="160"/>
        <v>0.27500121306225433</v>
      </c>
      <c r="H5132" s="5">
        <v>4887</v>
      </c>
      <c r="I5132" s="5">
        <v>1488</v>
      </c>
      <c r="J5132" s="4">
        <f t="shared" si="161"/>
        <v>0.30448127685696746</v>
      </c>
      <c r="K5132" s="5">
        <v>7602</v>
      </c>
      <c r="L5132" s="4">
        <f>Tabla1[[#This Row],[CCRL (Ciudadanos que cumplen los requisitos de ley)]]/Tabla1[[#This Row],[ÓPTIMO REQUERIDO]]</f>
        <v>0.19573796369376481</v>
      </c>
    </row>
    <row r="5133" spans="1:12" x14ac:dyDescent="0.35">
      <c r="A5133" s="1">
        <v>7</v>
      </c>
      <c r="B5133" s="1">
        <v>6</v>
      </c>
      <c r="C5133" s="3">
        <v>45348</v>
      </c>
      <c r="D5133" s="5">
        <f>Tabla1[[#This Row],[REQUERIDOS (9 X CASILLA)]]/9</f>
        <v>530</v>
      </c>
      <c r="E5133" s="2">
        <v>42045</v>
      </c>
      <c r="F5133" s="5">
        <v>30011</v>
      </c>
      <c r="G5133" s="4">
        <f t="shared" si="160"/>
        <v>0.71378285170650491</v>
      </c>
      <c r="H5133" s="5">
        <v>4770</v>
      </c>
      <c r="I5133" s="5">
        <v>3656</v>
      </c>
      <c r="J5133" s="4">
        <f t="shared" si="161"/>
        <v>0.76645702306079666</v>
      </c>
      <c r="K5133" s="5">
        <v>7950</v>
      </c>
      <c r="L5133" s="4">
        <f>Tabla1[[#This Row],[CCRL (Ciudadanos que cumplen los requisitos de ley)]]/Tabla1[[#This Row],[ÓPTIMO REQUERIDO]]</f>
        <v>0.45987421383647797</v>
      </c>
    </row>
    <row r="5134" spans="1:12" x14ac:dyDescent="0.35">
      <c r="A5134" s="1">
        <v>7</v>
      </c>
      <c r="B5134" s="1">
        <v>7</v>
      </c>
      <c r="C5134" s="3">
        <v>45348</v>
      </c>
      <c r="D5134" s="5">
        <f>Tabla1[[#This Row],[REQUERIDOS (9 X CASILLA)]]/9</f>
        <v>597</v>
      </c>
      <c r="E5134" s="2">
        <v>43732</v>
      </c>
      <c r="F5134" s="5">
        <v>18820</v>
      </c>
      <c r="G5134" s="4">
        <f t="shared" si="160"/>
        <v>0.43034848623433641</v>
      </c>
      <c r="H5134" s="5">
        <v>5373</v>
      </c>
      <c r="I5134" s="5">
        <v>3804</v>
      </c>
      <c r="J5134" s="4">
        <f t="shared" si="161"/>
        <v>0.70798436627582351</v>
      </c>
      <c r="K5134" s="5">
        <v>7761</v>
      </c>
      <c r="L5134" s="4">
        <f>Tabla1[[#This Row],[CCRL (Ciudadanos que cumplen los requisitos de ley)]]/Tabla1[[#This Row],[ÓPTIMO REQUERIDO]]</f>
        <v>0.49014302280633937</v>
      </c>
    </row>
    <row r="5135" spans="1:12" x14ac:dyDescent="0.35">
      <c r="A5135" s="1">
        <v>7</v>
      </c>
      <c r="B5135" s="1">
        <v>8</v>
      </c>
      <c r="C5135" s="3">
        <v>45348</v>
      </c>
      <c r="D5135" s="5">
        <f>Tabla1[[#This Row],[REQUERIDOS (9 X CASILLA)]]/9</f>
        <v>454</v>
      </c>
      <c r="E5135" s="2">
        <v>39088</v>
      </c>
      <c r="F5135" s="5">
        <v>11118</v>
      </c>
      <c r="G5135" s="4">
        <f t="shared" si="160"/>
        <v>0.28443512075317234</v>
      </c>
      <c r="H5135" s="5">
        <v>4086</v>
      </c>
      <c r="I5135" s="5">
        <v>1338</v>
      </c>
      <c r="J5135" s="4">
        <f t="shared" si="161"/>
        <v>0.32745961820851688</v>
      </c>
      <c r="K5135" s="5">
        <v>5902</v>
      </c>
      <c r="L5135" s="4">
        <f>Tabla1[[#This Row],[CCRL (Ciudadanos que cumplen los requisitos de ley)]]/Tabla1[[#This Row],[ÓPTIMO REQUERIDO]]</f>
        <v>0.22670281260589631</v>
      </c>
    </row>
    <row r="5136" spans="1:12" x14ac:dyDescent="0.35">
      <c r="A5136" s="1">
        <v>7</v>
      </c>
      <c r="B5136" s="1">
        <v>9</v>
      </c>
      <c r="C5136" s="3">
        <v>45348</v>
      </c>
      <c r="D5136" s="5">
        <f>Tabla1[[#This Row],[REQUERIDOS (9 X CASILLA)]]/9</f>
        <v>542</v>
      </c>
      <c r="E5136" s="2">
        <v>43823</v>
      </c>
      <c r="F5136" s="5">
        <v>41524</v>
      </c>
      <c r="G5136" s="4">
        <f t="shared" si="160"/>
        <v>0.94753896355794898</v>
      </c>
      <c r="H5136" s="5">
        <v>4878</v>
      </c>
      <c r="I5136" s="5">
        <v>3456</v>
      </c>
      <c r="J5136" s="4">
        <f t="shared" si="161"/>
        <v>0.70848708487084866</v>
      </c>
      <c r="K5136" s="5">
        <v>8672</v>
      </c>
      <c r="L5136" s="4">
        <f>Tabla1[[#This Row],[CCRL (Ciudadanos que cumplen los requisitos de ley)]]/Tabla1[[#This Row],[ÓPTIMO REQUERIDO]]</f>
        <v>0.39852398523985239</v>
      </c>
    </row>
    <row r="5137" spans="1:12" x14ac:dyDescent="0.35">
      <c r="A5137" s="1">
        <v>7</v>
      </c>
      <c r="B5137" s="1">
        <v>10</v>
      </c>
      <c r="C5137" s="3">
        <v>45348</v>
      </c>
      <c r="D5137" s="5">
        <f>Tabla1[[#This Row],[REQUERIDOS (9 X CASILLA)]]/9</f>
        <v>543</v>
      </c>
      <c r="E5137" s="2">
        <v>41952</v>
      </c>
      <c r="F5137" s="5">
        <v>19381</v>
      </c>
      <c r="G5137" s="4">
        <f t="shared" si="160"/>
        <v>0.46198035850495806</v>
      </c>
      <c r="H5137" s="5">
        <v>4887</v>
      </c>
      <c r="I5137" s="5">
        <v>3221</v>
      </c>
      <c r="J5137" s="4">
        <f t="shared" si="161"/>
        <v>0.65909555964804578</v>
      </c>
      <c r="K5137" s="5">
        <v>7059</v>
      </c>
      <c r="L5137" s="4">
        <f>Tabla1[[#This Row],[CCRL (Ciudadanos que cumplen los requisitos de ley)]]/Tabla1[[#This Row],[ÓPTIMO REQUERIDO]]</f>
        <v>0.45629692591018556</v>
      </c>
    </row>
    <row r="5138" spans="1:12" x14ac:dyDescent="0.35">
      <c r="A5138" s="1">
        <v>7</v>
      </c>
      <c r="B5138" s="1">
        <v>11</v>
      </c>
      <c r="C5138" s="3">
        <v>45348</v>
      </c>
      <c r="D5138" s="5">
        <f>Tabla1[[#This Row],[REQUERIDOS (9 X CASILLA)]]/9</f>
        <v>537</v>
      </c>
      <c r="E5138" s="2">
        <v>38879</v>
      </c>
      <c r="F5138" s="5">
        <v>16325</v>
      </c>
      <c r="G5138" s="4">
        <f t="shared" si="160"/>
        <v>0.41989248694668074</v>
      </c>
      <c r="H5138" s="5">
        <v>4833</v>
      </c>
      <c r="I5138" s="5">
        <v>3287</v>
      </c>
      <c r="J5138" s="4">
        <f t="shared" si="161"/>
        <v>0.68011587006000418</v>
      </c>
      <c r="K5138" s="5">
        <v>6444</v>
      </c>
      <c r="L5138" s="4">
        <f>Tabla1[[#This Row],[CCRL (Ciudadanos que cumplen los requisitos de ley)]]/Tabla1[[#This Row],[ÓPTIMO REQUERIDO]]</f>
        <v>0.51008690254500311</v>
      </c>
    </row>
    <row r="5139" spans="1:12" x14ac:dyDescent="0.35">
      <c r="A5139" s="1">
        <v>7</v>
      </c>
      <c r="B5139" s="1">
        <v>12</v>
      </c>
      <c r="C5139" s="3">
        <v>45348</v>
      </c>
      <c r="D5139" s="5">
        <f>Tabla1[[#This Row],[REQUERIDOS (9 X CASILLA)]]/9</f>
        <v>553</v>
      </c>
      <c r="E5139" s="2">
        <v>41322</v>
      </c>
      <c r="F5139" s="5">
        <v>16764</v>
      </c>
      <c r="G5139" s="4">
        <f t="shared" si="160"/>
        <v>0.40569188325831274</v>
      </c>
      <c r="H5139" s="5">
        <v>4977</v>
      </c>
      <c r="I5139" s="5">
        <v>2615</v>
      </c>
      <c r="J5139" s="4">
        <f t="shared" si="161"/>
        <v>0.52541691782198108</v>
      </c>
      <c r="K5139" s="5">
        <v>8295</v>
      </c>
      <c r="L5139" s="4">
        <f>Tabla1[[#This Row],[CCRL (Ciudadanos que cumplen los requisitos de ley)]]/Tabla1[[#This Row],[ÓPTIMO REQUERIDO]]</f>
        <v>0.31525015069318868</v>
      </c>
    </row>
    <row r="5140" spans="1:12" x14ac:dyDescent="0.35">
      <c r="A5140" s="1">
        <v>7</v>
      </c>
      <c r="B5140" s="1">
        <v>13</v>
      </c>
      <c r="C5140" s="3">
        <v>45348</v>
      </c>
      <c r="D5140" s="5">
        <f>Tabla1[[#This Row],[REQUERIDOS (9 X CASILLA)]]/9</f>
        <v>592</v>
      </c>
      <c r="E5140" s="2">
        <v>42854</v>
      </c>
      <c r="F5140" s="5">
        <v>12170</v>
      </c>
      <c r="G5140" s="4">
        <f t="shared" si="160"/>
        <v>0.28398749241611049</v>
      </c>
      <c r="H5140" s="5">
        <v>5328</v>
      </c>
      <c r="I5140" s="5">
        <v>2550</v>
      </c>
      <c r="J5140" s="4">
        <f t="shared" si="161"/>
        <v>0.4786036036036036</v>
      </c>
      <c r="K5140" s="5">
        <v>7104</v>
      </c>
      <c r="L5140" s="4">
        <f>Tabla1[[#This Row],[CCRL (Ciudadanos que cumplen los requisitos de ley)]]/Tabla1[[#This Row],[ÓPTIMO REQUERIDO]]</f>
        <v>0.35895270270270269</v>
      </c>
    </row>
    <row r="5141" spans="1:12" x14ac:dyDescent="0.35">
      <c r="A5141" s="1">
        <v>8</v>
      </c>
      <c r="B5141" s="1">
        <v>1</v>
      </c>
      <c r="C5141" s="3">
        <v>45348</v>
      </c>
      <c r="D5141" s="5">
        <f>Tabla1[[#This Row],[REQUERIDOS (9 X CASILLA)]]/9</f>
        <v>528</v>
      </c>
      <c r="E5141" s="2">
        <v>39499</v>
      </c>
      <c r="F5141" s="5">
        <v>25728</v>
      </c>
      <c r="G5141" s="4">
        <f t="shared" si="160"/>
        <v>0.6513582622344869</v>
      </c>
      <c r="H5141" s="5">
        <v>4752</v>
      </c>
      <c r="I5141" s="5">
        <v>2359</v>
      </c>
      <c r="J5141" s="4">
        <f t="shared" si="161"/>
        <v>0.49642255892255893</v>
      </c>
      <c r="K5141" s="5">
        <v>9504</v>
      </c>
      <c r="L5141" s="4">
        <f>Tabla1[[#This Row],[CCRL (Ciudadanos que cumplen los requisitos de ley)]]/Tabla1[[#This Row],[ÓPTIMO REQUERIDO]]</f>
        <v>0.24821127946127947</v>
      </c>
    </row>
    <row r="5142" spans="1:12" x14ac:dyDescent="0.35">
      <c r="A5142" s="1">
        <v>8</v>
      </c>
      <c r="B5142" s="1">
        <v>2</v>
      </c>
      <c r="C5142" s="3">
        <v>45348</v>
      </c>
      <c r="D5142" s="5">
        <f>Tabla1[[#This Row],[REQUERIDOS (9 X CASILLA)]]/9</f>
        <v>553</v>
      </c>
      <c r="E5142" s="2">
        <v>38646</v>
      </c>
      <c r="F5142" s="5">
        <v>20823</v>
      </c>
      <c r="G5142" s="4">
        <f t="shared" si="160"/>
        <v>0.53881384878124516</v>
      </c>
      <c r="H5142" s="5">
        <v>4977</v>
      </c>
      <c r="I5142" s="5">
        <v>2509</v>
      </c>
      <c r="J5142" s="4">
        <f t="shared" si="161"/>
        <v>0.50411894715692185</v>
      </c>
      <c r="K5142" s="5">
        <v>9401</v>
      </c>
      <c r="L5142" s="4">
        <f>Tabla1[[#This Row],[CCRL (Ciudadanos que cumplen los requisitos de ley)]]/Tabla1[[#This Row],[ÓPTIMO REQUERIDO]]</f>
        <v>0.26688650143601744</v>
      </c>
    </row>
    <row r="5143" spans="1:12" x14ac:dyDescent="0.35">
      <c r="A5143" s="1">
        <v>8</v>
      </c>
      <c r="B5143" s="1">
        <v>3</v>
      </c>
      <c r="C5143" s="3">
        <v>45348</v>
      </c>
      <c r="D5143" s="5">
        <f>Tabla1[[#This Row],[REQUERIDOS (9 X CASILLA)]]/9</f>
        <v>638</v>
      </c>
      <c r="E5143" s="2">
        <v>46554</v>
      </c>
      <c r="F5143" s="5">
        <v>24930</v>
      </c>
      <c r="G5143" s="4">
        <f t="shared" si="160"/>
        <v>0.53550715298363194</v>
      </c>
      <c r="H5143" s="5">
        <v>5742</v>
      </c>
      <c r="I5143" s="5">
        <v>2801</v>
      </c>
      <c r="J5143" s="4">
        <f t="shared" si="161"/>
        <v>0.48780912574016022</v>
      </c>
      <c r="K5143" s="5">
        <v>10208</v>
      </c>
      <c r="L5143" s="4">
        <f>Tabla1[[#This Row],[CCRL (Ciudadanos que cumplen los requisitos de ley)]]/Tabla1[[#This Row],[ÓPTIMO REQUERIDO]]</f>
        <v>0.27439263322884011</v>
      </c>
    </row>
    <row r="5144" spans="1:12" x14ac:dyDescent="0.35">
      <c r="A5144" s="1">
        <v>8</v>
      </c>
      <c r="B5144" s="1">
        <v>4</v>
      </c>
      <c r="C5144" s="3">
        <v>45348</v>
      </c>
      <c r="D5144" s="5">
        <f>Tabla1[[#This Row],[REQUERIDOS (9 X CASILLA)]]/9</f>
        <v>625</v>
      </c>
      <c r="E5144" s="2">
        <v>44846</v>
      </c>
      <c r="F5144" s="5">
        <v>18524</v>
      </c>
      <c r="G5144" s="4">
        <f t="shared" si="160"/>
        <v>0.41305802078223253</v>
      </c>
      <c r="H5144" s="5">
        <v>5625</v>
      </c>
      <c r="I5144" s="5">
        <v>2077</v>
      </c>
      <c r="J5144" s="4">
        <f t="shared" si="161"/>
        <v>0.36924444444444443</v>
      </c>
      <c r="K5144" s="5">
        <v>11875</v>
      </c>
      <c r="L5144" s="4">
        <f>Tabla1[[#This Row],[CCRL (Ciudadanos que cumplen los requisitos de ley)]]/Tabla1[[#This Row],[ÓPTIMO REQUERIDO]]</f>
        <v>0.17490526315789473</v>
      </c>
    </row>
    <row r="5145" spans="1:12" x14ac:dyDescent="0.35">
      <c r="A5145" s="1">
        <v>8</v>
      </c>
      <c r="B5145" s="1">
        <v>5</v>
      </c>
      <c r="C5145" s="3">
        <v>45348</v>
      </c>
      <c r="D5145" s="5">
        <f>Tabla1[[#This Row],[REQUERIDOS (9 X CASILLA)]]/9</f>
        <v>648</v>
      </c>
      <c r="E5145" s="2">
        <v>47146</v>
      </c>
      <c r="F5145" s="5">
        <v>38680</v>
      </c>
      <c r="G5145" s="4">
        <f t="shared" si="160"/>
        <v>0.82043015314130574</v>
      </c>
      <c r="H5145" s="5">
        <v>5832</v>
      </c>
      <c r="I5145" s="5">
        <v>4730</v>
      </c>
      <c r="J5145" s="4">
        <f t="shared" si="161"/>
        <v>0.81104252400548693</v>
      </c>
      <c r="K5145" s="5">
        <v>9072</v>
      </c>
      <c r="L5145" s="4">
        <f>Tabla1[[#This Row],[CCRL (Ciudadanos que cumplen los requisitos de ley)]]/Tabla1[[#This Row],[ÓPTIMO REQUERIDO]]</f>
        <v>0.5213844797178131</v>
      </c>
    </row>
    <row r="5146" spans="1:12" x14ac:dyDescent="0.35">
      <c r="A5146" s="1">
        <v>8</v>
      </c>
      <c r="B5146" s="1">
        <v>6</v>
      </c>
      <c r="C5146" s="3">
        <v>45348</v>
      </c>
      <c r="D5146" s="5">
        <f>Tabla1[[#This Row],[REQUERIDOS (9 X CASILLA)]]/9</f>
        <v>661</v>
      </c>
      <c r="E5146" s="2">
        <v>48157</v>
      </c>
      <c r="F5146" s="5">
        <v>40319</v>
      </c>
      <c r="G5146" s="4">
        <f t="shared" si="160"/>
        <v>0.83724069190356543</v>
      </c>
      <c r="H5146" s="5">
        <v>5949</v>
      </c>
      <c r="I5146" s="5">
        <v>3284</v>
      </c>
      <c r="J5146" s="4">
        <f t="shared" si="161"/>
        <v>0.5520255505126912</v>
      </c>
      <c r="K5146" s="5">
        <v>10576</v>
      </c>
      <c r="L5146" s="4">
        <f>Tabla1[[#This Row],[CCRL (Ciudadanos que cumplen los requisitos de ley)]]/Tabla1[[#This Row],[ÓPTIMO REQUERIDO]]</f>
        <v>0.31051437216338879</v>
      </c>
    </row>
    <row r="5147" spans="1:12" x14ac:dyDescent="0.35">
      <c r="A5147" s="1">
        <v>8</v>
      </c>
      <c r="B5147" s="1">
        <v>7</v>
      </c>
      <c r="C5147" s="3">
        <v>45348</v>
      </c>
      <c r="D5147" s="5">
        <f>Tabla1[[#This Row],[REQUERIDOS (9 X CASILLA)]]/9</f>
        <v>777</v>
      </c>
      <c r="E5147" s="2">
        <v>51525</v>
      </c>
      <c r="F5147" s="5">
        <v>21697</v>
      </c>
      <c r="G5147" s="4">
        <f t="shared" si="160"/>
        <v>0.42109655507035421</v>
      </c>
      <c r="H5147" s="5">
        <v>6993</v>
      </c>
      <c r="I5147" s="5">
        <v>2947</v>
      </c>
      <c r="J5147" s="4">
        <f t="shared" si="161"/>
        <v>0.42142142142142142</v>
      </c>
      <c r="K5147" s="5">
        <v>13986</v>
      </c>
      <c r="L5147" s="4">
        <f>Tabla1[[#This Row],[CCRL (Ciudadanos que cumplen los requisitos de ley)]]/Tabla1[[#This Row],[ÓPTIMO REQUERIDO]]</f>
        <v>0.21071071071071071</v>
      </c>
    </row>
    <row r="5148" spans="1:12" x14ac:dyDescent="0.35">
      <c r="A5148" s="1">
        <v>8</v>
      </c>
      <c r="B5148" s="1">
        <v>8</v>
      </c>
      <c r="C5148" s="3">
        <v>45348</v>
      </c>
      <c r="D5148" s="5">
        <f>Tabla1[[#This Row],[REQUERIDOS (9 X CASILLA)]]/9</f>
        <v>685</v>
      </c>
      <c r="E5148" s="2">
        <v>49868</v>
      </c>
      <c r="F5148" s="5">
        <v>27707</v>
      </c>
      <c r="G5148" s="4">
        <f t="shared" si="160"/>
        <v>0.55560680195716694</v>
      </c>
      <c r="H5148" s="5">
        <v>6165</v>
      </c>
      <c r="I5148" s="5">
        <v>1585</v>
      </c>
      <c r="J5148" s="4">
        <f t="shared" si="161"/>
        <v>0.25709651257096511</v>
      </c>
      <c r="K5148" s="5">
        <v>10960</v>
      </c>
      <c r="L5148" s="4">
        <f>Tabla1[[#This Row],[CCRL (Ciudadanos que cumplen los requisitos de ley)]]/Tabla1[[#This Row],[ÓPTIMO REQUERIDO]]</f>
        <v>0.14461678832116789</v>
      </c>
    </row>
    <row r="5149" spans="1:12" x14ac:dyDescent="0.35">
      <c r="A5149" s="1">
        <v>8</v>
      </c>
      <c r="B5149" s="1">
        <v>9</v>
      </c>
      <c r="C5149" s="3">
        <v>45348</v>
      </c>
      <c r="D5149" s="5">
        <f>Tabla1[[#This Row],[REQUERIDOS (9 X CASILLA)]]/9</f>
        <v>646</v>
      </c>
      <c r="E5149" s="2">
        <v>42332</v>
      </c>
      <c r="F5149" s="5">
        <v>28068</v>
      </c>
      <c r="G5149" s="4">
        <f t="shared" si="160"/>
        <v>0.66304450533875081</v>
      </c>
      <c r="H5149" s="5">
        <v>5814</v>
      </c>
      <c r="I5149" s="5">
        <v>5228</v>
      </c>
      <c r="J5149" s="4">
        <f t="shared" si="161"/>
        <v>0.89920880632954936</v>
      </c>
      <c r="K5149" s="5">
        <v>8398</v>
      </c>
      <c r="L5149" s="4">
        <f>Tabla1[[#This Row],[CCRL (Ciudadanos que cumplen los requisitos de ley)]]/Tabla1[[#This Row],[ÓPTIMO REQUERIDO]]</f>
        <v>0.62252917361276494</v>
      </c>
    </row>
    <row r="5150" spans="1:12" x14ac:dyDescent="0.35">
      <c r="A5150" s="1">
        <v>9</v>
      </c>
      <c r="B5150" s="1">
        <v>1</v>
      </c>
      <c r="C5150" s="3">
        <v>45348</v>
      </c>
      <c r="D5150" s="5">
        <f>Tabla1[[#This Row],[REQUERIDOS (9 X CASILLA)]]/9</f>
        <v>585</v>
      </c>
      <c r="E5150" s="2">
        <v>44570</v>
      </c>
      <c r="F5150" s="5">
        <v>34997</v>
      </c>
      <c r="G5150" s="4">
        <f t="shared" si="160"/>
        <v>0.78521426968813102</v>
      </c>
      <c r="H5150" s="5">
        <v>5265</v>
      </c>
      <c r="I5150" s="5">
        <v>3229</v>
      </c>
      <c r="J5150" s="4">
        <f t="shared" si="161"/>
        <v>0.61329534662868002</v>
      </c>
      <c r="K5150" s="5">
        <v>8775</v>
      </c>
      <c r="L5150" s="4">
        <f>Tabla1[[#This Row],[CCRL (Ciudadanos que cumplen los requisitos de ley)]]/Tabla1[[#This Row],[ÓPTIMO REQUERIDO]]</f>
        <v>0.36797720797720795</v>
      </c>
    </row>
    <row r="5151" spans="1:12" x14ac:dyDescent="0.35">
      <c r="A5151" s="1">
        <v>9</v>
      </c>
      <c r="B5151" s="1">
        <v>2</v>
      </c>
      <c r="C5151" s="3">
        <v>45348</v>
      </c>
      <c r="D5151" s="5">
        <f>Tabla1[[#This Row],[REQUERIDOS (9 X CASILLA)]]/9</f>
        <v>748</v>
      </c>
      <c r="E5151" s="2">
        <v>52981</v>
      </c>
      <c r="F5151" s="5">
        <v>40228</v>
      </c>
      <c r="G5151" s="4">
        <f t="shared" si="160"/>
        <v>0.75929106660878432</v>
      </c>
      <c r="H5151" s="5">
        <v>6732</v>
      </c>
      <c r="I5151" s="5">
        <v>2542</v>
      </c>
      <c r="J5151" s="4">
        <f t="shared" si="161"/>
        <v>0.37759952465834817</v>
      </c>
      <c r="K5151" s="5">
        <v>10472</v>
      </c>
      <c r="L5151" s="4">
        <f>Tabla1[[#This Row],[CCRL (Ciudadanos que cumplen los requisitos de ley)]]/Tabla1[[#This Row],[ÓPTIMO REQUERIDO]]</f>
        <v>0.24274255156608099</v>
      </c>
    </row>
    <row r="5152" spans="1:12" x14ac:dyDescent="0.35">
      <c r="A5152" s="1">
        <v>9</v>
      </c>
      <c r="B5152" s="1">
        <v>3</v>
      </c>
      <c r="C5152" s="3">
        <v>45348</v>
      </c>
      <c r="D5152" s="5">
        <f>Tabla1[[#This Row],[REQUERIDOS (9 X CASILLA)]]/9</f>
        <v>697</v>
      </c>
      <c r="E5152" s="2">
        <v>49571</v>
      </c>
      <c r="F5152" s="5">
        <v>48001</v>
      </c>
      <c r="G5152" s="4">
        <f t="shared" si="160"/>
        <v>0.96832825644025744</v>
      </c>
      <c r="H5152" s="5">
        <v>6273</v>
      </c>
      <c r="I5152" s="5">
        <v>3535</v>
      </c>
      <c r="J5152" s="4">
        <f t="shared" si="161"/>
        <v>0.56352622349752912</v>
      </c>
      <c r="K5152" s="5">
        <v>10455</v>
      </c>
      <c r="L5152" s="4">
        <f>Tabla1[[#This Row],[CCRL (Ciudadanos que cumplen los requisitos de ley)]]/Tabla1[[#This Row],[ÓPTIMO REQUERIDO]]</f>
        <v>0.33811573409851747</v>
      </c>
    </row>
    <row r="5153" spans="1:12" x14ac:dyDescent="0.35">
      <c r="A5153" s="1">
        <v>9</v>
      </c>
      <c r="B5153" s="1">
        <v>4</v>
      </c>
      <c r="C5153" s="3">
        <v>45348</v>
      </c>
      <c r="D5153" s="5">
        <f>Tabla1[[#This Row],[REQUERIDOS (9 X CASILLA)]]/9</f>
        <v>508</v>
      </c>
      <c r="E5153" s="2">
        <v>38869</v>
      </c>
      <c r="F5153" s="5">
        <v>31084</v>
      </c>
      <c r="G5153" s="4">
        <f t="shared" si="160"/>
        <v>0.79971185263320388</v>
      </c>
      <c r="H5153" s="5">
        <v>4572</v>
      </c>
      <c r="I5153" s="5">
        <v>3553</v>
      </c>
      <c r="J5153" s="4">
        <f t="shared" si="161"/>
        <v>0.7771216097987752</v>
      </c>
      <c r="K5153" s="5">
        <v>7112</v>
      </c>
      <c r="L5153" s="4">
        <f>Tabla1[[#This Row],[CCRL (Ciudadanos que cumplen los requisitos de ley)]]/Tabla1[[#This Row],[ÓPTIMO REQUERIDO]]</f>
        <v>0.49957817772778401</v>
      </c>
    </row>
    <row r="5154" spans="1:12" x14ac:dyDescent="0.35">
      <c r="A5154" s="1">
        <v>9</v>
      </c>
      <c r="B5154" s="1">
        <v>5</v>
      </c>
      <c r="C5154" s="3">
        <v>45348</v>
      </c>
      <c r="D5154" s="5">
        <f>Tabla1[[#This Row],[REQUERIDOS (9 X CASILLA)]]/9</f>
        <v>560</v>
      </c>
      <c r="E5154" s="2">
        <v>44984</v>
      </c>
      <c r="F5154" s="5">
        <v>29681</v>
      </c>
      <c r="G5154" s="4">
        <f t="shared" si="160"/>
        <v>0.65981237773430557</v>
      </c>
      <c r="H5154" s="5">
        <v>5040</v>
      </c>
      <c r="I5154" s="5">
        <v>2410</v>
      </c>
      <c r="J5154" s="4">
        <f t="shared" si="161"/>
        <v>0.4781746031746032</v>
      </c>
      <c r="K5154" s="5">
        <v>7840</v>
      </c>
      <c r="L5154" s="4">
        <f>Tabla1[[#This Row],[CCRL (Ciudadanos que cumplen los requisitos de ley)]]/Tabla1[[#This Row],[ÓPTIMO REQUERIDO]]</f>
        <v>0.30739795918367346</v>
      </c>
    </row>
    <row r="5155" spans="1:12" x14ac:dyDescent="0.35">
      <c r="A5155" s="1">
        <v>9</v>
      </c>
      <c r="B5155" s="1">
        <v>6</v>
      </c>
      <c r="C5155" s="3">
        <v>45348</v>
      </c>
      <c r="D5155" s="5">
        <f>Tabla1[[#This Row],[REQUERIDOS (9 X CASILLA)]]/9</f>
        <v>596</v>
      </c>
      <c r="E5155" s="2">
        <v>44735</v>
      </c>
      <c r="F5155" s="5">
        <v>29941</v>
      </c>
      <c r="G5155" s="4">
        <f t="shared" si="160"/>
        <v>0.66929697105174923</v>
      </c>
      <c r="H5155" s="5">
        <v>5364</v>
      </c>
      <c r="I5155" s="5">
        <v>2611</v>
      </c>
      <c r="J5155" s="4">
        <f t="shared" si="161"/>
        <v>0.48676360924683071</v>
      </c>
      <c r="K5155" s="5">
        <v>8344</v>
      </c>
      <c r="L5155" s="4">
        <f>Tabla1[[#This Row],[CCRL (Ciudadanos que cumplen los requisitos de ley)]]/Tabla1[[#This Row],[ÓPTIMO REQUERIDO]]</f>
        <v>0.31291946308724833</v>
      </c>
    </row>
    <row r="5156" spans="1:12" x14ac:dyDescent="0.35">
      <c r="A5156" s="1">
        <v>9</v>
      </c>
      <c r="B5156" s="1">
        <v>7</v>
      </c>
      <c r="C5156" s="3">
        <v>45348</v>
      </c>
      <c r="D5156" s="5">
        <f>Tabla1[[#This Row],[REQUERIDOS (9 X CASILLA)]]/9</f>
        <v>718</v>
      </c>
      <c r="E5156" s="2">
        <v>53271</v>
      </c>
      <c r="F5156" s="5">
        <v>53239</v>
      </c>
      <c r="G5156" s="4">
        <f t="shared" si="160"/>
        <v>0.99939929792945503</v>
      </c>
      <c r="H5156" s="5">
        <v>6462</v>
      </c>
      <c r="I5156" s="5">
        <v>4769</v>
      </c>
      <c r="J5156" s="4">
        <f t="shared" si="161"/>
        <v>0.73800680903744975</v>
      </c>
      <c r="K5156" s="5">
        <v>10770</v>
      </c>
      <c r="L5156" s="4">
        <f>Tabla1[[#This Row],[CCRL (Ciudadanos que cumplen los requisitos de ley)]]/Tabla1[[#This Row],[ÓPTIMO REQUERIDO]]</f>
        <v>0.44280408542246985</v>
      </c>
    </row>
    <row r="5157" spans="1:12" x14ac:dyDescent="0.35">
      <c r="A5157" s="1">
        <v>9</v>
      </c>
      <c r="B5157" s="1">
        <v>8</v>
      </c>
      <c r="C5157" s="3">
        <v>45348</v>
      </c>
      <c r="D5157" s="5">
        <f>Tabla1[[#This Row],[REQUERIDOS (9 X CASILLA)]]/9</f>
        <v>640</v>
      </c>
      <c r="E5157" s="2">
        <v>48967</v>
      </c>
      <c r="F5157" s="5">
        <v>38019</v>
      </c>
      <c r="G5157" s="4">
        <f t="shared" si="160"/>
        <v>0.7764208548614373</v>
      </c>
      <c r="H5157" s="5">
        <v>5760</v>
      </c>
      <c r="I5157" s="5">
        <v>3725</v>
      </c>
      <c r="J5157" s="4">
        <f t="shared" si="161"/>
        <v>0.64670138888888884</v>
      </c>
      <c r="K5157" s="5">
        <v>9600</v>
      </c>
      <c r="L5157" s="4">
        <f>Tabla1[[#This Row],[CCRL (Ciudadanos que cumplen los requisitos de ley)]]/Tabla1[[#This Row],[ÓPTIMO REQUERIDO]]</f>
        <v>0.38802083333333331</v>
      </c>
    </row>
    <row r="5158" spans="1:12" x14ac:dyDescent="0.35">
      <c r="A5158" s="1">
        <v>9</v>
      </c>
      <c r="B5158" s="1">
        <v>9</v>
      </c>
      <c r="C5158" s="3">
        <v>45348</v>
      </c>
      <c r="D5158" s="5">
        <f>Tabla1[[#This Row],[REQUERIDOS (9 X CASILLA)]]/9</f>
        <v>504</v>
      </c>
      <c r="E5158" s="2">
        <v>40975</v>
      </c>
      <c r="F5158" s="5">
        <v>31804</v>
      </c>
      <c r="G5158" s="4">
        <f t="shared" si="160"/>
        <v>0.77618059792556438</v>
      </c>
      <c r="H5158" s="5">
        <v>4536</v>
      </c>
      <c r="I5158" s="5">
        <v>3361</v>
      </c>
      <c r="J5158" s="4">
        <f t="shared" si="161"/>
        <v>0.74096119929453264</v>
      </c>
      <c r="K5158" s="5">
        <v>7560</v>
      </c>
      <c r="L5158" s="4">
        <f>Tabla1[[#This Row],[CCRL (Ciudadanos que cumplen los requisitos de ley)]]/Tabla1[[#This Row],[ÓPTIMO REQUERIDO]]</f>
        <v>0.44457671957671957</v>
      </c>
    </row>
    <row r="5159" spans="1:12" x14ac:dyDescent="0.35">
      <c r="A5159" s="1">
        <v>9</v>
      </c>
      <c r="B5159" s="1">
        <v>10</v>
      </c>
      <c r="C5159" s="3">
        <v>45348</v>
      </c>
      <c r="D5159" s="5">
        <f>Tabla1[[#This Row],[REQUERIDOS (9 X CASILLA)]]/9</f>
        <v>560</v>
      </c>
      <c r="E5159" s="2">
        <v>42471</v>
      </c>
      <c r="F5159" s="5">
        <v>41131</v>
      </c>
      <c r="G5159" s="4">
        <f t="shared" si="160"/>
        <v>0.96844905935815029</v>
      </c>
      <c r="H5159" s="5">
        <v>5040</v>
      </c>
      <c r="I5159" s="5">
        <v>2335</v>
      </c>
      <c r="J5159" s="4">
        <f t="shared" si="161"/>
        <v>0.46329365079365081</v>
      </c>
      <c r="K5159" s="5">
        <v>7840</v>
      </c>
      <c r="L5159" s="4">
        <f>Tabla1[[#This Row],[CCRL (Ciudadanos que cumplen los requisitos de ley)]]/Tabla1[[#This Row],[ÓPTIMO REQUERIDO]]</f>
        <v>0.29783163265306123</v>
      </c>
    </row>
    <row r="5160" spans="1:12" x14ac:dyDescent="0.35">
      <c r="A5160" s="1">
        <v>9</v>
      </c>
      <c r="B5160" s="1">
        <v>11</v>
      </c>
      <c r="C5160" s="3">
        <v>45348</v>
      </c>
      <c r="D5160" s="5">
        <f>Tabla1[[#This Row],[REQUERIDOS (9 X CASILLA)]]/9</f>
        <v>700</v>
      </c>
      <c r="E5160" s="2">
        <v>52139</v>
      </c>
      <c r="F5160" s="5">
        <v>47697</v>
      </c>
      <c r="G5160" s="4">
        <f t="shared" si="160"/>
        <v>0.91480465678283052</v>
      </c>
      <c r="H5160" s="5">
        <v>6300</v>
      </c>
      <c r="I5160" s="5">
        <v>4151</v>
      </c>
      <c r="J5160" s="4">
        <f t="shared" si="161"/>
        <v>0.65888888888888886</v>
      </c>
      <c r="K5160" s="5">
        <v>10500</v>
      </c>
      <c r="L5160" s="4">
        <f>Tabla1[[#This Row],[CCRL (Ciudadanos que cumplen los requisitos de ley)]]/Tabla1[[#This Row],[ÓPTIMO REQUERIDO]]</f>
        <v>0.39533333333333331</v>
      </c>
    </row>
    <row r="5161" spans="1:12" x14ac:dyDescent="0.35">
      <c r="A5161" s="1">
        <v>9</v>
      </c>
      <c r="B5161" s="1">
        <v>12</v>
      </c>
      <c r="C5161" s="3">
        <v>45348</v>
      </c>
      <c r="D5161" s="5">
        <f>Tabla1[[#This Row],[REQUERIDOS (9 X CASILLA)]]/9</f>
        <v>663</v>
      </c>
      <c r="E5161" s="2">
        <v>48882</v>
      </c>
      <c r="F5161" s="5">
        <v>45334</v>
      </c>
      <c r="G5161" s="4">
        <f t="shared" si="160"/>
        <v>0.9274170451290864</v>
      </c>
      <c r="H5161" s="5">
        <v>5967</v>
      </c>
      <c r="I5161" s="5">
        <v>3173</v>
      </c>
      <c r="J5161" s="4">
        <f t="shared" si="161"/>
        <v>0.5317580023462376</v>
      </c>
      <c r="K5161" s="5">
        <v>10608</v>
      </c>
      <c r="L5161" s="4">
        <f>Tabla1[[#This Row],[CCRL (Ciudadanos que cumplen los requisitos de ley)]]/Tabla1[[#This Row],[ÓPTIMO REQUERIDO]]</f>
        <v>0.29911387631975866</v>
      </c>
    </row>
    <row r="5162" spans="1:12" x14ac:dyDescent="0.35">
      <c r="A5162" s="1">
        <v>9</v>
      </c>
      <c r="B5162" s="1">
        <v>13</v>
      </c>
      <c r="C5162" s="3">
        <v>45348</v>
      </c>
      <c r="D5162" s="5">
        <f>Tabla1[[#This Row],[REQUERIDOS (9 X CASILLA)]]/9</f>
        <v>638</v>
      </c>
      <c r="E5162" s="2">
        <v>46914</v>
      </c>
      <c r="F5162" s="5">
        <v>39058</v>
      </c>
      <c r="G5162" s="4">
        <f t="shared" si="160"/>
        <v>0.83254465617939211</v>
      </c>
      <c r="H5162" s="5">
        <v>5742</v>
      </c>
      <c r="I5162" s="5">
        <v>3014</v>
      </c>
      <c r="J5162" s="4">
        <f t="shared" si="161"/>
        <v>0.52490421455938696</v>
      </c>
      <c r="K5162" s="5">
        <v>8294</v>
      </c>
      <c r="L5162" s="4">
        <f>Tabla1[[#This Row],[CCRL (Ciudadanos que cumplen los requisitos de ley)]]/Tabla1[[#This Row],[ÓPTIMO REQUERIDO]]</f>
        <v>0.36339522546419101</v>
      </c>
    </row>
    <row r="5163" spans="1:12" x14ac:dyDescent="0.35">
      <c r="A5163" s="1">
        <v>9</v>
      </c>
      <c r="B5163" s="1">
        <v>14</v>
      </c>
      <c r="C5163" s="3">
        <v>45348</v>
      </c>
      <c r="D5163" s="5">
        <f>Tabla1[[#This Row],[REQUERIDOS (9 X CASILLA)]]/9</f>
        <v>622</v>
      </c>
      <c r="E5163" s="2">
        <v>46744</v>
      </c>
      <c r="F5163" s="5">
        <v>42252</v>
      </c>
      <c r="G5163" s="4">
        <f t="shared" si="160"/>
        <v>0.90390210508300528</v>
      </c>
      <c r="H5163" s="5">
        <v>5598</v>
      </c>
      <c r="I5163" s="5">
        <v>2749</v>
      </c>
      <c r="J5163" s="4">
        <f t="shared" si="161"/>
        <v>0.4910682386566631</v>
      </c>
      <c r="K5163" s="5">
        <v>9330</v>
      </c>
      <c r="L5163" s="4">
        <f>Tabla1[[#This Row],[CCRL (Ciudadanos que cumplen los requisitos de ley)]]/Tabla1[[#This Row],[ÓPTIMO REQUERIDO]]</f>
        <v>0.29464094319399786</v>
      </c>
    </row>
    <row r="5164" spans="1:12" x14ac:dyDescent="0.35">
      <c r="A5164" s="1">
        <v>9</v>
      </c>
      <c r="B5164" s="1">
        <v>15</v>
      </c>
      <c r="C5164" s="3">
        <v>45348</v>
      </c>
      <c r="D5164" s="5">
        <f>Tabla1[[#This Row],[REQUERIDOS (9 X CASILLA)]]/9</f>
        <v>644</v>
      </c>
      <c r="E5164" s="2">
        <v>49511</v>
      </c>
      <c r="F5164" s="5">
        <v>42382</v>
      </c>
      <c r="G5164" s="4">
        <f t="shared" si="160"/>
        <v>0.85601179535860716</v>
      </c>
      <c r="H5164" s="5">
        <v>5796</v>
      </c>
      <c r="I5164" s="5">
        <v>2448</v>
      </c>
      <c r="J5164" s="4">
        <f t="shared" si="161"/>
        <v>0.42236024844720499</v>
      </c>
      <c r="K5164" s="5">
        <v>9016</v>
      </c>
      <c r="L5164" s="4">
        <f>Tabla1[[#This Row],[CCRL (Ciudadanos que cumplen los requisitos de ley)]]/Tabla1[[#This Row],[ÓPTIMO REQUERIDO]]</f>
        <v>0.27151730257320317</v>
      </c>
    </row>
    <row r="5165" spans="1:12" x14ac:dyDescent="0.35">
      <c r="A5165" s="1">
        <v>9</v>
      </c>
      <c r="B5165" s="1">
        <v>16</v>
      </c>
      <c r="C5165" s="3">
        <v>45348</v>
      </c>
      <c r="D5165" s="5">
        <f>Tabla1[[#This Row],[REQUERIDOS (9 X CASILLA)]]/9</f>
        <v>549</v>
      </c>
      <c r="E5165" s="2">
        <v>41596</v>
      </c>
      <c r="F5165" s="5">
        <v>31570</v>
      </c>
      <c r="G5165" s="4">
        <f t="shared" si="160"/>
        <v>0.75896720838542164</v>
      </c>
      <c r="H5165" s="5">
        <v>4941</v>
      </c>
      <c r="I5165" s="5">
        <v>3105</v>
      </c>
      <c r="J5165" s="4">
        <f t="shared" si="161"/>
        <v>0.62841530054644812</v>
      </c>
      <c r="K5165" s="5">
        <v>8784</v>
      </c>
      <c r="L5165" s="4">
        <f>Tabla1[[#This Row],[CCRL (Ciudadanos que cumplen los requisitos de ley)]]/Tabla1[[#This Row],[ÓPTIMO REQUERIDO]]</f>
        <v>0.35348360655737704</v>
      </c>
    </row>
    <row r="5166" spans="1:12" x14ac:dyDescent="0.35">
      <c r="A5166" s="1">
        <v>9</v>
      </c>
      <c r="B5166" s="1">
        <v>17</v>
      </c>
      <c r="C5166" s="3">
        <v>45348</v>
      </c>
      <c r="D5166" s="5">
        <f>Tabla1[[#This Row],[REQUERIDOS (9 X CASILLA)]]/9</f>
        <v>563</v>
      </c>
      <c r="E5166" s="2">
        <v>45435</v>
      </c>
      <c r="F5166" s="5">
        <v>35694</v>
      </c>
      <c r="G5166" s="4">
        <f t="shared" si="160"/>
        <v>0.78560581049851441</v>
      </c>
      <c r="H5166" s="5">
        <v>5067</v>
      </c>
      <c r="I5166" s="5">
        <v>2337</v>
      </c>
      <c r="J5166" s="4">
        <f t="shared" si="161"/>
        <v>0.46121965660153935</v>
      </c>
      <c r="K5166" s="5">
        <v>8445</v>
      </c>
      <c r="L5166" s="4">
        <f>Tabla1[[#This Row],[CCRL (Ciudadanos que cumplen los requisitos de ley)]]/Tabla1[[#This Row],[ÓPTIMO REQUERIDO]]</f>
        <v>0.27673179396092362</v>
      </c>
    </row>
    <row r="5167" spans="1:12" x14ac:dyDescent="0.35">
      <c r="A5167" s="1">
        <v>9</v>
      </c>
      <c r="B5167" s="1">
        <v>18</v>
      </c>
      <c r="C5167" s="3">
        <v>45348</v>
      </c>
      <c r="D5167" s="5">
        <f>Tabla1[[#This Row],[REQUERIDOS (9 X CASILLA)]]/9</f>
        <v>628</v>
      </c>
      <c r="E5167" s="2">
        <v>48046</v>
      </c>
      <c r="F5167" s="5">
        <v>47215</v>
      </c>
      <c r="G5167" s="4">
        <f t="shared" si="160"/>
        <v>0.98270407526120795</v>
      </c>
      <c r="H5167" s="5">
        <v>5652</v>
      </c>
      <c r="I5167" s="5">
        <v>4314</v>
      </c>
      <c r="J5167" s="4">
        <f t="shared" si="161"/>
        <v>0.76326963906581746</v>
      </c>
      <c r="K5167" s="5">
        <v>8792</v>
      </c>
      <c r="L5167" s="4">
        <f>Tabla1[[#This Row],[CCRL (Ciudadanos que cumplen los requisitos de ley)]]/Tabla1[[#This Row],[ÓPTIMO REQUERIDO]]</f>
        <v>0.49067333939945407</v>
      </c>
    </row>
    <row r="5168" spans="1:12" x14ac:dyDescent="0.35">
      <c r="A5168" s="1">
        <v>9</v>
      </c>
      <c r="B5168" s="1">
        <v>19</v>
      </c>
      <c r="C5168" s="3">
        <v>45348</v>
      </c>
      <c r="D5168" s="5">
        <f>Tabla1[[#This Row],[REQUERIDOS (9 X CASILLA)]]/9</f>
        <v>593</v>
      </c>
      <c r="E5168" s="2">
        <v>43011</v>
      </c>
      <c r="F5168" s="5">
        <v>29811</v>
      </c>
      <c r="G5168" s="4">
        <f t="shared" si="160"/>
        <v>0.69310176466485318</v>
      </c>
      <c r="H5168" s="5">
        <v>5337</v>
      </c>
      <c r="I5168" s="5">
        <v>2232</v>
      </c>
      <c r="J5168" s="4">
        <f t="shared" si="161"/>
        <v>0.41821247892074198</v>
      </c>
      <c r="K5168" s="5">
        <v>8895</v>
      </c>
      <c r="L5168" s="4">
        <f>Tabla1[[#This Row],[CCRL (Ciudadanos que cumplen los requisitos de ley)]]/Tabla1[[#This Row],[ÓPTIMO REQUERIDO]]</f>
        <v>0.25092748735244519</v>
      </c>
    </row>
    <row r="5169" spans="1:12" x14ac:dyDescent="0.35">
      <c r="A5169" s="1">
        <v>9</v>
      </c>
      <c r="B5169" s="1">
        <v>20</v>
      </c>
      <c r="C5169" s="3">
        <v>45348</v>
      </c>
      <c r="D5169" s="5">
        <f>Tabla1[[#This Row],[REQUERIDOS (9 X CASILLA)]]/9</f>
        <v>684</v>
      </c>
      <c r="E5169" s="2">
        <v>52111</v>
      </c>
      <c r="F5169" s="5">
        <v>43931</v>
      </c>
      <c r="G5169" s="4">
        <f t="shared" si="160"/>
        <v>0.84302738385369691</v>
      </c>
      <c r="H5169" s="5">
        <v>6156</v>
      </c>
      <c r="I5169" s="5">
        <v>4300</v>
      </c>
      <c r="J5169" s="4">
        <f t="shared" si="161"/>
        <v>0.69850552306692659</v>
      </c>
      <c r="K5169" s="5">
        <v>10260</v>
      </c>
      <c r="L5169" s="4">
        <f>Tabla1[[#This Row],[CCRL (Ciudadanos que cumplen los requisitos de ley)]]/Tabla1[[#This Row],[ÓPTIMO REQUERIDO]]</f>
        <v>0.41910331384015592</v>
      </c>
    </row>
    <row r="5170" spans="1:12" x14ac:dyDescent="0.35">
      <c r="A5170" s="1">
        <v>9</v>
      </c>
      <c r="B5170" s="1">
        <v>21</v>
      </c>
      <c r="C5170" s="3">
        <v>45348</v>
      </c>
      <c r="D5170" s="5">
        <f>Tabla1[[#This Row],[REQUERIDOS (9 X CASILLA)]]/9</f>
        <v>542</v>
      </c>
      <c r="E5170" s="2">
        <v>45438</v>
      </c>
      <c r="F5170" s="5">
        <v>35693</v>
      </c>
      <c r="G5170" s="4">
        <f t="shared" si="160"/>
        <v>0.78553193362383911</v>
      </c>
      <c r="H5170" s="5">
        <v>4878</v>
      </c>
      <c r="I5170" s="5">
        <v>2718</v>
      </c>
      <c r="J5170" s="4">
        <f t="shared" si="161"/>
        <v>0.55719557195571956</v>
      </c>
      <c r="K5170" s="5">
        <v>7588</v>
      </c>
      <c r="L5170" s="4">
        <f>Tabla1[[#This Row],[CCRL (Ciudadanos que cumplen los requisitos de ley)]]/Tabla1[[#This Row],[ÓPTIMO REQUERIDO]]</f>
        <v>0.35819715340010544</v>
      </c>
    </row>
    <row r="5171" spans="1:12" x14ac:dyDescent="0.35">
      <c r="A5171" s="1">
        <v>9</v>
      </c>
      <c r="B5171" s="1">
        <v>22</v>
      </c>
      <c r="C5171" s="3">
        <v>45348</v>
      </c>
      <c r="D5171" s="5">
        <f>Tabla1[[#This Row],[REQUERIDOS (9 X CASILLA)]]/9</f>
        <v>489</v>
      </c>
      <c r="E5171" s="2">
        <v>39070</v>
      </c>
      <c r="F5171" s="5">
        <v>38636</v>
      </c>
      <c r="G5171" s="4">
        <f t="shared" si="160"/>
        <v>0.9888917327873048</v>
      </c>
      <c r="H5171" s="5">
        <v>4401</v>
      </c>
      <c r="I5171" s="5">
        <v>5221</v>
      </c>
      <c r="J5171" s="4">
        <f t="shared" si="161"/>
        <v>1.1863212906157692</v>
      </c>
      <c r="K5171" s="5">
        <v>7335</v>
      </c>
      <c r="L5171" s="4">
        <f>Tabla1[[#This Row],[CCRL (Ciudadanos que cumplen los requisitos de ley)]]/Tabla1[[#This Row],[ÓPTIMO REQUERIDO]]</f>
        <v>0.71179277436946153</v>
      </c>
    </row>
    <row r="5172" spans="1:12" x14ac:dyDescent="0.35">
      <c r="A5172" s="1">
        <v>10</v>
      </c>
      <c r="B5172" s="1">
        <v>1</v>
      </c>
      <c r="C5172" s="3">
        <v>45348</v>
      </c>
      <c r="D5172" s="5">
        <f>Tabla1[[#This Row],[REQUERIDOS (9 X CASILLA)]]/9</f>
        <v>674</v>
      </c>
      <c r="E5172" s="2">
        <v>47478</v>
      </c>
      <c r="F5172" s="5">
        <v>24238</v>
      </c>
      <c r="G5172" s="4">
        <f t="shared" si="160"/>
        <v>0.51051013100804588</v>
      </c>
      <c r="H5172" s="5">
        <v>6066</v>
      </c>
      <c r="I5172" s="5">
        <v>4191</v>
      </c>
      <c r="J5172" s="4">
        <f t="shared" si="161"/>
        <v>0.69090009891196835</v>
      </c>
      <c r="K5172" s="5">
        <v>8762</v>
      </c>
      <c r="L5172" s="4">
        <f>Tabla1[[#This Row],[CCRL (Ciudadanos que cumplen los requisitos de ley)]]/Tabla1[[#This Row],[ÓPTIMO REQUERIDO]]</f>
        <v>0.47831545309290119</v>
      </c>
    </row>
    <row r="5173" spans="1:12" x14ac:dyDescent="0.35">
      <c r="A5173" s="1">
        <v>10</v>
      </c>
      <c r="B5173" s="1">
        <v>2</v>
      </c>
      <c r="C5173" s="3">
        <v>45348</v>
      </c>
      <c r="D5173" s="5">
        <f>Tabla1[[#This Row],[REQUERIDOS (9 X CASILLA)]]/9</f>
        <v>645</v>
      </c>
      <c r="E5173" s="2">
        <v>46031</v>
      </c>
      <c r="F5173" s="5">
        <v>34968</v>
      </c>
      <c r="G5173" s="4">
        <f t="shared" si="160"/>
        <v>0.75966196693532617</v>
      </c>
      <c r="H5173" s="5">
        <v>5805</v>
      </c>
      <c r="I5173" s="5">
        <v>4694</v>
      </c>
      <c r="J5173" s="4">
        <f t="shared" si="161"/>
        <v>0.80861326442721793</v>
      </c>
      <c r="K5173" s="5">
        <v>9030</v>
      </c>
      <c r="L5173" s="4">
        <f>Tabla1[[#This Row],[CCRL (Ciudadanos que cumplen los requisitos de ley)]]/Tabla1[[#This Row],[ÓPTIMO REQUERIDO]]</f>
        <v>0.51982281284606868</v>
      </c>
    </row>
    <row r="5174" spans="1:12" x14ac:dyDescent="0.35">
      <c r="A5174" s="1">
        <v>10</v>
      </c>
      <c r="B5174" s="1">
        <v>3</v>
      </c>
      <c r="C5174" s="3">
        <v>45348</v>
      </c>
      <c r="D5174" s="5">
        <f>Tabla1[[#This Row],[REQUERIDOS (9 X CASILLA)]]/9</f>
        <v>710</v>
      </c>
      <c r="E5174" s="2">
        <v>48919</v>
      </c>
      <c r="F5174" s="5">
        <v>28532</v>
      </c>
      <c r="G5174" s="4">
        <f t="shared" si="160"/>
        <v>0.58324986201680329</v>
      </c>
      <c r="H5174" s="5">
        <v>6390</v>
      </c>
      <c r="I5174" s="5">
        <v>5968</v>
      </c>
      <c r="J5174" s="4">
        <f t="shared" si="161"/>
        <v>0.93395931142410016</v>
      </c>
      <c r="K5174" s="5">
        <v>9230</v>
      </c>
      <c r="L5174" s="4">
        <f>Tabla1[[#This Row],[CCRL (Ciudadanos que cumplen los requisitos de ley)]]/Tabla1[[#This Row],[ÓPTIMO REQUERIDO]]</f>
        <v>0.64658721560130006</v>
      </c>
    </row>
    <row r="5175" spans="1:12" x14ac:dyDescent="0.35">
      <c r="A5175" s="1">
        <v>10</v>
      </c>
      <c r="B5175" s="1">
        <v>4</v>
      </c>
      <c r="C5175" s="3">
        <v>45348</v>
      </c>
      <c r="D5175" s="5">
        <f>Tabla1[[#This Row],[REQUERIDOS (9 X CASILLA)]]/9</f>
        <v>589</v>
      </c>
      <c r="E5175" s="2">
        <v>45714</v>
      </c>
      <c r="F5175" s="5">
        <v>40332</v>
      </c>
      <c r="G5175" s="4">
        <f t="shared" si="160"/>
        <v>0.8822680141750886</v>
      </c>
      <c r="H5175" s="5">
        <v>5301</v>
      </c>
      <c r="I5175" s="5">
        <v>3682</v>
      </c>
      <c r="J5175" s="4">
        <f t="shared" si="161"/>
        <v>0.69458592718355028</v>
      </c>
      <c r="K5175" s="5">
        <v>8835</v>
      </c>
      <c r="L5175" s="4">
        <f>Tabla1[[#This Row],[CCRL (Ciudadanos que cumplen los requisitos de ley)]]/Tabla1[[#This Row],[ÓPTIMO REQUERIDO]]</f>
        <v>0.41675155631013017</v>
      </c>
    </row>
    <row r="5176" spans="1:12" x14ac:dyDescent="0.35">
      <c r="A5176" s="1">
        <v>11</v>
      </c>
      <c r="B5176" s="1">
        <v>1</v>
      </c>
      <c r="C5176" s="3">
        <v>45348</v>
      </c>
      <c r="D5176" s="5">
        <f>Tabla1[[#This Row],[REQUERIDOS (9 X CASILLA)]]/9</f>
        <v>501</v>
      </c>
      <c r="E5176" s="2">
        <v>38540</v>
      </c>
      <c r="F5176" s="5">
        <v>13410</v>
      </c>
      <c r="G5176" s="4">
        <f t="shared" si="160"/>
        <v>0.34795018162947589</v>
      </c>
      <c r="H5176" s="5">
        <v>4509</v>
      </c>
      <c r="I5176" s="5">
        <v>1902</v>
      </c>
      <c r="J5176" s="4">
        <f t="shared" si="161"/>
        <v>0.42182302062541582</v>
      </c>
      <c r="K5176" s="5">
        <v>6513</v>
      </c>
      <c r="L5176" s="4">
        <f>Tabla1[[#This Row],[CCRL (Ciudadanos que cumplen los requisitos de ley)]]/Tabla1[[#This Row],[ÓPTIMO REQUERIDO]]</f>
        <v>0.29203132197144172</v>
      </c>
    </row>
    <row r="5177" spans="1:12" x14ac:dyDescent="0.35">
      <c r="A5177" s="1">
        <v>11</v>
      </c>
      <c r="B5177" s="1">
        <v>2</v>
      </c>
      <c r="C5177" s="3">
        <v>45348</v>
      </c>
      <c r="D5177" s="5">
        <f>Tabla1[[#This Row],[REQUERIDOS (9 X CASILLA)]]/9</f>
        <v>577</v>
      </c>
      <c r="E5177" s="2">
        <v>43855</v>
      </c>
      <c r="F5177" s="5">
        <v>18178</v>
      </c>
      <c r="G5177" s="4">
        <f t="shared" si="160"/>
        <v>0.41450233724774826</v>
      </c>
      <c r="H5177" s="5">
        <v>5193</v>
      </c>
      <c r="I5177" s="5">
        <v>2661</v>
      </c>
      <c r="J5177" s="4">
        <f t="shared" si="161"/>
        <v>0.51242056614673603</v>
      </c>
      <c r="K5177" s="5">
        <v>7501</v>
      </c>
      <c r="L5177" s="4">
        <f>Tabla1[[#This Row],[CCRL (Ciudadanos que cumplen los requisitos de ley)]]/Tabla1[[#This Row],[ÓPTIMO REQUERIDO]]</f>
        <v>0.35475269964004802</v>
      </c>
    </row>
    <row r="5178" spans="1:12" x14ac:dyDescent="0.35">
      <c r="A5178" s="1">
        <v>11</v>
      </c>
      <c r="B5178" s="1">
        <v>3</v>
      </c>
      <c r="C5178" s="3">
        <v>45348</v>
      </c>
      <c r="D5178" s="5">
        <f>Tabla1[[#This Row],[REQUERIDOS (9 X CASILLA)]]/9</f>
        <v>561</v>
      </c>
      <c r="E5178" s="2">
        <v>43180</v>
      </c>
      <c r="F5178" s="5">
        <v>34420</v>
      </c>
      <c r="G5178" s="4">
        <f t="shared" si="160"/>
        <v>0.79712830013895319</v>
      </c>
      <c r="H5178" s="5">
        <v>5049</v>
      </c>
      <c r="I5178" s="5">
        <v>2030</v>
      </c>
      <c r="J5178" s="4">
        <f t="shared" si="161"/>
        <v>0.40205981382451972</v>
      </c>
      <c r="K5178" s="5">
        <v>8415</v>
      </c>
      <c r="L5178" s="4">
        <f>Tabla1[[#This Row],[CCRL (Ciudadanos que cumplen los requisitos de ley)]]/Tabla1[[#This Row],[ÓPTIMO REQUERIDO]]</f>
        <v>0.24123588829471182</v>
      </c>
    </row>
    <row r="5179" spans="1:12" x14ac:dyDescent="0.35">
      <c r="A5179" s="1">
        <v>11</v>
      </c>
      <c r="B5179" s="1">
        <v>4</v>
      </c>
      <c r="C5179" s="3">
        <v>45348</v>
      </c>
      <c r="D5179" s="5">
        <f>Tabla1[[#This Row],[REQUERIDOS (9 X CASILLA)]]/9</f>
        <v>506</v>
      </c>
      <c r="E5179" s="2">
        <v>37903</v>
      </c>
      <c r="F5179" s="5">
        <v>17702</v>
      </c>
      <c r="G5179" s="4">
        <f t="shared" si="160"/>
        <v>0.46703427169353351</v>
      </c>
      <c r="H5179" s="5">
        <v>4554</v>
      </c>
      <c r="I5179" s="5">
        <v>2262</v>
      </c>
      <c r="J5179" s="4">
        <f t="shared" si="161"/>
        <v>0.49670619235836627</v>
      </c>
      <c r="K5179" s="5">
        <v>7084</v>
      </c>
      <c r="L5179" s="4">
        <f>Tabla1[[#This Row],[CCRL (Ciudadanos que cumplen los requisitos de ley)]]/Tabla1[[#This Row],[ÓPTIMO REQUERIDO]]</f>
        <v>0.31931112365894976</v>
      </c>
    </row>
    <row r="5180" spans="1:12" x14ac:dyDescent="0.35">
      <c r="A5180" s="1">
        <v>11</v>
      </c>
      <c r="B5180" s="1">
        <v>5</v>
      </c>
      <c r="C5180" s="3">
        <v>45348</v>
      </c>
      <c r="D5180" s="5">
        <f>Tabla1[[#This Row],[REQUERIDOS (9 X CASILLA)]]/9</f>
        <v>500</v>
      </c>
      <c r="E5180" s="2">
        <v>39414</v>
      </c>
      <c r="F5180" s="5">
        <v>38548</v>
      </c>
      <c r="G5180" s="4">
        <f t="shared" si="160"/>
        <v>0.97802811183843308</v>
      </c>
      <c r="H5180" s="5">
        <v>4500</v>
      </c>
      <c r="I5180" s="5">
        <v>4137</v>
      </c>
      <c r="J5180" s="4">
        <f t="shared" si="161"/>
        <v>0.91933333333333334</v>
      </c>
      <c r="K5180" s="5">
        <v>7000</v>
      </c>
      <c r="L5180" s="4">
        <f>Tabla1[[#This Row],[CCRL (Ciudadanos que cumplen los requisitos de ley)]]/Tabla1[[#This Row],[ÓPTIMO REQUERIDO]]</f>
        <v>0.59099999999999997</v>
      </c>
    </row>
    <row r="5181" spans="1:12" x14ac:dyDescent="0.35">
      <c r="A5181" s="1">
        <v>11</v>
      </c>
      <c r="B5181" s="1">
        <v>6</v>
      </c>
      <c r="C5181" s="3">
        <v>45348</v>
      </c>
      <c r="D5181" s="5">
        <f>Tabla1[[#This Row],[REQUERIDOS (9 X CASILLA)]]/9</f>
        <v>496</v>
      </c>
      <c r="E5181" s="2">
        <v>38652</v>
      </c>
      <c r="F5181" s="5">
        <v>35264</v>
      </c>
      <c r="G5181" s="4">
        <f t="shared" si="160"/>
        <v>0.91234606229949289</v>
      </c>
      <c r="H5181" s="5">
        <v>4464</v>
      </c>
      <c r="I5181" s="5">
        <v>3136</v>
      </c>
      <c r="J5181" s="4">
        <f t="shared" si="161"/>
        <v>0.70250896057347667</v>
      </c>
      <c r="K5181" s="5">
        <v>7440</v>
      </c>
      <c r="L5181" s="4">
        <f>Tabla1[[#This Row],[CCRL (Ciudadanos que cumplen los requisitos de ley)]]/Tabla1[[#This Row],[ÓPTIMO REQUERIDO]]</f>
        <v>0.42150537634408602</v>
      </c>
    </row>
    <row r="5182" spans="1:12" x14ac:dyDescent="0.35">
      <c r="A5182" s="1">
        <v>11</v>
      </c>
      <c r="B5182" s="1">
        <v>7</v>
      </c>
      <c r="C5182" s="3">
        <v>45348</v>
      </c>
      <c r="D5182" s="5">
        <f>Tabla1[[#This Row],[REQUERIDOS (9 X CASILLA)]]/9</f>
        <v>472</v>
      </c>
      <c r="E5182" s="2">
        <v>35570</v>
      </c>
      <c r="F5182" s="5">
        <v>12213</v>
      </c>
      <c r="G5182" s="4">
        <f t="shared" si="160"/>
        <v>0.34335113859994376</v>
      </c>
      <c r="H5182" s="5">
        <v>4248</v>
      </c>
      <c r="I5182" s="5">
        <v>1812</v>
      </c>
      <c r="J5182" s="4">
        <f t="shared" si="161"/>
        <v>0.42655367231638419</v>
      </c>
      <c r="K5182" s="5">
        <v>6136</v>
      </c>
      <c r="L5182" s="4">
        <f>Tabla1[[#This Row],[CCRL (Ciudadanos que cumplen los requisitos de ley)]]/Tabla1[[#This Row],[ÓPTIMO REQUERIDO]]</f>
        <v>0.29530638852672753</v>
      </c>
    </row>
    <row r="5183" spans="1:12" x14ac:dyDescent="0.35">
      <c r="A5183" s="1">
        <v>11</v>
      </c>
      <c r="B5183" s="1">
        <v>8</v>
      </c>
      <c r="C5183" s="3">
        <v>45348</v>
      </c>
      <c r="D5183" s="5">
        <f>Tabla1[[#This Row],[REQUERIDOS (9 X CASILLA)]]/9</f>
        <v>577</v>
      </c>
      <c r="E5183" s="2">
        <v>44177</v>
      </c>
      <c r="F5183" s="5">
        <v>26220</v>
      </c>
      <c r="G5183" s="4">
        <f t="shared" si="160"/>
        <v>0.59352151572085021</v>
      </c>
      <c r="H5183" s="5">
        <v>5193</v>
      </c>
      <c r="I5183" s="5">
        <v>2814</v>
      </c>
      <c r="J5183" s="4">
        <f t="shared" si="161"/>
        <v>0.5418833044482958</v>
      </c>
      <c r="K5183" s="5">
        <v>7501</v>
      </c>
      <c r="L5183" s="4">
        <f>Tabla1[[#This Row],[CCRL (Ciudadanos que cumplen los requisitos de ley)]]/Tabla1[[#This Row],[ÓPTIMO REQUERIDO]]</f>
        <v>0.37514998000266631</v>
      </c>
    </row>
    <row r="5184" spans="1:12" x14ac:dyDescent="0.35">
      <c r="A5184" s="1">
        <v>11</v>
      </c>
      <c r="B5184" s="1">
        <v>9</v>
      </c>
      <c r="C5184" s="3">
        <v>45348</v>
      </c>
      <c r="D5184" s="5">
        <f>Tabla1[[#This Row],[REQUERIDOS (9 X CASILLA)]]/9</f>
        <v>500</v>
      </c>
      <c r="E5184" s="2">
        <v>40112</v>
      </c>
      <c r="F5184" s="5">
        <v>31619</v>
      </c>
      <c r="G5184" s="4">
        <f t="shared" si="160"/>
        <v>0.78826785001994415</v>
      </c>
      <c r="H5184" s="5">
        <v>4500</v>
      </c>
      <c r="I5184" s="5">
        <v>2609</v>
      </c>
      <c r="J5184" s="4">
        <f t="shared" si="161"/>
        <v>0.57977777777777773</v>
      </c>
      <c r="K5184" s="5">
        <v>8000</v>
      </c>
      <c r="L5184" s="4">
        <f>Tabla1[[#This Row],[CCRL (Ciudadanos que cumplen los requisitos de ley)]]/Tabla1[[#This Row],[ÓPTIMO REQUERIDO]]</f>
        <v>0.326125</v>
      </c>
    </row>
    <row r="5185" spans="1:12" x14ac:dyDescent="0.35">
      <c r="A5185" s="1">
        <v>11</v>
      </c>
      <c r="B5185" s="1">
        <v>10</v>
      </c>
      <c r="C5185" s="3">
        <v>45348</v>
      </c>
      <c r="D5185" s="5">
        <f>Tabla1[[#This Row],[REQUERIDOS (9 X CASILLA)]]/9</f>
        <v>646</v>
      </c>
      <c r="E5185" s="2">
        <v>48260</v>
      </c>
      <c r="F5185" s="5">
        <v>28777</v>
      </c>
      <c r="G5185" s="4">
        <f t="shared" si="160"/>
        <v>0.59629092416079565</v>
      </c>
      <c r="H5185" s="5">
        <v>5814</v>
      </c>
      <c r="I5185" s="5">
        <v>4243</v>
      </c>
      <c r="J5185" s="4">
        <f t="shared" si="161"/>
        <v>0.72979016167870658</v>
      </c>
      <c r="K5185" s="5">
        <v>8398</v>
      </c>
      <c r="L5185" s="4">
        <f>Tabla1[[#This Row],[CCRL (Ciudadanos que cumplen los requisitos de ley)]]/Tabla1[[#This Row],[ÓPTIMO REQUERIDO]]</f>
        <v>0.50523934270064297</v>
      </c>
    </row>
    <row r="5186" spans="1:12" x14ac:dyDescent="0.35">
      <c r="A5186" s="1">
        <v>11</v>
      </c>
      <c r="B5186" s="1">
        <v>11</v>
      </c>
      <c r="C5186" s="3">
        <v>45348</v>
      </c>
      <c r="D5186" s="5">
        <f>Tabla1[[#This Row],[REQUERIDOS (9 X CASILLA)]]/9</f>
        <v>528</v>
      </c>
      <c r="E5186" s="2">
        <v>42526</v>
      </c>
      <c r="F5186" s="5">
        <v>34717</v>
      </c>
      <c r="G5186" s="4">
        <f t="shared" si="160"/>
        <v>0.81637116117198893</v>
      </c>
      <c r="H5186" s="5">
        <v>4752</v>
      </c>
      <c r="I5186" s="5">
        <v>4037</v>
      </c>
      <c r="J5186" s="4">
        <f t="shared" si="161"/>
        <v>0.84953703703703709</v>
      </c>
      <c r="K5186" s="5">
        <v>7392</v>
      </c>
      <c r="L5186" s="4">
        <f>Tabla1[[#This Row],[CCRL (Ciudadanos que cumplen los requisitos de ley)]]/Tabla1[[#This Row],[ÓPTIMO REQUERIDO]]</f>
        <v>0.54613095238095233</v>
      </c>
    </row>
    <row r="5187" spans="1:12" x14ac:dyDescent="0.35">
      <c r="A5187" s="1">
        <v>11</v>
      </c>
      <c r="B5187" s="1">
        <v>12</v>
      </c>
      <c r="C5187" s="3">
        <v>45348</v>
      </c>
      <c r="D5187" s="5">
        <f>Tabla1[[#This Row],[REQUERIDOS (9 X CASILLA)]]/9</f>
        <v>570</v>
      </c>
      <c r="E5187" s="2">
        <v>44208</v>
      </c>
      <c r="F5187" s="5">
        <v>17084</v>
      </c>
      <c r="G5187" s="4">
        <f t="shared" ref="G5187:G5250" si="162">F5187/E5187</f>
        <v>0.38644589214621788</v>
      </c>
      <c r="H5187" s="5">
        <v>5130</v>
      </c>
      <c r="I5187" s="5">
        <v>2891</v>
      </c>
      <c r="J5187" s="4">
        <f t="shared" ref="J5187:J5250" si="163">I5187/H5187</f>
        <v>0.56354775828460035</v>
      </c>
      <c r="K5187" s="5">
        <v>8550</v>
      </c>
      <c r="L5187" s="4">
        <f>Tabla1[[#This Row],[CCRL (Ciudadanos que cumplen los requisitos de ley)]]/Tabla1[[#This Row],[ÓPTIMO REQUERIDO]]</f>
        <v>0.33812865497076022</v>
      </c>
    </row>
    <row r="5188" spans="1:12" x14ac:dyDescent="0.35">
      <c r="A5188" s="1">
        <v>11</v>
      </c>
      <c r="B5188" s="1">
        <v>13</v>
      </c>
      <c r="C5188" s="3">
        <v>45348</v>
      </c>
      <c r="D5188" s="5">
        <f>Tabla1[[#This Row],[REQUERIDOS (9 X CASILLA)]]/9</f>
        <v>624</v>
      </c>
      <c r="E5188" s="2">
        <v>46322</v>
      </c>
      <c r="F5188" s="5">
        <v>40510</v>
      </c>
      <c r="G5188" s="4">
        <f t="shared" si="162"/>
        <v>0.87453046068822593</v>
      </c>
      <c r="H5188" s="5">
        <v>5616</v>
      </c>
      <c r="I5188" s="5">
        <v>4153</v>
      </c>
      <c r="J5188" s="4">
        <f t="shared" si="163"/>
        <v>0.73949430199430199</v>
      </c>
      <c r="K5188" s="5">
        <v>8112</v>
      </c>
      <c r="L5188" s="4">
        <f>Tabla1[[#This Row],[CCRL (Ciudadanos que cumplen los requisitos de ley)]]/Tabla1[[#This Row],[ÓPTIMO REQUERIDO]]</f>
        <v>0.51195759368836291</v>
      </c>
    </row>
    <row r="5189" spans="1:12" x14ac:dyDescent="0.35">
      <c r="A5189" s="1">
        <v>11</v>
      </c>
      <c r="B5189" s="1">
        <v>14</v>
      </c>
      <c r="C5189" s="3">
        <v>45348</v>
      </c>
      <c r="D5189" s="5">
        <f>Tabla1[[#This Row],[REQUERIDOS (9 X CASILLA)]]/9</f>
        <v>587</v>
      </c>
      <c r="E5189" s="2">
        <v>41961</v>
      </c>
      <c r="F5189" s="5">
        <v>23714</v>
      </c>
      <c r="G5189" s="4">
        <f t="shared" si="162"/>
        <v>0.56514382402707275</v>
      </c>
      <c r="H5189" s="5">
        <v>5283</v>
      </c>
      <c r="I5189" s="5">
        <v>3692</v>
      </c>
      <c r="J5189" s="4">
        <f t="shared" si="163"/>
        <v>0.69884535301911788</v>
      </c>
      <c r="K5189" s="5">
        <v>7631</v>
      </c>
      <c r="L5189" s="4">
        <f>Tabla1[[#This Row],[CCRL (Ciudadanos que cumplen los requisitos de ley)]]/Tabla1[[#This Row],[ÓPTIMO REQUERIDO]]</f>
        <v>0.48381601362862009</v>
      </c>
    </row>
    <row r="5190" spans="1:12" x14ac:dyDescent="0.35">
      <c r="A5190" s="1">
        <v>11</v>
      </c>
      <c r="B5190" s="1">
        <v>15</v>
      </c>
      <c r="C5190" s="3">
        <v>45348</v>
      </c>
      <c r="D5190" s="5">
        <f>Tabla1[[#This Row],[REQUERIDOS (9 X CASILLA)]]/9</f>
        <v>499</v>
      </c>
      <c r="E5190" s="2">
        <v>39317</v>
      </c>
      <c r="F5190" s="5">
        <v>22776</v>
      </c>
      <c r="G5190" s="4">
        <f t="shared" si="162"/>
        <v>0.57929140066637841</v>
      </c>
      <c r="H5190" s="5">
        <v>4491</v>
      </c>
      <c r="I5190" s="5">
        <v>1841</v>
      </c>
      <c r="J5190" s="4">
        <f t="shared" si="163"/>
        <v>0.40993097305722559</v>
      </c>
      <c r="K5190" s="5">
        <v>6986</v>
      </c>
      <c r="L5190" s="4">
        <f>Tabla1[[#This Row],[CCRL (Ciudadanos que cumplen los requisitos de ley)]]/Tabla1[[#This Row],[ÓPTIMO REQUERIDO]]</f>
        <v>0.26352705410821642</v>
      </c>
    </row>
    <row r="5191" spans="1:12" x14ac:dyDescent="0.35">
      <c r="A5191" s="1">
        <v>12</v>
      </c>
      <c r="B5191" s="1">
        <v>1</v>
      </c>
      <c r="C5191" s="3">
        <v>45348</v>
      </c>
      <c r="D5191" s="5">
        <f>Tabla1[[#This Row],[REQUERIDOS (9 X CASILLA)]]/9</f>
        <v>830</v>
      </c>
      <c r="E5191" s="2">
        <v>53258</v>
      </c>
      <c r="F5191" s="5">
        <v>18324</v>
      </c>
      <c r="G5191" s="4">
        <f t="shared" si="162"/>
        <v>0.34406098614292691</v>
      </c>
      <c r="H5191" s="5">
        <v>7470</v>
      </c>
      <c r="I5191" s="5">
        <v>4286</v>
      </c>
      <c r="J5191" s="4">
        <f t="shared" si="163"/>
        <v>0.57376171352074967</v>
      </c>
      <c r="K5191" s="5">
        <v>9130</v>
      </c>
      <c r="L5191" s="4">
        <f>Tabla1[[#This Row],[CCRL (Ciudadanos que cumplen los requisitos de ley)]]/Tabla1[[#This Row],[ÓPTIMO REQUERIDO]]</f>
        <v>0.46944140197152245</v>
      </c>
    </row>
    <row r="5192" spans="1:12" x14ac:dyDescent="0.35">
      <c r="A5192" s="1">
        <v>12</v>
      </c>
      <c r="B5192" s="1">
        <v>2</v>
      </c>
      <c r="C5192" s="3">
        <v>45348</v>
      </c>
      <c r="D5192" s="5">
        <f>Tabla1[[#This Row],[REQUERIDOS (9 X CASILLA)]]/9</f>
        <v>477</v>
      </c>
      <c r="E5192" s="2">
        <v>37113</v>
      </c>
      <c r="F5192" s="5">
        <v>15098</v>
      </c>
      <c r="G5192" s="4">
        <f t="shared" si="162"/>
        <v>0.4068116293482068</v>
      </c>
      <c r="H5192" s="5">
        <v>4293</v>
      </c>
      <c r="I5192" s="5">
        <v>1988</v>
      </c>
      <c r="J5192" s="4">
        <f t="shared" si="163"/>
        <v>0.46307943163289073</v>
      </c>
      <c r="K5192" s="5">
        <v>6201</v>
      </c>
      <c r="L5192" s="4">
        <f>Tabla1[[#This Row],[CCRL (Ciudadanos que cumplen los requisitos de ley)]]/Tabla1[[#This Row],[ÓPTIMO REQUERIDO]]</f>
        <v>0.32059345266892436</v>
      </c>
    </row>
    <row r="5193" spans="1:12" x14ac:dyDescent="0.35">
      <c r="A5193" s="1">
        <v>12</v>
      </c>
      <c r="B5193" s="1">
        <v>3</v>
      </c>
      <c r="C5193" s="3">
        <v>45348</v>
      </c>
      <c r="D5193" s="5">
        <f>Tabla1[[#This Row],[REQUERIDOS (9 X CASILLA)]]/9</f>
        <v>657</v>
      </c>
      <c r="E5193" s="2">
        <v>45226</v>
      </c>
      <c r="F5193" s="5">
        <v>25310</v>
      </c>
      <c r="G5193" s="4">
        <f t="shared" si="162"/>
        <v>0.55963383894220142</v>
      </c>
      <c r="H5193" s="5">
        <v>5913</v>
      </c>
      <c r="I5193" s="5">
        <v>4432</v>
      </c>
      <c r="J5193" s="4">
        <f t="shared" si="163"/>
        <v>0.74953492305090474</v>
      </c>
      <c r="K5193" s="5">
        <v>7884</v>
      </c>
      <c r="L5193" s="4">
        <f>Tabla1[[#This Row],[CCRL (Ciudadanos que cumplen los requisitos de ley)]]/Tabla1[[#This Row],[ÓPTIMO REQUERIDO]]</f>
        <v>0.56215119228817856</v>
      </c>
    </row>
    <row r="5194" spans="1:12" x14ac:dyDescent="0.35">
      <c r="A5194" s="1">
        <v>12</v>
      </c>
      <c r="B5194" s="1">
        <v>4</v>
      </c>
      <c r="C5194" s="3">
        <v>45348</v>
      </c>
      <c r="D5194" s="5">
        <f>Tabla1[[#This Row],[REQUERIDOS (9 X CASILLA)]]/9</f>
        <v>554</v>
      </c>
      <c r="E5194" s="2">
        <v>40403</v>
      </c>
      <c r="F5194" s="5">
        <v>8653</v>
      </c>
      <c r="G5194" s="4">
        <f t="shared" si="162"/>
        <v>0.21416726480706877</v>
      </c>
      <c r="H5194" s="5">
        <v>4986</v>
      </c>
      <c r="I5194" s="5">
        <v>1014</v>
      </c>
      <c r="J5194" s="4">
        <f t="shared" si="163"/>
        <v>0.20336943441636582</v>
      </c>
      <c r="K5194" s="5">
        <v>7202</v>
      </c>
      <c r="L5194" s="4">
        <f>Tabla1[[#This Row],[CCRL (Ciudadanos que cumplen los requisitos de ley)]]/Tabla1[[#This Row],[ÓPTIMO REQUERIDO]]</f>
        <v>0.1407942238267148</v>
      </c>
    </row>
    <row r="5195" spans="1:12" x14ac:dyDescent="0.35">
      <c r="A5195" s="1">
        <v>12</v>
      </c>
      <c r="B5195" s="1">
        <v>5</v>
      </c>
      <c r="C5195" s="3">
        <v>45348</v>
      </c>
      <c r="D5195" s="5">
        <f>Tabla1[[#This Row],[REQUERIDOS (9 X CASILLA)]]/9</f>
        <v>644</v>
      </c>
      <c r="E5195" s="2">
        <v>44158</v>
      </c>
      <c r="F5195" s="5">
        <v>32955</v>
      </c>
      <c r="G5195" s="4">
        <f t="shared" si="162"/>
        <v>0.7462973866570044</v>
      </c>
      <c r="H5195" s="5">
        <v>5796</v>
      </c>
      <c r="I5195" s="5">
        <v>4206</v>
      </c>
      <c r="J5195" s="4">
        <f t="shared" si="163"/>
        <v>0.72567287784679091</v>
      </c>
      <c r="K5195" s="5">
        <v>7084</v>
      </c>
      <c r="L5195" s="4">
        <f>Tabla1[[#This Row],[CCRL (Ciudadanos que cumplen los requisitos de ley)]]/Tabla1[[#This Row],[ÓPTIMO REQUERIDO]]</f>
        <v>0.59373235460191987</v>
      </c>
    </row>
    <row r="5196" spans="1:12" x14ac:dyDescent="0.35">
      <c r="A5196" s="1">
        <v>12</v>
      </c>
      <c r="B5196" s="1">
        <v>6</v>
      </c>
      <c r="C5196" s="3">
        <v>45348</v>
      </c>
      <c r="D5196" s="5">
        <f>Tabla1[[#This Row],[REQUERIDOS (9 X CASILLA)]]/9</f>
        <v>670</v>
      </c>
      <c r="E5196" s="2">
        <v>47376</v>
      </c>
      <c r="F5196" s="5">
        <v>25280</v>
      </c>
      <c r="G5196" s="4">
        <f t="shared" si="162"/>
        <v>0.53360351232691661</v>
      </c>
      <c r="H5196" s="5">
        <v>6030</v>
      </c>
      <c r="I5196" s="5">
        <v>5182</v>
      </c>
      <c r="J5196" s="4">
        <f t="shared" si="163"/>
        <v>0.85936981757877284</v>
      </c>
      <c r="K5196" s="5">
        <v>8040</v>
      </c>
      <c r="L5196" s="4">
        <f>Tabla1[[#This Row],[CCRL (Ciudadanos que cumplen los requisitos de ley)]]/Tabla1[[#This Row],[ÓPTIMO REQUERIDO]]</f>
        <v>0.64452736318407955</v>
      </c>
    </row>
    <row r="5197" spans="1:12" x14ac:dyDescent="0.35">
      <c r="A5197" s="1">
        <v>12</v>
      </c>
      <c r="B5197" s="1">
        <v>7</v>
      </c>
      <c r="C5197" s="3">
        <v>45348</v>
      </c>
      <c r="D5197" s="5">
        <f>Tabla1[[#This Row],[REQUERIDOS (9 X CASILLA)]]/9</f>
        <v>587</v>
      </c>
      <c r="E5197" s="2">
        <v>44376</v>
      </c>
      <c r="F5197" s="5">
        <v>26863</v>
      </c>
      <c r="G5197" s="4">
        <f t="shared" si="162"/>
        <v>0.60534973859744001</v>
      </c>
      <c r="H5197" s="5">
        <v>5283</v>
      </c>
      <c r="I5197" s="5">
        <v>4359</v>
      </c>
      <c r="J5197" s="4">
        <f t="shared" si="163"/>
        <v>0.82509937535491196</v>
      </c>
      <c r="K5197" s="5">
        <v>7044</v>
      </c>
      <c r="L5197" s="4">
        <f>Tabla1[[#This Row],[CCRL (Ciudadanos que cumplen los requisitos de ley)]]/Tabla1[[#This Row],[ÓPTIMO REQUERIDO]]</f>
        <v>0.618824531516184</v>
      </c>
    </row>
    <row r="5198" spans="1:12" x14ac:dyDescent="0.35">
      <c r="A5198" s="1">
        <v>12</v>
      </c>
      <c r="B5198" s="1">
        <v>8</v>
      </c>
      <c r="C5198" s="3">
        <v>45348</v>
      </c>
      <c r="D5198" s="5">
        <f>Tabla1[[#This Row],[REQUERIDOS (9 X CASILLA)]]/9</f>
        <v>685</v>
      </c>
      <c r="E5198" s="2">
        <v>47211</v>
      </c>
      <c r="F5198" s="5">
        <v>12360</v>
      </c>
      <c r="G5198" s="4">
        <f t="shared" si="162"/>
        <v>0.26180339327699054</v>
      </c>
      <c r="H5198" s="5">
        <v>6165</v>
      </c>
      <c r="I5198" s="5">
        <v>3033</v>
      </c>
      <c r="J5198" s="4">
        <f t="shared" si="163"/>
        <v>0.49197080291970802</v>
      </c>
      <c r="K5198" s="5">
        <v>8220</v>
      </c>
      <c r="L5198" s="4">
        <f>Tabla1[[#This Row],[CCRL (Ciudadanos que cumplen los requisitos de ley)]]/Tabla1[[#This Row],[ÓPTIMO REQUERIDO]]</f>
        <v>0.368978102189781</v>
      </c>
    </row>
    <row r="5199" spans="1:12" x14ac:dyDescent="0.35">
      <c r="A5199" s="1">
        <v>13</v>
      </c>
      <c r="B5199" s="1">
        <v>1</v>
      </c>
      <c r="C5199" s="3">
        <v>45348</v>
      </c>
      <c r="D5199" s="5">
        <f>Tabla1[[#This Row],[REQUERIDOS (9 X CASILLA)]]/9</f>
        <v>651</v>
      </c>
      <c r="E5199" s="2">
        <v>45004</v>
      </c>
      <c r="F5199" s="5">
        <v>42300</v>
      </c>
      <c r="G5199" s="4">
        <f t="shared" si="162"/>
        <v>0.93991645187094486</v>
      </c>
      <c r="H5199" s="5">
        <v>5859</v>
      </c>
      <c r="I5199" s="5">
        <v>8453</v>
      </c>
      <c r="J5199" s="4">
        <f t="shared" si="163"/>
        <v>1.4427376685441202</v>
      </c>
      <c r="K5199" s="5">
        <v>7812</v>
      </c>
      <c r="L5199" s="4">
        <f>Tabla1[[#This Row],[CCRL (Ciudadanos que cumplen los requisitos de ley)]]/Tabla1[[#This Row],[ÓPTIMO REQUERIDO]]</f>
        <v>1.0820532514080901</v>
      </c>
    </row>
    <row r="5200" spans="1:12" x14ac:dyDescent="0.35">
      <c r="A5200" s="1">
        <v>13</v>
      </c>
      <c r="B5200" s="1">
        <v>2</v>
      </c>
      <c r="C5200" s="3">
        <v>45348</v>
      </c>
      <c r="D5200" s="5">
        <f>Tabla1[[#This Row],[REQUERIDOS (9 X CASILLA)]]/9</f>
        <v>709</v>
      </c>
      <c r="E5200" s="2">
        <v>49019</v>
      </c>
      <c r="F5200" s="5">
        <v>31275</v>
      </c>
      <c r="G5200" s="4">
        <f t="shared" si="162"/>
        <v>0.63801791142210162</v>
      </c>
      <c r="H5200" s="5">
        <v>6381</v>
      </c>
      <c r="I5200" s="5">
        <v>6971</v>
      </c>
      <c r="J5200" s="4">
        <f t="shared" si="163"/>
        <v>1.0924619965522646</v>
      </c>
      <c r="K5200" s="5">
        <v>8508</v>
      </c>
      <c r="L5200" s="4">
        <f>Tabla1[[#This Row],[CCRL (Ciudadanos que cumplen los requisitos de ley)]]/Tabla1[[#This Row],[ÓPTIMO REQUERIDO]]</f>
        <v>0.8193464974141984</v>
      </c>
    </row>
    <row r="5201" spans="1:12" x14ac:dyDescent="0.35">
      <c r="A5201" s="1">
        <v>13</v>
      </c>
      <c r="B5201" s="1">
        <v>3</v>
      </c>
      <c r="C5201" s="3">
        <v>45348</v>
      </c>
      <c r="D5201" s="5">
        <f>Tabla1[[#This Row],[REQUERIDOS (9 X CASILLA)]]/9</f>
        <v>597</v>
      </c>
      <c r="E5201" s="2">
        <v>43621</v>
      </c>
      <c r="F5201" s="5">
        <v>26863</v>
      </c>
      <c r="G5201" s="4">
        <f t="shared" si="162"/>
        <v>0.61582723917379245</v>
      </c>
      <c r="H5201" s="5">
        <v>5373</v>
      </c>
      <c r="I5201" s="5">
        <v>3952</v>
      </c>
      <c r="J5201" s="4">
        <f t="shared" si="163"/>
        <v>0.7355294993485948</v>
      </c>
      <c r="K5201" s="5">
        <v>7164</v>
      </c>
      <c r="L5201" s="4">
        <f>Tabla1[[#This Row],[CCRL (Ciudadanos que cumplen los requisitos de ley)]]/Tabla1[[#This Row],[ÓPTIMO REQUERIDO]]</f>
        <v>0.55164712451144615</v>
      </c>
    </row>
    <row r="5202" spans="1:12" x14ac:dyDescent="0.35">
      <c r="A5202" s="1">
        <v>13</v>
      </c>
      <c r="B5202" s="1">
        <v>4</v>
      </c>
      <c r="C5202" s="3">
        <v>45348</v>
      </c>
      <c r="D5202" s="5">
        <f>Tabla1[[#This Row],[REQUERIDOS (9 X CASILLA)]]/9</f>
        <v>552</v>
      </c>
      <c r="E5202" s="2">
        <v>42610</v>
      </c>
      <c r="F5202" s="5">
        <v>26171</v>
      </c>
      <c r="G5202" s="4">
        <f t="shared" si="162"/>
        <v>0.61419854494250181</v>
      </c>
      <c r="H5202" s="5">
        <v>4968</v>
      </c>
      <c r="I5202" s="5">
        <v>4168</v>
      </c>
      <c r="J5202" s="4">
        <f t="shared" si="163"/>
        <v>0.83896940418679544</v>
      </c>
      <c r="K5202" s="5">
        <v>7176</v>
      </c>
      <c r="L5202" s="4">
        <f>Tabla1[[#This Row],[CCRL (Ciudadanos que cumplen los requisitos de ley)]]/Tabla1[[#This Row],[ÓPTIMO REQUERIDO]]</f>
        <v>0.58082497212931994</v>
      </c>
    </row>
    <row r="5203" spans="1:12" x14ac:dyDescent="0.35">
      <c r="A5203" s="1">
        <v>13</v>
      </c>
      <c r="B5203" s="1">
        <v>5</v>
      </c>
      <c r="C5203" s="3">
        <v>45348</v>
      </c>
      <c r="D5203" s="5">
        <f>Tabla1[[#This Row],[REQUERIDOS (9 X CASILLA)]]/9</f>
        <v>596</v>
      </c>
      <c r="E5203" s="2">
        <v>46196</v>
      </c>
      <c r="F5203" s="5">
        <v>28562</v>
      </c>
      <c r="G5203" s="4">
        <f t="shared" si="162"/>
        <v>0.6182786388431899</v>
      </c>
      <c r="H5203" s="5">
        <v>5364</v>
      </c>
      <c r="I5203" s="5">
        <v>4678</v>
      </c>
      <c r="J5203" s="4">
        <f t="shared" si="163"/>
        <v>0.87211036539895603</v>
      </c>
      <c r="K5203" s="5">
        <v>7152</v>
      </c>
      <c r="L5203" s="4">
        <f>Tabla1[[#This Row],[CCRL (Ciudadanos que cumplen los requisitos de ley)]]/Tabla1[[#This Row],[ÓPTIMO REQUERIDO]]</f>
        <v>0.654082774049217</v>
      </c>
    </row>
    <row r="5204" spans="1:12" x14ac:dyDescent="0.35">
      <c r="A5204" s="1">
        <v>13</v>
      </c>
      <c r="B5204" s="1">
        <v>6</v>
      </c>
      <c r="C5204" s="3">
        <v>45348</v>
      </c>
      <c r="D5204" s="5">
        <f>Tabla1[[#This Row],[REQUERIDOS (9 X CASILLA)]]/9</f>
        <v>570</v>
      </c>
      <c r="E5204" s="2">
        <v>44202</v>
      </c>
      <c r="F5204" s="5">
        <v>35262</v>
      </c>
      <c r="G5204" s="4">
        <f t="shared" si="162"/>
        <v>0.79774670829374239</v>
      </c>
      <c r="H5204" s="5">
        <v>5130</v>
      </c>
      <c r="I5204" s="5">
        <v>3338</v>
      </c>
      <c r="J5204" s="4">
        <f t="shared" si="163"/>
        <v>0.65068226120857697</v>
      </c>
      <c r="K5204" s="5">
        <v>9120</v>
      </c>
      <c r="L5204" s="4">
        <f>Tabla1[[#This Row],[CCRL (Ciudadanos que cumplen los requisitos de ley)]]/Tabla1[[#This Row],[ÓPTIMO REQUERIDO]]</f>
        <v>0.36600877192982456</v>
      </c>
    </row>
    <row r="5205" spans="1:12" x14ac:dyDescent="0.35">
      <c r="A5205" s="1">
        <v>13</v>
      </c>
      <c r="B5205" s="1">
        <v>7</v>
      </c>
      <c r="C5205" s="3">
        <v>45348</v>
      </c>
      <c r="D5205" s="5">
        <f>Tabla1[[#This Row],[REQUERIDOS (9 X CASILLA)]]/9</f>
        <v>535</v>
      </c>
      <c r="E5205" s="2">
        <v>41542</v>
      </c>
      <c r="F5205" s="5">
        <v>29732</v>
      </c>
      <c r="G5205" s="4">
        <f t="shared" si="162"/>
        <v>0.71570940253237691</v>
      </c>
      <c r="H5205" s="5">
        <v>4815</v>
      </c>
      <c r="I5205" s="5">
        <v>3653</v>
      </c>
      <c r="J5205" s="4">
        <f t="shared" si="163"/>
        <v>0.75867082035306332</v>
      </c>
      <c r="K5205" s="5">
        <v>6955</v>
      </c>
      <c r="L5205" s="4">
        <f>Tabla1[[#This Row],[CCRL (Ciudadanos que cumplen los requisitos de ley)]]/Tabla1[[#This Row],[ÓPTIMO REQUERIDO]]</f>
        <v>0.52523364485981305</v>
      </c>
    </row>
    <row r="5206" spans="1:12" x14ac:dyDescent="0.35">
      <c r="A5206" s="1">
        <v>14</v>
      </c>
      <c r="B5206" s="1">
        <v>1</v>
      </c>
      <c r="C5206" s="3">
        <v>45348</v>
      </c>
      <c r="D5206" s="5">
        <f>Tabla1[[#This Row],[REQUERIDOS (9 X CASILLA)]]/9</f>
        <v>580</v>
      </c>
      <c r="E5206" s="2">
        <v>43711</v>
      </c>
      <c r="F5206" s="5">
        <v>14610</v>
      </c>
      <c r="G5206" s="4">
        <f t="shared" si="162"/>
        <v>0.33424080894969227</v>
      </c>
      <c r="H5206" s="5">
        <v>5220</v>
      </c>
      <c r="I5206" s="5">
        <v>2320</v>
      </c>
      <c r="J5206" s="4">
        <f t="shared" si="163"/>
        <v>0.44444444444444442</v>
      </c>
      <c r="K5206" s="5">
        <v>7540</v>
      </c>
      <c r="L5206" s="4">
        <f>Tabla1[[#This Row],[CCRL (Ciudadanos que cumplen los requisitos de ley)]]/Tabla1[[#This Row],[ÓPTIMO REQUERIDO]]</f>
        <v>0.30769230769230771</v>
      </c>
    </row>
    <row r="5207" spans="1:12" x14ac:dyDescent="0.35">
      <c r="A5207" s="1">
        <v>14</v>
      </c>
      <c r="B5207" s="1">
        <v>2</v>
      </c>
      <c r="C5207" s="3">
        <v>45348</v>
      </c>
      <c r="D5207" s="5">
        <f>Tabla1[[#This Row],[REQUERIDOS (9 X CASILLA)]]/9</f>
        <v>547</v>
      </c>
      <c r="E5207" s="2">
        <v>41242</v>
      </c>
      <c r="F5207" s="5">
        <v>24853</v>
      </c>
      <c r="G5207" s="4">
        <f t="shared" si="162"/>
        <v>0.60261384025992915</v>
      </c>
      <c r="H5207" s="5">
        <v>4923</v>
      </c>
      <c r="I5207" s="5">
        <v>3688</v>
      </c>
      <c r="J5207" s="4">
        <f t="shared" si="163"/>
        <v>0.74913670526101972</v>
      </c>
      <c r="K5207" s="5">
        <v>7111</v>
      </c>
      <c r="L5207" s="4">
        <f>Tabla1[[#This Row],[CCRL (Ciudadanos que cumplen los requisitos de ley)]]/Tabla1[[#This Row],[ÓPTIMO REQUERIDO]]</f>
        <v>0.51863310364224446</v>
      </c>
    </row>
    <row r="5208" spans="1:12" x14ac:dyDescent="0.35">
      <c r="A5208" s="1">
        <v>14</v>
      </c>
      <c r="B5208" s="1">
        <v>3</v>
      </c>
      <c r="C5208" s="3">
        <v>45348</v>
      </c>
      <c r="D5208" s="5">
        <f>Tabla1[[#This Row],[REQUERIDOS (9 X CASILLA)]]/9</f>
        <v>588</v>
      </c>
      <c r="E5208" s="2">
        <v>46013</v>
      </c>
      <c r="F5208" s="5">
        <v>20129</v>
      </c>
      <c r="G5208" s="4">
        <f t="shared" si="162"/>
        <v>0.43746332558190076</v>
      </c>
      <c r="H5208" s="5">
        <v>5292</v>
      </c>
      <c r="I5208" s="5">
        <v>2017</v>
      </c>
      <c r="J5208" s="4">
        <f t="shared" si="163"/>
        <v>0.38114134542705969</v>
      </c>
      <c r="K5208" s="5">
        <v>8232</v>
      </c>
      <c r="L5208" s="4">
        <f>Tabla1[[#This Row],[CCRL (Ciudadanos que cumplen los requisitos de ley)]]/Tabla1[[#This Row],[ÓPTIMO REQUERIDO]]</f>
        <v>0.24501943634596696</v>
      </c>
    </row>
    <row r="5209" spans="1:12" x14ac:dyDescent="0.35">
      <c r="A5209" s="1">
        <v>14</v>
      </c>
      <c r="B5209" s="1">
        <v>4</v>
      </c>
      <c r="C5209" s="3">
        <v>45348</v>
      </c>
      <c r="D5209" s="5">
        <f>Tabla1[[#This Row],[REQUERIDOS (9 X CASILLA)]]/9</f>
        <v>558</v>
      </c>
      <c r="E5209" s="2">
        <v>46054</v>
      </c>
      <c r="F5209" s="5">
        <v>34988</v>
      </c>
      <c r="G5209" s="4">
        <f t="shared" si="162"/>
        <v>0.75971685412776302</v>
      </c>
      <c r="H5209" s="5">
        <v>5022</v>
      </c>
      <c r="I5209" s="5">
        <v>2871</v>
      </c>
      <c r="J5209" s="4">
        <f t="shared" si="163"/>
        <v>0.57168458781362008</v>
      </c>
      <c r="K5209" s="5">
        <v>7812</v>
      </c>
      <c r="L5209" s="4">
        <f>Tabla1[[#This Row],[CCRL (Ciudadanos que cumplen los requisitos de ley)]]/Tabla1[[#This Row],[ÓPTIMO REQUERIDO]]</f>
        <v>0.36751152073732718</v>
      </c>
    </row>
    <row r="5210" spans="1:12" x14ac:dyDescent="0.35">
      <c r="A5210" s="1">
        <v>14</v>
      </c>
      <c r="B5210" s="1">
        <v>5</v>
      </c>
      <c r="C5210" s="3">
        <v>45348</v>
      </c>
      <c r="D5210" s="5">
        <f>Tabla1[[#This Row],[REQUERIDOS (9 X CASILLA)]]/9</f>
        <v>547</v>
      </c>
      <c r="E5210" s="2">
        <v>43100</v>
      </c>
      <c r="F5210" s="5">
        <v>26615</v>
      </c>
      <c r="G5210" s="4">
        <f t="shared" si="162"/>
        <v>0.61751740139211142</v>
      </c>
      <c r="H5210" s="5">
        <v>4923</v>
      </c>
      <c r="I5210" s="5">
        <v>2994</v>
      </c>
      <c r="J5210" s="4">
        <f t="shared" si="163"/>
        <v>0.60816575258988426</v>
      </c>
      <c r="K5210" s="5">
        <v>8752</v>
      </c>
      <c r="L5210" s="4">
        <f>Tabla1[[#This Row],[CCRL (Ciudadanos que cumplen los requisitos de ley)]]/Tabla1[[#This Row],[ÓPTIMO REQUERIDO]]</f>
        <v>0.34209323583180989</v>
      </c>
    </row>
    <row r="5211" spans="1:12" x14ac:dyDescent="0.35">
      <c r="A5211" s="1">
        <v>14</v>
      </c>
      <c r="B5211" s="1">
        <v>6</v>
      </c>
      <c r="C5211" s="3">
        <v>45348</v>
      </c>
      <c r="D5211" s="5">
        <f>Tabla1[[#This Row],[REQUERIDOS (9 X CASILLA)]]/9</f>
        <v>490</v>
      </c>
      <c r="E5211" s="2">
        <v>40192</v>
      </c>
      <c r="F5211" s="5">
        <v>28998</v>
      </c>
      <c r="G5211" s="4">
        <f t="shared" si="162"/>
        <v>0.72148686305732479</v>
      </c>
      <c r="H5211" s="5">
        <v>4410</v>
      </c>
      <c r="I5211" s="5">
        <v>2254</v>
      </c>
      <c r="J5211" s="4">
        <f t="shared" si="163"/>
        <v>0.51111111111111107</v>
      </c>
      <c r="K5211" s="5">
        <v>7350</v>
      </c>
      <c r="L5211" s="4">
        <f>Tabla1[[#This Row],[CCRL (Ciudadanos que cumplen los requisitos de ley)]]/Tabla1[[#This Row],[ÓPTIMO REQUERIDO]]</f>
        <v>0.30666666666666664</v>
      </c>
    </row>
    <row r="5212" spans="1:12" x14ac:dyDescent="0.35">
      <c r="A5212" s="1">
        <v>14</v>
      </c>
      <c r="B5212" s="1">
        <v>7</v>
      </c>
      <c r="C5212" s="3">
        <v>45348</v>
      </c>
      <c r="D5212" s="5">
        <f>Tabla1[[#This Row],[REQUERIDOS (9 X CASILLA)]]/9</f>
        <v>416</v>
      </c>
      <c r="E5212" s="2">
        <v>36058</v>
      </c>
      <c r="F5212" s="5">
        <v>27985</v>
      </c>
      <c r="G5212" s="4">
        <f t="shared" si="162"/>
        <v>0.77611071052193692</v>
      </c>
      <c r="H5212" s="5">
        <v>3744</v>
      </c>
      <c r="I5212" s="5">
        <v>2448</v>
      </c>
      <c r="J5212" s="4">
        <f t="shared" si="163"/>
        <v>0.65384615384615385</v>
      </c>
      <c r="K5212" s="5">
        <v>5824</v>
      </c>
      <c r="L5212" s="4">
        <f>Tabla1[[#This Row],[CCRL (Ciudadanos que cumplen los requisitos de ley)]]/Tabla1[[#This Row],[ÓPTIMO REQUERIDO]]</f>
        <v>0.42032967032967034</v>
      </c>
    </row>
    <row r="5213" spans="1:12" x14ac:dyDescent="0.35">
      <c r="A5213" s="1">
        <v>14</v>
      </c>
      <c r="B5213" s="1">
        <v>8</v>
      </c>
      <c r="C5213" s="3">
        <v>45348</v>
      </c>
      <c r="D5213" s="5">
        <f>Tabla1[[#This Row],[REQUERIDOS (9 X CASILLA)]]/9</f>
        <v>711</v>
      </c>
      <c r="E5213" s="2">
        <v>50909</v>
      </c>
      <c r="F5213" s="5">
        <v>27320</v>
      </c>
      <c r="G5213" s="4">
        <f t="shared" si="162"/>
        <v>0.53664381543538475</v>
      </c>
      <c r="H5213" s="5">
        <v>6399</v>
      </c>
      <c r="I5213" s="5">
        <v>3130</v>
      </c>
      <c r="J5213" s="4">
        <f t="shared" si="163"/>
        <v>0.48913892795749336</v>
      </c>
      <c r="K5213" s="5">
        <v>10665</v>
      </c>
      <c r="L5213" s="4">
        <f>Tabla1[[#This Row],[CCRL (Ciudadanos que cumplen los requisitos de ley)]]/Tabla1[[#This Row],[ÓPTIMO REQUERIDO]]</f>
        <v>0.293483356774496</v>
      </c>
    </row>
    <row r="5214" spans="1:12" x14ac:dyDescent="0.35">
      <c r="A5214" s="1">
        <v>14</v>
      </c>
      <c r="B5214" s="1">
        <v>9</v>
      </c>
      <c r="C5214" s="3">
        <v>45348</v>
      </c>
      <c r="D5214" s="5">
        <f>Tabla1[[#This Row],[REQUERIDOS (9 X CASILLA)]]/9</f>
        <v>599</v>
      </c>
      <c r="E5214" s="2">
        <v>47409</v>
      </c>
      <c r="F5214" s="5">
        <v>41752</v>
      </c>
      <c r="G5214" s="4">
        <f t="shared" si="162"/>
        <v>0.88067666476829298</v>
      </c>
      <c r="H5214" s="5">
        <v>5391</v>
      </c>
      <c r="I5214" s="5">
        <v>4940</v>
      </c>
      <c r="J5214" s="4">
        <f t="shared" si="163"/>
        <v>0.91634205156742721</v>
      </c>
      <c r="K5214" s="5">
        <v>9584</v>
      </c>
      <c r="L5214" s="4">
        <f>Tabla1[[#This Row],[CCRL (Ciudadanos que cumplen los requisitos de ley)]]/Tabla1[[#This Row],[ÓPTIMO REQUERIDO]]</f>
        <v>0.51544240400667785</v>
      </c>
    </row>
    <row r="5215" spans="1:12" x14ac:dyDescent="0.35">
      <c r="A5215" s="1">
        <v>14</v>
      </c>
      <c r="B5215" s="1">
        <v>10</v>
      </c>
      <c r="C5215" s="3">
        <v>45348</v>
      </c>
      <c r="D5215" s="5">
        <f>Tabla1[[#This Row],[REQUERIDOS (9 X CASILLA)]]/9</f>
        <v>561</v>
      </c>
      <c r="E5215" s="2">
        <v>46669</v>
      </c>
      <c r="F5215" s="5">
        <v>37499</v>
      </c>
      <c r="G5215" s="4">
        <f t="shared" si="162"/>
        <v>0.80350982450877451</v>
      </c>
      <c r="H5215" s="5">
        <v>5049</v>
      </c>
      <c r="I5215" s="5">
        <v>3097</v>
      </c>
      <c r="J5215" s="4">
        <f t="shared" si="163"/>
        <v>0.61338878985937806</v>
      </c>
      <c r="K5215" s="5">
        <v>7854</v>
      </c>
      <c r="L5215" s="4">
        <f>Tabla1[[#This Row],[CCRL (Ciudadanos que cumplen los requisitos de ley)]]/Tabla1[[#This Row],[ÓPTIMO REQUERIDO]]</f>
        <v>0.39432136490960018</v>
      </c>
    </row>
    <row r="5216" spans="1:12" x14ac:dyDescent="0.35">
      <c r="A5216" s="1">
        <v>14</v>
      </c>
      <c r="B5216" s="1">
        <v>11</v>
      </c>
      <c r="C5216" s="3">
        <v>45348</v>
      </c>
      <c r="D5216" s="5">
        <f>Tabla1[[#This Row],[REQUERIDOS (9 X CASILLA)]]/9</f>
        <v>673</v>
      </c>
      <c r="E5216" s="2">
        <v>49778</v>
      </c>
      <c r="F5216" s="5">
        <v>36954</v>
      </c>
      <c r="G5216" s="4">
        <f t="shared" si="162"/>
        <v>0.74237615010647273</v>
      </c>
      <c r="H5216" s="5">
        <v>6057</v>
      </c>
      <c r="I5216" s="5">
        <v>2206</v>
      </c>
      <c r="J5216" s="4">
        <f t="shared" si="163"/>
        <v>0.36420670298827801</v>
      </c>
      <c r="K5216" s="5">
        <v>10095</v>
      </c>
      <c r="L5216" s="4">
        <f>Tabla1[[#This Row],[CCRL (Ciudadanos que cumplen los requisitos de ley)]]/Tabla1[[#This Row],[ÓPTIMO REQUERIDO]]</f>
        <v>0.21852402179296682</v>
      </c>
    </row>
    <row r="5217" spans="1:12" x14ac:dyDescent="0.35">
      <c r="A5217" s="1">
        <v>14</v>
      </c>
      <c r="B5217" s="1">
        <v>12</v>
      </c>
      <c r="C5217" s="3">
        <v>45348</v>
      </c>
      <c r="D5217" s="5">
        <f>Tabla1[[#This Row],[REQUERIDOS (9 X CASILLA)]]/9</f>
        <v>485</v>
      </c>
      <c r="E5217" s="2">
        <v>40032</v>
      </c>
      <c r="F5217" s="5">
        <v>34681</v>
      </c>
      <c r="G5217" s="4">
        <f t="shared" si="162"/>
        <v>0.86633193445243806</v>
      </c>
      <c r="H5217" s="5">
        <v>4365</v>
      </c>
      <c r="I5217" s="5">
        <v>2550</v>
      </c>
      <c r="J5217" s="4">
        <f t="shared" si="163"/>
        <v>0.58419243986254299</v>
      </c>
      <c r="K5217" s="5">
        <v>7275</v>
      </c>
      <c r="L5217" s="4">
        <f>Tabla1[[#This Row],[CCRL (Ciudadanos que cumplen los requisitos de ley)]]/Tabla1[[#This Row],[ÓPTIMO REQUERIDO]]</f>
        <v>0.35051546391752575</v>
      </c>
    </row>
    <row r="5218" spans="1:12" x14ac:dyDescent="0.35">
      <c r="A5218" s="1">
        <v>14</v>
      </c>
      <c r="B5218" s="1">
        <v>13</v>
      </c>
      <c r="C5218" s="3">
        <v>45348</v>
      </c>
      <c r="D5218" s="5">
        <f>Tabla1[[#This Row],[REQUERIDOS (9 X CASILLA)]]/9</f>
        <v>512</v>
      </c>
      <c r="E5218" s="2">
        <v>41133</v>
      </c>
      <c r="F5218" s="5">
        <v>22343</v>
      </c>
      <c r="G5218" s="4">
        <f t="shared" si="162"/>
        <v>0.54318916684900198</v>
      </c>
      <c r="H5218" s="5">
        <v>4608</v>
      </c>
      <c r="I5218" s="5">
        <v>2573</v>
      </c>
      <c r="J5218" s="4">
        <f t="shared" si="163"/>
        <v>0.55837673611111116</v>
      </c>
      <c r="K5218" s="5">
        <v>7680</v>
      </c>
      <c r="L5218" s="4">
        <f>Tabla1[[#This Row],[CCRL (Ciudadanos que cumplen los requisitos de ley)]]/Tabla1[[#This Row],[ÓPTIMO REQUERIDO]]</f>
        <v>0.33502604166666666</v>
      </c>
    </row>
    <row r="5219" spans="1:12" x14ac:dyDescent="0.35">
      <c r="A5219" s="1">
        <v>14</v>
      </c>
      <c r="B5219" s="1">
        <v>14</v>
      </c>
      <c r="C5219" s="3">
        <v>45348</v>
      </c>
      <c r="D5219" s="5">
        <f>Tabla1[[#This Row],[REQUERIDOS (9 X CASILLA)]]/9</f>
        <v>388</v>
      </c>
      <c r="E5219" s="2">
        <v>32654</v>
      </c>
      <c r="F5219" s="5">
        <v>24150</v>
      </c>
      <c r="G5219" s="4">
        <f t="shared" si="162"/>
        <v>0.73957248729099034</v>
      </c>
      <c r="H5219" s="5">
        <v>3492</v>
      </c>
      <c r="I5219" s="5">
        <v>2418</v>
      </c>
      <c r="J5219" s="4">
        <f t="shared" si="163"/>
        <v>0.69243986254295531</v>
      </c>
      <c r="K5219" s="5">
        <v>6596</v>
      </c>
      <c r="L5219" s="4">
        <f>Tabla1[[#This Row],[CCRL (Ciudadanos que cumplen los requisitos de ley)]]/Tabla1[[#This Row],[ÓPTIMO REQUERIDO]]</f>
        <v>0.36658580958156456</v>
      </c>
    </row>
    <row r="5220" spans="1:12" x14ac:dyDescent="0.35">
      <c r="A5220" s="1">
        <v>14</v>
      </c>
      <c r="B5220" s="1">
        <v>15</v>
      </c>
      <c r="C5220" s="3">
        <v>45348</v>
      </c>
      <c r="D5220" s="5">
        <f>Tabla1[[#This Row],[REQUERIDOS (9 X CASILLA)]]/9</f>
        <v>580</v>
      </c>
      <c r="E5220" s="2">
        <v>44847</v>
      </c>
      <c r="F5220" s="5">
        <v>15815</v>
      </c>
      <c r="G5220" s="4">
        <f t="shared" si="162"/>
        <v>0.35264343211363081</v>
      </c>
      <c r="H5220" s="5">
        <v>5220</v>
      </c>
      <c r="I5220" s="5">
        <v>1327</v>
      </c>
      <c r="J5220" s="4">
        <f t="shared" si="163"/>
        <v>0.25421455938697318</v>
      </c>
      <c r="K5220" s="5">
        <v>8700</v>
      </c>
      <c r="L5220" s="4">
        <f>Tabla1[[#This Row],[CCRL (Ciudadanos que cumplen los requisitos de ley)]]/Tabla1[[#This Row],[ÓPTIMO REQUERIDO]]</f>
        <v>0.15252873563218391</v>
      </c>
    </row>
    <row r="5221" spans="1:12" x14ac:dyDescent="0.35">
      <c r="A5221" s="1">
        <v>14</v>
      </c>
      <c r="B5221" s="1">
        <v>16</v>
      </c>
      <c r="C5221" s="3">
        <v>45348</v>
      </c>
      <c r="D5221" s="5">
        <f>Tabla1[[#This Row],[REQUERIDOS (9 X CASILLA)]]/9</f>
        <v>501</v>
      </c>
      <c r="E5221" s="2">
        <v>42210</v>
      </c>
      <c r="F5221" s="5">
        <v>35707</v>
      </c>
      <c r="G5221" s="4">
        <f t="shared" si="162"/>
        <v>0.84593698175787724</v>
      </c>
      <c r="H5221" s="5">
        <v>4509</v>
      </c>
      <c r="I5221" s="5">
        <v>3396</v>
      </c>
      <c r="J5221" s="4">
        <f t="shared" si="163"/>
        <v>0.75316034597471726</v>
      </c>
      <c r="K5221" s="5">
        <v>7515</v>
      </c>
      <c r="L5221" s="4">
        <f>Tabla1[[#This Row],[CCRL (Ciudadanos que cumplen los requisitos de ley)]]/Tabla1[[#This Row],[ÓPTIMO REQUERIDO]]</f>
        <v>0.45189620758483035</v>
      </c>
    </row>
    <row r="5222" spans="1:12" x14ac:dyDescent="0.35">
      <c r="A5222" s="1">
        <v>14</v>
      </c>
      <c r="B5222" s="1">
        <v>17</v>
      </c>
      <c r="C5222" s="3">
        <v>45348</v>
      </c>
      <c r="D5222" s="5">
        <f>Tabla1[[#This Row],[REQUERIDOS (9 X CASILLA)]]/9</f>
        <v>504</v>
      </c>
      <c r="E5222" s="2">
        <v>40357</v>
      </c>
      <c r="F5222" s="5">
        <v>21959</v>
      </c>
      <c r="G5222" s="4">
        <f t="shared" si="162"/>
        <v>0.54411874024332829</v>
      </c>
      <c r="H5222" s="5">
        <v>4536</v>
      </c>
      <c r="I5222" s="5">
        <v>2197</v>
      </c>
      <c r="J5222" s="4">
        <f t="shared" si="163"/>
        <v>0.48434744268077601</v>
      </c>
      <c r="K5222" s="5">
        <v>7056</v>
      </c>
      <c r="L5222" s="4">
        <f>Tabla1[[#This Row],[CCRL (Ciudadanos que cumplen los requisitos de ley)]]/Tabla1[[#This Row],[ÓPTIMO REQUERIDO]]</f>
        <v>0.31136621315192742</v>
      </c>
    </row>
    <row r="5223" spans="1:12" x14ac:dyDescent="0.35">
      <c r="A5223" s="1">
        <v>14</v>
      </c>
      <c r="B5223" s="1">
        <v>18</v>
      </c>
      <c r="C5223" s="3">
        <v>45348</v>
      </c>
      <c r="D5223" s="5">
        <f>Tabla1[[#This Row],[REQUERIDOS (9 X CASILLA)]]/9</f>
        <v>609</v>
      </c>
      <c r="E5223" s="2">
        <v>45349</v>
      </c>
      <c r="F5223" s="5">
        <v>19172</v>
      </c>
      <c r="G5223" s="4">
        <f t="shared" si="162"/>
        <v>0.42276566186685482</v>
      </c>
      <c r="H5223" s="5">
        <v>5481</v>
      </c>
      <c r="I5223" s="5">
        <v>2845</v>
      </c>
      <c r="J5223" s="4">
        <f t="shared" si="163"/>
        <v>0.51906586389345011</v>
      </c>
      <c r="K5223" s="5">
        <v>8526</v>
      </c>
      <c r="L5223" s="4">
        <f>Tabla1[[#This Row],[CCRL (Ciudadanos que cumplen los requisitos de ley)]]/Tabla1[[#This Row],[ÓPTIMO REQUERIDO]]</f>
        <v>0.33368519821721793</v>
      </c>
    </row>
    <row r="5224" spans="1:12" x14ac:dyDescent="0.35">
      <c r="A5224" s="1">
        <v>14</v>
      </c>
      <c r="B5224" s="1">
        <v>19</v>
      </c>
      <c r="C5224" s="3">
        <v>45348</v>
      </c>
      <c r="D5224" s="5">
        <f>Tabla1[[#This Row],[REQUERIDOS (9 X CASILLA)]]/9</f>
        <v>630</v>
      </c>
      <c r="E5224" s="2">
        <v>46189</v>
      </c>
      <c r="F5224" s="5">
        <v>19540</v>
      </c>
      <c r="G5224" s="4">
        <f t="shared" si="162"/>
        <v>0.42304444781224965</v>
      </c>
      <c r="H5224" s="5">
        <v>5670</v>
      </c>
      <c r="I5224" s="5">
        <v>2159</v>
      </c>
      <c r="J5224" s="4">
        <f t="shared" si="163"/>
        <v>0.38077601410934742</v>
      </c>
      <c r="K5224" s="5">
        <v>8190</v>
      </c>
      <c r="L5224" s="4">
        <f>Tabla1[[#This Row],[CCRL (Ciudadanos que cumplen los requisitos de ley)]]/Tabla1[[#This Row],[ÓPTIMO REQUERIDO]]</f>
        <v>0.26361416361416362</v>
      </c>
    </row>
    <row r="5225" spans="1:12" x14ac:dyDescent="0.35">
      <c r="A5225" s="1">
        <v>14</v>
      </c>
      <c r="B5225" s="1">
        <v>20</v>
      </c>
      <c r="C5225" s="3">
        <v>45348</v>
      </c>
      <c r="D5225" s="5">
        <f>Tabla1[[#This Row],[REQUERIDOS (9 X CASILLA)]]/9</f>
        <v>384</v>
      </c>
      <c r="E5225" s="2">
        <v>32948</v>
      </c>
      <c r="F5225" s="5">
        <v>23724</v>
      </c>
      <c r="G5225" s="4">
        <f t="shared" si="162"/>
        <v>0.72004370523248751</v>
      </c>
      <c r="H5225" s="5">
        <v>3456</v>
      </c>
      <c r="I5225" s="5">
        <v>1804</v>
      </c>
      <c r="J5225" s="4">
        <f t="shared" si="163"/>
        <v>0.5219907407407407</v>
      </c>
      <c r="K5225" s="5">
        <v>6144</v>
      </c>
      <c r="L5225" s="4">
        <f>Tabla1[[#This Row],[CCRL (Ciudadanos que cumplen los requisitos de ley)]]/Tabla1[[#This Row],[ÓPTIMO REQUERIDO]]</f>
        <v>0.29361979166666669</v>
      </c>
    </row>
    <row r="5226" spans="1:12" x14ac:dyDescent="0.35">
      <c r="A5226" s="1">
        <v>15</v>
      </c>
      <c r="B5226" s="1">
        <v>1</v>
      </c>
      <c r="C5226" s="3">
        <v>45348</v>
      </c>
      <c r="D5226" s="5">
        <f>Tabla1[[#This Row],[REQUERIDOS (9 X CASILLA)]]/9</f>
        <v>595</v>
      </c>
      <c r="E5226" s="2">
        <v>43403</v>
      </c>
      <c r="F5226" s="5">
        <v>35385</v>
      </c>
      <c r="G5226" s="4">
        <f t="shared" si="162"/>
        <v>0.81526622583692376</v>
      </c>
      <c r="H5226" s="5">
        <v>5355</v>
      </c>
      <c r="I5226" s="5">
        <v>7468</v>
      </c>
      <c r="J5226" s="4">
        <f t="shared" si="163"/>
        <v>1.3945845004668533</v>
      </c>
      <c r="K5226" s="5">
        <v>7735</v>
      </c>
      <c r="L5226" s="4">
        <f>Tabla1[[#This Row],[CCRL (Ciudadanos que cumplen los requisitos de ley)]]/Tabla1[[#This Row],[ÓPTIMO REQUERIDO]]</f>
        <v>0.96548157724628314</v>
      </c>
    </row>
    <row r="5227" spans="1:12" x14ac:dyDescent="0.35">
      <c r="A5227" s="1">
        <v>15</v>
      </c>
      <c r="B5227" s="1">
        <v>2</v>
      </c>
      <c r="C5227" s="3">
        <v>45348</v>
      </c>
      <c r="D5227" s="5">
        <f>Tabla1[[#This Row],[REQUERIDOS (9 X CASILLA)]]/9</f>
        <v>433</v>
      </c>
      <c r="E5227" s="2">
        <v>36782</v>
      </c>
      <c r="F5227" s="5">
        <v>36645</v>
      </c>
      <c r="G5227" s="4">
        <f t="shared" si="162"/>
        <v>0.99627535207438422</v>
      </c>
      <c r="H5227" s="5">
        <v>3897</v>
      </c>
      <c r="I5227" s="5">
        <v>4536</v>
      </c>
      <c r="J5227" s="4">
        <f t="shared" si="163"/>
        <v>1.163972286374134</v>
      </c>
      <c r="K5227" s="5">
        <v>6928</v>
      </c>
      <c r="L5227" s="4">
        <f>Tabla1[[#This Row],[CCRL (Ciudadanos que cumplen los requisitos de ley)]]/Tabla1[[#This Row],[ÓPTIMO REQUERIDO]]</f>
        <v>0.65473441108545039</v>
      </c>
    </row>
    <row r="5228" spans="1:12" x14ac:dyDescent="0.35">
      <c r="A5228" s="1">
        <v>15</v>
      </c>
      <c r="B5228" s="1">
        <v>3</v>
      </c>
      <c r="C5228" s="3">
        <v>45348</v>
      </c>
      <c r="D5228" s="5">
        <f>Tabla1[[#This Row],[REQUERIDOS (9 X CASILLA)]]/9</f>
        <v>515</v>
      </c>
      <c r="E5228" s="2">
        <v>40953</v>
      </c>
      <c r="F5228" s="5">
        <v>38600</v>
      </c>
      <c r="G5228" s="4">
        <f t="shared" si="162"/>
        <v>0.94254389177838005</v>
      </c>
      <c r="H5228" s="5">
        <v>4635</v>
      </c>
      <c r="I5228" s="5">
        <v>7830</v>
      </c>
      <c r="J5228" s="4">
        <f t="shared" si="163"/>
        <v>1.6893203883495145</v>
      </c>
      <c r="K5228" s="5">
        <v>6180</v>
      </c>
      <c r="L5228" s="4">
        <f>Tabla1[[#This Row],[CCRL (Ciudadanos que cumplen los requisitos de ley)]]/Tabla1[[#This Row],[ÓPTIMO REQUERIDO]]</f>
        <v>1.266990291262136</v>
      </c>
    </row>
    <row r="5229" spans="1:12" x14ac:dyDescent="0.35">
      <c r="A5229" s="1">
        <v>15</v>
      </c>
      <c r="B5229" s="1">
        <v>4</v>
      </c>
      <c r="C5229" s="3">
        <v>45348</v>
      </c>
      <c r="D5229" s="5">
        <f>Tabla1[[#This Row],[REQUERIDOS (9 X CASILLA)]]/9</f>
        <v>478</v>
      </c>
      <c r="E5229" s="2">
        <v>40300</v>
      </c>
      <c r="F5229" s="5">
        <v>39829</v>
      </c>
      <c r="G5229" s="4">
        <f t="shared" si="162"/>
        <v>0.98831265508684862</v>
      </c>
      <c r="H5229" s="5">
        <v>4302</v>
      </c>
      <c r="I5229" s="5">
        <v>5043</v>
      </c>
      <c r="J5229" s="4">
        <f t="shared" si="163"/>
        <v>1.1722454672245468</v>
      </c>
      <c r="K5229" s="5">
        <v>7170</v>
      </c>
      <c r="L5229" s="4">
        <f>Tabla1[[#This Row],[CCRL (Ciudadanos que cumplen los requisitos de ley)]]/Tabla1[[#This Row],[ÓPTIMO REQUERIDO]]</f>
        <v>0.70334728033472804</v>
      </c>
    </row>
    <row r="5230" spans="1:12" x14ac:dyDescent="0.35">
      <c r="A5230" s="1">
        <v>15</v>
      </c>
      <c r="B5230" s="1">
        <v>5</v>
      </c>
      <c r="C5230" s="3">
        <v>45348</v>
      </c>
      <c r="D5230" s="5">
        <f>Tabla1[[#This Row],[REQUERIDOS (9 X CASILLA)]]/9</f>
        <v>441</v>
      </c>
      <c r="E5230" s="2">
        <v>37360</v>
      </c>
      <c r="F5230" s="5">
        <v>35113</v>
      </c>
      <c r="G5230" s="4">
        <f t="shared" si="162"/>
        <v>0.93985546038543899</v>
      </c>
      <c r="H5230" s="5">
        <v>3969</v>
      </c>
      <c r="I5230" s="5">
        <v>5548</v>
      </c>
      <c r="J5230" s="4">
        <f t="shared" si="163"/>
        <v>1.3978332073570168</v>
      </c>
      <c r="K5230" s="5">
        <v>6615</v>
      </c>
      <c r="L5230" s="4">
        <f>Tabla1[[#This Row],[CCRL (Ciudadanos que cumplen los requisitos de ley)]]/Tabla1[[#This Row],[ÓPTIMO REQUERIDO]]</f>
        <v>0.83869992441421015</v>
      </c>
    </row>
    <row r="5231" spans="1:12" x14ac:dyDescent="0.35">
      <c r="A5231" s="1">
        <v>15</v>
      </c>
      <c r="B5231" s="1">
        <v>6</v>
      </c>
      <c r="C5231" s="3">
        <v>45348</v>
      </c>
      <c r="D5231" s="5">
        <f>Tabla1[[#This Row],[REQUERIDOS (9 X CASILLA)]]/9</f>
        <v>553</v>
      </c>
      <c r="E5231" s="2">
        <v>45103</v>
      </c>
      <c r="F5231" s="5">
        <v>44930</v>
      </c>
      <c r="G5231" s="4">
        <f t="shared" si="162"/>
        <v>0.99616433496663193</v>
      </c>
      <c r="H5231" s="5">
        <v>4977</v>
      </c>
      <c r="I5231" s="5">
        <v>6357</v>
      </c>
      <c r="J5231" s="4">
        <f t="shared" si="163"/>
        <v>1.2772754671488848</v>
      </c>
      <c r="K5231" s="5">
        <v>8848</v>
      </c>
      <c r="L5231" s="4">
        <f>Tabla1[[#This Row],[CCRL (Ciudadanos que cumplen los requisitos de ley)]]/Tabla1[[#This Row],[ÓPTIMO REQUERIDO]]</f>
        <v>0.7184674502712477</v>
      </c>
    </row>
    <row r="5232" spans="1:12" x14ac:dyDescent="0.35">
      <c r="A5232" s="1">
        <v>15</v>
      </c>
      <c r="B5232" s="1">
        <v>7</v>
      </c>
      <c r="C5232" s="3">
        <v>45348</v>
      </c>
      <c r="D5232" s="5">
        <f>Tabla1[[#This Row],[REQUERIDOS (9 X CASILLA)]]/9</f>
        <v>580</v>
      </c>
      <c r="E5232" s="2">
        <v>45814</v>
      </c>
      <c r="F5232" s="5">
        <v>40274</v>
      </c>
      <c r="G5232" s="4">
        <f t="shared" si="162"/>
        <v>0.87907626489719304</v>
      </c>
      <c r="H5232" s="5">
        <v>5220</v>
      </c>
      <c r="I5232" s="5">
        <v>6534</v>
      </c>
      <c r="J5232" s="4">
        <f t="shared" si="163"/>
        <v>1.2517241379310344</v>
      </c>
      <c r="K5232" s="5">
        <v>8120</v>
      </c>
      <c r="L5232" s="4">
        <f>Tabla1[[#This Row],[CCRL (Ciudadanos que cumplen los requisitos de ley)]]/Tabla1[[#This Row],[ÓPTIMO REQUERIDO]]</f>
        <v>0.80467980295566499</v>
      </c>
    </row>
    <row r="5233" spans="1:12" x14ac:dyDescent="0.35">
      <c r="A5233" s="1">
        <v>15</v>
      </c>
      <c r="B5233" s="1">
        <v>8</v>
      </c>
      <c r="C5233" s="3">
        <v>45348</v>
      </c>
      <c r="D5233" s="5">
        <f>Tabla1[[#This Row],[REQUERIDOS (9 X CASILLA)]]/9</f>
        <v>549</v>
      </c>
      <c r="E5233" s="2">
        <v>44419</v>
      </c>
      <c r="F5233" s="5">
        <v>43336</v>
      </c>
      <c r="G5233" s="4">
        <f t="shared" si="162"/>
        <v>0.97561854161507466</v>
      </c>
      <c r="H5233" s="5">
        <v>4941</v>
      </c>
      <c r="I5233" s="5">
        <v>5406</v>
      </c>
      <c r="J5233" s="4">
        <f t="shared" si="163"/>
        <v>1.0941105039465695</v>
      </c>
      <c r="K5233" s="5">
        <v>7686</v>
      </c>
      <c r="L5233" s="4">
        <f>Tabla1[[#This Row],[CCRL (Ciudadanos que cumplen los requisitos de ley)]]/Tabla1[[#This Row],[ÓPTIMO REQUERIDO]]</f>
        <v>0.70335675253708041</v>
      </c>
    </row>
    <row r="5234" spans="1:12" x14ac:dyDescent="0.35">
      <c r="A5234" s="1">
        <v>15</v>
      </c>
      <c r="B5234" s="1">
        <v>9</v>
      </c>
      <c r="C5234" s="3">
        <v>45348</v>
      </c>
      <c r="D5234" s="5">
        <f>Tabla1[[#This Row],[REQUERIDOS (9 X CASILLA)]]/9</f>
        <v>534</v>
      </c>
      <c r="E5234" s="2">
        <v>41184</v>
      </c>
      <c r="F5234" s="5">
        <v>24747</v>
      </c>
      <c r="G5234" s="4">
        <f t="shared" si="162"/>
        <v>0.60088869463869465</v>
      </c>
      <c r="H5234" s="5">
        <v>4806</v>
      </c>
      <c r="I5234" s="5">
        <v>6059</v>
      </c>
      <c r="J5234" s="4">
        <f t="shared" si="163"/>
        <v>1.260715771951727</v>
      </c>
      <c r="K5234" s="5">
        <v>6408</v>
      </c>
      <c r="L5234" s="4">
        <f>Tabla1[[#This Row],[CCRL (Ciudadanos que cumplen los requisitos de ley)]]/Tabla1[[#This Row],[ÓPTIMO REQUERIDO]]</f>
        <v>0.94553682896379521</v>
      </c>
    </row>
    <row r="5235" spans="1:12" x14ac:dyDescent="0.35">
      <c r="A5235" s="1">
        <v>15</v>
      </c>
      <c r="B5235" s="1">
        <v>10</v>
      </c>
      <c r="C5235" s="3">
        <v>45348</v>
      </c>
      <c r="D5235" s="5">
        <f>Tabla1[[#This Row],[REQUERIDOS (9 X CASILLA)]]/9</f>
        <v>482</v>
      </c>
      <c r="E5235" s="2">
        <v>38933</v>
      </c>
      <c r="F5235" s="5">
        <v>37667</v>
      </c>
      <c r="G5235" s="4">
        <f t="shared" si="162"/>
        <v>0.96748259830991701</v>
      </c>
      <c r="H5235" s="5">
        <v>4338</v>
      </c>
      <c r="I5235" s="5">
        <v>6867</v>
      </c>
      <c r="J5235" s="4">
        <f t="shared" si="163"/>
        <v>1.5829875518672198</v>
      </c>
      <c r="K5235" s="5">
        <v>7712</v>
      </c>
      <c r="L5235" s="4">
        <f>Tabla1[[#This Row],[CCRL (Ciudadanos que cumplen los requisitos de ley)]]/Tabla1[[#This Row],[ÓPTIMO REQUERIDO]]</f>
        <v>0.89043049792531115</v>
      </c>
    </row>
    <row r="5236" spans="1:12" x14ac:dyDescent="0.35">
      <c r="A5236" s="1">
        <v>15</v>
      </c>
      <c r="B5236" s="1">
        <v>11</v>
      </c>
      <c r="C5236" s="3">
        <v>45348</v>
      </c>
      <c r="D5236" s="5">
        <f>Tabla1[[#This Row],[REQUERIDOS (9 X CASILLA)]]/9</f>
        <v>533</v>
      </c>
      <c r="E5236" s="2">
        <v>42893</v>
      </c>
      <c r="F5236" s="5">
        <v>42287</v>
      </c>
      <c r="G5236" s="4">
        <f t="shared" si="162"/>
        <v>0.98587182057678413</v>
      </c>
      <c r="H5236" s="5">
        <v>4797</v>
      </c>
      <c r="I5236" s="5">
        <v>6764</v>
      </c>
      <c r="J5236" s="4">
        <f t="shared" si="163"/>
        <v>1.4100479466333125</v>
      </c>
      <c r="K5236" s="5">
        <v>8528</v>
      </c>
      <c r="L5236" s="4">
        <f>Tabla1[[#This Row],[CCRL (Ciudadanos que cumplen los requisitos de ley)]]/Tabla1[[#This Row],[ÓPTIMO REQUERIDO]]</f>
        <v>0.79315196998123827</v>
      </c>
    </row>
    <row r="5237" spans="1:12" x14ac:dyDescent="0.35">
      <c r="A5237" s="1">
        <v>15</v>
      </c>
      <c r="B5237" s="1">
        <v>12</v>
      </c>
      <c r="C5237" s="3">
        <v>45348</v>
      </c>
      <c r="D5237" s="5">
        <f>Tabla1[[#This Row],[REQUERIDOS (9 X CASILLA)]]/9</f>
        <v>470</v>
      </c>
      <c r="E5237" s="2">
        <v>36748</v>
      </c>
      <c r="F5237" s="5">
        <v>36439</v>
      </c>
      <c r="G5237" s="4">
        <f t="shared" si="162"/>
        <v>0.99159137912267337</v>
      </c>
      <c r="H5237" s="5">
        <v>4230</v>
      </c>
      <c r="I5237" s="5">
        <v>5721</v>
      </c>
      <c r="J5237" s="4">
        <f t="shared" si="163"/>
        <v>1.3524822695035461</v>
      </c>
      <c r="K5237" s="5">
        <v>7520</v>
      </c>
      <c r="L5237" s="4">
        <f>Tabla1[[#This Row],[CCRL (Ciudadanos que cumplen los requisitos de ley)]]/Tabla1[[#This Row],[ÓPTIMO REQUERIDO]]</f>
        <v>0.76077127659574473</v>
      </c>
    </row>
    <row r="5238" spans="1:12" x14ac:dyDescent="0.35">
      <c r="A5238" s="1">
        <v>15</v>
      </c>
      <c r="B5238" s="1">
        <v>13</v>
      </c>
      <c r="C5238" s="3">
        <v>45348</v>
      </c>
      <c r="D5238" s="5">
        <f>Tabla1[[#This Row],[REQUERIDOS (9 X CASILLA)]]/9</f>
        <v>639</v>
      </c>
      <c r="E5238" s="2">
        <v>48507</v>
      </c>
      <c r="F5238" s="5">
        <v>48003</v>
      </c>
      <c r="G5238" s="4">
        <f t="shared" si="162"/>
        <v>0.98960974704681803</v>
      </c>
      <c r="H5238" s="5">
        <v>5751</v>
      </c>
      <c r="I5238" s="5">
        <v>7444</v>
      </c>
      <c r="J5238" s="4">
        <f t="shared" si="163"/>
        <v>1.2943835854633976</v>
      </c>
      <c r="K5238" s="5">
        <v>9585</v>
      </c>
      <c r="L5238" s="4">
        <f>Tabla1[[#This Row],[CCRL (Ciudadanos que cumplen los requisitos de ley)]]/Tabla1[[#This Row],[ÓPTIMO REQUERIDO]]</f>
        <v>0.77663015127803858</v>
      </c>
    </row>
    <row r="5239" spans="1:12" x14ac:dyDescent="0.35">
      <c r="A5239" s="1">
        <v>15</v>
      </c>
      <c r="B5239" s="1">
        <v>14</v>
      </c>
      <c r="C5239" s="3">
        <v>45348</v>
      </c>
      <c r="D5239" s="5">
        <f>Tabla1[[#This Row],[REQUERIDOS (9 X CASILLA)]]/9</f>
        <v>424</v>
      </c>
      <c r="E5239" s="2">
        <v>34229</v>
      </c>
      <c r="F5239" s="5">
        <v>28508</v>
      </c>
      <c r="G5239" s="4">
        <f t="shared" si="162"/>
        <v>0.83286102427765929</v>
      </c>
      <c r="H5239" s="5">
        <v>3816</v>
      </c>
      <c r="I5239" s="5">
        <v>4654</v>
      </c>
      <c r="J5239" s="4">
        <f t="shared" si="163"/>
        <v>1.2196016771488469</v>
      </c>
      <c r="K5239" s="5">
        <v>6360</v>
      </c>
      <c r="L5239" s="4">
        <f>Tabla1[[#This Row],[CCRL (Ciudadanos que cumplen los requisitos de ley)]]/Tabla1[[#This Row],[ÓPTIMO REQUERIDO]]</f>
        <v>0.73176100628930818</v>
      </c>
    </row>
    <row r="5240" spans="1:12" x14ac:dyDescent="0.35">
      <c r="A5240" s="1">
        <v>15</v>
      </c>
      <c r="B5240" s="1">
        <v>15</v>
      </c>
      <c r="C5240" s="3">
        <v>45348</v>
      </c>
      <c r="D5240" s="5">
        <f>Tabla1[[#This Row],[REQUERIDOS (9 X CASILLA)]]/9</f>
        <v>561</v>
      </c>
      <c r="E5240" s="2">
        <v>46771</v>
      </c>
      <c r="F5240" s="5">
        <v>37251</v>
      </c>
      <c r="G5240" s="4">
        <f t="shared" si="162"/>
        <v>0.79645506831156054</v>
      </c>
      <c r="H5240" s="5">
        <v>5049</v>
      </c>
      <c r="I5240" s="5">
        <v>3805</v>
      </c>
      <c r="J5240" s="4">
        <f t="shared" si="163"/>
        <v>0.75361457714398894</v>
      </c>
      <c r="K5240" s="5">
        <v>8976</v>
      </c>
      <c r="L5240" s="4">
        <f>Tabla1[[#This Row],[CCRL (Ciudadanos que cumplen los requisitos de ley)]]/Tabla1[[#This Row],[ÓPTIMO REQUERIDO]]</f>
        <v>0.42390819964349374</v>
      </c>
    </row>
    <row r="5241" spans="1:12" x14ac:dyDescent="0.35">
      <c r="A5241" s="1">
        <v>15</v>
      </c>
      <c r="B5241" s="1">
        <v>16</v>
      </c>
      <c r="C5241" s="3">
        <v>45348</v>
      </c>
      <c r="D5241" s="5">
        <f>Tabla1[[#This Row],[REQUERIDOS (9 X CASILLA)]]/9</f>
        <v>514</v>
      </c>
      <c r="E5241" s="2">
        <v>41183</v>
      </c>
      <c r="F5241" s="5">
        <v>38118</v>
      </c>
      <c r="G5241" s="4">
        <f t="shared" si="162"/>
        <v>0.92557608722045503</v>
      </c>
      <c r="H5241" s="5">
        <v>4626</v>
      </c>
      <c r="I5241" s="5">
        <v>4996</v>
      </c>
      <c r="J5241" s="4">
        <f t="shared" si="163"/>
        <v>1.0799827064418503</v>
      </c>
      <c r="K5241" s="5">
        <v>7710</v>
      </c>
      <c r="L5241" s="4">
        <f>Tabla1[[#This Row],[CCRL (Ciudadanos que cumplen los requisitos de ley)]]/Tabla1[[#This Row],[ÓPTIMO REQUERIDO]]</f>
        <v>0.64798962386511028</v>
      </c>
    </row>
    <row r="5242" spans="1:12" x14ac:dyDescent="0.35">
      <c r="A5242" s="1">
        <v>15</v>
      </c>
      <c r="B5242" s="1">
        <v>17</v>
      </c>
      <c r="C5242" s="3">
        <v>45348</v>
      </c>
      <c r="D5242" s="5">
        <f>Tabla1[[#This Row],[REQUERIDOS (9 X CASILLA)]]/9</f>
        <v>466</v>
      </c>
      <c r="E5242" s="2">
        <v>35806</v>
      </c>
      <c r="F5242" s="5">
        <v>34109</v>
      </c>
      <c r="G5242" s="4">
        <f t="shared" si="162"/>
        <v>0.95260570854046811</v>
      </c>
      <c r="H5242" s="5">
        <v>4194</v>
      </c>
      <c r="I5242" s="5">
        <v>5935</v>
      </c>
      <c r="J5242" s="4">
        <f t="shared" si="163"/>
        <v>1.4151168335717692</v>
      </c>
      <c r="K5242" s="5">
        <v>7922</v>
      </c>
      <c r="L5242" s="4">
        <f>Tabla1[[#This Row],[CCRL (Ciudadanos que cumplen los requisitos de ley)]]/Tabla1[[#This Row],[ÓPTIMO REQUERIDO]]</f>
        <v>0.7491795001262308</v>
      </c>
    </row>
    <row r="5243" spans="1:12" x14ac:dyDescent="0.35">
      <c r="A5243" s="1">
        <v>15</v>
      </c>
      <c r="B5243" s="1">
        <v>18</v>
      </c>
      <c r="C5243" s="3">
        <v>45348</v>
      </c>
      <c r="D5243" s="5">
        <f>Tabla1[[#This Row],[REQUERIDOS (9 X CASILLA)]]/9</f>
        <v>558</v>
      </c>
      <c r="E5243" s="2">
        <v>45966</v>
      </c>
      <c r="F5243" s="5">
        <v>27672</v>
      </c>
      <c r="G5243" s="4">
        <f t="shared" si="162"/>
        <v>0.60201018143845453</v>
      </c>
      <c r="H5243" s="5">
        <v>5022</v>
      </c>
      <c r="I5243" s="5">
        <v>5363</v>
      </c>
      <c r="J5243" s="4">
        <f t="shared" si="163"/>
        <v>1.0679012345679013</v>
      </c>
      <c r="K5243" s="5">
        <v>7254</v>
      </c>
      <c r="L5243" s="4">
        <f>Tabla1[[#This Row],[CCRL (Ciudadanos que cumplen los requisitos de ley)]]/Tabla1[[#This Row],[ÓPTIMO REQUERIDO]]</f>
        <v>0.73931623931623935</v>
      </c>
    </row>
    <row r="5244" spans="1:12" x14ac:dyDescent="0.35">
      <c r="A5244" s="1">
        <v>15</v>
      </c>
      <c r="B5244" s="1">
        <v>19</v>
      </c>
      <c r="C5244" s="3">
        <v>45348</v>
      </c>
      <c r="D5244" s="5">
        <f>Tabla1[[#This Row],[REQUERIDOS (9 X CASILLA)]]/9</f>
        <v>704</v>
      </c>
      <c r="E5244" s="2">
        <v>52830</v>
      </c>
      <c r="F5244" s="5">
        <v>52326</v>
      </c>
      <c r="G5244" s="4">
        <f t="shared" si="162"/>
        <v>0.99045996592844976</v>
      </c>
      <c r="H5244" s="5">
        <v>6336</v>
      </c>
      <c r="I5244" s="5">
        <v>5875</v>
      </c>
      <c r="J5244" s="4">
        <f t="shared" si="163"/>
        <v>0.92724116161616166</v>
      </c>
      <c r="K5244" s="5">
        <v>12672</v>
      </c>
      <c r="L5244" s="4">
        <f>Tabla1[[#This Row],[CCRL (Ciudadanos que cumplen los requisitos de ley)]]/Tabla1[[#This Row],[ÓPTIMO REQUERIDO]]</f>
        <v>0.46362058080808083</v>
      </c>
    </row>
    <row r="5245" spans="1:12" x14ac:dyDescent="0.35">
      <c r="A5245" s="1">
        <v>15</v>
      </c>
      <c r="B5245" s="1">
        <v>20</v>
      </c>
      <c r="C5245" s="3">
        <v>45348</v>
      </c>
      <c r="D5245" s="5">
        <f>Tabla1[[#This Row],[REQUERIDOS (9 X CASILLA)]]/9</f>
        <v>391</v>
      </c>
      <c r="E5245" s="2">
        <v>30766</v>
      </c>
      <c r="F5245" s="5">
        <v>29130</v>
      </c>
      <c r="G5245" s="4">
        <f t="shared" si="162"/>
        <v>0.94682441656373917</v>
      </c>
      <c r="H5245" s="5">
        <v>3519</v>
      </c>
      <c r="I5245" s="5">
        <v>4404</v>
      </c>
      <c r="J5245" s="4">
        <f t="shared" si="163"/>
        <v>1.2514919011082695</v>
      </c>
      <c r="K5245" s="5">
        <v>6256</v>
      </c>
      <c r="L5245" s="4">
        <f>Tabla1[[#This Row],[CCRL (Ciudadanos que cumplen los requisitos de ley)]]/Tabla1[[#This Row],[ÓPTIMO REQUERIDO]]</f>
        <v>0.70396419437340152</v>
      </c>
    </row>
    <row r="5246" spans="1:12" x14ac:dyDescent="0.35">
      <c r="A5246" s="1">
        <v>15</v>
      </c>
      <c r="B5246" s="1">
        <v>21</v>
      </c>
      <c r="C5246" s="3">
        <v>45348</v>
      </c>
      <c r="D5246" s="5">
        <f>Tabla1[[#This Row],[REQUERIDOS (9 X CASILLA)]]/9</f>
        <v>502</v>
      </c>
      <c r="E5246" s="2">
        <v>39940</v>
      </c>
      <c r="F5246" s="5">
        <v>33403</v>
      </c>
      <c r="G5246" s="4">
        <f t="shared" si="162"/>
        <v>0.83632949424136205</v>
      </c>
      <c r="H5246" s="5">
        <v>4518</v>
      </c>
      <c r="I5246" s="5">
        <v>8073</v>
      </c>
      <c r="J5246" s="4">
        <f t="shared" si="163"/>
        <v>1.7868525896414342</v>
      </c>
      <c r="K5246" s="5">
        <v>6526</v>
      </c>
      <c r="L5246" s="4">
        <f>Tabla1[[#This Row],[CCRL (Ciudadanos que cumplen los requisitos de ley)]]/Tabla1[[#This Row],[ÓPTIMO REQUERIDO]]</f>
        <v>1.2370517928286853</v>
      </c>
    </row>
    <row r="5247" spans="1:12" x14ac:dyDescent="0.35">
      <c r="A5247" s="1">
        <v>15</v>
      </c>
      <c r="B5247" s="1">
        <v>22</v>
      </c>
      <c r="C5247" s="3">
        <v>45348</v>
      </c>
      <c r="D5247" s="5">
        <f>Tabla1[[#This Row],[REQUERIDOS (9 X CASILLA)]]/9</f>
        <v>600</v>
      </c>
      <c r="E5247" s="2">
        <v>46388</v>
      </c>
      <c r="F5247" s="5">
        <v>42283</v>
      </c>
      <c r="G5247" s="4">
        <f t="shared" si="162"/>
        <v>0.91150728636716394</v>
      </c>
      <c r="H5247" s="5">
        <v>5400</v>
      </c>
      <c r="I5247" s="5">
        <v>4236</v>
      </c>
      <c r="J5247" s="4">
        <f t="shared" si="163"/>
        <v>0.7844444444444445</v>
      </c>
      <c r="K5247" s="5">
        <v>9000</v>
      </c>
      <c r="L5247" s="4">
        <f>Tabla1[[#This Row],[CCRL (Ciudadanos que cumplen los requisitos de ley)]]/Tabla1[[#This Row],[ÓPTIMO REQUERIDO]]</f>
        <v>0.47066666666666668</v>
      </c>
    </row>
    <row r="5248" spans="1:12" x14ac:dyDescent="0.35">
      <c r="A5248" s="1">
        <v>15</v>
      </c>
      <c r="B5248" s="1">
        <v>23</v>
      </c>
      <c r="C5248" s="3">
        <v>45348</v>
      </c>
      <c r="D5248" s="5">
        <f>Tabla1[[#This Row],[REQUERIDOS (9 X CASILLA)]]/9</f>
        <v>487</v>
      </c>
      <c r="E5248" s="2">
        <v>41160</v>
      </c>
      <c r="F5248" s="5">
        <v>37131</v>
      </c>
      <c r="G5248" s="4">
        <f t="shared" si="162"/>
        <v>0.90211370262390667</v>
      </c>
      <c r="H5248" s="5">
        <v>4383</v>
      </c>
      <c r="I5248" s="5">
        <v>8197</v>
      </c>
      <c r="J5248" s="4">
        <f t="shared" si="163"/>
        <v>1.8701802418434863</v>
      </c>
      <c r="K5248" s="5">
        <v>6331</v>
      </c>
      <c r="L5248" s="4">
        <f>Tabla1[[#This Row],[CCRL (Ciudadanos que cumplen los requisitos de ley)]]/Tabla1[[#This Row],[ÓPTIMO REQUERIDO]]</f>
        <v>1.2947401674301058</v>
      </c>
    </row>
    <row r="5249" spans="1:12" x14ac:dyDescent="0.35">
      <c r="A5249" s="1">
        <v>15</v>
      </c>
      <c r="B5249" s="1">
        <v>24</v>
      </c>
      <c r="C5249" s="3">
        <v>45348</v>
      </c>
      <c r="D5249" s="5">
        <f>Tabla1[[#This Row],[REQUERIDOS (9 X CASILLA)]]/9</f>
        <v>684</v>
      </c>
      <c r="E5249" s="2">
        <v>52817</v>
      </c>
      <c r="F5249" s="5">
        <v>49584</v>
      </c>
      <c r="G5249" s="4">
        <f t="shared" si="162"/>
        <v>0.93878864759452452</v>
      </c>
      <c r="H5249" s="5">
        <v>6156</v>
      </c>
      <c r="I5249" s="5">
        <v>5103</v>
      </c>
      <c r="J5249" s="4">
        <f t="shared" si="163"/>
        <v>0.82894736842105265</v>
      </c>
      <c r="K5249" s="5">
        <v>10260</v>
      </c>
      <c r="L5249" s="4">
        <f>Tabla1[[#This Row],[CCRL (Ciudadanos que cumplen los requisitos de ley)]]/Tabla1[[#This Row],[ÓPTIMO REQUERIDO]]</f>
        <v>0.49736842105263157</v>
      </c>
    </row>
    <row r="5250" spans="1:12" x14ac:dyDescent="0.35">
      <c r="A5250" s="1">
        <v>15</v>
      </c>
      <c r="B5250" s="1">
        <v>25</v>
      </c>
      <c r="C5250" s="3">
        <v>45348</v>
      </c>
      <c r="D5250" s="5">
        <f>Tabla1[[#This Row],[REQUERIDOS (9 X CASILLA)]]/9</f>
        <v>453</v>
      </c>
      <c r="E5250" s="2">
        <v>38687</v>
      </c>
      <c r="F5250" s="5">
        <v>38427</v>
      </c>
      <c r="G5250" s="4">
        <f t="shared" si="162"/>
        <v>0.99327939617959526</v>
      </c>
      <c r="H5250" s="5">
        <v>4077</v>
      </c>
      <c r="I5250" s="5">
        <v>5642</v>
      </c>
      <c r="J5250" s="4">
        <f t="shared" si="163"/>
        <v>1.383860681873927</v>
      </c>
      <c r="K5250" s="5">
        <v>6795</v>
      </c>
      <c r="L5250" s="4">
        <f>Tabla1[[#This Row],[CCRL (Ciudadanos que cumplen los requisitos de ley)]]/Tabla1[[#This Row],[ÓPTIMO REQUERIDO]]</f>
        <v>0.83031640912435611</v>
      </c>
    </row>
    <row r="5251" spans="1:12" x14ac:dyDescent="0.35">
      <c r="A5251" s="1">
        <v>15</v>
      </c>
      <c r="B5251" s="1">
        <v>26</v>
      </c>
      <c r="C5251" s="3">
        <v>45348</v>
      </c>
      <c r="D5251" s="5">
        <f>Tabla1[[#This Row],[REQUERIDOS (9 X CASILLA)]]/9</f>
        <v>523</v>
      </c>
      <c r="E5251" s="2">
        <v>43479</v>
      </c>
      <c r="F5251" s="5">
        <v>33901</v>
      </c>
      <c r="G5251" s="4">
        <f t="shared" ref="G5251:G5314" si="164">F5251/E5251</f>
        <v>0.77970974493433609</v>
      </c>
      <c r="H5251" s="5">
        <v>4707</v>
      </c>
      <c r="I5251" s="5">
        <v>6144</v>
      </c>
      <c r="J5251" s="4">
        <f t="shared" ref="J5251:J5314" si="165">I5251/H5251</f>
        <v>1.3052899936265137</v>
      </c>
      <c r="K5251" s="5">
        <v>6799</v>
      </c>
      <c r="L5251" s="4">
        <f>Tabla1[[#This Row],[CCRL (Ciudadanos que cumplen los requisitos de ley)]]/Tabla1[[#This Row],[ÓPTIMO REQUERIDO]]</f>
        <v>0.90366230327989405</v>
      </c>
    </row>
    <row r="5252" spans="1:12" x14ac:dyDescent="0.35">
      <c r="A5252" s="1">
        <v>15</v>
      </c>
      <c r="B5252" s="1">
        <v>27</v>
      </c>
      <c r="C5252" s="3">
        <v>45348</v>
      </c>
      <c r="D5252" s="5">
        <f>Tabla1[[#This Row],[REQUERIDOS (9 X CASILLA)]]/9</f>
        <v>551</v>
      </c>
      <c r="E5252" s="2">
        <v>46376</v>
      </c>
      <c r="F5252" s="5">
        <v>34742</v>
      </c>
      <c r="G5252" s="4">
        <f t="shared" si="164"/>
        <v>0.74913748490598586</v>
      </c>
      <c r="H5252" s="5">
        <v>4959</v>
      </c>
      <c r="I5252" s="5">
        <v>5104</v>
      </c>
      <c r="J5252" s="4">
        <f t="shared" si="165"/>
        <v>1.0292397660818713</v>
      </c>
      <c r="K5252" s="5">
        <v>7163</v>
      </c>
      <c r="L5252" s="4">
        <f>Tabla1[[#This Row],[CCRL (Ciudadanos que cumplen los requisitos de ley)]]/Tabla1[[#This Row],[ÓPTIMO REQUERIDO]]</f>
        <v>0.71255060728744934</v>
      </c>
    </row>
    <row r="5253" spans="1:12" x14ac:dyDescent="0.35">
      <c r="A5253" s="1">
        <v>15</v>
      </c>
      <c r="B5253" s="1">
        <v>28</v>
      </c>
      <c r="C5253" s="3">
        <v>45348</v>
      </c>
      <c r="D5253" s="5">
        <f>Tabla1[[#This Row],[REQUERIDOS (9 X CASILLA)]]/9</f>
        <v>408</v>
      </c>
      <c r="E5253" s="2">
        <v>34662</v>
      </c>
      <c r="F5253" s="5">
        <v>27221</v>
      </c>
      <c r="G5253" s="4">
        <f t="shared" si="164"/>
        <v>0.78532687092493225</v>
      </c>
      <c r="H5253" s="5">
        <v>3672</v>
      </c>
      <c r="I5253" s="5">
        <v>5975</v>
      </c>
      <c r="J5253" s="4">
        <f t="shared" si="165"/>
        <v>1.6271786492374727</v>
      </c>
      <c r="K5253" s="5">
        <v>6528</v>
      </c>
      <c r="L5253" s="4">
        <f>Tabla1[[#This Row],[CCRL (Ciudadanos que cumplen los requisitos de ley)]]/Tabla1[[#This Row],[ÓPTIMO REQUERIDO]]</f>
        <v>0.91528799019607843</v>
      </c>
    </row>
    <row r="5254" spans="1:12" x14ac:dyDescent="0.35">
      <c r="A5254" s="1">
        <v>15</v>
      </c>
      <c r="B5254" s="1">
        <v>29</v>
      </c>
      <c r="C5254" s="3">
        <v>45348</v>
      </c>
      <c r="D5254" s="5">
        <f>Tabla1[[#This Row],[REQUERIDOS (9 X CASILLA)]]/9</f>
        <v>626</v>
      </c>
      <c r="E5254" s="2">
        <v>45608</v>
      </c>
      <c r="F5254" s="5">
        <v>45605</v>
      </c>
      <c r="G5254" s="4">
        <f t="shared" si="164"/>
        <v>0.99993422206630411</v>
      </c>
      <c r="H5254" s="5">
        <v>5634</v>
      </c>
      <c r="I5254" s="5">
        <v>6837</v>
      </c>
      <c r="J5254" s="4">
        <f t="shared" si="165"/>
        <v>1.2135250266240682</v>
      </c>
      <c r="K5254" s="5">
        <v>9390</v>
      </c>
      <c r="L5254" s="4">
        <f>Tabla1[[#This Row],[CCRL (Ciudadanos que cumplen los requisitos de ley)]]/Tabla1[[#This Row],[ÓPTIMO REQUERIDO]]</f>
        <v>0.72811501597444095</v>
      </c>
    </row>
    <row r="5255" spans="1:12" x14ac:dyDescent="0.35">
      <c r="A5255" s="1">
        <v>15</v>
      </c>
      <c r="B5255" s="1">
        <v>30</v>
      </c>
      <c r="C5255" s="3">
        <v>45348</v>
      </c>
      <c r="D5255" s="5">
        <f>Tabla1[[#This Row],[REQUERIDOS (9 X CASILLA)]]/9</f>
        <v>443</v>
      </c>
      <c r="E5255" s="2">
        <v>36370</v>
      </c>
      <c r="F5255" s="5">
        <v>33568</v>
      </c>
      <c r="G5255" s="4">
        <f t="shared" si="164"/>
        <v>0.92295848226560351</v>
      </c>
      <c r="H5255" s="5">
        <v>3987</v>
      </c>
      <c r="I5255" s="5">
        <v>5680</v>
      </c>
      <c r="J5255" s="4">
        <f t="shared" si="165"/>
        <v>1.4246300476548783</v>
      </c>
      <c r="K5255" s="5">
        <v>6202</v>
      </c>
      <c r="L5255" s="4">
        <f>Tabla1[[#This Row],[CCRL (Ciudadanos que cumplen los requisitos de ley)]]/Tabla1[[#This Row],[ÓPTIMO REQUERIDO]]</f>
        <v>0.91583360206385034</v>
      </c>
    </row>
    <row r="5256" spans="1:12" x14ac:dyDescent="0.35">
      <c r="A5256" s="1">
        <v>15</v>
      </c>
      <c r="B5256" s="1">
        <v>31</v>
      </c>
      <c r="C5256" s="3">
        <v>45348</v>
      </c>
      <c r="D5256" s="5">
        <f>Tabla1[[#This Row],[REQUERIDOS (9 X CASILLA)]]/9</f>
        <v>633</v>
      </c>
      <c r="E5256" s="2">
        <v>47110</v>
      </c>
      <c r="F5256" s="5">
        <v>46993</v>
      </c>
      <c r="G5256" s="4">
        <f t="shared" si="164"/>
        <v>0.9975164508596901</v>
      </c>
      <c r="H5256" s="5">
        <v>5697</v>
      </c>
      <c r="I5256" s="5">
        <v>8952</v>
      </c>
      <c r="J5256" s="4">
        <f t="shared" si="165"/>
        <v>1.5713533438651921</v>
      </c>
      <c r="K5256" s="5">
        <v>8862</v>
      </c>
      <c r="L5256" s="4">
        <f>Tabla1[[#This Row],[CCRL (Ciudadanos que cumplen los requisitos de ley)]]/Tabla1[[#This Row],[ÓPTIMO REQUERIDO]]</f>
        <v>1.0101557210561949</v>
      </c>
    </row>
    <row r="5257" spans="1:12" x14ac:dyDescent="0.35">
      <c r="A5257" s="1">
        <v>15</v>
      </c>
      <c r="B5257" s="1">
        <v>32</v>
      </c>
      <c r="C5257" s="3">
        <v>45348</v>
      </c>
      <c r="D5257" s="5">
        <f>Tabla1[[#This Row],[REQUERIDOS (9 X CASILLA)]]/9</f>
        <v>436</v>
      </c>
      <c r="E5257" s="2">
        <v>36247</v>
      </c>
      <c r="F5257" s="5">
        <v>35307</v>
      </c>
      <c r="G5257" s="4">
        <f t="shared" si="164"/>
        <v>0.97406681932297845</v>
      </c>
      <c r="H5257" s="5">
        <v>3924</v>
      </c>
      <c r="I5257" s="5">
        <v>9517</v>
      </c>
      <c r="J5257" s="4">
        <f t="shared" si="165"/>
        <v>2.4253312945973495</v>
      </c>
      <c r="K5257" s="5">
        <v>7412</v>
      </c>
      <c r="L5257" s="4">
        <f>Tabla1[[#This Row],[CCRL (Ciudadanos que cumplen los requisitos de ley)]]/Tabla1[[#This Row],[ÓPTIMO REQUERIDO]]</f>
        <v>1.2839989206691851</v>
      </c>
    </row>
    <row r="5258" spans="1:12" x14ac:dyDescent="0.35">
      <c r="A5258" s="1">
        <v>15</v>
      </c>
      <c r="B5258" s="1">
        <v>33</v>
      </c>
      <c r="C5258" s="3">
        <v>45348</v>
      </c>
      <c r="D5258" s="5">
        <f>Tabla1[[#This Row],[REQUERIDOS (9 X CASILLA)]]/9</f>
        <v>438</v>
      </c>
      <c r="E5258" s="2">
        <v>36967</v>
      </c>
      <c r="F5258" s="5">
        <v>36616</v>
      </c>
      <c r="G5258" s="4">
        <f t="shared" si="164"/>
        <v>0.99050504504017101</v>
      </c>
      <c r="H5258" s="5">
        <v>3942</v>
      </c>
      <c r="I5258" s="5">
        <v>5979</v>
      </c>
      <c r="J5258" s="4">
        <f t="shared" si="165"/>
        <v>1.5167427701674276</v>
      </c>
      <c r="K5258" s="5">
        <v>7446</v>
      </c>
      <c r="L5258" s="4">
        <f>Tabla1[[#This Row],[CCRL (Ciudadanos que cumplen los requisitos de ley)]]/Tabla1[[#This Row],[ÓPTIMO REQUERIDO]]</f>
        <v>0.80298146655922642</v>
      </c>
    </row>
    <row r="5259" spans="1:12" x14ac:dyDescent="0.35">
      <c r="A5259" s="1">
        <v>15</v>
      </c>
      <c r="B5259" s="1">
        <v>34</v>
      </c>
      <c r="C5259" s="3">
        <v>45348</v>
      </c>
      <c r="D5259" s="5">
        <f>Tabla1[[#This Row],[REQUERIDOS (9 X CASILLA)]]/9</f>
        <v>601</v>
      </c>
      <c r="E5259" s="2">
        <v>49116</v>
      </c>
      <c r="F5259" s="5">
        <v>47147</v>
      </c>
      <c r="G5259" s="4">
        <f t="shared" si="164"/>
        <v>0.95991123055623417</v>
      </c>
      <c r="H5259" s="5">
        <v>5409</v>
      </c>
      <c r="I5259" s="5">
        <v>5720</v>
      </c>
      <c r="J5259" s="4">
        <f t="shared" si="165"/>
        <v>1.0574967646515068</v>
      </c>
      <c r="K5259" s="5">
        <v>8414</v>
      </c>
      <c r="L5259" s="4">
        <f>Tabla1[[#This Row],[CCRL (Ciudadanos que cumplen los requisitos de ley)]]/Tabla1[[#This Row],[ÓPTIMO REQUERIDO]]</f>
        <v>0.67981934870454008</v>
      </c>
    </row>
    <row r="5260" spans="1:12" x14ac:dyDescent="0.35">
      <c r="A5260" s="1">
        <v>15</v>
      </c>
      <c r="B5260" s="1">
        <v>35</v>
      </c>
      <c r="C5260" s="3">
        <v>45348</v>
      </c>
      <c r="D5260" s="5">
        <f>Tabla1[[#This Row],[REQUERIDOS (9 X CASILLA)]]/9</f>
        <v>567</v>
      </c>
      <c r="E5260" s="2">
        <v>44366</v>
      </c>
      <c r="F5260" s="5">
        <v>28597</v>
      </c>
      <c r="G5260" s="4">
        <f t="shared" si="164"/>
        <v>0.64457016634359643</v>
      </c>
      <c r="H5260" s="5">
        <v>5103</v>
      </c>
      <c r="I5260" s="5">
        <v>7233</v>
      </c>
      <c r="J5260" s="4">
        <f t="shared" si="165"/>
        <v>1.4174015285126396</v>
      </c>
      <c r="K5260" s="5">
        <v>7371</v>
      </c>
      <c r="L5260" s="4">
        <f>Tabla1[[#This Row],[CCRL (Ciudadanos que cumplen los requisitos de ley)]]/Tabla1[[#This Row],[ÓPTIMO REQUERIDO]]</f>
        <v>0.98127798127798127</v>
      </c>
    </row>
    <row r="5261" spans="1:12" x14ac:dyDescent="0.35">
      <c r="A5261" s="1">
        <v>15</v>
      </c>
      <c r="B5261" s="1">
        <v>36</v>
      </c>
      <c r="C5261" s="3">
        <v>45348</v>
      </c>
      <c r="D5261" s="5">
        <f>Tabla1[[#This Row],[REQUERIDOS (9 X CASILLA)]]/9</f>
        <v>622</v>
      </c>
      <c r="E5261" s="2">
        <v>43200</v>
      </c>
      <c r="F5261" s="5">
        <v>26574</v>
      </c>
      <c r="G5261" s="4">
        <f t="shared" si="164"/>
        <v>0.6151388888888889</v>
      </c>
      <c r="H5261" s="5">
        <v>5598</v>
      </c>
      <c r="I5261" s="5">
        <v>6461</v>
      </c>
      <c r="J5261" s="4">
        <f t="shared" si="165"/>
        <v>1.1541622007859951</v>
      </c>
      <c r="K5261" s="5">
        <v>8086</v>
      </c>
      <c r="L5261" s="4">
        <f>Tabla1[[#This Row],[CCRL (Ciudadanos que cumplen los requisitos de ley)]]/Tabla1[[#This Row],[ÓPTIMO REQUERIDO]]</f>
        <v>0.79903536977491962</v>
      </c>
    </row>
    <row r="5262" spans="1:12" x14ac:dyDescent="0.35">
      <c r="A5262" s="1">
        <v>15</v>
      </c>
      <c r="B5262" s="1">
        <v>37</v>
      </c>
      <c r="C5262" s="3">
        <v>45348</v>
      </c>
      <c r="D5262" s="5">
        <f>Tabla1[[#This Row],[REQUERIDOS (9 X CASILLA)]]/9</f>
        <v>528</v>
      </c>
      <c r="E5262" s="2">
        <v>43055</v>
      </c>
      <c r="F5262" s="5">
        <v>39754</v>
      </c>
      <c r="G5262" s="4">
        <f t="shared" si="164"/>
        <v>0.92333062362094998</v>
      </c>
      <c r="H5262" s="5">
        <v>4752</v>
      </c>
      <c r="I5262" s="5">
        <v>5893</v>
      </c>
      <c r="J5262" s="4">
        <f t="shared" si="165"/>
        <v>1.2401094276094276</v>
      </c>
      <c r="K5262" s="5">
        <v>7920</v>
      </c>
      <c r="L5262" s="4">
        <f>Tabla1[[#This Row],[CCRL (Ciudadanos que cumplen los requisitos de ley)]]/Tabla1[[#This Row],[ÓPTIMO REQUERIDO]]</f>
        <v>0.7440656565656566</v>
      </c>
    </row>
    <row r="5263" spans="1:12" x14ac:dyDescent="0.35">
      <c r="A5263" s="1">
        <v>15</v>
      </c>
      <c r="B5263" s="1">
        <v>38</v>
      </c>
      <c r="C5263" s="3">
        <v>45348</v>
      </c>
      <c r="D5263" s="5">
        <f>Tabla1[[#This Row],[REQUERIDOS (9 X CASILLA)]]/9</f>
        <v>450</v>
      </c>
      <c r="E5263" s="2">
        <v>37695</v>
      </c>
      <c r="F5263" s="5">
        <v>28054</v>
      </c>
      <c r="G5263" s="4">
        <f t="shared" si="164"/>
        <v>0.74423663615864177</v>
      </c>
      <c r="H5263" s="5">
        <v>4050</v>
      </c>
      <c r="I5263" s="5">
        <v>5008</v>
      </c>
      <c r="J5263" s="4">
        <f t="shared" si="165"/>
        <v>1.2365432098765432</v>
      </c>
      <c r="K5263" s="5">
        <v>6300</v>
      </c>
      <c r="L5263" s="4">
        <f>Tabla1[[#This Row],[CCRL (Ciudadanos que cumplen los requisitos de ley)]]/Tabla1[[#This Row],[ÓPTIMO REQUERIDO]]</f>
        <v>0.79492063492063492</v>
      </c>
    </row>
    <row r="5264" spans="1:12" x14ac:dyDescent="0.35">
      <c r="A5264" s="1">
        <v>15</v>
      </c>
      <c r="B5264" s="1">
        <v>39</v>
      </c>
      <c r="C5264" s="3">
        <v>45348</v>
      </c>
      <c r="D5264" s="5">
        <f>Tabla1[[#This Row],[REQUERIDOS (9 X CASILLA)]]/9</f>
        <v>446</v>
      </c>
      <c r="E5264" s="2">
        <v>36840</v>
      </c>
      <c r="F5264" s="5">
        <v>36840</v>
      </c>
      <c r="G5264" s="4">
        <f t="shared" si="164"/>
        <v>1</v>
      </c>
      <c r="H5264" s="5">
        <v>4014</v>
      </c>
      <c r="I5264" s="5">
        <v>7114</v>
      </c>
      <c r="J5264" s="4">
        <f t="shared" si="165"/>
        <v>1.7722969606377679</v>
      </c>
      <c r="K5264" s="5">
        <v>6690</v>
      </c>
      <c r="L5264" s="4">
        <f>Tabla1[[#This Row],[CCRL (Ciudadanos que cumplen los requisitos de ley)]]/Tabla1[[#This Row],[ÓPTIMO REQUERIDO]]</f>
        <v>1.0633781763826606</v>
      </c>
    </row>
    <row r="5265" spans="1:12" x14ac:dyDescent="0.35">
      <c r="A5265" s="1">
        <v>15</v>
      </c>
      <c r="B5265" s="1">
        <v>40</v>
      </c>
      <c r="C5265" s="3">
        <v>45348</v>
      </c>
      <c r="D5265" s="5">
        <f>Tabla1[[#This Row],[REQUERIDOS (9 X CASILLA)]]/9</f>
        <v>561</v>
      </c>
      <c r="E5265" s="2">
        <v>46837</v>
      </c>
      <c r="F5265" s="5">
        <v>46837</v>
      </c>
      <c r="G5265" s="4">
        <f t="shared" si="164"/>
        <v>1</v>
      </c>
      <c r="H5265" s="5">
        <v>5049</v>
      </c>
      <c r="I5265" s="5">
        <v>8183</v>
      </c>
      <c r="J5265" s="4">
        <f t="shared" si="165"/>
        <v>1.6207169736581502</v>
      </c>
      <c r="K5265" s="5">
        <v>8415</v>
      </c>
      <c r="L5265" s="4">
        <f>Tabla1[[#This Row],[CCRL (Ciudadanos que cumplen los requisitos de ley)]]/Tabla1[[#This Row],[ÓPTIMO REQUERIDO]]</f>
        <v>0.97243018419489002</v>
      </c>
    </row>
    <row r="5266" spans="1:12" x14ac:dyDescent="0.35">
      <c r="A5266" s="1">
        <v>16</v>
      </c>
      <c r="B5266" s="1">
        <v>1</v>
      </c>
      <c r="C5266" s="3">
        <v>45348</v>
      </c>
      <c r="D5266" s="5">
        <f>Tabla1[[#This Row],[REQUERIDOS (9 X CASILLA)]]/9</f>
        <v>541</v>
      </c>
      <c r="E5266" s="2">
        <v>40792</v>
      </c>
      <c r="F5266" s="5">
        <v>26456</v>
      </c>
      <c r="G5266" s="4">
        <f t="shared" si="164"/>
        <v>0.64855854089037068</v>
      </c>
      <c r="H5266" s="5">
        <v>4869</v>
      </c>
      <c r="I5266" s="5">
        <v>3043</v>
      </c>
      <c r="J5266" s="4">
        <f t="shared" si="165"/>
        <v>0.62497432737728487</v>
      </c>
      <c r="K5266" s="5">
        <v>7574</v>
      </c>
      <c r="L5266" s="4">
        <f>Tabla1[[#This Row],[CCRL (Ciudadanos que cumplen los requisitos de ley)]]/Tabla1[[#This Row],[ÓPTIMO REQUERIDO]]</f>
        <v>0.40176921045682601</v>
      </c>
    </row>
    <row r="5267" spans="1:12" x14ac:dyDescent="0.35">
      <c r="A5267" s="1">
        <v>16</v>
      </c>
      <c r="B5267" s="1">
        <v>2</v>
      </c>
      <c r="C5267" s="3">
        <v>45348</v>
      </c>
      <c r="D5267" s="5">
        <f>Tabla1[[#This Row],[REQUERIDOS (9 X CASILLA)]]/9</f>
        <v>552</v>
      </c>
      <c r="E5267" s="2">
        <v>41607</v>
      </c>
      <c r="F5267" s="5">
        <v>40663</v>
      </c>
      <c r="G5267" s="4">
        <f t="shared" si="164"/>
        <v>0.97731151008243811</v>
      </c>
      <c r="H5267" s="5">
        <v>4968</v>
      </c>
      <c r="I5267" s="5">
        <v>4152</v>
      </c>
      <c r="J5267" s="4">
        <f t="shared" si="165"/>
        <v>0.83574879227053145</v>
      </c>
      <c r="K5267" s="5">
        <v>8280</v>
      </c>
      <c r="L5267" s="4">
        <f>Tabla1[[#This Row],[CCRL (Ciudadanos que cumplen los requisitos de ley)]]/Tabla1[[#This Row],[ÓPTIMO REQUERIDO]]</f>
        <v>0.50144927536231887</v>
      </c>
    </row>
    <row r="5268" spans="1:12" x14ac:dyDescent="0.35">
      <c r="A5268" s="1">
        <v>16</v>
      </c>
      <c r="B5268" s="1">
        <v>3</v>
      </c>
      <c r="C5268" s="3">
        <v>45348</v>
      </c>
      <c r="D5268" s="5">
        <f>Tabla1[[#This Row],[REQUERIDOS (9 X CASILLA)]]/9</f>
        <v>628</v>
      </c>
      <c r="E5268" s="2">
        <v>47217</v>
      </c>
      <c r="F5268" s="5">
        <v>42123</v>
      </c>
      <c r="G5268" s="4">
        <f t="shared" si="164"/>
        <v>0.89211512802592285</v>
      </c>
      <c r="H5268" s="5">
        <v>5652</v>
      </c>
      <c r="I5268" s="5">
        <v>5203</v>
      </c>
      <c r="J5268" s="4">
        <f t="shared" si="165"/>
        <v>0.92055909412597314</v>
      </c>
      <c r="K5268" s="5">
        <v>8792</v>
      </c>
      <c r="L5268" s="4">
        <f>Tabla1[[#This Row],[CCRL (Ciudadanos que cumplen los requisitos de ley)]]/Tabla1[[#This Row],[ÓPTIMO REQUERIDO]]</f>
        <v>0.59178798908098273</v>
      </c>
    </row>
    <row r="5269" spans="1:12" x14ac:dyDescent="0.35">
      <c r="A5269" s="1">
        <v>16</v>
      </c>
      <c r="B5269" s="1">
        <v>4</v>
      </c>
      <c r="C5269" s="3">
        <v>45348</v>
      </c>
      <c r="D5269" s="5">
        <f>Tabla1[[#This Row],[REQUERIDOS (9 X CASILLA)]]/9</f>
        <v>588</v>
      </c>
      <c r="E5269" s="2">
        <v>41969</v>
      </c>
      <c r="F5269" s="5">
        <v>40368</v>
      </c>
      <c r="G5269" s="4">
        <f t="shared" si="164"/>
        <v>0.96185279611141561</v>
      </c>
      <c r="H5269" s="5">
        <v>5292</v>
      </c>
      <c r="I5269" s="5">
        <v>4740</v>
      </c>
      <c r="J5269" s="4">
        <f t="shared" si="165"/>
        <v>0.89569160997732422</v>
      </c>
      <c r="K5269" s="5">
        <v>8820</v>
      </c>
      <c r="L5269" s="4">
        <f>Tabla1[[#This Row],[CCRL (Ciudadanos que cumplen los requisitos de ley)]]/Tabla1[[#This Row],[ÓPTIMO REQUERIDO]]</f>
        <v>0.5374149659863946</v>
      </c>
    </row>
    <row r="5270" spans="1:12" x14ac:dyDescent="0.35">
      <c r="A5270" s="1">
        <v>16</v>
      </c>
      <c r="B5270" s="1">
        <v>5</v>
      </c>
      <c r="C5270" s="3">
        <v>45348</v>
      </c>
      <c r="D5270" s="5">
        <f>Tabla1[[#This Row],[REQUERIDOS (9 X CASILLA)]]/9</f>
        <v>631</v>
      </c>
      <c r="E5270" s="2">
        <v>47183</v>
      </c>
      <c r="F5270" s="5">
        <v>44518</v>
      </c>
      <c r="G5270" s="4">
        <f t="shared" si="164"/>
        <v>0.94351779242523792</v>
      </c>
      <c r="H5270" s="5">
        <v>5679</v>
      </c>
      <c r="I5270" s="5">
        <v>3465</v>
      </c>
      <c r="J5270" s="4">
        <f t="shared" si="165"/>
        <v>0.61014263074484942</v>
      </c>
      <c r="K5270" s="5">
        <v>10096</v>
      </c>
      <c r="L5270" s="4">
        <f>Tabla1[[#This Row],[CCRL (Ciudadanos que cumplen los requisitos de ley)]]/Tabla1[[#This Row],[ÓPTIMO REQUERIDO]]</f>
        <v>0.34320522979397783</v>
      </c>
    </row>
    <row r="5271" spans="1:12" x14ac:dyDescent="0.35">
      <c r="A5271" s="1">
        <v>16</v>
      </c>
      <c r="B5271" s="1">
        <v>6</v>
      </c>
      <c r="C5271" s="3">
        <v>45348</v>
      </c>
      <c r="D5271" s="5">
        <f>Tabla1[[#This Row],[REQUERIDOS (9 X CASILLA)]]/9</f>
        <v>612</v>
      </c>
      <c r="E5271" s="2">
        <v>45802</v>
      </c>
      <c r="F5271" s="5">
        <v>45251</v>
      </c>
      <c r="G5271" s="4">
        <f t="shared" si="164"/>
        <v>0.98796995764377105</v>
      </c>
      <c r="H5271" s="5">
        <v>5508</v>
      </c>
      <c r="I5271" s="5">
        <v>4451</v>
      </c>
      <c r="J5271" s="4">
        <f t="shared" si="165"/>
        <v>0.80809731299927379</v>
      </c>
      <c r="K5271" s="5">
        <v>8568</v>
      </c>
      <c r="L5271" s="4">
        <f>Tabla1[[#This Row],[CCRL (Ciudadanos que cumplen los requisitos de ley)]]/Tabla1[[#This Row],[ÓPTIMO REQUERIDO]]</f>
        <v>0.51949112978524747</v>
      </c>
    </row>
    <row r="5272" spans="1:12" x14ac:dyDescent="0.35">
      <c r="A5272" s="1">
        <v>16</v>
      </c>
      <c r="B5272" s="1">
        <v>7</v>
      </c>
      <c r="C5272" s="3">
        <v>45348</v>
      </c>
      <c r="D5272" s="5">
        <f>Tabla1[[#This Row],[REQUERIDOS (9 X CASILLA)]]/9</f>
        <v>649</v>
      </c>
      <c r="E5272" s="2">
        <v>50855</v>
      </c>
      <c r="F5272" s="5">
        <v>37753</v>
      </c>
      <c r="G5272" s="4">
        <f t="shared" si="164"/>
        <v>0.74236554911021535</v>
      </c>
      <c r="H5272" s="5">
        <v>5841</v>
      </c>
      <c r="I5272" s="5">
        <v>4482</v>
      </c>
      <c r="J5272" s="4">
        <f t="shared" si="165"/>
        <v>0.7673343605546995</v>
      </c>
      <c r="K5272" s="5">
        <v>9086</v>
      </c>
      <c r="L5272" s="4">
        <f>Tabla1[[#This Row],[CCRL (Ciudadanos que cumplen los requisitos de ley)]]/Tabla1[[#This Row],[ÓPTIMO REQUERIDO]]</f>
        <v>0.49328637464230685</v>
      </c>
    </row>
    <row r="5273" spans="1:12" x14ac:dyDescent="0.35">
      <c r="A5273" s="1">
        <v>16</v>
      </c>
      <c r="B5273" s="1">
        <v>8</v>
      </c>
      <c r="C5273" s="3">
        <v>45348</v>
      </c>
      <c r="D5273" s="5">
        <f>Tabla1[[#This Row],[REQUERIDOS (9 X CASILLA)]]/9</f>
        <v>540</v>
      </c>
      <c r="E5273" s="2">
        <v>42739</v>
      </c>
      <c r="F5273" s="5">
        <v>41469</v>
      </c>
      <c r="G5273" s="4">
        <f t="shared" si="164"/>
        <v>0.9702847516319989</v>
      </c>
      <c r="H5273" s="5">
        <v>4860</v>
      </c>
      <c r="I5273" s="5">
        <v>3849</v>
      </c>
      <c r="J5273" s="4">
        <f t="shared" si="165"/>
        <v>0.7919753086419753</v>
      </c>
      <c r="K5273" s="5">
        <v>9180</v>
      </c>
      <c r="L5273" s="4">
        <f>Tabla1[[#This Row],[CCRL (Ciudadanos que cumplen los requisitos de ley)]]/Tabla1[[#This Row],[ÓPTIMO REQUERIDO]]</f>
        <v>0.419281045751634</v>
      </c>
    </row>
    <row r="5274" spans="1:12" x14ac:dyDescent="0.35">
      <c r="A5274" s="1">
        <v>16</v>
      </c>
      <c r="B5274" s="1">
        <v>9</v>
      </c>
      <c r="C5274" s="3">
        <v>45348</v>
      </c>
      <c r="D5274" s="5">
        <f>Tabla1[[#This Row],[REQUERIDOS (9 X CASILLA)]]/9</f>
        <v>517</v>
      </c>
      <c r="E5274" s="2">
        <v>41815</v>
      </c>
      <c r="F5274" s="5">
        <v>30045</v>
      </c>
      <c r="G5274" s="4">
        <f t="shared" si="164"/>
        <v>0.71852206146119812</v>
      </c>
      <c r="H5274" s="5">
        <v>4653</v>
      </c>
      <c r="I5274" s="5">
        <v>3890</v>
      </c>
      <c r="J5274" s="4">
        <f t="shared" si="165"/>
        <v>0.83601977218998491</v>
      </c>
      <c r="K5274" s="5">
        <v>8272</v>
      </c>
      <c r="L5274" s="4">
        <f>Tabla1[[#This Row],[CCRL (Ciudadanos que cumplen los requisitos de ley)]]/Tabla1[[#This Row],[ÓPTIMO REQUERIDO]]</f>
        <v>0.47026112185686653</v>
      </c>
    </row>
    <row r="5275" spans="1:12" x14ac:dyDescent="0.35">
      <c r="A5275" s="1">
        <v>16</v>
      </c>
      <c r="B5275" s="1">
        <v>10</v>
      </c>
      <c r="C5275" s="3">
        <v>45348</v>
      </c>
      <c r="D5275" s="5">
        <f>Tabla1[[#This Row],[REQUERIDOS (9 X CASILLA)]]/9</f>
        <v>567</v>
      </c>
      <c r="E5275" s="2">
        <v>43849</v>
      </c>
      <c r="F5275" s="5">
        <v>43626</v>
      </c>
      <c r="G5275" s="4">
        <f t="shared" si="164"/>
        <v>0.99491436520787246</v>
      </c>
      <c r="H5275" s="5">
        <v>5103</v>
      </c>
      <c r="I5275" s="5">
        <v>3158</v>
      </c>
      <c r="J5275" s="4">
        <f t="shared" si="165"/>
        <v>0.61885165588869295</v>
      </c>
      <c r="K5275" s="5">
        <v>9072</v>
      </c>
      <c r="L5275" s="4">
        <f>Tabla1[[#This Row],[CCRL (Ciudadanos que cumplen los requisitos de ley)]]/Tabla1[[#This Row],[ÓPTIMO REQUERIDO]]</f>
        <v>0.34810405643738979</v>
      </c>
    </row>
    <row r="5276" spans="1:12" x14ac:dyDescent="0.35">
      <c r="A5276" s="1">
        <v>16</v>
      </c>
      <c r="B5276" s="1">
        <v>11</v>
      </c>
      <c r="C5276" s="3">
        <v>45348</v>
      </c>
      <c r="D5276" s="5">
        <f>Tabla1[[#This Row],[REQUERIDOS (9 X CASILLA)]]/9</f>
        <v>605</v>
      </c>
      <c r="E5276" s="2">
        <v>44254</v>
      </c>
      <c r="F5276" s="5">
        <v>40175</v>
      </c>
      <c r="G5276" s="4">
        <f t="shared" si="164"/>
        <v>0.9078275410132417</v>
      </c>
      <c r="H5276" s="5">
        <v>5445</v>
      </c>
      <c r="I5276" s="5">
        <v>3581</v>
      </c>
      <c r="J5276" s="4">
        <f t="shared" si="165"/>
        <v>0.65766758494031219</v>
      </c>
      <c r="K5276" s="5">
        <v>8470</v>
      </c>
      <c r="L5276" s="4">
        <f>Tabla1[[#This Row],[CCRL (Ciudadanos que cumplen los requisitos de ley)]]/Tabla1[[#This Row],[ÓPTIMO REQUERIDO]]</f>
        <v>0.42278630460448641</v>
      </c>
    </row>
    <row r="5277" spans="1:12" x14ac:dyDescent="0.35">
      <c r="A5277" s="1">
        <v>17</v>
      </c>
      <c r="B5277" s="1">
        <v>1</v>
      </c>
      <c r="C5277" s="3">
        <v>45348</v>
      </c>
      <c r="D5277" s="5">
        <f>Tabla1[[#This Row],[REQUERIDOS (9 X CASILLA)]]/9</f>
        <v>542</v>
      </c>
      <c r="E5277" s="2">
        <v>41377</v>
      </c>
      <c r="F5277" s="5">
        <v>24884</v>
      </c>
      <c r="G5277" s="4">
        <f t="shared" si="164"/>
        <v>0.60139691132754913</v>
      </c>
      <c r="H5277" s="5">
        <v>4878</v>
      </c>
      <c r="I5277" s="5">
        <v>2181</v>
      </c>
      <c r="J5277" s="4">
        <f t="shared" si="165"/>
        <v>0.44710947109471094</v>
      </c>
      <c r="K5277" s="5">
        <v>7588</v>
      </c>
      <c r="L5277" s="4">
        <f>Tabla1[[#This Row],[CCRL (Ciudadanos que cumplen los requisitos de ley)]]/Tabla1[[#This Row],[ÓPTIMO REQUERIDO]]</f>
        <v>0.28742751713231418</v>
      </c>
    </row>
    <row r="5278" spans="1:12" x14ac:dyDescent="0.35">
      <c r="A5278" s="1">
        <v>17</v>
      </c>
      <c r="B5278" s="1">
        <v>2</v>
      </c>
      <c r="C5278" s="3">
        <v>45348</v>
      </c>
      <c r="D5278" s="5">
        <f>Tabla1[[#This Row],[REQUERIDOS (9 X CASILLA)]]/9</f>
        <v>541</v>
      </c>
      <c r="E5278" s="2">
        <v>44679</v>
      </c>
      <c r="F5278" s="5">
        <v>30995</v>
      </c>
      <c r="G5278" s="4">
        <f t="shared" si="164"/>
        <v>0.69372635913964054</v>
      </c>
      <c r="H5278" s="5">
        <v>4869</v>
      </c>
      <c r="I5278" s="5">
        <v>3858</v>
      </c>
      <c r="J5278" s="4">
        <f t="shared" si="165"/>
        <v>0.79235982747997535</v>
      </c>
      <c r="K5278" s="5">
        <v>7574</v>
      </c>
      <c r="L5278" s="4">
        <f>Tabla1[[#This Row],[CCRL (Ciudadanos que cumplen los requisitos de ley)]]/Tabla1[[#This Row],[ÓPTIMO REQUERIDO]]</f>
        <v>0.50937417480855562</v>
      </c>
    </row>
    <row r="5279" spans="1:12" x14ac:dyDescent="0.35">
      <c r="A5279" s="1">
        <v>17</v>
      </c>
      <c r="B5279" s="1">
        <v>3</v>
      </c>
      <c r="C5279" s="3">
        <v>45348</v>
      </c>
      <c r="D5279" s="5">
        <f>Tabla1[[#This Row],[REQUERIDOS (9 X CASILLA)]]/9</f>
        <v>515</v>
      </c>
      <c r="E5279" s="2">
        <v>39864</v>
      </c>
      <c r="F5279" s="5">
        <v>25665</v>
      </c>
      <c r="G5279" s="4">
        <f t="shared" si="164"/>
        <v>0.64381396748946418</v>
      </c>
      <c r="H5279" s="5">
        <v>4635</v>
      </c>
      <c r="I5279" s="5">
        <v>3466</v>
      </c>
      <c r="J5279" s="4">
        <f t="shared" si="165"/>
        <v>0.74778856526429338</v>
      </c>
      <c r="K5279" s="5">
        <v>7210</v>
      </c>
      <c r="L5279" s="4">
        <f>Tabla1[[#This Row],[CCRL (Ciudadanos que cumplen los requisitos de ley)]]/Tabla1[[#This Row],[ÓPTIMO REQUERIDO]]</f>
        <v>0.48072122052704575</v>
      </c>
    </row>
    <row r="5280" spans="1:12" x14ac:dyDescent="0.35">
      <c r="A5280" s="1">
        <v>17</v>
      </c>
      <c r="B5280" s="1">
        <v>4</v>
      </c>
      <c r="C5280" s="3">
        <v>45348</v>
      </c>
      <c r="D5280" s="5">
        <f>Tabla1[[#This Row],[REQUERIDOS (9 X CASILLA)]]/9</f>
        <v>540</v>
      </c>
      <c r="E5280" s="2">
        <v>40755</v>
      </c>
      <c r="F5280" s="5">
        <v>22652</v>
      </c>
      <c r="G5280" s="4">
        <f t="shared" si="164"/>
        <v>0.55580910317752419</v>
      </c>
      <c r="H5280" s="5">
        <v>4860</v>
      </c>
      <c r="I5280" s="5">
        <v>2483</v>
      </c>
      <c r="J5280" s="4">
        <f t="shared" si="165"/>
        <v>0.51090534979423863</v>
      </c>
      <c r="K5280" s="5">
        <v>7020</v>
      </c>
      <c r="L5280" s="4">
        <f>Tabla1[[#This Row],[CCRL (Ciudadanos que cumplen los requisitos de ley)]]/Tabla1[[#This Row],[ÓPTIMO REQUERIDO]]</f>
        <v>0.35370370370370369</v>
      </c>
    </row>
    <row r="5281" spans="1:12" x14ac:dyDescent="0.35">
      <c r="A5281" s="1">
        <v>17</v>
      </c>
      <c r="B5281" s="1">
        <v>5</v>
      </c>
      <c r="C5281" s="3">
        <v>45348</v>
      </c>
      <c r="D5281" s="5">
        <f>Tabla1[[#This Row],[REQUERIDOS (9 X CASILLA)]]/9</f>
        <v>439</v>
      </c>
      <c r="E5281" s="2">
        <v>33816</v>
      </c>
      <c r="F5281" s="5">
        <v>30737</v>
      </c>
      <c r="G5281" s="4">
        <f t="shared" si="164"/>
        <v>0.90894842678022236</v>
      </c>
      <c r="H5281" s="5">
        <v>3951</v>
      </c>
      <c r="I5281" s="5">
        <v>3573</v>
      </c>
      <c r="J5281" s="4">
        <f t="shared" si="165"/>
        <v>0.90432801822323461</v>
      </c>
      <c r="K5281" s="5">
        <v>6585</v>
      </c>
      <c r="L5281" s="4">
        <f>Tabla1[[#This Row],[CCRL (Ciudadanos que cumplen los requisitos de ley)]]/Tabla1[[#This Row],[ÓPTIMO REQUERIDO]]</f>
        <v>0.54259681093394074</v>
      </c>
    </row>
    <row r="5282" spans="1:12" x14ac:dyDescent="0.35">
      <c r="A5282" s="1">
        <v>18</v>
      </c>
      <c r="B5282" s="1">
        <v>1</v>
      </c>
      <c r="C5282" s="3">
        <v>45348</v>
      </c>
      <c r="D5282" s="5">
        <f>Tabla1[[#This Row],[REQUERIDOS (9 X CASILLA)]]/9</f>
        <v>591</v>
      </c>
      <c r="E5282" s="2">
        <v>37257</v>
      </c>
      <c r="F5282" s="5">
        <v>19063</v>
      </c>
      <c r="G5282" s="4">
        <f t="shared" si="164"/>
        <v>0.51166223796870391</v>
      </c>
      <c r="H5282" s="5">
        <v>5319</v>
      </c>
      <c r="I5282" s="5">
        <v>3125</v>
      </c>
      <c r="J5282" s="4">
        <f t="shared" si="165"/>
        <v>0.58751645046061285</v>
      </c>
      <c r="K5282" s="5">
        <v>7683</v>
      </c>
      <c r="L5282" s="4">
        <f>Tabla1[[#This Row],[CCRL (Ciudadanos que cumplen los requisitos de ley)]]/Tabla1[[#This Row],[ÓPTIMO REQUERIDO]]</f>
        <v>0.40674215801119357</v>
      </c>
    </row>
    <row r="5283" spans="1:12" x14ac:dyDescent="0.35">
      <c r="A5283" s="1">
        <v>18</v>
      </c>
      <c r="B5283" s="1">
        <v>2</v>
      </c>
      <c r="C5283" s="3">
        <v>45348</v>
      </c>
      <c r="D5283" s="5">
        <f>Tabla1[[#This Row],[REQUERIDOS (9 X CASILLA)]]/9</f>
        <v>606</v>
      </c>
      <c r="E5283" s="2">
        <v>43030</v>
      </c>
      <c r="F5283" s="5">
        <v>37156</v>
      </c>
      <c r="G5283" s="4">
        <f t="shared" si="164"/>
        <v>0.86349058796188705</v>
      </c>
      <c r="H5283" s="5">
        <v>5454</v>
      </c>
      <c r="I5283" s="5">
        <v>2496</v>
      </c>
      <c r="J5283" s="4">
        <f t="shared" si="165"/>
        <v>0.45764576457645767</v>
      </c>
      <c r="K5283" s="5">
        <v>9696</v>
      </c>
      <c r="L5283" s="4">
        <f>Tabla1[[#This Row],[CCRL (Ciudadanos que cumplen los requisitos de ley)]]/Tabla1[[#This Row],[ÓPTIMO REQUERIDO]]</f>
        <v>0.25742574257425743</v>
      </c>
    </row>
    <row r="5284" spans="1:12" x14ac:dyDescent="0.35">
      <c r="A5284" s="1">
        <v>18</v>
      </c>
      <c r="B5284" s="1">
        <v>3</v>
      </c>
      <c r="C5284" s="3">
        <v>45348</v>
      </c>
      <c r="D5284" s="5">
        <f>Tabla1[[#This Row],[REQUERIDOS (9 X CASILLA)]]/9</f>
        <v>619</v>
      </c>
      <c r="E5284" s="2">
        <v>46002</v>
      </c>
      <c r="F5284" s="5">
        <v>21435</v>
      </c>
      <c r="G5284" s="4">
        <f t="shared" si="164"/>
        <v>0.46595800182600755</v>
      </c>
      <c r="H5284" s="5">
        <v>5571</v>
      </c>
      <c r="I5284" s="5">
        <v>3071</v>
      </c>
      <c r="J5284" s="4">
        <f t="shared" si="165"/>
        <v>0.55124753186142528</v>
      </c>
      <c r="K5284" s="5">
        <v>9285</v>
      </c>
      <c r="L5284" s="4">
        <f>Tabla1[[#This Row],[CCRL (Ciudadanos que cumplen los requisitos de ley)]]/Tabla1[[#This Row],[ÓPTIMO REQUERIDO]]</f>
        <v>0.33074851911685516</v>
      </c>
    </row>
    <row r="5285" spans="1:12" x14ac:dyDescent="0.35">
      <c r="A5285" s="1">
        <v>19</v>
      </c>
      <c r="B5285" s="1">
        <v>1</v>
      </c>
      <c r="C5285" s="3">
        <v>45348</v>
      </c>
      <c r="D5285" s="5">
        <f>Tabla1[[#This Row],[REQUERIDOS (9 X CASILLA)]]/9</f>
        <v>551</v>
      </c>
      <c r="E5285" s="2">
        <v>44993</v>
      </c>
      <c r="F5285" s="5">
        <v>40570</v>
      </c>
      <c r="G5285" s="4">
        <f t="shared" si="164"/>
        <v>0.90169581934967657</v>
      </c>
      <c r="H5285" s="5">
        <v>4959</v>
      </c>
      <c r="I5285" s="5">
        <v>2496</v>
      </c>
      <c r="J5285" s="4">
        <f t="shared" si="165"/>
        <v>0.50332728372655777</v>
      </c>
      <c r="K5285" s="5">
        <v>8265</v>
      </c>
      <c r="L5285" s="4">
        <f>Tabla1[[#This Row],[CCRL (Ciudadanos que cumplen los requisitos de ley)]]/Tabla1[[#This Row],[ÓPTIMO REQUERIDO]]</f>
        <v>0.30199637023593467</v>
      </c>
    </row>
    <row r="5286" spans="1:12" x14ac:dyDescent="0.35">
      <c r="A5286" s="1">
        <v>19</v>
      </c>
      <c r="B5286" s="1">
        <v>2</v>
      </c>
      <c r="C5286" s="3">
        <v>45348</v>
      </c>
      <c r="D5286" s="5">
        <f>Tabla1[[#This Row],[REQUERIDOS (9 X CASILLA)]]/9</f>
        <v>565</v>
      </c>
      <c r="E5286" s="2">
        <v>42616</v>
      </c>
      <c r="F5286" s="5">
        <v>39255</v>
      </c>
      <c r="G5286" s="4">
        <f t="shared" si="164"/>
        <v>0.9211329078280458</v>
      </c>
      <c r="H5286" s="5">
        <v>5085</v>
      </c>
      <c r="I5286" s="5">
        <v>3896</v>
      </c>
      <c r="J5286" s="4">
        <f t="shared" si="165"/>
        <v>0.76617502458210418</v>
      </c>
      <c r="K5286" s="5">
        <v>9040</v>
      </c>
      <c r="L5286" s="4">
        <f>Tabla1[[#This Row],[CCRL (Ciudadanos que cumplen los requisitos de ley)]]/Tabla1[[#This Row],[ÓPTIMO REQUERIDO]]</f>
        <v>0.43097345132743364</v>
      </c>
    </row>
    <row r="5287" spans="1:12" x14ac:dyDescent="0.35">
      <c r="A5287" s="1">
        <v>19</v>
      </c>
      <c r="B5287" s="1">
        <v>3</v>
      </c>
      <c r="C5287" s="3">
        <v>45348</v>
      </c>
      <c r="D5287" s="5">
        <f>Tabla1[[#This Row],[REQUERIDOS (9 X CASILLA)]]/9</f>
        <v>538</v>
      </c>
      <c r="E5287" s="2">
        <v>43427</v>
      </c>
      <c r="F5287" s="5">
        <v>39786</v>
      </c>
      <c r="G5287" s="4">
        <f t="shared" si="164"/>
        <v>0.91615815045939164</v>
      </c>
      <c r="H5287" s="5">
        <v>4842</v>
      </c>
      <c r="I5287" s="5">
        <v>2586</v>
      </c>
      <c r="J5287" s="4">
        <f t="shared" si="165"/>
        <v>0.53407682775712517</v>
      </c>
      <c r="K5287" s="5">
        <v>8070</v>
      </c>
      <c r="L5287" s="4">
        <f>Tabla1[[#This Row],[CCRL (Ciudadanos que cumplen los requisitos de ley)]]/Tabla1[[#This Row],[ÓPTIMO REQUERIDO]]</f>
        <v>0.32044609665427509</v>
      </c>
    </row>
    <row r="5288" spans="1:12" x14ac:dyDescent="0.35">
      <c r="A5288" s="1">
        <v>19</v>
      </c>
      <c r="B5288" s="1">
        <v>4</v>
      </c>
      <c r="C5288" s="3">
        <v>45348</v>
      </c>
      <c r="D5288" s="5">
        <f>Tabla1[[#This Row],[REQUERIDOS (9 X CASILLA)]]/9</f>
        <v>611</v>
      </c>
      <c r="E5288" s="2">
        <v>47427</v>
      </c>
      <c r="F5288" s="5">
        <v>41975</v>
      </c>
      <c r="G5288" s="4">
        <f t="shared" si="164"/>
        <v>0.88504438400067476</v>
      </c>
      <c r="H5288" s="5">
        <v>5499</v>
      </c>
      <c r="I5288" s="5">
        <v>3217</v>
      </c>
      <c r="J5288" s="4">
        <f t="shared" si="165"/>
        <v>0.5850154573558829</v>
      </c>
      <c r="K5288" s="5">
        <v>9776</v>
      </c>
      <c r="L5288" s="4">
        <f>Tabla1[[#This Row],[CCRL (Ciudadanos que cumplen los requisitos de ley)]]/Tabla1[[#This Row],[ÓPTIMO REQUERIDO]]</f>
        <v>0.32907119476268415</v>
      </c>
    </row>
    <row r="5289" spans="1:12" x14ac:dyDescent="0.35">
      <c r="A5289" s="1">
        <v>19</v>
      </c>
      <c r="B5289" s="1">
        <v>5</v>
      </c>
      <c r="C5289" s="3">
        <v>45348</v>
      </c>
      <c r="D5289" s="5">
        <f>Tabla1[[#This Row],[REQUERIDOS (9 X CASILLA)]]/9</f>
        <v>508</v>
      </c>
      <c r="E5289" s="2">
        <v>41591</v>
      </c>
      <c r="F5289" s="5">
        <v>30469</v>
      </c>
      <c r="G5289" s="4">
        <f t="shared" si="164"/>
        <v>0.73258637686037842</v>
      </c>
      <c r="H5289" s="5">
        <v>4572</v>
      </c>
      <c r="I5289" s="5">
        <v>2294</v>
      </c>
      <c r="J5289" s="4">
        <f t="shared" si="165"/>
        <v>0.50174978127734038</v>
      </c>
      <c r="K5289" s="5">
        <v>8128</v>
      </c>
      <c r="L5289" s="4">
        <f>Tabla1[[#This Row],[CCRL (Ciudadanos que cumplen los requisitos de ley)]]/Tabla1[[#This Row],[ÓPTIMO REQUERIDO]]</f>
        <v>0.28223425196850394</v>
      </c>
    </row>
    <row r="5290" spans="1:12" x14ac:dyDescent="0.35">
      <c r="A5290" s="1">
        <v>19</v>
      </c>
      <c r="B5290" s="1">
        <v>6</v>
      </c>
      <c r="C5290" s="3">
        <v>45348</v>
      </c>
      <c r="D5290" s="5">
        <f>Tabla1[[#This Row],[REQUERIDOS (9 X CASILLA)]]/9</f>
        <v>555</v>
      </c>
      <c r="E5290" s="2">
        <v>41944</v>
      </c>
      <c r="F5290" s="5">
        <v>31291</v>
      </c>
      <c r="G5290" s="4">
        <f t="shared" si="164"/>
        <v>0.74601850085828725</v>
      </c>
      <c r="H5290" s="5">
        <v>4995</v>
      </c>
      <c r="I5290" s="5">
        <v>1428</v>
      </c>
      <c r="J5290" s="4">
        <f t="shared" si="165"/>
        <v>0.28588588588588587</v>
      </c>
      <c r="K5290" s="5">
        <v>7770</v>
      </c>
      <c r="L5290" s="4">
        <f>Tabla1[[#This Row],[CCRL (Ciudadanos que cumplen los requisitos de ley)]]/Tabla1[[#This Row],[ÓPTIMO REQUERIDO]]</f>
        <v>0.18378378378378379</v>
      </c>
    </row>
    <row r="5291" spans="1:12" x14ac:dyDescent="0.35">
      <c r="A5291" s="1">
        <v>19</v>
      </c>
      <c r="B5291" s="1">
        <v>7</v>
      </c>
      <c r="C5291" s="3">
        <v>45348</v>
      </c>
      <c r="D5291" s="5">
        <f>Tabla1[[#This Row],[REQUERIDOS (9 X CASILLA)]]/9</f>
        <v>408</v>
      </c>
      <c r="E5291" s="2">
        <v>31781</v>
      </c>
      <c r="F5291" s="5">
        <v>26671</v>
      </c>
      <c r="G5291" s="4">
        <f t="shared" si="164"/>
        <v>0.83921210786318867</v>
      </c>
      <c r="H5291" s="5">
        <v>3672</v>
      </c>
      <c r="I5291" s="5">
        <v>2243</v>
      </c>
      <c r="J5291" s="4">
        <f t="shared" si="165"/>
        <v>0.61083877995642699</v>
      </c>
      <c r="K5291" s="5">
        <v>6120</v>
      </c>
      <c r="L5291" s="4">
        <f>Tabla1[[#This Row],[CCRL (Ciudadanos que cumplen los requisitos de ley)]]/Tabla1[[#This Row],[ÓPTIMO REQUERIDO]]</f>
        <v>0.36650326797385618</v>
      </c>
    </row>
    <row r="5292" spans="1:12" x14ac:dyDescent="0.35">
      <c r="A5292" s="1">
        <v>19</v>
      </c>
      <c r="B5292" s="1">
        <v>8</v>
      </c>
      <c r="C5292" s="3">
        <v>45348</v>
      </c>
      <c r="D5292" s="5">
        <f>Tabla1[[#This Row],[REQUERIDOS (9 X CASILLA)]]/9</f>
        <v>537</v>
      </c>
      <c r="E5292" s="2">
        <v>42421</v>
      </c>
      <c r="F5292" s="5">
        <v>41801</v>
      </c>
      <c r="G5292" s="4">
        <f t="shared" si="164"/>
        <v>0.9853845972513614</v>
      </c>
      <c r="H5292" s="5">
        <v>4833</v>
      </c>
      <c r="I5292" s="5">
        <v>2899</v>
      </c>
      <c r="J5292" s="4">
        <f t="shared" si="165"/>
        <v>0.59983447134285128</v>
      </c>
      <c r="K5292" s="5">
        <v>8592</v>
      </c>
      <c r="L5292" s="4">
        <f>Tabla1[[#This Row],[CCRL (Ciudadanos que cumplen los requisitos de ley)]]/Tabla1[[#This Row],[ÓPTIMO REQUERIDO]]</f>
        <v>0.3374068901303538</v>
      </c>
    </row>
    <row r="5293" spans="1:12" x14ac:dyDescent="0.35">
      <c r="A5293" s="1">
        <v>19</v>
      </c>
      <c r="B5293" s="1">
        <v>9</v>
      </c>
      <c r="C5293" s="3">
        <v>45348</v>
      </c>
      <c r="D5293" s="5">
        <f>Tabla1[[#This Row],[REQUERIDOS (9 X CASILLA)]]/9</f>
        <v>568</v>
      </c>
      <c r="E5293" s="2">
        <v>41509</v>
      </c>
      <c r="F5293" s="5">
        <v>35792</v>
      </c>
      <c r="G5293" s="4">
        <f t="shared" si="164"/>
        <v>0.86227083283143413</v>
      </c>
      <c r="H5293" s="5">
        <v>5112</v>
      </c>
      <c r="I5293" s="5">
        <v>3250</v>
      </c>
      <c r="J5293" s="4">
        <f t="shared" si="165"/>
        <v>0.63575899843505479</v>
      </c>
      <c r="K5293" s="5">
        <v>7952</v>
      </c>
      <c r="L5293" s="4">
        <f>Tabla1[[#This Row],[CCRL (Ciudadanos que cumplen los requisitos de ley)]]/Tabla1[[#This Row],[ÓPTIMO REQUERIDO]]</f>
        <v>0.40870221327967809</v>
      </c>
    </row>
    <row r="5294" spans="1:12" x14ac:dyDescent="0.35">
      <c r="A5294" s="1">
        <v>19</v>
      </c>
      <c r="B5294" s="1">
        <v>10</v>
      </c>
      <c r="C5294" s="3">
        <v>45348</v>
      </c>
      <c r="D5294" s="5">
        <f>Tabla1[[#This Row],[REQUERIDOS (9 X CASILLA)]]/9</f>
        <v>579</v>
      </c>
      <c r="E5294" s="2">
        <v>42314</v>
      </c>
      <c r="F5294" s="5">
        <v>26415</v>
      </c>
      <c r="G5294" s="4">
        <f t="shared" si="164"/>
        <v>0.6242614737439145</v>
      </c>
      <c r="H5294" s="5">
        <v>5211</v>
      </c>
      <c r="I5294" s="5">
        <v>1540</v>
      </c>
      <c r="J5294" s="4">
        <f t="shared" si="165"/>
        <v>0.29552868931107273</v>
      </c>
      <c r="K5294" s="5">
        <v>7527</v>
      </c>
      <c r="L5294" s="4">
        <f>Tabla1[[#This Row],[CCRL (Ciudadanos que cumplen los requisitos de ley)]]/Tabla1[[#This Row],[ÓPTIMO REQUERIDO]]</f>
        <v>0.20459678490766572</v>
      </c>
    </row>
    <row r="5295" spans="1:12" x14ac:dyDescent="0.35">
      <c r="A5295" s="1">
        <v>19</v>
      </c>
      <c r="B5295" s="1">
        <v>11</v>
      </c>
      <c r="C5295" s="3">
        <v>45348</v>
      </c>
      <c r="D5295" s="5">
        <f>Tabla1[[#This Row],[REQUERIDOS (9 X CASILLA)]]/9</f>
        <v>608</v>
      </c>
      <c r="E5295" s="2">
        <v>48214</v>
      </c>
      <c r="F5295" s="5">
        <v>43850</v>
      </c>
      <c r="G5295" s="4">
        <f t="shared" si="164"/>
        <v>0.90948687103330983</v>
      </c>
      <c r="H5295" s="5">
        <v>5472</v>
      </c>
      <c r="I5295" s="5">
        <v>2093</v>
      </c>
      <c r="J5295" s="4">
        <f t="shared" si="165"/>
        <v>0.38249269005847952</v>
      </c>
      <c r="K5295" s="5">
        <v>8512</v>
      </c>
      <c r="L5295" s="4">
        <f>Tabla1[[#This Row],[CCRL (Ciudadanos que cumplen los requisitos de ley)]]/Tabla1[[#This Row],[ÓPTIMO REQUERIDO]]</f>
        <v>0.24588815789473684</v>
      </c>
    </row>
    <row r="5296" spans="1:12" x14ac:dyDescent="0.35">
      <c r="A5296" s="1">
        <v>19</v>
      </c>
      <c r="B5296" s="1">
        <v>12</v>
      </c>
      <c r="C5296" s="3">
        <v>45348</v>
      </c>
      <c r="D5296" s="5">
        <f>Tabla1[[#This Row],[REQUERIDOS (9 X CASILLA)]]/9</f>
        <v>498</v>
      </c>
      <c r="E5296" s="2">
        <v>38788</v>
      </c>
      <c r="F5296" s="5">
        <v>35425</v>
      </c>
      <c r="G5296" s="4">
        <f t="shared" si="164"/>
        <v>0.91329792719397751</v>
      </c>
      <c r="H5296" s="5">
        <v>4482</v>
      </c>
      <c r="I5296" s="5">
        <v>2613</v>
      </c>
      <c r="J5296" s="4">
        <f t="shared" si="165"/>
        <v>0.58299866131191436</v>
      </c>
      <c r="K5296" s="5">
        <v>7968</v>
      </c>
      <c r="L5296" s="4">
        <f>Tabla1[[#This Row],[CCRL (Ciudadanos que cumplen los requisitos de ley)]]/Tabla1[[#This Row],[ÓPTIMO REQUERIDO]]</f>
        <v>0.32793674698795183</v>
      </c>
    </row>
    <row r="5297" spans="1:12" x14ac:dyDescent="0.35">
      <c r="A5297" s="1">
        <v>19</v>
      </c>
      <c r="B5297" s="1">
        <v>13</v>
      </c>
      <c r="C5297" s="3">
        <v>45348</v>
      </c>
      <c r="D5297" s="5">
        <f>Tabla1[[#This Row],[REQUERIDOS (9 X CASILLA)]]/9</f>
        <v>407</v>
      </c>
      <c r="E5297" s="2">
        <v>31993</v>
      </c>
      <c r="F5297" s="5">
        <v>10517</v>
      </c>
      <c r="G5297" s="4">
        <f t="shared" si="164"/>
        <v>0.32872815928484356</v>
      </c>
      <c r="H5297" s="5">
        <v>3663</v>
      </c>
      <c r="I5297" s="5">
        <v>1318</v>
      </c>
      <c r="J5297" s="4">
        <f t="shared" si="165"/>
        <v>0.35981435981435983</v>
      </c>
      <c r="K5297" s="5">
        <v>5291</v>
      </c>
      <c r="L5297" s="4">
        <f>Tabla1[[#This Row],[CCRL (Ciudadanos que cumplen los requisitos de ley)]]/Tabla1[[#This Row],[ÓPTIMO REQUERIDO]]</f>
        <v>0.2491022491022491</v>
      </c>
    </row>
    <row r="5298" spans="1:12" x14ac:dyDescent="0.35">
      <c r="A5298" s="1">
        <v>19</v>
      </c>
      <c r="B5298" s="1">
        <v>14</v>
      </c>
      <c r="C5298" s="3">
        <v>45348</v>
      </c>
      <c r="D5298" s="5">
        <f>Tabla1[[#This Row],[REQUERIDOS (9 X CASILLA)]]/9</f>
        <v>508</v>
      </c>
      <c r="E5298" s="2">
        <v>38291</v>
      </c>
      <c r="F5298" s="5">
        <v>16997</v>
      </c>
      <c r="G5298" s="4">
        <f t="shared" si="164"/>
        <v>0.44389020918753752</v>
      </c>
      <c r="H5298" s="5">
        <v>4572</v>
      </c>
      <c r="I5298" s="5">
        <v>990</v>
      </c>
      <c r="J5298" s="4">
        <f t="shared" si="165"/>
        <v>0.21653543307086615</v>
      </c>
      <c r="K5298" s="5">
        <v>6604</v>
      </c>
      <c r="L5298" s="4">
        <f>Tabla1[[#This Row],[CCRL (Ciudadanos que cumplen los requisitos de ley)]]/Tabla1[[#This Row],[ÓPTIMO REQUERIDO]]</f>
        <v>0.14990914597213809</v>
      </c>
    </row>
    <row r="5299" spans="1:12" x14ac:dyDescent="0.35">
      <c r="A5299" s="1">
        <v>20</v>
      </c>
      <c r="B5299" s="1">
        <v>1</v>
      </c>
      <c r="C5299" s="3">
        <v>45348</v>
      </c>
      <c r="D5299" s="5">
        <f>Tabla1[[#This Row],[REQUERIDOS (9 X CASILLA)]]/9</f>
        <v>609</v>
      </c>
      <c r="E5299" s="2">
        <v>42089</v>
      </c>
      <c r="F5299" s="5">
        <v>19304</v>
      </c>
      <c r="G5299" s="4">
        <f t="shared" si="164"/>
        <v>0.45864715246263871</v>
      </c>
      <c r="H5299" s="5">
        <v>5481</v>
      </c>
      <c r="I5299" s="5">
        <v>4605</v>
      </c>
      <c r="J5299" s="4">
        <f t="shared" si="165"/>
        <v>0.84017515051997815</v>
      </c>
      <c r="K5299" s="5">
        <v>6699</v>
      </c>
      <c r="L5299" s="4">
        <f>Tabla1[[#This Row],[CCRL (Ciudadanos que cumplen los requisitos de ley)]]/Tabla1[[#This Row],[ÓPTIMO REQUERIDO]]</f>
        <v>0.68741603224361847</v>
      </c>
    </row>
    <row r="5300" spans="1:12" x14ac:dyDescent="0.35">
      <c r="A5300" s="1">
        <v>20</v>
      </c>
      <c r="B5300" s="1">
        <v>2</v>
      </c>
      <c r="C5300" s="3">
        <v>45348</v>
      </c>
      <c r="D5300" s="5">
        <f>Tabla1[[#This Row],[REQUERIDOS (9 X CASILLA)]]/9</f>
        <v>564</v>
      </c>
      <c r="E5300" s="2">
        <v>38561</v>
      </c>
      <c r="F5300" s="5">
        <v>16707</v>
      </c>
      <c r="G5300" s="4">
        <f t="shared" si="164"/>
        <v>0.4332615855397941</v>
      </c>
      <c r="H5300" s="5">
        <v>5076</v>
      </c>
      <c r="I5300" s="5">
        <v>4121</v>
      </c>
      <c r="J5300" s="4">
        <f t="shared" si="165"/>
        <v>0.81185973207249806</v>
      </c>
      <c r="K5300" s="5">
        <v>6204</v>
      </c>
      <c r="L5300" s="4">
        <f>Tabla1[[#This Row],[CCRL (Ciudadanos que cumplen los requisitos de ley)]]/Tabla1[[#This Row],[ÓPTIMO REQUERIDO]]</f>
        <v>0.66424887169568025</v>
      </c>
    </row>
    <row r="5301" spans="1:12" x14ac:dyDescent="0.35">
      <c r="A5301" s="1">
        <v>20</v>
      </c>
      <c r="B5301" s="1">
        <v>3</v>
      </c>
      <c r="C5301" s="3">
        <v>45348</v>
      </c>
      <c r="D5301" s="5">
        <f>Tabla1[[#This Row],[REQUERIDOS (9 X CASILLA)]]/9</f>
        <v>681</v>
      </c>
      <c r="E5301" s="2">
        <v>48425</v>
      </c>
      <c r="F5301" s="5">
        <v>19553</v>
      </c>
      <c r="G5301" s="4">
        <f t="shared" si="164"/>
        <v>0.40377903975219409</v>
      </c>
      <c r="H5301" s="5">
        <v>6129</v>
      </c>
      <c r="I5301" s="5">
        <v>4243</v>
      </c>
      <c r="J5301" s="4">
        <f t="shared" si="165"/>
        <v>0.69228259096100508</v>
      </c>
      <c r="K5301" s="5">
        <v>7491</v>
      </c>
      <c r="L5301" s="4">
        <f>Tabla1[[#This Row],[CCRL (Ciudadanos que cumplen los requisitos de ley)]]/Tabla1[[#This Row],[ÓPTIMO REQUERIDO]]</f>
        <v>0.56641302896809509</v>
      </c>
    </row>
    <row r="5302" spans="1:12" x14ac:dyDescent="0.35">
      <c r="A5302" s="1">
        <v>20</v>
      </c>
      <c r="B5302" s="1">
        <v>4</v>
      </c>
      <c r="C5302" s="3">
        <v>45348</v>
      </c>
      <c r="D5302" s="5">
        <f>Tabla1[[#This Row],[REQUERIDOS (9 X CASILLA)]]/9</f>
        <v>690</v>
      </c>
      <c r="E5302" s="2">
        <v>46538</v>
      </c>
      <c r="F5302" s="5">
        <v>21379</v>
      </c>
      <c r="G5302" s="4">
        <f t="shared" si="164"/>
        <v>0.45938802698869741</v>
      </c>
      <c r="H5302" s="5">
        <v>6210</v>
      </c>
      <c r="I5302" s="5">
        <v>4891</v>
      </c>
      <c r="J5302" s="4">
        <f t="shared" si="165"/>
        <v>0.78760064412238329</v>
      </c>
      <c r="K5302" s="5">
        <v>8280</v>
      </c>
      <c r="L5302" s="4">
        <f>Tabla1[[#This Row],[CCRL (Ciudadanos que cumplen los requisitos de ley)]]/Tabla1[[#This Row],[ÓPTIMO REQUERIDO]]</f>
        <v>0.59070048309178746</v>
      </c>
    </row>
    <row r="5303" spans="1:12" x14ac:dyDescent="0.35">
      <c r="A5303" s="1">
        <v>20</v>
      </c>
      <c r="B5303" s="1">
        <v>5</v>
      </c>
      <c r="C5303" s="3">
        <v>45348</v>
      </c>
      <c r="D5303" s="5">
        <f>Tabla1[[#This Row],[REQUERIDOS (9 X CASILLA)]]/9</f>
        <v>512</v>
      </c>
      <c r="E5303" s="2">
        <v>37397</v>
      </c>
      <c r="F5303" s="5">
        <v>14745</v>
      </c>
      <c r="G5303" s="4">
        <f t="shared" si="164"/>
        <v>0.39428296387410755</v>
      </c>
      <c r="H5303" s="5">
        <v>4608</v>
      </c>
      <c r="I5303" s="5">
        <v>2631</v>
      </c>
      <c r="J5303" s="4">
        <f t="shared" si="165"/>
        <v>0.57096354166666663</v>
      </c>
      <c r="K5303" s="5">
        <v>6656</v>
      </c>
      <c r="L5303" s="4">
        <f>Tabla1[[#This Row],[CCRL (Ciudadanos que cumplen los requisitos de ley)]]/Tabla1[[#This Row],[ÓPTIMO REQUERIDO]]</f>
        <v>0.39528245192307693</v>
      </c>
    </row>
    <row r="5304" spans="1:12" x14ac:dyDescent="0.35">
      <c r="A5304" s="1">
        <v>20</v>
      </c>
      <c r="B5304" s="1">
        <v>6</v>
      </c>
      <c r="C5304" s="3">
        <v>45348</v>
      </c>
      <c r="D5304" s="5">
        <f>Tabla1[[#This Row],[REQUERIDOS (9 X CASILLA)]]/9</f>
        <v>597</v>
      </c>
      <c r="E5304" s="2">
        <v>39836</v>
      </c>
      <c r="F5304" s="5">
        <v>20853</v>
      </c>
      <c r="G5304" s="4">
        <f t="shared" si="164"/>
        <v>0.52347123205141077</v>
      </c>
      <c r="H5304" s="5">
        <v>5373</v>
      </c>
      <c r="I5304" s="5">
        <v>4596</v>
      </c>
      <c r="J5304" s="4">
        <f t="shared" si="165"/>
        <v>0.85538805136795082</v>
      </c>
      <c r="K5304" s="5">
        <v>7164</v>
      </c>
      <c r="L5304" s="4">
        <f>Tabla1[[#This Row],[CCRL (Ciudadanos que cumplen los requisitos de ley)]]/Tabla1[[#This Row],[ÓPTIMO REQUERIDO]]</f>
        <v>0.64154103852596311</v>
      </c>
    </row>
    <row r="5305" spans="1:12" x14ac:dyDescent="0.35">
      <c r="A5305" s="1">
        <v>20</v>
      </c>
      <c r="B5305" s="1">
        <v>7</v>
      </c>
      <c r="C5305" s="3">
        <v>45348</v>
      </c>
      <c r="D5305" s="5">
        <f>Tabla1[[#This Row],[REQUERIDOS (9 X CASILLA)]]/9</f>
        <v>498</v>
      </c>
      <c r="E5305" s="2">
        <v>35408</v>
      </c>
      <c r="F5305" s="5">
        <v>18323</v>
      </c>
      <c r="G5305" s="4">
        <f t="shared" si="164"/>
        <v>0.51748192498870316</v>
      </c>
      <c r="H5305" s="5">
        <v>4482</v>
      </c>
      <c r="I5305" s="5">
        <v>3340</v>
      </c>
      <c r="J5305" s="4">
        <f t="shared" si="165"/>
        <v>0.74520303435966084</v>
      </c>
      <c r="K5305" s="5">
        <v>6474</v>
      </c>
      <c r="L5305" s="4">
        <f>Tabla1[[#This Row],[CCRL (Ciudadanos que cumplen los requisitos de ley)]]/Tabla1[[#This Row],[ÓPTIMO REQUERIDO]]</f>
        <v>0.5159097930182267</v>
      </c>
    </row>
    <row r="5306" spans="1:12" x14ac:dyDescent="0.35">
      <c r="A5306" s="1">
        <v>20</v>
      </c>
      <c r="B5306" s="1">
        <v>8</v>
      </c>
      <c r="C5306" s="3">
        <v>45348</v>
      </c>
      <c r="D5306" s="5">
        <f>Tabla1[[#This Row],[REQUERIDOS (9 X CASILLA)]]/9</f>
        <v>596</v>
      </c>
      <c r="E5306" s="2">
        <v>45114</v>
      </c>
      <c r="F5306" s="5">
        <v>19565</v>
      </c>
      <c r="G5306" s="4">
        <f t="shared" si="164"/>
        <v>0.43367912399698544</v>
      </c>
      <c r="H5306" s="5">
        <v>5364</v>
      </c>
      <c r="I5306" s="5">
        <v>2889</v>
      </c>
      <c r="J5306" s="4">
        <f t="shared" si="165"/>
        <v>0.53859060402684567</v>
      </c>
      <c r="K5306" s="5">
        <v>7748</v>
      </c>
      <c r="L5306" s="4">
        <f>Tabla1[[#This Row],[CCRL (Ciudadanos que cumplen los requisitos de ley)]]/Tabla1[[#This Row],[ÓPTIMO REQUERIDO]]</f>
        <v>0.37287041817243161</v>
      </c>
    </row>
    <row r="5307" spans="1:12" x14ac:dyDescent="0.35">
      <c r="A5307" s="1">
        <v>20</v>
      </c>
      <c r="B5307" s="1">
        <v>9</v>
      </c>
      <c r="C5307" s="3">
        <v>45348</v>
      </c>
      <c r="D5307" s="5">
        <f>Tabla1[[#This Row],[REQUERIDOS (9 X CASILLA)]]/9</f>
        <v>547</v>
      </c>
      <c r="E5307" s="2">
        <v>39121</v>
      </c>
      <c r="F5307" s="5">
        <v>29448</v>
      </c>
      <c r="G5307" s="4">
        <f t="shared" si="164"/>
        <v>0.75274149433807924</v>
      </c>
      <c r="H5307" s="5">
        <v>4923</v>
      </c>
      <c r="I5307" s="5">
        <v>6568</v>
      </c>
      <c r="J5307" s="4">
        <f t="shared" si="165"/>
        <v>1.3341458460288442</v>
      </c>
      <c r="K5307" s="5">
        <v>6564</v>
      </c>
      <c r="L5307" s="4">
        <f>Tabla1[[#This Row],[CCRL (Ciudadanos que cumplen los requisitos de ley)]]/Tabla1[[#This Row],[ÓPTIMO REQUERIDO]]</f>
        <v>1.0006093845216331</v>
      </c>
    </row>
    <row r="5308" spans="1:12" x14ac:dyDescent="0.35">
      <c r="A5308" s="1">
        <v>20</v>
      </c>
      <c r="B5308" s="1">
        <v>10</v>
      </c>
      <c r="C5308" s="3">
        <v>45348</v>
      </c>
      <c r="D5308" s="5">
        <f>Tabla1[[#This Row],[REQUERIDOS (9 X CASILLA)]]/9</f>
        <v>625</v>
      </c>
      <c r="E5308" s="2">
        <v>43757</v>
      </c>
      <c r="F5308" s="5">
        <v>18142</v>
      </c>
      <c r="G5308" s="4">
        <f t="shared" si="164"/>
        <v>0.4146079484425349</v>
      </c>
      <c r="H5308" s="5">
        <v>5625</v>
      </c>
      <c r="I5308" s="5">
        <v>4471</v>
      </c>
      <c r="J5308" s="4">
        <f t="shared" si="165"/>
        <v>0.79484444444444446</v>
      </c>
      <c r="K5308" s="5">
        <v>7500</v>
      </c>
      <c r="L5308" s="4">
        <f>Tabla1[[#This Row],[CCRL (Ciudadanos que cumplen los requisitos de ley)]]/Tabla1[[#This Row],[ÓPTIMO REQUERIDO]]</f>
        <v>0.59613333333333329</v>
      </c>
    </row>
    <row r="5309" spans="1:12" x14ac:dyDescent="0.35">
      <c r="A5309" s="1">
        <v>21</v>
      </c>
      <c r="B5309" s="1">
        <v>1</v>
      </c>
      <c r="C5309" s="3">
        <v>45348</v>
      </c>
      <c r="D5309" s="5">
        <f>Tabla1[[#This Row],[REQUERIDOS (9 X CASILLA)]]/9</f>
        <v>537</v>
      </c>
      <c r="E5309" s="2">
        <v>39391</v>
      </c>
      <c r="F5309" s="5">
        <v>13746</v>
      </c>
      <c r="G5309" s="4">
        <f t="shared" si="164"/>
        <v>0.34896296108248076</v>
      </c>
      <c r="H5309" s="5">
        <v>4833</v>
      </c>
      <c r="I5309" s="5">
        <v>3108</v>
      </c>
      <c r="J5309" s="4">
        <f t="shared" si="165"/>
        <v>0.64307883302296709</v>
      </c>
      <c r="K5309" s="5">
        <v>6981</v>
      </c>
      <c r="L5309" s="4">
        <f>Tabla1[[#This Row],[CCRL (Ciudadanos que cumplen los requisitos de ley)]]/Tabla1[[#This Row],[ÓPTIMO REQUERIDO]]</f>
        <v>0.44520842286205414</v>
      </c>
    </row>
    <row r="5310" spans="1:12" x14ac:dyDescent="0.35">
      <c r="A5310" s="1">
        <v>21</v>
      </c>
      <c r="B5310" s="1">
        <v>2</v>
      </c>
      <c r="C5310" s="3">
        <v>45348</v>
      </c>
      <c r="D5310" s="5">
        <f>Tabla1[[#This Row],[REQUERIDOS (9 X CASILLA)]]/9</f>
        <v>525</v>
      </c>
      <c r="E5310" s="2">
        <v>38818</v>
      </c>
      <c r="F5310" s="5">
        <v>16436</v>
      </c>
      <c r="G5310" s="4">
        <f t="shared" si="164"/>
        <v>0.42341181925910659</v>
      </c>
      <c r="H5310" s="5">
        <v>4725</v>
      </c>
      <c r="I5310" s="5">
        <v>3632</v>
      </c>
      <c r="J5310" s="4">
        <f t="shared" si="165"/>
        <v>0.76867724867724863</v>
      </c>
      <c r="K5310" s="5">
        <v>6300</v>
      </c>
      <c r="L5310" s="4">
        <f>Tabla1[[#This Row],[CCRL (Ciudadanos que cumplen los requisitos de ley)]]/Tabla1[[#This Row],[ÓPTIMO REQUERIDO]]</f>
        <v>0.57650793650793652</v>
      </c>
    </row>
    <row r="5311" spans="1:12" x14ac:dyDescent="0.35">
      <c r="A5311" s="1">
        <v>21</v>
      </c>
      <c r="B5311" s="1">
        <v>3</v>
      </c>
      <c r="C5311" s="3">
        <v>45348</v>
      </c>
      <c r="D5311" s="5">
        <f>Tabla1[[#This Row],[REQUERIDOS (9 X CASILLA)]]/9</f>
        <v>525</v>
      </c>
      <c r="E5311" s="2">
        <v>39893</v>
      </c>
      <c r="F5311" s="5">
        <v>24931</v>
      </c>
      <c r="G5311" s="4">
        <f t="shared" si="164"/>
        <v>0.62494673250946287</v>
      </c>
      <c r="H5311" s="5">
        <v>4725</v>
      </c>
      <c r="I5311" s="5">
        <v>4777</v>
      </c>
      <c r="J5311" s="4">
        <f t="shared" si="165"/>
        <v>1.0110052910052909</v>
      </c>
      <c r="K5311" s="5">
        <v>6825</v>
      </c>
      <c r="L5311" s="4">
        <f>Tabla1[[#This Row],[CCRL (Ciudadanos que cumplen los requisitos de ley)]]/Tabla1[[#This Row],[ÓPTIMO REQUERIDO]]</f>
        <v>0.69992673992673993</v>
      </c>
    </row>
    <row r="5312" spans="1:12" x14ac:dyDescent="0.35">
      <c r="A5312" s="1">
        <v>21</v>
      </c>
      <c r="B5312" s="1">
        <v>4</v>
      </c>
      <c r="C5312" s="3">
        <v>45348</v>
      </c>
      <c r="D5312" s="5">
        <f>Tabla1[[#This Row],[REQUERIDOS (9 X CASILLA)]]/9</f>
        <v>503</v>
      </c>
      <c r="E5312" s="2">
        <v>38372</v>
      </c>
      <c r="F5312" s="5">
        <v>24971</v>
      </c>
      <c r="G5312" s="4">
        <f t="shared" si="164"/>
        <v>0.65076097154174917</v>
      </c>
      <c r="H5312" s="5">
        <v>4527</v>
      </c>
      <c r="I5312" s="5">
        <v>5123</v>
      </c>
      <c r="J5312" s="4">
        <f t="shared" si="165"/>
        <v>1.131654517340402</v>
      </c>
      <c r="K5312" s="5">
        <v>6036</v>
      </c>
      <c r="L5312" s="4">
        <f>Tabla1[[#This Row],[CCRL (Ciudadanos que cumplen los requisitos de ley)]]/Tabla1[[#This Row],[ÓPTIMO REQUERIDO]]</f>
        <v>0.84874088800530156</v>
      </c>
    </row>
    <row r="5313" spans="1:12" x14ac:dyDescent="0.35">
      <c r="A5313" s="1">
        <v>21</v>
      </c>
      <c r="B5313" s="1">
        <v>5</v>
      </c>
      <c r="C5313" s="3">
        <v>45348</v>
      </c>
      <c r="D5313" s="5">
        <f>Tabla1[[#This Row],[REQUERIDOS (9 X CASILLA)]]/9</f>
        <v>489</v>
      </c>
      <c r="E5313" s="2">
        <v>40383</v>
      </c>
      <c r="F5313" s="5">
        <v>31448</v>
      </c>
      <c r="G5313" s="4">
        <f t="shared" si="164"/>
        <v>0.77874353069360869</v>
      </c>
      <c r="H5313" s="5">
        <v>4401</v>
      </c>
      <c r="I5313" s="5">
        <v>2985</v>
      </c>
      <c r="J5313" s="4">
        <f t="shared" si="165"/>
        <v>0.67825494205862302</v>
      </c>
      <c r="K5313" s="5">
        <v>6357</v>
      </c>
      <c r="L5313" s="4">
        <f>Tabla1[[#This Row],[CCRL (Ciudadanos que cumplen los requisitos de ley)]]/Tabla1[[#This Row],[ÓPTIMO REQUERIDO]]</f>
        <v>0.46956111373289289</v>
      </c>
    </row>
    <row r="5314" spans="1:12" x14ac:dyDescent="0.35">
      <c r="A5314" s="1">
        <v>21</v>
      </c>
      <c r="B5314" s="1">
        <v>6</v>
      </c>
      <c r="C5314" s="3">
        <v>45348</v>
      </c>
      <c r="D5314" s="5">
        <f>Tabla1[[#This Row],[REQUERIDOS (9 X CASILLA)]]/9</f>
        <v>529</v>
      </c>
      <c r="E5314" s="2">
        <v>42794</v>
      </c>
      <c r="F5314" s="5">
        <v>36239</v>
      </c>
      <c r="G5314" s="4">
        <f t="shared" si="164"/>
        <v>0.84682432116651862</v>
      </c>
      <c r="H5314" s="5">
        <v>4761</v>
      </c>
      <c r="I5314" s="5">
        <v>3260</v>
      </c>
      <c r="J5314" s="4">
        <f t="shared" si="165"/>
        <v>0.68473009871875656</v>
      </c>
      <c r="K5314" s="5">
        <v>7935</v>
      </c>
      <c r="L5314" s="4">
        <f>Tabla1[[#This Row],[CCRL (Ciudadanos que cumplen los requisitos de ley)]]/Tabla1[[#This Row],[ÓPTIMO REQUERIDO]]</f>
        <v>0.41083805923125394</v>
      </c>
    </row>
    <row r="5315" spans="1:12" x14ac:dyDescent="0.35">
      <c r="A5315" s="1">
        <v>21</v>
      </c>
      <c r="B5315" s="1">
        <v>7</v>
      </c>
      <c r="C5315" s="3">
        <v>45348</v>
      </c>
      <c r="D5315" s="5">
        <f>Tabla1[[#This Row],[REQUERIDOS (9 X CASILLA)]]/9</f>
        <v>442</v>
      </c>
      <c r="E5315" s="2">
        <v>36307</v>
      </c>
      <c r="F5315" s="5">
        <v>14568</v>
      </c>
      <c r="G5315" s="4">
        <f t="shared" ref="G5315:G5378" si="166">F5315/E5315</f>
        <v>0.40124493899248082</v>
      </c>
      <c r="H5315" s="5">
        <v>3978</v>
      </c>
      <c r="I5315" s="5">
        <v>3085</v>
      </c>
      <c r="J5315" s="4">
        <f t="shared" ref="J5315:J5378" si="167">I5315/H5315</f>
        <v>0.77551533433886377</v>
      </c>
      <c r="K5315" s="5">
        <v>5304</v>
      </c>
      <c r="L5315" s="4">
        <f>Tabla1[[#This Row],[CCRL (Ciudadanos que cumplen los requisitos de ley)]]/Tabla1[[#This Row],[ÓPTIMO REQUERIDO]]</f>
        <v>0.58163650075414786</v>
      </c>
    </row>
    <row r="5316" spans="1:12" x14ac:dyDescent="0.35">
      <c r="A5316" s="1">
        <v>21</v>
      </c>
      <c r="B5316" s="1">
        <v>8</v>
      </c>
      <c r="C5316" s="3">
        <v>45348</v>
      </c>
      <c r="D5316" s="5">
        <f>Tabla1[[#This Row],[REQUERIDOS (9 X CASILLA)]]/9</f>
        <v>461</v>
      </c>
      <c r="E5316" s="2">
        <v>35955</v>
      </c>
      <c r="F5316" s="5">
        <v>18685</v>
      </c>
      <c r="G5316" s="4">
        <f t="shared" si="166"/>
        <v>0.51967737449589768</v>
      </c>
      <c r="H5316" s="5">
        <v>4149</v>
      </c>
      <c r="I5316" s="5">
        <v>3303</v>
      </c>
      <c r="J5316" s="4">
        <f t="shared" si="167"/>
        <v>0.79609544468546634</v>
      </c>
      <c r="K5316" s="5">
        <v>5532</v>
      </c>
      <c r="L5316" s="4">
        <f>Tabla1[[#This Row],[CCRL (Ciudadanos que cumplen los requisitos de ley)]]/Tabla1[[#This Row],[ÓPTIMO REQUERIDO]]</f>
        <v>0.59707158351409984</v>
      </c>
    </row>
    <row r="5317" spans="1:12" x14ac:dyDescent="0.35">
      <c r="A5317" s="1">
        <v>21</v>
      </c>
      <c r="B5317" s="1">
        <v>9</v>
      </c>
      <c r="C5317" s="3">
        <v>45348</v>
      </c>
      <c r="D5317" s="5">
        <f>Tabla1[[#This Row],[REQUERIDOS (9 X CASILLA)]]/9</f>
        <v>628</v>
      </c>
      <c r="E5317" s="2">
        <v>48176</v>
      </c>
      <c r="F5317" s="5">
        <v>46847</v>
      </c>
      <c r="G5317" s="4">
        <f t="shared" si="166"/>
        <v>0.97241364995018265</v>
      </c>
      <c r="H5317" s="5">
        <v>5652</v>
      </c>
      <c r="I5317" s="5">
        <v>3474</v>
      </c>
      <c r="J5317" s="4">
        <f t="shared" si="167"/>
        <v>0.61464968152866239</v>
      </c>
      <c r="K5317" s="5">
        <v>8792</v>
      </c>
      <c r="L5317" s="4">
        <f>Tabla1[[#This Row],[CCRL (Ciudadanos que cumplen los requisitos de ley)]]/Tabla1[[#This Row],[ÓPTIMO REQUERIDO]]</f>
        <v>0.39513193812556868</v>
      </c>
    </row>
    <row r="5318" spans="1:12" x14ac:dyDescent="0.35">
      <c r="A5318" s="1">
        <v>21</v>
      </c>
      <c r="B5318" s="1">
        <v>10</v>
      </c>
      <c r="C5318" s="3">
        <v>45348</v>
      </c>
      <c r="D5318" s="5">
        <f>Tabla1[[#This Row],[REQUERIDOS (9 X CASILLA)]]/9</f>
        <v>502</v>
      </c>
      <c r="E5318" s="2">
        <v>41826</v>
      </c>
      <c r="F5318" s="5">
        <v>30361</v>
      </c>
      <c r="G5318" s="4">
        <f t="shared" si="166"/>
        <v>0.72588820350977856</v>
      </c>
      <c r="H5318" s="5">
        <v>4518</v>
      </c>
      <c r="I5318" s="5">
        <v>3049</v>
      </c>
      <c r="J5318" s="4">
        <f t="shared" si="167"/>
        <v>0.67485613103142983</v>
      </c>
      <c r="K5318" s="5">
        <v>6526</v>
      </c>
      <c r="L5318" s="4">
        <f>Tabla1[[#This Row],[CCRL (Ciudadanos que cumplen los requisitos de ley)]]/Tabla1[[#This Row],[ÓPTIMO REQUERIDO]]</f>
        <v>0.46720809071406683</v>
      </c>
    </row>
    <row r="5319" spans="1:12" x14ac:dyDescent="0.35">
      <c r="A5319" s="1">
        <v>21</v>
      </c>
      <c r="B5319" s="1">
        <v>11</v>
      </c>
      <c r="C5319" s="3">
        <v>45348</v>
      </c>
      <c r="D5319" s="5">
        <f>Tabla1[[#This Row],[REQUERIDOS (9 X CASILLA)]]/9</f>
        <v>528</v>
      </c>
      <c r="E5319" s="2">
        <v>41862</v>
      </c>
      <c r="F5319" s="5">
        <v>37629</v>
      </c>
      <c r="G5319" s="4">
        <f t="shared" si="166"/>
        <v>0.89888204099183033</v>
      </c>
      <c r="H5319" s="5">
        <v>4752</v>
      </c>
      <c r="I5319" s="5">
        <v>3511</v>
      </c>
      <c r="J5319" s="4">
        <f t="shared" si="167"/>
        <v>0.73884680134680136</v>
      </c>
      <c r="K5319" s="5">
        <v>7392</v>
      </c>
      <c r="L5319" s="4">
        <f>Tabla1[[#This Row],[CCRL (Ciudadanos que cumplen los requisitos de ley)]]/Tabla1[[#This Row],[ÓPTIMO REQUERIDO]]</f>
        <v>0.47497294372294374</v>
      </c>
    </row>
    <row r="5320" spans="1:12" x14ac:dyDescent="0.35">
      <c r="A5320" s="1">
        <v>21</v>
      </c>
      <c r="B5320" s="1">
        <v>12</v>
      </c>
      <c r="C5320" s="3">
        <v>45348</v>
      </c>
      <c r="D5320" s="5">
        <f>Tabla1[[#This Row],[REQUERIDOS (9 X CASILLA)]]/9</f>
        <v>579</v>
      </c>
      <c r="E5320" s="2">
        <v>44417</v>
      </c>
      <c r="F5320" s="5">
        <v>42609</v>
      </c>
      <c r="G5320" s="4">
        <f t="shared" si="166"/>
        <v>0.95929486457887747</v>
      </c>
      <c r="H5320" s="5">
        <v>5211</v>
      </c>
      <c r="I5320" s="5">
        <v>3320</v>
      </c>
      <c r="J5320" s="4">
        <f t="shared" si="167"/>
        <v>0.63711379773555943</v>
      </c>
      <c r="K5320" s="5">
        <v>7527</v>
      </c>
      <c r="L5320" s="4">
        <f>Tabla1[[#This Row],[CCRL (Ciudadanos que cumplen los requisitos de ley)]]/Tabla1[[#This Row],[ÓPTIMO REQUERIDO]]</f>
        <v>0.44107878304769499</v>
      </c>
    </row>
    <row r="5321" spans="1:12" x14ac:dyDescent="0.35">
      <c r="A5321" s="1">
        <v>21</v>
      </c>
      <c r="B5321" s="1">
        <v>13</v>
      </c>
      <c r="C5321" s="3">
        <v>45348</v>
      </c>
      <c r="D5321" s="5">
        <f>Tabla1[[#This Row],[REQUERIDOS (9 X CASILLA)]]/9</f>
        <v>484</v>
      </c>
      <c r="E5321" s="2">
        <v>37686</v>
      </c>
      <c r="F5321" s="5">
        <v>20174</v>
      </c>
      <c r="G5321" s="4">
        <f t="shared" si="166"/>
        <v>0.53531815528312898</v>
      </c>
      <c r="H5321" s="5">
        <v>4356</v>
      </c>
      <c r="I5321" s="5">
        <v>3149</v>
      </c>
      <c r="J5321" s="4">
        <f t="shared" si="167"/>
        <v>0.72291092745638197</v>
      </c>
      <c r="K5321" s="5">
        <v>6776</v>
      </c>
      <c r="L5321" s="4">
        <f>Tabla1[[#This Row],[CCRL (Ciudadanos que cumplen los requisitos de ley)]]/Tabla1[[#This Row],[ÓPTIMO REQUERIDO]]</f>
        <v>0.464728453364817</v>
      </c>
    </row>
    <row r="5322" spans="1:12" x14ac:dyDescent="0.35">
      <c r="A5322" s="1">
        <v>21</v>
      </c>
      <c r="B5322" s="1">
        <v>14</v>
      </c>
      <c r="C5322" s="3">
        <v>45348</v>
      </c>
      <c r="D5322" s="5">
        <f>Tabla1[[#This Row],[REQUERIDOS (9 X CASILLA)]]/9</f>
        <v>583</v>
      </c>
      <c r="E5322" s="2">
        <v>41118</v>
      </c>
      <c r="F5322" s="5">
        <v>24283</v>
      </c>
      <c r="G5322" s="4">
        <f t="shared" si="166"/>
        <v>0.59056860742254003</v>
      </c>
      <c r="H5322" s="5">
        <v>5247</v>
      </c>
      <c r="I5322" s="5">
        <v>3773</v>
      </c>
      <c r="J5322" s="4">
        <f t="shared" si="167"/>
        <v>0.7190775681341719</v>
      </c>
      <c r="K5322" s="5">
        <v>7579</v>
      </c>
      <c r="L5322" s="4">
        <f>Tabla1[[#This Row],[CCRL (Ciudadanos que cumplen los requisitos de ley)]]/Tabla1[[#This Row],[ÓPTIMO REQUERIDO]]</f>
        <v>0.49782293178519593</v>
      </c>
    </row>
    <row r="5323" spans="1:12" x14ac:dyDescent="0.35">
      <c r="A5323" s="1">
        <v>21</v>
      </c>
      <c r="B5323" s="1">
        <v>15</v>
      </c>
      <c r="C5323" s="3">
        <v>45348</v>
      </c>
      <c r="D5323" s="5">
        <f>Tabla1[[#This Row],[REQUERIDOS (9 X CASILLA)]]/9</f>
        <v>480</v>
      </c>
      <c r="E5323" s="2">
        <v>39088</v>
      </c>
      <c r="F5323" s="5">
        <v>35647</v>
      </c>
      <c r="G5323" s="4">
        <f t="shared" si="166"/>
        <v>0.91196786737617686</v>
      </c>
      <c r="H5323" s="5">
        <v>4320</v>
      </c>
      <c r="I5323" s="5">
        <v>4777</v>
      </c>
      <c r="J5323" s="4">
        <f t="shared" si="167"/>
        <v>1.1057870370370371</v>
      </c>
      <c r="K5323" s="5">
        <v>5760</v>
      </c>
      <c r="L5323" s="4">
        <f>Tabla1[[#This Row],[CCRL (Ciudadanos que cumplen los requisitos de ley)]]/Tabla1[[#This Row],[ÓPTIMO REQUERIDO]]</f>
        <v>0.82934027777777775</v>
      </c>
    </row>
    <row r="5324" spans="1:12" x14ac:dyDescent="0.35">
      <c r="A5324" s="1">
        <v>21</v>
      </c>
      <c r="B5324" s="1">
        <v>16</v>
      </c>
      <c r="C5324" s="3">
        <v>45348</v>
      </c>
      <c r="D5324" s="5">
        <f>Tabla1[[#This Row],[REQUERIDOS (9 X CASILLA)]]/9</f>
        <v>524</v>
      </c>
      <c r="E5324" s="2">
        <v>38512</v>
      </c>
      <c r="F5324" s="5">
        <v>18386</v>
      </c>
      <c r="G5324" s="4">
        <f t="shared" si="166"/>
        <v>0.47740963855421686</v>
      </c>
      <c r="H5324" s="5">
        <v>4716</v>
      </c>
      <c r="I5324" s="5">
        <v>3491</v>
      </c>
      <c r="J5324" s="4">
        <f t="shared" si="167"/>
        <v>0.74024597116200175</v>
      </c>
      <c r="K5324" s="5">
        <v>5764</v>
      </c>
      <c r="L5324" s="4">
        <f>Tabla1[[#This Row],[CCRL (Ciudadanos que cumplen los requisitos de ley)]]/Tabla1[[#This Row],[ÓPTIMO REQUERIDO]]</f>
        <v>0.60565579458709229</v>
      </c>
    </row>
    <row r="5325" spans="1:12" x14ac:dyDescent="0.35">
      <c r="A5325" s="1">
        <v>22</v>
      </c>
      <c r="B5325" s="1">
        <v>1</v>
      </c>
      <c r="C5325" s="3">
        <v>45348</v>
      </c>
      <c r="D5325" s="5">
        <f>Tabla1[[#This Row],[REQUERIDOS (9 X CASILLA)]]/9</f>
        <v>573</v>
      </c>
      <c r="E5325" s="2">
        <v>42165</v>
      </c>
      <c r="F5325" s="5">
        <v>19868</v>
      </c>
      <c r="G5325" s="4">
        <f t="shared" si="166"/>
        <v>0.47119648997984109</v>
      </c>
      <c r="H5325" s="5">
        <v>5157</v>
      </c>
      <c r="I5325" s="5">
        <v>2278</v>
      </c>
      <c r="J5325" s="4">
        <f t="shared" si="167"/>
        <v>0.44172968780298622</v>
      </c>
      <c r="K5325" s="5">
        <v>7449</v>
      </c>
      <c r="L5325" s="4">
        <f>Tabla1[[#This Row],[CCRL (Ciudadanos que cumplen los requisitos de ley)]]/Tabla1[[#This Row],[ÓPTIMO REQUERIDO]]</f>
        <v>0.30581286078668279</v>
      </c>
    </row>
    <row r="5326" spans="1:12" x14ac:dyDescent="0.35">
      <c r="A5326" s="1">
        <v>22</v>
      </c>
      <c r="B5326" s="1">
        <v>2</v>
      </c>
      <c r="C5326" s="3">
        <v>45348</v>
      </c>
      <c r="D5326" s="5">
        <f>Tabla1[[#This Row],[REQUERIDOS (9 X CASILLA)]]/9</f>
        <v>493</v>
      </c>
      <c r="E5326" s="2">
        <v>37299</v>
      </c>
      <c r="F5326" s="5">
        <v>24928</v>
      </c>
      <c r="G5326" s="4">
        <f t="shared" si="166"/>
        <v>0.6683289096222419</v>
      </c>
      <c r="H5326" s="5">
        <v>4437</v>
      </c>
      <c r="I5326" s="5">
        <v>3291</v>
      </c>
      <c r="J5326" s="4">
        <f t="shared" si="167"/>
        <v>0.74171737660581472</v>
      </c>
      <c r="K5326" s="5">
        <v>7395</v>
      </c>
      <c r="L5326" s="4">
        <f>Tabla1[[#This Row],[CCRL (Ciudadanos que cumplen los requisitos de ley)]]/Tabla1[[#This Row],[ÓPTIMO REQUERIDO]]</f>
        <v>0.44503042596348885</v>
      </c>
    </row>
    <row r="5327" spans="1:12" x14ac:dyDescent="0.35">
      <c r="A5327" s="1">
        <v>22</v>
      </c>
      <c r="B5327" s="1">
        <v>3</v>
      </c>
      <c r="C5327" s="3">
        <v>45348</v>
      </c>
      <c r="D5327" s="5">
        <f>Tabla1[[#This Row],[REQUERIDOS (9 X CASILLA)]]/9</f>
        <v>570</v>
      </c>
      <c r="E5327" s="2">
        <v>44670</v>
      </c>
      <c r="F5327" s="5">
        <v>32422</v>
      </c>
      <c r="G5327" s="4">
        <f t="shared" si="166"/>
        <v>0.72581150660398475</v>
      </c>
      <c r="H5327" s="5">
        <v>5130</v>
      </c>
      <c r="I5327" s="5">
        <v>2523</v>
      </c>
      <c r="J5327" s="4">
        <f t="shared" si="167"/>
        <v>0.49181286549707603</v>
      </c>
      <c r="K5327" s="5">
        <v>9120</v>
      </c>
      <c r="L5327" s="4">
        <f>Tabla1[[#This Row],[CCRL (Ciudadanos que cumplen los requisitos de ley)]]/Tabla1[[#This Row],[ÓPTIMO REQUERIDO]]</f>
        <v>0.27664473684210528</v>
      </c>
    </row>
    <row r="5328" spans="1:12" x14ac:dyDescent="0.35">
      <c r="A5328" s="1">
        <v>22</v>
      </c>
      <c r="B5328" s="1">
        <v>4</v>
      </c>
      <c r="C5328" s="3">
        <v>45348</v>
      </c>
      <c r="D5328" s="5">
        <f>Tabla1[[#This Row],[REQUERIDOS (9 X CASILLA)]]/9</f>
        <v>590</v>
      </c>
      <c r="E5328" s="2">
        <v>47007</v>
      </c>
      <c r="F5328" s="5">
        <v>37641</v>
      </c>
      <c r="G5328" s="4">
        <f t="shared" si="166"/>
        <v>0.80075307932861062</v>
      </c>
      <c r="H5328" s="5">
        <v>5310</v>
      </c>
      <c r="I5328" s="5">
        <v>4200</v>
      </c>
      <c r="J5328" s="4">
        <f t="shared" si="167"/>
        <v>0.79096045197740117</v>
      </c>
      <c r="K5328" s="5">
        <v>8850</v>
      </c>
      <c r="L5328" s="4">
        <f>Tabla1[[#This Row],[CCRL (Ciudadanos que cumplen los requisitos de ley)]]/Tabla1[[#This Row],[ÓPTIMO REQUERIDO]]</f>
        <v>0.47457627118644069</v>
      </c>
    </row>
    <row r="5329" spans="1:12" x14ac:dyDescent="0.35">
      <c r="A5329" s="1">
        <v>22</v>
      </c>
      <c r="B5329" s="1">
        <v>5</v>
      </c>
      <c r="C5329" s="3">
        <v>45348</v>
      </c>
      <c r="D5329" s="5">
        <f>Tabla1[[#This Row],[REQUERIDOS (9 X CASILLA)]]/9</f>
        <v>423</v>
      </c>
      <c r="E5329" s="2">
        <v>34059</v>
      </c>
      <c r="F5329" s="5">
        <v>14661</v>
      </c>
      <c r="G5329" s="4">
        <f t="shared" si="166"/>
        <v>0.4304589095393288</v>
      </c>
      <c r="H5329" s="5">
        <v>3807</v>
      </c>
      <c r="I5329" s="5">
        <v>1856</v>
      </c>
      <c r="J5329" s="4">
        <f t="shared" si="167"/>
        <v>0.48752298397688471</v>
      </c>
      <c r="K5329" s="5">
        <v>6345</v>
      </c>
      <c r="L5329" s="4">
        <f>Tabla1[[#This Row],[CCRL (Ciudadanos que cumplen los requisitos de ley)]]/Tabla1[[#This Row],[ÓPTIMO REQUERIDO]]</f>
        <v>0.29251379038613079</v>
      </c>
    </row>
    <row r="5330" spans="1:12" x14ac:dyDescent="0.35">
      <c r="A5330" s="1">
        <v>22</v>
      </c>
      <c r="B5330" s="1">
        <v>6</v>
      </c>
      <c r="C5330" s="3">
        <v>45348</v>
      </c>
      <c r="D5330" s="5">
        <f>Tabla1[[#This Row],[REQUERIDOS (9 X CASILLA)]]/9</f>
        <v>489</v>
      </c>
      <c r="E5330" s="2">
        <v>39740</v>
      </c>
      <c r="F5330" s="5">
        <v>29177</v>
      </c>
      <c r="G5330" s="4">
        <f t="shared" si="166"/>
        <v>0.73419728233517867</v>
      </c>
      <c r="H5330" s="5">
        <v>4401</v>
      </c>
      <c r="I5330" s="5">
        <v>3242</v>
      </c>
      <c r="J5330" s="4">
        <f t="shared" si="167"/>
        <v>0.73665076119063844</v>
      </c>
      <c r="K5330" s="5">
        <v>6846</v>
      </c>
      <c r="L5330" s="4">
        <f>Tabla1[[#This Row],[CCRL (Ciudadanos que cumplen los requisitos de ley)]]/Tabla1[[#This Row],[ÓPTIMO REQUERIDO]]</f>
        <v>0.47356120362255333</v>
      </c>
    </row>
    <row r="5331" spans="1:12" x14ac:dyDescent="0.35">
      <c r="A5331" s="1">
        <v>23</v>
      </c>
      <c r="B5331" s="1">
        <v>1</v>
      </c>
      <c r="C5331" s="3">
        <v>45348</v>
      </c>
      <c r="D5331" s="5">
        <f>Tabla1[[#This Row],[REQUERIDOS (9 X CASILLA)]]/9</f>
        <v>630</v>
      </c>
      <c r="E5331" s="2">
        <v>49452</v>
      </c>
      <c r="F5331" s="5">
        <v>35939</v>
      </c>
      <c r="G5331" s="4">
        <f t="shared" si="166"/>
        <v>0.72674512658739787</v>
      </c>
      <c r="H5331" s="5">
        <v>5670</v>
      </c>
      <c r="I5331" s="5">
        <v>2079</v>
      </c>
      <c r="J5331" s="4">
        <f t="shared" si="167"/>
        <v>0.36666666666666664</v>
      </c>
      <c r="K5331" s="5">
        <v>8820</v>
      </c>
      <c r="L5331" s="4">
        <f>Tabla1[[#This Row],[CCRL (Ciudadanos que cumplen los requisitos de ley)]]/Tabla1[[#This Row],[ÓPTIMO REQUERIDO]]</f>
        <v>0.23571428571428571</v>
      </c>
    </row>
    <row r="5332" spans="1:12" x14ac:dyDescent="0.35">
      <c r="A5332" s="1">
        <v>23</v>
      </c>
      <c r="B5332" s="1">
        <v>2</v>
      </c>
      <c r="C5332" s="3">
        <v>45348</v>
      </c>
      <c r="D5332" s="5">
        <f>Tabla1[[#This Row],[REQUERIDOS (9 X CASILLA)]]/9</f>
        <v>641</v>
      </c>
      <c r="E5332" s="2">
        <v>45526</v>
      </c>
      <c r="F5332" s="5">
        <v>27988</v>
      </c>
      <c r="G5332" s="4">
        <f t="shared" si="166"/>
        <v>0.61476958221675526</v>
      </c>
      <c r="H5332" s="5">
        <v>5769</v>
      </c>
      <c r="I5332" s="5">
        <v>3172</v>
      </c>
      <c r="J5332" s="4">
        <f t="shared" si="167"/>
        <v>0.54983532674640323</v>
      </c>
      <c r="K5332" s="5">
        <v>8333</v>
      </c>
      <c r="L5332" s="4">
        <f>Tabla1[[#This Row],[CCRL (Ciudadanos que cumplen los requisitos de ley)]]/Tabla1[[#This Row],[ÓPTIMO REQUERIDO]]</f>
        <v>0.38065522620904835</v>
      </c>
    </row>
    <row r="5333" spans="1:12" x14ac:dyDescent="0.35">
      <c r="A5333" s="1">
        <v>23</v>
      </c>
      <c r="B5333" s="1">
        <v>3</v>
      </c>
      <c r="C5333" s="3">
        <v>45348</v>
      </c>
      <c r="D5333" s="5">
        <f>Tabla1[[#This Row],[REQUERIDOS (9 X CASILLA)]]/9</f>
        <v>682</v>
      </c>
      <c r="E5333" s="2">
        <v>50575</v>
      </c>
      <c r="F5333" s="5">
        <v>40506</v>
      </c>
      <c r="G5333" s="4">
        <f t="shared" si="166"/>
        <v>0.80090954028670291</v>
      </c>
      <c r="H5333" s="5">
        <v>6138</v>
      </c>
      <c r="I5333" s="5">
        <v>2928</v>
      </c>
      <c r="J5333" s="4">
        <f t="shared" si="167"/>
        <v>0.47702834799608995</v>
      </c>
      <c r="K5333" s="5">
        <v>10912</v>
      </c>
      <c r="L5333" s="4">
        <f>Tabla1[[#This Row],[CCRL (Ciudadanos que cumplen los requisitos de ley)]]/Tabla1[[#This Row],[ÓPTIMO REQUERIDO]]</f>
        <v>0.26832844574780057</v>
      </c>
    </row>
    <row r="5334" spans="1:12" x14ac:dyDescent="0.35">
      <c r="A5334" s="1">
        <v>23</v>
      </c>
      <c r="B5334" s="1">
        <v>4</v>
      </c>
      <c r="C5334" s="3">
        <v>45348</v>
      </c>
      <c r="D5334" s="5">
        <f>Tabla1[[#This Row],[REQUERIDOS (9 X CASILLA)]]/9</f>
        <v>543</v>
      </c>
      <c r="E5334" s="2">
        <v>42539</v>
      </c>
      <c r="F5334" s="5">
        <v>38303</v>
      </c>
      <c r="G5334" s="4">
        <f t="shared" si="166"/>
        <v>0.90042079033357625</v>
      </c>
      <c r="H5334" s="5">
        <v>4887</v>
      </c>
      <c r="I5334" s="5">
        <v>2357</v>
      </c>
      <c r="J5334" s="4">
        <f t="shared" si="167"/>
        <v>0.48229997953754861</v>
      </c>
      <c r="K5334" s="5">
        <v>9231</v>
      </c>
      <c r="L5334" s="4">
        <f>Tabla1[[#This Row],[CCRL (Ciudadanos que cumplen los requisitos de ley)]]/Tabla1[[#This Row],[ÓPTIMO REQUERIDO]]</f>
        <v>0.25533528328458455</v>
      </c>
    </row>
    <row r="5335" spans="1:12" x14ac:dyDescent="0.35">
      <c r="A5335" s="1">
        <v>24</v>
      </c>
      <c r="B5335" s="1">
        <v>1</v>
      </c>
      <c r="C5335" s="3">
        <v>45348</v>
      </c>
      <c r="D5335" s="5">
        <f>Tabla1[[#This Row],[REQUERIDOS (9 X CASILLA)]]/9</f>
        <v>590</v>
      </c>
      <c r="E5335" s="2">
        <v>40697</v>
      </c>
      <c r="F5335" s="5">
        <v>19927</v>
      </c>
      <c r="G5335" s="4">
        <f t="shared" si="166"/>
        <v>0.48964297122638034</v>
      </c>
      <c r="H5335" s="5">
        <v>5310</v>
      </c>
      <c r="I5335" s="5">
        <v>4129</v>
      </c>
      <c r="J5335" s="4">
        <f t="shared" si="167"/>
        <v>0.77758945386064027</v>
      </c>
      <c r="K5335" s="5">
        <v>7670</v>
      </c>
      <c r="L5335" s="4">
        <f>Tabla1[[#This Row],[CCRL (Ciudadanos que cumplen los requisitos de ley)]]/Tabla1[[#This Row],[ÓPTIMO REQUERIDO]]</f>
        <v>0.53833116036505868</v>
      </c>
    </row>
    <row r="5336" spans="1:12" x14ac:dyDescent="0.35">
      <c r="A5336" s="1">
        <v>24</v>
      </c>
      <c r="B5336" s="1">
        <v>2</v>
      </c>
      <c r="C5336" s="3">
        <v>45348</v>
      </c>
      <c r="D5336" s="5">
        <f>Tabla1[[#This Row],[REQUERIDOS (9 X CASILLA)]]/9</f>
        <v>442</v>
      </c>
      <c r="E5336" s="2">
        <v>35861</v>
      </c>
      <c r="F5336" s="5">
        <v>28722</v>
      </c>
      <c r="G5336" s="4">
        <f t="shared" si="166"/>
        <v>0.80092579682663623</v>
      </c>
      <c r="H5336" s="5">
        <v>3978</v>
      </c>
      <c r="I5336" s="5">
        <v>2400</v>
      </c>
      <c r="J5336" s="4">
        <f t="shared" si="167"/>
        <v>0.60331825037707387</v>
      </c>
      <c r="K5336" s="5">
        <v>6188</v>
      </c>
      <c r="L5336" s="4">
        <f>Tabla1[[#This Row],[CCRL (Ciudadanos que cumplen los requisitos de ley)]]/Tabla1[[#This Row],[ÓPTIMO REQUERIDO]]</f>
        <v>0.38784744667097609</v>
      </c>
    </row>
    <row r="5337" spans="1:12" x14ac:dyDescent="0.35">
      <c r="A5337" s="1">
        <v>24</v>
      </c>
      <c r="B5337" s="1">
        <v>3</v>
      </c>
      <c r="C5337" s="3">
        <v>45348</v>
      </c>
      <c r="D5337" s="5">
        <f>Tabla1[[#This Row],[REQUERIDOS (9 X CASILLA)]]/9</f>
        <v>573</v>
      </c>
      <c r="E5337" s="2">
        <v>40067</v>
      </c>
      <c r="F5337" s="5">
        <v>20529</v>
      </c>
      <c r="G5337" s="4">
        <f t="shared" si="166"/>
        <v>0.5123667856340629</v>
      </c>
      <c r="H5337" s="5">
        <v>5157</v>
      </c>
      <c r="I5337" s="5">
        <v>3188</v>
      </c>
      <c r="J5337" s="4">
        <f t="shared" si="167"/>
        <v>0.61818886949776997</v>
      </c>
      <c r="K5337" s="5">
        <v>6876</v>
      </c>
      <c r="L5337" s="4">
        <f>Tabla1[[#This Row],[CCRL (Ciudadanos que cumplen los requisitos de ley)]]/Tabla1[[#This Row],[ÓPTIMO REQUERIDO]]</f>
        <v>0.46364165212332753</v>
      </c>
    </row>
    <row r="5338" spans="1:12" x14ac:dyDescent="0.35">
      <c r="A5338" s="1">
        <v>24</v>
      </c>
      <c r="B5338" s="1">
        <v>4</v>
      </c>
      <c r="C5338" s="3">
        <v>45348</v>
      </c>
      <c r="D5338" s="5">
        <f>Tabla1[[#This Row],[REQUERIDOS (9 X CASILLA)]]/9</f>
        <v>618</v>
      </c>
      <c r="E5338" s="2">
        <v>43508</v>
      </c>
      <c r="F5338" s="5">
        <v>16590</v>
      </c>
      <c r="G5338" s="4">
        <f t="shared" si="166"/>
        <v>0.38130918451778983</v>
      </c>
      <c r="H5338" s="5">
        <v>5562</v>
      </c>
      <c r="I5338" s="5">
        <v>2804</v>
      </c>
      <c r="J5338" s="4">
        <f t="shared" si="167"/>
        <v>0.50413520316432936</v>
      </c>
      <c r="K5338" s="5">
        <v>8034</v>
      </c>
      <c r="L5338" s="4">
        <f>Tabla1[[#This Row],[CCRL (Ciudadanos que cumplen los requisitos de ley)]]/Tabla1[[#This Row],[ÓPTIMO REQUERIDO]]</f>
        <v>0.34901667911376649</v>
      </c>
    </row>
    <row r="5339" spans="1:12" x14ac:dyDescent="0.35">
      <c r="A5339" s="1">
        <v>24</v>
      </c>
      <c r="B5339" s="1">
        <v>5</v>
      </c>
      <c r="C5339" s="3">
        <v>45348</v>
      </c>
      <c r="D5339" s="5">
        <f>Tabla1[[#This Row],[REQUERIDOS (9 X CASILLA)]]/9</f>
        <v>568</v>
      </c>
      <c r="E5339" s="2">
        <v>45222</v>
      </c>
      <c r="F5339" s="5">
        <v>25487</v>
      </c>
      <c r="G5339" s="4">
        <f t="shared" si="166"/>
        <v>0.56359736411481143</v>
      </c>
      <c r="H5339" s="5">
        <v>5112</v>
      </c>
      <c r="I5339" s="5">
        <v>2727</v>
      </c>
      <c r="J5339" s="4">
        <f t="shared" si="167"/>
        <v>0.53345070422535212</v>
      </c>
      <c r="K5339" s="5">
        <v>7952</v>
      </c>
      <c r="L5339" s="4">
        <f>Tabla1[[#This Row],[CCRL (Ciudadanos que cumplen los requisitos de ley)]]/Tabla1[[#This Row],[ÓPTIMO REQUERIDO]]</f>
        <v>0.34293259557344064</v>
      </c>
    </row>
    <row r="5340" spans="1:12" x14ac:dyDescent="0.35">
      <c r="A5340" s="1">
        <v>24</v>
      </c>
      <c r="B5340" s="1">
        <v>6</v>
      </c>
      <c r="C5340" s="3">
        <v>45348</v>
      </c>
      <c r="D5340" s="5">
        <f>Tabla1[[#This Row],[REQUERIDOS (9 X CASILLA)]]/9</f>
        <v>560</v>
      </c>
      <c r="E5340" s="2">
        <v>43838</v>
      </c>
      <c r="F5340" s="5">
        <v>27432</v>
      </c>
      <c r="G5340" s="4">
        <f t="shared" si="166"/>
        <v>0.6257584743829554</v>
      </c>
      <c r="H5340" s="5">
        <v>5040</v>
      </c>
      <c r="I5340" s="5">
        <v>2174</v>
      </c>
      <c r="J5340" s="4">
        <f t="shared" si="167"/>
        <v>0.43134920634920637</v>
      </c>
      <c r="K5340" s="5">
        <v>10640</v>
      </c>
      <c r="L5340" s="4">
        <f>Tabla1[[#This Row],[CCRL (Ciudadanos que cumplen los requisitos de ley)]]/Tabla1[[#This Row],[ÓPTIMO REQUERIDO]]</f>
        <v>0.20432330827067668</v>
      </c>
    </row>
    <row r="5341" spans="1:12" x14ac:dyDescent="0.35">
      <c r="A5341" s="1">
        <v>24</v>
      </c>
      <c r="B5341" s="1">
        <v>7</v>
      </c>
      <c r="C5341" s="3">
        <v>45348</v>
      </c>
      <c r="D5341" s="5">
        <f>Tabla1[[#This Row],[REQUERIDOS (9 X CASILLA)]]/9</f>
        <v>555</v>
      </c>
      <c r="E5341" s="2">
        <v>38981</v>
      </c>
      <c r="F5341" s="5">
        <v>22180</v>
      </c>
      <c r="G5341" s="4">
        <f t="shared" si="166"/>
        <v>0.56899515148405633</v>
      </c>
      <c r="H5341" s="5">
        <v>4995</v>
      </c>
      <c r="I5341" s="5">
        <v>5011</v>
      </c>
      <c r="J5341" s="4">
        <f t="shared" si="167"/>
        <v>1.0032032032032032</v>
      </c>
      <c r="K5341" s="5">
        <v>7770</v>
      </c>
      <c r="L5341" s="4">
        <f>Tabla1[[#This Row],[CCRL (Ciudadanos que cumplen los requisitos de ley)]]/Tabla1[[#This Row],[ÓPTIMO REQUERIDO]]</f>
        <v>0.64491634491634486</v>
      </c>
    </row>
    <row r="5342" spans="1:12" x14ac:dyDescent="0.35">
      <c r="A5342" s="1">
        <v>25</v>
      </c>
      <c r="B5342" s="1">
        <v>1</v>
      </c>
      <c r="C5342" s="3">
        <v>45348</v>
      </c>
      <c r="D5342" s="5">
        <f>Tabla1[[#This Row],[REQUERIDOS (9 X CASILLA)]]/9</f>
        <v>667</v>
      </c>
      <c r="E5342" s="2">
        <v>44584</v>
      </c>
      <c r="F5342" s="5">
        <v>27387</v>
      </c>
      <c r="G5342" s="4">
        <f t="shared" si="166"/>
        <v>0.6142786649919254</v>
      </c>
      <c r="H5342" s="5">
        <v>6003</v>
      </c>
      <c r="I5342" s="5">
        <v>1299</v>
      </c>
      <c r="J5342" s="4">
        <f t="shared" si="167"/>
        <v>0.21639180409795103</v>
      </c>
      <c r="K5342" s="5">
        <v>9338</v>
      </c>
      <c r="L5342" s="4">
        <f>Tabla1[[#This Row],[CCRL (Ciudadanos que cumplen los requisitos de ley)]]/Tabla1[[#This Row],[ÓPTIMO REQUERIDO]]</f>
        <v>0.13910901692011138</v>
      </c>
    </row>
    <row r="5343" spans="1:12" x14ac:dyDescent="0.35">
      <c r="A5343" s="1">
        <v>25</v>
      </c>
      <c r="B5343" s="1">
        <v>2</v>
      </c>
      <c r="C5343" s="3">
        <v>45348</v>
      </c>
      <c r="D5343" s="5">
        <f>Tabla1[[#This Row],[REQUERIDOS (9 X CASILLA)]]/9</f>
        <v>725</v>
      </c>
      <c r="E5343" s="2">
        <v>48457</v>
      </c>
      <c r="F5343" s="5">
        <v>30051</v>
      </c>
      <c r="G5343" s="4">
        <f t="shared" si="166"/>
        <v>0.62015807829622138</v>
      </c>
      <c r="H5343" s="5">
        <v>6525</v>
      </c>
      <c r="I5343" s="5">
        <v>3519</v>
      </c>
      <c r="J5343" s="4">
        <f t="shared" si="167"/>
        <v>0.53931034482758622</v>
      </c>
      <c r="K5343" s="5">
        <v>9425</v>
      </c>
      <c r="L5343" s="4">
        <f>Tabla1[[#This Row],[CCRL (Ciudadanos que cumplen los requisitos de ley)]]/Tabla1[[#This Row],[ÓPTIMO REQUERIDO]]</f>
        <v>0.37336870026525198</v>
      </c>
    </row>
    <row r="5344" spans="1:12" x14ac:dyDescent="0.35">
      <c r="A5344" s="1">
        <v>25</v>
      </c>
      <c r="B5344" s="1">
        <v>3</v>
      </c>
      <c r="C5344" s="3">
        <v>45348</v>
      </c>
      <c r="D5344" s="5">
        <f>Tabla1[[#This Row],[REQUERIDOS (9 X CASILLA)]]/9</f>
        <v>893</v>
      </c>
      <c r="E5344" s="2">
        <v>52708</v>
      </c>
      <c r="F5344" s="5">
        <v>23351</v>
      </c>
      <c r="G5344" s="4">
        <f t="shared" si="166"/>
        <v>0.44302572664491158</v>
      </c>
      <c r="H5344" s="5">
        <v>8037</v>
      </c>
      <c r="I5344" s="5">
        <v>5255</v>
      </c>
      <c r="J5344" s="4">
        <f t="shared" si="167"/>
        <v>0.65385093940525074</v>
      </c>
      <c r="K5344" s="5">
        <v>11609</v>
      </c>
      <c r="L5344" s="4">
        <f>Tabla1[[#This Row],[CCRL (Ciudadanos que cumplen los requisitos de ley)]]/Tabla1[[#This Row],[ÓPTIMO REQUERIDO]]</f>
        <v>0.45266603497286589</v>
      </c>
    </row>
    <row r="5345" spans="1:12" x14ac:dyDescent="0.35">
      <c r="A5345" s="1">
        <v>25</v>
      </c>
      <c r="B5345" s="1">
        <v>4</v>
      </c>
      <c r="C5345" s="3">
        <v>45348</v>
      </c>
      <c r="D5345" s="5">
        <f>Tabla1[[#This Row],[REQUERIDOS (9 X CASILLA)]]/9</f>
        <v>786</v>
      </c>
      <c r="E5345" s="2">
        <v>47285</v>
      </c>
      <c r="F5345" s="5">
        <v>20236</v>
      </c>
      <c r="G5345" s="4">
        <f t="shared" si="166"/>
        <v>0.42795812625568364</v>
      </c>
      <c r="H5345" s="5">
        <v>7074</v>
      </c>
      <c r="I5345" s="5">
        <v>2024</v>
      </c>
      <c r="J5345" s="4">
        <f t="shared" si="167"/>
        <v>0.28611817924795024</v>
      </c>
      <c r="K5345" s="5">
        <v>9432</v>
      </c>
      <c r="L5345" s="4">
        <f>Tabla1[[#This Row],[CCRL (Ciudadanos que cumplen los requisitos de ley)]]/Tabla1[[#This Row],[ÓPTIMO REQUERIDO]]</f>
        <v>0.21458863443596268</v>
      </c>
    </row>
    <row r="5346" spans="1:12" x14ac:dyDescent="0.35">
      <c r="A5346" s="1">
        <v>25</v>
      </c>
      <c r="B5346" s="1">
        <v>5</v>
      </c>
      <c r="C5346" s="3">
        <v>45348</v>
      </c>
      <c r="D5346" s="5">
        <f>Tabla1[[#This Row],[REQUERIDOS (9 X CASILLA)]]/9</f>
        <v>649</v>
      </c>
      <c r="E5346" s="2">
        <v>46169</v>
      </c>
      <c r="F5346" s="5">
        <v>43376</v>
      </c>
      <c r="G5346" s="4">
        <f t="shared" si="166"/>
        <v>0.93950486257012278</v>
      </c>
      <c r="H5346" s="5">
        <v>5841</v>
      </c>
      <c r="I5346" s="5">
        <v>1751</v>
      </c>
      <c r="J5346" s="4">
        <f t="shared" si="167"/>
        <v>0.29977743537065571</v>
      </c>
      <c r="K5346" s="5">
        <v>9086</v>
      </c>
      <c r="L5346" s="4">
        <f>Tabla1[[#This Row],[CCRL (Ciudadanos que cumplen los requisitos de ley)]]/Tabla1[[#This Row],[ÓPTIMO REQUERIDO]]</f>
        <v>0.19271406559542154</v>
      </c>
    </row>
    <row r="5347" spans="1:12" x14ac:dyDescent="0.35">
      <c r="A5347" s="1">
        <v>25</v>
      </c>
      <c r="B5347" s="1">
        <v>6</v>
      </c>
      <c r="C5347" s="3">
        <v>45348</v>
      </c>
      <c r="D5347" s="5">
        <f>Tabla1[[#This Row],[REQUERIDOS (9 X CASILLA)]]/9</f>
        <v>748</v>
      </c>
      <c r="E5347" s="2">
        <v>48373</v>
      </c>
      <c r="F5347" s="5">
        <v>31589</v>
      </c>
      <c r="G5347" s="4">
        <f t="shared" si="166"/>
        <v>0.65302958261840283</v>
      </c>
      <c r="H5347" s="5">
        <v>6732</v>
      </c>
      <c r="I5347" s="5">
        <v>2446</v>
      </c>
      <c r="J5347" s="4">
        <f t="shared" si="167"/>
        <v>0.36333927510398101</v>
      </c>
      <c r="K5347" s="5">
        <v>9724</v>
      </c>
      <c r="L5347" s="4">
        <f>Tabla1[[#This Row],[CCRL (Ciudadanos que cumplen los requisitos de ley)]]/Tabla1[[#This Row],[ÓPTIMO REQUERIDO]]</f>
        <v>0.25154257507198685</v>
      </c>
    </row>
    <row r="5348" spans="1:12" x14ac:dyDescent="0.35">
      <c r="A5348" s="1">
        <v>25</v>
      </c>
      <c r="B5348" s="1">
        <v>7</v>
      </c>
      <c r="C5348" s="3">
        <v>45348</v>
      </c>
      <c r="D5348" s="5">
        <f>Tabla1[[#This Row],[REQUERIDOS (9 X CASILLA)]]/9</f>
        <v>691</v>
      </c>
      <c r="E5348" s="2">
        <v>45955</v>
      </c>
      <c r="F5348" s="5">
        <v>39907</v>
      </c>
      <c r="G5348" s="4">
        <f t="shared" si="166"/>
        <v>0.86839299314546836</v>
      </c>
      <c r="H5348" s="5">
        <v>6219</v>
      </c>
      <c r="I5348" s="5">
        <v>3142</v>
      </c>
      <c r="J5348" s="4">
        <f t="shared" si="167"/>
        <v>0.50522592056600735</v>
      </c>
      <c r="K5348" s="5">
        <v>9674</v>
      </c>
      <c r="L5348" s="4">
        <f>Tabla1[[#This Row],[CCRL (Ciudadanos que cumplen los requisitos de ley)]]/Tabla1[[#This Row],[ÓPTIMO REQUERIDO]]</f>
        <v>0.32478809179243334</v>
      </c>
    </row>
    <row r="5349" spans="1:12" x14ac:dyDescent="0.35">
      <c r="A5349" s="1">
        <v>26</v>
      </c>
      <c r="B5349" s="1">
        <v>1</v>
      </c>
      <c r="C5349" s="3">
        <v>45348</v>
      </c>
      <c r="D5349" s="5">
        <f>Tabla1[[#This Row],[REQUERIDOS (9 X CASILLA)]]/9</f>
        <v>536</v>
      </c>
      <c r="E5349" s="2">
        <v>41640</v>
      </c>
      <c r="F5349" s="5">
        <v>24320</v>
      </c>
      <c r="G5349" s="4">
        <f t="shared" si="166"/>
        <v>0.58405379442843419</v>
      </c>
      <c r="H5349" s="5">
        <v>4824</v>
      </c>
      <c r="I5349" s="5">
        <v>2022</v>
      </c>
      <c r="J5349" s="4">
        <f t="shared" si="167"/>
        <v>0.4191542288557214</v>
      </c>
      <c r="K5349" s="5">
        <v>7504</v>
      </c>
      <c r="L5349" s="4">
        <f>Tabla1[[#This Row],[CCRL (Ciudadanos que cumplen los requisitos de ley)]]/Tabla1[[#This Row],[ÓPTIMO REQUERIDO]]</f>
        <v>0.26945628997867804</v>
      </c>
    </row>
    <row r="5350" spans="1:12" x14ac:dyDescent="0.35">
      <c r="A5350" s="1">
        <v>26</v>
      </c>
      <c r="B5350" s="1">
        <v>2</v>
      </c>
      <c r="C5350" s="3">
        <v>45348</v>
      </c>
      <c r="D5350" s="5">
        <f>Tabla1[[#This Row],[REQUERIDOS (9 X CASILLA)]]/9</f>
        <v>619</v>
      </c>
      <c r="E5350" s="2">
        <v>48337</v>
      </c>
      <c r="F5350" s="5">
        <v>30306</v>
      </c>
      <c r="G5350" s="4">
        <f t="shared" si="166"/>
        <v>0.62697312617663492</v>
      </c>
      <c r="H5350" s="5">
        <v>5571</v>
      </c>
      <c r="I5350" s="5">
        <v>1677</v>
      </c>
      <c r="J5350" s="4">
        <f t="shared" si="167"/>
        <v>0.30102315562735593</v>
      </c>
      <c r="K5350" s="5">
        <v>8666</v>
      </c>
      <c r="L5350" s="4">
        <f>Tabla1[[#This Row],[CCRL (Ciudadanos que cumplen los requisitos de ley)]]/Tabla1[[#This Row],[ÓPTIMO REQUERIDO]]</f>
        <v>0.19351488576044312</v>
      </c>
    </row>
    <row r="5351" spans="1:12" x14ac:dyDescent="0.35">
      <c r="A5351" s="1">
        <v>26</v>
      </c>
      <c r="B5351" s="1">
        <v>3</v>
      </c>
      <c r="C5351" s="3">
        <v>45348</v>
      </c>
      <c r="D5351" s="5">
        <f>Tabla1[[#This Row],[REQUERIDOS (9 X CASILLA)]]/9</f>
        <v>537</v>
      </c>
      <c r="E5351" s="2">
        <v>42894</v>
      </c>
      <c r="F5351" s="5">
        <v>36489</v>
      </c>
      <c r="G5351" s="4">
        <f t="shared" si="166"/>
        <v>0.85067841656175691</v>
      </c>
      <c r="H5351" s="5">
        <v>4833</v>
      </c>
      <c r="I5351" s="5">
        <v>1069</v>
      </c>
      <c r="J5351" s="4">
        <f t="shared" si="167"/>
        <v>0.22118766811504242</v>
      </c>
      <c r="K5351" s="5">
        <v>8055</v>
      </c>
      <c r="L5351" s="4">
        <f>Tabla1[[#This Row],[CCRL (Ciudadanos que cumplen los requisitos de ley)]]/Tabla1[[#This Row],[ÓPTIMO REQUERIDO]]</f>
        <v>0.13271260086902545</v>
      </c>
    </row>
    <row r="5352" spans="1:12" x14ac:dyDescent="0.35">
      <c r="A5352" s="1">
        <v>26</v>
      </c>
      <c r="B5352" s="1">
        <v>4</v>
      </c>
      <c r="C5352" s="3">
        <v>45348</v>
      </c>
      <c r="D5352" s="5">
        <f>Tabla1[[#This Row],[REQUERIDOS (9 X CASILLA)]]/9</f>
        <v>563</v>
      </c>
      <c r="E5352" s="2">
        <v>40009</v>
      </c>
      <c r="F5352" s="5">
        <v>18799</v>
      </c>
      <c r="G5352" s="4">
        <f t="shared" si="166"/>
        <v>0.46986927941213225</v>
      </c>
      <c r="H5352" s="5">
        <v>5067</v>
      </c>
      <c r="I5352" s="5">
        <v>1574</v>
      </c>
      <c r="J5352" s="4">
        <f t="shared" si="167"/>
        <v>0.31063745806196963</v>
      </c>
      <c r="K5352" s="5">
        <v>8445</v>
      </c>
      <c r="L5352" s="4">
        <f>Tabla1[[#This Row],[CCRL (Ciudadanos que cumplen los requisitos de ley)]]/Tabla1[[#This Row],[ÓPTIMO REQUERIDO]]</f>
        <v>0.18638247483718176</v>
      </c>
    </row>
    <row r="5353" spans="1:12" x14ac:dyDescent="0.35">
      <c r="A5353" s="1">
        <v>26</v>
      </c>
      <c r="B5353" s="1">
        <v>5</v>
      </c>
      <c r="C5353" s="3">
        <v>45348</v>
      </c>
      <c r="D5353" s="5">
        <f>Tabla1[[#This Row],[REQUERIDOS (9 X CASILLA)]]/9</f>
        <v>579</v>
      </c>
      <c r="E5353" s="2">
        <v>45071</v>
      </c>
      <c r="F5353" s="5">
        <v>27741</v>
      </c>
      <c r="G5353" s="4">
        <f t="shared" si="166"/>
        <v>0.61549555146324686</v>
      </c>
      <c r="H5353" s="5">
        <v>5211</v>
      </c>
      <c r="I5353" s="5">
        <v>1556</v>
      </c>
      <c r="J5353" s="4">
        <f t="shared" si="167"/>
        <v>0.29859911725196697</v>
      </c>
      <c r="K5353" s="5">
        <v>8685</v>
      </c>
      <c r="L5353" s="4">
        <f>Tabla1[[#This Row],[CCRL (Ciudadanos que cumplen los requisitos de ley)]]/Tabla1[[#This Row],[ÓPTIMO REQUERIDO]]</f>
        <v>0.17915947035118018</v>
      </c>
    </row>
    <row r="5354" spans="1:12" x14ac:dyDescent="0.35">
      <c r="A5354" s="1">
        <v>26</v>
      </c>
      <c r="B5354" s="1">
        <v>6</v>
      </c>
      <c r="C5354" s="3">
        <v>45348</v>
      </c>
      <c r="D5354" s="5">
        <f>Tabla1[[#This Row],[REQUERIDOS (9 X CASILLA)]]/9</f>
        <v>577</v>
      </c>
      <c r="E5354" s="2">
        <v>42850</v>
      </c>
      <c r="F5354" s="5">
        <v>35730</v>
      </c>
      <c r="G5354" s="4">
        <f t="shared" si="166"/>
        <v>0.83383897316219369</v>
      </c>
      <c r="H5354" s="5">
        <v>5193</v>
      </c>
      <c r="I5354" s="5">
        <v>2860</v>
      </c>
      <c r="J5354" s="4">
        <f t="shared" si="167"/>
        <v>0.55074138263046413</v>
      </c>
      <c r="K5354" s="5">
        <v>6924</v>
      </c>
      <c r="L5354" s="4">
        <f>Tabla1[[#This Row],[CCRL (Ciudadanos que cumplen los requisitos de ley)]]/Tabla1[[#This Row],[ÓPTIMO REQUERIDO]]</f>
        <v>0.41305603697284804</v>
      </c>
    </row>
    <row r="5355" spans="1:12" x14ac:dyDescent="0.35">
      <c r="A5355" s="1">
        <v>26</v>
      </c>
      <c r="B5355" s="1">
        <v>7</v>
      </c>
      <c r="C5355" s="3">
        <v>45348</v>
      </c>
      <c r="D5355" s="5">
        <f>Tabla1[[#This Row],[REQUERIDOS (9 X CASILLA)]]/9</f>
        <v>488</v>
      </c>
      <c r="E5355" s="2">
        <v>36449</v>
      </c>
      <c r="F5355" s="5">
        <v>19169</v>
      </c>
      <c r="G5355" s="4">
        <f t="shared" si="166"/>
        <v>0.52591291942165763</v>
      </c>
      <c r="H5355" s="5">
        <v>4392</v>
      </c>
      <c r="I5355" s="5">
        <v>2291</v>
      </c>
      <c r="J5355" s="4">
        <f t="shared" si="167"/>
        <v>0.5216302367941712</v>
      </c>
      <c r="K5355" s="5">
        <v>6832</v>
      </c>
      <c r="L5355" s="4">
        <f>Tabla1[[#This Row],[CCRL (Ciudadanos que cumplen los requisitos de ley)]]/Tabla1[[#This Row],[ÓPTIMO REQUERIDO]]</f>
        <v>0.33533372365339581</v>
      </c>
    </row>
    <row r="5356" spans="1:12" x14ac:dyDescent="0.35">
      <c r="A5356" s="1">
        <v>27</v>
      </c>
      <c r="B5356" s="1">
        <v>1</v>
      </c>
      <c r="C5356" s="3">
        <v>45348</v>
      </c>
      <c r="D5356" s="5">
        <f>Tabla1[[#This Row],[REQUERIDOS (9 X CASILLA)]]/9</f>
        <v>477</v>
      </c>
      <c r="E5356" s="2">
        <v>34293</v>
      </c>
      <c r="F5356" s="5">
        <v>16289</v>
      </c>
      <c r="G5356" s="4">
        <f t="shared" si="166"/>
        <v>0.47499489691773833</v>
      </c>
      <c r="H5356" s="5">
        <v>4293</v>
      </c>
      <c r="I5356" s="5">
        <v>3135</v>
      </c>
      <c r="J5356" s="4">
        <f t="shared" si="167"/>
        <v>0.73025856044723969</v>
      </c>
      <c r="K5356" s="5">
        <v>5724</v>
      </c>
      <c r="L5356" s="4">
        <f>Tabla1[[#This Row],[CCRL (Ciudadanos que cumplen los requisitos de ley)]]/Tabla1[[#This Row],[ÓPTIMO REQUERIDO]]</f>
        <v>0.54769392033542974</v>
      </c>
    </row>
    <row r="5357" spans="1:12" x14ac:dyDescent="0.35">
      <c r="A5357" s="1">
        <v>27</v>
      </c>
      <c r="B5357" s="1">
        <v>2</v>
      </c>
      <c r="C5357" s="3">
        <v>45348</v>
      </c>
      <c r="D5357" s="5">
        <f>Tabla1[[#This Row],[REQUERIDOS (9 X CASILLA)]]/9</f>
        <v>572</v>
      </c>
      <c r="E5357" s="2">
        <v>41584</v>
      </c>
      <c r="F5357" s="5">
        <v>19452</v>
      </c>
      <c r="G5357" s="4">
        <f t="shared" si="166"/>
        <v>0.46777606771835323</v>
      </c>
      <c r="H5357" s="5">
        <v>5148</v>
      </c>
      <c r="I5357" s="5">
        <v>3575</v>
      </c>
      <c r="J5357" s="4">
        <f t="shared" si="167"/>
        <v>0.69444444444444442</v>
      </c>
      <c r="K5357" s="5">
        <v>6292</v>
      </c>
      <c r="L5357" s="4">
        <f>Tabla1[[#This Row],[CCRL (Ciudadanos que cumplen los requisitos de ley)]]/Tabla1[[#This Row],[ÓPTIMO REQUERIDO]]</f>
        <v>0.56818181818181823</v>
      </c>
    </row>
    <row r="5358" spans="1:12" x14ac:dyDescent="0.35">
      <c r="A5358" s="1">
        <v>27</v>
      </c>
      <c r="B5358" s="1">
        <v>3</v>
      </c>
      <c r="C5358" s="3">
        <v>45348</v>
      </c>
      <c r="D5358" s="5">
        <f>Tabla1[[#This Row],[REQUERIDOS (9 X CASILLA)]]/9</f>
        <v>443</v>
      </c>
      <c r="E5358" s="2">
        <v>33912</v>
      </c>
      <c r="F5358" s="5">
        <v>15971</v>
      </c>
      <c r="G5358" s="4">
        <f t="shared" si="166"/>
        <v>0.47095423448926632</v>
      </c>
      <c r="H5358" s="5">
        <v>3987</v>
      </c>
      <c r="I5358" s="5">
        <v>2973</v>
      </c>
      <c r="J5358" s="4">
        <f t="shared" si="167"/>
        <v>0.74567343867569602</v>
      </c>
      <c r="K5358" s="5">
        <v>5759</v>
      </c>
      <c r="L5358" s="4">
        <f>Tabla1[[#This Row],[CCRL (Ciudadanos que cumplen los requisitos de ley)]]/Tabla1[[#This Row],[ÓPTIMO REQUERIDO]]</f>
        <v>0.51623545754471267</v>
      </c>
    </row>
    <row r="5359" spans="1:12" x14ac:dyDescent="0.35">
      <c r="A5359" s="1">
        <v>27</v>
      </c>
      <c r="B5359" s="1">
        <v>4</v>
      </c>
      <c r="C5359" s="3">
        <v>45348</v>
      </c>
      <c r="D5359" s="5">
        <f>Tabla1[[#This Row],[REQUERIDOS (9 X CASILLA)]]/9</f>
        <v>556</v>
      </c>
      <c r="E5359" s="2">
        <v>42260</v>
      </c>
      <c r="F5359" s="5">
        <v>29095</v>
      </c>
      <c r="G5359" s="4">
        <f t="shared" si="166"/>
        <v>0.68847610033128248</v>
      </c>
      <c r="H5359" s="5">
        <v>5004</v>
      </c>
      <c r="I5359" s="5">
        <v>2862</v>
      </c>
      <c r="J5359" s="4">
        <f t="shared" si="167"/>
        <v>0.57194244604316546</v>
      </c>
      <c r="K5359" s="5">
        <v>7228</v>
      </c>
      <c r="L5359" s="4">
        <f>Tabla1[[#This Row],[CCRL (Ciudadanos que cumplen los requisitos de ley)]]/Tabla1[[#This Row],[ÓPTIMO REQUERIDO]]</f>
        <v>0.39596015495296072</v>
      </c>
    </row>
    <row r="5360" spans="1:12" x14ac:dyDescent="0.35">
      <c r="A5360" s="1">
        <v>27</v>
      </c>
      <c r="B5360" s="1">
        <v>5</v>
      </c>
      <c r="C5360" s="3">
        <v>45348</v>
      </c>
      <c r="D5360" s="5">
        <f>Tabla1[[#This Row],[REQUERIDOS (9 X CASILLA)]]/9</f>
        <v>557</v>
      </c>
      <c r="E5360" s="2">
        <v>42946</v>
      </c>
      <c r="F5360" s="5">
        <v>20553</v>
      </c>
      <c r="G5360" s="4">
        <f t="shared" si="166"/>
        <v>0.47857774880081966</v>
      </c>
      <c r="H5360" s="5">
        <v>5013</v>
      </c>
      <c r="I5360" s="5">
        <v>3475</v>
      </c>
      <c r="J5360" s="4">
        <f t="shared" si="167"/>
        <v>0.69319768601635745</v>
      </c>
      <c r="K5360" s="5">
        <v>7241</v>
      </c>
      <c r="L5360" s="4">
        <f>Tabla1[[#This Row],[CCRL (Ciudadanos que cumplen los requisitos de ley)]]/Tabla1[[#This Row],[ÓPTIMO REQUERIDO]]</f>
        <v>0.47990609031901671</v>
      </c>
    </row>
    <row r="5361" spans="1:12" x14ac:dyDescent="0.35">
      <c r="A5361" s="1">
        <v>27</v>
      </c>
      <c r="B5361" s="1">
        <v>6</v>
      </c>
      <c r="C5361" s="3">
        <v>45348</v>
      </c>
      <c r="D5361" s="5">
        <f>Tabla1[[#This Row],[REQUERIDOS (9 X CASILLA)]]/9</f>
        <v>506</v>
      </c>
      <c r="E5361" s="2">
        <v>39904</v>
      </c>
      <c r="F5361" s="5">
        <v>25592</v>
      </c>
      <c r="G5361" s="4">
        <f t="shared" si="166"/>
        <v>0.64133921411387329</v>
      </c>
      <c r="H5361" s="5">
        <v>4554</v>
      </c>
      <c r="I5361" s="5">
        <v>3034</v>
      </c>
      <c r="J5361" s="4">
        <f t="shared" si="167"/>
        <v>0.66622749231444889</v>
      </c>
      <c r="K5361" s="5">
        <v>8096</v>
      </c>
      <c r="L5361" s="4">
        <f>Tabla1[[#This Row],[CCRL (Ciudadanos que cumplen los requisitos de ley)]]/Tabla1[[#This Row],[ÓPTIMO REQUERIDO]]</f>
        <v>0.37475296442687744</v>
      </c>
    </row>
    <row r="5362" spans="1:12" x14ac:dyDescent="0.35">
      <c r="A5362" s="1">
        <v>28</v>
      </c>
      <c r="B5362" s="1">
        <v>1</v>
      </c>
      <c r="C5362" s="3">
        <v>45348</v>
      </c>
      <c r="D5362" s="5">
        <f>Tabla1[[#This Row],[REQUERIDOS (9 X CASILLA)]]/9</f>
        <v>567</v>
      </c>
      <c r="E5362" s="2">
        <v>43958</v>
      </c>
      <c r="F5362" s="5">
        <v>43035</v>
      </c>
      <c r="G5362" s="4">
        <f t="shared" si="166"/>
        <v>0.97900268438054505</v>
      </c>
      <c r="H5362" s="5">
        <v>5103</v>
      </c>
      <c r="I5362" s="5">
        <v>3334</v>
      </c>
      <c r="J5362" s="4">
        <f t="shared" si="167"/>
        <v>0.65334117185969043</v>
      </c>
      <c r="K5362" s="5">
        <v>8505</v>
      </c>
      <c r="L5362" s="4">
        <f>Tabla1[[#This Row],[CCRL (Ciudadanos que cumplen los requisitos de ley)]]/Tabla1[[#This Row],[ÓPTIMO REQUERIDO]]</f>
        <v>0.3920047031158142</v>
      </c>
    </row>
    <row r="5363" spans="1:12" x14ac:dyDescent="0.35">
      <c r="A5363" s="1">
        <v>28</v>
      </c>
      <c r="B5363" s="1">
        <v>2</v>
      </c>
      <c r="C5363" s="3">
        <v>45348</v>
      </c>
      <c r="D5363" s="5">
        <f>Tabla1[[#This Row],[REQUERIDOS (9 X CASILLA)]]/9</f>
        <v>588</v>
      </c>
      <c r="E5363" s="2">
        <v>43258</v>
      </c>
      <c r="F5363" s="5">
        <v>38140</v>
      </c>
      <c r="G5363" s="4">
        <f t="shared" si="166"/>
        <v>0.88168662443941004</v>
      </c>
      <c r="H5363" s="5">
        <v>5292</v>
      </c>
      <c r="I5363" s="5">
        <v>2854</v>
      </c>
      <c r="J5363" s="4">
        <f t="shared" si="167"/>
        <v>0.53930461073318214</v>
      </c>
      <c r="K5363" s="5">
        <v>8820</v>
      </c>
      <c r="L5363" s="4">
        <f>Tabla1[[#This Row],[CCRL (Ciudadanos que cumplen los requisitos de ley)]]/Tabla1[[#This Row],[ÓPTIMO REQUERIDO]]</f>
        <v>0.3235827664399093</v>
      </c>
    </row>
    <row r="5364" spans="1:12" x14ac:dyDescent="0.35">
      <c r="A5364" s="1">
        <v>28</v>
      </c>
      <c r="B5364" s="1">
        <v>3</v>
      </c>
      <c r="C5364" s="3">
        <v>45348</v>
      </c>
      <c r="D5364" s="5">
        <f>Tabla1[[#This Row],[REQUERIDOS (9 X CASILLA)]]/9</f>
        <v>664</v>
      </c>
      <c r="E5364" s="2">
        <v>47217</v>
      </c>
      <c r="F5364" s="5">
        <v>44120</v>
      </c>
      <c r="G5364" s="4">
        <f t="shared" si="166"/>
        <v>0.93440921701929391</v>
      </c>
      <c r="H5364" s="5">
        <v>5976</v>
      </c>
      <c r="I5364" s="5">
        <v>4768</v>
      </c>
      <c r="J5364" s="4">
        <f t="shared" si="167"/>
        <v>0.79785809906291838</v>
      </c>
      <c r="K5364" s="5">
        <v>9960</v>
      </c>
      <c r="L5364" s="4">
        <f>Tabla1[[#This Row],[CCRL (Ciudadanos que cumplen los requisitos de ley)]]/Tabla1[[#This Row],[ÓPTIMO REQUERIDO]]</f>
        <v>0.47871485943775099</v>
      </c>
    </row>
    <row r="5365" spans="1:12" x14ac:dyDescent="0.35">
      <c r="A5365" s="1">
        <v>28</v>
      </c>
      <c r="B5365" s="1">
        <v>4</v>
      </c>
      <c r="C5365" s="3">
        <v>45348</v>
      </c>
      <c r="D5365" s="5">
        <f>Tabla1[[#This Row],[REQUERIDOS (9 X CASILLA)]]/9</f>
        <v>581</v>
      </c>
      <c r="E5365" s="2">
        <v>46073</v>
      </c>
      <c r="F5365" s="5">
        <v>45389</v>
      </c>
      <c r="G5365" s="4">
        <f t="shared" si="166"/>
        <v>0.98515399474746601</v>
      </c>
      <c r="H5365" s="5">
        <v>5229</v>
      </c>
      <c r="I5365" s="5">
        <v>4433</v>
      </c>
      <c r="J5365" s="4">
        <f t="shared" si="167"/>
        <v>0.84777204054312483</v>
      </c>
      <c r="K5365" s="5">
        <v>8134</v>
      </c>
      <c r="L5365" s="4">
        <f>Tabla1[[#This Row],[CCRL (Ciudadanos que cumplen los requisitos de ley)]]/Tabla1[[#This Row],[ÓPTIMO REQUERIDO]]</f>
        <v>0.54499631177772312</v>
      </c>
    </row>
    <row r="5366" spans="1:12" x14ac:dyDescent="0.35">
      <c r="A5366" s="1">
        <v>28</v>
      </c>
      <c r="B5366" s="1">
        <v>5</v>
      </c>
      <c r="C5366" s="3">
        <v>45348</v>
      </c>
      <c r="D5366" s="5">
        <f>Tabla1[[#This Row],[REQUERIDOS (9 X CASILLA)]]/9</f>
        <v>633</v>
      </c>
      <c r="E5366" s="2">
        <v>46556</v>
      </c>
      <c r="F5366" s="5">
        <v>38015</v>
      </c>
      <c r="G5366" s="4">
        <f t="shared" si="166"/>
        <v>0.81654351748431997</v>
      </c>
      <c r="H5366" s="5">
        <v>5697</v>
      </c>
      <c r="I5366" s="5">
        <v>4651</v>
      </c>
      <c r="J5366" s="4">
        <f t="shared" si="167"/>
        <v>0.81639459364577849</v>
      </c>
      <c r="K5366" s="5">
        <v>9495</v>
      </c>
      <c r="L5366" s="4">
        <f>Tabla1[[#This Row],[CCRL (Ciudadanos que cumplen los requisitos de ley)]]/Tabla1[[#This Row],[ÓPTIMO REQUERIDO]]</f>
        <v>0.48983675618746708</v>
      </c>
    </row>
    <row r="5367" spans="1:12" x14ac:dyDescent="0.35">
      <c r="A5367" s="1">
        <v>28</v>
      </c>
      <c r="B5367" s="1">
        <v>6</v>
      </c>
      <c r="C5367" s="3">
        <v>45348</v>
      </c>
      <c r="D5367" s="5">
        <f>Tabla1[[#This Row],[REQUERIDOS (9 X CASILLA)]]/9</f>
        <v>673</v>
      </c>
      <c r="E5367" s="2">
        <v>49571</v>
      </c>
      <c r="F5367" s="5">
        <v>39450</v>
      </c>
      <c r="G5367" s="4">
        <f t="shared" si="166"/>
        <v>0.79582820600754478</v>
      </c>
      <c r="H5367" s="5">
        <v>6057</v>
      </c>
      <c r="I5367" s="5">
        <v>4653</v>
      </c>
      <c r="J5367" s="4">
        <f t="shared" si="167"/>
        <v>0.7682020802377415</v>
      </c>
      <c r="K5367" s="5">
        <v>9422</v>
      </c>
      <c r="L5367" s="4">
        <f>Tabla1[[#This Row],[CCRL (Ciudadanos que cumplen los requisitos de ley)]]/Tabla1[[#This Row],[ÓPTIMO REQUERIDO]]</f>
        <v>0.4938441944385481</v>
      </c>
    </row>
    <row r="5368" spans="1:12" x14ac:dyDescent="0.35">
      <c r="A5368" s="1">
        <v>28</v>
      </c>
      <c r="B5368" s="1">
        <v>7</v>
      </c>
      <c r="C5368" s="3">
        <v>45348</v>
      </c>
      <c r="D5368" s="5">
        <f>Tabla1[[#This Row],[REQUERIDOS (9 X CASILLA)]]/9</f>
        <v>520</v>
      </c>
      <c r="E5368" s="2">
        <v>38880</v>
      </c>
      <c r="F5368" s="5">
        <v>38878</v>
      </c>
      <c r="G5368" s="4">
        <f t="shared" si="166"/>
        <v>0.99994855967078189</v>
      </c>
      <c r="H5368" s="5">
        <v>4680</v>
      </c>
      <c r="I5368" s="5">
        <v>3967</v>
      </c>
      <c r="J5368" s="4">
        <f t="shared" si="167"/>
        <v>0.84764957264957264</v>
      </c>
      <c r="K5368" s="5">
        <v>7280</v>
      </c>
      <c r="L5368" s="4">
        <f>Tabla1[[#This Row],[CCRL (Ciudadanos que cumplen los requisitos de ley)]]/Tabla1[[#This Row],[ÓPTIMO REQUERIDO]]</f>
        <v>0.54491758241758237</v>
      </c>
    </row>
    <row r="5369" spans="1:12" x14ac:dyDescent="0.35">
      <c r="A5369" s="1">
        <v>28</v>
      </c>
      <c r="B5369" s="1">
        <v>8</v>
      </c>
      <c r="C5369" s="3">
        <v>45348</v>
      </c>
      <c r="D5369" s="5">
        <f>Tabla1[[#This Row],[REQUERIDOS (9 X CASILLA)]]/9</f>
        <v>726</v>
      </c>
      <c r="E5369" s="2">
        <v>55129</v>
      </c>
      <c r="F5369" s="5">
        <v>43302</v>
      </c>
      <c r="G5369" s="4">
        <f t="shared" si="166"/>
        <v>0.78546681419942321</v>
      </c>
      <c r="H5369" s="5">
        <v>6534</v>
      </c>
      <c r="I5369" s="5">
        <v>3303</v>
      </c>
      <c r="J5369" s="4">
        <f t="shared" si="167"/>
        <v>0.50550964187327818</v>
      </c>
      <c r="K5369" s="5">
        <v>11616</v>
      </c>
      <c r="L5369" s="4">
        <f>Tabla1[[#This Row],[CCRL (Ciudadanos que cumplen los requisitos de ley)]]/Tabla1[[#This Row],[ÓPTIMO REQUERIDO]]</f>
        <v>0.28434917355371903</v>
      </c>
    </row>
    <row r="5370" spans="1:12" x14ac:dyDescent="0.35">
      <c r="A5370" s="1">
        <v>29</v>
      </c>
      <c r="B5370" s="1">
        <v>1</v>
      </c>
      <c r="C5370" s="3">
        <v>45348</v>
      </c>
      <c r="D5370" s="5">
        <f>Tabla1[[#This Row],[REQUERIDOS (9 X CASILLA)]]/9</f>
        <v>580</v>
      </c>
      <c r="E5370" s="2">
        <v>44652</v>
      </c>
      <c r="F5370" s="5">
        <v>35891</v>
      </c>
      <c r="G5370" s="4">
        <f t="shared" si="166"/>
        <v>0.80379378303323479</v>
      </c>
      <c r="H5370" s="5">
        <v>5220</v>
      </c>
      <c r="I5370" s="5">
        <v>5595</v>
      </c>
      <c r="J5370" s="4">
        <f t="shared" si="167"/>
        <v>1.0718390804597702</v>
      </c>
      <c r="K5370" s="5">
        <v>9860</v>
      </c>
      <c r="L5370" s="4">
        <f>Tabla1[[#This Row],[CCRL (Ciudadanos que cumplen los requisitos de ley)]]/Tabla1[[#This Row],[ÓPTIMO REQUERIDO]]</f>
        <v>0.56744421906693709</v>
      </c>
    </row>
    <row r="5371" spans="1:12" x14ac:dyDescent="0.35">
      <c r="A5371" s="1">
        <v>29</v>
      </c>
      <c r="B5371" s="1">
        <v>2</v>
      </c>
      <c r="C5371" s="3">
        <v>45348</v>
      </c>
      <c r="D5371" s="5">
        <f>Tabla1[[#This Row],[REQUERIDOS (9 X CASILLA)]]/9</f>
        <v>605</v>
      </c>
      <c r="E5371" s="2">
        <v>46493</v>
      </c>
      <c r="F5371" s="5">
        <v>32748</v>
      </c>
      <c r="G5371" s="4">
        <f t="shared" si="166"/>
        <v>0.70436409782117737</v>
      </c>
      <c r="H5371" s="5">
        <v>5445</v>
      </c>
      <c r="I5371" s="5">
        <v>4146</v>
      </c>
      <c r="J5371" s="4">
        <f t="shared" si="167"/>
        <v>0.76143250688705233</v>
      </c>
      <c r="K5371" s="5">
        <v>9680</v>
      </c>
      <c r="L5371" s="4">
        <f>Tabla1[[#This Row],[CCRL (Ciudadanos que cumplen los requisitos de ley)]]/Tabla1[[#This Row],[ÓPTIMO REQUERIDO]]</f>
        <v>0.42830578512396694</v>
      </c>
    </row>
    <row r="5372" spans="1:12" x14ac:dyDescent="0.35">
      <c r="A5372" s="1">
        <v>29</v>
      </c>
      <c r="B5372" s="1">
        <v>3</v>
      </c>
      <c r="C5372" s="3">
        <v>45348</v>
      </c>
      <c r="D5372" s="5">
        <f>Tabla1[[#This Row],[REQUERIDOS (9 X CASILLA)]]/9</f>
        <v>536</v>
      </c>
      <c r="E5372" s="2">
        <v>43941</v>
      </c>
      <c r="F5372" s="5">
        <v>30008</v>
      </c>
      <c r="G5372" s="4">
        <f t="shared" si="166"/>
        <v>0.68291572790787647</v>
      </c>
      <c r="H5372" s="5">
        <v>4824</v>
      </c>
      <c r="I5372" s="5">
        <v>2650</v>
      </c>
      <c r="J5372" s="4">
        <f t="shared" si="167"/>
        <v>0.54933665008291876</v>
      </c>
      <c r="K5372" s="5">
        <v>7504</v>
      </c>
      <c r="L5372" s="4">
        <f>Tabla1[[#This Row],[CCRL (Ciudadanos que cumplen los requisitos de ley)]]/Tabla1[[#This Row],[ÓPTIMO REQUERIDO]]</f>
        <v>0.35314498933901917</v>
      </c>
    </row>
    <row r="5373" spans="1:12" x14ac:dyDescent="0.35">
      <c r="A5373" s="1">
        <v>30</v>
      </c>
      <c r="B5373" s="1">
        <v>1</v>
      </c>
      <c r="C5373" s="3">
        <v>45348</v>
      </c>
      <c r="D5373" s="5">
        <f>Tabla1[[#This Row],[REQUERIDOS (9 X CASILLA)]]/9</f>
        <v>612</v>
      </c>
      <c r="E5373" s="2">
        <v>41848</v>
      </c>
      <c r="F5373" s="5">
        <v>30091</v>
      </c>
      <c r="G5373" s="4">
        <f t="shared" si="166"/>
        <v>0.71905467405849743</v>
      </c>
      <c r="H5373" s="5">
        <v>5508</v>
      </c>
      <c r="I5373" s="5">
        <v>4414</v>
      </c>
      <c r="J5373" s="4">
        <f t="shared" si="167"/>
        <v>0.8013798111837328</v>
      </c>
      <c r="K5373" s="5">
        <v>7344</v>
      </c>
      <c r="L5373" s="4">
        <f>Tabla1[[#This Row],[CCRL (Ciudadanos que cumplen los requisitos de ley)]]/Tabla1[[#This Row],[ÓPTIMO REQUERIDO]]</f>
        <v>0.60103485838779958</v>
      </c>
    </row>
    <row r="5374" spans="1:12" x14ac:dyDescent="0.35">
      <c r="A5374" s="1">
        <v>30</v>
      </c>
      <c r="B5374" s="1">
        <v>2</v>
      </c>
      <c r="C5374" s="3">
        <v>45348</v>
      </c>
      <c r="D5374" s="5">
        <f>Tabla1[[#This Row],[REQUERIDOS (9 X CASILLA)]]/9</f>
        <v>576</v>
      </c>
      <c r="E5374" s="2">
        <v>39843</v>
      </c>
      <c r="F5374" s="5">
        <v>15627</v>
      </c>
      <c r="G5374" s="4">
        <f t="shared" si="166"/>
        <v>0.39221444168360814</v>
      </c>
      <c r="H5374" s="5">
        <v>5184</v>
      </c>
      <c r="I5374" s="5">
        <v>3268</v>
      </c>
      <c r="J5374" s="4">
        <f t="shared" si="167"/>
        <v>0.6304012345679012</v>
      </c>
      <c r="K5374" s="5">
        <v>6912</v>
      </c>
      <c r="L5374" s="4">
        <f>Tabla1[[#This Row],[CCRL (Ciudadanos que cumplen los requisitos de ley)]]/Tabla1[[#This Row],[ÓPTIMO REQUERIDO]]</f>
        <v>0.47280092592592593</v>
      </c>
    </row>
    <row r="5375" spans="1:12" x14ac:dyDescent="0.35">
      <c r="A5375" s="1">
        <v>30</v>
      </c>
      <c r="B5375" s="1">
        <v>3</v>
      </c>
      <c r="C5375" s="3">
        <v>45348</v>
      </c>
      <c r="D5375" s="5">
        <f>Tabla1[[#This Row],[REQUERIDOS (9 X CASILLA)]]/9</f>
        <v>592</v>
      </c>
      <c r="E5375" s="2">
        <v>42866</v>
      </c>
      <c r="F5375" s="5">
        <v>31453</v>
      </c>
      <c r="G5375" s="4">
        <f t="shared" si="166"/>
        <v>0.73375169131712781</v>
      </c>
      <c r="H5375" s="5">
        <v>5328</v>
      </c>
      <c r="I5375" s="5">
        <v>5261</v>
      </c>
      <c r="J5375" s="4">
        <f t="shared" si="167"/>
        <v>0.98742492492492495</v>
      </c>
      <c r="K5375" s="5">
        <v>7696</v>
      </c>
      <c r="L5375" s="4">
        <f>Tabla1[[#This Row],[CCRL (Ciudadanos que cumplen los requisitos de ley)]]/Tabla1[[#This Row],[ÓPTIMO REQUERIDO]]</f>
        <v>0.68360187110187109</v>
      </c>
    </row>
    <row r="5376" spans="1:12" x14ac:dyDescent="0.35">
      <c r="A5376" s="1">
        <v>30</v>
      </c>
      <c r="B5376" s="1">
        <v>4</v>
      </c>
      <c r="C5376" s="3">
        <v>45348</v>
      </c>
      <c r="D5376" s="5">
        <f>Tabla1[[#This Row],[REQUERIDOS (9 X CASILLA)]]/9</f>
        <v>536</v>
      </c>
      <c r="E5376" s="2">
        <v>40195</v>
      </c>
      <c r="F5376" s="5">
        <v>38996</v>
      </c>
      <c r="G5376" s="4">
        <f t="shared" si="166"/>
        <v>0.97017041920636893</v>
      </c>
      <c r="H5376" s="5">
        <v>4824</v>
      </c>
      <c r="I5376" s="5">
        <v>2336</v>
      </c>
      <c r="J5376" s="4">
        <f t="shared" si="167"/>
        <v>0.48424543946932008</v>
      </c>
      <c r="K5376" s="5">
        <v>6432</v>
      </c>
      <c r="L5376" s="4">
        <f>Tabla1[[#This Row],[CCRL (Ciudadanos que cumplen los requisitos de ley)]]/Tabla1[[#This Row],[ÓPTIMO REQUERIDO]]</f>
        <v>0.36318407960199006</v>
      </c>
    </row>
    <row r="5377" spans="1:12" x14ac:dyDescent="0.35">
      <c r="A5377" s="1">
        <v>30</v>
      </c>
      <c r="B5377" s="1">
        <v>5</v>
      </c>
      <c r="C5377" s="3">
        <v>45348</v>
      </c>
      <c r="D5377" s="5">
        <f>Tabla1[[#This Row],[REQUERIDOS (9 X CASILLA)]]/9</f>
        <v>609</v>
      </c>
      <c r="E5377" s="2">
        <v>45063</v>
      </c>
      <c r="F5377" s="5">
        <v>43022</v>
      </c>
      <c r="G5377" s="4">
        <f t="shared" si="166"/>
        <v>0.95470785344961495</v>
      </c>
      <c r="H5377" s="5">
        <v>5481</v>
      </c>
      <c r="I5377" s="5">
        <v>2632</v>
      </c>
      <c r="J5377" s="4">
        <f t="shared" si="167"/>
        <v>0.48020434227330777</v>
      </c>
      <c r="K5377" s="5">
        <v>7917</v>
      </c>
      <c r="L5377" s="4">
        <f>Tabla1[[#This Row],[CCRL (Ciudadanos que cumplen los requisitos de ley)]]/Tabla1[[#This Row],[ÓPTIMO REQUERIDO]]</f>
        <v>0.33244916003536695</v>
      </c>
    </row>
    <row r="5378" spans="1:12" x14ac:dyDescent="0.35">
      <c r="A5378" s="1">
        <v>30</v>
      </c>
      <c r="B5378" s="1">
        <v>6</v>
      </c>
      <c r="C5378" s="3">
        <v>45348</v>
      </c>
      <c r="D5378" s="5">
        <f>Tabla1[[#This Row],[REQUERIDOS (9 X CASILLA)]]/9</f>
        <v>560</v>
      </c>
      <c r="E5378" s="2">
        <v>40449</v>
      </c>
      <c r="F5378" s="5">
        <v>36642</v>
      </c>
      <c r="G5378" s="4">
        <f t="shared" si="166"/>
        <v>0.90588148038270411</v>
      </c>
      <c r="H5378" s="5">
        <v>5040</v>
      </c>
      <c r="I5378" s="5">
        <v>5630</v>
      </c>
      <c r="J5378" s="4">
        <f t="shared" si="167"/>
        <v>1.1170634920634921</v>
      </c>
      <c r="K5378" s="5">
        <v>7280</v>
      </c>
      <c r="L5378" s="4">
        <f>Tabla1[[#This Row],[CCRL (Ciudadanos que cumplen los requisitos de ley)]]/Tabla1[[#This Row],[ÓPTIMO REQUERIDO]]</f>
        <v>0.77335164835164838</v>
      </c>
    </row>
    <row r="5379" spans="1:12" x14ac:dyDescent="0.35">
      <c r="A5379" s="1">
        <v>30</v>
      </c>
      <c r="B5379" s="1">
        <v>7</v>
      </c>
      <c r="C5379" s="3">
        <v>45348</v>
      </c>
      <c r="D5379" s="5">
        <f>Tabla1[[#This Row],[REQUERIDOS (9 X CASILLA)]]/9</f>
        <v>628</v>
      </c>
      <c r="E5379" s="2">
        <v>43591</v>
      </c>
      <c r="F5379" s="5">
        <v>38502</v>
      </c>
      <c r="G5379" s="4">
        <f t="shared" ref="G5379:G5442" si="168">F5379/E5379</f>
        <v>0.88325571792342461</v>
      </c>
      <c r="H5379" s="5">
        <v>5652</v>
      </c>
      <c r="I5379" s="5">
        <v>5787</v>
      </c>
      <c r="J5379" s="4">
        <f t="shared" ref="J5379:J5442" si="169">I5379/H5379</f>
        <v>1.0238853503184713</v>
      </c>
      <c r="K5379" s="5">
        <v>6908</v>
      </c>
      <c r="L5379" s="4">
        <f>Tabla1[[#This Row],[CCRL (Ciudadanos que cumplen los requisitos de ley)]]/Tabla1[[#This Row],[ÓPTIMO REQUERIDO]]</f>
        <v>0.83772437753329476</v>
      </c>
    </row>
    <row r="5380" spans="1:12" x14ac:dyDescent="0.35">
      <c r="A5380" s="1">
        <v>30</v>
      </c>
      <c r="B5380" s="1">
        <v>8</v>
      </c>
      <c r="C5380" s="3">
        <v>45348</v>
      </c>
      <c r="D5380" s="5">
        <f>Tabla1[[#This Row],[REQUERIDOS (9 X CASILLA)]]/9</f>
        <v>630</v>
      </c>
      <c r="E5380" s="2">
        <v>43863</v>
      </c>
      <c r="F5380" s="5">
        <v>40528</v>
      </c>
      <c r="G5380" s="4">
        <f t="shared" si="168"/>
        <v>0.92396780885940311</v>
      </c>
      <c r="H5380" s="5">
        <v>5670</v>
      </c>
      <c r="I5380" s="5">
        <v>4138</v>
      </c>
      <c r="J5380" s="4">
        <f t="shared" si="169"/>
        <v>0.72980599647266309</v>
      </c>
      <c r="K5380" s="5">
        <v>8190</v>
      </c>
      <c r="L5380" s="4">
        <f>Tabla1[[#This Row],[CCRL (Ciudadanos que cumplen los requisitos de ley)]]/Tabla1[[#This Row],[ÓPTIMO REQUERIDO]]</f>
        <v>0.50525030525030523</v>
      </c>
    </row>
    <row r="5381" spans="1:12" x14ac:dyDescent="0.35">
      <c r="A5381" s="1">
        <v>30</v>
      </c>
      <c r="B5381" s="1">
        <v>9</v>
      </c>
      <c r="C5381" s="3">
        <v>45348</v>
      </c>
      <c r="D5381" s="5">
        <f>Tabla1[[#This Row],[REQUERIDOS (9 X CASILLA)]]/9</f>
        <v>542</v>
      </c>
      <c r="E5381" s="2">
        <v>40793</v>
      </c>
      <c r="F5381" s="5">
        <v>40565</v>
      </c>
      <c r="G5381" s="4">
        <f t="shared" si="168"/>
        <v>0.99441080577550067</v>
      </c>
      <c r="H5381" s="5">
        <v>4878</v>
      </c>
      <c r="I5381" s="5">
        <v>4584</v>
      </c>
      <c r="J5381" s="4">
        <f t="shared" si="169"/>
        <v>0.93972939729397298</v>
      </c>
      <c r="K5381" s="5">
        <v>5962</v>
      </c>
      <c r="L5381" s="4">
        <f>Tabla1[[#This Row],[CCRL (Ciudadanos que cumplen los requisitos de ley)]]/Tabla1[[#This Row],[ÓPTIMO REQUERIDO]]</f>
        <v>0.76886950687688693</v>
      </c>
    </row>
    <row r="5382" spans="1:12" x14ac:dyDescent="0.35">
      <c r="A5382" s="1">
        <v>30</v>
      </c>
      <c r="B5382" s="1">
        <v>10</v>
      </c>
      <c r="C5382" s="3">
        <v>45348</v>
      </c>
      <c r="D5382" s="5">
        <f>Tabla1[[#This Row],[REQUERIDOS (9 X CASILLA)]]/9</f>
        <v>663</v>
      </c>
      <c r="E5382" s="2">
        <v>50794</v>
      </c>
      <c r="F5382" s="5">
        <v>49384</v>
      </c>
      <c r="G5382" s="4">
        <f t="shared" si="168"/>
        <v>0.97224081584439104</v>
      </c>
      <c r="H5382" s="5">
        <v>5967</v>
      </c>
      <c r="I5382" s="5">
        <v>3078</v>
      </c>
      <c r="J5382" s="4">
        <f t="shared" si="169"/>
        <v>0.51583710407239824</v>
      </c>
      <c r="K5382" s="5">
        <v>8619</v>
      </c>
      <c r="L5382" s="4">
        <f>Tabla1[[#This Row],[CCRL (Ciudadanos que cumplen los requisitos de ley)]]/Tabla1[[#This Row],[ÓPTIMO REQUERIDO]]</f>
        <v>0.3571179951270449</v>
      </c>
    </row>
    <row r="5383" spans="1:12" x14ac:dyDescent="0.35">
      <c r="A5383" s="1">
        <v>30</v>
      </c>
      <c r="B5383" s="1">
        <v>11</v>
      </c>
      <c r="C5383" s="3">
        <v>45348</v>
      </c>
      <c r="D5383" s="5">
        <f>Tabla1[[#This Row],[REQUERIDOS (9 X CASILLA)]]/9</f>
        <v>586</v>
      </c>
      <c r="E5383" s="2">
        <v>41580</v>
      </c>
      <c r="F5383" s="5">
        <v>36053</v>
      </c>
      <c r="G5383" s="4">
        <f t="shared" si="168"/>
        <v>0.86707551707551711</v>
      </c>
      <c r="H5383" s="5">
        <v>5274</v>
      </c>
      <c r="I5383" s="5">
        <v>2981</v>
      </c>
      <c r="J5383" s="4">
        <f t="shared" si="169"/>
        <v>0.56522563519150548</v>
      </c>
      <c r="K5383" s="5">
        <v>7618</v>
      </c>
      <c r="L5383" s="4">
        <f>Tabla1[[#This Row],[CCRL (Ciudadanos que cumplen los requisitos de ley)]]/Tabla1[[#This Row],[ÓPTIMO REQUERIDO]]</f>
        <v>0.39131005513258071</v>
      </c>
    </row>
    <row r="5384" spans="1:12" x14ac:dyDescent="0.35">
      <c r="A5384" s="1">
        <v>30</v>
      </c>
      <c r="B5384" s="1">
        <v>12</v>
      </c>
      <c r="C5384" s="3">
        <v>45348</v>
      </c>
      <c r="D5384" s="5">
        <f>Tabla1[[#This Row],[REQUERIDOS (9 X CASILLA)]]/9</f>
        <v>506</v>
      </c>
      <c r="E5384" s="2">
        <v>38266</v>
      </c>
      <c r="F5384" s="5">
        <v>31910</v>
      </c>
      <c r="G5384" s="4">
        <f t="shared" si="168"/>
        <v>0.83389954528824539</v>
      </c>
      <c r="H5384" s="5">
        <v>4554</v>
      </c>
      <c r="I5384" s="5">
        <v>2793</v>
      </c>
      <c r="J5384" s="4">
        <f t="shared" si="169"/>
        <v>0.61330698287220031</v>
      </c>
      <c r="K5384" s="5">
        <v>7084</v>
      </c>
      <c r="L5384" s="4">
        <f>Tabla1[[#This Row],[CCRL (Ciudadanos que cumplen los requisitos de ley)]]/Tabla1[[#This Row],[ÓPTIMO REQUERIDO]]</f>
        <v>0.39426877470355731</v>
      </c>
    </row>
    <row r="5385" spans="1:12" x14ac:dyDescent="0.35">
      <c r="A5385" s="1">
        <v>30</v>
      </c>
      <c r="B5385" s="1">
        <v>13</v>
      </c>
      <c r="C5385" s="3">
        <v>45348</v>
      </c>
      <c r="D5385" s="5">
        <f>Tabla1[[#This Row],[REQUERIDOS (9 X CASILLA)]]/9</f>
        <v>518</v>
      </c>
      <c r="E5385" s="2">
        <v>37737</v>
      </c>
      <c r="F5385" s="5">
        <v>31138</v>
      </c>
      <c r="G5385" s="4">
        <f t="shared" si="168"/>
        <v>0.82513183347907892</v>
      </c>
      <c r="H5385" s="5">
        <v>4662</v>
      </c>
      <c r="I5385" s="5">
        <v>4217</v>
      </c>
      <c r="J5385" s="4">
        <f t="shared" si="169"/>
        <v>0.90454740454740457</v>
      </c>
      <c r="K5385" s="5">
        <v>6216</v>
      </c>
      <c r="L5385" s="4">
        <f>Tabla1[[#This Row],[CCRL (Ciudadanos que cumplen los requisitos de ley)]]/Tabla1[[#This Row],[ÓPTIMO REQUERIDO]]</f>
        <v>0.67841055341055345</v>
      </c>
    </row>
    <row r="5386" spans="1:12" x14ac:dyDescent="0.35">
      <c r="A5386" s="1">
        <v>30</v>
      </c>
      <c r="B5386" s="1">
        <v>14</v>
      </c>
      <c r="C5386" s="3">
        <v>45348</v>
      </c>
      <c r="D5386" s="5">
        <f>Tabla1[[#This Row],[REQUERIDOS (9 X CASILLA)]]/9</f>
        <v>577</v>
      </c>
      <c r="E5386" s="2">
        <v>39586</v>
      </c>
      <c r="F5386" s="5">
        <v>35543</v>
      </c>
      <c r="G5386" s="4">
        <f t="shared" si="168"/>
        <v>0.89786793310766433</v>
      </c>
      <c r="H5386" s="5">
        <v>5193</v>
      </c>
      <c r="I5386" s="5">
        <v>4234</v>
      </c>
      <c r="J5386" s="4">
        <f t="shared" si="169"/>
        <v>0.81532832659349119</v>
      </c>
      <c r="K5386" s="5">
        <v>7501</v>
      </c>
      <c r="L5386" s="4">
        <f>Tabla1[[#This Row],[CCRL (Ciudadanos que cumplen los requisitos de ley)]]/Tabla1[[#This Row],[ÓPTIMO REQUERIDO]]</f>
        <v>0.56445807225703237</v>
      </c>
    </row>
    <row r="5387" spans="1:12" x14ac:dyDescent="0.35">
      <c r="A5387" s="1">
        <v>30</v>
      </c>
      <c r="B5387" s="1">
        <v>15</v>
      </c>
      <c r="C5387" s="3">
        <v>45348</v>
      </c>
      <c r="D5387" s="5">
        <f>Tabla1[[#This Row],[REQUERIDOS (9 X CASILLA)]]/9</f>
        <v>518</v>
      </c>
      <c r="E5387" s="2">
        <v>38510</v>
      </c>
      <c r="F5387" s="5">
        <v>30255</v>
      </c>
      <c r="G5387" s="4">
        <f t="shared" si="168"/>
        <v>0.78564009348221242</v>
      </c>
      <c r="H5387" s="5">
        <v>4662</v>
      </c>
      <c r="I5387" s="5">
        <v>4827</v>
      </c>
      <c r="J5387" s="4">
        <f t="shared" si="169"/>
        <v>1.0353925353925353</v>
      </c>
      <c r="K5387" s="5">
        <v>6734</v>
      </c>
      <c r="L5387" s="4">
        <f>Tabla1[[#This Row],[CCRL (Ciudadanos que cumplen los requisitos de ley)]]/Tabla1[[#This Row],[ÓPTIMO REQUERIDO]]</f>
        <v>0.71681021681021684</v>
      </c>
    </row>
    <row r="5388" spans="1:12" x14ac:dyDescent="0.35">
      <c r="A5388" s="1">
        <v>30</v>
      </c>
      <c r="B5388" s="1">
        <v>16</v>
      </c>
      <c r="C5388" s="3">
        <v>45348</v>
      </c>
      <c r="D5388" s="5">
        <f>Tabla1[[#This Row],[REQUERIDOS (9 X CASILLA)]]/9</f>
        <v>581</v>
      </c>
      <c r="E5388" s="2">
        <v>43346</v>
      </c>
      <c r="F5388" s="5">
        <v>40547</v>
      </c>
      <c r="G5388" s="4">
        <f t="shared" si="168"/>
        <v>0.93542656761869603</v>
      </c>
      <c r="H5388" s="5">
        <v>5229</v>
      </c>
      <c r="I5388" s="5">
        <v>4018</v>
      </c>
      <c r="J5388" s="4">
        <f t="shared" si="169"/>
        <v>0.76840696117804552</v>
      </c>
      <c r="K5388" s="5">
        <v>6972</v>
      </c>
      <c r="L5388" s="4">
        <f>Tabla1[[#This Row],[CCRL (Ciudadanos que cumplen los requisitos de ley)]]/Tabla1[[#This Row],[ÓPTIMO REQUERIDO]]</f>
        <v>0.57630522088353409</v>
      </c>
    </row>
    <row r="5389" spans="1:12" x14ac:dyDescent="0.35">
      <c r="A5389" s="1">
        <v>30</v>
      </c>
      <c r="B5389" s="1">
        <v>17</v>
      </c>
      <c r="C5389" s="3">
        <v>45348</v>
      </c>
      <c r="D5389" s="5">
        <f>Tabla1[[#This Row],[REQUERIDOS (9 X CASILLA)]]/9</f>
        <v>634</v>
      </c>
      <c r="E5389" s="2">
        <v>43695</v>
      </c>
      <c r="F5389" s="5">
        <v>39608</v>
      </c>
      <c r="G5389" s="4">
        <f t="shared" si="168"/>
        <v>0.90646527062592974</v>
      </c>
      <c r="H5389" s="5">
        <v>5706</v>
      </c>
      <c r="I5389" s="5">
        <v>2386</v>
      </c>
      <c r="J5389" s="4">
        <f t="shared" si="169"/>
        <v>0.41815632667367686</v>
      </c>
      <c r="K5389" s="5">
        <v>8242</v>
      </c>
      <c r="L5389" s="4">
        <f>Tabla1[[#This Row],[CCRL (Ciudadanos que cumplen los requisitos de ley)]]/Tabla1[[#This Row],[ÓPTIMO REQUERIDO]]</f>
        <v>0.28949284154331473</v>
      </c>
    </row>
    <row r="5390" spans="1:12" x14ac:dyDescent="0.35">
      <c r="A5390" s="1">
        <v>30</v>
      </c>
      <c r="B5390" s="1">
        <v>18</v>
      </c>
      <c r="C5390" s="3">
        <v>45348</v>
      </c>
      <c r="D5390" s="5">
        <f>Tabla1[[#This Row],[REQUERIDOS (9 X CASILLA)]]/9</f>
        <v>542</v>
      </c>
      <c r="E5390" s="2">
        <v>39644</v>
      </c>
      <c r="F5390" s="5">
        <v>29244</v>
      </c>
      <c r="G5390" s="4">
        <f t="shared" si="168"/>
        <v>0.7376652204621128</v>
      </c>
      <c r="H5390" s="5">
        <v>4878</v>
      </c>
      <c r="I5390" s="5">
        <v>4682</v>
      </c>
      <c r="J5390" s="4">
        <f t="shared" si="169"/>
        <v>0.95981959819598195</v>
      </c>
      <c r="K5390" s="5">
        <v>6504</v>
      </c>
      <c r="L5390" s="4">
        <f>Tabla1[[#This Row],[CCRL (Ciudadanos que cumplen los requisitos de ley)]]/Tabla1[[#This Row],[ÓPTIMO REQUERIDO]]</f>
        <v>0.71986469864698643</v>
      </c>
    </row>
    <row r="5391" spans="1:12" x14ac:dyDescent="0.35">
      <c r="A5391" s="1">
        <v>30</v>
      </c>
      <c r="B5391" s="1">
        <v>19</v>
      </c>
      <c r="C5391" s="3">
        <v>45348</v>
      </c>
      <c r="D5391" s="5">
        <f>Tabla1[[#This Row],[REQUERIDOS (9 X CASILLA)]]/9</f>
        <v>575</v>
      </c>
      <c r="E5391" s="2">
        <v>42377</v>
      </c>
      <c r="F5391" s="5">
        <v>41467</v>
      </c>
      <c r="G5391" s="4">
        <f t="shared" si="168"/>
        <v>0.97852608726431789</v>
      </c>
      <c r="H5391" s="5">
        <v>5175</v>
      </c>
      <c r="I5391" s="5">
        <v>6297</v>
      </c>
      <c r="J5391" s="4">
        <f t="shared" si="169"/>
        <v>1.2168115942028985</v>
      </c>
      <c r="K5391" s="5">
        <v>6900</v>
      </c>
      <c r="L5391" s="4">
        <f>Tabla1[[#This Row],[CCRL (Ciudadanos que cumplen los requisitos de ley)]]/Tabla1[[#This Row],[ÓPTIMO REQUERIDO]]</f>
        <v>0.91260869565217395</v>
      </c>
    </row>
    <row r="5392" spans="1:12" x14ac:dyDescent="0.35">
      <c r="A5392" s="1">
        <v>31</v>
      </c>
      <c r="B5392" s="1">
        <v>1</v>
      </c>
      <c r="C5392" s="3">
        <v>45348</v>
      </c>
      <c r="D5392" s="5">
        <f>Tabla1[[#This Row],[REQUERIDOS (9 X CASILLA)]]/9</f>
        <v>465</v>
      </c>
      <c r="E5392" s="2">
        <v>35563</v>
      </c>
      <c r="F5392" s="5">
        <v>15442</v>
      </c>
      <c r="G5392" s="4">
        <f t="shared" si="168"/>
        <v>0.43421533616399066</v>
      </c>
      <c r="H5392" s="5">
        <v>4185</v>
      </c>
      <c r="I5392" s="5">
        <v>2173</v>
      </c>
      <c r="J5392" s="4">
        <f t="shared" si="169"/>
        <v>0.51923536439665474</v>
      </c>
      <c r="K5392" s="5">
        <v>6510</v>
      </c>
      <c r="L5392" s="4">
        <f>Tabla1[[#This Row],[CCRL (Ciudadanos que cumplen los requisitos de ley)]]/Tabla1[[#This Row],[ÓPTIMO REQUERIDO]]</f>
        <v>0.33379416282642088</v>
      </c>
    </row>
    <row r="5393" spans="1:12" x14ac:dyDescent="0.35">
      <c r="A5393" s="1">
        <v>31</v>
      </c>
      <c r="B5393" s="1">
        <v>2</v>
      </c>
      <c r="C5393" s="3">
        <v>45348</v>
      </c>
      <c r="D5393" s="5">
        <f>Tabla1[[#This Row],[REQUERIDOS (9 X CASILLA)]]/9</f>
        <v>540</v>
      </c>
      <c r="E5393" s="2">
        <v>40326</v>
      </c>
      <c r="F5393" s="5">
        <v>8478</v>
      </c>
      <c r="G5393" s="4">
        <f t="shared" si="168"/>
        <v>0.2102365719386996</v>
      </c>
      <c r="H5393" s="5">
        <v>4860</v>
      </c>
      <c r="I5393" s="5">
        <v>1271</v>
      </c>
      <c r="J5393" s="4">
        <f t="shared" si="169"/>
        <v>0.26152263374485596</v>
      </c>
      <c r="K5393" s="5">
        <v>7020</v>
      </c>
      <c r="L5393" s="4">
        <f>Tabla1[[#This Row],[CCRL (Ciudadanos que cumplen los requisitos de ley)]]/Tabla1[[#This Row],[ÓPTIMO REQUERIDO]]</f>
        <v>0.18105413105413107</v>
      </c>
    </row>
    <row r="5394" spans="1:12" x14ac:dyDescent="0.35">
      <c r="A5394" s="1">
        <v>31</v>
      </c>
      <c r="B5394" s="1">
        <v>3</v>
      </c>
      <c r="C5394" s="3">
        <v>45348</v>
      </c>
      <c r="D5394" s="5">
        <f>Tabla1[[#This Row],[REQUERIDOS (9 X CASILLA)]]/9</f>
        <v>514</v>
      </c>
      <c r="E5394" s="2">
        <v>39551</v>
      </c>
      <c r="F5394" s="5">
        <v>29068</v>
      </c>
      <c r="G5394" s="4">
        <f t="shared" si="168"/>
        <v>0.73494981163560968</v>
      </c>
      <c r="H5394" s="5">
        <v>4626</v>
      </c>
      <c r="I5394" s="5">
        <v>3868</v>
      </c>
      <c r="J5394" s="4">
        <f t="shared" si="169"/>
        <v>0.83614353653264162</v>
      </c>
      <c r="K5394" s="5">
        <v>7710</v>
      </c>
      <c r="L5394" s="4">
        <f>Tabla1[[#This Row],[CCRL (Ciudadanos que cumplen los requisitos de ley)]]/Tabla1[[#This Row],[ÓPTIMO REQUERIDO]]</f>
        <v>0.50168612191958495</v>
      </c>
    </row>
    <row r="5395" spans="1:12" x14ac:dyDescent="0.35">
      <c r="A5395" s="1">
        <v>31</v>
      </c>
      <c r="B5395" s="1">
        <v>4</v>
      </c>
      <c r="C5395" s="3">
        <v>45348</v>
      </c>
      <c r="D5395" s="5">
        <f>Tabla1[[#This Row],[REQUERIDOS (9 X CASILLA)]]/9</f>
        <v>461</v>
      </c>
      <c r="E5395" s="2">
        <v>36973</v>
      </c>
      <c r="F5395" s="5">
        <v>19103</v>
      </c>
      <c r="G5395" s="4">
        <f t="shared" si="168"/>
        <v>0.51667432991642548</v>
      </c>
      <c r="H5395" s="5">
        <v>4149</v>
      </c>
      <c r="I5395" s="5">
        <v>1946</v>
      </c>
      <c r="J5395" s="4">
        <f t="shared" si="169"/>
        <v>0.46902868161002653</v>
      </c>
      <c r="K5395" s="5">
        <v>6454</v>
      </c>
      <c r="L5395" s="4">
        <f>Tabla1[[#This Row],[CCRL (Ciudadanos que cumplen los requisitos de ley)]]/Tabla1[[#This Row],[ÓPTIMO REQUERIDO]]</f>
        <v>0.30151843817787416</v>
      </c>
    </row>
    <row r="5396" spans="1:12" x14ac:dyDescent="0.35">
      <c r="A5396" s="1">
        <v>31</v>
      </c>
      <c r="B5396" s="1">
        <v>5</v>
      </c>
      <c r="C5396" s="3">
        <v>45348</v>
      </c>
      <c r="D5396" s="5">
        <f>Tabla1[[#This Row],[REQUERIDOS (9 X CASILLA)]]/9</f>
        <v>514</v>
      </c>
      <c r="E5396" s="2">
        <v>39974</v>
      </c>
      <c r="F5396" s="5">
        <v>20078</v>
      </c>
      <c r="G5396" s="4">
        <f t="shared" si="168"/>
        <v>0.50227647971181266</v>
      </c>
      <c r="H5396" s="5">
        <v>4626</v>
      </c>
      <c r="I5396" s="5">
        <v>2438</v>
      </c>
      <c r="J5396" s="4">
        <f t="shared" si="169"/>
        <v>0.52702118460873326</v>
      </c>
      <c r="K5396" s="5">
        <v>6682</v>
      </c>
      <c r="L5396" s="4">
        <f>Tabla1[[#This Row],[CCRL (Ciudadanos que cumplen los requisitos de ley)]]/Tabla1[[#This Row],[ÓPTIMO REQUERIDO]]</f>
        <v>0.36486082011373838</v>
      </c>
    </row>
    <row r="5397" spans="1:12" x14ac:dyDescent="0.35">
      <c r="A5397" s="1">
        <v>31</v>
      </c>
      <c r="B5397" s="1">
        <v>6</v>
      </c>
      <c r="C5397" s="3">
        <v>45348</v>
      </c>
      <c r="D5397" s="5">
        <f>Tabla1[[#This Row],[REQUERIDOS (9 X CASILLA)]]/9</f>
        <v>470</v>
      </c>
      <c r="E5397" s="2">
        <v>36576</v>
      </c>
      <c r="F5397" s="5">
        <v>18178</v>
      </c>
      <c r="G5397" s="4">
        <f t="shared" si="168"/>
        <v>0.49699256342957132</v>
      </c>
      <c r="H5397" s="5">
        <v>4230</v>
      </c>
      <c r="I5397" s="5">
        <v>1698</v>
      </c>
      <c r="J5397" s="4">
        <f t="shared" si="169"/>
        <v>0.40141843971631208</v>
      </c>
      <c r="K5397" s="5">
        <v>6580</v>
      </c>
      <c r="L5397" s="4">
        <f>Tabla1[[#This Row],[CCRL (Ciudadanos que cumplen los requisitos de ley)]]/Tabla1[[#This Row],[ÓPTIMO REQUERIDO]]</f>
        <v>0.25805471124620061</v>
      </c>
    </row>
    <row r="5398" spans="1:12" x14ac:dyDescent="0.35">
      <c r="A5398" s="1">
        <v>32</v>
      </c>
      <c r="B5398" s="1">
        <v>1</v>
      </c>
      <c r="C5398" s="3">
        <v>45348</v>
      </c>
      <c r="D5398" s="5">
        <f>Tabla1[[#This Row],[REQUERIDOS (9 X CASILLA)]]/9</f>
        <v>664</v>
      </c>
      <c r="E5398" s="2">
        <v>44168</v>
      </c>
      <c r="F5398" s="5">
        <v>10179</v>
      </c>
      <c r="G5398" s="4">
        <f t="shared" si="168"/>
        <v>0.23046096721608406</v>
      </c>
      <c r="H5398" s="5">
        <v>5976</v>
      </c>
      <c r="I5398" s="5">
        <v>2246</v>
      </c>
      <c r="J5398" s="4">
        <f t="shared" si="169"/>
        <v>0.37583668005354753</v>
      </c>
      <c r="K5398" s="5">
        <v>7968</v>
      </c>
      <c r="L5398" s="4">
        <f>Tabla1[[#This Row],[CCRL (Ciudadanos que cumplen los requisitos de ley)]]/Tabla1[[#This Row],[ÓPTIMO REQUERIDO]]</f>
        <v>0.28187751004016065</v>
      </c>
    </row>
    <row r="5399" spans="1:12" x14ac:dyDescent="0.35">
      <c r="A5399" s="1">
        <v>32</v>
      </c>
      <c r="B5399" s="1">
        <v>2</v>
      </c>
      <c r="C5399" s="3">
        <v>45348</v>
      </c>
      <c r="D5399" s="5">
        <f>Tabla1[[#This Row],[REQUERIDOS (9 X CASILLA)]]/9</f>
        <v>761</v>
      </c>
      <c r="E5399" s="2">
        <v>49284</v>
      </c>
      <c r="F5399" s="5">
        <v>10351</v>
      </c>
      <c r="G5399" s="4">
        <f t="shared" si="168"/>
        <v>0.21002759516273029</v>
      </c>
      <c r="H5399" s="5">
        <v>6849</v>
      </c>
      <c r="I5399" s="5">
        <v>2238</v>
      </c>
      <c r="J5399" s="4">
        <f t="shared" si="169"/>
        <v>0.32676303109943056</v>
      </c>
      <c r="K5399" s="5">
        <v>9132</v>
      </c>
      <c r="L5399" s="4">
        <f>Tabla1[[#This Row],[CCRL (Ciudadanos que cumplen los requisitos de ley)]]/Tabla1[[#This Row],[ÓPTIMO REQUERIDO]]</f>
        <v>0.24507227332457293</v>
      </c>
    </row>
    <row r="5400" spans="1:12" x14ac:dyDescent="0.35">
      <c r="A5400" s="1">
        <v>32</v>
      </c>
      <c r="B5400" s="1">
        <v>3</v>
      </c>
      <c r="C5400" s="3">
        <v>45348</v>
      </c>
      <c r="D5400" s="5">
        <f>Tabla1[[#This Row],[REQUERIDOS (9 X CASILLA)]]/9</f>
        <v>665</v>
      </c>
      <c r="E5400" s="2">
        <v>43853</v>
      </c>
      <c r="F5400" s="5">
        <v>10999</v>
      </c>
      <c r="G5400" s="4">
        <f t="shared" si="168"/>
        <v>0.25081522358789593</v>
      </c>
      <c r="H5400" s="5">
        <v>5985</v>
      </c>
      <c r="I5400" s="5">
        <v>2364</v>
      </c>
      <c r="J5400" s="4">
        <f t="shared" si="169"/>
        <v>0.39498746867167922</v>
      </c>
      <c r="K5400" s="5">
        <v>8645</v>
      </c>
      <c r="L5400" s="4">
        <f>Tabla1[[#This Row],[CCRL (Ciudadanos que cumplen los requisitos de ley)]]/Tabla1[[#This Row],[ÓPTIMO REQUERIDO]]</f>
        <v>0.27345286292654714</v>
      </c>
    </row>
    <row r="5401" spans="1:12" x14ac:dyDescent="0.35">
      <c r="A5401" s="1">
        <v>32</v>
      </c>
      <c r="B5401" s="1">
        <v>4</v>
      </c>
      <c r="C5401" s="3">
        <v>45348</v>
      </c>
      <c r="D5401" s="5">
        <f>Tabla1[[#This Row],[REQUERIDOS (9 X CASILLA)]]/9</f>
        <v>544</v>
      </c>
      <c r="E5401" s="2">
        <v>37633</v>
      </c>
      <c r="F5401" s="5">
        <v>14211</v>
      </c>
      <c r="G5401" s="4">
        <f t="shared" si="168"/>
        <v>0.37762070523211011</v>
      </c>
      <c r="H5401" s="5">
        <v>4896</v>
      </c>
      <c r="I5401" s="5">
        <v>3235</v>
      </c>
      <c r="J5401" s="4">
        <f t="shared" si="169"/>
        <v>0.66074346405228757</v>
      </c>
      <c r="K5401" s="5">
        <v>7072</v>
      </c>
      <c r="L5401" s="4">
        <f>Tabla1[[#This Row],[CCRL (Ciudadanos que cumplen los requisitos de ley)]]/Tabla1[[#This Row],[ÓPTIMO REQUERIDO]]</f>
        <v>0.45743778280542985</v>
      </c>
    </row>
    <row r="5402" spans="1:12" x14ac:dyDescent="0.35">
      <c r="A5402" s="1">
        <v>1</v>
      </c>
      <c r="B5402" s="1">
        <v>1</v>
      </c>
      <c r="C5402" s="3">
        <v>45349</v>
      </c>
      <c r="D5402" s="5">
        <f>Tabla1[[#This Row],[REQUERIDOS (9 X CASILLA)]]/9</f>
        <v>576</v>
      </c>
      <c r="E5402" s="2">
        <v>46715</v>
      </c>
      <c r="F5402" s="5">
        <v>43751</v>
      </c>
      <c r="G5402" s="4">
        <f t="shared" si="168"/>
        <v>0.9365514288772343</v>
      </c>
      <c r="H5402" s="5">
        <v>5184</v>
      </c>
      <c r="I5402" s="5">
        <v>5904</v>
      </c>
      <c r="J5402" s="4">
        <f t="shared" si="169"/>
        <v>1.1388888888888888</v>
      </c>
      <c r="K5402" s="5">
        <v>9792</v>
      </c>
      <c r="L5402" s="4">
        <f>Tabla1[[#This Row],[CCRL (Ciudadanos que cumplen los requisitos de ley)]]/Tabla1[[#This Row],[ÓPTIMO REQUERIDO]]</f>
        <v>0.6029411764705882</v>
      </c>
    </row>
    <row r="5403" spans="1:12" x14ac:dyDescent="0.35">
      <c r="A5403" s="1">
        <v>1</v>
      </c>
      <c r="B5403" s="1">
        <v>2</v>
      </c>
      <c r="C5403" s="3">
        <v>45349</v>
      </c>
      <c r="D5403" s="5">
        <f>Tabla1[[#This Row],[REQUERIDOS (9 X CASILLA)]]/9</f>
        <v>591</v>
      </c>
      <c r="E5403" s="2">
        <v>44547</v>
      </c>
      <c r="F5403" s="5">
        <v>43088</v>
      </c>
      <c r="G5403" s="4">
        <f t="shared" si="168"/>
        <v>0.96724807506678345</v>
      </c>
      <c r="H5403" s="5">
        <v>5319</v>
      </c>
      <c r="I5403" s="5">
        <v>4415</v>
      </c>
      <c r="J5403" s="4">
        <f t="shared" si="169"/>
        <v>0.8300432412107539</v>
      </c>
      <c r="K5403" s="5">
        <v>7092</v>
      </c>
      <c r="L5403" s="4">
        <f>Tabla1[[#This Row],[CCRL (Ciudadanos que cumplen los requisitos de ley)]]/Tabla1[[#This Row],[ÓPTIMO REQUERIDO]]</f>
        <v>0.62253243090806543</v>
      </c>
    </row>
    <row r="5404" spans="1:12" x14ac:dyDescent="0.35">
      <c r="A5404" s="1">
        <v>1</v>
      </c>
      <c r="B5404" s="1">
        <v>3</v>
      </c>
      <c r="C5404" s="3">
        <v>45349</v>
      </c>
      <c r="D5404" s="5">
        <f>Tabla1[[#This Row],[REQUERIDOS (9 X CASILLA)]]/9</f>
        <v>675</v>
      </c>
      <c r="E5404" s="2">
        <v>49566</v>
      </c>
      <c r="F5404" s="5">
        <v>49468</v>
      </c>
      <c r="G5404" s="4">
        <f t="shared" si="168"/>
        <v>0.99802283823588755</v>
      </c>
      <c r="H5404" s="5">
        <v>6075</v>
      </c>
      <c r="I5404" s="5">
        <v>5686</v>
      </c>
      <c r="J5404" s="4">
        <f t="shared" si="169"/>
        <v>0.93596707818930036</v>
      </c>
      <c r="K5404" s="5">
        <v>9450</v>
      </c>
      <c r="L5404" s="4">
        <f>Tabla1[[#This Row],[CCRL (Ciudadanos que cumplen los requisitos de ley)]]/Tabla1[[#This Row],[ÓPTIMO REQUERIDO]]</f>
        <v>0.60169312169312172</v>
      </c>
    </row>
    <row r="5405" spans="1:12" x14ac:dyDescent="0.35">
      <c r="A5405" s="1">
        <v>2</v>
      </c>
      <c r="B5405" s="1">
        <v>1</v>
      </c>
      <c r="C5405" s="3">
        <v>45349</v>
      </c>
      <c r="D5405" s="5">
        <f>Tabla1[[#This Row],[REQUERIDOS (9 X CASILLA)]]/9</f>
        <v>549</v>
      </c>
      <c r="E5405" s="2">
        <v>42739</v>
      </c>
      <c r="F5405" s="5">
        <v>19644</v>
      </c>
      <c r="G5405" s="4">
        <f t="shared" si="168"/>
        <v>0.45962703853623155</v>
      </c>
      <c r="H5405" s="5">
        <v>4941</v>
      </c>
      <c r="I5405" s="5">
        <v>730</v>
      </c>
      <c r="J5405" s="4">
        <f t="shared" si="169"/>
        <v>0.14774337178708763</v>
      </c>
      <c r="K5405" s="5">
        <v>7686</v>
      </c>
      <c r="L5405" s="4">
        <f>Tabla1[[#This Row],[CCRL (Ciudadanos que cumplen los requisitos de ley)]]/Tabla1[[#This Row],[ÓPTIMO REQUERIDO]]</f>
        <v>9.4977881863127764E-2</v>
      </c>
    </row>
    <row r="5406" spans="1:12" x14ac:dyDescent="0.35">
      <c r="A5406" s="1">
        <v>2</v>
      </c>
      <c r="B5406" s="1">
        <v>2</v>
      </c>
      <c r="C5406" s="3">
        <v>45349</v>
      </c>
      <c r="D5406" s="5">
        <f>Tabla1[[#This Row],[REQUERIDOS (9 X CASILLA)]]/9</f>
        <v>581</v>
      </c>
      <c r="E5406" s="2">
        <v>44218</v>
      </c>
      <c r="F5406" s="5">
        <v>33729</v>
      </c>
      <c r="G5406" s="4">
        <f t="shared" si="168"/>
        <v>0.76278890949387124</v>
      </c>
      <c r="H5406" s="5">
        <v>5229</v>
      </c>
      <c r="I5406" s="5">
        <v>1995</v>
      </c>
      <c r="J5406" s="4">
        <f t="shared" si="169"/>
        <v>0.38152610441767071</v>
      </c>
      <c r="K5406" s="5">
        <v>8134</v>
      </c>
      <c r="L5406" s="4">
        <f>Tabla1[[#This Row],[CCRL (Ciudadanos que cumplen los requisitos de ley)]]/Tabla1[[#This Row],[ÓPTIMO REQUERIDO]]</f>
        <v>0.24526678141135971</v>
      </c>
    </row>
    <row r="5407" spans="1:12" x14ac:dyDescent="0.35">
      <c r="A5407" s="1">
        <v>2</v>
      </c>
      <c r="B5407" s="1">
        <v>3</v>
      </c>
      <c r="C5407" s="3">
        <v>45349</v>
      </c>
      <c r="D5407" s="5">
        <f>Tabla1[[#This Row],[REQUERIDOS (9 X CASILLA)]]/9</f>
        <v>557</v>
      </c>
      <c r="E5407" s="2">
        <v>43236</v>
      </c>
      <c r="F5407" s="5">
        <v>31330</v>
      </c>
      <c r="G5407" s="4">
        <f t="shared" si="168"/>
        <v>0.7246276251272088</v>
      </c>
      <c r="H5407" s="5">
        <v>5013</v>
      </c>
      <c r="I5407" s="5">
        <v>2346</v>
      </c>
      <c r="J5407" s="4">
        <f t="shared" si="169"/>
        <v>0.46798324356672649</v>
      </c>
      <c r="K5407" s="5">
        <v>8355</v>
      </c>
      <c r="L5407" s="4">
        <f>Tabla1[[#This Row],[CCRL (Ciudadanos que cumplen los requisitos de ley)]]/Tabla1[[#This Row],[ÓPTIMO REQUERIDO]]</f>
        <v>0.28078994614003588</v>
      </c>
    </row>
    <row r="5408" spans="1:12" x14ac:dyDescent="0.35">
      <c r="A5408" s="1">
        <v>2</v>
      </c>
      <c r="B5408" s="1">
        <v>4</v>
      </c>
      <c r="C5408" s="3">
        <v>45349</v>
      </c>
      <c r="D5408" s="5">
        <f>Tabla1[[#This Row],[REQUERIDOS (9 X CASILLA)]]/9</f>
        <v>641</v>
      </c>
      <c r="E5408" s="2">
        <v>46955</v>
      </c>
      <c r="F5408" s="5">
        <v>38110</v>
      </c>
      <c r="G5408" s="4">
        <f t="shared" si="168"/>
        <v>0.81162815461612181</v>
      </c>
      <c r="H5408" s="5">
        <v>5769</v>
      </c>
      <c r="I5408" s="5">
        <v>2879</v>
      </c>
      <c r="J5408" s="4">
        <f t="shared" si="169"/>
        <v>0.49904662853180792</v>
      </c>
      <c r="K5408" s="5">
        <v>8974</v>
      </c>
      <c r="L5408" s="4">
        <f>Tabla1[[#This Row],[CCRL (Ciudadanos que cumplen los requisitos de ley)]]/Tabla1[[#This Row],[ÓPTIMO REQUERIDO]]</f>
        <v>0.32081568977044794</v>
      </c>
    </row>
    <row r="5409" spans="1:12" x14ac:dyDescent="0.35">
      <c r="A5409" s="1">
        <v>2</v>
      </c>
      <c r="B5409" s="1">
        <v>5</v>
      </c>
      <c r="C5409" s="3">
        <v>45349</v>
      </c>
      <c r="D5409" s="5">
        <f>Tabla1[[#This Row],[REQUERIDOS (9 X CASILLA)]]/9</f>
        <v>661</v>
      </c>
      <c r="E5409" s="2">
        <v>51733</v>
      </c>
      <c r="F5409" s="5">
        <v>39586</v>
      </c>
      <c r="G5409" s="4">
        <f t="shared" si="168"/>
        <v>0.76519822937003457</v>
      </c>
      <c r="H5409" s="5">
        <v>5949</v>
      </c>
      <c r="I5409" s="5">
        <v>775</v>
      </c>
      <c r="J5409" s="4">
        <f t="shared" si="169"/>
        <v>0.13027399562951755</v>
      </c>
      <c r="K5409" s="5">
        <v>8593</v>
      </c>
      <c r="L5409" s="4">
        <f>Tabla1[[#This Row],[CCRL (Ciudadanos que cumplen los requisitos de ley)]]/Tabla1[[#This Row],[ÓPTIMO REQUERIDO]]</f>
        <v>9.0189689281973698E-2</v>
      </c>
    </row>
    <row r="5410" spans="1:12" x14ac:dyDescent="0.35">
      <c r="A5410" s="1">
        <v>2</v>
      </c>
      <c r="B5410" s="1">
        <v>6</v>
      </c>
      <c r="C5410" s="3">
        <v>45349</v>
      </c>
      <c r="D5410" s="5">
        <f>Tabla1[[#This Row],[REQUERIDOS (9 X CASILLA)]]/9</f>
        <v>666</v>
      </c>
      <c r="E5410" s="2">
        <v>49040</v>
      </c>
      <c r="F5410" s="5">
        <v>43149</v>
      </c>
      <c r="G5410" s="4">
        <f t="shared" si="168"/>
        <v>0.87987357259380095</v>
      </c>
      <c r="H5410" s="5">
        <v>5994</v>
      </c>
      <c r="I5410" s="5">
        <v>1436</v>
      </c>
      <c r="J5410" s="4">
        <f t="shared" si="169"/>
        <v>0.23957290623957292</v>
      </c>
      <c r="K5410" s="5">
        <v>9990</v>
      </c>
      <c r="L5410" s="4">
        <f>Tabla1[[#This Row],[CCRL (Ciudadanos que cumplen los requisitos de ley)]]/Tabla1[[#This Row],[ÓPTIMO REQUERIDO]]</f>
        <v>0.14374374374374374</v>
      </c>
    </row>
    <row r="5411" spans="1:12" x14ac:dyDescent="0.35">
      <c r="A5411" s="1">
        <v>2</v>
      </c>
      <c r="B5411" s="1">
        <v>7</v>
      </c>
      <c r="C5411" s="3">
        <v>45349</v>
      </c>
      <c r="D5411" s="5">
        <f>Tabla1[[#This Row],[REQUERIDOS (9 X CASILLA)]]/9</f>
        <v>564</v>
      </c>
      <c r="E5411" s="2">
        <v>42261</v>
      </c>
      <c r="F5411" s="5">
        <v>25920</v>
      </c>
      <c r="G5411" s="4">
        <f t="shared" si="168"/>
        <v>0.61333144033506071</v>
      </c>
      <c r="H5411" s="5">
        <v>5076</v>
      </c>
      <c r="I5411" s="5">
        <v>1376</v>
      </c>
      <c r="J5411" s="4">
        <f t="shared" si="169"/>
        <v>0.2710795902285264</v>
      </c>
      <c r="K5411" s="5">
        <v>7896</v>
      </c>
      <c r="L5411" s="4">
        <f>Tabla1[[#This Row],[CCRL (Ciudadanos que cumplen los requisitos de ley)]]/Tabla1[[#This Row],[ÓPTIMO REQUERIDO]]</f>
        <v>0.17426545086119555</v>
      </c>
    </row>
    <row r="5412" spans="1:12" x14ac:dyDescent="0.35">
      <c r="A5412" s="1">
        <v>2</v>
      </c>
      <c r="B5412" s="1">
        <v>8</v>
      </c>
      <c r="C5412" s="3">
        <v>45349</v>
      </c>
      <c r="D5412" s="5">
        <f>Tabla1[[#This Row],[REQUERIDOS (9 X CASILLA)]]/9</f>
        <v>590</v>
      </c>
      <c r="E5412" s="2">
        <v>46275</v>
      </c>
      <c r="F5412" s="5">
        <v>24319</v>
      </c>
      <c r="G5412" s="4">
        <f t="shared" si="168"/>
        <v>0.52553214478660182</v>
      </c>
      <c r="H5412" s="5">
        <v>5310</v>
      </c>
      <c r="I5412" s="5">
        <v>1601</v>
      </c>
      <c r="J5412" s="4">
        <f t="shared" si="169"/>
        <v>0.30150659133709984</v>
      </c>
      <c r="K5412" s="5">
        <v>7670</v>
      </c>
      <c r="L5412" s="4">
        <f>Tabla1[[#This Row],[CCRL (Ciudadanos que cumplen los requisitos de ley)]]/Tabla1[[#This Row],[ÓPTIMO REQUERIDO]]</f>
        <v>0.20873533246414602</v>
      </c>
    </row>
    <row r="5413" spans="1:12" x14ac:dyDescent="0.35">
      <c r="A5413" s="1">
        <v>2</v>
      </c>
      <c r="B5413" s="1">
        <v>9</v>
      </c>
      <c r="C5413" s="3">
        <v>45349</v>
      </c>
      <c r="D5413" s="5">
        <f>Tabla1[[#This Row],[REQUERIDOS (9 X CASILLA)]]/9</f>
        <v>565</v>
      </c>
      <c r="E5413" s="2">
        <v>45844</v>
      </c>
      <c r="F5413" s="5">
        <v>15018</v>
      </c>
      <c r="G5413" s="4">
        <f t="shared" si="168"/>
        <v>0.3275892156007329</v>
      </c>
      <c r="H5413" s="5">
        <v>5085</v>
      </c>
      <c r="I5413" s="5">
        <v>886</v>
      </c>
      <c r="J5413" s="4">
        <f t="shared" si="169"/>
        <v>0.17423795476892823</v>
      </c>
      <c r="K5413" s="5">
        <v>7345</v>
      </c>
      <c r="L5413" s="4">
        <f>Tabla1[[#This Row],[CCRL (Ciudadanos que cumplen los requisitos de ley)]]/Tabla1[[#This Row],[ÓPTIMO REQUERIDO]]</f>
        <v>0.12062627637848877</v>
      </c>
    </row>
    <row r="5414" spans="1:12" x14ac:dyDescent="0.35">
      <c r="A5414" s="1">
        <v>3</v>
      </c>
      <c r="B5414" s="1">
        <v>1</v>
      </c>
      <c r="C5414" s="3">
        <v>45349</v>
      </c>
      <c r="D5414" s="5">
        <f>Tabla1[[#This Row],[REQUERIDOS (9 X CASILLA)]]/9</f>
        <v>662</v>
      </c>
      <c r="E5414" s="2">
        <v>45842</v>
      </c>
      <c r="F5414" s="5">
        <v>29829</v>
      </c>
      <c r="G5414" s="4">
        <f t="shared" si="168"/>
        <v>0.65069150560621269</v>
      </c>
      <c r="H5414" s="5">
        <v>5958</v>
      </c>
      <c r="I5414" s="5">
        <v>2168</v>
      </c>
      <c r="J5414" s="4">
        <f t="shared" si="169"/>
        <v>0.36388049681101042</v>
      </c>
      <c r="K5414" s="5">
        <v>9268</v>
      </c>
      <c r="L5414" s="4">
        <f>Tabla1[[#This Row],[CCRL (Ciudadanos que cumplen los requisitos de ley)]]/Tabla1[[#This Row],[ÓPTIMO REQUERIDO]]</f>
        <v>0.23392317652136382</v>
      </c>
    </row>
    <row r="5415" spans="1:12" x14ac:dyDescent="0.35">
      <c r="A5415" s="1">
        <v>3</v>
      </c>
      <c r="B5415" s="1">
        <v>2</v>
      </c>
      <c r="C5415" s="3">
        <v>45349</v>
      </c>
      <c r="D5415" s="5">
        <f>Tabla1[[#This Row],[REQUERIDOS (9 X CASILLA)]]/9</f>
        <v>452</v>
      </c>
      <c r="E5415" s="2">
        <v>34735</v>
      </c>
      <c r="F5415" s="5">
        <v>23676</v>
      </c>
      <c r="G5415" s="4">
        <f t="shared" si="168"/>
        <v>0.68161796458903123</v>
      </c>
      <c r="H5415" s="5">
        <v>4068</v>
      </c>
      <c r="I5415" s="5">
        <v>1071</v>
      </c>
      <c r="J5415" s="4">
        <f t="shared" si="169"/>
        <v>0.26327433628318586</v>
      </c>
      <c r="K5415" s="5">
        <v>6328</v>
      </c>
      <c r="L5415" s="4">
        <f>Tabla1[[#This Row],[CCRL (Ciudadanos que cumplen los requisitos de ley)]]/Tabla1[[#This Row],[ÓPTIMO REQUERIDO]]</f>
        <v>0.16924778761061948</v>
      </c>
    </row>
    <row r="5416" spans="1:12" x14ac:dyDescent="0.35">
      <c r="A5416" s="1">
        <v>4</v>
      </c>
      <c r="B5416" s="1">
        <v>1</v>
      </c>
      <c r="C5416" s="3">
        <v>45349</v>
      </c>
      <c r="D5416" s="5">
        <f>Tabla1[[#This Row],[REQUERIDOS (9 X CASILLA)]]/9</f>
        <v>617</v>
      </c>
      <c r="E5416" s="2">
        <v>45278</v>
      </c>
      <c r="F5416" s="5">
        <v>22001</v>
      </c>
      <c r="G5416" s="4">
        <f t="shared" si="168"/>
        <v>0.48590927161093689</v>
      </c>
      <c r="H5416" s="5">
        <v>5553</v>
      </c>
      <c r="I5416" s="5">
        <v>3067</v>
      </c>
      <c r="J5416" s="4">
        <f t="shared" si="169"/>
        <v>0.55231406446965603</v>
      </c>
      <c r="K5416" s="5">
        <v>6787</v>
      </c>
      <c r="L5416" s="4">
        <f>Tabla1[[#This Row],[CCRL (Ciudadanos que cumplen los requisitos de ley)]]/Tabla1[[#This Row],[ÓPTIMO REQUERIDO]]</f>
        <v>0.45189332547517314</v>
      </c>
    </row>
    <row r="5417" spans="1:12" x14ac:dyDescent="0.35">
      <c r="A5417" s="1">
        <v>4</v>
      </c>
      <c r="B5417" s="1">
        <v>2</v>
      </c>
      <c r="C5417" s="3">
        <v>45349</v>
      </c>
      <c r="D5417" s="5">
        <f>Tabla1[[#This Row],[REQUERIDOS (9 X CASILLA)]]/9</f>
        <v>613</v>
      </c>
      <c r="E5417" s="2">
        <v>45165</v>
      </c>
      <c r="F5417" s="5">
        <v>22043</v>
      </c>
      <c r="G5417" s="4">
        <f t="shared" si="168"/>
        <v>0.48805490977526844</v>
      </c>
      <c r="H5417" s="5">
        <v>5517</v>
      </c>
      <c r="I5417" s="5">
        <v>3382</v>
      </c>
      <c r="J5417" s="4">
        <f t="shared" si="169"/>
        <v>0.61301431937647277</v>
      </c>
      <c r="K5417" s="5">
        <v>8582</v>
      </c>
      <c r="L5417" s="4">
        <f>Tabla1[[#This Row],[CCRL (Ciudadanos que cumplen los requisitos de ley)]]/Tabla1[[#This Row],[ÓPTIMO REQUERIDO]]</f>
        <v>0.3940806338848753</v>
      </c>
    </row>
    <row r="5418" spans="1:12" x14ac:dyDescent="0.35">
      <c r="A5418" s="1">
        <v>5</v>
      </c>
      <c r="B5418" s="1">
        <v>1</v>
      </c>
      <c r="C5418" s="3">
        <v>45349</v>
      </c>
      <c r="D5418" s="5">
        <f>Tabla1[[#This Row],[REQUERIDOS (9 X CASILLA)]]/9</f>
        <v>550</v>
      </c>
      <c r="E5418" s="2">
        <v>45389</v>
      </c>
      <c r="F5418" s="5">
        <v>42762</v>
      </c>
      <c r="G5418" s="4">
        <f t="shared" si="168"/>
        <v>0.94212254070369472</v>
      </c>
      <c r="H5418" s="5">
        <v>4950</v>
      </c>
      <c r="I5418" s="5">
        <v>6599</v>
      </c>
      <c r="J5418" s="4">
        <f t="shared" si="169"/>
        <v>1.3331313131313132</v>
      </c>
      <c r="K5418" s="5">
        <v>8800</v>
      </c>
      <c r="L5418" s="4">
        <f>Tabla1[[#This Row],[CCRL (Ciudadanos que cumplen los requisitos de ley)]]/Tabla1[[#This Row],[ÓPTIMO REQUERIDO]]</f>
        <v>0.74988636363636363</v>
      </c>
    </row>
    <row r="5419" spans="1:12" x14ac:dyDescent="0.35">
      <c r="A5419" s="1">
        <v>5</v>
      </c>
      <c r="B5419" s="1">
        <v>2</v>
      </c>
      <c r="C5419" s="3">
        <v>45349</v>
      </c>
      <c r="D5419" s="5">
        <f>Tabla1[[#This Row],[REQUERIDOS (9 X CASILLA)]]/9</f>
        <v>535</v>
      </c>
      <c r="E5419" s="2">
        <v>38220</v>
      </c>
      <c r="F5419" s="5">
        <v>36902</v>
      </c>
      <c r="G5419" s="4">
        <f t="shared" si="168"/>
        <v>0.96551543694400832</v>
      </c>
      <c r="H5419" s="5">
        <v>4815</v>
      </c>
      <c r="I5419" s="5">
        <v>5894</v>
      </c>
      <c r="J5419" s="4">
        <f t="shared" si="169"/>
        <v>1.2240913811007268</v>
      </c>
      <c r="K5419" s="5">
        <v>8025</v>
      </c>
      <c r="L5419" s="4">
        <f>Tabla1[[#This Row],[CCRL (Ciudadanos que cumplen los requisitos de ley)]]/Tabla1[[#This Row],[ÓPTIMO REQUERIDO]]</f>
        <v>0.7344548286604361</v>
      </c>
    </row>
    <row r="5420" spans="1:12" x14ac:dyDescent="0.35">
      <c r="A5420" s="1">
        <v>5</v>
      </c>
      <c r="B5420" s="1">
        <v>3</v>
      </c>
      <c r="C5420" s="3">
        <v>45349</v>
      </c>
      <c r="D5420" s="5">
        <f>Tabla1[[#This Row],[REQUERIDOS (9 X CASILLA)]]/9</f>
        <v>581</v>
      </c>
      <c r="E5420" s="2">
        <v>42917</v>
      </c>
      <c r="F5420" s="5">
        <v>42766</v>
      </c>
      <c r="G5420" s="4">
        <f t="shared" si="168"/>
        <v>0.99648158072558657</v>
      </c>
      <c r="H5420" s="5">
        <v>5229</v>
      </c>
      <c r="I5420" s="5">
        <v>4562</v>
      </c>
      <c r="J5420" s="4">
        <f t="shared" si="169"/>
        <v>0.8724421495505833</v>
      </c>
      <c r="K5420" s="5">
        <v>8715</v>
      </c>
      <c r="L5420" s="4">
        <f>Tabla1[[#This Row],[CCRL (Ciudadanos que cumplen los requisitos de ley)]]/Tabla1[[#This Row],[ÓPTIMO REQUERIDO]]</f>
        <v>0.52346528973035</v>
      </c>
    </row>
    <row r="5421" spans="1:12" x14ac:dyDescent="0.35">
      <c r="A5421" s="1">
        <v>5</v>
      </c>
      <c r="B5421" s="1">
        <v>4</v>
      </c>
      <c r="C5421" s="3">
        <v>45349</v>
      </c>
      <c r="D5421" s="5">
        <f>Tabla1[[#This Row],[REQUERIDOS (9 X CASILLA)]]/9</f>
        <v>533</v>
      </c>
      <c r="E5421" s="2">
        <v>43114</v>
      </c>
      <c r="F5421" s="5">
        <v>40990</v>
      </c>
      <c r="G5421" s="4">
        <f t="shared" si="168"/>
        <v>0.95073526000834996</v>
      </c>
      <c r="H5421" s="5">
        <v>4797</v>
      </c>
      <c r="I5421" s="5">
        <v>5040</v>
      </c>
      <c r="J5421" s="4">
        <f t="shared" si="169"/>
        <v>1.0506566604127581</v>
      </c>
      <c r="K5421" s="5">
        <v>8528</v>
      </c>
      <c r="L5421" s="4">
        <f>Tabla1[[#This Row],[CCRL (Ciudadanos que cumplen los requisitos de ley)]]/Tabla1[[#This Row],[ÓPTIMO REQUERIDO]]</f>
        <v>0.59099437148217637</v>
      </c>
    </row>
    <row r="5422" spans="1:12" x14ac:dyDescent="0.35">
      <c r="A5422" s="1">
        <v>5</v>
      </c>
      <c r="B5422" s="1">
        <v>5</v>
      </c>
      <c r="C5422" s="3">
        <v>45349</v>
      </c>
      <c r="D5422" s="5">
        <f>Tabla1[[#This Row],[REQUERIDOS (9 X CASILLA)]]/9</f>
        <v>475</v>
      </c>
      <c r="E5422" s="2">
        <v>35425</v>
      </c>
      <c r="F5422" s="5">
        <v>35280</v>
      </c>
      <c r="G5422" s="4">
        <f t="shared" si="168"/>
        <v>0.99590684544812991</v>
      </c>
      <c r="H5422" s="5">
        <v>4275</v>
      </c>
      <c r="I5422" s="5">
        <v>4714</v>
      </c>
      <c r="J5422" s="4">
        <f t="shared" si="169"/>
        <v>1.1026900584795321</v>
      </c>
      <c r="K5422" s="5">
        <v>8550</v>
      </c>
      <c r="L5422" s="4">
        <f>Tabla1[[#This Row],[CCRL (Ciudadanos que cumplen los requisitos de ley)]]/Tabla1[[#This Row],[ÓPTIMO REQUERIDO]]</f>
        <v>0.55134502923976603</v>
      </c>
    </row>
    <row r="5423" spans="1:12" x14ac:dyDescent="0.35">
      <c r="A5423" s="1">
        <v>5</v>
      </c>
      <c r="B5423" s="1">
        <v>6</v>
      </c>
      <c r="C5423" s="3">
        <v>45349</v>
      </c>
      <c r="D5423" s="5">
        <f>Tabla1[[#This Row],[REQUERIDOS (9 X CASILLA)]]/9</f>
        <v>459</v>
      </c>
      <c r="E5423" s="2">
        <v>34901</v>
      </c>
      <c r="F5423" s="5">
        <v>34901</v>
      </c>
      <c r="G5423" s="4">
        <f t="shared" si="168"/>
        <v>1</v>
      </c>
      <c r="H5423" s="5">
        <v>4131</v>
      </c>
      <c r="I5423" s="5">
        <v>4952</v>
      </c>
      <c r="J5423" s="4">
        <f t="shared" si="169"/>
        <v>1.1987412248850158</v>
      </c>
      <c r="K5423" s="5">
        <v>7803</v>
      </c>
      <c r="L5423" s="4">
        <f>Tabla1[[#This Row],[CCRL (Ciudadanos que cumplen los requisitos de ley)]]/Tabla1[[#This Row],[ÓPTIMO REQUERIDO]]</f>
        <v>0.63462770729206719</v>
      </c>
    </row>
    <row r="5424" spans="1:12" x14ac:dyDescent="0.35">
      <c r="A5424" s="1">
        <v>5</v>
      </c>
      <c r="B5424" s="1">
        <v>7</v>
      </c>
      <c r="C5424" s="3">
        <v>45349</v>
      </c>
      <c r="D5424" s="5">
        <f>Tabla1[[#This Row],[REQUERIDOS (9 X CASILLA)]]/9</f>
        <v>551</v>
      </c>
      <c r="E5424" s="2">
        <v>42571</v>
      </c>
      <c r="F5424" s="5">
        <v>40917</v>
      </c>
      <c r="G5424" s="4">
        <f t="shared" si="168"/>
        <v>0.96114725987174365</v>
      </c>
      <c r="H5424" s="5">
        <v>4959</v>
      </c>
      <c r="I5424" s="5">
        <v>4834</v>
      </c>
      <c r="J5424" s="4">
        <f t="shared" si="169"/>
        <v>0.97479330510183504</v>
      </c>
      <c r="K5424" s="5">
        <v>7714</v>
      </c>
      <c r="L5424" s="4">
        <f>Tabla1[[#This Row],[CCRL (Ciudadanos que cumplen los requisitos de ley)]]/Tabla1[[#This Row],[ÓPTIMO REQUERIDO]]</f>
        <v>0.62665283899403679</v>
      </c>
    </row>
    <row r="5425" spans="1:12" x14ac:dyDescent="0.35">
      <c r="A5425" s="1">
        <v>5</v>
      </c>
      <c r="B5425" s="1">
        <v>8</v>
      </c>
      <c r="C5425" s="3">
        <v>45349</v>
      </c>
      <c r="D5425" s="5">
        <f>Tabla1[[#This Row],[REQUERIDOS (9 X CASILLA)]]/9</f>
        <v>459</v>
      </c>
      <c r="E5425" s="2">
        <v>33975</v>
      </c>
      <c r="F5425" s="5">
        <v>25571</v>
      </c>
      <c r="G5425" s="4">
        <f t="shared" si="168"/>
        <v>0.75264164827078739</v>
      </c>
      <c r="H5425" s="5">
        <v>4131</v>
      </c>
      <c r="I5425" s="5">
        <v>3441</v>
      </c>
      <c r="J5425" s="4">
        <f t="shared" si="169"/>
        <v>0.83297022512708785</v>
      </c>
      <c r="K5425" s="5">
        <v>6885</v>
      </c>
      <c r="L5425" s="4">
        <f>Tabla1[[#This Row],[CCRL (Ciudadanos que cumplen los requisitos de ley)]]/Tabla1[[#This Row],[ÓPTIMO REQUERIDO]]</f>
        <v>0.49978213507625274</v>
      </c>
    </row>
    <row r="5426" spans="1:12" x14ac:dyDescent="0.35">
      <c r="A5426" s="1">
        <v>6</v>
      </c>
      <c r="B5426" s="1">
        <v>1</v>
      </c>
      <c r="C5426" s="3">
        <v>45349</v>
      </c>
      <c r="D5426" s="5">
        <f>Tabla1[[#This Row],[REQUERIDOS (9 X CASILLA)]]/9</f>
        <v>549</v>
      </c>
      <c r="E5426" s="2">
        <v>40204</v>
      </c>
      <c r="F5426" s="5">
        <v>33339</v>
      </c>
      <c r="G5426" s="4">
        <f t="shared" si="168"/>
        <v>0.82924584618445929</v>
      </c>
      <c r="H5426" s="5">
        <v>4941</v>
      </c>
      <c r="I5426" s="5">
        <v>3552</v>
      </c>
      <c r="J5426" s="4">
        <f t="shared" si="169"/>
        <v>0.71888281724347303</v>
      </c>
      <c r="K5426" s="5">
        <v>8235</v>
      </c>
      <c r="L5426" s="4">
        <f>Tabla1[[#This Row],[CCRL (Ciudadanos que cumplen los requisitos de ley)]]/Tabla1[[#This Row],[ÓPTIMO REQUERIDO]]</f>
        <v>0.43132969034608382</v>
      </c>
    </row>
    <row r="5427" spans="1:12" x14ac:dyDescent="0.35">
      <c r="A5427" s="1">
        <v>6</v>
      </c>
      <c r="B5427" s="1">
        <v>2</v>
      </c>
      <c r="C5427" s="3">
        <v>45349</v>
      </c>
      <c r="D5427" s="5">
        <f>Tabla1[[#This Row],[REQUERIDOS (9 X CASILLA)]]/9</f>
        <v>480</v>
      </c>
      <c r="E5427" s="2">
        <v>36238</v>
      </c>
      <c r="F5427" s="5">
        <v>23149</v>
      </c>
      <c r="G5427" s="4">
        <f t="shared" si="168"/>
        <v>0.63880456978861966</v>
      </c>
      <c r="H5427" s="5">
        <v>4320</v>
      </c>
      <c r="I5427" s="5">
        <v>2302</v>
      </c>
      <c r="J5427" s="4">
        <f t="shared" si="169"/>
        <v>0.53287037037037033</v>
      </c>
      <c r="K5427" s="5">
        <v>7200</v>
      </c>
      <c r="L5427" s="4">
        <f>Tabla1[[#This Row],[CCRL (Ciudadanos que cumplen los requisitos de ley)]]/Tabla1[[#This Row],[ÓPTIMO REQUERIDO]]</f>
        <v>0.31972222222222224</v>
      </c>
    </row>
    <row r="5428" spans="1:12" x14ac:dyDescent="0.35">
      <c r="A5428" s="1">
        <v>7</v>
      </c>
      <c r="B5428" s="1">
        <v>1</v>
      </c>
      <c r="C5428" s="3">
        <v>45349</v>
      </c>
      <c r="D5428" s="5">
        <f>Tabla1[[#This Row],[REQUERIDOS (9 X CASILLA)]]/9</f>
        <v>487</v>
      </c>
      <c r="E5428" s="2">
        <v>37659</v>
      </c>
      <c r="F5428" s="5">
        <v>8115</v>
      </c>
      <c r="G5428" s="4">
        <f t="shared" si="168"/>
        <v>0.21548633792718871</v>
      </c>
      <c r="H5428" s="5">
        <v>4383</v>
      </c>
      <c r="I5428" s="5">
        <v>1983</v>
      </c>
      <c r="J5428" s="4">
        <f t="shared" si="169"/>
        <v>0.45242984257357977</v>
      </c>
      <c r="K5428" s="5">
        <v>5844</v>
      </c>
      <c r="L5428" s="4">
        <f>Tabla1[[#This Row],[CCRL (Ciudadanos que cumplen los requisitos de ley)]]/Tabla1[[#This Row],[ÓPTIMO REQUERIDO]]</f>
        <v>0.33932238193018482</v>
      </c>
    </row>
    <row r="5429" spans="1:12" x14ac:dyDescent="0.35">
      <c r="A5429" s="1">
        <v>7</v>
      </c>
      <c r="B5429" s="1">
        <v>2</v>
      </c>
      <c r="C5429" s="3">
        <v>45349</v>
      </c>
      <c r="D5429" s="5">
        <f>Tabla1[[#This Row],[REQUERIDOS (9 X CASILLA)]]/9</f>
        <v>456</v>
      </c>
      <c r="E5429" s="2">
        <v>35129</v>
      </c>
      <c r="F5429" s="5">
        <v>11415</v>
      </c>
      <c r="G5429" s="4">
        <f t="shared" si="168"/>
        <v>0.32494520196988241</v>
      </c>
      <c r="H5429" s="5">
        <v>4104</v>
      </c>
      <c r="I5429" s="5">
        <v>2022</v>
      </c>
      <c r="J5429" s="4">
        <f t="shared" si="169"/>
        <v>0.49269005847953218</v>
      </c>
      <c r="K5429" s="5">
        <v>7296</v>
      </c>
      <c r="L5429" s="4">
        <f>Tabla1[[#This Row],[CCRL (Ciudadanos que cumplen los requisitos de ley)]]/Tabla1[[#This Row],[ÓPTIMO REQUERIDO]]</f>
        <v>0.27713815789473684</v>
      </c>
    </row>
    <row r="5430" spans="1:12" x14ac:dyDescent="0.35">
      <c r="A5430" s="1">
        <v>7</v>
      </c>
      <c r="B5430" s="1">
        <v>3</v>
      </c>
      <c r="C5430" s="3">
        <v>45349</v>
      </c>
      <c r="D5430" s="5">
        <f>Tabla1[[#This Row],[REQUERIDOS (9 X CASILLA)]]/9</f>
        <v>519</v>
      </c>
      <c r="E5430" s="2">
        <v>37519</v>
      </c>
      <c r="F5430" s="5">
        <v>16837</v>
      </c>
      <c r="G5430" s="4">
        <f t="shared" si="168"/>
        <v>0.44875929529038622</v>
      </c>
      <c r="H5430" s="5">
        <v>4671</v>
      </c>
      <c r="I5430" s="5">
        <v>3941</v>
      </c>
      <c r="J5430" s="4">
        <f t="shared" si="169"/>
        <v>0.84371654891886105</v>
      </c>
      <c r="K5430" s="5">
        <v>6228</v>
      </c>
      <c r="L5430" s="4">
        <f>Tabla1[[#This Row],[CCRL (Ciudadanos que cumplen los requisitos de ley)]]/Tabla1[[#This Row],[ÓPTIMO REQUERIDO]]</f>
        <v>0.63278741168914576</v>
      </c>
    </row>
    <row r="5431" spans="1:12" x14ac:dyDescent="0.35">
      <c r="A5431" s="1">
        <v>7</v>
      </c>
      <c r="B5431" s="1">
        <v>4</v>
      </c>
      <c r="C5431" s="3">
        <v>45349</v>
      </c>
      <c r="D5431" s="5">
        <f>Tabla1[[#This Row],[REQUERIDOS (9 X CASILLA)]]/9</f>
        <v>519</v>
      </c>
      <c r="E5431" s="2">
        <v>36842</v>
      </c>
      <c r="F5431" s="5">
        <v>24049</v>
      </c>
      <c r="G5431" s="4">
        <f t="shared" si="168"/>
        <v>0.65276043645838988</v>
      </c>
      <c r="H5431" s="5">
        <v>4671</v>
      </c>
      <c r="I5431" s="5">
        <v>4232</v>
      </c>
      <c r="J5431" s="4">
        <f t="shared" si="169"/>
        <v>0.90601584243202737</v>
      </c>
      <c r="K5431" s="5">
        <v>7266</v>
      </c>
      <c r="L5431" s="4">
        <f>Tabla1[[#This Row],[CCRL (Ciudadanos que cumplen los requisitos de ley)]]/Tabla1[[#This Row],[ÓPTIMO REQUERIDO]]</f>
        <v>0.58243875584916049</v>
      </c>
    </row>
    <row r="5432" spans="1:12" x14ac:dyDescent="0.35">
      <c r="A5432" s="1">
        <v>7</v>
      </c>
      <c r="B5432" s="1">
        <v>5</v>
      </c>
      <c r="C5432" s="3">
        <v>45349</v>
      </c>
      <c r="D5432" s="5">
        <f>Tabla1[[#This Row],[REQUERIDOS (9 X CASILLA)]]/9</f>
        <v>543</v>
      </c>
      <c r="E5432" s="2">
        <v>41223</v>
      </c>
      <c r="F5432" s="5">
        <v>12129</v>
      </c>
      <c r="G5432" s="4">
        <f t="shared" si="168"/>
        <v>0.29422894985808895</v>
      </c>
      <c r="H5432" s="5">
        <v>4887</v>
      </c>
      <c r="I5432" s="5">
        <v>1599</v>
      </c>
      <c r="J5432" s="4">
        <f t="shared" si="169"/>
        <v>0.32719459791282995</v>
      </c>
      <c r="K5432" s="5">
        <v>7602</v>
      </c>
      <c r="L5432" s="4">
        <f>Tabla1[[#This Row],[CCRL (Ciudadanos que cumplen los requisitos de ley)]]/Tabla1[[#This Row],[ÓPTIMO REQUERIDO]]</f>
        <v>0.21033938437253355</v>
      </c>
    </row>
    <row r="5433" spans="1:12" x14ac:dyDescent="0.35">
      <c r="A5433" s="1">
        <v>7</v>
      </c>
      <c r="B5433" s="1">
        <v>6</v>
      </c>
      <c r="C5433" s="3">
        <v>45349</v>
      </c>
      <c r="D5433" s="5">
        <f>Tabla1[[#This Row],[REQUERIDOS (9 X CASILLA)]]/9</f>
        <v>530</v>
      </c>
      <c r="E5433" s="2">
        <v>42175</v>
      </c>
      <c r="F5433" s="5">
        <v>31640</v>
      </c>
      <c r="G5433" s="4">
        <f t="shared" si="168"/>
        <v>0.75020746887966805</v>
      </c>
      <c r="H5433" s="5">
        <v>4770</v>
      </c>
      <c r="I5433" s="5">
        <v>3966</v>
      </c>
      <c r="J5433" s="4">
        <f t="shared" si="169"/>
        <v>0.83144654088050318</v>
      </c>
      <c r="K5433" s="5">
        <v>7950</v>
      </c>
      <c r="L5433" s="4">
        <f>Tabla1[[#This Row],[CCRL (Ciudadanos que cumplen los requisitos de ley)]]/Tabla1[[#This Row],[ÓPTIMO REQUERIDO]]</f>
        <v>0.49886792452830186</v>
      </c>
    </row>
    <row r="5434" spans="1:12" x14ac:dyDescent="0.35">
      <c r="A5434" s="1">
        <v>7</v>
      </c>
      <c r="B5434" s="1">
        <v>7</v>
      </c>
      <c r="C5434" s="3">
        <v>45349</v>
      </c>
      <c r="D5434" s="5">
        <f>Tabla1[[#This Row],[REQUERIDOS (9 X CASILLA)]]/9</f>
        <v>597</v>
      </c>
      <c r="E5434" s="2">
        <v>43732</v>
      </c>
      <c r="F5434" s="5">
        <v>22596</v>
      </c>
      <c r="G5434" s="4">
        <f t="shared" si="168"/>
        <v>0.5166925820909174</v>
      </c>
      <c r="H5434" s="5">
        <v>5373</v>
      </c>
      <c r="I5434" s="5">
        <v>4717</v>
      </c>
      <c r="J5434" s="4">
        <f t="shared" si="169"/>
        <v>0.87790805881258138</v>
      </c>
      <c r="K5434" s="5">
        <v>7761</v>
      </c>
      <c r="L5434" s="4">
        <f>Tabla1[[#This Row],[CCRL (Ciudadanos que cumplen los requisitos de ley)]]/Tabla1[[#This Row],[ÓPTIMO REQUERIDO]]</f>
        <v>0.60778250225486408</v>
      </c>
    </row>
    <row r="5435" spans="1:12" x14ac:dyDescent="0.35">
      <c r="A5435" s="1">
        <v>7</v>
      </c>
      <c r="B5435" s="1">
        <v>8</v>
      </c>
      <c r="C5435" s="3">
        <v>45349</v>
      </c>
      <c r="D5435" s="5">
        <f>Tabla1[[#This Row],[REQUERIDOS (9 X CASILLA)]]/9</f>
        <v>454</v>
      </c>
      <c r="E5435" s="2">
        <v>39088</v>
      </c>
      <c r="F5435" s="5">
        <v>12036</v>
      </c>
      <c r="G5435" s="4">
        <f t="shared" si="168"/>
        <v>0.30792058943921408</v>
      </c>
      <c r="H5435" s="5">
        <v>4086</v>
      </c>
      <c r="I5435" s="5">
        <v>1432</v>
      </c>
      <c r="J5435" s="4">
        <f t="shared" si="169"/>
        <v>0.35046500244738132</v>
      </c>
      <c r="K5435" s="5">
        <v>5902</v>
      </c>
      <c r="L5435" s="4">
        <f>Tabla1[[#This Row],[CCRL (Ciudadanos que cumplen los requisitos de ley)]]/Tabla1[[#This Row],[ÓPTIMO REQUERIDO]]</f>
        <v>0.24262961707895628</v>
      </c>
    </row>
    <row r="5436" spans="1:12" x14ac:dyDescent="0.35">
      <c r="A5436" s="1">
        <v>7</v>
      </c>
      <c r="B5436" s="1">
        <v>9</v>
      </c>
      <c r="C5436" s="3">
        <v>45349</v>
      </c>
      <c r="D5436" s="5">
        <f>Tabla1[[#This Row],[REQUERIDOS (9 X CASILLA)]]/9</f>
        <v>542</v>
      </c>
      <c r="E5436" s="2">
        <v>43823</v>
      </c>
      <c r="F5436" s="5">
        <v>41898</v>
      </c>
      <c r="G5436" s="4">
        <f t="shared" si="168"/>
        <v>0.95607329484517267</v>
      </c>
      <c r="H5436" s="5">
        <v>4878</v>
      </c>
      <c r="I5436" s="5">
        <v>3663</v>
      </c>
      <c r="J5436" s="4">
        <f t="shared" si="169"/>
        <v>0.75092250922509229</v>
      </c>
      <c r="K5436" s="5">
        <v>8672</v>
      </c>
      <c r="L5436" s="4">
        <f>Tabla1[[#This Row],[CCRL (Ciudadanos que cumplen los requisitos de ley)]]/Tabla1[[#This Row],[ÓPTIMO REQUERIDO]]</f>
        <v>0.42239391143911437</v>
      </c>
    </row>
    <row r="5437" spans="1:12" x14ac:dyDescent="0.35">
      <c r="A5437" s="1">
        <v>7</v>
      </c>
      <c r="B5437" s="1">
        <v>10</v>
      </c>
      <c r="C5437" s="3">
        <v>45349</v>
      </c>
      <c r="D5437" s="5">
        <f>Tabla1[[#This Row],[REQUERIDOS (9 X CASILLA)]]/9</f>
        <v>543</v>
      </c>
      <c r="E5437" s="2">
        <v>41952</v>
      </c>
      <c r="F5437" s="5">
        <v>20396</v>
      </c>
      <c r="G5437" s="4">
        <f t="shared" si="168"/>
        <v>0.48617467581998475</v>
      </c>
      <c r="H5437" s="5">
        <v>4887</v>
      </c>
      <c r="I5437" s="5">
        <v>3387</v>
      </c>
      <c r="J5437" s="4">
        <f t="shared" si="169"/>
        <v>0.69306322897483119</v>
      </c>
      <c r="K5437" s="5">
        <v>7059</v>
      </c>
      <c r="L5437" s="4">
        <f>Tabla1[[#This Row],[CCRL (Ciudadanos que cumplen los requisitos de ley)]]/Tabla1[[#This Row],[ÓPTIMO REQUERIDO]]</f>
        <v>0.47981300467488314</v>
      </c>
    </row>
    <row r="5438" spans="1:12" x14ac:dyDescent="0.35">
      <c r="A5438" s="1">
        <v>7</v>
      </c>
      <c r="B5438" s="1">
        <v>11</v>
      </c>
      <c r="C5438" s="3">
        <v>45349</v>
      </c>
      <c r="D5438" s="5">
        <f>Tabla1[[#This Row],[REQUERIDOS (9 X CASILLA)]]/9</f>
        <v>537</v>
      </c>
      <c r="E5438" s="2">
        <v>38879</v>
      </c>
      <c r="F5438" s="5">
        <v>17267</v>
      </c>
      <c r="G5438" s="4">
        <f t="shared" si="168"/>
        <v>0.44412150518274646</v>
      </c>
      <c r="H5438" s="5">
        <v>4833</v>
      </c>
      <c r="I5438" s="5">
        <v>3481</v>
      </c>
      <c r="J5438" s="4">
        <f t="shared" si="169"/>
        <v>0.72025656941858063</v>
      </c>
      <c r="K5438" s="5">
        <v>6444</v>
      </c>
      <c r="L5438" s="4">
        <f>Tabla1[[#This Row],[CCRL (Ciudadanos que cumplen los requisitos de ley)]]/Tabla1[[#This Row],[ÓPTIMO REQUERIDO]]</f>
        <v>0.54019242706393544</v>
      </c>
    </row>
    <row r="5439" spans="1:12" x14ac:dyDescent="0.35">
      <c r="A5439" s="1">
        <v>7</v>
      </c>
      <c r="B5439" s="1">
        <v>12</v>
      </c>
      <c r="C5439" s="3">
        <v>45349</v>
      </c>
      <c r="D5439" s="5">
        <f>Tabla1[[#This Row],[REQUERIDOS (9 X CASILLA)]]/9</f>
        <v>553</v>
      </c>
      <c r="E5439" s="2">
        <v>41523</v>
      </c>
      <c r="F5439" s="5">
        <v>17708</v>
      </c>
      <c r="G5439" s="4">
        <f t="shared" si="168"/>
        <v>0.42646244250174603</v>
      </c>
      <c r="H5439" s="5">
        <v>4977</v>
      </c>
      <c r="I5439" s="5">
        <v>2762</v>
      </c>
      <c r="J5439" s="4">
        <f t="shared" si="169"/>
        <v>0.55495278280088411</v>
      </c>
      <c r="K5439" s="5">
        <v>8295</v>
      </c>
      <c r="L5439" s="4">
        <f>Tabla1[[#This Row],[CCRL (Ciudadanos que cumplen los requisitos de ley)]]/Tabla1[[#This Row],[ÓPTIMO REQUERIDO]]</f>
        <v>0.33297166968053044</v>
      </c>
    </row>
    <row r="5440" spans="1:12" x14ac:dyDescent="0.35">
      <c r="A5440" s="1">
        <v>7</v>
      </c>
      <c r="B5440" s="1">
        <v>13</v>
      </c>
      <c r="C5440" s="3">
        <v>45349</v>
      </c>
      <c r="D5440" s="5">
        <f>Tabla1[[#This Row],[REQUERIDOS (9 X CASILLA)]]/9</f>
        <v>592</v>
      </c>
      <c r="E5440" s="2">
        <v>42854</v>
      </c>
      <c r="F5440" s="5">
        <v>13437</v>
      </c>
      <c r="G5440" s="4">
        <f t="shared" si="168"/>
        <v>0.31355299388621832</v>
      </c>
      <c r="H5440" s="5">
        <v>5328</v>
      </c>
      <c r="I5440" s="5">
        <v>2819</v>
      </c>
      <c r="J5440" s="4">
        <f t="shared" si="169"/>
        <v>0.52909159159159158</v>
      </c>
      <c r="K5440" s="5">
        <v>7104</v>
      </c>
      <c r="L5440" s="4">
        <f>Tabla1[[#This Row],[CCRL (Ciudadanos que cumplen los requisitos de ley)]]/Tabla1[[#This Row],[ÓPTIMO REQUERIDO]]</f>
        <v>0.39681869369369371</v>
      </c>
    </row>
    <row r="5441" spans="1:12" x14ac:dyDescent="0.35">
      <c r="A5441" s="1">
        <v>8</v>
      </c>
      <c r="B5441" s="1">
        <v>1</v>
      </c>
      <c r="C5441" s="3">
        <v>45349</v>
      </c>
      <c r="D5441" s="5">
        <f>Tabla1[[#This Row],[REQUERIDOS (9 X CASILLA)]]/9</f>
        <v>528</v>
      </c>
      <c r="E5441" s="2">
        <v>39499</v>
      </c>
      <c r="F5441" s="5">
        <v>27280</v>
      </c>
      <c r="G5441" s="4">
        <f t="shared" si="168"/>
        <v>0.6906503962125623</v>
      </c>
      <c r="H5441" s="5">
        <v>4752</v>
      </c>
      <c r="I5441" s="5">
        <v>2555</v>
      </c>
      <c r="J5441" s="4">
        <f t="shared" si="169"/>
        <v>0.53766835016835013</v>
      </c>
      <c r="K5441" s="5">
        <v>9504</v>
      </c>
      <c r="L5441" s="4">
        <f>Tabla1[[#This Row],[CCRL (Ciudadanos que cumplen los requisitos de ley)]]/Tabla1[[#This Row],[ÓPTIMO REQUERIDO]]</f>
        <v>0.26883417508417506</v>
      </c>
    </row>
    <row r="5442" spans="1:12" x14ac:dyDescent="0.35">
      <c r="A5442" s="1">
        <v>8</v>
      </c>
      <c r="B5442" s="1">
        <v>2</v>
      </c>
      <c r="C5442" s="3">
        <v>45349</v>
      </c>
      <c r="D5442" s="5">
        <f>Tabla1[[#This Row],[REQUERIDOS (9 X CASILLA)]]/9</f>
        <v>553</v>
      </c>
      <c r="E5442" s="2">
        <v>38646</v>
      </c>
      <c r="F5442" s="5">
        <v>23109</v>
      </c>
      <c r="G5442" s="4">
        <f t="shared" si="168"/>
        <v>0.5979661543238628</v>
      </c>
      <c r="H5442" s="5">
        <v>4977</v>
      </c>
      <c r="I5442" s="5">
        <v>2752</v>
      </c>
      <c r="J5442" s="4">
        <f t="shared" si="169"/>
        <v>0.55294354028531245</v>
      </c>
      <c r="K5442" s="5">
        <v>9401</v>
      </c>
      <c r="L5442" s="4">
        <f>Tabla1[[#This Row],[CCRL (Ciudadanos que cumplen los requisitos de ley)]]/Tabla1[[#This Row],[ÓPTIMO REQUERIDO]]</f>
        <v>0.29273481544516539</v>
      </c>
    </row>
    <row r="5443" spans="1:12" x14ac:dyDescent="0.35">
      <c r="A5443" s="1">
        <v>8</v>
      </c>
      <c r="B5443" s="1">
        <v>3</v>
      </c>
      <c r="C5443" s="3">
        <v>45349</v>
      </c>
      <c r="D5443" s="5">
        <f>Tabla1[[#This Row],[REQUERIDOS (9 X CASILLA)]]/9</f>
        <v>638</v>
      </c>
      <c r="E5443" s="2">
        <v>46554</v>
      </c>
      <c r="F5443" s="5">
        <v>26843</v>
      </c>
      <c r="G5443" s="4">
        <f t="shared" ref="G5443:G5506" si="170">F5443/E5443</f>
        <v>0.57659921811229975</v>
      </c>
      <c r="H5443" s="5">
        <v>5742</v>
      </c>
      <c r="I5443" s="5">
        <v>3101</v>
      </c>
      <c r="J5443" s="4">
        <f t="shared" ref="J5443:J5506" si="171">I5443/H5443</f>
        <v>0.5400557297109021</v>
      </c>
      <c r="K5443" s="5">
        <v>10208</v>
      </c>
      <c r="L5443" s="4">
        <f>Tabla1[[#This Row],[CCRL (Ciudadanos que cumplen los requisitos de ley)]]/Tabla1[[#This Row],[ÓPTIMO REQUERIDO]]</f>
        <v>0.30378134796238243</v>
      </c>
    </row>
    <row r="5444" spans="1:12" x14ac:dyDescent="0.35">
      <c r="A5444" s="1">
        <v>8</v>
      </c>
      <c r="B5444" s="1">
        <v>4</v>
      </c>
      <c r="C5444" s="3">
        <v>45349</v>
      </c>
      <c r="D5444" s="5">
        <f>Tabla1[[#This Row],[REQUERIDOS (9 X CASILLA)]]/9</f>
        <v>625</v>
      </c>
      <c r="E5444" s="2">
        <v>44846</v>
      </c>
      <c r="F5444" s="5">
        <v>20842</v>
      </c>
      <c r="G5444" s="4">
        <f t="shared" si="170"/>
        <v>0.46474601971190294</v>
      </c>
      <c r="H5444" s="5">
        <v>5625</v>
      </c>
      <c r="I5444" s="5">
        <v>2375</v>
      </c>
      <c r="J5444" s="4">
        <f t="shared" si="171"/>
        <v>0.42222222222222222</v>
      </c>
      <c r="K5444" s="5">
        <v>11875</v>
      </c>
      <c r="L5444" s="4">
        <f>Tabla1[[#This Row],[CCRL (Ciudadanos que cumplen los requisitos de ley)]]/Tabla1[[#This Row],[ÓPTIMO REQUERIDO]]</f>
        <v>0.2</v>
      </c>
    </row>
    <row r="5445" spans="1:12" x14ac:dyDescent="0.35">
      <c r="A5445" s="1">
        <v>8</v>
      </c>
      <c r="B5445" s="1">
        <v>5</v>
      </c>
      <c r="C5445" s="3">
        <v>45349</v>
      </c>
      <c r="D5445" s="5">
        <f>Tabla1[[#This Row],[REQUERIDOS (9 X CASILLA)]]/9</f>
        <v>648</v>
      </c>
      <c r="E5445" s="2">
        <v>47146</v>
      </c>
      <c r="F5445" s="5">
        <v>39953</v>
      </c>
      <c r="G5445" s="4">
        <f t="shared" si="170"/>
        <v>0.84743138336232127</v>
      </c>
      <c r="H5445" s="5">
        <v>5832</v>
      </c>
      <c r="I5445" s="5">
        <v>5094</v>
      </c>
      <c r="J5445" s="4">
        <f t="shared" si="171"/>
        <v>0.87345679012345678</v>
      </c>
      <c r="K5445" s="5">
        <v>9072</v>
      </c>
      <c r="L5445" s="4">
        <f>Tabla1[[#This Row],[CCRL (Ciudadanos que cumplen los requisitos de ley)]]/Tabla1[[#This Row],[ÓPTIMO REQUERIDO]]</f>
        <v>0.56150793650793651</v>
      </c>
    </row>
    <row r="5446" spans="1:12" x14ac:dyDescent="0.35">
      <c r="A5446" s="1">
        <v>8</v>
      </c>
      <c r="B5446" s="1">
        <v>6</v>
      </c>
      <c r="C5446" s="3">
        <v>45349</v>
      </c>
      <c r="D5446" s="5">
        <f>Tabla1[[#This Row],[REQUERIDOS (9 X CASILLA)]]/9</f>
        <v>661</v>
      </c>
      <c r="E5446" s="2">
        <v>48157</v>
      </c>
      <c r="F5446" s="5">
        <v>41610</v>
      </c>
      <c r="G5446" s="4">
        <f t="shared" si="170"/>
        <v>0.86404884025167683</v>
      </c>
      <c r="H5446" s="5">
        <v>5949</v>
      </c>
      <c r="I5446" s="5">
        <v>3505</v>
      </c>
      <c r="J5446" s="4">
        <f t="shared" si="171"/>
        <v>0.58917465120188262</v>
      </c>
      <c r="K5446" s="5">
        <v>10576</v>
      </c>
      <c r="L5446" s="4">
        <f>Tabla1[[#This Row],[CCRL (Ciudadanos que cumplen los requisitos de ley)]]/Tabla1[[#This Row],[ÓPTIMO REQUERIDO]]</f>
        <v>0.33141074130105902</v>
      </c>
    </row>
    <row r="5447" spans="1:12" x14ac:dyDescent="0.35">
      <c r="A5447" s="1">
        <v>8</v>
      </c>
      <c r="B5447" s="1">
        <v>7</v>
      </c>
      <c r="C5447" s="3">
        <v>45349</v>
      </c>
      <c r="D5447" s="5">
        <f>Tabla1[[#This Row],[REQUERIDOS (9 X CASILLA)]]/9</f>
        <v>777</v>
      </c>
      <c r="E5447" s="2">
        <v>51525</v>
      </c>
      <c r="F5447" s="5">
        <v>23987</v>
      </c>
      <c r="G5447" s="4">
        <f t="shared" si="170"/>
        <v>0.46554099951479866</v>
      </c>
      <c r="H5447" s="5">
        <v>6993</v>
      </c>
      <c r="I5447" s="5">
        <v>3325</v>
      </c>
      <c r="J5447" s="4">
        <f t="shared" si="171"/>
        <v>0.47547547547547547</v>
      </c>
      <c r="K5447" s="5">
        <v>13986</v>
      </c>
      <c r="L5447" s="4">
        <f>Tabla1[[#This Row],[CCRL (Ciudadanos que cumplen los requisitos de ley)]]/Tabla1[[#This Row],[ÓPTIMO REQUERIDO]]</f>
        <v>0.23773773773773774</v>
      </c>
    </row>
    <row r="5448" spans="1:12" x14ac:dyDescent="0.35">
      <c r="A5448" s="1">
        <v>8</v>
      </c>
      <c r="B5448" s="1">
        <v>8</v>
      </c>
      <c r="C5448" s="3">
        <v>45349</v>
      </c>
      <c r="D5448" s="5">
        <f>Tabla1[[#This Row],[REQUERIDOS (9 X CASILLA)]]/9</f>
        <v>685</v>
      </c>
      <c r="E5448" s="2">
        <v>49868</v>
      </c>
      <c r="F5448" s="5">
        <v>30149</v>
      </c>
      <c r="G5448" s="4">
        <f t="shared" si="170"/>
        <v>0.60457608085345316</v>
      </c>
      <c r="H5448" s="5">
        <v>6165</v>
      </c>
      <c r="I5448" s="5">
        <v>1706</v>
      </c>
      <c r="J5448" s="4">
        <f t="shared" si="171"/>
        <v>0.27672343876723438</v>
      </c>
      <c r="K5448" s="5">
        <v>10960</v>
      </c>
      <c r="L5448" s="4">
        <f>Tabla1[[#This Row],[CCRL (Ciudadanos que cumplen los requisitos de ley)]]/Tabla1[[#This Row],[ÓPTIMO REQUERIDO]]</f>
        <v>0.15565693430656935</v>
      </c>
    </row>
    <row r="5449" spans="1:12" x14ac:dyDescent="0.35">
      <c r="A5449" s="1">
        <v>8</v>
      </c>
      <c r="B5449" s="1">
        <v>9</v>
      </c>
      <c r="C5449" s="3">
        <v>45349</v>
      </c>
      <c r="D5449" s="5">
        <f>Tabla1[[#This Row],[REQUERIDOS (9 X CASILLA)]]/9</f>
        <v>646</v>
      </c>
      <c r="E5449" s="2">
        <v>42332</v>
      </c>
      <c r="F5449" s="5">
        <v>29949</v>
      </c>
      <c r="G5449" s="4">
        <f t="shared" si="170"/>
        <v>0.70747897571577056</v>
      </c>
      <c r="H5449" s="5">
        <v>5814</v>
      </c>
      <c r="I5449" s="5">
        <v>5591</v>
      </c>
      <c r="J5449" s="4">
        <f t="shared" si="171"/>
        <v>0.96164430684554525</v>
      </c>
      <c r="K5449" s="5">
        <v>8398</v>
      </c>
      <c r="L5449" s="4">
        <f>Tabla1[[#This Row],[CCRL (Ciudadanos que cumplen los requisitos de ley)]]/Tabla1[[#This Row],[ÓPTIMO REQUERIDO]]</f>
        <v>0.66575375089306976</v>
      </c>
    </row>
    <row r="5450" spans="1:12" x14ac:dyDescent="0.35">
      <c r="A5450" s="1">
        <v>9</v>
      </c>
      <c r="B5450" s="1">
        <v>1</v>
      </c>
      <c r="C5450" s="3">
        <v>45349</v>
      </c>
      <c r="D5450" s="5">
        <f>Tabla1[[#This Row],[REQUERIDOS (9 X CASILLA)]]/9</f>
        <v>585</v>
      </c>
      <c r="E5450" s="2">
        <v>44570</v>
      </c>
      <c r="F5450" s="5">
        <v>36601</v>
      </c>
      <c r="G5450" s="4">
        <f t="shared" si="170"/>
        <v>0.82120260264752076</v>
      </c>
      <c r="H5450" s="5">
        <v>5265</v>
      </c>
      <c r="I5450" s="5">
        <v>3485</v>
      </c>
      <c r="J5450" s="4">
        <f t="shared" si="171"/>
        <v>0.66191832858499522</v>
      </c>
      <c r="K5450" s="5">
        <v>8775</v>
      </c>
      <c r="L5450" s="4">
        <f>Tabla1[[#This Row],[CCRL (Ciudadanos que cumplen los requisitos de ley)]]/Tabla1[[#This Row],[ÓPTIMO REQUERIDO]]</f>
        <v>0.39715099715099716</v>
      </c>
    </row>
    <row r="5451" spans="1:12" x14ac:dyDescent="0.35">
      <c r="A5451" s="1">
        <v>9</v>
      </c>
      <c r="B5451" s="1">
        <v>2</v>
      </c>
      <c r="C5451" s="3">
        <v>45349</v>
      </c>
      <c r="D5451" s="5">
        <f>Tabla1[[#This Row],[REQUERIDOS (9 X CASILLA)]]/9</f>
        <v>748</v>
      </c>
      <c r="E5451" s="2">
        <v>52981</v>
      </c>
      <c r="F5451" s="5">
        <v>42164</v>
      </c>
      <c r="G5451" s="4">
        <f t="shared" si="170"/>
        <v>0.79583246824333254</v>
      </c>
      <c r="H5451" s="5">
        <v>6732</v>
      </c>
      <c r="I5451" s="5">
        <v>2770</v>
      </c>
      <c r="J5451" s="4">
        <f t="shared" si="171"/>
        <v>0.41146761734997028</v>
      </c>
      <c r="K5451" s="5">
        <v>10472</v>
      </c>
      <c r="L5451" s="4">
        <f>Tabla1[[#This Row],[CCRL (Ciudadanos que cumplen los requisitos de ley)]]/Tabla1[[#This Row],[ÓPTIMO REQUERIDO]]</f>
        <v>0.26451489686783802</v>
      </c>
    </row>
    <row r="5452" spans="1:12" x14ac:dyDescent="0.35">
      <c r="A5452" s="1">
        <v>9</v>
      </c>
      <c r="B5452" s="1">
        <v>3</v>
      </c>
      <c r="C5452" s="3">
        <v>45349</v>
      </c>
      <c r="D5452" s="5">
        <f>Tabla1[[#This Row],[REQUERIDOS (9 X CASILLA)]]/9</f>
        <v>697</v>
      </c>
      <c r="E5452" s="2">
        <v>49571</v>
      </c>
      <c r="F5452" s="5">
        <v>47974</v>
      </c>
      <c r="G5452" s="4">
        <f t="shared" si="170"/>
        <v>0.9677835831433701</v>
      </c>
      <c r="H5452" s="5">
        <v>6273</v>
      </c>
      <c r="I5452" s="5">
        <v>3888</v>
      </c>
      <c r="J5452" s="4">
        <f t="shared" si="171"/>
        <v>0.61979913916786222</v>
      </c>
      <c r="K5452" s="5">
        <v>10455</v>
      </c>
      <c r="L5452" s="4">
        <f>Tabla1[[#This Row],[CCRL (Ciudadanos que cumplen los requisitos de ley)]]/Tabla1[[#This Row],[ÓPTIMO REQUERIDO]]</f>
        <v>0.37187948350071737</v>
      </c>
    </row>
    <row r="5453" spans="1:12" x14ac:dyDescent="0.35">
      <c r="A5453" s="1">
        <v>9</v>
      </c>
      <c r="B5453" s="1">
        <v>4</v>
      </c>
      <c r="C5453" s="3">
        <v>45349</v>
      </c>
      <c r="D5453" s="5">
        <f>Tabla1[[#This Row],[REQUERIDOS (9 X CASILLA)]]/9</f>
        <v>508</v>
      </c>
      <c r="E5453" s="2">
        <v>38869</v>
      </c>
      <c r="F5453" s="5">
        <v>32903</v>
      </c>
      <c r="G5453" s="4">
        <f t="shared" si="170"/>
        <v>0.84651007229411612</v>
      </c>
      <c r="H5453" s="5">
        <v>4572</v>
      </c>
      <c r="I5453" s="5">
        <v>3779</v>
      </c>
      <c r="J5453" s="4">
        <f t="shared" si="171"/>
        <v>0.82655293088363957</v>
      </c>
      <c r="K5453" s="5">
        <v>7112</v>
      </c>
      <c r="L5453" s="4">
        <f>Tabla1[[#This Row],[CCRL (Ciudadanos que cumplen los requisitos de ley)]]/Tabla1[[#This Row],[ÓPTIMO REQUERIDO]]</f>
        <v>0.53135545556805397</v>
      </c>
    </row>
    <row r="5454" spans="1:12" x14ac:dyDescent="0.35">
      <c r="A5454" s="1">
        <v>9</v>
      </c>
      <c r="B5454" s="1">
        <v>5</v>
      </c>
      <c r="C5454" s="3">
        <v>45349</v>
      </c>
      <c r="D5454" s="5">
        <f>Tabla1[[#This Row],[REQUERIDOS (9 X CASILLA)]]/9</f>
        <v>560</v>
      </c>
      <c r="E5454" s="2">
        <v>44984</v>
      </c>
      <c r="F5454" s="5">
        <v>32081</v>
      </c>
      <c r="G5454" s="4">
        <f t="shared" si="170"/>
        <v>0.71316468077538675</v>
      </c>
      <c r="H5454" s="5">
        <v>5040</v>
      </c>
      <c r="I5454" s="5">
        <v>2624</v>
      </c>
      <c r="J5454" s="4">
        <f t="shared" si="171"/>
        <v>0.52063492063492067</v>
      </c>
      <c r="K5454" s="5">
        <v>7840</v>
      </c>
      <c r="L5454" s="4">
        <f>Tabla1[[#This Row],[CCRL (Ciudadanos que cumplen los requisitos de ley)]]/Tabla1[[#This Row],[ÓPTIMO REQUERIDO]]</f>
        <v>0.33469387755102042</v>
      </c>
    </row>
    <row r="5455" spans="1:12" x14ac:dyDescent="0.35">
      <c r="A5455" s="1">
        <v>9</v>
      </c>
      <c r="B5455" s="1">
        <v>6</v>
      </c>
      <c r="C5455" s="3">
        <v>45349</v>
      </c>
      <c r="D5455" s="5">
        <f>Tabla1[[#This Row],[REQUERIDOS (9 X CASILLA)]]/9</f>
        <v>596</v>
      </c>
      <c r="E5455" s="2">
        <v>44735</v>
      </c>
      <c r="F5455" s="5">
        <v>32304</v>
      </c>
      <c r="G5455" s="4">
        <f t="shared" si="170"/>
        <v>0.72211914608248573</v>
      </c>
      <c r="H5455" s="5">
        <v>5364</v>
      </c>
      <c r="I5455" s="5">
        <v>2848</v>
      </c>
      <c r="J5455" s="4">
        <f t="shared" si="171"/>
        <v>0.53094705443698731</v>
      </c>
      <c r="K5455" s="5">
        <v>8344</v>
      </c>
      <c r="L5455" s="4">
        <f>Tabla1[[#This Row],[CCRL (Ciudadanos que cumplen los requisitos de ley)]]/Tabla1[[#This Row],[ÓPTIMO REQUERIDO]]</f>
        <v>0.34132310642377756</v>
      </c>
    </row>
    <row r="5456" spans="1:12" x14ac:dyDescent="0.35">
      <c r="A5456" s="1">
        <v>9</v>
      </c>
      <c r="B5456" s="1">
        <v>7</v>
      </c>
      <c r="C5456" s="3">
        <v>45349</v>
      </c>
      <c r="D5456" s="5">
        <f>Tabla1[[#This Row],[REQUERIDOS (9 X CASILLA)]]/9</f>
        <v>718</v>
      </c>
      <c r="E5456" s="2">
        <v>53271</v>
      </c>
      <c r="F5456" s="5">
        <v>53271</v>
      </c>
      <c r="G5456" s="4">
        <f t="shared" si="170"/>
        <v>1</v>
      </c>
      <c r="H5456" s="5">
        <v>6462</v>
      </c>
      <c r="I5456" s="5">
        <v>4980</v>
      </c>
      <c r="J5456" s="4">
        <f t="shared" si="171"/>
        <v>0.77065923862581243</v>
      </c>
      <c r="K5456" s="5">
        <v>10770</v>
      </c>
      <c r="L5456" s="4">
        <f>Tabla1[[#This Row],[CCRL (Ciudadanos que cumplen los requisitos de ley)]]/Tabla1[[#This Row],[ÓPTIMO REQUERIDO]]</f>
        <v>0.46239554317548748</v>
      </c>
    </row>
    <row r="5457" spans="1:12" x14ac:dyDescent="0.35">
      <c r="A5457" s="1">
        <v>9</v>
      </c>
      <c r="B5457" s="1">
        <v>8</v>
      </c>
      <c r="C5457" s="3">
        <v>45349</v>
      </c>
      <c r="D5457" s="5">
        <f>Tabla1[[#This Row],[REQUERIDOS (9 X CASILLA)]]/9</f>
        <v>640</v>
      </c>
      <c r="E5457" s="2">
        <v>48967</v>
      </c>
      <c r="F5457" s="5">
        <v>40453</v>
      </c>
      <c r="G5457" s="4">
        <f t="shared" si="170"/>
        <v>0.82612780035534139</v>
      </c>
      <c r="H5457" s="5">
        <v>5760</v>
      </c>
      <c r="I5457" s="5">
        <v>4189</v>
      </c>
      <c r="J5457" s="4">
        <f t="shared" si="171"/>
        <v>0.72725694444444444</v>
      </c>
      <c r="K5457" s="5">
        <v>9600</v>
      </c>
      <c r="L5457" s="4">
        <f>Tabla1[[#This Row],[CCRL (Ciudadanos que cumplen los requisitos de ley)]]/Tabla1[[#This Row],[ÓPTIMO REQUERIDO]]</f>
        <v>0.43635416666666665</v>
      </c>
    </row>
    <row r="5458" spans="1:12" x14ac:dyDescent="0.35">
      <c r="A5458" s="1">
        <v>9</v>
      </c>
      <c r="B5458" s="1">
        <v>9</v>
      </c>
      <c r="C5458" s="3">
        <v>45349</v>
      </c>
      <c r="D5458" s="5">
        <f>Tabla1[[#This Row],[REQUERIDOS (9 X CASILLA)]]/9</f>
        <v>504</v>
      </c>
      <c r="E5458" s="2">
        <v>40975</v>
      </c>
      <c r="F5458" s="5">
        <v>33462</v>
      </c>
      <c r="G5458" s="4">
        <f t="shared" si="170"/>
        <v>0.81664429530201343</v>
      </c>
      <c r="H5458" s="5">
        <v>4536</v>
      </c>
      <c r="I5458" s="5">
        <v>3603</v>
      </c>
      <c r="J5458" s="4">
        <f t="shared" si="171"/>
        <v>0.7943121693121693</v>
      </c>
      <c r="K5458" s="5">
        <v>7560</v>
      </c>
      <c r="L5458" s="4">
        <f>Tabla1[[#This Row],[CCRL (Ciudadanos que cumplen los requisitos de ley)]]/Tabla1[[#This Row],[ÓPTIMO REQUERIDO]]</f>
        <v>0.47658730158730161</v>
      </c>
    </row>
    <row r="5459" spans="1:12" x14ac:dyDescent="0.35">
      <c r="A5459" s="1">
        <v>9</v>
      </c>
      <c r="B5459" s="1">
        <v>10</v>
      </c>
      <c r="C5459" s="3">
        <v>45349</v>
      </c>
      <c r="D5459" s="5">
        <f>Tabla1[[#This Row],[REQUERIDOS (9 X CASILLA)]]/9</f>
        <v>560</v>
      </c>
      <c r="E5459" s="2">
        <v>42471</v>
      </c>
      <c r="F5459" s="5">
        <v>41420</v>
      </c>
      <c r="G5459" s="4">
        <f t="shared" si="170"/>
        <v>0.97525370252642984</v>
      </c>
      <c r="H5459" s="5">
        <v>5040</v>
      </c>
      <c r="I5459" s="5">
        <v>2560</v>
      </c>
      <c r="J5459" s="4">
        <f t="shared" si="171"/>
        <v>0.50793650793650791</v>
      </c>
      <c r="K5459" s="5">
        <v>7840</v>
      </c>
      <c r="L5459" s="4">
        <f>Tabla1[[#This Row],[CCRL (Ciudadanos que cumplen los requisitos de ley)]]/Tabla1[[#This Row],[ÓPTIMO REQUERIDO]]</f>
        <v>0.32653061224489793</v>
      </c>
    </row>
    <row r="5460" spans="1:12" x14ac:dyDescent="0.35">
      <c r="A5460" s="1">
        <v>9</v>
      </c>
      <c r="B5460" s="1">
        <v>11</v>
      </c>
      <c r="C5460" s="3">
        <v>45349</v>
      </c>
      <c r="D5460" s="5">
        <f>Tabla1[[#This Row],[REQUERIDOS (9 X CASILLA)]]/9</f>
        <v>700</v>
      </c>
      <c r="E5460" s="2">
        <v>52139</v>
      </c>
      <c r="F5460" s="5">
        <v>48237</v>
      </c>
      <c r="G5460" s="4">
        <f t="shared" si="170"/>
        <v>0.92516158729549858</v>
      </c>
      <c r="H5460" s="5">
        <v>6300</v>
      </c>
      <c r="I5460" s="5">
        <v>4393</v>
      </c>
      <c r="J5460" s="4">
        <f t="shared" si="171"/>
        <v>0.69730158730158731</v>
      </c>
      <c r="K5460" s="5">
        <v>10500</v>
      </c>
      <c r="L5460" s="4">
        <f>Tabla1[[#This Row],[CCRL (Ciudadanos que cumplen los requisitos de ley)]]/Tabla1[[#This Row],[ÓPTIMO REQUERIDO]]</f>
        <v>0.41838095238095235</v>
      </c>
    </row>
    <row r="5461" spans="1:12" x14ac:dyDescent="0.35">
      <c r="A5461" s="1">
        <v>9</v>
      </c>
      <c r="B5461" s="1">
        <v>12</v>
      </c>
      <c r="C5461" s="3">
        <v>45349</v>
      </c>
      <c r="D5461" s="5">
        <f>Tabla1[[#This Row],[REQUERIDOS (9 X CASILLA)]]/9</f>
        <v>663</v>
      </c>
      <c r="E5461" s="2">
        <v>48882</v>
      </c>
      <c r="F5461" s="5">
        <v>46316</v>
      </c>
      <c r="G5461" s="4">
        <f t="shared" si="170"/>
        <v>0.94750623951556812</v>
      </c>
      <c r="H5461" s="5">
        <v>5967</v>
      </c>
      <c r="I5461" s="5">
        <v>3466</v>
      </c>
      <c r="J5461" s="4">
        <f t="shared" si="171"/>
        <v>0.58086140439081613</v>
      </c>
      <c r="K5461" s="5">
        <v>10608</v>
      </c>
      <c r="L5461" s="4">
        <f>Tabla1[[#This Row],[CCRL (Ciudadanos que cumplen los requisitos de ley)]]/Tabla1[[#This Row],[ÓPTIMO REQUERIDO]]</f>
        <v>0.32673453996983409</v>
      </c>
    </row>
    <row r="5462" spans="1:12" x14ac:dyDescent="0.35">
      <c r="A5462" s="1">
        <v>9</v>
      </c>
      <c r="B5462" s="1">
        <v>13</v>
      </c>
      <c r="C5462" s="3">
        <v>45349</v>
      </c>
      <c r="D5462" s="5">
        <f>Tabla1[[#This Row],[REQUERIDOS (9 X CASILLA)]]/9</f>
        <v>638</v>
      </c>
      <c r="E5462" s="2">
        <v>46914</v>
      </c>
      <c r="F5462" s="5">
        <v>41505</v>
      </c>
      <c r="G5462" s="4">
        <f t="shared" si="170"/>
        <v>0.88470392633329065</v>
      </c>
      <c r="H5462" s="5">
        <v>5742</v>
      </c>
      <c r="I5462" s="5">
        <v>3289</v>
      </c>
      <c r="J5462" s="4">
        <f t="shared" si="171"/>
        <v>0.57279693486590033</v>
      </c>
      <c r="K5462" s="5">
        <v>8294</v>
      </c>
      <c r="L5462" s="4">
        <f>Tabla1[[#This Row],[CCRL (Ciudadanos que cumplen los requisitos de ley)]]/Tabla1[[#This Row],[ÓPTIMO REQUERIDO]]</f>
        <v>0.39655172413793105</v>
      </c>
    </row>
    <row r="5463" spans="1:12" x14ac:dyDescent="0.35">
      <c r="A5463" s="1">
        <v>9</v>
      </c>
      <c r="B5463" s="1">
        <v>14</v>
      </c>
      <c r="C5463" s="3">
        <v>45349</v>
      </c>
      <c r="D5463" s="5">
        <f>Tabla1[[#This Row],[REQUERIDOS (9 X CASILLA)]]/9</f>
        <v>622</v>
      </c>
      <c r="E5463" s="2">
        <v>46744</v>
      </c>
      <c r="F5463" s="5">
        <v>43470</v>
      </c>
      <c r="G5463" s="4">
        <f t="shared" si="170"/>
        <v>0.92995892520965262</v>
      </c>
      <c r="H5463" s="5">
        <v>5598</v>
      </c>
      <c r="I5463" s="5">
        <v>3007</v>
      </c>
      <c r="J5463" s="4">
        <f t="shared" si="171"/>
        <v>0.53715612718828154</v>
      </c>
      <c r="K5463" s="5">
        <v>9330</v>
      </c>
      <c r="L5463" s="4">
        <f>Tabla1[[#This Row],[CCRL (Ciudadanos que cumplen los requisitos de ley)]]/Tabla1[[#This Row],[ÓPTIMO REQUERIDO]]</f>
        <v>0.3222936763129689</v>
      </c>
    </row>
    <row r="5464" spans="1:12" x14ac:dyDescent="0.35">
      <c r="A5464" s="1">
        <v>9</v>
      </c>
      <c r="B5464" s="1">
        <v>15</v>
      </c>
      <c r="C5464" s="3">
        <v>45349</v>
      </c>
      <c r="D5464" s="5">
        <f>Tabla1[[#This Row],[REQUERIDOS (9 X CASILLA)]]/9</f>
        <v>644</v>
      </c>
      <c r="E5464" s="2">
        <v>49511</v>
      </c>
      <c r="F5464" s="5">
        <v>43781</v>
      </c>
      <c r="G5464" s="4">
        <f t="shared" si="170"/>
        <v>0.88426814243299467</v>
      </c>
      <c r="H5464" s="5">
        <v>5796</v>
      </c>
      <c r="I5464" s="5">
        <v>2754</v>
      </c>
      <c r="J5464" s="4">
        <f t="shared" si="171"/>
        <v>0.4751552795031056</v>
      </c>
      <c r="K5464" s="5">
        <v>9016</v>
      </c>
      <c r="L5464" s="4">
        <f>Tabla1[[#This Row],[CCRL (Ciudadanos que cumplen los requisitos de ley)]]/Tabla1[[#This Row],[ÓPTIMO REQUERIDO]]</f>
        <v>0.30545696539485362</v>
      </c>
    </row>
    <row r="5465" spans="1:12" x14ac:dyDescent="0.35">
      <c r="A5465" s="1">
        <v>9</v>
      </c>
      <c r="B5465" s="1">
        <v>16</v>
      </c>
      <c r="C5465" s="3">
        <v>45349</v>
      </c>
      <c r="D5465" s="5">
        <f>Tabla1[[#This Row],[REQUERIDOS (9 X CASILLA)]]/9</f>
        <v>549</v>
      </c>
      <c r="E5465" s="2">
        <v>41596</v>
      </c>
      <c r="F5465" s="5">
        <v>32755</v>
      </c>
      <c r="G5465" s="4">
        <f t="shared" si="170"/>
        <v>0.78745552456967016</v>
      </c>
      <c r="H5465" s="5">
        <v>4941</v>
      </c>
      <c r="I5465" s="5">
        <v>3299</v>
      </c>
      <c r="J5465" s="4">
        <f t="shared" si="171"/>
        <v>0.66767860756931796</v>
      </c>
      <c r="K5465" s="5">
        <v>8784</v>
      </c>
      <c r="L5465" s="4">
        <f>Tabla1[[#This Row],[CCRL (Ciudadanos que cumplen los requisitos de ley)]]/Tabla1[[#This Row],[ÓPTIMO REQUERIDO]]</f>
        <v>0.37556921675774135</v>
      </c>
    </row>
    <row r="5466" spans="1:12" x14ac:dyDescent="0.35">
      <c r="A5466" s="1">
        <v>9</v>
      </c>
      <c r="B5466" s="1">
        <v>17</v>
      </c>
      <c r="C5466" s="3">
        <v>45349</v>
      </c>
      <c r="D5466" s="5">
        <f>Tabla1[[#This Row],[REQUERIDOS (9 X CASILLA)]]/9</f>
        <v>563</v>
      </c>
      <c r="E5466" s="2">
        <v>45435</v>
      </c>
      <c r="F5466" s="5">
        <v>36892</v>
      </c>
      <c r="G5466" s="4">
        <f t="shared" si="170"/>
        <v>0.81197314845383517</v>
      </c>
      <c r="H5466" s="5">
        <v>5067</v>
      </c>
      <c r="I5466" s="5">
        <v>2536</v>
      </c>
      <c r="J5466" s="4">
        <f t="shared" si="171"/>
        <v>0.50049338859285575</v>
      </c>
      <c r="K5466" s="5">
        <v>8445</v>
      </c>
      <c r="L5466" s="4">
        <f>Tabla1[[#This Row],[CCRL (Ciudadanos que cumplen los requisitos de ley)]]/Tabla1[[#This Row],[ÓPTIMO REQUERIDO]]</f>
        <v>0.30029603315571346</v>
      </c>
    </row>
    <row r="5467" spans="1:12" x14ac:dyDescent="0.35">
      <c r="A5467" s="1">
        <v>9</v>
      </c>
      <c r="B5467" s="1">
        <v>18</v>
      </c>
      <c r="C5467" s="3">
        <v>45349</v>
      </c>
      <c r="D5467" s="5">
        <f>Tabla1[[#This Row],[REQUERIDOS (9 X CASILLA)]]/9</f>
        <v>628</v>
      </c>
      <c r="E5467" s="2">
        <v>48046</v>
      </c>
      <c r="F5467" s="5">
        <v>47233</v>
      </c>
      <c r="G5467" s="4">
        <f t="shared" si="170"/>
        <v>0.98307871623027931</v>
      </c>
      <c r="H5467" s="5">
        <v>5652</v>
      </c>
      <c r="I5467" s="5">
        <v>4543</v>
      </c>
      <c r="J5467" s="4">
        <f t="shared" si="171"/>
        <v>0.80378627034677985</v>
      </c>
      <c r="K5467" s="5">
        <v>8792</v>
      </c>
      <c r="L5467" s="4">
        <f>Tabla1[[#This Row],[CCRL (Ciudadanos que cumplen los requisitos de ley)]]/Tabla1[[#This Row],[ÓPTIMO REQUERIDO]]</f>
        <v>0.51671974522292996</v>
      </c>
    </row>
    <row r="5468" spans="1:12" x14ac:dyDescent="0.35">
      <c r="A5468" s="1">
        <v>9</v>
      </c>
      <c r="B5468" s="1">
        <v>19</v>
      </c>
      <c r="C5468" s="3">
        <v>45349</v>
      </c>
      <c r="D5468" s="5">
        <f>Tabla1[[#This Row],[REQUERIDOS (9 X CASILLA)]]/9</f>
        <v>593</v>
      </c>
      <c r="E5468" s="2">
        <v>43011</v>
      </c>
      <c r="F5468" s="5">
        <v>30937</v>
      </c>
      <c r="G5468" s="4">
        <f t="shared" si="170"/>
        <v>0.71928111413359375</v>
      </c>
      <c r="H5468" s="5">
        <v>5337</v>
      </c>
      <c r="I5468" s="5">
        <v>2386</v>
      </c>
      <c r="J5468" s="4">
        <f t="shared" si="171"/>
        <v>0.44706764099681467</v>
      </c>
      <c r="K5468" s="5">
        <v>8895</v>
      </c>
      <c r="L5468" s="4">
        <f>Tabla1[[#This Row],[CCRL (Ciudadanos que cumplen los requisitos de ley)]]/Tabla1[[#This Row],[ÓPTIMO REQUERIDO]]</f>
        <v>0.2682405845980888</v>
      </c>
    </row>
    <row r="5469" spans="1:12" x14ac:dyDescent="0.35">
      <c r="A5469" s="1">
        <v>9</v>
      </c>
      <c r="B5469" s="1">
        <v>20</v>
      </c>
      <c r="C5469" s="3">
        <v>45349</v>
      </c>
      <c r="D5469" s="5">
        <f>Tabla1[[#This Row],[REQUERIDOS (9 X CASILLA)]]/9</f>
        <v>684</v>
      </c>
      <c r="E5469" s="2">
        <v>52111</v>
      </c>
      <c r="F5469" s="5">
        <v>45102</v>
      </c>
      <c r="G5469" s="4">
        <f t="shared" si="170"/>
        <v>0.86549864711865054</v>
      </c>
      <c r="H5469" s="5">
        <v>6156</v>
      </c>
      <c r="I5469" s="5">
        <v>4550</v>
      </c>
      <c r="J5469" s="4">
        <f t="shared" si="171"/>
        <v>0.73911630929174787</v>
      </c>
      <c r="K5469" s="5">
        <v>10260</v>
      </c>
      <c r="L5469" s="4">
        <f>Tabla1[[#This Row],[CCRL (Ciudadanos que cumplen los requisitos de ley)]]/Tabla1[[#This Row],[ÓPTIMO REQUERIDO]]</f>
        <v>0.44346978557504874</v>
      </c>
    </row>
    <row r="5470" spans="1:12" x14ac:dyDescent="0.35">
      <c r="A5470" s="1">
        <v>9</v>
      </c>
      <c r="B5470" s="1">
        <v>21</v>
      </c>
      <c r="C5470" s="3">
        <v>45349</v>
      </c>
      <c r="D5470" s="5">
        <f>Tabla1[[#This Row],[REQUERIDOS (9 X CASILLA)]]/9</f>
        <v>542</v>
      </c>
      <c r="E5470" s="2">
        <v>45438</v>
      </c>
      <c r="F5470" s="5">
        <v>37931</v>
      </c>
      <c r="G5470" s="4">
        <f t="shared" si="170"/>
        <v>0.83478586205378758</v>
      </c>
      <c r="H5470" s="5">
        <v>4878</v>
      </c>
      <c r="I5470" s="5">
        <v>3011</v>
      </c>
      <c r="J5470" s="4">
        <f t="shared" si="171"/>
        <v>0.61726117261172608</v>
      </c>
      <c r="K5470" s="5">
        <v>7588</v>
      </c>
      <c r="L5470" s="4">
        <f>Tabla1[[#This Row],[CCRL (Ciudadanos que cumplen los requisitos de ley)]]/Tabla1[[#This Row],[ÓPTIMO REQUERIDO]]</f>
        <v>0.39681075382182396</v>
      </c>
    </row>
    <row r="5471" spans="1:12" x14ac:dyDescent="0.35">
      <c r="A5471" s="1">
        <v>9</v>
      </c>
      <c r="B5471" s="1">
        <v>22</v>
      </c>
      <c r="C5471" s="3">
        <v>45349</v>
      </c>
      <c r="D5471" s="5">
        <f>Tabla1[[#This Row],[REQUERIDOS (9 X CASILLA)]]/9</f>
        <v>489</v>
      </c>
      <c r="E5471" s="2">
        <v>39070</v>
      </c>
      <c r="F5471" s="5">
        <v>38700</v>
      </c>
      <c r="G5471" s="4">
        <f t="shared" si="170"/>
        <v>0.99052981827489117</v>
      </c>
      <c r="H5471" s="5">
        <v>4401</v>
      </c>
      <c r="I5471" s="5">
        <v>5463</v>
      </c>
      <c r="J5471" s="4">
        <f t="shared" si="171"/>
        <v>1.2413087934560327</v>
      </c>
      <c r="K5471" s="5">
        <v>7335</v>
      </c>
      <c r="L5471" s="4">
        <f>Tabla1[[#This Row],[CCRL (Ciudadanos que cumplen los requisitos de ley)]]/Tabla1[[#This Row],[ÓPTIMO REQUERIDO]]</f>
        <v>0.74478527607361966</v>
      </c>
    </row>
    <row r="5472" spans="1:12" x14ac:dyDescent="0.35">
      <c r="A5472" s="1">
        <v>10</v>
      </c>
      <c r="B5472" s="1">
        <v>1</v>
      </c>
      <c r="C5472" s="3">
        <v>45349</v>
      </c>
      <c r="D5472" s="5">
        <f>Tabla1[[#This Row],[REQUERIDOS (9 X CASILLA)]]/9</f>
        <v>674</v>
      </c>
      <c r="E5472" s="2">
        <v>47478</v>
      </c>
      <c r="F5472" s="5">
        <v>26261</v>
      </c>
      <c r="G5472" s="4">
        <f t="shared" si="170"/>
        <v>0.5531193394835503</v>
      </c>
      <c r="H5472" s="5">
        <v>6066</v>
      </c>
      <c r="I5472" s="5">
        <v>4588</v>
      </c>
      <c r="J5472" s="4">
        <f t="shared" si="171"/>
        <v>0.75634685130234092</v>
      </c>
      <c r="K5472" s="5">
        <v>8762</v>
      </c>
      <c r="L5472" s="4">
        <f>Tabla1[[#This Row],[CCRL (Ciudadanos que cumplen los requisitos de ley)]]/Tabla1[[#This Row],[ÓPTIMO REQUERIDO]]</f>
        <v>0.52362474320931296</v>
      </c>
    </row>
    <row r="5473" spans="1:12" x14ac:dyDescent="0.35">
      <c r="A5473" s="1">
        <v>10</v>
      </c>
      <c r="B5473" s="1">
        <v>2</v>
      </c>
      <c r="C5473" s="3">
        <v>45349</v>
      </c>
      <c r="D5473" s="5">
        <f>Tabla1[[#This Row],[REQUERIDOS (9 X CASILLA)]]/9</f>
        <v>645</v>
      </c>
      <c r="E5473" s="2">
        <v>46031</v>
      </c>
      <c r="F5473" s="5">
        <v>36756</v>
      </c>
      <c r="G5473" s="4">
        <f t="shared" si="170"/>
        <v>0.79850535508678933</v>
      </c>
      <c r="H5473" s="5">
        <v>5805</v>
      </c>
      <c r="I5473" s="5">
        <v>5050</v>
      </c>
      <c r="J5473" s="4">
        <f t="shared" si="171"/>
        <v>0.86993970714900948</v>
      </c>
      <c r="K5473" s="5">
        <v>9030</v>
      </c>
      <c r="L5473" s="4">
        <f>Tabla1[[#This Row],[CCRL (Ciudadanos que cumplen los requisitos de ley)]]/Tabla1[[#This Row],[ÓPTIMO REQUERIDO]]</f>
        <v>0.55924695459579177</v>
      </c>
    </row>
    <row r="5474" spans="1:12" x14ac:dyDescent="0.35">
      <c r="A5474" s="1">
        <v>10</v>
      </c>
      <c r="B5474" s="1">
        <v>3</v>
      </c>
      <c r="C5474" s="3">
        <v>45349</v>
      </c>
      <c r="D5474" s="5">
        <f>Tabla1[[#This Row],[REQUERIDOS (9 X CASILLA)]]/9</f>
        <v>710</v>
      </c>
      <c r="E5474" s="2">
        <v>48919</v>
      </c>
      <c r="F5474" s="5">
        <v>30299</v>
      </c>
      <c r="G5474" s="4">
        <f t="shared" si="170"/>
        <v>0.61937079662298899</v>
      </c>
      <c r="H5474" s="5">
        <v>6390</v>
      </c>
      <c r="I5474" s="5">
        <v>6440</v>
      </c>
      <c r="J5474" s="4">
        <f t="shared" si="171"/>
        <v>1.0078247261345852</v>
      </c>
      <c r="K5474" s="5">
        <v>9230</v>
      </c>
      <c r="L5474" s="4">
        <f>Tabla1[[#This Row],[CCRL (Ciudadanos que cumplen los requisitos de ley)]]/Tabla1[[#This Row],[ÓPTIMO REQUERIDO]]</f>
        <v>0.69772481040086676</v>
      </c>
    </row>
    <row r="5475" spans="1:12" x14ac:dyDescent="0.35">
      <c r="A5475" s="1">
        <v>10</v>
      </c>
      <c r="B5475" s="1">
        <v>4</v>
      </c>
      <c r="C5475" s="3">
        <v>45349</v>
      </c>
      <c r="D5475" s="5">
        <f>Tabla1[[#This Row],[REQUERIDOS (9 X CASILLA)]]/9</f>
        <v>589</v>
      </c>
      <c r="E5475" s="2">
        <v>45714</v>
      </c>
      <c r="F5475" s="5">
        <v>41479</v>
      </c>
      <c r="G5475" s="4">
        <f t="shared" si="170"/>
        <v>0.90735879599247493</v>
      </c>
      <c r="H5475" s="5">
        <v>5301</v>
      </c>
      <c r="I5475" s="5">
        <v>3919</v>
      </c>
      <c r="J5475" s="4">
        <f t="shared" si="171"/>
        <v>0.73929447274099225</v>
      </c>
      <c r="K5475" s="5">
        <v>8835</v>
      </c>
      <c r="L5475" s="4">
        <f>Tabla1[[#This Row],[CCRL (Ciudadanos que cumplen los requisitos de ley)]]/Tabla1[[#This Row],[ÓPTIMO REQUERIDO]]</f>
        <v>0.44357668364459535</v>
      </c>
    </row>
    <row r="5476" spans="1:12" x14ac:dyDescent="0.35">
      <c r="A5476" s="1">
        <v>11</v>
      </c>
      <c r="B5476" s="1">
        <v>1</v>
      </c>
      <c r="C5476" s="3">
        <v>45349</v>
      </c>
      <c r="D5476" s="5">
        <f>Tabla1[[#This Row],[REQUERIDOS (9 X CASILLA)]]/9</f>
        <v>501</v>
      </c>
      <c r="E5476" s="2">
        <v>38540</v>
      </c>
      <c r="F5476" s="5">
        <v>14910</v>
      </c>
      <c r="G5476" s="4">
        <f t="shared" si="170"/>
        <v>0.38687078360145305</v>
      </c>
      <c r="H5476" s="5">
        <v>4509</v>
      </c>
      <c r="I5476" s="5">
        <v>2135</v>
      </c>
      <c r="J5476" s="4">
        <f t="shared" si="171"/>
        <v>0.47349744954535372</v>
      </c>
      <c r="K5476" s="5">
        <v>6513</v>
      </c>
      <c r="L5476" s="4">
        <f>Tabla1[[#This Row],[CCRL (Ciudadanos que cumplen los requisitos de ley)]]/Tabla1[[#This Row],[ÓPTIMO REQUERIDO]]</f>
        <v>0.32780592660832181</v>
      </c>
    </row>
    <row r="5477" spans="1:12" x14ac:dyDescent="0.35">
      <c r="A5477" s="1">
        <v>11</v>
      </c>
      <c r="B5477" s="1">
        <v>2</v>
      </c>
      <c r="C5477" s="3">
        <v>45349</v>
      </c>
      <c r="D5477" s="5">
        <f>Tabla1[[#This Row],[REQUERIDOS (9 X CASILLA)]]/9</f>
        <v>577</v>
      </c>
      <c r="E5477" s="2">
        <v>43855</v>
      </c>
      <c r="F5477" s="5">
        <v>19678</v>
      </c>
      <c r="G5477" s="4">
        <f t="shared" si="170"/>
        <v>0.44870596283206021</v>
      </c>
      <c r="H5477" s="5">
        <v>5193</v>
      </c>
      <c r="I5477" s="5">
        <v>2944</v>
      </c>
      <c r="J5477" s="4">
        <f t="shared" si="171"/>
        <v>0.5669170036587714</v>
      </c>
      <c r="K5477" s="5">
        <v>7501</v>
      </c>
      <c r="L5477" s="4">
        <f>Tabla1[[#This Row],[CCRL (Ciudadanos que cumplen los requisitos de ley)]]/Tabla1[[#This Row],[ÓPTIMO REQUERIDO]]</f>
        <v>0.39248100253299562</v>
      </c>
    </row>
    <row r="5478" spans="1:12" x14ac:dyDescent="0.35">
      <c r="A5478" s="1">
        <v>11</v>
      </c>
      <c r="B5478" s="1">
        <v>3</v>
      </c>
      <c r="C5478" s="3">
        <v>45349</v>
      </c>
      <c r="D5478" s="5">
        <f>Tabla1[[#This Row],[REQUERIDOS (9 X CASILLA)]]/9</f>
        <v>561</v>
      </c>
      <c r="E5478" s="2">
        <v>43180</v>
      </c>
      <c r="F5478" s="5">
        <v>36078</v>
      </c>
      <c r="G5478" s="4">
        <f t="shared" si="170"/>
        <v>0.83552570634553036</v>
      </c>
      <c r="H5478" s="5">
        <v>5049</v>
      </c>
      <c r="I5478" s="5">
        <v>2137</v>
      </c>
      <c r="J5478" s="4">
        <f t="shared" si="171"/>
        <v>0.42325212913448207</v>
      </c>
      <c r="K5478" s="5">
        <v>8415</v>
      </c>
      <c r="L5478" s="4">
        <f>Tabla1[[#This Row],[CCRL (Ciudadanos que cumplen los requisitos de ley)]]/Tabla1[[#This Row],[ÓPTIMO REQUERIDO]]</f>
        <v>0.25395127748068924</v>
      </c>
    </row>
    <row r="5479" spans="1:12" x14ac:dyDescent="0.35">
      <c r="A5479" s="1">
        <v>11</v>
      </c>
      <c r="B5479" s="1">
        <v>4</v>
      </c>
      <c r="C5479" s="3">
        <v>45349</v>
      </c>
      <c r="D5479" s="5">
        <f>Tabla1[[#This Row],[REQUERIDOS (9 X CASILLA)]]/9</f>
        <v>506</v>
      </c>
      <c r="E5479" s="2">
        <v>37903</v>
      </c>
      <c r="F5479" s="5">
        <v>18899</v>
      </c>
      <c r="G5479" s="4">
        <f t="shared" si="170"/>
        <v>0.49861488536527454</v>
      </c>
      <c r="H5479" s="5">
        <v>4554</v>
      </c>
      <c r="I5479" s="5">
        <v>2449</v>
      </c>
      <c r="J5479" s="4">
        <f t="shared" si="171"/>
        <v>0.53776899429073344</v>
      </c>
      <c r="K5479" s="5">
        <v>7084</v>
      </c>
      <c r="L5479" s="4">
        <f>Tabla1[[#This Row],[CCRL (Ciudadanos que cumplen los requisitos de ley)]]/Tabla1[[#This Row],[ÓPTIMO REQUERIDO]]</f>
        <v>0.34570863918690004</v>
      </c>
    </row>
    <row r="5480" spans="1:12" x14ac:dyDescent="0.35">
      <c r="A5480" s="1">
        <v>11</v>
      </c>
      <c r="B5480" s="1">
        <v>5</v>
      </c>
      <c r="C5480" s="3">
        <v>45349</v>
      </c>
      <c r="D5480" s="5">
        <f>Tabla1[[#This Row],[REQUERIDOS (9 X CASILLA)]]/9</f>
        <v>500</v>
      </c>
      <c r="E5480" s="2">
        <v>39414</v>
      </c>
      <c r="F5480" s="5">
        <v>39087</v>
      </c>
      <c r="G5480" s="4">
        <f t="shared" si="170"/>
        <v>0.99170345562490481</v>
      </c>
      <c r="H5480" s="5">
        <v>4500</v>
      </c>
      <c r="I5480" s="5">
        <v>4637</v>
      </c>
      <c r="J5480" s="4">
        <f t="shared" si="171"/>
        <v>1.0304444444444445</v>
      </c>
      <c r="K5480" s="5">
        <v>7000</v>
      </c>
      <c r="L5480" s="4">
        <f>Tabla1[[#This Row],[CCRL (Ciudadanos que cumplen los requisitos de ley)]]/Tabla1[[#This Row],[ÓPTIMO REQUERIDO]]</f>
        <v>0.66242857142857148</v>
      </c>
    </row>
    <row r="5481" spans="1:12" x14ac:dyDescent="0.35">
      <c r="A5481" s="1">
        <v>11</v>
      </c>
      <c r="B5481" s="1">
        <v>6</v>
      </c>
      <c r="C5481" s="3">
        <v>45349</v>
      </c>
      <c r="D5481" s="5">
        <f>Tabla1[[#This Row],[REQUERIDOS (9 X CASILLA)]]/9</f>
        <v>496</v>
      </c>
      <c r="E5481" s="2">
        <v>38652</v>
      </c>
      <c r="F5481" s="5">
        <v>36555</v>
      </c>
      <c r="G5481" s="4">
        <f t="shared" si="170"/>
        <v>0.94574666252716544</v>
      </c>
      <c r="H5481" s="5">
        <v>4464</v>
      </c>
      <c r="I5481" s="5">
        <v>3434</v>
      </c>
      <c r="J5481" s="4">
        <f t="shared" si="171"/>
        <v>0.76926523297491034</v>
      </c>
      <c r="K5481" s="5">
        <v>7440</v>
      </c>
      <c r="L5481" s="4">
        <f>Tabla1[[#This Row],[CCRL (Ciudadanos que cumplen los requisitos de ley)]]/Tabla1[[#This Row],[ÓPTIMO REQUERIDO]]</f>
        <v>0.46155913978494623</v>
      </c>
    </row>
    <row r="5482" spans="1:12" x14ac:dyDescent="0.35">
      <c r="A5482" s="1">
        <v>11</v>
      </c>
      <c r="B5482" s="1">
        <v>7</v>
      </c>
      <c r="C5482" s="3">
        <v>45349</v>
      </c>
      <c r="D5482" s="5">
        <f>Tabla1[[#This Row],[REQUERIDOS (9 X CASILLA)]]/9</f>
        <v>472</v>
      </c>
      <c r="E5482" s="2">
        <v>35570</v>
      </c>
      <c r="F5482" s="5">
        <v>13716</v>
      </c>
      <c r="G5482" s="4">
        <f t="shared" si="170"/>
        <v>0.38560584762440259</v>
      </c>
      <c r="H5482" s="5">
        <v>4248</v>
      </c>
      <c r="I5482" s="5">
        <v>2039</v>
      </c>
      <c r="J5482" s="4">
        <f t="shared" si="171"/>
        <v>0.47999058380414311</v>
      </c>
      <c r="K5482" s="5">
        <v>6136</v>
      </c>
      <c r="L5482" s="4">
        <f>Tabla1[[#This Row],[CCRL (Ciudadanos que cumplen los requisitos de ley)]]/Tabla1[[#This Row],[ÓPTIMO REQUERIDO]]</f>
        <v>0.3323011734028683</v>
      </c>
    </row>
    <row r="5483" spans="1:12" x14ac:dyDescent="0.35">
      <c r="A5483" s="1">
        <v>11</v>
      </c>
      <c r="B5483" s="1">
        <v>8</v>
      </c>
      <c r="C5483" s="3">
        <v>45349</v>
      </c>
      <c r="D5483" s="5">
        <f>Tabla1[[#This Row],[REQUERIDOS (9 X CASILLA)]]/9</f>
        <v>577</v>
      </c>
      <c r="E5483" s="2">
        <v>44177</v>
      </c>
      <c r="F5483" s="5">
        <v>27407</v>
      </c>
      <c r="G5483" s="4">
        <f t="shared" si="170"/>
        <v>0.62039070104352945</v>
      </c>
      <c r="H5483" s="5">
        <v>5193</v>
      </c>
      <c r="I5483" s="5">
        <v>3038</v>
      </c>
      <c r="J5483" s="4">
        <f t="shared" si="171"/>
        <v>0.58501829385711535</v>
      </c>
      <c r="K5483" s="5">
        <v>7501</v>
      </c>
      <c r="L5483" s="4">
        <f>Tabla1[[#This Row],[CCRL (Ciudadanos que cumplen los requisitos de ley)]]/Tabla1[[#This Row],[ÓPTIMO REQUERIDO]]</f>
        <v>0.40501266497800292</v>
      </c>
    </row>
    <row r="5484" spans="1:12" x14ac:dyDescent="0.35">
      <c r="A5484" s="1">
        <v>11</v>
      </c>
      <c r="B5484" s="1">
        <v>9</v>
      </c>
      <c r="C5484" s="3">
        <v>45349</v>
      </c>
      <c r="D5484" s="5">
        <f>Tabla1[[#This Row],[REQUERIDOS (9 X CASILLA)]]/9</f>
        <v>500</v>
      </c>
      <c r="E5484" s="2">
        <v>40112</v>
      </c>
      <c r="F5484" s="5">
        <v>33171</v>
      </c>
      <c r="G5484" s="4">
        <f t="shared" si="170"/>
        <v>0.82695951336258477</v>
      </c>
      <c r="H5484" s="5">
        <v>4500</v>
      </c>
      <c r="I5484" s="5">
        <v>2831</v>
      </c>
      <c r="J5484" s="4">
        <f t="shared" si="171"/>
        <v>0.62911111111111107</v>
      </c>
      <c r="K5484" s="5">
        <v>8000</v>
      </c>
      <c r="L5484" s="4">
        <f>Tabla1[[#This Row],[CCRL (Ciudadanos que cumplen los requisitos de ley)]]/Tabla1[[#This Row],[ÓPTIMO REQUERIDO]]</f>
        <v>0.353875</v>
      </c>
    </row>
    <row r="5485" spans="1:12" x14ac:dyDescent="0.35">
      <c r="A5485" s="1">
        <v>11</v>
      </c>
      <c r="B5485" s="1">
        <v>10</v>
      </c>
      <c r="C5485" s="3">
        <v>45349</v>
      </c>
      <c r="D5485" s="5">
        <f>Tabla1[[#This Row],[REQUERIDOS (9 X CASILLA)]]/9</f>
        <v>646</v>
      </c>
      <c r="E5485" s="2">
        <v>48260</v>
      </c>
      <c r="F5485" s="5">
        <v>30108</v>
      </c>
      <c r="G5485" s="4">
        <f t="shared" si="170"/>
        <v>0.62387070037297965</v>
      </c>
      <c r="H5485" s="5">
        <v>5814</v>
      </c>
      <c r="I5485" s="5">
        <v>4460</v>
      </c>
      <c r="J5485" s="4">
        <f t="shared" si="171"/>
        <v>0.76711386308909524</v>
      </c>
      <c r="K5485" s="5">
        <v>8398</v>
      </c>
      <c r="L5485" s="4">
        <f>Tabla1[[#This Row],[CCRL (Ciudadanos que cumplen los requisitos de ley)]]/Tabla1[[#This Row],[ÓPTIMO REQUERIDO]]</f>
        <v>0.53107882829245057</v>
      </c>
    </row>
    <row r="5486" spans="1:12" x14ac:dyDescent="0.35">
      <c r="A5486" s="1">
        <v>11</v>
      </c>
      <c r="B5486" s="1">
        <v>11</v>
      </c>
      <c r="C5486" s="3">
        <v>45349</v>
      </c>
      <c r="D5486" s="5">
        <f>Tabla1[[#This Row],[REQUERIDOS (9 X CASILLA)]]/9</f>
        <v>528</v>
      </c>
      <c r="E5486" s="2">
        <v>42526</v>
      </c>
      <c r="F5486" s="5">
        <v>36304</v>
      </c>
      <c r="G5486" s="4">
        <f t="shared" si="170"/>
        <v>0.85368950759535345</v>
      </c>
      <c r="H5486" s="5">
        <v>4752</v>
      </c>
      <c r="I5486" s="5">
        <v>4280</v>
      </c>
      <c r="J5486" s="4">
        <f t="shared" si="171"/>
        <v>0.90067340067340063</v>
      </c>
      <c r="K5486" s="5">
        <v>7392</v>
      </c>
      <c r="L5486" s="4">
        <f>Tabla1[[#This Row],[CCRL (Ciudadanos que cumplen los requisitos de ley)]]/Tabla1[[#This Row],[ÓPTIMO REQUERIDO]]</f>
        <v>0.57900432900432897</v>
      </c>
    </row>
    <row r="5487" spans="1:12" x14ac:dyDescent="0.35">
      <c r="A5487" s="1">
        <v>11</v>
      </c>
      <c r="B5487" s="1">
        <v>12</v>
      </c>
      <c r="C5487" s="3">
        <v>45349</v>
      </c>
      <c r="D5487" s="5">
        <f>Tabla1[[#This Row],[REQUERIDOS (9 X CASILLA)]]/9</f>
        <v>570</v>
      </c>
      <c r="E5487" s="2">
        <v>44208</v>
      </c>
      <c r="F5487" s="5">
        <v>18261</v>
      </c>
      <c r="G5487" s="4">
        <f t="shared" si="170"/>
        <v>0.41307003257328989</v>
      </c>
      <c r="H5487" s="5">
        <v>5130</v>
      </c>
      <c r="I5487" s="5">
        <v>3118</v>
      </c>
      <c r="J5487" s="4">
        <f t="shared" si="171"/>
        <v>0.60779727095516567</v>
      </c>
      <c r="K5487" s="5">
        <v>8550</v>
      </c>
      <c r="L5487" s="4">
        <f>Tabla1[[#This Row],[CCRL (Ciudadanos que cumplen los requisitos de ley)]]/Tabla1[[#This Row],[ÓPTIMO REQUERIDO]]</f>
        <v>0.36467836257309943</v>
      </c>
    </row>
    <row r="5488" spans="1:12" x14ac:dyDescent="0.35">
      <c r="A5488" s="1">
        <v>11</v>
      </c>
      <c r="B5488" s="1">
        <v>13</v>
      </c>
      <c r="C5488" s="3">
        <v>45349</v>
      </c>
      <c r="D5488" s="5">
        <f>Tabla1[[#This Row],[REQUERIDOS (9 X CASILLA)]]/9</f>
        <v>624</v>
      </c>
      <c r="E5488" s="2">
        <v>46322</v>
      </c>
      <c r="F5488" s="5">
        <v>41638</v>
      </c>
      <c r="G5488" s="4">
        <f t="shared" si="170"/>
        <v>0.89888174085747596</v>
      </c>
      <c r="H5488" s="5">
        <v>5616</v>
      </c>
      <c r="I5488" s="5">
        <v>4486</v>
      </c>
      <c r="J5488" s="4">
        <f t="shared" si="171"/>
        <v>0.7987891737891738</v>
      </c>
      <c r="K5488" s="5">
        <v>8112</v>
      </c>
      <c r="L5488" s="4">
        <f>Tabla1[[#This Row],[CCRL (Ciudadanos que cumplen los requisitos de ley)]]/Tabla1[[#This Row],[ÓPTIMO REQUERIDO]]</f>
        <v>0.55300788954635105</v>
      </c>
    </row>
    <row r="5489" spans="1:12" x14ac:dyDescent="0.35">
      <c r="A5489" s="1">
        <v>11</v>
      </c>
      <c r="B5489" s="1">
        <v>14</v>
      </c>
      <c r="C5489" s="3">
        <v>45349</v>
      </c>
      <c r="D5489" s="5">
        <f>Tabla1[[#This Row],[REQUERIDOS (9 X CASILLA)]]/9</f>
        <v>587</v>
      </c>
      <c r="E5489" s="2">
        <v>41961</v>
      </c>
      <c r="F5489" s="5">
        <v>25836</v>
      </c>
      <c r="G5489" s="4">
        <f t="shared" si="170"/>
        <v>0.61571459212125546</v>
      </c>
      <c r="H5489" s="5">
        <v>5283</v>
      </c>
      <c r="I5489" s="5">
        <v>3949</v>
      </c>
      <c r="J5489" s="4">
        <f t="shared" si="171"/>
        <v>0.74749195532841184</v>
      </c>
      <c r="K5489" s="5">
        <v>7631</v>
      </c>
      <c r="L5489" s="4">
        <f>Tabla1[[#This Row],[CCRL (Ciudadanos que cumplen los requisitos de ley)]]/Tabla1[[#This Row],[ÓPTIMO REQUERIDO]]</f>
        <v>0.51749443061197742</v>
      </c>
    </row>
    <row r="5490" spans="1:12" x14ac:dyDescent="0.35">
      <c r="A5490" s="1">
        <v>11</v>
      </c>
      <c r="B5490" s="1">
        <v>15</v>
      </c>
      <c r="C5490" s="3">
        <v>45349</v>
      </c>
      <c r="D5490" s="5">
        <f>Tabla1[[#This Row],[REQUERIDOS (9 X CASILLA)]]/9</f>
        <v>499</v>
      </c>
      <c r="E5490" s="2">
        <v>39317</v>
      </c>
      <c r="F5490" s="5">
        <v>24305</v>
      </c>
      <c r="G5490" s="4">
        <f t="shared" si="170"/>
        <v>0.61818043085688124</v>
      </c>
      <c r="H5490" s="5">
        <v>4491</v>
      </c>
      <c r="I5490" s="5">
        <v>2034</v>
      </c>
      <c r="J5490" s="4">
        <f t="shared" si="171"/>
        <v>0.4529058116232465</v>
      </c>
      <c r="K5490" s="5">
        <v>6986</v>
      </c>
      <c r="L5490" s="4">
        <f>Tabla1[[#This Row],[CCRL (Ciudadanos que cumplen los requisitos de ley)]]/Tabla1[[#This Row],[ÓPTIMO REQUERIDO]]</f>
        <v>0.29115373604351558</v>
      </c>
    </row>
    <row r="5491" spans="1:12" x14ac:dyDescent="0.35">
      <c r="A5491" s="1">
        <v>12</v>
      </c>
      <c r="B5491" s="1">
        <v>1</v>
      </c>
      <c r="C5491" s="3">
        <v>45349</v>
      </c>
      <c r="D5491" s="5">
        <f>Tabla1[[#This Row],[REQUERIDOS (9 X CASILLA)]]/9</f>
        <v>830</v>
      </c>
      <c r="E5491" s="2">
        <v>53258</v>
      </c>
      <c r="F5491" s="5">
        <v>19543</v>
      </c>
      <c r="G5491" s="4">
        <f t="shared" si="170"/>
        <v>0.36694956626234554</v>
      </c>
      <c r="H5491" s="5">
        <v>7470</v>
      </c>
      <c r="I5491" s="5">
        <v>4612</v>
      </c>
      <c r="J5491" s="4">
        <f t="shared" si="171"/>
        <v>0.61740294511378846</v>
      </c>
      <c r="K5491" s="5">
        <v>9130</v>
      </c>
      <c r="L5491" s="4">
        <f>Tabla1[[#This Row],[CCRL (Ciudadanos que cumplen los requisitos de ley)]]/Tabla1[[#This Row],[ÓPTIMO REQUERIDO]]</f>
        <v>0.50514786418400881</v>
      </c>
    </row>
    <row r="5492" spans="1:12" x14ac:dyDescent="0.35">
      <c r="A5492" s="1">
        <v>12</v>
      </c>
      <c r="B5492" s="1">
        <v>2</v>
      </c>
      <c r="C5492" s="3">
        <v>45349</v>
      </c>
      <c r="D5492" s="5">
        <f>Tabla1[[#This Row],[REQUERIDOS (9 X CASILLA)]]/9</f>
        <v>477</v>
      </c>
      <c r="E5492" s="2">
        <v>37113</v>
      </c>
      <c r="F5492" s="5">
        <v>16520</v>
      </c>
      <c r="G5492" s="4">
        <f t="shared" si="170"/>
        <v>0.44512704443187023</v>
      </c>
      <c r="H5492" s="5">
        <v>4293</v>
      </c>
      <c r="I5492" s="5">
        <v>2205</v>
      </c>
      <c r="J5492" s="4">
        <f t="shared" si="171"/>
        <v>0.51362683438155132</v>
      </c>
      <c r="K5492" s="5">
        <v>6201</v>
      </c>
      <c r="L5492" s="4">
        <f>Tabla1[[#This Row],[CCRL (Ciudadanos que cumplen los requisitos de ley)]]/Tabla1[[#This Row],[ÓPTIMO REQUERIDO]]</f>
        <v>0.35558780841799709</v>
      </c>
    </row>
    <row r="5493" spans="1:12" x14ac:dyDescent="0.35">
      <c r="A5493" s="1">
        <v>12</v>
      </c>
      <c r="B5493" s="1">
        <v>3</v>
      </c>
      <c r="C5493" s="3">
        <v>45349</v>
      </c>
      <c r="D5493" s="5">
        <f>Tabla1[[#This Row],[REQUERIDOS (9 X CASILLA)]]/9</f>
        <v>657</v>
      </c>
      <c r="E5493" s="2">
        <v>45226</v>
      </c>
      <c r="F5493" s="5">
        <v>27230</v>
      </c>
      <c r="G5493" s="4">
        <f t="shared" si="170"/>
        <v>0.60208729491885193</v>
      </c>
      <c r="H5493" s="5">
        <v>5913</v>
      </c>
      <c r="I5493" s="5">
        <v>4718</v>
      </c>
      <c r="J5493" s="4">
        <f t="shared" si="171"/>
        <v>0.79790292575680699</v>
      </c>
      <c r="K5493" s="5">
        <v>7884</v>
      </c>
      <c r="L5493" s="4">
        <f>Tabla1[[#This Row],[CCRL (Ciudadanos que cumplen los requisitos de ley)]]/Tabla1[[#This Row],[ÓPTIMO REQUERIDO]]</f>
        <v>0.59842719431760527</v>
      </c>
    </row>
    <row r="5494" spans="1:12" x14ac:dyDescent="0.35">
      <c r="A5494" s="1">
        <v>12</v>
      </c>
      <c r="B5494" s="1">
        <v>4</v>
      </c>
      <c r="C5494" s="3">
        <v>45349</v>
      </c>
      <c r="D5494" s="5">
        <f>Tabla1[[#This Row],[REQUERIDOS (9 X CASILLA)]]/9</f>
        <v>554</v>
      </c>
      <c r="E5494" s="2">
        <v>40403</v>
      </c>
      <c r="F5494" s="5">
        <v>9763</v>
      </c>
      <c r="G5494" s="4">
        <f t="shared" si="170"/>
        <v>0.24164047224216023</v>
      </c>
      <c r="H5494" s="5">
        <v>4986</v>
      </c>
      <c r="I5494" s="5">
        <v>1155</v>
      </c>
      <c r="J5494" s="4">
        <f t="shared" si="171"/>
        <v>0.23164861612515042</v>
      </c>
      <c r="K5494" s="5">
        <v>7202</v>
      </c>
      <c r="L5494" s="4">
        <f>Tabla1[[#This Row],[CCRL (Ciudadanos que cumplen los requisitos de ley)]]/Tabla1[[#This Row],[ÓPTIMO REQUERIDO]]</f>
        <v>0.16037211885587338</v>
      </c>
    </row>
    <row r="5495" spans="1:12" x14ac:dyDescent="0.35">
      <c r="A5495" s="1">
        <v>12</v>
      </c>
      <c r="B5495" s="1">
        <v>5</v>
      </c>
      <c r="C5495" s="3">
        <v>45349</v>
      </c>
      <c r="D5495" s="5">
        <f>Tabla1[[#This Row],[REQUERIDOS (9 X CASILLA)]]/9</f>
        <v>644</v>
      </c>
      <c r="E5495" s="2">
        <v>44158</v>
      </c>
      <c r="F5495" s="5">
        <v>35869</v>
      </c>
      <c r="G5495" s="4">
        <f t="shared" si="170"/>
        <v>0.81228769418904845</v>
      </c>
      <c r="H5495" s="5">
        <v>5796</v>
      </c>
      <c r="I5495" s="5">
        <v>4728</v>
      </c>
      <c r="J5495" s="4">
        <f t="shared" si="171"/>
        <v>0.81573498964803315</v>
      </c>
      <c r="K5495" s="5">
        <v>7084</v>
      </c>
      <c r="L5495" s="4">
        <f>Tabla1[[#This Row],[CCRL (Ciudadanos que cumplen los requisitos de ley)]]/Tabla1[[#This Row],[ÓPTIMO REQUERIDO]]</f>
        <v>0.66741953698475442</v>
      </c>
    </row>
    <row r="5496" spans="1:12" x14ac:dyDescent="0.35">
      <c r="A5496" s="1">
        <v>12</v>
      </c>
      <c r="B5496" s="1">
        <v>6</v>
      </c>
      <c r="C5496" s="3">
        <v>45349</v>
      </c>
      <c r="D5496" s="5">
        <f>Tabla1[[#This Row],[REQUERIDOS (9 X CASILLA)]]/9</f>
        <v>670</v>
      </c>
      <c r="E5496" s="2">
        <v>47467</v>
      </c>
      <c r="F5496" s="5">
        <v>26827</v>
      </c>
      <c r="G5496" s="4">
        <f t="shared" si="170"/>
        <v>0.56517159289611729</v>
      </c>
      <c r="H5496" s="5">
        <v>6030</v>
      </c>
      <c r="I5496" s="5">
        <v>5553</v>
      </c>
      <c r="J5496" s="4">
        <f t="shared" si="171"/>
        <v>0.92089552238805972</v>
      </c>
      <c r="K5496" s="5">
        <v>8040</v>
      </c>
      <c r="L5496" s="4">
        <f>Tabla1[[#This Row],[CCRL (Ciudadanos que cumplen los requisitos de ley)]]/Tabla1[[#This Row],[ÓPTIMO REQUERIDO]]</f>
        <v>0.69067164179104479</v>
      </c>
    </row>
    <row r="5497" spans="1:12" x14ac:dyDescent="0.35">
      <c r="A5497" s="1">
        <v>12</v>
      </c>
      <c r="B5497" s="1">
        <v>7</v>
      </c>
      <c r="C5497" s="3">
        <v>45349</v>
      </c>
      <c r="D5497" s="5">
        <f>Tabla1[[#This Row],[REQUERIDOS (9 X CASILLA)]]/9</f>
        <v>587</v>
      </c>
      <c r="E5497" s="2">
        <v>44376</v>
      </c>
      <c r="F5497" s="5">
        <v>27960</v>
      </c>
      <c r="G5497" s="4">
        <f t="shared" si="170"/>
        <v>0.63007030827474308</v>
      </c>
      <c r="H5497" s="5">
        <v>5283</v>
      </c>
      <c r="I5497" s="5">
        <v>4582</v>
      </c>
      <c r="J5497" s="4">
        <f t="shared" si="171"/>
        <v>0.86731024039371574</v>
      </c>
      <c r="K5497" s="5">
        <v>7044</v>
      </c>
      <c r="L5497" s="4">
        <f>Tabla1[[#This Row],[CCRL (Ciudadanos que cumplen los requisitos de ley)]]/Tabla1[[#This Row],[ÓPTIMO REQUERIDO]]</f>
        <v>0.65048268029528677</v>
      </c>
    </row>
    <row r="5498" spans="1:12" x14ac:dyDescent="0.35">
      <c r="A5498" s="1">
        <v>12</v>
      </c>
      <c r="B5498" s="1">
        <v>8</v>
      </c>
      <c r="C5498" s="3">
        <v>45349</v>
      </c>
      <c r="D5498" s="5">
        <f>Tabla1[[#This Row],[REQUERIDOS (9 X CASILLA)]]/9</f>
        <v>685</v>
      </c>
      <c r="E5498" s="2">
        <v>47211</v>
      </c>
      <c r="F5498" s="5">
        <v>14516</v>
      </c>
      <c r="G5498" s="4">
        <f t="shared" si="170"/>
        <v>0.30747071657029085</v>
      </c>
      <c r="H5498" s="5">
        <v>6165</v>
      </c>
      <c r="I5498" s="5">
        <v>3578</v>
      </c>
      <c r="J5498" s="4">
        <f t="shared" si="171"/>
        <v>0.58037307380373071</v>
      </c>
      <c r="K5498" s="5">
        <v>8220</v>
      </c>
      <c r="L5498" s="4">
        <f>Tabla1[[#This Row],[CCRL (Ciudadanos que cumplen los requisitos de ley)]]/Tabla1[[#This Row],[ÓPTIMO REQUERIDO]]</f>
        <v>0.43527980535279803</v>
      </c>
    </row>
    <row r="5499" spans="1:12" x14ac:dyDescent="0.35">
      <c r="A5499" s="1">
        <v>13</v>
      </c>
      <c r="B5499" s="1">
        <v>1</v>
      </c>
      <c r="C5499" s="3">
        <v>45349</v>
      </c>
      <c r="D5499" s="5">
        <f>Tabla1[[#This Row],[REQUERIDOS (9 X CASILLA)]]/9</f>
        <v>651</v>
      </c>
      <c r="E5499" s="2">
        <v>45004</v>
      </c>
      <c r="F5499" s="5">
        <v>43268</v>
      </c>
      <c r="G5499" s="4">
        <f t="shared" si="170"/>
        <v>0.96142565105323974</v>
      </c>
      <c r="H5499" s="5">
        <v>5859</v>
      </c>
      <c r="I5499" s="5">
        <v>8725</v>
      </c>
      <c r="J5499" s="4">
        <f t="shared" si="171"/>
        <v>1.4891619730329408</v>
      </c>
      <c r="K5499" s="5">
        <v>7812</v>
      </c>
      <c r="L5499" s="4">
        <f>Tabla1[[#This Row],[CCRL (Ciudadanos que cumplen los requisitos de ley)]]/Tabla1[[#This Row],[ÓPTIMO REQUERIDO]]</f>
        <v>1.1168714797747057</v>
      </c>
    </row>
    <row r="5500" spans="1:12" x14ac:dyDescent="0.35">
      <c r="A5500" s="1">
        <v>13</v>
      </c>
      <c r="B5500" s="1">
        <v>2</v>
      </c>
      <c r="C5500" s="3">
        <v>45349</v>
      </c>
      <c r="D5500" s="5">
        <f>Tabla1[[#This Row],[REQUERIDOS (9 X CASILLA)]]/9</f>
        <v>709</v>
      </c>
      <c r="E5500" s="2">
        <v>49019</v>
      </c>
      <c r="F5500" s="5">
        <v>33577</v>
      </c>
      <c r="G5500" s="4">
        <f t="shared" si="170"/>
        <v>0.6849792937432424</v>
      </c>
      <c r="H5500" s="5">
        <v>6381</v>
      </c>
      <c r="I5500" s="5">
        <v>7509</v>
      </c>
      <c r="J5500" s="4">
        <f t="shared" si="171"/>
        <v>1.1767748001880582</v>
      </c>
      <c r="K5500" s="5">
        <v>8508</v>
      </c>
      <c r="L5500" s="4">
        <f>Tabla1[[#This Row],[CCRL (Ciudadanos que cumplen los requisitos de ley)]]/Tabla1[[#This Row],[ÓPTIMO REQUERIDO]]</f>
        <v>0.88258110014104374</v>
      </c>
    </row>
    <row r="5501" spans="1:12" x14ac:dyDescent="0.35">
      <c r="A5501" s="1">
        <v>13</v>
      </c>
      <c r="B5501" s="1">
        <v>3</v>
      </c>
      <c r="C5501" s="3">
        <v>45349</v>
      </c>
      <c r="D5501" s="5">
        <f>Tabla1[[#This Row],[REQUERIDOS (9 X CASILLA)]]/9</f>
        <v>597</v>
      </c>
      <c r="E5501" s="2">
        <v>43621</v>
      </c>
      <c r="F5501" s="5">
        <v>28949</v>
      </c>
      <c r="G5501" s="4">
        <f t="shared" si="170"/>
        <v>0.66364824281882584</v>
      </c>
      <c r="H5501" s="5">
        <v>5373</v>
      </c>
      <c r="I5501" s="5">
        <v>4349</v>
      </c>
      <c r="J5501" s="4">
        <f t="shared" si="171"/>
        <v>0.80941745765866369</v>
      </c>
      <c r="K5501" s="5">
        <v>7164</v>
      </c>
      <c r="L5501" s="4">
        <f>Tabla1[[#This Row],[CCRL (Ciudadanos que cumplen los requisitos de ley)]]/Tabla1[[#This Row],[ÓPTIMO REQUERIDO]]</f>
        <v>0.60706309324399776</v>
      </c>
    </row>
    <row r="5502" spans="1:12" x14ac:dyDescent="0.35">
      <c r="A5502" s="1">
        <v>13</v>
      </c>
      <c r="B5502" s="1">
        <v>4</v>
      </c>
      <c r="C5502" s="3">
        <v>45349</v>
      </c>
      <c r="D5502" s="5">
        <f>Tabla1[[#This Row],[REQUERIDOS (9 X CASILLA)]]/9</f>
        <v>552</v>
      </c>
      <c r="E5502" s="2">
        <v>42610</v>
      </c>
      <c r="F5502" s="5">
        <v>27805</v>
      </c>
      <c r="G5502" s="4">
        <f t="shared" si="170"/>
        <v>0.65254635062191979</v>
      </c>
      <c r="H5502" s="5">
        <v>4968</v>
      </c>
      <c r="I5502" s="5">
        <v>4467</v>
      </c>
      <c r="J5502" s="4">
        <f t="shared" si="171"/>
        <v>0.89915458937198067</v>
      </c>
      <c r="K5502" s="5">
        <v>7176</v>
      </c>
      <c r="L5502" s="4">
        <f>Tabla1[[#This Row],[CCRL (Ciudadanos que cumplen los requisitos de ley)]]/Tabla1[[#This Row],[ÓPTIMO REQUERIDO]]</f>
        <v>0.62249163879598657</v>
      </c>
    </row>
    <row r="5503" spans="1:12" x14ac:dyDescent="0.35">
      <c r="A5503" s="1">
        <v>13</v>
      </c>
      <c r="B5503" s="1">
        <v>5</v>
      </c>
      <c r="C5503" s="3">
        <v>45349</v>
      </c>
      <c r="D5503" s="5">
        <f>Tabla1[[#This Row],[REQUERIDOS (9 X CASILLA)]]/9</f>
        <v>596</v>
      </c>
      <c r="E5503" s="2">
        <v>46196</v>
      </c>
      <c r="F5503" s="5">
        <v>30599</v>
      </c>
      <c r="G5503" s="4">
        <f t="shared" si="170"/>
        <v>0.66237336565936444</v>
      </c>
      <c r="H5503" s="5">
        <v>5364</v>
      </c>
      <c r="I5503" s="5">
        <v>5123</v>
      </c>
      <c r="J5503" s="4">
        <f t="shared" si="171"/>
        <v>0.9550708426547353</v>
      </c>
      <c r="K5503" s="5">
        <v>7152</v>
      </c>
      <c r="L5503" s="4">
        <f>Tabla1[[#This Row],[CCRL (Ciudadanos que cumplen los requisitos de ley)]]/Tabla1[[#This Row],[ÓPTIMO REQUERIDO]]</f>
        <v>0.71630313199105144</v>
      </c>
    </row>
    <row r="5504" spans="1:12" x14ac:dyDescent="0.35">
      <c r="A5504" s="1">
        <v>13</v>
      </c>
      <c r="B5504" s="1">
        <v>6</v>
      </c>
      <c r="C5504" s="3">
        <v>45349</v>
      </c>
      <c r="D5504" s="5">
        <f>Tabla1[[#This Row],[REQUERIDOS (9 X CASILLA)]]/9</f>
        <v>570</v>
      </c>
      <c r="E5504" s="2">
        <v>44202</v>
      </c>
      <c r="F5504" s="5">
        <v>36046</v>
      </c>
      <c r="G5504" s="4">
        <f t="shared" si="170"/>
        <v>0.81548346228677437</v>
      </c>
      <c r="H5504" s="5">
        <v>5130</v>
      </c>
      <c r="I5504" s="5">
        <v>3580</v>
      </c>
      <c r="J5504" s="4">
        <f t="shared" si="171"/>
        <v>0.6978557504873294</v>
      </c>
      <c r="K5504" s="5">
        <v>9120</v>
      </c>
      <c r="L5504" s="4">
        <f>Tabla1[[#This Row],[CCRL (Ciudadanos que cumplen los requisitos de ley)]]/Tabla1[[#This Row],[ÓPTIMO REQUERIDO]]</f>
        <v>0.39254385964912281</v>
      </c>
    </row>
    <row r="5505" spans="1:12" x14ac:dyDescent="0.35">
      <c r="A5505" s="1">
        <v>13</v>
      </c>
      <c r="B5505" s="1">
        <v>7</v>
      </c>
      <c r="C5505" s="3">
        <v>45349</v>
      </c>
      <c r="D5505" s="5">
        <f>Tabla1[[#This Row],[REQUERIDOS (9 X CASILLA)]]/9</f>
        <v>535</v>
      </c>
      <c r="E5505" s="2">
        <v>41542</v>
      </c>
      <c r="F5505" s="5">
        <v>31309</v>
      </c>
      <c r="G5505" s="4">
        <f t="shared" si="170"/>
        <v>0.75367098358287998</v>
      </c>
      <c r="H5505" s="5">
        <v>4815</v>
      </c>
      <c r="I5505" s="5">
        <v>3933</v>
      </c>
      <c r="J5505" s="4">
        <f t="shared" si="171"/>
        <v>0.81682242990654208</v>
      </c>
      <c r="K5505" s="5">
        <v>6955</v>
      </c>
      <c r="L5505" s="4">
        <f>Tabla1[[#This Row],[CCRL (Ciudadanos que cumplen los requisitos de ley)]]/Tabla1[[#This Row],[ÓPTIMO REQUERIDO]]</f>
        <v>0.56549245147375993</v>
      </c>
    </row>
    <row r="5506" spans="1:12" x14ac:dyDescent="0.35">
      <c r="A5506" s="1">
        <v>14</v>
      </c>
      <c r="B5506" s="1">
        <v>1</v>
      </c>
      <c r="C5506" s="3">
        <v>45349</v>
      </c>
      <c r="D5506" s="5">
        <f>Tabla1[[#This Row],[REQUERIDOS (9 X CASILLA)]]/9</f>
        <v>580</v>
      </c>
      <c r="E5506" s="2">
        <v>43711</v>
      </c>
      <c r="F5506" s="5">
        <v>15391</v>
      </c>
      <c r="G5506" s="4">
        <f t="shared" si="170"/>
        <v>0.35210816499279357</v>
      </c>
      <c r="H5506" s="5">
        <v>5220</v>
      </c>
      <c r="I5506" s="5">
        <v>2415</v>
      </c>
      <c r="J5506" s="4">
        <f t="shared" si="171"/>
        <v>0.46264367816091956</v>
      </c>
      <c r="K5506" s="5">
        <v>7540</v>
      </c>
      <c r="L5506" s="4">
        <f>Tabla1[[#This Row],[CCRL (Ciudadanos que cumplen los requisitos de ley)]]/Tabla1[[#This Row],[ÓPTIMO REQUERIDO]]</f>
        <v>0.32029177718832891</v>
      </c>
    </row>
    <row r="5507" spans="1:12" x14ac:dyDescent="0.35">
      <c r="A5507" s="1">
        <v>14</v>
      </c>
      <c r="B5507" s="1">
        <v>2</v>
      </c>
      <c r="C5507" s="3">
        <v>45349</v>
      </c>
      <c r="D5507" s="5">
        <f>Tabla1[[#This Row],[REQUERIDOS (9 X CASILLA)]]/9</f>
        <v>547</v>
      </c>
      <c r="E5507" s="2">
        <v>41272</v>
      </c>
      <c r="F5507" s="5">
        <v>27022</v>
      </c>
      <c r="G5507" s="4">
        <f t="shared" ref="G5507:G5570" si="172">F5507/E5507</f>
        <v>0.65472959875944947</v>
      </c>
      <c r="H5507" s="5">
        <v>4923</v>
      </c>
      <c r="I5507" s="5">
        <v>3971</v>
      </c>
      <c r="J5507" s="4">
        <f t="shared" ref="J5507:J5570" si="173">I5507/H5507</f>
        <v>0.80662197846841355</v>
      </c>
      <c r="K5507" s="5">
        <v>7111</v>
      </c>
      <c r="L5507" s="4">
        <f>Tabla1[[#This Row],[CCRL (Ciudadanos que cumplen los requisitos de ley)]]/Tabla1[[#This Row],[ÓPTIMO REQUERIDO]]</f>
        <v>0.55843060047813242</v>
      </c>
    </row>
    <row r="5508" spans="1:12" x14ac:dyDescent="0.35">
      <c r="A5508" s="1">
        <v>14</v>
      </c>
      <c r="B5508" s="1">
        <v>3</v>
      </c>
      <c r="C5508" s="3">
        <v>45349</v>
      </c>
      <c r="D5508" s="5">
        <f>Tabla1[[#This Row],[REQUERIDOS (9 X CASILLA)]]/9</f>
        <v>588</v>
      </c>
      <c r="E5508" s="2">
        <v>46013</v>
      </c>
      <c r="F5508" s="5">
        <v>22581</v>
      </c>
      <c r="G5508" s="4">
        <f t="shared" si="172"/>
        <v>0.49075261339186754</v>
      </c>
      <c r="H5508" s="5">
        <v>5292</v>
      </c>
      <c r="I5508" s="5">
        <v>2233</v>
      </c>
      <c r="J5508" s="4">
        <f t="shared" si="173"/>
        <v>0.42195767195767198</v>
      </c>
      <c r="K5508" s="5">
        <v>8232</v>
      </c>
      <c r="L5508" s="4">
        <f>Tabla1[[#This Row],[CCRL (Ciudadanos que cumplen los requisitos de ley)]]/Tabla1[[#This Row],[ÓPTIMO REQUERIDO]]</f>
        <v>0.27125850340136054</v>
      </c>
    </row>
    <row r="5509" spans="1:12" x14ac:dyDescent="0.35">
      <c r="A5509" s="1">
        <v>14</v>
      </c>
      <c r="B5509" s="1">
        <v>4</v>
      </c>
      <c r="C5509" s="3">
        <v>45349</v>
      </c>
      <c r="D5509" s="5">
        <f>Tabla1[[#This Row],[REQUERIDOS (9 X CASILLA)]]/9</f>
        <v>558</v>
      </c>
      <c r="E5509" s="2">
        <v>46054</v>
      </c>
      <c r="F5509" s="5">
        <v>36798</v>
      </c>
      <c r="G5509" s="4">
        <f t="shared" si="172"/>
        <v>0.7990185434489947</v>
      </c>
      <c r="H5509" s="5">
        <v>5022</v>
      </c>
      <c r="I5509" s="5">
        <v>3013</v>
      </c>
      <c r="J5509" s="4">
        <f t="shared" si="173"/>
        <v>0.59996017522899248</v>
      </c>
      <c r="K5509" s="5">
        <v>7812</v>
      </c>
      <c r="L5509" s="4">
        <f>Tabla1[[#This Row],[CCRL (Ciudadanos que cumplen los requisitos de ley)]]/Tabla1[[#This Row],[ÓPTIMO REQUERIDO]]</f>
        <v>0.38568868407578083</v>
      </c>
    </row>
    <row r="5510" spans="1:12" x14ac:dyDescent="0.35">
      <c r="A5510" s="1">
        <v>14</v>
      </c>
      <c r="B5510" s="1">
        <v>5</v>
      </c>
      <c r="C5510" s="3">
        <v>45349</v>
      </c>
      <c r="D5510" s="5">
        <f>Tabla1[[#This Row],[REQUERIDOS (9 X CASILLA)]]/9</f>
        <v>547</v>
      </c>
      <c r="E5510" s="2">
        <v>43100</v>
      </c>
      <c r="F5510" s="5">
        <v>28368</v>
      </c>
      <c r="G5510" s="4">
        <f t="shared" si="172"/>
        <v>0.65819025522041763</v>
      </c>
      <c r="H5510" s="5">
        <v>4923</v>
      </c>
      <c r="I5510" s="5">
        <v>3192</v>
      </c>
      <c r="J5510" s="4">
        <f t="shared" si="173"/>
        <v>0.64838513101767214</v>
      </c>
      <c r="K5510" s="5">
        <v>8752</v>
      </c>
      <c r="L5510" s="4">
        <f>Tabla1[[#This Row],[CCRL (Ciudadanos que cumplen los requisitos de ley)]]/Tabla1[[#This Row],[ÓPTIMO REQUERIDO]]</f>
        <v>0.3647166361974406</v>
      </c>
    </row>
    <row r="5511" spans="1:12" x14ac:dyDescent="0.35">
      <c r="A5511" s="1">
        <v>14</v>
      </c>
      <c r="B5511" s="1">
        <v>6</v>
      </c>
      <c r="C5511" s="3">
        <v>45349</v>
      </c>
      <c r="D5511" s="5">
        <f>Tabla1[[#This Row],[REQUERIDOS (9 X CASILLA)]]/9</f>
        <v>490</v>
      </c>
      <c r="E5511" s="2">
        <v>40192</v>
      </c>
      <c r="F5511" s="5">
        <v>31267</v>
      </c>
      <c r="G5511" s="4">
        <f t="shared" si="172"/>
        <v>0.77794088375796178</v>
      </c>
      <c r="H5511" s="5">
        <v>4410</v>
      </c>
      <c r="I5511" s="5">
        <v>2430</v>
      </c>
      <c r="J5511" s="4">
        <f t="shared" si="173"/>
        <v>0.55102040816326525</v>
      </c>
      <c r="K5511" s="5">
        <v>7350</v>
      </c>
      <c r="L5511" s="4">
        <f>Tabla1[[#This Row],[CCRL (Ciudadanos que cumplen los requisitos de ley)]]/Tabla1[[#This Row],[ÓPTIMO REQUERIDO]]</f>
        <v>0.33061224489795921</v>
      </c>
    </row>
    <row r="5512" spans="1:12" x14ac:dyDescent="0.35">
      <c r="A5512" s="1">
        <v>14</v>
      </c>
      <c r="B5512" s="1">
        <v>7</v>
      </c>
      <c r="C5512" s="3">
        <v>45349</v>
      </c>
      <c r="D5512" s="5">
        <f>Tabla1[[#This Row],[REQUERIDOS (9 X CASILLA)]]/9</f>
        <v>416</v>
      </c>
      <c r="E5512" s="2">
        <v>36058</v>
      </c>
      <c r="F5512" s="5">
        <v>28948</v>
      </c>
      <c r="G5512" s="4">
        <f t="shared" si="172"/>
        <v>0.80281768262244158</v>
      </c>
      <c r="H5512" s="5">
        <v>3744</v>
      </c>
      <c r="I5512" s="5">
        <v>2577</v>
      </c>
      <c r="J5512" s="4">
        <f t="shared" si="173"/>
        <v>0.68830128205128205</v>
      </c>
      <c r="K5512" s="5">
        <v>5824</v>
      </c>
      <c r="L5512" s="4">
        <f>Tabla1[[#This Row],[CCRL (Ciudadanos que cumplen los requisitos de ley)]]/Tabla1[[#This Row],[ÓPTIMO REQUERIDO]]</f>
        <v>0.44247939560439559</v>
      </c>
    </row>
    <row r="5513" spans="1:12" x14ac:dyDescent="0.35">
      <c r="A5513" s="1">
        <v>14</v>
      </c>
      <c r="B5513" s="1">
        <v>8</v>
      </c>
      <c r="C5513" s="3">
        <v>45349</v>
      </c>
      <c r="D5513" s="5">
        <f>Tabla1[[#This Row],[REQUERIDOS (9 X CASILLA)]]/9</f>
        <v>711</v>
      </c>
      <c r="E5513" s="2">
        <v>50909</v>
      </c>
      <c r="F5513" s="5">
        <v>29230</v>
      </c>
      <c r="G5513" s="4">
        <f t="shared" si="172"/>
        <v>0.57416173957453498</v>
      </c>
      <c r="H5513" s="5">
        <v>6399</v>
      </c>
      <c r="I5513" s="5">
        <v>3357</v>
      </c>
      <c r="J5513" s="4">
        <f t="shared" si="173"/>
        <v>0.52461322081575246</v>
      </c>
      <c r="K5513" s="5">
        <v>10665</v>
      </c>
      <c r="L5513" s="4">
        <f>Tabla1[[#This Row],[CCRL (Ciudadanos que cumplen los requisitos de ley)]]/Tabla1[[#This Row],[ÓPTIMO REQUERIDO]]</f>
        <v>0.31476793248945145</v>
      </c>
    </row>
    <row r="5514" spans="1:12" x14ac:dyDescent="0.35">
      <c r="A5514" s="1">
        <v>14</v>
      </c>
      <c r="B5514" s="1">
        <v>9</v>
      </c>
      <c r="C5514" s="3">
        <v>45349</v>
      </c>
      <c r="D5514" s="5">
        <f>Tabla1[[#This Row],[REQUERIDOS (9 X CASILLA)]]/9</f>
        <v>599</v>
      </c>
      <c r="E5514" s="2">
        <v>47769</v>
      </c>
      <c r="F5514" s="5">
        <v>42656</v>
      </c>
      <c r="G5514" s="4">
        <f t="shared" si="172"/>
        <v>0.89296405618706698</v>
      </c>
      <c r="H5514" s="5">
        <v>5391</v>
      </c>
      <c r="I5514" s="5">
        <v>5286</v>
      </c>
      <c r="J5514" s="4">
        <f t="shared" si="173"/>
        <v>0.98052309404563165</v>
      </c>
      <c r="K5514" s="5">
        <v>9584</v>
      </c>
      <c r="L5514" s="4">
        <f>Tabla1[[#This Row],[CCRL (Ciudadanos que cumplen los requisitos de ley)]]/Tabla1[[#This Row],[ÓPTIMO REQUERIDO]]</f>
        <v>0.55154424040066774</v>
      </c>
    </row>
    <row r="5515" spans="1:12" x14ac:dyDescent="0.35">
      <c r="A5515" s="1">
        <v>14</v>
      </c>
      <c r="B5515" s="1">
        <v>10</v>
      </c>
      <c r="C5515" s="3">
        <v>45349</v>
      </c>
      <c r="D5515" s="5">
        <f>Tabla1[[#This Row],[REQUERIDOS (9 X CASILLA)]]/9</f>
        <v>561</v>
      </c>
      <c r="E5515" s="2">
        <v>46669</v>
      </c>
      <c r="F5515" s="5">
        <v>40305</v>
      </c>
      <c r="G5515" s="4">
        <f t="shared" si="172"/>
        <v>0.86363538965908848</v>
      </c>
      <c r="H5515" s="5">
        <v>5049</v>
      </c>
      <c r="I5515" s="5">
        <v>3420</v>
      </c>
      <c r="J5515" s="4">
        <f t="shared" si="173"/>
        <v>0.67736185383244207</v>
      </c>
      <c r="K5515" s="5">
        <v>7854</v>
      </c>
      <c r="L5515" s="4">
        <f>Tabla1[[#This Row],[CCRL (Ciudadanos que cumplen los requisitos de ley)]]/Tabla1[[#This Row],[ÓPTIMO REQUERIDO]]</f>
        <v>0.43544690603514136</v>
      </c>
    </row>
    <row r="5516" spans="1:12" x14ac:dyDescent="0.35">
      <c r="A5516" s="1">
        <v>14</v>
      </c>
      <c r="B5516" s="1">
        <v>11</v>
      </c>
      <c r="C5516" s="3">
        <v>45349</v>
      </c>
      <c r="D5516" s="5">
        <f>Tabla1[[#This Row],[REQUERIDOS (9 X CASILLA)]]/9</f>
        <v>673</v>
      </c>
      <c r="E5516" s="2">
        <v>49778</v>
      </c>
      <c r="F5516" s="5">
        <v>39422</v>
      </c>
      <c r="G5516" s="4">
        <f t="shared" si="172"/>
        <v>0.7919562859094379</v>
      </c>
      <c r="H5516" s="5">
        <v>6057</v>
      </c>
      <c r="I5516" s="5">
        <v>2411</v>
      </c>
      <c r="J5516" s="4">
        <f t="shared" si="173"/>
        <v>0.39805184084530293</v>
      </c>
      <c r="K5516" s="5">
        <v>10095</v>
      </c>
      <c r="L5516" s="4">
        <f>Tabla1[[#This Row],[CCRL (Ciudadanos que cumplen los requisitos de ley)]]/Tabla1[[#This Row],[ÓPTIMO REQUERIDO]]</f>
        <v>0.23883110450718179</v>
      </c>
    </row>
    <row r="5517" spans="1:12" x14ac:dyDescent="0.35">
      <c r="A5517" s="1">
        <v>14</v>
      </c>
      <c r="B5517" s="1">
        <v>12</v>
      </c>
      <c r="C5517" s="3">
        <v>45349</v>
      </c>
      <c r="D5517" s="5">
        <f>Tabla1[[#This Row],[REQUERIDOS (9 X CASILLA)]]/9</f>
        <v>485</v>
      </c>
      <c r="E5517" s="2">
        <v>40032</v>
      </c>
      <c r="F5517" s="5">
        <v>35530</v>
      </c>
      <c r="G5517" s="4">
        <f t="shared" si="172"/>
        <v>0.88753996802557955</v>
      </c>
      <c r="H5517" s="5">
        <v>4365</v>
      </c>
      <c r="I5517" s="5">
        <v>2708</v>
      </c>
      <c r="J5517" s="4">
        <f t="shared" si="173"/>
        <v>0.62038946162657505</v>
      </c>
      <c r="K5517" s="5">
        <v>7275</v>
      </c>
      <c r="L5517" s="4">
        <f>Tabla1[[#This Row],[CCRL (Ciudadanos que cumplen los requisitos de ley)]]/Tabla1[[#This Row],[ÓPTIMO REQUERIDO]]</f>
        <v>0.372233676975945</v>
      </c>
    </row>
    <row r="5518" spans="1:12" x14ac:dyDescent="0.35">
      <c r="A5518" s="1">
        <v>14</v>
      </c>
      <c r="B5518" s="1">
        <v>13</v>
      </c>
      <c r="C5518" s="3">
        <v>45349</v>
      </c>
      <c r="D5518" s="5">
        <f>Tabla1[[#This Row],[REQUERIDOS (9 X CASILLA)]]/9</f>
        <v>512</v>
      </c>
      <c r="E5518" s="2">
        <v>41133</v>
      </c>
      <c r="F5518" s="5">
        <v>25191</v>
      </c>
      <c r="G5518" s="4">
        <f t="shared" si="172"/>
        <v>0.61242797753628475</v>
      </c>
      <c r="H5518" s="5">
        <v>4608</v>
      </c>
      <c r="I5518" s="5">
        <v>2851</v>
      </c>
      <c r="J5518" s="4">
        <f t="shared" si="173"/>
        <v>0.61870659722222221</v>
      </c>
      <c r="K5518" s="5">
        <v>7680</v>
      </c>
      <c r="L5518" s="4">
        <f>Tabla1[[#This Row],[CCRL (Ciudadanos que cumplen los requisitos de ley)]]/Tabla1[[#This Row],[ÓPTIMO REQUERIDO]]</f>
        <v>0.37122395833333333</v>
      </c>
    </row>
    <row r="5519" spans="1:12" x14ac:dyDescent="0.35">
      <c r="A5519" s="1">
        <v>14</v>
      </c>
      <c r="B5519" s="1">
        <v>14</v>
      </c>
      <c r="C5519" s="3">
        <v>45349</v>
      </c>
      <c r="D5519" s="5">
        <f>Tabla1[[#This Row],[REQUERIDOS (9 X CASILLA)]]/9</f>
        <v>388</v>
      </c>
      <c r="E5519" s="2">
        <v>32654</v>
      </c>
      <c r="F5519" s="5">
        <v>26228</v>
      </c>
      <c r="G5519" s="4">
        <f t="shared" si="172"/>
        <v>0.80320940772952776</v>
      </c>
      <c r="H5519" s="5">
        <v>3492</v>
      </c>
      <c r="I5519" s="5">
        <v>2601</v>
      </c>
      <c r="J5519" s="4">
        <f t="shared" si="173"/>
        <v>0.74484536082474229</v>
      </c>
      <c r="K5519" s="5">
        <v>6596</v>
      </c>
      <c r="L5519" s="4">
        <f>Tabla1[[#This Row],[CCRL (Ciudadanos que cumplen los requisitos de ley)]]/Tabla1[[#This Row],[ÓPTIMO REQUERIDO]]</f>
        <v>0.39432989690721648</v>
      </c>
    </row>
    <row r="5520" spans="1:12" x14ac:dyDescent="0.35">
      <c r="A5520" s="1">
        <v>14</v>
      </c>
      <c r="B5520" s="1">
        <v>15</v>
      </c>
      <c r="C5520" s="3">
        <v>45349</v>
      </c>
      <c r="D5520" s="5">
        <f>Tabla1[[#This Row],[REQUERIDOS (9 X CASILLA)]]/9</f>
        <v>580</v>
      </c>
      <c r="E5520" s="2">
        <v>44847</v>
      </c>
      <c r="F5520" s="5">
        <v>17268</v>
      </c>
      <c r="G5520" s="4">
        <f t="shared" si="172"/>
        <v>0.38504247775770956</v>
      </c>
      <c r="H5520" s="5">
        <v>5220</v>
      </c>
      <c r="I5520" s="5">
        <v>1424</v>
      </c>
      <c r="J5520" s="4">
        <f t="shared" si="173"/>
        <v>0.2727969348659004</v>
      </c>
      <c r="K5520" s="5">
        <v>8700</v>
      </c>
      <c r="L5520" s="4">
        <f>Tabla1[[#This Row],[CCRL (Ciudadanos que cumplen los requisitos de ley)]]/Tabla1[[#This Row],[ÓPTIMO REQUERIDO]]</f>
        <v>0.16367816091954024</v>
      </c>
    </row>
    <row r="5521" spans="1:12" x14ac:dyDescent="0.35">
      <c r="A5521" s="1">
        <v>14</v>
      </c>
      <c r="B5521" s="1">
        <v>16</v>
      </c>
      <c r="C5521" s="3">
        <v>45349</v>
      </c>
      <c r="D5521" s="5">
        <f>Tabla1[[#This Row],[REQUERIDOS (9 X CASILLA)]]/9</f>
        <v>501</v>
      </c>
      <c r="E5521" s="2">
        <v>42210</v>
      </c>
      <c r="F5521" s="5">
        <v>37320</v>
      </c>
      <c r="G5521" s="4">
        <f t="shared" si="172"/>
        <v>0.88415067519545132</v>
      </c>
      <c r="H5521" s="5">
        <v>4509</v>
      </c>
      <c r="I5521" s="5">
        <v>3637</v>
      </c>
      <c r="J5521" s="4">
        <f t="shared" si="173"/>
        <v>0.80660900421379467</v>
      </c>
      <c r="K5521" s="5">
        <v>7515</v>
      </c>
      <c r="L5521" s="4">
        <f>Tabla1[[#This Row],[CCRL (Ciudadanos que cumplen los requisitos de ley)]]/Tabla1[[#This Row],[ÓPTIMO REQUERIDO]]</f>
        <v>0.4839654025282768</v>
      </c>
    </row>
    <row r="5522" spans="1:12" x14ac:dyDescent="0.35">
      <c r="A5522" s="1">
        <v>14</v>
      </c>
      <c r="B5522" s="1">
        <v>17</v>
      </c>
      <c r="C5522" s="3">
        <v>45349</v>
      </c>
      <c r="D5522" s="5">
        <f>Tabla1[[#This Row],[REQUERIDOS (9 X CASILLA)]]/9</f>
        <v>504</v>
      </c>
      <c r="E5522" s="2">
        <v>40357</v>
      </c>
      <c r="F5522" s="5">
        <v>24003</v>
      </c>
      <c r="G5522" s="4">
        <f t="shared" si="172"/>
        <v>0.59476670713878632</v>
      </c>
      <c r="H5522" s="5">
        <v>4536</v>
      </c>
      <c r="I5522" s="5">
        <v>2405</v>
      </c>
      <c r="J5522" s="4">
        <f t="shared" si="173"/>
        <v>0.53020282186948853</v>
      </c>
      <c r="K5522" s="5">
        <v>7056</v>
      </c>
      <c r="L5522" s="4">
        <f>Tabla1[[#This Row],[CCRL (Ciudadanos que cumplen los requisitos de ley)]]/Tabla1[[#This Row],[ÓPTIMO REQUERIDO]]</f>
        <v>0.34084467120181405</v>
      </c>
    </row>
    <row r="5523" spans="1:12" x14ac:dyDescent="0.35">
      <c r="A5523" s="1">
        <v>14</v>
      </c>
      <c r="B5523" s="1">
        <v>18</v>
      </c>
      <c r="C5523" s="3">
        <v>45349</v>
      </c>
      <c r="D5523" s="5">
        <f>Tabla1[[#This Row],[REQUERIDOS (9 X CASILLA)]]/9</f>
        <v>609</v>
      </c>
      <c r="E5523" s="2">
        <v>45349</v>
      </c>
      <c r="F5523" s="5">
        <v>21604</v>
      </c>
      <c r="G5523" s="4">
        <f t="shared" si="172"/>
        <v>0.47639418730291738</v>
      </c>
      <c r="H5523" s="5">
        <v>5481</v>
      </c>
      <c r="I5523" s="5">
        <v>3250</v>
      </c>
      <c r="J5523" s="4">
        <f t="shared" si="173"/>
        <v>0.59295748950921368</v>
      </c>
      <c r="K5523" s="5">
        <v>8526</v>
      </c>
      <c r="L5523" s="4">
        <f>Tabla1[[#This Row],[CCRL (Ciudadanos que cumplen los requisitos de ley)]]/Tabla1[[#This Row],[ÓPTIMO REQUERIDO]]</f>
        <v>0.38118695754163734</v>
      </c>
    </row>
    <row r="5524" spans="1:12" x14ac:dyDescent="0.35">
      <c r="A5524" s="1">
        <v>14</v>
      </c>
      <c r="B5524" s="1">
        <v>19</v>
      </c>
      <c r="C5524" s="3">
        <v>45349</v>
      </c>
      <c r="D5524" s="5">
        <f>Tabla1[[#This Row],[REQUERIDOS (9 X CASILLA)]]/9</f>
        <v>630</v>
      </c>
      <c r="E5524" s="2">
        <v>46189</v>
      </c>
      <c r="F5524" s="5">
        <v>21326</v>
      </c>
      <c r="G5524" s="4">
        <f t="shared" si="172"/>
        <v>0.46171166295005306</v>
      </c>
      <c r="H5524" s="5">
        <v>5670</v>
      </c>
      <c r="I5524" s="5">
        <v>2390</v>
      </c>
      <c r="J5524" s="4">
        <f t="shared" si="173"/>
        <v>0.42151675485008816</v>
      </c>
      <c r="K5524" s="5">
        <v>8190</v>
      </c>
      <c r="L5524" s="4">
        <f>Tabla1[[#This Row],[CCRL (Ciudadanos que cumplen los requisitos de ley)]]/Tabla1[[#This Row],[ÓPTIMO REQUERIDO]]</f>
        <v>0.29181929181929184</v>
      </c>
    </row>
    <row r="5525" spans="1:12" x14ac:dyDescent="0.35">
      <c r="A5525" s="1">
        <v>14</v>
      </c>
      <c r="B5525" s="1">
        <v>20</v>
      </c>
      <c r="C5525" s="3">
        <v>45349</v>
      </c>
      <c r="D5525" s="5">
        <f>Tabla1[[#This Row],[REQUERIDOS (9 X CASILLA)]]/9</f>
        <v>384</v>
      </c>
      <c r="E5525" s="2">
        <v>32948</v>
      </c>
      <c r="F5525" s="5">
        <v>25178</v>
      </c>
      <c r="G5525" s="4">
        <f t="shared" si="172"/>
        <v>0.76417384970256164</v>
      </c>
      <c r="H5525" s="5">
        <v>3456</v>
      </c>
      <c r="I5525" s="5">
        <v>1889</v>
      </c>
      <c r="J5525" s="4">
        <f t="shared" si="173"/>
        <v>0.54658564814814814</v>
      </c>
      <c r="K5525" s="5">
        <v>6144</v>
      </c>
      <c r="L5525" s="4">
        <f>Tabla1[[#This Row],[CCRL (Ciudadanos que cumplen los requisitos de ley)]]/Tabla1[[#This Row],[ÓPTIMO REQUERIDO]]</f>
        <v>0.30745442708333331</v>
      </c>
    </row>
    <row r="5526" spans="1:12" x14ac:dyDescent="0.35">
      <c r="A5526" s="1">
        <v>15</v>
      </c>
      <c r="B5526" s="1">
        <v>1</v>
      </c>
      <c r="C5526" s="3">
        <v>45349</v>
      </c>
      <c r="D5526" s="5">
        <f>Tabla1[[#This Row],[REQUERIDOS (9 X CASILLA)]]/9</f>
        <v>595</v>
      </c>
      <c r="E5526" s="2">
        <v>43403</v>
      </c>
      <c r="F5526" s="5">
        <v>37215</v>
      </c>
      <c r="G5526" s="4">
        <f t="shared" si="172"/>
        <v>0.85742920996244498</v>
      </c>
      <c r="H5526" s="5">
        <v>5355</v>
      </c>
      <c r="I5526" s="5">
        <v>7995</v>
      </c>
      <c r="J5526" s="4">
        <f t="shared" si="173"/>
        <v>1.4929971988795518</v>
      </c>
      <c r="K5526" s="5">
        <v>7735</v>
      </c>
      <c r="L5526" s="4">
        <f>Tabla1[[#This Row],[CCRL (Ciudadanos que cumplen los requisitos de ley)]]/Tabla1[[#This Row],[ÓPTIMO REQUERIDO]]</f>
        <v>1.0336134453781514</v>
      </c>
    </row>
    <row r="5527" spans="1:12" x14ac:dyDescent="0.35">
      <c r="A5527" s="1">
        <v>15</v>
      </c>
      <c r="B5527" s="1">
        <v>2</v>
      </c>
      <c r="C5527" s="3">
        <v>45349</v>
      </c>
      <c r="D5527" s="5">
        <f>Tabla1[[#This Row],[REQUERIDOS (9 X CASILLA)]]/9</f>
        <v>433</v>
      </c>
      <c r="E5527" s="2">
        <v>36782</v>
      </c>
      <c r="F5527" s="5">
        <v>36560</v>
      </c>
      <c r="G5527" s="4">
        <f t="shared" si="172"/>
        <v>0.99396443912783428</v>
      </c>
      <c r="H5527" s="5">
        <v>3897</v>
      </c>
      <c r="I5527" s="5">
        <v>4781</v>
      </c>
      <c r="J5527" s="4">
        <f t="shared" si="173"/>
        <v>1.2268411598665641</v>
      </c>
      <c r="K5527" s="5">
        <v>6928</v>
      </c>
      <c r="L5527" s="4">
        <f>Tabla1[[#This Row],[CCRL (Ciudadanos que cumplen los requisitos de ley)]]/Tabla1[[#This Row],[ÓPTIMO REQUERIDO]]</f>
        <v>0.69009815242494221</v>
      </c>
    </row>
    <row r="5528" spans="1:12" x14ac:dyDescent="0.35">
      <c r="A5528" s="1">
        <v>15</v>
      </c>
      <c r="B5528" s="1">
        <v>3</v>
      </c>
      <c r="C5528" s="3">
        <v>45349</v>
      </c>
      <c r="D5528" s="5">
        <f>Tabla1[[#This Row],[REQUERIDOS (9 X CASILLA)]]/9</f>
        <v>515</v>
      </c>
      <c r="E5528" s="2">
        <v>40953</v>
      </c>
      <c r="F5528" s="5">
        <v>39090</v>
      </c>
      <c r="G5528" s="4">
        <f t="shared" si="172"/>
        <v>0.95450882719214714</v>
      </c>
      <c r="H5528" s="5">
        <v>4635</v>
      </c>
      <c r="I5528" s="5">
        <v>8251</v>
      </c>
      <c r="J5528" s="4">
        <f t="shared" si="173"/>
        <v>1.7801510248112189</v>
      </c>
      <c r="K5528" s="5">
        <v>6180</v>
      </c>
      <c r="L5528" s="4">
        <f>Tabla1[[#This Row],[CCRL (Ciudadanos que cumplen los requisitos de ley)]]/Tabla1[[#This Row],[ÓPTIMO REQUERIDO]]</f>
        <v>1.3351132686084142</v>
      </c>
    </row>
    <row r="5529" spans="1:12" x14ac:dyDescent="0.35">
      <c r="A5529" s="1">
        <v>15</v>
      </c>
      <c r="B5529" s="1">
        <v>4</v>
      </c>
      <c r="C5529" s="3">
        <v>45349</v>
      </c>
      <c r="D5529" s="5">
        <f>Tabla1[[#This Row],[REQUERIDOS (9 X CASILLA)]]/9</f>
        <v>478</v>
      </c>
      <c r="E5529" s="2">
        <v>40300</v>
      </c>
      <c r="F5529" s="5">
        <v>39982</v>
      </c>
      <c r="G5529" s="4">
        <f t="shared" si="172"/>
        <v>0.9921091811414392</v>
      </c>
      <c r="H5529" s="5">
        <v>4302</v>
      </c>
      <c r="I5529" s="5">
        <v>5274</v>
      </c>
      <c r="J5529" s="4">
        <f t="shared" si="173"/>
        <v>1.2259414225941423</v>
      </c>
      <c r="K5529" s="5">
        <v>7170</v>
      </c>
      <c r="L5529" s="4">
        <f>Tabla1[[#This Row],[CCRL (Ciudadanos que cumplen los requisitos de ley)]]/Tabla1[[#This Row],[ÓPTIMO REQUERIDO]]</f>
        <v>0.73556485355648538</v>
      </c>
    </row>
    <row r="5530" spans="1:12" x14ac:dyDescent="0.35">
      <c r="A5530" s="1">
        <v>15</v>
      </c>
      <c r="B5530" s="1">
        <v>5</v>
      </c>
      <c r="C5530" s="3">
        <v>45349</v>
      </c>
      <c r="D5530" s="5">
        <f>Tabla1[[#This Row],[REQUERIDOS (9 X CASILLA)]]/9</f>
        <v>441</v>
      </c>
      <c r="E5530" s="2">
        <v>37360</v>
      </c>
      <c r="F5530" s="5">
        <v>35871</v>
      </c>
      <c r="G5530" s="4">
        <f t="shared" si="172"/>
        <v>0.96014453961456103</v>
      </c>
      <c r="H5530" s="5">
        <v>3969</v>
      </c>
      <c r="I5530" s="5">
        <v>5853</v>
      </c>
      <c r="J5530" s="4">
        <f t="shared" si="173"/>
        <v>1.474678760393046</v>
      </c>
      <c r="K5530" s="5">
        <v>6615</v>
      </c>
      <c r="L5530" s="4">
        <f>Tabla1[[#This Row],[CCRL (Ciudadanos que cumplen los requisitos de ley)]]/Tabla1[[#This Row],[ÓPTIMO REQUERIDO]]</f>
        <v>0.88480725623582768</v>
      </c>
    </row>
    <row r="5531" spans="1:12" x14ac:dyDescent="0.35">
      <c r="A5531" s="1">
        <v>15</v>
      </c>
      <c r="B5531" s="1">
        <v>6</v>
      </c>
      <c r="C5531" s="3">
        <v>45349</v>
      </c>
      <c r="D5531" s="5">
        <f>Tabla1[[#This Row],[REQUERIDOS (9 X CASILLA)]]/9</f>
        <v>553</v>
      </c>
      <c r="E5531" s="2">
        <v>45103</v>
      </c>
      <c r="F5531" s="5">
        <v>44975</v>
      </c>
      <c r="G5531" s="4">
        <f t="shared" si="172"/>
        <v>0.9971620513047913</v>
      </c>
      <c r="H5531" s="5">
        <v>4977</v>
      </c>
      <c r="I5531" s="5">
        <v>6767</v>
      </c>
      <c r="J5531" s="4">
        <f t="shared" si="173"/>
        <v>1.3596544102873216</v>
      </c>
      <c r="K5531" s="5">
        <v>8848</v>
      </c>
      <c r="L5531" s="4">
        <f>Tabla1[[#This Row],[CCRL (Ciudadanos que cumplen los requisitos de ley)]]/Tabla1[[#This Row],[ÓPTIMO REQUERIDO]]</f>
        <v>0.76480560578661849</v>
      </c>
    </row>
    <row r="5532" spans="1:12" x14ac:dyDescent="0.35">
      <c r="A5532" s="1">
        <v>15</v>
      </c>
      <c r="B5532" s="1">
        <v>7</v>
      </c>
      <c r="C5532" s="3">
        <v>45349</v>
      </c>
      <c r="D5532" s="5">
        <f>Tabla1[[#This Row],[REQUERIDOS (9 X CASILLA)]]/9</f>
        <v>580</v>
      </c>
      <c r="E5532" s="2">
        <v>45818</v>
      </c>
      <c r="F5532" s="5">
        <v>41289</v>
      </c>
      <c r="G5532" s="4">
        <f t="shared" si="172"/>
        <v>0.90115238552533938</v>
      </c>
      <c r="H5532" s="5">
        <v>5220</v>
      </c>
      <c r="I5532" s="5">
        <v>6942</v>
      </c>
      <c r="J5532" s="4">
        <f t="shared" si="173"/>
        <v>1.3298850574712644</v>
      </c>
      <c r="K5532" s="5">
        <v>8120</v>
      </c>
      <c r="L5532" s="4">
        <f>Tabla1[[#This Row],[CCRL (Ciudadanos que cumplen los requisitos de ley)]]/Tabla1[[#This Row],[ÓPTIMO REQUERIDO]]</f>
        <v>0.85492610837438421</v>
      </c>
    </row>
    <row r="5533" spans="1:12" x14ac:dyDescent="0.35">
      <c r="A5533" s="1">
        <v>15</v>
      </c>
      <c r="B5533" s="1">
        <v>8</v>
      </c>
      <c r="C5533" s="3">
        <v>45349</v>
      </c>
      <c r="D5533" s="5">
        <f>Tabla1[[#This Row],[REQUERIDOS (9 X CASILLA)]]/9</f>
        <v>549</v>
      </c>
      <c r="E5533" s="2">
        <v>44419</v>
      </c>
      <c r="F5533" s="5">
        <v>44037</v>
      </c>
      <c r="G5533" s="4">
        <f t="shared" si="172"/>
        <v>0.99140007654382134</v>
      </c>
      <c r="H5533" s="5">
        <v>4941</v>
      </c>
      <c r="I5533" s="5">
        <v>5769</v>
      </c>
      <c r="J5533" s="4">
        <f t="shared" si="173"/>
        <v>1.1675774134790529</v>
      </c>
      <c r="K5533" s="5">
        <v>7686</v>
      </c>
      <c r="L5533" s="4">
        <f>Tabla1[[#This Row],[CCRL (Ciudadanos que cumplen los requisitos de ley)]]/Tabla1[[#This Row],[ÓPTIMO REQUERIDO]]</f>
        <v>0.75058548009367676</v>
      </c>
    </row>
    <row r="5534" spans="1:12" x14ac:dyDescent="0.35">
      <c r="A5534" s="1">
        <v>15</v>
      </c>
      <c r="B5534" s="1">
        <v>9</v>
      </c>
      <c r="C5534" s="3">
        <v>45349</v>
      </c>
      <c r="D5534" s="5">
        <f>Tabla1[[#This Row],[REQUERIDOS (9 X CASILLA)]]/9</f>
        <v>534</v>
      </c>
      <c r="E5534" s="2">
        <v>41184</v>
      </c>
      <c r="F5534" s="5">
        <v>26825</v>
      </c>
      <c r="G5534" s="4">
        <f t="shared" si="172"/>
        <v>0.65134518259518259</v>
      </c>
      <c r="H5534" s="5">
        <v>4806</v>
      </c>
      <c r="I5534" s="5">
        <v>6543</v>
      </c>
      <c r="J5534" s="4">
        <f t="shared" si="173"/>
        <v>1.3614232209737829</v>
      </c>
      <c r="K5534" s="5">
        <v>6408</v>
      </c>
      <c r="L5534" s="4">
        <f>Tabla1[[#This Row],[CCRL (Ciudadanos que cumplen los requisitos de ley)]]/Tabla1[[#This Row],[ÓPTIMO REQUERIDO]]</f>
        <v>1.021067415730337</v>
      </c>
    </row>
    <row r="5535" spans="1:12" x14ac:dyDescent="0.35">
      <c r="A5535" s="1">
        <v>15</v>
      </c>
      <c r="B5535" s="1">
        <v>10</v>
      </c>
      <c r="C5535" s="3">
        <v>45349</v>
      </c>
      <c r="D5535" s="5">
        <f>Tabla1[[#This Row],[REQUERIDOS (9 X CASILLA)]]/9</f>
        <v>482</v>
      </c>
      <c r="E5535" s="2">
        <v>38933</v>
      </c>
      <c r="F5535" s="5">
        <v>37979</v>
      </c>
      <c r="G5535" s="4">
        <f t="shared" si="172"/>
        <v>0.97549636555107488</v>
      </c>
      <c r="H5535" s="5">
        <v>4338</v>
      </c>
      <c r="I5535" s="5">
        <v>7226</v>
      </c>
      <c r="J5535" s="4">
        <f t="shared" si="173"/>
        <v>1.665744582757031</v>
      </c>
      <c r="K5535" s="5">
        <v>7712</v>
      </c>
      <c r="L5535" s="4">
        <f>Tabla1[[#This Row],[CCRL (Ciudadanos que cumplen los requisitos de ley)]]/Tabla1[[#This Row],[ÓPTIMO REQUERIDO]]</f>
        <v>0.93698132780082988</v>
      </c>
    </row>
    <row r="5536" spans="1:12" x14ac:dyDescent="0.35">
      <c r="A5536" s="1">
        <v>15</v>
      </c>
      <c r="B5536" s="1">
        <v>11</v>
      </c>
      <c r="C5536" s="3">
        <v>45349</v>
      </c>
      <c r="D5536" s="5">
        <f>Tabla1[[#This Row],[REQUERIDOS (9 X CASILLA)]]/9</f>
        <v>533</v>
      </c>
      <c r="E5536" s="2">
        <v>42893</v>
      </c>
      <c r="F5536" s="5">
        <v>42875</v>
      </c>
      <c r="G5536" s="4">
        <f t="shared" si="172"/>
        <v>0.99958035110624111</v>
      </c>
      <c r="H5536" s="5">
        <v>4797</v>
      </c>
      <c r="I5536" s="5">
        <v>7253</v>
      </c>
      <c r="J5536" s="4">
        <f t="shared" si="173"/>
        <v>1.5119866583281218</v>
      </c>
      <c r="K5536" s="5">
        <v>8528</v>
      </c>
      <c r="L5536" s="4">
        <f>Tabla1[[#This Row],[CCRL (Ciudadanos que cumplen los requisitos de ley)]]/Tabla1[[#This Row],[ÓPTIMO REQUERIDO]]</f>
        <v>0.8504924953095685</v>
      </c>
    </row>
    <row r="5537" spans="1:12" x14ac:dyDescent="0.35">
      <c r="A5537" s="1">
        <v>15</v>
      </c>
      <c r="B5537" s="1">
        <v>12</v>
      </c>
      <c r="C5537" s="3">
        <v>45349</v>
      </c>
      <c r="D5537" s="5">
        <f>Tabla1[[#This Row],[REQUERIDOS (9 X CASILLA)]]/9</f>
        <v>470</v>
      </c>
      <c r="E5537" s="2">
        <v>36748</v>
      </c>
      <c r="F5537" s="5">
        <v>36466</v>
      </c>
      <c r="G5537" s="4">
        <f t="shared" si="172"/>
        <v>0.99232611298574069</v>
      </c>
      <c r="H5537" s="5">
        <v>4230</v>
      </c>
      <c r="I5537" s="5">
        <v>6049</v>
      </c>
      <c r="J5537" s="4">
        <f t="shared" si="173"/>
        <v>1.4300236406619384</v>
      </c>
      <c r="K5537" s="5">
        <v>7520</v>
      </c>
      <c r="L5537" s="4">
        <f>Tabla1[[#This Row],[CCRL (Ciudadanos que cumplen los requisitos de ley)]]/Tabla1[[#This Row],[ÓPTIMO REQUERIDO]]</f>
        <v>0.80438829787234045</v>
      </c>
    </row>
    <row r="5538" spans="1:12" x14ac:dyDescent="0.35">
      <c r="A5538" s="1">
        <v>15</v>
      </c>
      <c r="B5538" s="1">
        <v>13</v>
      </c>
      <c r="C5538" s="3">
        <v>45349</v>
      </c>
      <c r="D5538" s="5">
        <f>Tabla1[[#This Row],[REQUERIDOS (9 X CASILLA)]]/9</f>
        <v>639</v>
      </c>
      <c r="E5538" s="2">
        <v>48507</v>
      </c>
      <c r="F5538" s="5">
        <v>48236</v>
      </c>
      <c r="G5538" s="4">
        <f t="shared" si="172"/>
        <v>0.99441317747953906</v>
      </c>
      <c r="H5538" s="5">
        <v>5751</v>
      </c>
      <c r="I5538" s="5">
        <v>7758</v>
      </c>
      <c r="J5538" s="4">
        <f t="shared" si="173"/>
        <v>1.3489827856025038</v>
      </c>
      <c r="K5538" s="5">
        <v>9585</v>
      </c>
      <c r="L5538" s="4">
        <f>Tabla1[[#This Row],[CCRL (Ciudadanos que cumplen los requisitos de ley)]]/Tabla1[[#This Row],[ÓPTIMO REQUERIDO]]</f>
        <v>0.80938967136150231</v>
      </c>
    </row>
    <row r="5539" spans="1:12" x14ac:dyDescent="0.35">
      <c r="A5539" s="1">
        <v>15</v>
      </c>
      <c r="B5539" s="1">
        <v>14</v>
      </c>
      <c r="C5539" s="3">
        <v>45349</v>
      </c>
      <c r="D5539" s="5">
        <f>Tabla1[[#This Row],[REQUERIDOS (9 X CASILLA)]]/9</f>
        <v>424</v>
      </c>
      <c r="E5539" s="2">
        <v>34229</v>
      </c>
      <c r="F5539" s="5">
        <v>29278</v>
      </c>
      <c r="G5539" s="4">
        <f t="shared" si="172"/>
        <v>0.85535656899120627</v>
      </c>
      <c r="H5539" s="5">
        <v>3816</v>
      </c>
      <c r="I5539" s="5">
        <v>4854</v>
      </c>
      <c r="J5539" s="4">
        <f t="shared" si="173"/>
        <v>1.2720125786163523</v>
      </c>
      <c r="K5539" s="5">
        <v>6360</v>
      </c>
      <c r="L5539" s="4">
        <f>Tabla1[[#This Row],[CCRL (Ciudadanos que cumplen los requisitos de ley)]]/Tabla1[[#This Row],[ÓPTIMO REQUERIDO]]</f>
        <v>0.76320754716981132</v>
      </c>
    </row>
    <row r="5540" spans="1:12" x14ac:dyDescent="0.35">
      <c r="A5540" s="1">
        <v>15</v>
      </c>
      <c r="B5540" s="1">
        <v>15</v>
      </c>
      <c r="C5540" s="3">
        <v>45349</v>
      </c>
      <c r="D5540" s="5">
        <f>Tabla1[[#This Row],[REQUERIDOS (9 X CASILLA)]]/9</f>
        <v>561</v>
      </c>
      <c r="E5540" s="2">
        <v>46771</v>
      </c>
      <c r="F5540" s="5">
        <v>39474</v>
      </c>
      <c r="G5540" s="4">
        <f t="shared" si="172"/>
        <v>0.84398452032242199</v>
      </c>
      <c r="H5540" s="5">
        <v>5049</v>
      </c>
      <c r="I5540" s="5">
        <v>4034</v>
      </c>
      <c r="J5540" s="4">
        <f t="shared" si="173"/>
        <v>0.79897009308774014</v>
      </c>
      <c r="K5540" s="5">
        <v>8976</v>
      </c>
      <c r="L5540" s="4">
        <f>Tabla1[[#This Row],[CCRL (Ciudadanos que cumplen los requisitos de ley)]]/Tabla1[[#This Row],[ÓPTIMO REQUERIDO]]</f>
        <v>0.44942067736185382</v>
      </c>
    </row>
    <row r="5541" spans="1:12" x14ac:dyDescent="0.35">
      <c r="A5541" s="1">
        <v>15</v>
      </c>
      <c r="B5541" s="1">
        <v>16</v>
      </c>
      <c r="C5541" s="3">
        <v>45349</v>
      </c>
      <c r="D5541" s="5">
        <f>Tabla1[[#This Row],[REQUERIDOS (9 X CASILLA)]]/9</f>
        <v>514</v>
      </c>
      <c r="E5541" s="2">
        <v>41183</v>
      </c>
      <c r="F5541" s="5">
        <v>38904</v>
      </c>
      <c r="G5541" s="4">
        <f t="shared" si="172"/>
        <v>0.9446616322268897</v>
      </c>
      <c r="H5541" s="5">
        <v>4626</v>
      </c>
      <c r="I5541" s="5">
        <v>5297</v>
      </c>
      <c r="J5541" s="4">
        <f t="shared" si="173"/>
        <v>1.14504971897968</v>
      </c>
      <c r="K5541" s="5">
        <v>7710</v>
      </c>
      <c r="L5541" s="4">
        <f>Tabla1[[#This Row],[CCRL (Ciudadanos que cumplen los requisitos de ley)]]/Tabla1[[#This Row],[ÓPTIMO REQUERIDO]]</f>
        <v>0.68702983138780804</v>
      </c>
    </row>
    <row r="5542" spans="1:12" x14ac:dyDescent="0.35">
      <c r="A5542" s="1">
        <v>15</v>
      </c>
      <c r="B5542" s="1">
        <v>17</v>
      </c>
      <c r="C5542" s="3">
        <v>45349</v>
      </c>
      <c r="D5542" s="5">
        <f>Tabla1[[#This Row],[REQUERIDOS (9 X CASILLA)]]/9</f>
        <v>466</v>
      </c>
      <c r="E5542" s="2">
        <v>36176</v>
      </c>
      <c r="F5542" s="5">
        <v>34399</v>
      </c>
      <c r="G5542" s="4">
        <f t="shared" si="172"/>
        <v>0.95087903582485622</v>
      </c>
      <c r="H5542" s="5">
        <v>4194</v>
      </c>
      <c r="I5542" s="5">
        <v>6274</v>
      </c>
      <c r="J5542" s="4">
        <f t="shared" si="173"/>
        <v>1.4959465903671911</v>
      </c>
      <c r="K5542" s="5">
        <v>7922</v>
      </c>
      <c r="L5542" s="4">
        <f>Tabla1[[#This Row],[CCRL (Ciudadanos que cumplen los requisitos de ley)]]/Tabla1[[#This Row],[ÓPTIMO REQUERIDO]]</f>
        <v>0.79197172431204244</v>
      </c>
    </row>
    <row r="5543" spans="1:12" x14ac:dyDescent="0.35">
      <c r="A5543" s="1">
        <v>15</v>
      </c>
      <c r="B5543" s="1">
        <v>18</v>
      </c>
      <c r="C5543" s="3">
        <v>45349</v>
      </c>
      <c r="D5543" s="5">
        <f>Tabla1[[#This Row],[REQUERIDOS (9 X CASILLA)]]/9</f>
        <v>558</v>
      </c>
      <c r="E5543" s="2">
        <v>45966</v>
      </c>
      <c r="F5543" s="5">
        <v>30571</v>
      </c>
      <c r="G5543" s="4">
        <f t="shared" si="172"/>
        <v>0.66507853630944613</v>
      </c>
      <c r="H5543" s="5">
        <v>5022</v>
      </c>
      <c r="I5543" s="5">
        <v>5779</v>
      </c>
      <c r="J5543" s="4">
        <f t="shared" si="173"/>
        <v>1.1507367582636401</v>
      </c>
      <c r="K5543" s="5">
        <v>7254</v>
      </c>
      <c r="L5543" s="4">
        <f>Tabla1[[#This Row],[CCRL (Ciudadanos que cumplen los requisitos de ley)]]/Tabla1[[#This Row],[ÓPTIMO REQUERIDO]]</f>
        <v>0.7966639095671354</v>
      </c>
    </row>
    <row r="5544" spans="1:12" x14ac:dyDescent="0.35">
      <c r="A5544" s="1">
        <v>15</v>
      </c>
      <c r="B5544" s="1">
        <v>19</v>
      </c>
      <c r="C5544" s="3">
        <v>45349</v>
      </c>
      <c r="D5544" s="5">
        <f>Tabla1[[#This Row],[REQUERIDOS (9 X CASILLA)]]/9</f>
        <v>704</v>
      </c>
      <c r="E5544" s="2">
        <v>52830</v>
      </c>
      <c r="F5544" s="5">
        <v>52433</v>
      </c>
      <c r="G5544" s="4">
        <f t="shared" si="172"/>
        <v>0.99248533030475106</v>
      </c>
      <c r="H5544" s="5">
        <v>6336</v>
      </c>
      <c r="I5544" s="5">
        <v>6220</v>
      </c>
      <c r="J5544" s="4">
        <f t="shared" si="173"/>
        <v>0.98169191919191923</v>
      </c>
      <c r="K5544" s="5">
        <v>12672</v>
      </c>
      <c r="L5544" s="4">
        <f>Tabla1[[#This Row],[CCRL (Ciudadanos que cumplen los requisitos de ley)]]/Tabla1[[#This Row],[ÓPTIMO REQUERIDO]]</f>
        <v>0.49084595959595961</v>
      </c>
    </row>
    <row r="5545" spans="1:12" x14ac:dyDescent="0.35">
      <c r="A5545" s="1">
        <v>15</v>
      </c>
      <c r="B5545" s="1">
        <v>20</v>
      </c>
      <c r="C5545" s="3">
        <v>45349</v>
      </c>
      <c r="D5545" s="5">
        <f>Tabla1[[#This Row],[REQUERIDOS (9 X CASILLA)]]/9</f>
        <v>391</v>
      </c>
      <c r="E5545" s="2">
        <v>30766</v>
      </c>
      <c r="F5545" s="5">
        <v>29356</v>
      </c>
      <c r="G5545" s="4">
        <f t="shared" si="172"/>
        <v>0.95417018786972629</v>
      </c>
      <c r="H5545" s="5">
        <v>3519</v>
      </c>
      <c r="I5545" s="5">
        <v>4646</v>
      </c>
      <c r="J5545" s="4">
        <f t="shared" si="173"/>
        <v>1.3202614379084967</v>
      </c>
      <c r="K5545" s="5">
        <v>6256</v>
      </c>
      <c r="L5545" s="4">
        <f>Tabla1[[#This Row],[CCRL (Ciudadanos que cumplen los requisitos de ley)]]/Tabla1[[#This Row],[ÓPTIMO REQUERIDO]]</f>
        <v>0.74264705882352944</v>
      </c>
    </row>
    <row r="5546" spans="1:12" x14ac:dyDescent="0.35">
      <c r="A5546" s="1">
        <v>15</v>
      </c>
      <c r="B5546" s="1">
        <v>21</v>
      </c>
      <c r="C5546" s="3">
        <v>45349</v>
      </c>
      <c r="D5546" s="5">
        <f>Tabla1[[#This Row],[REQUERIDOS (9 X CASILLA)]]/9</f>
        <v>502</v>
      </c>
      <c r="E5546" s="2">
        <v>40040</v>
      </c>
      <c r="F5546" s="5">
        <v>34213</v>
      </c>
      <c r="G5546" s="4">
        <f t="shared" si="172"/>
        <v>0.85447052947052948</v>
      </c>
      <c r="H5546" s="5">
        <v>4518</v>
      </c>
      <c r="I5546" s="5">
        <v>8483</v>
      </c>
      <c r="J5546" s="4">
        <f t="shared" si="173"/>
        <v>1.8776007082779991</v>
      </c>
      <c r="K5546" s="5">
        <v>6526</v>
      </c>
      <c r="L5546" s="4">
        <f>Tabla1[[#This Row],[CCRL (Ciudadanos que cumplen los requisitos de ley)]]/Tabla1[[#This Row],[ÓPTIMO REQUERIDO]]</f>
        <v>1.2998774134232303</v>
      </c>
    </row>
    <row r="5547" spans="1:12" x14ac:dyDescent="0.35">
      <c r="A5547" s="1">
        <v>15</v>
      </c>
      <c r="B5547" s="1">
        <v>22</v>
      </c>
      <c r="C5547" s="3">
        <v>45349</v>
      </c>
      <c r="D5547" s="5">
        <f>Tabla1[[#This Row],[REQUERIDOS (9 X CASILLA)]]/9</f>
        <v>600</v>
      </c>
      <c r="E5547" s="2">
        <v>46388</v>
      </c>
      <c r="F5547" s="5">
        <v>43059</v>
      </c>
      <c r="G5547" s="4">
        <f t="shared" si="172"/>
        <v>0.92823575062516173</v>
      </c>
      <c r="H5547" s="5">
        <v>5400</v>
      </c>
      <c r="I5547" s="5">
        <v>4602</v>
      </c>
      <c r="J5547" s="4">
        <f t="shared" si="173"/>
        <v>0.85222222222222221</v>
      </c>
      <c r="K5547" s="5">
        <v>9000</v>
      </c>
      <c r="L5547" s="4">
        <f>Tabla1[[#This Row],[CCRL (Ciudadanos que cumplen los requisitos de ley)]]/Tabla1[[#This Row],[ÓPTIMO REQUERIDO]]</f>
        <v>0.51133333333333331</v>
      </c>
    </row>
    <row r="5548" spans="1:12" x14ac:dyDescent="0.35">
      <c r="A5548" s="1">
        <v>15</v>
      </c>
      <c r="B5548" s="1">
        <v>23</v>
      </c>
      <c r="C5548" s="3">
        <v>45349</v>
      </c>
      <c r="D5548" s="5">
        <f>Tabla1[[#This Row],[REQUERIDOS (9 X CASILLA)]]/9</f>
        <v>487</v>
      </c>
      <c r="E5548" s="2">
        <v>41513</v>
      </c>
      <c r="F5548" s="5">
        <v>37848</v>
      </c>
      <c r="G5548" s="4">
        <f t="shared" si="172"/>
        <v>0.91171440271722115</v>
      </c>
      <c r="H5548" s="5">
        <v>4383</v>
      </c>
      <c r="I5548" s="5">
        <v>8410</v>
      </c>
      <c r="J5548" s="4">
        <f t="shared" si="173"/>
        <v>1.918777093315081</v>
      </c>
      <c r="K5548" s="5">
        <v>6331</v>
      </c>
      <c r="L5548" s="4">
        <f>Tabla1[[#This Row],[CCRL (Ciudadanos que cumplen los requisitos de ley)]]/Tabla1[[#This Row],[ÓPTIMO REQUERIDO]]</f>
        <v>1.3283841415258253</v>
      </c>
    </row>
    <row r="5549" spans="1:12" x14ac:dyDescent="0.35">
      <c r="A5549" s="1">
        <v>15</v>
      </c>
      <c r="B5549" s="1">
        <v>24</v>
      </c>
      <c r="C5549" s="3">
        <v>45349</v>
      </c>
      <c r="D5549" s="5">
        <f>Tabla1[[#This Row],[REQUERIDOS (9 X CASILLA)]]/9</f>
        <v>684</v>
      </c>
      <c r="E5549" s="2">
        <v>52917</v>
      </c>
      <c r="F5549" s="5">
        <v>50430</v>
      </c>
      <c r="G5549" s="4">
        <f t="shared" si="172"/>
        <v>0.95300187085435684</v>
      </c>
      <c r="H5549" s="5">
        <v>6156</v>
      </c>
      <c r="I5549" s="5">
        <v>5455</v>
      </c>
      <c r="J5549" s="4">
        <f t="shared" si="173"/>
        <v>0.88612735542560106</v>
      </c>
      <c r="K5549" s="5">
        <v>10260</v>
      </c>
      <c r="L5549" s="4">
        <f>Tabla1[[#This Row],[CCRL (Ciudadanos que cumplen los requisitos de ley)]]/Tabla1[[#This Row],[ÓPTIMO REQUERIDO]]</f>
        <v>0.53167641325536064</v>
      </c>
    </row>
    <row r="5550" spans="1:12" x14ac:dyDescent="0.35">
      <c r="A5550" s="1">
        <v>15</v>
      </c>
      <c r="B5550" s="1">
        <v>25</v>
      </c>
      <c r="C5550" s="3">
        <v>45349</v>
      </c>
      <c r="D5550" s="5">
        <f>Tabla1[[#This Row],[REQUERIDOS (9 X CASILLA)]]/9</f>
        <v>453</v>
      </c>
      <c r="E5550" s="2">
        <v>38687</v>
      </c>
      <c r="F5550" s="5">
        <v>38542</v>
      </c>
      <c r="G5550" s="4">
        <f t="shared" si="172"/>
        <v>0.99625197094631268</v>
      </c>
      <c r="H5550" s="5">
        <v>4077</v>
      </c>
      <c r="I5550" s="5">
        <v>5908</v>
      </c>
      <c r="J5550" s="4">
        <f t="shared" si="173"/>
        <v>1.4491047338729457</v>
      </c>
      <c r="K5550" s="5">
        <v>6795</v>
      </c>
      <c r="L5550" s="4">
        <f>Tabla1[[#This Row],[CCRL (Ciudadanos que cumplen los requisitos de ley)]]/Tabla1[[#This Row],[ÓPTIMO REQUERIDO]]</f>
        <v>0.86946284032376753</v>
      </c>
    </row>
    <row r="5551" spans="1:12" x14ac:dyDescent="0.35">
      <c r="A5551" s="1">
        <v>15</v>
      </c>
      <c r="B5551" s="1">
        <v>26</v>
      </c>
      <c r="C5551" s="3">
        <v>45349</v>
      </c>
      <c r="D5551" s="5">
        <f>Tabla1[[#This Row],[REQUERIDOS (9 X CASILLA)]]/9</f>
        <v>523</v>
      </c>
      <c r="E5551" s="2">
        <v>43479</v>
      </c>
      <c r="F5551" s="5">
        <v>35378</v>
      </c>
      <c r="G5551" s="4">
        <f t="shared" si="172"/>
        <v>0.81368016743715355</v>
      </c>
      <c r="H5551" s="5">
        <v>4707</v>
      </c>
      <c r="I5551" s="5">
        <v>6459</v>
      </c>
      <c r="J5551" s="4">
        <f t="shared" si="173"/>
        <v>1.3722115997450606</v>
      </c>
      <c r="K5551" s="5">
        <v>6799</v>
      </c>
      <c r="L5551" s="4">
        <f>Tabla1[[#This Row],[CCRL (Ciudadanos que cumplen los requisitos de ley)]]/Tabla1[[#This Row],[ÓPTIMO REQUERIDO]]</f>
        <v>0.94999264597734956</v>
      </c>
    </row>
    <row r="5552" spans="1:12" x14ac:dyDescent="0.35">
      <c r="A5552" s="1">
        <v>15</v>
      </c>
      <c r="B5552" s="1">
        <v>27</v>
      </c>
      <c r="C5552" s="3">
        <v>45349</v>
      </c>
      <c r="D5552" s="5">
        <f>Tabla1[[#This Row],[REQUERIDOS (9 X CASILLA)]]/9</f>
        <v>551</v>
      </c>
      <c r="E5552" s="2">
        <v>46376</v>
      </c>
      <c r="F5552" s="5">
        <v>36353</v>
      </c>
      <c r="G5552" s="4">
        <f t="shared" si="172"/>
        <v>0.78387528031740561</v>
      </c>
      <c r="H5552" s="5">
        <v>4959</v>
      </c>
      <c r="I5552" s="5">
        <v>5446</v>
      </c>
      <c r="J5552" s="4">
        <f t="shared" si="173"/>
        <v>1.0982052833232507</v>
      </c>
      <c r="K5552" s="5">
        <v>7163</v>
      </c>
      <c r="L5552" s="4">
        <f>Tabla1[[#This Row],[CCRL (Ciudadanos que cumplen los requisitos de ley)]]/Tabla1[[#This Row],[ÓPTIMO REQUERIDO]]</f>
        <v>0.76029596537763511</v>
      </c>
    </row>
    <row r="5553" spans="1:12" x14ac:dyDescent="0.35">
      <c r="A5553" s="1">
        <v>15</v>
      </c>
      <c r="B5553" s="1">
        <v>28</v>
      </c>
      <c r="C5553" s="3">
        <v>45349</v>
      </c>
      <c r="D5553" s="5">
        <f>Tabla1[[#This Row],[REQUERIDOS (9 X CASILLA)]]/9</f>
        <v>408</v>
      </c>
      <c r="E5553" s="2">
        <v>34662</v>
      </c>
      <c r="F5553" s="5">
        <v>28434</v>
      </c>
      <c r="G5553" s="4">
        <f t="shared" si="172"/>
        <v>0.82032196641855637</v>
      </c>
      <c r="H5553" s="5">
        <v>3672</v>
      </c>
      <c r="I5553" s="5">
        <v>6350</v>
      </c>
      <c r="J5553" s="4">
        <f t="shared" si="173"/>
        <v>1.7293028322440087</v>
      </c>
      <c r="K5553" s="5">
        <v>6528</v>
      </c>
      <c r="L5553" s="4">
        <f>Tabla1[[#This Row],[CCRL (Ciudadanos que cumplen los requisitos de ley)]]/Tabla1[[#This Row],[ÓPTIMO REQUERIDO]]</f>
        <v>0.97273284313725494</v>
      </c>
    </row>
    <row r="5554" spans="1:12" x14ac:dyDescent="0.35">
      <c r="A5554" s="1">
        <v>15</v>
      </c>
      <c r="B5554" s="1">
        <v>29</v>
      </c>
      <c r="C5554" s="3">
        <v>45349</v>
      </c>
      <c r="D5554" s="5">
        <f>Tabla1[[#This Row],[REQUERIDOS (9 X CASILLA)]]/9</f>
        <v>626</v>
      </c>
      <c r="E5554" s="2">
        <v>45608</v>
      </c>
      <c r="F5554" s="5">
        <v>45601</v>
      </c>
      <c r="G5554" s="4">
        <f t="shared" si="172"/>
        <v>0.99984651815470971</v>
      </c>
      <c r="H5554" s="5">
        <v>5634</v>
      </c>
      <c r="I5554" s="5">
        <v>7170</v>
      </c>
      <c r="J5554" s="4">
        <f t="shared" si="173"/>
        <v>1.2726304579339722</v>
      </c>
      <c r="K5554" s="5">
        <v>9390</v>
      </c>
      <c r="L5554" s="4">
        <f>Tabla1[[#This Row],[CCRL (Ciudadanos que cumplen los requisitos de ley)]]/Tabla1[[#This Row],[ÓPTIMO REQUERIDO]]</f>
        <v>0.76357827476038342</v>
      </c>
    </row>
    <row r="5555" spans="1:12" x14ac:dyDescent="0.35">
      <c r="A5555" s="1">
        <v>15</v>
      </c>
      <c r="B5555" s="1">
        <v>30</v>
      </c>
      <c r="C5555" s="3">
        <v>45349</v>
      </c>
      <c r="D5555" s="5">
        <f>Tabla1[[#This Row],[REQUERIDOS (9 X CASILLA)]]/9</f>
        <v>443</v>
      </c>
      <c r="E5555" s="2">
        <v>36565</v>
      </c>
      <c r="F5555" s="5">
        <v>34105</v>
      </c>
      <c r="G5555" s="4">
        <f t="shared" si="172"/>
        <v>0.93272254888554629</v>
      </c>
      <c r="H5555" s="5">
        <v>3987</v>
      </c>
      <c r="I5555" s="5">
        <v>6018</v>
      </c>
      <c r="J5555" s="4">
        <f t="shared" si="173"/>
        <v>1.509405568096313</v>
      </c>
      <c r="K5555" s="5">
        <v>6202</v>
      </c>
      <c r="L5555" s="4">
        <f>Tabla1[[#This Row],[CCRL (Ciudadanos que cumplen los requisitos de ley)]]/Tabla1[[#This Row],[ÓPTIMO REQUERIDO]]</f>
        <v>0.97033215091905833</v>
      </c>
    </row>
    <row r="5556" spans="1:12" x14ac:dyDescent="0.35">
      <c r="A5556" s="1">
        <v>15</v>
      </c>
      <c r="B5556" s="1">
        <v>31</v>
      </c>
      <c r="C5556" s="3">
        <v>45349</v>
      </c>
      <c r="D5556" s="5">
        <f>Tabla1[[#This Row],[REQUERIDOS (9 X CASILLA)]]/9</f>
        <v>633</v>
      </c>
      <c r="E5556" s="2">
        <v>47110</v>
      </c>
      <c r="F5556" s="5">
        <v>47097</v>
      </c>
      <c r="G5556" s="4">
        <f t="shared" si="172"/>
        <v>0.99972405009552112</v>
      </c>
      <c r="H5556" s="5">
        <v>5697</v>
      </c>
      <c r="I5556" s="5">
        <v>9437</v>
      </c>
      <c r="J5556" s="4">
        <f t="shared" si="173"/>
        <v>1.6564858697560119</v>
      </c>
      <c r="K5556" s="5">
        <v>8862</v>
      </c>
      <c r="L5556" s="4">
        <f>Tabla1[[#This Row],[CCRL (Ciudadanos que cumplen los requisitos de ley)]]/Tabla1[[#This Row],[ÓPTIMO REQUERIDO]]</f>
        <v>1.0648837734145791</v>
      </c>
    </row>
    <row r="5557" spans="1:12" x14ac:dyDescent="0.35">
      <c r="A5557" s="1">
        <v>15</v>
      </c>
      <c r="B5557" s="1">
        <v>32</v>
      </c>
      <c r="C5557" s="3">
        <v>45349</v>
      </c>
      <c r="D5557" s="5">
        <f>Tabla1[[#This Row],[REQUERIDOS (9 X CASILLA)]]/9</f>
        <v>436</v>
      </c>
      <c r="E5557" s="2">
        <v>36247</v>
      </c>
      <c r="F5557" s="5">
        <v>35412</v>
      </c>
      <c r="G5557" s="4">
        <f t="shared" si="172"/>
        <v>0.97696361078158189</v>
      </c>
      <c r="H5557" s="5">
        <v>3924</v>
      </c>
      <c r="I5557" s="5">
        <v>9921</v>
      </c>
      <c r="J5557" s="4">
        <f t="shared" si="173"/>
        <v>2.5282874617737003</v>
      </c>
      <c r="K5557" s="5">
        <v>7412</v>
      </c>
      <c r="L5557" s="4">
        <f>Tabla1[[#This Row],[CCRL (Ciudadanos que cumplen los requisitos de ley)]]/Tabla1[[#This Row],[ÓPTIMO REQUERIDO]]</f>
        <v>1.3385051268213708</v>
      </c>
    </row>
    <row r="5558" spans="1:12" x14ac:dyDescent="0.35">
      <c r="A5558" s="1">
        <v>15</v>
      </c>
      <c r="B5558" s="1">
        <v>33</v>
      </c>
      <c r="C5558" s="3">
        <v>45349</v>
      </c>
      <c r="D5558" s="5">
        <f>Tabla1[[#This Row],[REQUERIDOS (9 X CASILLA)]]/9</f>
        <v>438</v>
      </c>
      <c r="E5558" s="2">
        <v>36967</v>
      </c>
      <c r="F5558" s="5">
        <v>36711</v>
      </c>
      <c r="G5558" s="4">
        <f t="shared" si="172"/>
        <v>0.99307490464468307</v>
      </c>
      <c r="H5558" s="5">
        <v>3942</v>
      </c>
      <c r="I5558" s="5">
        <v>6403</v>
      </c>
      <c r="J5558" s="4">
        <f t="shared" si="173"/>
        <v>1.6243023845763571</v>
      </c>
      <c r="K5558" s="5">
        <v>7446</v>
      </c>
      <c r="L5558" s="4">
        <f>Tabla1[[#This Row],[CCRL (Ciudadanos que cumplen los requisitos de ley)]]/Tabla1[[#This Row],[ÓPTIMO REQUERIDO]]</f>
        <v>0.85992479183454207</v>
      </c>
    </row>
    <row r="5559" spans="1:12" x14ac:dyDescent="0.35">
      <c r="A5559" s="1">
        <v>15</v>
      </c>
      <c r="B5559" s="1">
        <v>34</v>
      </c>
      <c r="C5559" s="3">
        <v>45349</v>
      </c>
      <c r="D5559" s="5">
        <f>Tabla1[[#This Row],[REQUERIDOS (9 X CASILLA)]]/9</f>
        <v>601</v>
      </c>
      <c r="E5559" s="2">
        <v>49116</v>
      </c>
      <c r="F5559" s="5">
        <v>47556</v>
      </c>
      <c r="G5559" s="4">
        <f t="shared" si="172"/>
        <v>0.96823845590031765</v>
      </c>
      <c r="H5559" s="5">
        <v>5409</v>
      </c>
      <c r="I5559" s="5">
        <v>6117</v>
      </c>
      <c r="J5559" s="4">
        <f t="shared" si="173"/>
        <v>1.1308929561841377</v>
      </c>
      <c r="K5559" s="5">
        <v>8414</v>
      </c>
      <c r="L5559" s="4">
        <f>Tabla1[[#This Row],[CCRL (Ciudadanos que cumplen los requisitos de ley)]]/Tabla1[[#This Row],[ÓPTIMO REQUERIDO]]</f>
        <v>0.72700261468980276</v>
      </c>
    </row>
    <row r="5560" spans="1:12" x14ac:dyDescent="0.35">
      <c r="A5560" s="1">
        <v>15</v>
      </c>
      <c r="B5560" s="1">
        <v>35</v>
      </c>
      <c r="C5560" s="3">
        <v>45349</v>
      </c>
      <c r="D5560" s="5">
        <f>Tabla1[[#This Row],[REQUERIDOS (9 X CASILLA)]]/9</f>
        <v>567</v>
      </c>
      <c r="E5560" s="2">
        <v>44366</v>
      </c>
      <c r="F5560" s="5">
        <v>30034</v>
      </c>
      <c r="G5560" s="4">
        <f t="shared" si="172"/>
        <v>0.67695983410719918</v>
      </c>
      <c r="H5560" s="5">
        <v>5103</v>
      </c>
      <c r="I5560" s="5">
        <v>7575</v>
      </c>
      <c r="J5560" s="4">
        <f t="shared" si="173"/>
        <v>1.4844209288653734</v>
      </c>
      <c r="K5560" s="5">
        <v>7371</v>
      </c>
      <c r="L5560" s="4">
        <f>Tabla1[[#This Row],[CCRL (Ciudadanos que cumplen los requisitos de ley)]]/Tabla1[[#This Row],[ÓPTIMO REQUERIDO]]</f>
        <v>1.0276760276760277</v>
      </c>
    </row>
    <row r="5561" spans="1:12" x14ac:dyDescent="0.35">
      <c r="A5561" s="1">
        <v>15</v>
      </c>
      <c r="B5561" s="1">
        <v>36</v>
      </c>
      <c r="C5561" s="3">
        <v>45349</v>
      </c>
      <c r="D5561" s="5">
        <f>Tabla1[[#This Row],[REQUERIDOS (9 X CASILLA)]]/9</f>
        <v>622</v>
      </c>
      <c r="E5561" s="2">
        <v>43200</v>
      </c>
      <c r="F5561" s="5">
        <v>28861</v>
      </c>
      <c r="G5561" s="4">
        <f t="shared" si="172"/>
        <v>0.6680787037037037</v>
      </c>
      <c r="H5561" s="5">
        <v>5598</v>
      </c>
      <c r="I5561" s="5">
        <v>7055</v>
      </c>
      <c r="J5561" s="4">
        <f t="shared" si="173"/>
        <v>1.2602715255448373</v>
      </c>
      <c r="K5561" s="5">
        <v>8086</v>
      </c>
      <c r="L5561" s="4">
        <f>Tabla1[[#This Row],[CCRL (Ciudadanos que cumplen los requisitos de ley)]]/Tabla1[[#This Row],[ÓPTIMO REQUERIDO]]</f>
        <v>0.87249567153104135</v>
      </c>
    </row>
    <row r="5562" spans="1:12" x14ac:dyDescent="0.35">
      <c r="A5562" s="1">
        <v>15</v>
      </c>
      <c r="B5562" s="1">
        <v>37</v>
      </c>
      <c r="C5562" s="3">
        <v>45349</v>
      </c>
      <c r="D5562" s="5">
        <f>Tabla1[[#This Row],[REQUERIDOS (9 X CASILLA)]]/9</f>
        <v>528</v>
      </c>
      <c r="E5562" s="2">
        <v>43055</v>
      </c>
      <c r="F5562" s="5">
        <v>41099</v>
      </c>
      <c r="G5562" s="4">
        <f t="shared" si="172"/>
        <v>0.95456973638369524</v>
      </c>
      <c r="H5562" s="5">
        <v>4752</v>
      </c>
      <c r="I5562" s="5">
        <v>6299</v>
      </c>
      <c r="J5562" s="4">
        <f t="shared" si="173"/>
        <v>1.325547138047138</v>
      </c>
      <c r="K5562" s="5">
        <v>7920</v>
      </c>
      <c r="L5562" s="4">
        <f>Tabla1[[#This Row],[CCRL (Ciudadanos que cumplen los requisitos de ley)]]/Tabla1[[#This Row],[ÓPTIMO REQUERIDO]]</f>
        <v>0.79532828282828283</v>
      </c>
    </row>
    <row r="5563" spans="1:12" x14ac:dyDescent="0.35">
      <c r="A5563" s="1">
        <v>15</v>
      </c>
      <c r="B5563" s="1">
        <v>38</v>
      </c>
      <c r="C5563" s="3">
        <v>45349</v>
      </c>
      <c r="D5563" s="5">
        <f>Tabla1[[#This Row],[REQUERIDOS (9 X CASILLA)]]/9</f>
        <v>450</v>
      </c>
      <c r="E5563" s="2">
        <v>37695</v>
      </c>
      <c r="F5563" s="5">
        <v>29577</v>
      </c>
      <c r="G5563" s="4">
        <f t="shared" si="172"/>
        <v>0.78463987266215673</v>
      </c>
      <c r="H5563" s="5">
        <v>4050</v>
      </c>
      <c r="I5563" s="5">
        <v>5717</v>
      </c>
      <c r="J5563" s="4">
        <f t="shared" si="173"/>
        <v>1.4116049382716049</v>
      </c>
      <c r="K5563" s="5">
        <v>6300</v>
      </c>
      <c r="L5563" s="4">
        <f>Tabla1[[#This Row],[CCRL (Ciudadanos que cumplen los requisitos de ley)]]/Tabla1[[#This Row],[ÓPTIMO REQUERIDO]]</f>
        <v>0.90746031746031741</v>
      </c>
    </row>
    <row r="5564" spans="1:12" x14ac:dyDescent="0.35">
      <c r="A5564" s="1">
        <v>15</v>
      </c>
      <c r="B5564" s="1">
        <v>39</v>
      </c>
      <c r="C5564" s="3">
        <v>45349</v>
      </c>
      <c r="D5564" s="5">
        <f>Tabla1[[#This Row],[REQUERIDOS (9 X CASILLA)]]/9</f>
        <v>446</v>
      </c>
      <c r="E5564" s="2">
        <v>36840</v>
      </c>
      <c r="F5564" s="5">
        <v>36840</v>
      </c>
      <c r="G5564" s="4">
        <f t="shared" si="172"/>
        <v>1</v>
      </c>
      <c r="H5564" s="5">
        <v>4014</v>
      </c>
      <c r="I5564" s="5">
        <v>7435</v>
      </c>
      <c r="J5564" s="4">
        <f t="shared" si="173"/>
        <v>1.8522670652715496</v>
      </c>
      <c r="K5564" s="5">
        <v>6690</v>
      </c>
      <c r="L5564" s="4">
        <f>Tabla1[[#This Row],[CCRL (Ciudadanos que cumplen los requisitos de ley)]]/Tabla1[[#This Row],[ÓPTIMO REQUERIDO]]</f>
        <v>1.1113602391629298</v>
      </c>
    </row>
    <row r="5565" spans="1:12" x14ac:dyDescent="0.35">
      <c r="A5565" s="1">
        <v>15</v>
      </c>
      <c r="B5565" s="1">
        <v>40</v>
      </c>
      <c r="C5565" s="3">
        <v>45349</v>
      </c>
      <c r="D5565" s="5">
        <f>Tabla1[[#This Row],[REQUERIDOS (9 X CASILLA)]]/9</f>
        <v>561</v>
      </c>
      <c r="E5565" s="2">
        <v>46837</v>
      </c>
      <c r="F5565" s="5">
        <v>46837</v>
      </c>
      <c r="G5565" s="4">
        <f t="shared" si="172"/>
        <v>1</v>
      </c>
      <c r="H5565" s="5">
        <v>5049</v>
      </c>
      <c r="I5565" s="5">
        <v>8747</v>
      </c>
      <c r="J5565" s="4">
        <f t="shared" si="173"/>
        <v>1.7324222618340266</v>
      </c>
      <c r="K5565" s="5">
        <v>8415</v>
      </c>
      <c r="L5565" s="4">
        <f>Tabla1[[#This Row],[CCRL (Ciudadanos que cumplen los requisitos de ley)]]/Tabla1[[#This Row],[ÓPTIMO REQUERIDO]]</f>
        <v>1.0394533571004159</v>
      </c>
    </row>
    <row r="5566" spans="1:12" x14ac:dyDescent="0.35">
      <c r="A5566" s="1">
        <v>16</v>
      </c>
      <c r="B5566" s="1">
        <v>1</v>
      </c>
      <c r="C5566" s="3">
        <v>45349</v>
      </c>
      <c r="D5566" s="5">
        <f>Tabla1[[#This Row],[REQUERIDOS (9 X CASILLA)]]/9</f>
        <v>541</v>
      </c>
      <c r="E5566" s="2">
        <v>40792</v>
      </c>
      <c r="F5566" s="5">
        <v>28105</v>
      </c>
      <c r="G5566" s="4">
        <f t="shared" si="172"/>
        <v>0.68898313394783295</v>
      </c>
      <c r="H5566" s="5">
        <v>4869</v>
      </c>
      <c r="I5566" s="5">
        <v>3284</v>
      </c>
      <c r="J5566" s="4">
        <f t="shared" si="173"/>
        <v>0.6744711439720682</v>
      </c>
      <c r="K5566" s="5">
        <v>7574</v>
      </c>
      <c r="L5566" s="4">
        <f>Tabla1[[#This Row],[CCRL (Ciudadanos que cumplen los requisitos de ley)]]/Tabla1[[#This Row],[ÓPTIMO REQUERIDO]]</f>
        <v>0.43358859255347243</v>
      </c>
    </row>
    <row r="5567" spans="1:12" x14ac:dyDescent="0.35">
      <c r="A5567" s="1">
        <v>16</v>
      </c>
      <c r="B5567" s="1">
        <v>2</v>
      </c>
      <c r="C5567" s="3">
        <v>45349</v>
      </c>
      <c r="D5567" s="5">
        <f>Tabla1[[#This Row],[REQUERIDOS (9 X CASILLA)]]/9</f>
        <v>552</v>
      </c>
      <c r="E5567" s="2">
        <v>41607</v>
      </c>
      <c r="F5567" s="5">
        <v>40787</v>
      </c>
      <c r="G5567" s="4">
        <f t="shared" si="172"/>
        <v>0.98029177782584664</v>
      </c>
      <c r="H5567" s="5">
        <v>4968</v>
      </c>
      <c r="I5567" s="5">
        <v>4329</v>
      </c>
      <c r="J5567" s="4">
        <f t="shared" si="173"/>
        <v>0.87137681159420288</v>
      </c>
      <c r="K5567" s="5">
        <v>8280</v>
      </c>
      <c r="L5567" s="4">
        <f>Tabla1[[#This Row],[CCRL (Ciudadanos que cumplen los requisitos de ley)]]/Tabla1[[#This Row],[ÓPTIMO REQUERIDO]]</f>
        <v>0.52282608695652177</v>
      </c>
    </row>
    <row r="5568" spans="1:12" x14ac:dyDescent="0.35">
      <c r="A5568" s="1">
        <v>16</v>
      </c>
      <c r="B5568" s="1">
        <v>3</v>
      </c>
      <c r="C5568" s="3">
        <v>45349</v>
      </c>
      <c r="D5568" s="5">
        <f>Tabla1[[#This Row],[REQUERIDOS (9 X CASILLA)]]/9</f>
        <v>628</v>
      </c>
      <c r="E5568" s="2">
        <v>47217</v>
      </c>
      <c r="F5568" s="5">
        <v>44825</v>
      </c>
      <c r="G5568" s="4">
        <f t="shared" si="172"/>
        <v>0.94934027998390413</v>
      </c>
      <c r="H5568" s="5">
        <v>5652</v>
      </c>
      <c r="I5568" s="5">
        <v>5558</v>
      </c>
      <c r="J5568" s="4">
        <f t="shared" si="173"/>
        <v>0.98336871903750889</v>
      </c>
      <c r="K5568" s="5">
        <v>8792</v>
      </c>
      <c r="L5568" s="4">
        <f>Tabla1[[#This Row],[CCRL (Ciudadanos que cumplen los requisitos de ley)]]/Tabla1[[#This Row],[ÓPTIMO REQUERIDO]]</f>
        <v>0.63216560509554143</v>
      </c>
    </row>
    <row r="5569" spans="1:12" x14ac:dyDescent="0.35">
      <c r="A5569" s="1">
        <v>16</v>
      </c>
      <c r="B5569" s="1">
        <v>4</v>
      </c>
      <c r="C5569" s="3">
        <v>45349</v>
      </c>
      <c r="D5569" s="5">
        <f>Tabla1[[#This Row],[REQUERIDOS (9 X CASILLA)]]/9</f>
        <v>588</v>
      </c>
      <c r="E5569" s="2">
        <v>41971</v>
      </c>
      <c r="F5569" s="5">
        <v>40734</v>
      </c>
      <c r="G5569" s="4">
        <f t="shared" si="172"/>
        <v>0.97052726882847684</v>
      </c>
      <c r="H5569" s="5">
        <v>5292</v>
      </c>
      <c r="I5569" s="5">
        <v>4965</v>
      </c>
      <c r="J5569" s="4">
        <f t="shared" si="173"/>
        <v>0.9382086167800453</v>
      </c>
      <c r="K5569" s="5">
        <v>8820</v>
      </c>
      <c r="L5569" s="4">
        <f>Tabla1[[#This Row],[CCRL (Ciudadanos que cumplen los requisitos de ley)]]/Tabla1[[#This Row],[ÓPTIMO REQUERIDO]]</f>
        <v>0.56292517006802723</v>
      </c>
    </row>
    <row r="5570" spans="1:12" x14ac:dyDescent="0.35">
      <c r="A5570" s="1">
        <v>16</v>
      </c>
      <c r="B5570" s="1">
        <v>5</v>
      </c>
      <c r="C5570" s="3">
        <v>45349</v>
      </c>
      <c r="D5570" s="5">
        <f>Tabla1[[#This Row],[REQUERIDOS (9 X CASILLA)]]/9</f>
        <v>631</v>
      </c>
      <c r="E5570" s="2">
        <v>47183</v>
      </c>
      <c r="F5570" s="5">
        <v>45807</v>
      </c>
      <c r="G5570" s="4">
        <f t="shared" si="172"/>
        <v>0.97083695398766501</v>
      </c>
      <c r="H5570" s="5">
        <v>5679</v>
      </c>
      <c r="I5570" s="5">
        <v>3578</v>
      </c>
      <c r="J5570" s="4">
        <f t="shared" si="173"/>
        <v>0.63004050008804369</v>
      </c>
      <c r="K5570" s="5">
        <v>10096</v>
      </c>
      <c r="L5570" s="4">
        <f>Tabla1[[#This Row],[CCRL (Ciudadanos que cumplen los requisitos de ley)]]/Tabla1[[#This Row],[ÓPTIMO REQUERIDO]]</f>
        <v>0.35439778129952454</v>
      </c>
    </row>
    <row r="5571" spans="1:12" x14ac:dyDescent="0.35">
      <c r="A5571" s="1">
        <v>16</v>
      </c>
      <c r="B5571" s="1">
        <v>6</v>
      </c>
      <c r="C5571" s="3">
        <v>45349</v>
      </c>
      <c r="D5571" s="5">
        <f>Tabla1[[#This Row],[REQUERIDOS (9 X CASILLA)]]/9</f>
        <v>612</v>
      </c>
      <c r="E5571" s="2">
        <v>45802</v>
      </c>
      <c r="F5571" s="5">
        <v>45292</v>
      </c>
      <c r="G5571" s="4">
        <f t="shared" ref="G5571:G5634" si="174">F5571/E5571</f>
        <v>0.9888651150604777</v>
      </c>
      <c r="H5571" s="5">
        <v>5508</v>
      </c>
      <c r="I5571" s="5">
        <v>4608</v>
      </c>
      <c r="J5571" s="4">
        <f t="shared" ref="J5571:J5634" si="175">I5571/H5571</f>
        <v>0.83660130718954251</v>
      </c>
      <c r="K5571" s="5">
        <v>8568</v>
      </c>
      <c r="L5571" s="4">
        <f>Tabla1[[#This Row],[CCRL (Ciudadanos que cumplen los requisitos de ley)]]/Tabla1[[#This Row],[ÓPTIMO REQUERIDO]]</f>
        <v>0.53781512605042014</v>
      </c>
    </row>
    <row r="5572" spans="1:12" x14ac:dyDescent="0.35">
      <c r="A5572" s="1">
        <v>16</v>
      </c>
      <c r="B5572" s="1">
        <v>7</v>
      </c>
      <c r="C5572" s="3">
        <v>45349</v>
      </c>
      <c r="D5572" s="5">
        <f>Tabla1[[#This Row],[REQUERIDOS (9 X CASILLA)]]/9</f>
        <v>649</v>
      </c>
      <c r="E5572" s="2">
        <v>50855</v>
      </c>
      <c r="F5572" s="5">
        <v>39778</v>
      </c>
      <c r="G5572" s="4">
        <f t="shared" si="174"/>
        <v>0.78218464261134601</v>
      </c>
      <c r="H5572" s="5">
        <v>5841</v>
      </c>
      <c r="I5572" s="5">
        <v>4774</v>
      </c>
      <c r="J5572" s="4">
        <f t="shared" si="175"/>
        <v>0.81732580037664782</v>
      </c>
      <c r="K5572" s="5">
        <v>9086</v>
      </c>
      <c r="L5572" s="4">
        <f>Tabla1[[#This Row],[CCRL (Ciudadanos que cumplen los requisitos de ley)]]/Tabla1[[#This Row],[ÓPTIMO REQUERIDO]]</f>
        <v>0.52542372881355937</v>
      </c>
    </row>
    <row r="5573" spans="1:12" x14ac:dyDescent="0.35">
      <c r="A5573" s="1">
        <v>16</v>
      </c>
      <c r="B5573" s="1">
        <v>8</v>
      </c>
      <c r="C5573" s="3">
        <v>45349</v>
      </c>
      <c r="D5573" s="5">
        <f>Tabla1[[#This Row],[REQUERIDOS (9 X CASILLA)]]/9</f>
        <v>540</v>
      </c>
      <c r="E5573" s="2">
        <v>42739</v>
      </c>
      <c r="F5573" s="5">
        <v>42138</v>
      </c>
      <c r="G5573" s="4">
        <f t="shared" si="174"/>
        <v>0.98593790215026089</v>
      </c>
      <c r="H5573" s="5">
        <v>4860</v>
      </c>
      <c r="I5573" s="5">
        <v>4220</v>
      </c>
      <c r="J5573" s="4">
        <f t="shared" si="175"/>
        <v>0.86831275720164613</v>
      </c>
      <c r="K5573" s="5">
        <v>9180</v>
      </c>
      <c r="L5573" s="4">
        <f>Tabla1[[#This Row],[CCRL (Ciudadanos que cumplen los requisitos de ley)]]/Tabla1[[#This Row],[ÓPTIMO REQUERIDO]]</f>
        <v>0.45969498910675383</v>
      </c>
    </row>
    <row r="5574" spans="1:12" x14ac:dyDescent="0.35">
      <c r="A5574" s="1">
        <v>16</v>
      </c>
      <c r="B5574" s="1">
        <v>9</v>
      </c>
      <c r="C5574" s="3">
        <v>45349</v>
      </c>
      <c r="D5574" s="5">
        <f>Tabla1[[#This Row],[REQUERIDOS (9 X CASILLA)]]/9</f>
        <v>517</v>
      </c>
      <c r="E5574" s="2">
        <v>41815</v>
      </c>
      <c r="F5574" s="5">
        <v>33139</v>
      </c>
      <c r="G5574" s="4">
        <f t="shared" si="174"/>
        <v>0.79251464785364101</v>
      </c>
      <c r="H5574" s="5">
        <v>4653</v>
      </c>
      <c r="I5574" s="5">
        <v>4222</v>
      </c>
      <c r="J5574" s="4">
        <f t="shared" si="175"/>
        <v>0.90737158822265207</v>
      </c>
      <c r="K5574" s="5">
        <v>8272</v>
      </c>
      <c r="L5574" s="4">
        <f>Tabla1[[#This Row],[CCRL (Ciudadanos que cumplen los requisitos de ley)]]/Tabla1[[#This Row],[ÓPTIMO REQUERIDO]]</f>
        <v>0.5103965183752418</v>
      </c>
    </row>
    <row r="5575" spans="1:12" x14ac:dyDescent="0.35">
      <c r="A5575" s="1">
        <v>16</v>
      </c>
      <c r="B5575" s="1">
        <v>10</v>
      </c>
      <c r="C5575" s="3">
        <v>45349</v>
      </c>
      <c r="D5575" s="5">
        <f>Tabla1[[#This Row],[REQUERIDOS (9 X CASILLA)]]/9</f>
        <v>567</v>
      </c>
      <c r="E5575" s="2">
        <v>43849</v>
      </c>
      <c r="F5575" s="5">
        <v>43657</v>
      </c>
      <c r="G5575" s="4">
        <f t="shared" si="174"/>
        <v>0.99562133686058973</v>
      </c>
      <c r="H5575" s="5">
        <v>5103</v>
      </c>
      <c r="I5575" s="5">
        <v>3351</v>
      </c>
      <c r="J5575" s="4">
        <f t="shared" si="175"/>
        <v>0.6566725455614344</v>
      </c>
      <c r="K5575" s="5">
        <v>9072</v>
      </c>
      <c r="L5575" s="4">
        <f>Tabla1[[#This Row],[CCRL (Ciudadanos que cumplen los requisitos de ley)]]/Tabla1[[#This Row],[ÓPTIMO REQUERIDO]]</f>
        <v>0.36937830687830686</v>
      </c>
    </row>
    <row r="5576" spans="1:12" x14ac:dyDescent="0.35">
      <c r="A5576" s="1">
        <v>16</v>
      </c>
      <c r="B5576" s="1">
        <v>11</v>
      </c>
      <c r="C5576" s="3">
        <v>45349</v>
      </c>
      <c r="D5576" s="5">
        <f>Tabla1[[#This Row],[REQUERIDOS (9 X CASILLA)]]/9</f>
        <v>605</v>
      </c>
      <c r="E5576" s="2">
        <v>44284</v>
      </c>
      <c r="F5576" s="5">
        <v>40939</v>
      </c>
      <c r="G5576" s="4">
        <f t="shared" si="174"/>
        <v>0.92446481799295455</v>
      </c>
      <c r="H5576" s="5">
        <v>5445</v>
      </c>
      <c r="I5576" s="5">
        <v>3809</v>
      </c>
      <c r="J5576" s="4">
        <f t="shared" si="175"/>
        <v>0.69954086317722686</v>
      </c>
      <c r="K5576" s="5">
        <v>8470</v>
      </c>
      <c r="L5576" s="4">
        <f>Tabla1[[#This Row],[CCRL (Ciudadanos que cumplen los requisitos de ley)]]/Tabla1[[#This Row],[ÓPTIMO REQUERIDO]]</f>
        <v>0.44970484061393151</v>
      </c>
    </row>
    <row r="5577" spans="1:12" x14ac:dyDescent="0.35">
      <c r="A5577" s="1">
        <v>17</v>
      </c>
      <c r="B5577" s="1">
        <v>1</v>
      </c>
      <c r="C5577" s="3">
        <v>45349</v>
      </c>
      <c r="D5577" s="5">
        <f>Tabla1[[#This Row],[REQUERIDOS (9 X CASILLA)]]/9</f>
        <v>542</v>
      </c>
      <c r="E5577" s="2">
        <v>41377</v>
      </c>
      <c r="F5577" s="5">
        <v>26775</v>
      </c>
      <c r="G5577" s="4">
        <f t="shared" si="174"/>
        <v>0.64709862967349008</v>
      </c>
      <c r="H5577" s="5">
        <v>4878</v>
      </c>
      <c r="I5577" s="5">
        <v>2415</v>
      </c>
      <c r="J5577" s="4">
        <f t="shared" si="175"/>
        <v>0.49507995079950801</v>
      </c>
      <c r="K5577" s="5">
        <v>7588</v>
      </c>
      <c r="L5577" s="4">
        <f>Tabla1[[#This Row],[CCRL (Ciudadanos que cumplen los requisitos de ley)]]/Tabla1[[#This Row],[ÓPTIMO REQUERIDO]]</f>
        <v>0.31826568265682659</v>
      </c>
    </row>
    <row r="5578" spans="1:12" x14ac:dyDescent="0.35">
      <c r="A5578" s="1">
        <v>17</v>
      </c>
      <c r="B5578" s="1">
        <v>2</v>
      </c>
      <c r="C5578" s="3">
        <v>45349</v>
      </c>
      <c r="D5578" s="5">
        <f>Tabla1[[#This Row],[REQUERIDOS (9 X CASILLA)]]/9</f>
        <v>541</v>
      </c>
      <c r="E5578" s="2">
        <v>44679</v>
      </c>
      <c r="F5578" s="5">
        <v>32582</v>
      </c>
      <c r="G5578" s="4">
        <f t="shared" si="174"/>
        <v>0.72924640211284941</v>
      </c>
      <c r="H5578" s="5">
        <v>4869</v>
      </c>
      <c r="I5578" s="5">
        <v>4112</v>
      </c>
      <c r="J5578" s="4">
        <f t="shared" si="175"/>
        <v>0.84452659683713294</v>
      </c>
      <c r="K5578" s="5">
        <v>7574</v>
      </c>
      <c r="L5578" s="4">
        <f>Tabla1[[#This Row],[CCRL (Ciudadanos que cumplen los requisitos de ley)]]/Tabla1[[#This Row],[ÓPTIMO REQUERIDO]]</f>
        <v>0.5429099551095854</v>
      </c>
    </row>
    <row r="5579" spans="1:12" x14ac:dyDescent="0.35">
      <c r="A5579" s="1">
        <v>17</v>
      </c>
      <c r="B5579" s="1">
        <v>3</v>
      </c>
      <c r="C5579" s="3">
        <v>45349</v>
      </c>
      <c r="D5579" s="5">
        <f>Tabla1[[#This Row],[REQUERIDOS (9 X CASILLA)]]/9</f>
        <v>515</v>
      </c>
      <c r="E5579" s="2">
        <v>39864</v>
      </c>
      <c r="F5579" s="5">
        <v>27745</v>
      </c>
      <c r="G5579" s="4">
        <f t="shared" si="174"/>
        <v>0.69599137066024486</v>
      </c>
      <c r="H5579" s="5">
        <v>4635</v>
      </c>
      <c r="I5579" s="5">
        <v>3857</v>
      </c>
      <c r="J5579" s="4">
        <f t="shared" si="175"/>
        <v>0.83214670981661276</v>
      </c>
      <c r="K5579" s="5">
        <v>7210</v>
      </c>
      <c r="L5579" s="4">
        <f>Tabla1[[#This Row],[CCRL (Ciudadanos que cumplen los requisitos de ley)]]/Tabla1[[#This Row],[ÓPTIMO REQUERIDO]]</f>
        <v>0.53495145631067964</v>
      </c>
    </row>
    <row r="5580" spans="1:12" x14ac:dyDescent="0.35">
      <c r="A5580" s="1">
        <v>17</v>
      </c>
      <c r="B5580" s="1">
        <v>4</v>
      </c>
      <c r="C5580" s="3">
        <v>45349</v>
      </c>
      <c r="D5580" s="5">
        <f>Tabla1[[#This Row],[REQUERIDOS (9 X CASILLA)]]/9</f>
        <v>540</v>
      </c>
      <c r="E5580" s="2">
        <v>40755</v>
      </c>
      <c r="F5580" s="5">
        <v>24556</v>
      </c>
      <c r="G5580" s="4">
        <f t="shared" si="174"/>
        <v>0.60252729726413934</v>
      </c>
      <c r="H5580" s="5">
        <v>4860</v>
      </c>
      <c r="I5580" s="5">
        <v>2698</v>
      </c>
      <c r="J5580" s="4">
        <f t="shared" si="175"/>
        <v>0.55514403292181069</v>
      </c>
      <c r="K5580" s="5">
        <v>7020</v>
      </c>
      <c r="L5580" s="4">
        <f>Tabla1[[#This Row],[CCRL (Ciudadanos que cumplen los requisitos de ley)]]/Tabla1[[#This Row],[ÓPTIMO REQUERIDO]]</f>
        <v>0.38433048433048433</v>
      </c>
    </row>
    <row r="5581" spans="1:12" x14ac:dyDescent="0.35">
      <c r="A5581" s="1">
        <v>17</v>
      </c>
      <c r="B5581" s="1">
        <v>5</v>
      </c>
      <c r="C5581" s="3">
        <v>45349</v>
      </c>
      <c r="D5581" s="5">
        <f>Tabla1[[#This Row],[REQUERIDOS (9 X CASILLA)]]/9</f>
        <v>439</v>
      </c>
      <c r="E5581" s="2">
        <v>33816</v>
      </c>
      <c r="F5581" s="5">
        <v>31660</v>
      </c>
      <c r="G5581" s="4">
        <f t="shared" si="174"/>
        <v>0.93624319848592386</v>
      </c>
      <c r="H5581" s="5">
        <v>3951</v>
      </c>
      <c r="I5581" s="5">
        <v>3828</v>
      </c>
      <c r="J5581" s="4">
        <f t="shared" si="175"/>
        <v>0.96886864085041757</v>
      </c>
      <c r="K5581" s="5">
        <v>6585</v>
      </c>
      <c r="L5581" s="4">
        <f>Tabla1[[#This Row],[CCRL (Ciudadanos que cumplen los requisitos de ley)]]/Tabla1[[#This Row],[ÓPTIMO REQUERIDO]]</f>
        <v>0.58132118451025061</v>
      </c>
    </row>
    <row r="5582" spans="1:12" x14ac:dyDescent="0.35">
      <c r="A5582" s="1">
        <v>18</v>
      </c>
      <c r="B5582" s="1">
        <v>1</v>
      </c>
      <c r="C5582" s="3">
        <v>45349</v>
      </c>
      <c r="D5582" s="5">
        <f>Tabla1[[#This Row],[REQUERIDOS (9 X CASILLA)]]/9</f>
        <v>591</v>
      </c>
      <c r="E5582" s="2">
        <v>37257</v>
      </c>
      <c r="F5582" s="5">
        <v>20977</v>
      </c>
      <c r="G5582" s="4">
        <f t="shared" si="174"/>
        <v>0.56303513433717156</v>
      </c>
      <c r="H5582" s="5">
        <v>5319</v>
      </c>
      <c r="I5582" s="5">
        <v>3422</v>
      </c>
      <c r="J5582" s="4">
        <f t="shared" si="175"/>
        <v>0.64335401391238956</v>
      </c>
      <c r="K5582" s="5">
        <v>7683</v>
      </c>
      <c r="L5582" s="4">
        <f>Tabla1[[#This Row],[CCRL (Ciudadanos que cumplen los requisitos de ley)]]/Tabla1[[#This Row],[ÓPTIMO REQUERIDO]]</f>
        <v>0.44539893270857739</v>
      </c>
    </row>
    <row r="5583" spans="1:12" x14ac:dyDescent="0.35">
      <c r="A5583" s="1">
        <v>18</v>
      </c>
      <c r="B5583" s="1">
        <v>2</v>
      </c>
      <c r="C5583" s="3">
        <v>45349</v>
      </c>
      <c r="D5583" s="5">
        <f>Tabla1[[#This Row],[REQUERIDOS (9 X CASILLA)]]/9</f>
        <v>606</v>
      </c>
      <c r="E5583" s="2">
        <v>43030</v>
      </c>
      <c r="F5583" s="5">
        <v>38879</v>
      </c>
      <c r="G5583" s="4">
        <f t="shared" si="174"/>
        <v>0.90353241924238903</v>
      </c>
      <c r="H5583" s="5">
        <v>5454</v>
      </c>
      <c r="I5583" s="5">
        <v>2737</v>
      </c>
      <c r="J5583" s="4">
        <f t="shared" si="175"/>
        <v>0.50183351668500187</v>
      </c>
      <c r="K5583" s="5">
        <v>9696</v>
      </c>
      <c r="L5583" s="4">
        <f>Tabla1[[#This Row],[CCRL (Ciudadanos que cumplen los requisitos de ley)]]/Tabla1[[#This Row],[ÓPTIMO REQUERIDO]]</f>
        <v>0.28228135313531355</v>
      </c>
    </row>
    <row r="5584" spans="1:12" x14ac:dyDescent="0.35">
      <c r="A5584" s="1">
        <v>18</v>
      </c>
      <c r="B5584" s="1">
        <v>3</v>
      </c>
      <c r="C5584" s="3">
        <v>45349</v>
      </c>
      <c r="D5584" s="5">
        <f>Tabla1[[#This Row],[REQUERIDOS (9 X CASILLA)]]/9</f>
        <v>619</v>
      </c>
      <c r="E5584" s="2">
        <v>46002</v>
      </c>
      <c r="F5584" s="5">
        <v>23043</v>
      </c>
      <c r="G5584" s="4">
        <f t="shared" si="174"/>
        <v>0.50091300378244419</v>
      </c>
      <c r="H5584" s="5">
        <v>5571</v>
      </c>
      <c r="I5584" s="5">
        <v>3317</v>
      </c>
      <c r="J5584" s="4">
        <f t="shared" si="175"/>
        <v>0.59540477472626097</v>
      </c>
      <c r="K5584" s="5">
        <v>9285</v>
      </c>
      <c r="L5584" s="4">
        <f>Tabla1[[#This Row],[CCRL (Ciudadanos que cumplen los requisitos de ley)]]/Tabla1[[#This Row],[ÓPTIMO REQUERIDO]]</f>
        <v>0.35724286483575662</v>
      </c>
    </row>
    <row r="5585" spans="1:12" x14ac:dyDescent="0.35">
      <c r="A5585" s="1">
        <v>19</v>
      </c>
      <c r="B5585" s="1">
        <v>1</v>
      </c>
      <c r="C5585" s="3">
        <v>45349</v>
      </c>
      <c r="D5585" s="5">
        <f>Tabla1[[#This Row],[REQUERIDOS (9 X CASILLA)]]/9</f>
        <v>551</v>
      </c>
      <c r="E5585" s="2">
        <v>44993</v>
      </c>
      <c r="F5585" s="5">
        <v>41342</v>
      </c>
      <c r="G5585" s="4">
        <f t="shared" si="174"/>
        <v>0.91885404396239412</v>
      </c>
      <c r="H5585" s="5">
        <v>4959</v>
      </c>
      <c r="I5585" s="5">
        <v>2663</v>
      </c>
      <c r="J5585" s="4">
        <f t="shared" si="175"/>
        <v>0.53700342811050616</v>
      </c>
      <c r="K5585" s="5">
        <v>8265</v>
      </c>
      <c r="L5585" s="4">
        <f>Tabla1[[#This Row],[CCRL (Ciudadanos que cumplen los requisitos de ley)]]/Tabla1[[#This Row],[ÓPTIMO REQUERIDO]]</f>
        <v>0.32220205686630371</v>
      </c>
    </row>
    <row r="5586" spans="1:12" x14ac:dyDescent="0.35">
      <c r="A5586" s="1">
        <v>19</v>
      </c>
      <c r="B5586" s="1">
        <v>2</v>
      </c>
      <c r="C5586" s="3">
        <v>45349</v>
      </c>
      <c r="D5586" s="5">
        <f>Tabla1[[#This Row],[REQUERIDOS (9 X CASILLA)]]/9</f>
        <v>565</v>
      </c>
      <c r="E5586" s="2">
        <v>42616</v>
      </c>
      <c r="F5586" s="5">
        <v>40712</v>
      </c>
      <c r="G5586" s="4">
        <f t="shared" si="174"/>
        <v>0.9553219448094612</v>
      </c>
      <c r="H5586" s="5">
        <v>5085</v>
      </c>
      <c r="I5586" s="5">
        <v>4277</v>
      </c>
      <c r="J5586" s="4">
        <f t="shared" si="175"/>
        <v>0.84110127826941983</v>
      </c>
      <c r="K5586" s="5">
        <v>9040</v>
      </c>
      <c r="L5586" s="4">
        <f>Tabla1[[#This Row],[CCRL (Ciudadanos que cumplen los requisitos de ley)]]/Tabla1[[#This Row],[ÓPTIMO REQUERIDO]]</f>
        <v>0.47311946902654867</v>
      </c>
    </row>
    <row r="5587" spans="1:12" x14ac:dyDescent="0.35">
      <c r="A5587" s="1">
        <v>19</v>
      </c>
      <c r="B5587" s="1">
        <v>3</v>
      </c>
      <c r="C5587" s="3">
        <v>45349</v>
      </c>
      <c r="D5587" s="5">
        <f>Tabla1[[#This Row],[REQUERIDOS (9 X CASILLA)]]/9</f>
        <v>538</v>
      </c>
      <c r="E5587" s="2">
        <v>43427</v>
      </c>
      <c r="F5587" s="5">
        <v>41469</v>
      </c>
      <c r="G5587" s="4">
        <f t="shared" si="174"/>
        <v>0.95491284224100215</v>
      </c>
      <c r="H5587" s="5">
        <v>4842</v>
      </c>
      <c r="I5587" s="5">
        <v>2882</v>
      </c>
      <c r="J5587" s="4">
        <f t="shared" si="175"/>
        <v>0.59520859149111938</v>
      </c>
      <c r="K5587" s="5">
        <v>8070</v>
      </c>
      <c r="L5587" s="4">
        <f>Tabla1[[#This Row],[CCRL (Ciudadanos que cumplen los requisitos de ley)]]/Tabla1[[#This Row],[ÓPTIMO REQUERIDO]]</f>
        <v>0.35712515489467161</v>
      </c>
    </row>
    <row r="5588" spans="1:12" x14ac:dyDescent="0.35">
      <c r="A5588" s="1">
        <v>19</v>
      </c>
      <c r="B5588" s="1">
        <v>4</v>
      </c>
      <c r="C5588" s="3">
        <v>45349</v>
      </c>
      <c r="D5588" s="5">
        <f>Tabla1[[#This Row],[REQUERIDOS (9 X CASILLA)]]/9</f>
        <v>611</v>
      </c>
      <c r="E5588" s="2">
        <v>47427</v>
      </c>
      <c r="F5588" s="5">
        <v>42728</v>
      </c>
      <c r="G5588" s="4">
        <f t="shared" si="174"/>
        <v>0.90092141607101439</v>
      </c>
      <c r="H5588" s="5">
        <v>5499</v>
      </c>
      <c r="I5588" s="5">
        <v>3596</v>
      </c>
      <c r="J5588" s="4">
        <f t="shared" si="175"/>
        <v>0.65393707946899438</v>
      </c>
      <c r="K5588" s="5">
        <v>9776</v>
      </c>
      <c r="L5588" s="4">
        <f>Tabla1[[#This Row],[CCRL (Ciudadanos que cumplen los requisitos de ley)]]/Tabla1[[#This Row],[ÓPTIMO REQUERIDO]]</f>
        <v>0.36783960720130932</v>
      </c>
    </row>
    <row r="5589" spans="1:12" x14ac:dyDescent="0.35">
      <c r="A5589" s="1">
        <v>19</v>
      </c>
      <c r="B5589" s="1">
        <v>5</v>
      </c>
      <c r="C5589" s="3">
        <v>45349</v>
      </c>
      <c r="D5589" s="5">
        <f>Tabla1[[#This Row],[REQUERIDOS (9 X CASILLA)]]/9</f>
        <v>508</v>
      </c>
      <c r="E5589" s="2">
        <v>41591</v>
      </c>
      <c r="F5589" s="5">
        <v>32189</v>
      </c>
      <c r="G5589" s="4">
        <f t="shared" si="174"/>
        <v>0.77394147772354593</v>
      </c>
      <c r="H5589" s="5">
        <v>4572</v>
      </c>
      <c r="I5589" s="5">
        <v>2448</v>
      </c>
      <c r="J5589" s="4">
        <f t="shared" si="175"/>
        <v>0.53543307086614178</v>
      </c>
      <c r="K5589" s="5">
        <v>8128</v>
      </c>
      <c r="L5589" s="4">
        <f>Tabla1[[#This Row],[CCRL (Ciudadanos que cumplen los requisitos de ley)]]/Tabla1[[#This Row],[ÓPTIMO REQUERIDO]]</f>
        <v>0.30118110236220474</v>
      </c>
    </row>
    <row r="5590" spans="1:12" x14ac:dyDescent="0.35">
      <c r="A5590" s="1">
        <v>19</v>
      </c>
      <c r="B5590" s="1">
        <v>6</v>
      </c>
      <c r="C5590" s="3">
        <v>45349</v>
      </c>
      <c r="D5590" s="5">
        <f>Tabla1[[#This Row],[REQUERIDOS (9 X CASILLA)]]/9</f>
        <v>555</v>
      </c>
      <c r="E5590" s="2">
        <v>41944</v>
      </c>
      <c r="F5590" s="5">
        <v>32996</v>
      </c>
      <c r="G5590" s="4">
        <f t="shared" si="174"/>
        <v>0.78666793820331871</v>
      </c>
      <c r="H5590" s="5">
        <v>4995</v>
      </c>
      <c r="I5590" s="5">
        <v>1542</v>
      </c>
      <c r="J5590" s="4">
        <f t="shared" si="175"/>
        <v>0.3087087087087087</v>
      </c>
      <c r="K5590" s="5">
        <v>7770</v>
      </c>
      <c r="L5590" s="4">
        <f>Tabla1[[#This Row],[CCRL (Ciudadanos que cumplen los requisitos de ley)]]/Tabla1[[#This Row],[ÓPTIMO REQUERIDO]]</f>
        <v>0.19845559845559846</v>
      </c>
    </row>
    <row r="5591" spans="1:12" x14ac:dyDescent="0.35">
      <c r="A5591" s="1">
        <v>19</v>
      </c>
      <c r="B5591" s="1">
        <v>7</v>
      </c>
      <c r="C5591" s="3">
        <v>45349</v>
      </c>
      <c r="D5591" s="5">
        <f>Tabla1[[#This Row],[REQUERIDOS (9 X CASILLA)]]/9</f>
        <v>408</v>
      </c>
      <c r="E5591" s="2">
        <v>31781</v>
      </c>
      <c r="F5591" s="5">
        <v>28359</v>
      </c>
      <c r="G5591" s="4">
        <f t="shared" si="174"/>
        <v>0.89232560334791222</v>
      </c>
      <c r="H5591" s="5">
        <v>3672</v>
      </c>
      <c r="I5591" s="5">
        <v>2427</v>
      </c>
      <c r="J5591" s="4">
        <f t="shared" si="175"/>
        <v>0.66094771241830064</v>
      </c>
      <c r="K5591" s="5">
        <v>6120</v>
      </c>
      <c r="L5591" s="4">
        <f>Tabla1[[#This Row],[CCRL (Ciudadanos que cumplen los requisitos de ley)]]/Tabla1[[#This Row],[ÓPTIMO REQUERIDO]]</f>
        <v>0.39656862745098037</v>
      </c>
    </row>
    <row r="5592" spans="1:12" x14ac:dyDescent="0.35">
      <c r="A5592" s="1">
        <v>19</v>
      </c>
      <c r="B5592" s="1">
        <v>8</v>
      </c>
      <c r="C5592" s="3">
        <v>45349</v>
      </c>
      <c r="D5592" s="5">
        <f>Tabla1[[#This Row],[REQUERIDOS (9 X CASILLA)]]/9</f>
        <v>537</v>
      </c>
      <c r="E5592" s="2">
        <v>42421</v>
      </c>
      <c r="F5592" s="5">
        <v>41637</v>
      </c>
      <c r="G5592" s="4">
        <f t="shared" si="174"/>
        <v>0.98151858749204401</v>
      </c>
      <c r="H5592" s="5">
        <v>4833</v>
      </c>
      <c r="I5592" s="5">
        <v>3119</v>
      </c>
      <c r="J5592" s="4">
        <f t="shared" si="175"/>
        <v>0.64535485205876264</v>
      </c>
      <c r="K5592" s="5">
        <v>8592</v>
      </c>
      <c r="L5592" s="4">
        <f>Tabla1[[#This Row],[CCRL (Ciudadanos que cumplen los requisitos de ley)]]/Tabla1[[#This Row],[ÓPTIMO REQUERIDO]]</f>
        <v>0.36301210428305403</v>
      </c>
    </row>
    <row r="5593" spans="1:12" x14ac:dyDescent="0.35">
      <c r="A5593" s="1">
        <v>19</v>
      </c>
      <c r="B5593" s="1">
        <v>9</v>
      </c>
      <c r="C5593" s="3">
        <v>45349</v>
      </c>
      <c r="D5593" s="5">
        <f>Tabla1[[#This Row],[REQUERIDOS (9 X CASILLA)]]/9</f>
        <v>568</v>
      </c>
      <c r="E5593" s="2">
        <v>41509</v>
      </c>
      <c r="F5593" s="5">
        <v>37320</v>
      </c>
      <c r="G5593" s="4">
        <f t="shared" si="174"/>
        <v>0.89908212676768895</v>
      </c>
      <c r="H5593" s="5">
        <v>5112</v>
      </c>
      <c r="I5593" s="5">
        <v>3458</v>
      </c>
      <c r="J5593" s="4">
        <f t="shared" si="175"/>
        <v>0.67644757433489833</v>
      </c>
      <c r="K5593" s="5">
        <v>7952</v>
      </c>
      <c r="L5593" s="4">
        <f>Tabla1[[#This Row],[CCRL (Ciudadanos que cumplen los requisitos de ley)]]/Tabla1[[#This Row],[ÓPTIMO REQUERIDO]]</f>
        <v>0.43485915492957744</v>
      </c>
    </row>
    <row r="5594" spans="1:12" x14ac:dyDescent="0.35">
      <c r="A5594" s="1">
        <v>19</v>
      </c>
      <c r="B5594" s="1">
        <v>10</v>
      </c>
      <c r="C5594" s="3">
        <v>45349</v>
      </c>
      <c r="D5594" s="5">
        <f>Tabla1[[#This Row],[REQUERIDOS (9 X CASILLA)]]/9</f>
        <v>579</v>
      </c>
      <c r="E5594" s="2">
        <v>42314</v>
      </c>
      <c r="F5594" s="5">
        <v>30021</v>
      </c>
      <c r="G5594" s="4">
        <f t="shared" si="174"/>
        <v>0.70948149548612749</v>
      </c>
      <c r="H5594" s="5">
        <v>5211</v>
      </c>
      <c r="I5594" s="5">
        <v>1795</v>
      </c>
      <c r="J5594" s="4">
        <f t="shared" si="175"/>
        <v>0.34446363461907503</v>
      </c>
      <c r="K5594" s="5">
        <v>7527</v>
      </c>
      <c r="L5594" s="4">
        <f>Tabla1[[#This Row],[CCRL (Ciudadanos que cumplen los requisitos de ley)]]/Tabla1[[#This Row],[ÓPTIMO REQUERIDO]]</f>
        <v>0.23847482396705194</v>
      </c>
    </row>
    <row r="5595" spans="1:12" x14ac:dyDescent="0.35">
      <c r="A5595" s="1">
        <v>19</v>
      </c>
      <c r="B5595" s="1">
        <v>11</v>
      </c>
      <c r="C5595" s="3">
        <v>45349</v>
      </c>
      <c r="D5595" s="5">
        <f>Tabla1[[#This Row],[REQUERIDOS (9 X CASILLA)]]/9</f>
        <v>608</v>
      </c>
      <c r="E5595" s="2">
        <v>48214</v>
      </c>
      <c r="F5595" s="5">
        <v>45377</v>
      </c>
      <c r="G5595" s="4">
        <f t="shared" si="174"/>
        <v>0.9411581698261916</v>
      </c>
      <c r="H5595" s="5">
        <v>5472</v>
      </c>
      <c r="I5595" s="5">
        <v>2246</v>
      </c>
      <c r="J5595" s="4">
        <f t="shared" si="175"/>
        <v>0.41045321637426901</v>
      </c>
      <c r="K5595" s="5">
        <v>8512</v>
      </c>
      <c r="L5595" s="4">
        <f>Tabla1[[#This Row],[CCRL (Ciudadanos que cumplen los requisitos de ley)]]/Tabla1[[#This Row],[ÓPTIMO REQUERIDO]]</f>
        <v>0.26386278195488722</v>
      </c>
    </row>
    <row r="5596" spans="1:12" x14ac:dyDescent="0.35">
      <c r="A5596" s="1">
        <v>19</v>
      </c>
      <c r="B5596" s="1">
        <v>12</v>
      </c>
      <c r="C5596" s="3">
        <v>45349</v>
      </c>
      <c r="D5596" s="5">
        <f>Tabla1[[#This Row],[REQUERIDOS (9 X CASILLA)]]/9</f>
        <v>498</v>
      </c>
      <c r="E5596" s="2">
        <v>38788</v>
      </c>
      <c r="F5596" s="5">
        <v>36182</v>
      </c>
      <c r="G5596" s="4">
        <f t="shared" si="174"/>
        <v>0.93281427245539861</v>
      </c>
      <c r="H5596" s="5">
        <v>4482</v>
      </c>
      <c r="I5596" s="5">
        <v>2854</v>
      </c>
      <c r="J5596" s="4">
        <f t="shared" si="175"/>
        <v>0.63676929941990179</v>
      </c>
      <c r="K5596" s="5">
        <v>7968</v>
      </c>
      <c r="L5596" s="4">
        <f>Tabla1[[#This Row],[CCRL (Ciudadanos que cumplen los requisitos de ley)]]/Tabla1[[#This Row],[ÓPTIMO REQUERIDO]]</f>
        <v>0.35818273092369479</v>
      </c>
    </row>
    <row r="5597" spans="1:12" x14ac:dyDescent="0.35">
      <c r="A5597" s="1">
        <v>19</v>
      </c>
      <c r="B5597" s="1">
        <v>13</v>
      </c>
      <c r="C5597" s="3">
        <v>45349</v>
      </c>
      <c r="D5597" s="5">
        <f>Tabla1[[#This Row],[REQUERIDOS (9 X CASILLA)]]/9</f>
        <v>407</v>
      </c>
      <c r="E5597" s="2">
        <v>31993</v>
      </c>
      <c r="F5597" s="5">
        <v>11462</v>
      </c>
      <c r="G5597" s="4">
        <f t="shared" si="174"/>
        <v>0.35826587065920668</v>
      </c>
      <c r="H5597" s="5">
        <v>3663</v>
      </c>
      <c r="I5597" s="5">
        <v>1433</v>
      </c>
      <c r="J5597" s="4">
        <f t="shared" si="175"/>
        <v>0.39120939120939119</v>
      </c>
      <c r="K5597" s="5">
        <v>5291</v>
      </c>
      <c r="L5597" s="4">
        <f>Tabla1[[#This Row],[CCRL (Ciudadanos que cumplen los requisitos de ley)]]/Tabla1[[#This Row],[ÓPTIMO REQUERIDO]]</f>
        <v>0.27083727083727083</v>
      </c>
    </row>
    <row r="5598" spans="1:12" x14ac:dyDescent="0.35">
      <c r="A5598" s="1">
        <v>19</v>
      </c>
      <c r="B5598" s="1">
        <v>14</v>
      </c>
      <c r="C5598" s="3">
        <v>45349</v>
      </c>
      <c r="D5598" s="5">
        <f>Tabla1[[#This Row],[REQUERIDOS (9 X CASILLA)]]/9</f>
        <v>508</v>
      </c>
      <c r="E5598" s="2">
        <v>38291</v>
      </c>
      <c r="F5598" s="5">
        <v>19688</v>
      </c>
      <c r="G5598" s="4">
        <f t="shared" si="174"/>
        <v>0.51416782011438722</v>
      </c>
      <c r="H5598" s="5">
        <v>4572</v>
      </c>
      <c r="I5598" s="5">
        <v>1163</v>
      </c>
      <c r="J5598" s="4">
        <f t="shared" si="175"/>
        <v>0.25437445319335084</v>
      </c>
      <c r="K5598" s="5">
        <v>6604</v>
      </c>
      <c r="L5598" s="4">
        <f>Tabla1[[#This Row],[CCRL (Ciudadanos que cumplen los requisitos de ley)]]/Tabla1[[#This Row],[ÓPTIMO REQUERIDO]]</f>
        <v>0.17610539067231981</v>
      </c>
    </row>
    <row r="5599" spans="1:12" x14ac:dyDescent="0.35">
      <c r="A5599" s="1">
        <v>20</v>
      </c>
      <c r="B5599" s="1">
        <v>1</v>
      </c>
      <c r="C5599" s="3">
        <v>45349</v>
      </c>
      <c r="D5599" s="5">
        <f>Tabla1[[#This Row],[REQUERIDOS (9 X CASILLA)]]/9</f>
        <v>609</v>
      </c>
      <c r="E5599" s="2">
        <v>42089</v>
      </c>
      <c r="F5599" s="5">
        <v>20581</v>
      </c>
      <c r="G5599" s="4">
        <f t="shared" si="174"/>
        <v>0.48898762146879232</v>
      </c>
      <c r="H5599" s="5">
        <v>5481</v>
      </c>
      <c r="I5599" s="5">
        <v>4934</v>
      </c>
      <c r="J5599" s="4">
        <f t="shared" si="175"/>
        <v>0.90020069330414154</v>
      </c>
      <c r="K5599" s="5">
        <v>6699</v>
      </c>
      <c r="L5599" s="4">
        <f>Tabla1[[#This Row],[CCRL (Ciudadanos que cumplen los requisitos de ley)]]/Tabla1[[#This Row],[ÓPTIMO REQUERIDO]]</f>
        <v>0.73652783997611582</v>
      </c>
    </row>
    <row r="5600" spans="1:12" x14ac:dyDescent="0.35">
      <c r="A5600" s="1">
        <v>20</v>
      </c>
      <c r="B5600" s="1">
        <v>2</v>
      </c>
      <c r="C5600" s="3">
        <v>45349</v>
      </c>
      <c r="D5600" s="5">
        <f>Tabla1[[#This Row],[REQUERIDOS (9 X CASILLA)]]/9</f>
        <v>564</v>
      </c>
      <c r="E5600" s="2">
        <v>38561</v>
      </c>
      <c r="F5600" s="5">
        <v>17802</v>
      </c>
      <c r="G5600" s="4">
        <f t="shared" si="174"/>
        <v>0.46165815201887916</v>
      </c>
      <c r="H5600" s="5">
        <v>5076</v>
      </c>
      <c r="I5600" s="5">
        <v>4441</v>
      </c>
      <c r="J5600" s="4">
        <f t="shared" si="175"/>
        <v>0.87490149724192279</v>
      </c>
      <c r="K5600" s="5">
        <v>6204</v>
      </c>
      <c r="L5600" s="4">
        <f>Tabla1[[#This Row],[CCRL (Ciudadanos que cumplen los requisitos de ley)]]/Tabla1[[#This Row],[ÓPTIMO REQUERIDO]]</f>
        <v>0.71582849774339141</v>
      </c>
    </row>
    <row r="5601" spans="1:12" x14ac:dyDescent="0.35">
      <c r="A5601" s="1">
        <v>20</v>
      </c>
      <c r="B5601" s="1">
        <v>3</v>
      </c>
      <c r="C5601" s="3">
        <v>45349</v>
      </c>
      <c r="D5601" s="5">
        <f>Tabla1[[#This Row],[REQUERIDOS (9 X CASILLA)]]/9</f>
        <v>681</v>
      </c>
      <c r="E5601" s="2">
        <v>48425</v>
      </c>
      <c r="F5601" s="5">
        <v>22016</v>
      </c>
      <c r="G5601" s="4">
        <f t="shared" si="174"/>
        <v>0.45464119772844608</v>
      </c>
      <c r="H5601" s="5">
        <v>6129</v>
      </c>
      <c r="I5601" s="5">
        <v>4745</v>
      </c>
      <c r="J5601" s="4">
        <f t="shared" si="175"/>
        <v>0.77418828520150107</v>
      </c>
      <c r="K5601" s="5">
        <v>7491</v>
      </c>
      <c r="L5601" s="4">
        <f>Tabla1[[#This Row],[CCRL (Ciudadanos que cumplen los requisitos de ley)]]/Tabla1[[#This Row],[ÓPTIMO REQUERIDO]]</f>
        <v>0.63342677880122811</v>
      </c>
    </row>
    <row r="5602" spans="1:12" x14ac:dyDescent="0.35">
      <c r="A5602" s="1">
        <v>20</v>
      </c>
      <c r="B5602" s="1">
        <v>4</v>
      </c>
      <c r="C5602" s="3">
        <v>45349</v>
      </c>
      <c r="D5602" s="5">
        <f>Tabla1[[#This Row],[REQUERIDOS (9 X CASILLA)]]/9</f>
        <v>690</v>
      </c>
      <c r="E5602" s="2">
        <v>46538</v>
      </c>
      <c r="F5602" s="5">
        <v>23421</v>
      </c>
      <c r="G5602" s="4">
        <f t="shared" si="174"/>
        <v>0.5032661480940307</v>
      </c>
      <c r="H5602" s="5">
        <v>6210</v>
      </c>
      <c r="I5602" s="5">
        <v>5370</v>
      </c>
      <c r="J5602" s="4">
        <f t="shared" si="175"/>
        <v>0.86473429951690817</v>
      </c>
      <c r="K5602" s="5">
        <v>8280</v>
      </c>
      <c r="L5602" s="4">
        <f>Tabla1[[#This Row],[CCRL (Ciudadanos que cumplen los requisitos de ley)]]/Tabla1[[#This Row],[ÓPTIMO REQUERIDO]]</f>
        <v>0.64855072463768115</v>
      </c>
    </row>
    <row r="5603" spans="1:12" x14ac:dyDescent="0.35">
      <c r="A5603" s="1">
        <v>20</v>
      </c>
      <c r="B5603" s="1">
        <v>5</v>
      </c>
      <c r="C5603" s="3">
        <v>45349</v>
      </c>
      <c r="D5603" s="5">
        <f>Tabla1[[#This Row],[REQUERIDOS (9 X CASILLA)]]/9</f>
        <v>512</v>
      </c>
      <c r="E5603" s="2">
        <v>37397</v>
      </c>
      <c r="F5603" s="5">
        <v>15960</v>
      </c>
      <c r="G5603" s="4">
        <f t="shared" si="174"/>
        <v>0.42677220097868812</v>
      </c>
      <c r="H5603" s="5">
        <v>4608</v>
      </c>
      <c r="I5603" s="5">
        <v>2856</v>
      </c>
      <c r="J5603" s="4">
        <f t="shared" si="175"/>
        <v>0.61979166666666663</v>
      </c>
      <c r="K5603" s="5">
        <v>6656</v>
      </c>
      <c r="L5603" s="4">
        <f>Tabla1[[#This Row],[CCRL (Ciudadanos que cumplen los requisitos de ley)]]/Tabla1[[#This Row],[ÓPTIMO REQUERIDO]]</f>
        <v>0.42908653846153844</v>
      </c>
    </row>
    <row r="5604" spans="1:12" x14ac:dyDescent="0.35">
      <c r="A5604" s="1">
        <v>20</v>
      </c>
      <c r="B5604" s="1">
        <v>6</v>
      </c>
      <c r="C5604" s="3">
        <v>45349</v>
      </c>
      <c r="D5604" s="5">
        <f>Tabla1[[#This Row],[REQUERIDOS (9 X CASILLA)]]/9</f>
        <v>597</v>
      </c>
      <c r="E5604" s="2">
        <v>39836</v>
      </c>
      <c r="F5604" s="5">
        <v>22744</v>
      </c>
      <c r="G5604" s="4">
        <f t="shared" si="174"/>
        <v>0.5709408575158148</v>
      </c>
      <c r="H5604" s="5">
        <v>5373</v>
      </c>
      <c r="I5604" s="5">
        <v>5138</v>
      </c>
      <c r="J5604" s="4">
        <f t="shared" si="175"/>
        <v>0.95626279545877535</v>
      </c>
      <c r="K5604" s="5">
        <v>7164</v>
      </c>
      <c r="L5604" s="4">
        <f>Tabla1[[#This Row],[CCRL (Ciudadanos que cumplen los requisitos de ley)]]/Tabla1[[#This Row],[ÓPTIMO REQUERIDO]]</f>
        <v>0.71719709659408148</v>
      </c>
    </row>
    <row r="5605" spans="1:12" x14ac:dyDescent="0.35">
      <c r="A5605" s="1">
        <v>20</v>
      </c>
      <c r="B5605" s="1">
        <v>7</v>
      </c>
      <c r="C5605" s="3">
        <v>45349</v>
      </c>
      <c r="D5605" s="5">
        <f>Tabla1[[#This Row],[REQUERIDOS (9 X CASILLA)]]/9</f>
        <v>498</v>
      </c>
      <c r="E5605" s="2">
        <v>35408</v>
      </c>
      <c r="F5605" s="5">
        <v>19381</v>
      </c>
      <c r="G5605" s="4">
        <f t="shared" si="174"/>
        <v>0.54736217803886122</v>
      </c>
      <c r="H5605" s="5">
        <v>4482</v>
      </c>
      <c r="I5605" s="5">
        <v>3568</v>
      </c>
      <c r="J5605" s="4">
        <f t="shared" si="175"/>
        <v>0.79607318161535034</v>
      </c>
      <c r="K5605" s="5">
        <v>6474</v>
      </c>
      <c r="L5605" s="4">
        <f>Tabla1[[#This Row],[CCRL (Ciudadanos que cumplen los requisitos de ley)]]/Tabla1[[#This Row],[ÓPTIMO REQUERIDO]]</f>
        <v>0.5511275872721656</v>
      </c>
    </row>
    <row r="5606" spans="1:12" x14ac:dyDescent="0.35">
      <c r="A5606" s="1">
        <v>20</v>
      </c>
      <c r="B5606" s="1">
        <v>8</v>
      </c>
      <c r="C5606" s="3">
        <v>45349</v>
      </c>
      <c r="D5606" s="5">
        <f>Tabla1[[#This Row],[REQUERIDOS (9 X CASILLA)]]/9</f>
        <v>596</v>
      </c>
      <c r="E5606" s="2">
        <v>45114</v>
      </c>
      <c r="F5606" s="5">
        <v>22223</v>
      </c>
      <c r="G5606" s="4">
        <f t="shared" si="174"/>
        <v>0.4925965332269362</v>
      </c>
      <c r="H5606" s="5">
        <v>5364</v>
      </c>
      <c r="I5606" s="5">
        <v>3335</v>
      </c>
      <c r="J5606" s="4">
        <f t="shared" si="175"/>
        <v>0.62173750932140193</v>
      </c>
      <c r="K5606" s="5">
        <v>7748</v>
      </c>
      <c r="L5606" s="4">
        <f>Tabla1[[#This Row],[CCRL (Ciudadanos que cumplen los requisitos de ley)]]/Tabla1[[#This Row],[ÓPTIMO REQUERIDO]]</f>
        <v>0.43043366029943209</v>
      </c>
    </row>
    <row r="5607" spans="1:12" x14ac:dyDescent="0.35">
      <c r="A5607" s="1">
        <v>20</v>
      </c>
      <c r="B5607" s="1">
        <v>9</v>
      </c>
      <c r="C5607" s="3">
        <v>45349</v>
      </c>
      <c r="D5607" s="5">
        <f>Tabla1[[#This Row],[REQUERIDOS (9 X CASILLA)]]/9</f>
        <v>547</v>
      </c>
      <c r="E5607" s="2">
        <v>39121</v>
      </c>
      <c r="F5607" s="5">
        <v>31398</v>
      </c>
      <c r="G5607" s="4">
        <f t="shared" si="174"/>
        <v>0.80258684593952101</v>
      </c>
      <c r="H5607" s="5">
        <v>4923</v>
      </c>
      <c r="I5607" s="5">
        <v>6983</v>
      </c>
      <c r="J5607" s="4">
        <f t="shared" si="175"/>
        <v>1.4184440381880967</v>
      </c>
      <c r="K5607" s="5">
        <v>6564</v>
      </c>
      <c r="L5607" s="4">
        <f>Tabla1[[#This Row],[CCRL (Ciudadanos que cumplen los requisitos de ley)]]/Tabla1[[#This Row],[ÓPTIMO REQUERIDO]]</f>
        <v>1.0638330286410724</v>
      </c>
    </row>
    <row r="5608" spans="1:12" x14ac:dyDescent="0.35">
      <c r="A5608" s="1">
        <v>20</v>
      </c>
      <c r="B5608" s="1">
        <v>10</v>
      </c>
      <c r="C5608" s="3">
        <v>45349</v>
      </c>
      <c r="D5608" s="5">
        <f>Tabla1[[#This Row],[REQUERIDOS (9 X CASILLA)]]/9</f>
        <v>625</v>
      </c>
      <c r="E5608" s="2">
        <v>43757</v>
      </c>
      <c r="F5608" s="5">
        <v>19724</v>
      </c>
      <c r="G5608" s="4">
        <f t="shared" si="174"/>
        <v>0.45076216376808281</v>
      </c>
      <c r="H5608" s="5">
        <v>5625</v>
      </c>
      <c r="I5608" s="5">
        <v>4833</v>
      </c>
      <c r="J5608" s="4">
        <f t="shared" si="175"/>
        <v>0.85919999999999996</v>
      </c>
      <c r="K5608" s="5">
        <v>7500</v>
      </c>
      <c r="L5608" s="4">
        <f>Tabla1[[#This Row],[CCRL (Ciudadanos que cumplen los requisitos de ley)]]/Tabla1[[#This Row],[ÓPTIMO REQUERIDO]]</f>
        <v>0.64439999999999997</v>
      </c>
    </row>
    <row r="5609" spans="1:12" x14ac:dyDescent="0.35">
      <c r="A5609" s="1">
        <v>21</v>
      </c>
      <c r="B5609" s="1">
        <v>1</v>
      </c>
      <c r="C5609" s="3">
        <v>45349</v>
      </c>
      <c r="D5609" s="5">
        <f>Tabla1[[#This Row],[REQUERIDOS (9 X CASILLA)]]/9</f>
        <v>537</v>
      </c>
      <c r="E5609" s="2">
        <v>39391</v>
      </c>
      <c r="F5609" s="5">
        <v>16202</v>
      </c>
      <c r="G5609" s="4">
        <f t="shared" si="174"/>
        <v>0.41131222868167855</v>
      </c>
      <c r="H5609" s="5">
        <v>4833</v>
      </c>
      <c r="I5609" s="5">
        <v>3602</v>
      </c>
      <c r="J5609" s="4">
        <f t="shared" si="175"/>
        <v>0.74529277881233191</v>
      </c>
      <c r="K5609" s="5">
        <v>6981</v>
      </c>
      <c r="L5609" s="4">
        <f>Tabla1[[#This Row],[CCRL (Ciudadanos que cumplen los requisitos de ley)]]/Tabla1[[#This Row],[ÓPTIMO REQUERIDO]]</f>
        <v>0.51597192379315282</v>
      </c>
    </row>
    <row r="5610" spans="1:12" x14ac:dyDescent="0.35">
      <c r="A5610" s="1">
        <v>21</v>
      </c>
      <c r="B5610" s="1">
        <v>2</v>
      </c>
      <c r="C5610" s="3">
        <v>45349</v>
      </c>
      <c r="D5610" s="5">
        <f>Tabla1[[#This Row],[REQUERIDOS (9 X CASILLA)]]/9</f>
        <v>525</v>
      </c>
      <c r="E5610" s="2">
        <v>38818</v>
      </c>
      <c r="F5610" s="5">
        <v>17580</v>
      </c>
      <c r="G5610" s="4">
        <f t="shared" si="174"/>
        <v>0.45288268329125664</v>
      </c>
      <c r="H5610" s="5">
        <v>4725</v>
      </c>
      <c r="I5610" s="5">
        <v>3896</v>
      </c>
      <c r="J5610" s="4">
        <f t="shared" si="175"/>
        <v>0.82455026455026459</v>
      </c>
      <c r="K5610" s="5">
        <v>6300</v>
      </c>
      <c r="L5610" s="4">
        <f>Tabla1[[#This Row],[CCRL (Ciudadanos que cumplen los requisitos de ley)]]/Tabla1[[#This Row],[ÓPTIMO REQUERIDO]]</f>
        <v>0.61841269841269841</v>
      </c>
    </row>
    <row r="5611" spans="1:12" x14ac:dyDescent="0.35">
      <c r="A5611" s="1">
        <v>21</v>
      </c>
      <c r="B5611" s="1">
        <v>3</v>
      </c>
      <c r="C5611" s="3">
        <v>45349</v>
      </c>
      <c r="D5611" s="5">
        <f>Tabla1[[#This Row],[REQUERIDOS (9 X CASILLA)]]/9</f>
        <v>525</v>
      </c>
      <c r="E5611" s="2">
        <v>39893</v>
      </c>
      <c r="F5611" s="5">
        <v>26700</v>
      </c>
      <c r="G5611" s="4">
        <f t="shared" si="174"/>
        <v>0.66929035169077278</v>
      </c>
      <c r="H5611" s="5">
        <v>4725</v>
      </c>
      <c r="I5611" s="5">
        <v>5287</v>
      </c>
      <c r="J5611" s="4">
        <f t="shared" si="175"/>
        <v>1.1189417989417989</v>
      </c>
      <c r="K5611" s="5">
        <v>6825</v>
      </c>
      <c r="L5611" s="4">
        <f>Tabla1[[#This Row],[CCRL (Ciudadanos que cumplen los requisitos de ley)]]/Tabla1[[#This Row],[ÓPTIMO REQUERIDO]]</f>
        <v>0.77465201465201461</v>
      </c>
    </row>
    <row r="5612" spans="1:12" x14ac:dyDescent="0.35">
      <c r="A5612" s="1">
        <v>21</v>
      </c>
      <c r="B5612" s="1">
        <v>4</v>
      </c>
      <c r="C5612" s="3">
        <v>45349</v>
      </c>
      <c r="D5612" s="5">
        <f>Tabla1[[#This Row],[REQUERIDOS (9 X CASILLA)]]/9</f>
        <v>503</v>
      </c>
      <c r="E5612" s="2">
        <v>38372</v>
      </c>
      <c r="F5612" s="5">
        <v>26691</v>
      </c>
      <c r="G5612" s="4">
        <f t="shared" si="174"/>
        <v>0.69558532263108519</v>
      </c>
      <c r="H5612" s="5">
        <v>4527</v>
      </c>
      <c r="I5612" s="5">
        <v>5514</v>
      </c>
      <c r="J5612" s="4">
        <f t="shared" si="175"/>
        <v>1.218025182239894</v>
      </c>
      <c r="K5612" s="5">
        <v>6036</v>
      </c>
      <c r="L5612" s="4">
        <f>Tabla1[[#This Row],[CCRL (Ciudadanos que cumplen los requisitos de ley)]]/Tabla1[[#This Row],[ÓPTIMO REQUERIDO]]</f>
        <v>0.91351888667992043</v>
      </c>
    </row>
    <row r="5613" spans="1:12" x14ac:dyDescent="0.35">
      <c r="A5613" s="1">
        <v>21</v>
      </c>
      <c r="B5613" s="1">
        <v>5</v>
      </c>
      <c r="C5613" s="3">
        <v>45349</v>
      </c>
      <c r="D5613" s="5">
        <f>Tabla1[[#This Row],[REQUERIDOS (9 X CASILLA)]]/9</f>
        <v>489</v>
      </c>
      <c r="E5613" s="2">
        <v>40383</v>
      </c>
      <c r="F5613" s="5">
        <v>34148</v>
      </c>
      <c r="G5613" s="4">
        <f t="shared" si="174"/>
        <v>0.8456033479434415</v>
      </c>
      <c r="H5613" s="5">
        <v>4401</v>
      </c>
      <c r="I5613" s="5">
        <v>3404</v>
      </c>
      <c r="J5613" s="4">
        <f t="shared" si="175"/>
        <v>0.77346057714155869</v>
      </c>
      <c r="K5613" s="5">
        <v>6357</v>
      </c>
      <c r="L5613" s="4">
        <f>Tabla1[[#This Row],[CCRL (Ciudadanos que cumplen los requisitos de ley)]]/Tabla1[[#This Row],[ÓPTIMO REQUERIDO]]</f>
        <v>0.53547270725184837</v>
      </c>
    </row>
    <row r="5614" spans="1:12" x14ac:dyDescent="0.35">
      <c r="A5614" s="1">
        <v>21</v>
      </c>
      <c r="B5614" s="1">
        <v>6</v>
      </c>
      <c r="C5614" s="3">
        <v>45349</v>
      </c>
      <c r="D5614" s="5">
        <f>Tabla1[[#This Row],[REQUERIDOS (9 X CASILLA)]]/9</f>
        <v>529</v>
      </c>
      <c r="E5614" s="2">
        <v>42794</v>
      </c>
      <c r="F5614" s="5">
        <v>37575</v>
      </c>
      <c r="G5614" s="4">
        <f t="shared" si="174"/>
        <v>0.87804365097910919</v>
      </c>
      <c r="H5614" s="5">
        <v>4761</v>
      </c>
      <c r="I5614" s="5">
        <v>3457</v>
      </c>
      <c r="J5614" s="4">
        <f t="shared" si="175"/>
        <v>0.72610796051249737</v>
      </c>
      <c r="K5614" s="5">
        <v>7935</v>
      </c>
      <c r="L5614" s="4">
        <f>Tabla1[[#This Row],[CCRL (Ciudadanos que cumplen los requisitos de ley)]]/Tabla1[[#This Row],[ÓPTIMO REQUERIDO]]</f>
        <v>0.43566477630749845</v>
      </c>
    </row>
    <row r="5615" spans="1:12" x14ac:dyDescent="0.35">
      <c r="A5615" s="1">
        <v>21</v>
      </c>
      <c r="B5615" s="1">
        <v>7</v>
      </c>
      <c r="C5615" s="3">
        <v>45349</v>
      </c>
      <c r="D5615" s="5">
        <f>Tabla1[[#This Row],[REQUERIDOS (9 X CASILLA)]]/9</f>
        <v>442</v>
      </c>
      <c r="E5615" s="2">
        <v>36307</v>
      </c>
      <c r="F5615" s="5">
        <v>16111</v>
      </c>
      <c r="G5615" s="4">
        <f t="shared" si="174"/>
        <v>0.44374363070482276</v>
      </c>
      <c r="H5615" s="5">
        <v>3978</v>
      </c>
      <c r="I5615" s="5">
        <v>3427</v>
      </c>
      <c r="J5615" s="4">
        <f t="shared" si="175"/>
        <v>0.86148818501759683</v>
      </c>
      <c r="K5615" s="5">
        <v>5304</v>
      </c>
      <c r="L5615" s="4">
        <f>Tabla1[[#This Row],[CCRL (Ciudadanos que cumplen los requisitos de ley)]]/Tabla1[[#This Row],[ÓPTIMO REQUERIDO]]</f>
        <v>0.64611613876319762</v>
      </c>
    </row>
    <row r="5616" spans="1:12" x14ac:dyDescent="0.35">
      <c r="A5616" s="1">
        <v>21</v>
      </c>
      <c r="B5616" s="1">
        <v>8</v>
      </c>
      <c r="C5616" s="3">
        <v>45349</v>
      </c>
      <c r="D5616" s="5">
        <f>Tabla1[[#This Row],[REQUERIDOS (9 X CASILLA)]]/9</f>
        <v>461</v>
      </c>
      <c r="E5616" s="2">
        <v>35955</v>
      </c>
      <c r="F5616" s="5">
        <v>19709</v>
      </c>
      <c r="G5616" s="4">
        <f t="shared" si="174"/>
        <v>0.54815741899596715</v>
      </c>
      <c r="H5616" s="5">
        <v>4149</v>
      </c>
      <c r="I5616" s="5">
        <v>3483</v>
      </c>
      <c r="J5616" s="4">
        <f t="shared" si="175"/>
        <v>0.83947939262472882</v>
      </c>
      <c r="K5616" s="5">
        <v>5532</v>
      </c>
      <c r="L5616" s="4">
        <f>Tabla1[[#This Row],[CCRL (Ciudadanos que cumplen los requisitos de ley)]]/Tabla1[[#This Row],[ÓPTIMO REQUERIDO]]</f>
        <v>0.62960954446854667</v>
      </c>
    </row>
    <row r="5617" spans="1:12" x14ac:dyDescent="0.35">
      <c r="A5617" s="1">
        <v>21</v>
      </c>
      <c r="B5617" s="1">
        <v>9</v>
      </c>
      <c r="C5617" s="3">
        <v>45349</v>
      </c>
      <c r="D5617" s="5">
        <f>Tabla1[[#This Row],[REQUERIDOS (9 X CASILLA)]]/9</f>
        <v>628</v>
      </c>
      <c r="E5617" s="2">
        <v>48176</v>
      </c>
      <c r="F5617" s="5">
        <v>47370</v>
      </c>
      <c r="G5617" s="4">
        <f t="shared" si="174"/>
        <v>0.9832696778478911</v>
      </c>
      <c r="H5617" s="5">
        <v>5652</v>
      </c>
      <c r="I5617" s="5">
        <v>3587</v>
      </c>
      <c r="J5617" s="4">
        <f t="shared" si="175"/>
        <v>0.63464260438782727</v>
      </c>
      <c r="K5617" s="5">
        <v>8792</v>
      </c>
      <c r="L5617" s="4">
        <f>Tabla1[[#This Row],[CCRL (Ciudadanos que cumplen los requisitos de ley)]]/Tabla1[[#This Row],[ÓPTIMO REQUERIDO]]</f>
        <v>0.40798453139217472</v>
      </c>
    </row>
    <row r="5618" spans="1:12" x14ac:dyDescent="0.35">
      <c r="A5618" s="1">
        <v>21</v>
      </c>
      <c r="B5618" s="1">
        <v>10</v>
      </c>
      <c r="C5618" s="3">
        <v>45349</v>
      </c>
      <c r="D5618" s="5">
        <f>Tabla1[[#This Row],[REQUERIDOS (9 X CASILLA)]]/9</f>
        <v>502</v>
      </c>
      <c r="E5618" s="2">
        <v>41826</v>
      </c>
      <c r="F5618" s="5">
        <v>32376</v>
      </c>
      <c r="G5618" s="4">
        <f t="shared" si="174"/>
        <v>0.77406397934299243</v>
      </c>
      <c r="H5618" s="5">
        <v>4518</v>
      </c>
      <c r="I5618" s="5">
        <v>3271</v>
      </c>
      <c r="J5618" s="4">
        <f t="shared" si="175"/>
        <v>0.7239929172200088</v>
      </c>
      <c r="K5618" s="5">
        <v>6526</v>
      </c>
      <c r="L5618" s="4">
        <f>Tabla1[[#This Row],[CCRL (Ciudadanos que cumplen los requisitos de ley)]]/Tabla1[[#This Row],[ÓPTIMO REQUERIDO]]</f>
        <v>0.50122586576769845</v>
      </c>
    </row>
    <row r="5619" spans="1:12" x14ac:dyDescent="0.35">
      <c r="A5619" s="1">
        <v>21</v>
      </c>
      <c r="B5619" s="1">
        <v>11</v>
      </c>
      <c r="C5619" s="3">
        <v>45349</v>
      </c>
      <c r="D5619" s="5">
        <f>Tabla1[[#This Row],[REQUERIDOS (9 X CASILLA)]]/9</f>
        <v>528</v>
      </c>
      <c r="E5619" s="2">
        <v>41862</v>
      </c>
      <c r="F5619" s="5">
        <v>38571</v>
      </c>
      <c r="G5619" s="4">
        <f t="shared" si="174"/>
        <v>0.92138454923319479</v>
      </c>
      <c r="H5619" s="5">
        <v>4752</v>
      </c>
      <c r="I5619" s="5">
        <v>3799</v>
      </c>
      <c r="J5619" s="4">
        <f t="shared" si="175"/>
        <v>0.79945286195286192</v>
      </c>
      <c r="K5619" s="5">
        <v>7392</v>
      </c>
      <c r="L5619" s="4">
        <f>Tabla1[[#This Row],[CCRL (Ciudadanos que cumplen los requisitos de ley)]]/Tabla1[[#This Row],[ÓPTIMO REQUERIDO]]</f>
        <v>0.51393398268398272</v>
      </c>
    </row>
    <row r="5620" spans="1:12" x14ac:dyDescent="0.35">
      <c r="A5620" s="1">
        <v>21</v>
      </c>
      <c r="B5620" s="1">
        <v>12</v>
      </c>
      <c r="C5620" s="3">
        <v>45349</v>
      </c>
      <c r="D5620" s="5">
        <f>Tabla1[[#This Row],[REQUERIDOS (9 X CASILLA)]]/9</f>
        <v>579</v>
      </c>
      <c r="E5620" s="2">
        <v>44417</v>
      </c>
      <c r="F5620" s="5">
        <v>43177</v>
      </c>
      <c r="G5620" s="4">
        <f t="shared" si="174"/>
        <v>0.97208276110498237</v>
      </c>
      <c r="H5620" s="5">
        <v>5211</v>
      </c>
      <c r="I5620" s="5">
        <v>3562</v>
      </c>
      <c r="J5620" s="4">
        <f t="shared" si="175"/>
        <v>0.68355402034158508</v>
      </c>
      <c r="K5620" s="5">
        <v>7527</v>
      </c>
      <c r="L5620" s="4">
        <f>Tabla1[[#This Row],[CCRL (Ciudadanos que cumplen los requisitos de ley)]]/Tabla1[[#This Row],[ÓPTIMO REQUERIDO]]</f>
        <v>0.47322970639032813</v>
      </c>
    </row>
    <row r="5621" spans="1:12" x14ac:dyDescent="0.35">
      <c r="A5621" s="1">
        <v>21</v>
      </c>
      <c r="B5621" s="1">
        <v>13</v>
      </c>
      <c r="C5621" s="3">
        <v>45349</v>
      </c>
      <c r="D5621" s="5">
        <f>Tabla1[[#This Row],[REQUERIDOS (9 X CASILLA)]]/9</f>
        <v>484</v>
      </c>
      <c r="E5621" s="2">
        <v>37686</v>
      </c>
      <c r="F5621" s="5">
        <v>21086</v>
      </c>
      <c r="G5621" s="4">
        <f t="shared" si="174"/>
        <v>0.55951812344106566</v>
      </c>
      <c r="H5621" s="5">
        <v>4356</v>
      </c>
      <c r="I5621" s="5">
        <v>3352</v>
      </c>
      <c r="J5621" s="4">
        <f t="shared" si="175"/>
        <v>0.76951331496786046</v>
      </c>
      <c r="K5621" s="5">
        <v>6776</v>
      </c>
      <c r="L5621" s="4">
        <f>Tabla1[[#This Row],[CCRL (Ciudadanos que cumplen los requisitos de ley)]]/Tabla1[[#This Row],[ÓPTIMO REQUERIDO]]</f>
        <v>0.49468713105076739</v>
      </c>
    </row>
    <row r="5622" spans="1:12" x14ac:dyDescent="0.35">
      <c r="A5622" s="1">
        <v>21</v>
      </c>
      <c r="B5622" s="1">
        <v>14</v>
      </c>
      <c r="C5622" s="3">
        <v>45349</v>
      </c>
      <c r="D5622" s="5">
        <f>Tabla1[[#This Row],[REQUERIDOS (9 X CASILLA)]]/9</f>
        <v>583</v>
      </c>
      <c r="E5622" s="2">
        <v>41118</v>
      </c>
      <c r="F5622" s="5">
        <v>26176</v>
      </c>
      <c r="G5622" s="4">
        <f t="shared" si="174"/>
        <v>0.63660683885402991</v>
      </c>
      <c r="H5622" s="5">
        <v>5247</v>
      </c>
      <c r="I5622" s="5">
        <v>4088</v>
      </c>
      <c r="J5622" s="4">
        <f t="shared" si="175"/>
        <v>0.77911187345149613</v>
      </c>
      <c r="K5622" s="5">
        <v>7579</v>
      </c>
      <c r="L5622" s="4">
        <f>Tabla1[[#This Row],[CCRL (Ciudadanos que cumplen los requisitos de ley)]]/Tabla1[[#This Row],[ÓPTIMO REQUERIDO]]</f>
        <v>0.5393851431587281</v>
      </c>
    </row>
    <row r="5623" spans="1:12" x14ac:dyDescent="0.35">
      <c r="A5623" s="1">
        <v>21</v>
      </c>
      <c r="B5623" s="1">
        <v>15</v>
      </c>
      <c r="C5623" s="3">
        <v>45349</v>
      </c>
      <c r="D5623" s="5">
        <f>Tabla1[[#This Row],[REQUERIDOS (9 X CASILLA)]]/9</f>
        <v>480</v>
      </c>
      <c r="E5623" s="2">
        <v>39121</v>
      </c>
      <c r="F5623" s="5">
        <v>36551</v>
      </c>
      <c r="G5623" s="4">
        <f t="shared" si="174"/>
        <v>0.93430638276117683</v>
      </c>
      <c r="H5623" s="5">
        <v>4320</v>
      </c>
      <c r="I5623" s="5">
        <v>5025</v>
      </c>
      <c r="J5623" s="4">
        <f t="shared" si="175"/>
        <v>1.1631944444444444</v>
      </c>
      <c r="K5623" s="5">
        <v>5760</v>
      </c>
      <c r="L5623" s="4">
        <f>Tabla1[[#This Row],[CCRL (Ciudadanos que cumplen los requisitos de ley)]]/Tabla1[[#This Row],[ÓPTIMO REQUERIDO]]</f>
        <v>0.87239583333333337</v>
      </c>
    </row>
    <row r="5624" spans="1:12" x14ac:dyDescent="0.35">
      <c r="A5624" s="1">
        <v>21</v>
      </c>
      <c r="B5624" s="1">
        <v>16</v>
      </c>
      <c r="C5624" s="3">
        <v>45349</v>
      </c>
      <c r="D5624" s="5">
        <f>Tabla1[[#This Row],[REQUERIDOS (9 X CASILLA)]]/9</f>
        <v>524</v>
      </c>
      <c r="E5624" s="2">
        <v>38512</v>
      </c>
      <c r="F5624" s="5">
        <v>20557</v>
      </c>
      <c r="G5624" s="4">
        <f t="shared" si="174"/>
        <v>0.53378167843788948</v>
      </c>
      <c r="H5624" s="5">
        <v>4716</v>
      </c>
      <c r="I5624" s="5">
        <v>3941</v>
      </c>
      <c r="J5624" s="4">
        <f t="shared" si="175"/>
        <v>0.83566581849024602</v>
      </c>
      <c r="K5624" s="5">
        <v>5764</v>
      </c>
      <c r="L5624" s="4">
        <f>Tabla1[[#This Row],[CCRL (Ciudadanos que cumplen los requisitos de ley)]]/Tabla1[[#This Row],[ÓPTIMO REQUERIDO]]</f>
        <v>0.68372657876474674</v>
      </c>
    </row>
    <row r="5625" spans="1:12" x14ac:dyDescent="0.35">
      <c r="A5625" s="1">
        <v>22</v>
      </c>
      <c r="B5625" s="1">
        <v>1</v>
      </c>
      <c r="C5625" s="3">
        <v>45349</v>
      </c>
      <c r="D5625" s="5">
        <f>Tabla1[[#This Row],[REQUERIDOS (9 X CASILLA)]]/9</f>
        <v>573</v>
      </c>
      <c r="E5625" s="2">
        <v>42165</v>
      </c>
      <c r="F5625" s="5">
        <v>25142</v>
      </c>
      <c r="G5625" s="4">
        <f t="shared" si="174"/>
        <v>0.59627653266927549</v>
      </c>
      <c r="H5625" s="5">
        <v>5157</v>
      </c>
      <c r="I5625" s="5">
        <v>2865</v>
      </c>
      <c r="J5625" s="4">
        <f t="shared" si="175"/>
        <v>0.55555555555555558</v>
      </c>
      <c r="K5625" s="5">
        <v>7449</v>
      </c>
      <c r="L5625" s="4">
        <f>Tabla1[[#This Row],[CCRL (Ciudadanos que cumplen los requisitos de ley)]]/Tabla1[[#This Row],[ÓPTIMO REQUERIDO]]</f>
        <v>0.38461538461538464</v>
      </c>
    </row>
    <row r="5626" spans="1:12" x14ac:dyDescent="0.35">
      <c r="A5626" s="1">
        <v>22</v>
      </c>
      <c r="B5626" s="1">
        <v>2</v>
      </c>
      <c r="C5626" s="3">
        <v>45349</v>
      </c>
      <c r="D5626" s="5">
        <f>Tabla1[[#This Row],[REQUERIDOS (9 X CASILLA)]]/9</f>
        <v>493</v>
      </c>
      <c r="E5626" s="2">
        <v>37299</v>
      </c>
      <c r="F5626" s="5">
        <v>26765</v>
      </c>
      <c r="G5626" s="4">
        <f t="shared" si="174"/>
        <v>0.71757955977372045</v>
      </c>
      <c r="H5626" s="5">
        <v>4437</v>
      </c>
      <c r="I5626" s="5">
        <v>3541</v>
      </c>
      <c r="J5626" s="4">
        <f t="shared" si="175"/>
        <v>0.79806175343700703</v>
      </c>
      <c r="K5626" s="5">
        <v>7395</v>
      </c>
      <c r="L5626" s="4">
        <f>Tabla1[[#This Row],[CCRL (Ciudadanos que cumplen los requisitos de ley)]]/Tabla1[[#This Row],[ÓPTIMO REQUERIDO]]</f>
        <v>0.47883705206220417</v>
      </c>
    </row>
    <row r="5627" spans="1:12" x14ac:dyDescent="0.35">
      <c r="A5627" s="1">
        <v>22</v>
      </c>
      <c r="B5627" s="1">
        <v>3</v>
      </c>
      <c r="C5627" s="3">
        <v>45349</v>
      </c>
      <c r="D5627" s="5">
        <f>Tabla1[[#This Row],[REQUERIDOS (9 X CASILLA)]]/9</f>
        <v>570</v>
      </c>
      <c r="E5627" s="2">
        <v>44670</v>
      </c>
      <c r="F5627" s="5">
        <v>33417</v>
      </c>
      <c r="G5627" s="4">
        <f t="shared" si="174"/>
        <v>0.74808596373404967</v>
      </c>
      <c r="H5627" s="5">
        <v>5130</v>
      </c>
      <c r="I5627" s="5">
        <v>2626</v>
      </c>
      <c r="J5627" s="4">
        <f t="shared" si="175"/>
        <v>0.51189083820662773</v>
      </c>
      <c r="K5627" s="5">
        <v>9120</v>
      </c>
      <c r="L5627" s="4">
        <f>Tabla1[[#This Row],[CCRL (Ciudadanos que cumplen los requisitos de ley)]]/Tabla1[[#This Row],[ÓPTIMO REQUERIDO]]</f>
        <v>0.28793859649122805</v>
      </c>
    </row>
    <row r="5628" spans="1:12" x14ac:dyDescent="0.35">
      <c r="A5628" s="1">
        <v>22</v>
      </c>
      <c r="B5628" s="1">
        <v>4</v>
      </c>
      <c r="C5628" s="3">
        <v>45349</v>
      </c>
      <c r="D5628" s="5">
        <f>Tabla1[[#This Row],[REQUERIDOS (9 X CASILLA)]]/9</f>
        <v>590</v>
      </c>
      <c r="E5628" s="2">
        <v>47449</v>
      </c>
      <c r="F5628" s="5">
        <v>38845</v>
      </c>
      <c r="G5628" s="4">
        <f t="shared" si="174"/>
        <v>0.81866846508883218</v>
      </c>
      <c r="H5628" s="5">
        <v>5310</v>
      </c>
      <c r="I5628" s="5">
        <v>4383</v>
      </c>
      <c r="J5628" s="4">
        <f t="shared" si="175"/>
        <v>0.8254237288135593</v>
      </c>
      <c r="K5628" s="5">
        <v>8850</v>
      </c>
      <c r="L5628" s="4">
        <f>Tabla1[[#This Row],[CCRL (Ciudadanos que cumplen los requisitos de ley)]]/Tabla1[[#This Row],[ÓPTIMO REQUERIDO]]</f>
        <v>0.49525423728813561</v>
      </c>
    </row>
    <row r="5629" spans="1:12" x14ac:dyDescent="0.35">
      <c r="A5629" s="1">
        <v>22</v>
      </c>
      <c r="B5629" s="1">
        <v>5</v>
      </c>
      <c r="C5629" s="3">
        <v>45349</v>
      </c>
      <c r="D5629" s="5">
        <f>Tabla1[[#This Row],[REQUERIDOS (9 X CASILLA)]]/9</f>
        <v>423</v>
      </c>
      <c r="E5629" s="2">
        <v>34059</v>
      </c>
      <c r="F5629" s="5">
        <v>15866</v>
      </c>
      <c r="G5629" s="4">
        <f t="shared" si="174"/>
        <v>0.46583869168208109</v>
      </c>
      <c r="H5629" s="5">
        <v>3807</v>
      </c>
      <c r="I5629" s="5">
        <v>2042</v>
      </c>
      <c r="J5629" s="4">
        <f t="shared" si="175"/>
        <v>0.5363803519831889</v>
      </c>
      <c r="K5629" s="5">
        <v>6345</v>
      </c>
      <c r="L5629" s="4">
        <f>Tabla1[[#This Row],[CCRL (Ciudadanos que cumplen los requisitos de ley)]]/Tabla1[[#This Row],[ÓPTIMO REQUERIDO]]</f>
        <v>0.32182821118991334</v>
      </c>
    </row>
    <row r="5630" spans="1:12" x14ac:dyDescent="0.35">
      <c r="A5630" s="1">
        <v>22</v>
      </c>
      <c r="B5630" s="1">
        <v>6</v>
      </c>
      <c r="C5630" s="3">
        <v>45349</v>
      </c>
      <c r="D5630" s="5">
        <f>Tabla1[[#This Row],[REQUERIDOS (9 X CASILLA)]]/9</f>
        <v>489</v>
      </c>
      <c r="E5630" s="2">
        <v>39740</v>
      </c>
      <c r="F5630" s="5">
        <v>30204</v>
      </c>
      <c r="G5630" s="4">
        <f t="shared" si="174"/>
        <v>0.76004026170105687</v>
      </c>
      <c r="H5630" s="5">
        <v>4401</v>
      </c>
      <c r="I5630" s="5">
        <v>3316</v>
      </c>
      <c r="J5630" s="4">
        <f t="shared" si="175"/>
        <v>0.75346512156328105</v>
      </c>
      <c r="K5630" s="5">
        <v>6846</v>
      </c>
      <c r="L5630" s="4">
        <f>Tabla1[[#This Row],[CCRL (Ciudadanos que cumplen los requisitos de ley)]]/Tabla1[[#This Row],[ÓPTIMO REQUERIDO]]</f>
        <v>0.48437043529068069</v>
      </c>
    </row>
    <row r="5631" spans="1:12" x14ac:dyDescent="0.35">
      <c r="A5631" s="1">
        <v>23</v>
      </c>
      <c r="B5631" s="1">
        <v>1</v>
      </c>
      <c r="C5631" s="3">
        <v>45349</v>
      </c>
      <c r="D5631" s="5">
        <f>Tabla1[[#This Row],[REQUERIDOS (9 X CASILLA)]]/9</f>
        <v>630</v>
      </c>
      <c r="E5631" s="2">
        <v>49452</v>
      </c>
      <c r="F5631" s="5">
        <v>37322</v>
      </c>
      <c r="G5631" s="4">
        <f t="shared" si="174"/>
        <v>0.75471163956968368</v>
      </c>
      <c r="H5631" s="5">
        <v>5670</v>
      </c>
      <c r="I5631" s="5">
        <v>2230</v>
      </c>
      <c r="J5631" s="4">
        <f t="shared" si="175"/>
        <v>0.39329805996472661</v>
      </c>
      <c r="K5631" s="5">
        <v>8820</v>
      </c>
      <c r="L5631" s="4">
        <f>Tabla1[[#This Row],[CCRL (Ciudadanos que cumplen los requisitos de ley)]]/Tabla1[[#This Row],[ÓPTIMO REQUERIDO]]</f>
        <v>0.25283446712018143</v>
      </c>
    </row>
    <row r="5632" spans="1:12" x14ac:dyDescent="0.35">
      <c r="A5632" s="1">
        <v>23</v>
      </c>
      <c r="B5632" s="1">
        <v>2</v>
      </c>
      <c r="C5632" s="3">
        <v>45349</v>
      </c>
      <c r="D5632" s="5">
        <f>Tabla1[[#This Row],[REQUERIDOS (9 X CASILLA)]]/9</f>
        <v>641</v>
      </c>
      <c r="E5632" s="2">
        <v>45526</v>
      </c>
      <c r="F5632" s="5">
        <v>28741</v>
      </c>
      <c r="G5632" s="4">
        <f t="shared" si="174"/>
        <v>0.63130958133813642</v>
      </c>
      <c r="H5632" s="5">
        <v>5769</v>
      </c>
      <c r="I5632" s="5">
        <v>3305</v>
      </c>
      <c r="J5632" s="4">
        <f t="shared" si="175"/>
        <v>0.57288958224995667</v>
      </c>
      <c r="K5632" s="5">
        <v>8333</v>
      </c>
      <c r="L5632" s="4">
        <f>Tabla1[[#This Row],[CCRL (Ciudadanos que cumplen los requisitos de ley)]]/Tabla1[[#This Row],[ÓPTIMO REQUERIDO]]</f>
        <v>0.39661586463458537</v>
      </c>
    </row>
    <row r="5633" spans="1:12" x14ac:dyDescent="0.35">
      <c r="A5633" s="1">
        <v>23</v>
      </c>
      <c r="B5633" s="1">
        <v>3</v>
      </c>
      <c r="C5633" s="3">
        <v>45349</v>
      </c>
      <c r="D5633" s="5">
        <f>Tabla1[[#This Row],[REQUERIDOS (9 X CASILLA)]]/9</f>
        <v>682</v>
      </c>
      <c r="E5633" s="2">
        <v>50575</v>
      </c>
      <c r="F5633" s="5">
        <v>42444</v>
      </c>
      <c r="G5633" s="4">
        <f t="shared" si="174"/>
        <v>0.83922886801779539</v>
      </c>
      <c r="H5633" s="5">
        <v>6138</v>
      </c>
      <c r="I5633" s="5">
        <v>3127</v>
      </c>
      <c r="J5633" s="4">
        <f t="shared" si="175"/>
        <v>0.50944933202997722</v>
      </c>
      <c r="K5633" s="5">
        <v>10912</v>
      </c>
      <c r="L5633" s="4">
        <f>Tabla1[[#This Row],[CCRL (Ciudadanos que cumplen los requisitos de ley)]]/Tabla1[[#This Row],[ÓPTIMO REQUERIDO]]</f>
        <v>0.28656524926686217</v>
      </c>
    </row>
    <row r="5634" spans="1:12" x14ac:dyDescent="0.35">
      <c r="A5634" s="1">
        <v>23</v>
      </c>
      <c r="B5634" s="1">
        <v>4</v>
      </c>
      <c r="C5634" s="3">
        <v>45349</v>
      </c>
      <c r="D5634" s="5">
        <f>Tabla1[[#This Row],[REQUERIDOS (9 X CASILLA)]]/9</f>
        <v>543</v>
      </c>
      <c r="E5634" s="2">
        <v>42539</v>
      </c>
      <c r="F5634" s="5">
        <v>40274</v>
      </c>
      <c r="G5634" s="4">
        <f t="shared" si="174"/>
        <v>0.94675474270669269</v>
      </c>
      <c r="H5634" s="5">
        <v>4887</v>
      </c>
      <c r="I5634" s="5">
        <v>2593</v>
      </c>
      <c r="J5634" s="4">
        <f t="shared" si="175"/>
        <v>0.53059136484550851</v>
      </c>
      <c r="K5634" s="5">
        <v>9231</v>
      </c>
      <c r="L5634" s="4">
        <f>Tabla1[[#This Row],[CCRL (Ciudadanos que cumplen los requisitos de ley)]]/Tabla1[[#This Row],[ÓPTIMO REQUERIDO]]</f>
        <v>0.2809013108005633</v>
      </c>
    </row>
    <row r="5635" spans="1:12" x14ac:dyDescent="0.35">
      <c r="A5635" s="1">
        <v>24</v>
      </c>
      <c r="B5635" s="1">
        <v>1</v>
      </c>
      <c r="C5635" s="3">
        <v>45349</v>
      </c>
      <c r="D5635" s="5">
        <f>Tabla1[[#This Row],[REQUERIDOS (9 X CASILLA)]]/9</f>
        <v>590</v>
      </c>
      <c r="E5635" s="2">
        <v>40697</v>
      </c>
      <c r="F5635" s="5">
        <v>22170</v>
      </c>
      <c r="G5635" s="4">
        <f t="shared" ref="G5635:G5698" si="176">F5635/E5635</f>
        <v>0.54475759884020936</v>
      </c>
      <c r="H5635" s="5">
        <v>5310</v>
      </c>
      <c r="I5635" s="5">
        <v>4532</v>
      </c>
      <c r="J5635" s="4">
        <f t="shared" ref="J5635:J5698" si="177">I5635/H5635</f>
        <v>0.85348399246704332</v>
      </c>
      <c r="K5635" s="5">
        <v>7670</v>
      </c>
      <c r="L5635" s="4">
        <f>Tabla1[[#This Row],[CCRL (Ciudadanos que cumplen los requisitos de ley)]]/Tabla1[[#This Row],[ÓPTIMO REQUERIDO]]</f>
        <v>0.59087353324641456</v>
      </c>
    </row>
    <row r="5636" spans="1:12" x14ac:dyDescent="0.35">
      <c r="A5636" s="1">
        <v>24</v>
      </c>
      <c r="B5636" s="1">
        <v>2</v>
      </c>
      <c r="C5636" s="3">
        <v>45349</v>
      </c>
      <c r="D5636" s="5">
        <f>Tabla1[[#This Row],[REQUERIDOS (9 X CASILLA)]]/9</f>
        <v>442</v>
      </c>
      <c r="E5636" s="2">
        <v>35861</v>
      </c>
      <c r="F5636" s="5">
        <v>29172</v>
      </c>
      <c r="G5636" s="4">
        <f t="shared" si="176"/>
        <v>0.81347424779007838</v>
      </c>
      <c r="H5636" s="5">
        <v>3978</v>
      </c>
      <c r="I5636" s="5">
        <v>2428</v>
      </c>
      <c r="J5636" s="4">
        <f t="shared" si="177"/>
        <v>0.61035696329813982</v>
      </c>
      <c r="K5636" s="5">
        <v>6188</v>
      </c>
      <c r="L5636" s="4">
        <f>Tabla1[[#This Row],[CCRL (Ciudadanos que cumplen los requisitos de ley)]]/Tabla1[[#This Row],[ÓPTIMO REQUERIDO]]</f>
        <v>0.39237233354880413</v>
      </c>
    </row>
    <row r="5637" spans="1:12" x14ac:dyDescent="0.35">
      <c r="A5637" s="1">
        <v>24</v>
      </c>
      <c r="B5637" s="1">
        <v>3</v>
      </c>
      <c r="C5637" s="3">
        <v>45349</v>
      </c>
      <c r="D5637" s="5">
        <f>Tabla1[[#This Row],[REQUERIDOS (9 X CASILLA)]]/9</f>
        <v>573</v>
      </c>
      <c r="E5637" s="2">
        <v>40067</v>
      </c>
      <c r="F5637" s="5">
        <v>22048</v>
      </c>
      <c r="G5637" s="4">
        <f t="shared" si="176"/>
        <v>0.55027828387451017</v>
      </c>
      <c r="H5637" s="5">
        <v>5157</v>
      </c>
      <c r="I5637" s="5">
        <v>3444</v>
      </c>
      <c r="J5637" s="4">
        <f t="shared" si="177"/>
        <v>0.66783013379872014</v>
      </c>
      <c r="K5637" s="5">
        <v>6876</v>
      </c>
      <c r="L5637" s="4">
        <f>Tabla1[[#This Row],[CCRL (Ciudadanos que cumplen los requisitos de ley)]]/Tabla1[[#This Row],[ÓPTIMO REQUERIDO]]</f>
        <v>0.50087260034904013</v>
      </c>
    </row>
    <row r="5638" spans="1:12" x14ac:dyDescent="0.35">
      <c r="A5638" s="1">
        <v>24</v>
      </c>
      <c r="B5638" s="1">
        <v>4</v>
      </c>
      <c r="C5638" s="3">
        <v>45349</v>
      </c>
      <c r="D5638" s="5">
        <f>Tabla1[[#This Row],[REQUERIDOS (9 X CASILLA)]]/9</f>
        <v>618</v>
      </c>
      <c r="E5638" s="2">
        <v>43508</v>
      </c>
      <c r="F5638" s="5">
        <v>17832</v>
      </c>
      <c r="G5638" s="4">
        <f t="shared" si="176"/>
        <v>0.40985565872942908</v>
      </c>
      <c r="H5638" s="5">
        <v>5562</v>
      </c>
      <c r="I5638" s="5">
        <v>2968</v>
      </c>
      <c r="J5638" s="4">
        <f t="shared" si="177"/>
        <v>0.53362099964041709</v>
      </c>
      <c r="K5638" s="5">
        <v>8034</v>
      </c>
      <c r="L5638" s="4">
        <f>Tabla1[[#This Row],[CCRL (Ciudadanos que cumplen los requisitos de ley)]]/Tabla1[[#This Row],[ÓPTIMO REQUERIDO]]</f>
        <v>0.36942992282798109</v>
      </c>
    </row>
    <row r="5639" spans="1:12" x14ac:dyDescent="0.35">
      <c r="A5639" s="1">
        <v>24</v>
      </c>
      <c r="B5639" s="1">
        <v>5</v>
      </c>
      <c r="C5639" s="3">
        <v>45349</v>
      </c>
      <c r="D5639" s="5">
        <f>Tabla1[[#This Row],[REQUERIDOS (9 X CASILLA)]]/9</f>
        <v>568</v>
      </c>
      <c r="E5639" s="2">
        <v>45302</v>
      </c>
      <c r="F5639" s="5">
        <v>27205</v>
      </c>
      <c r="G5639" s="4">
        <f t="shared" si="176"/>
        <v>0.60052536311862614</v>
      </c>
      <c r="H5639" s="5">
        <v>5112</v>
      </c>
      <c r="I5639" s="5">
        <v>2982</v>
      </c>
      <c r="J5639" s="4">
        <f t="shared" si="177"/>
        <v>0.58333333333333337</v>
      </c>
      <c r="K5639" s="5">
        <v>7952</v>
      </c>
      <c r="L5639" s="4">
        <f>Tabla1[[#This Row],[CCRL (Ciudadanos que cumplen los requisitos de ley)]]/Tabla1[[#This Row],[ÓPTIMO REQUERIDO]]</f>
        <v>0.375</v>
      </c>
    </row>
    <row r="5640" spans="1:12" x14ac:dyDescent="0.35">
      <c r="A5640" s="1">
        <v>24</v>
      </c>
      <c r="B5640" s="1">
        <v>6</v>
      </c>
      <c r="C5640" s="3">
        <v>45349</v>
      </c>
      <c r="D5640" s="5">
        <f>Tabla1[[#This Row],[REQUERIDOS (9 X CASILLA)]]/9</f>
        <v>560</v>
      </c>
      <c r="E5640" s="2">
        <v>43838</v>
      </c>
      <c r="F5640" s="5">
        <v>28252</v>
      </c>
      <c r="G5640" s="4">
        <f t="shared" si="176"/>
        <v>0.64446370728591629</v>
      </c>
      <c r="H5640" s="5">
        <v>5040</v>
      </c>
      <c r="I5640" s="5">
        <v>2273</v>
      </c>
      <c r="J5640" s="4">
        <f t="shared" si="177"/>
        <v>0.4509920634920635</v>
      </c>
      <c r="K5640" s="5">
        <v>10640</v>
      </c>
      <c r="L5640" s="4">
        <f>Tabla1[[#This Row],[CCRL (Ciudadanos que cumplen los requisitos de ley)]]/Tabla1[[#This Row],[ÓPTIMO REQUERIDO]]</f>
        <v>0.21362781954887219</v>
      </c>
    </row>
    <row r="5641" spans="1:12" x14ac:dyDescent="0.35">
      <c r="A5641" s="1">
        <v>24</v>
      </c>
      <c r="B5641" s="1">
        <v>7</v>
      </c>
      <c r="C5641" s="3">
        <v>45349</v>
      </c>
      <c r="D5641" s="5">
        <f>Tabla1[[#This Row],[REQUERIDOS (9 X CASILLA)]]/9</f>
        <v>555</v>
      </c>
      <c r="E5641" s="2">
        <v>38981</v>
      </c>
      <c r="F5641" s="5">
        <v>23956</v>
      </c>
      <c r="G5641" s="4">
        <f t="shared" si="176"/>
        <v>0.61455580924039921</v>
      </c>
      <c r="H5641" s="5">
        <v>4995</v>
      </c>
      <c r="I5641" s="5">
        <v>5392</v>
      </c>
      <c r="J5641" s="4">
        <f t="shared" si="177"/>
        <v>1.0794794794794795</v>
      </c>
      <c r="K5641" s="5">
        <v>7770</v>
      </c>
      <c r="L5641" s="4">
        <f>Tabla1[[#This Row],[CCRL (Ciudadanos que cumplen los requisitos de ley)]]/Tabla1[[#This Row],[ÓPTIMO REQUERIDO]]</f>
        <v>0.693951093951094</v>
      </c>
    </row>
    <row r="5642" spans="1:12" x14ac:dyDescent="0.35">
      <c r="A5642" s="1">
        <v>25</v>
      </c>
      <c r="B5642" s="1">
        <v>1</v>
      </c>
      <c r="C5642" s="3">
        <v>45349</v>
      </c>
      <c r="D5642" s="5">
        <f>Tabla1[[#This Row],[REQUERIDOS (9 X CASILLA)]]/9</f>
        <v>667</v>
      </c>
      <c r="E5642" s="2">
        <v>44584</v>
      </c>
      <c r="F5642" s="5">
        <v>32481</v>
      </c>
      <c r="G5642" s="4">
        <f t="shared" si="176"/>
        <v>0.72853490041270408</v>
      </c>
      <c r="H5642" s="5">
        <v>6003</v>
      </c>
      <c r="I5642" s="5">
        <v>1568</v>
      </c>
      <c r="J5642" s="4">
        <f t="shared" si="177"/>
        <v>0.26120273196734967</v>
      </c>
      <c r="K5642" s="5">
        <v>9338</v>
      </c>
      <c r="L5642" s="4">
        <f>Tabla1[[#This Row],[CCRL (Ciudadanos que cumplen los requisitos de ley)]]/Tabla1[[#This Row],[ÓPTIMO REQUERIDO]]</f>
        <v>0.1679160419790105</v>
      </c>
    </row>
    <row r="5643" spans="1:12" x14ac:dyDescent="0.35">
      <c r="A5643" s="1">
        <v>25</v>
      </c>
      <c r="B5643" s="1">
        <v>2</v>
      </c>
      <c r="C5643" s="3">
        <v>45349</v>
      </c>
      <c r="D5643" s="5">
        <f>Tabla1[[#This Row],[REQUERIDOS (9 X CASILLA)]]/9</f>
        <v>725</v>
      </c>
      <c r="E5643" s="2">
        <v>48457</v>
      </c>
      <c r="F5643" s="5">
        <v>31661</v>
      </c>
      <c r="G5643" s="4">
        <f t="shared" si="176"/>
        <v>0.65338341209732342</v>
      </c>
      <c r="H5643" s="5">
        <v>6525</v>
      </c>
      <c r="I5643" s="5">
        <v>3744</v>
      </c>
      <c r="J5643" s="4">
        <f t="shared" si="177"/>
        <v>0.57379310344827583</v>
      </c>
      <c r="K5643" s="5">
        <v>9425</v>
      </c>
      <c r="L5643" s="4">
        <f>Tabla1[[#This Row],[CCRL (Ciudadanos que cumplen los requisitos de ley)]]/Tabla1[[#This Row],[ÓPTIMO REQUERIDO]]</f>
        <v>0.39724137931034481</v>
      </c>
    </row>
    <row r="5644" spans="1:12" x14ac:dyDescent="0.35">
      <c r="A5644" s="1">
        <v>25</v>
      </c>
      <c r="B5644" s="1">
        <v>3</v>
      </c>
      <c r="C5644" s="3">
        <v>45349</v>
      </c>
      <c r="D5644" s="5">
        <f>Tabla1[[#This Row],[REQUERIDOS (9 X CASILLA)]]/9</f>
        <v>893</v>
      </c>
      <c r="E5644" s="2">
        <v>52708</v>
      </c>
      <c r="F5644" s="5">
        <v>26020</v>
      </c>
      <c r="G5644" s="4">
        <f t="shared" si="176"/>
        <v>0.49366320103210137</v>
      </c>
      <c r="H5644" s="5">
        <v>8037</v>
      </c>
      <c r="I5644" s="5">
        <v>5857</v>
      </c>
      <c r="J5644" s="4">
        <f t="shared" si="177"/>
        <v>0.72875451038944883</v>
      </c>
      <c r="K5644" s="5">
        <v>11609</v>
      </c>
      <c r="L5644" s="4">
        <f>Tabla1[[#This Row],[CCRL (Ciudadanos que cumplen los requisitos de ley)]]/Tabla1[[#This Row],[ÓPTIMO REQUERIDO]]</f>
        <v>0.5045223533465415</v>
      </c>
    </row>
    <row r="5645" spans="1:12" x14ac:dyDescent="0.35">
      <c r="A5645" s="1">
        <v>25</v>
      </c>
      <c r="B5645" s="1">
        <v>4</v>
      </c>
      <c r="C5645" s="3">
        <v>45349</v>
      </c>
      <c r="D5645" s="5">
        <f>Tabla1[[#This Row],[REQUERIDOS (9 X CASILLA)]]/9</f>
        <v>786</v>
      </c>
      <c r="E5645" s="2">
        <v>47285</v>
      </c>
      <c r="F5645" s="5">
        <v>22652</v>
      </c>
      <c r="G5645" s="4">
        <f t="shared" si="176"/>
        <v>0.47905255366395261</v>
      </c>
      <c r="H5645" s="5">
        <v>7074</v>
      </c>
      <c r="I5645" s="5">
        <v>2361</v>
      </c>
      <c r="J5645" s="4">
        <f t="shared" si="177"/>
        <v>0.3337574215436811</v>
      </c>
      <c r="K5645" s="5">
        <v>9432</v>
      </c>
      <c r="L5645" s="4">
        <f>Tabla1[[#This Row],[CCRL (Ciudadanos que cumplen los requisitos de ley)]]/Tabla1[[#This Row],[ÓPTIMO REQUERIDO]]</f>
        <v>0.25031806615776081</v>
      </c>
    </row>
    <row r="5646" spans="1:12" x14ac:dyDescent="0.35">
      <c r="A5646" s="1">
        <v>25</v>
      </c>
      <c r="B5646" s="1">
        <v>5</v>
      </c>
      <c r="C5646" s="3">
        <v>45349</v>
      </c>
      <c r="D5646" s="5">
        <f>Tabla1[[#This Row],[REQUERIDOS (9 X CASILLA)]]/9</f>
        <v>649</v>
      </c>
      <c r="E5646" s="2">
        <v>46169</v>
      </c>
      <c r="F5646" s="5">
        <v>44340</v>
      </c>
      <c r="G5646" s="4">
        <f t="shared" si="176"/>
        <v>0.9603846736988022</v>
      </c>
      <c r="H5646" s="5">
        <v>5841</v>
      </c>
      <c r="I5646" s="5">
        <v>2111</v>
      </c>
      <c r="J5646" s="4">
        <f t="shared" si="177"/>
        <v>0.36141071734292074</v>
      </c>
      <c r="K5646" s="5">
        <v>9086</v>
      </c>
      <c r="L5646" s="4">
        <f>Tabla1[[#This Row],[CCRL (Ciudadanos que cumplen los requisitos de ley)]]/Tabla1[[#This Row],[ÓPTIMO REQUERIDO]]</f>
        <v>0.23233546114902048</v>
      </c>
    </row>
    <row r="5647" spans="1:12" x14ac:dyDescent="0.35">
      <c r="A5647" s="1">
        <v>25</v>
      </c>
      <c r="B5647" s="1">
        <v>6</v>
      </c>
      <c r="C5647" s="3">
        <v>45349</v>
      </c>
      <c r="D5647" s="5">
        <f>Tabla1[[#This Row],[REQUERIDOS (9 X CASILLA)]]/9</f>
        <v>748</v>
      </c>
      <c r="E5647" s="2">
        <v>48373</v>
      </c>
      <c r="F5647" s="5">
        <v>32426</v>
      </c>
      <c r="G5647" s="4">
        <f t="shared" si="176"/>
        <v>0.67033262357100032</v>
      </c>
      <c r="H5647" s="5">
        <v>6732</v>
      </c>
      <c r="I5647" s="5">
        <v>2609</v>
      </c>
      <c r="J5647" s="4">
        <f t="shared" si="177"/>
        <v>0.38755199049316696</v>
      </c>
      <c r="K5647" s="5">
        <v>9724</v>
      </c>
      <c r="L5647" s="4">
        <f>Tabla1[[#This Row],[CCRL (Ciudadanos que cumplen los requisitos de ley)]]/Tabla1[[#This Row],[ÓPTIMO REQUERIDO]]</f>
        <v>0.26830522418757713</v>
      </c>
    </row>
    <row r="5648" spans="1:12" x14ac:dyDescent="0.35">
      <c r="A5648" s="1">
        <v>25</v>
      </c>
      <c r="B5648" s="1">
        <v>7</v>
      </c>
      <c r="C5648" s="3">
        <v>45349</v>
      </c>
      <c r="D5648" s="5">
        <f>Tabla1[[#This Row],[REQUERIDOS (9 X CASILLA)]]/9</f>
        <v>691</v>
      </c>
      <c r="E5648" s="2">
        <v>45955</v>
      </c>
      <c r="F5648" s="5">
        <v>41231</v>
      </c>
      <c r="G5648" s="4">
        <f t="shared" si="176"/>
        <v>0.89720378631269715</v>
      </c>
      <c r="H5648" s="5">
        <v>6219</v>
      </c>
      <c r="I5648" s="5">
        <v>3376</v>
      </c>
      <c r="J5648" s="4">
        <f t="shared" si="177"/>
        <v>0.54285254864126065</v>
      </c>
      <c r="K5648" s="5">
        <v>9674</v>
      </c>
      <c r="L5648" s="4">
        <f>Tabla1[[#This Row],[CCRL (Ciudadanos que cumplen los requisitos de ley)]]/Tabla1[[#This Row],[ÓPTIMO REQUERIDO]]</f>
        <v>0.34897663841223897</v>
      </c>
    </row>
    <row r="5649" spans="1:12" x14ac:dyDescent="0.35">
      <c r="A5649" s="1">
        <v>26</v>
      </c>
      <c r="B5649" s="1">
        <v>1</v>
      </c>
      <c r="C5649" s="3">
        <v>45349</v>
      </c>
      <c r="D5649" s="5">
        <f>Tabla1[[#This Row],[REQUERIDOS (9 X CASILLA)]]/9</f>
        <v>536</v>
      </c>
      <c r="E5649" s="2">
        <v>41640</v>
      </c>
      <c r="F5649" s="5">
        <v>26439</v>
      </c>
      <c r="G5649" s="4">
        <f t="shared" si="176"/>
        <v>0.63494236311239194</v>
      </c>
      <c r="H5649" s="5">
        <v>4824</v>
      </c>
      <c r="I5649" s="5">
        <v>2276</v>
      </c>
      <c r="J5649" s="4">
        <f t="shared" si="177"/>
        <v>0.47180762852404645</v>
      </c>
      <c r="K5649" s="5">
        <v>7504</v>
      </c>
      <c r="L5649" s="4">
        <f>Tabla1[[#This Row],[CCRL (Ciudadanos que cumplen los requisitos de ley)]]/Tabla1[[#This Row],[ÓPTIMO REQUERIDO]]</f>
        <v>0.30330490405117272</v>
      </c>
    </row>
    <row r="5650" spans="1:12" x14ac:dyDescent="0.35">
      <c r="A5650" s="1">
        <v>26</v>
      </c>
      <c r="B5650" s="1">
        <v>2</v>
      </c>
      <c r="C5650" s="3">
        <v>45349</v>
      </c>
      <c r="D5650" s="5">
        <f>Tabla1[[#This Row],[REQUERIDOS (9 X CASILLA)]]/9</f>
        <v>619</v>
      </c>
      <c r="E5650" s="2">
        <v>48337</v>
      </c>
      <c r="F5650" s="5">
        <v>32099</v>
      </c>
      <c r="G5650" s="4">
        <f t="shared" si="176"/>
        <v>0.664066863893084</v>
      </c>
      <c r="H5650" s="5">
        <v>5571</v>
      </c>
      <c r="I5650" s="5">
        <v>1805</v>
      </c>
      <c r="J5650" s="4">
        <f t="shared" si="177"/>
        <v>0.32399928199605099</v>
      </c>
      <c r="K5650" s="5">
        <v>8666</v>
      </c>
      <c r="L5650" s="4">
        <f>Tabla1[[#This Row],[CCRL (Ciudadanos que cumplen los requisitos de ley)]]/Tabla1[[#This Row],[ÓPTIMO REQUERIDO]]</f>
        <v>0.20828525271174705</v>
      </c>
    </row>
    <row r="5651" spans="1:12" x14ac:dyDescent="0.35">
      <c r="A5651" s="1">
        <v>26</v>
      </c>
      <c r="B5651" s="1">
        <v>3</v>
      </c>
      <c r="C5651" s="3">
        <v>45349</v>
      </c>
      <c r="D5651" s="5">
        <f>Tabla1[[#This Row],[REQUERIDOS (9 X CASILLA)]]/9</f>
        <v>537</v>
      </c>
      <c r="E5651" s="2">
        <v>42894</v>
      </c>
      <c r="F5651" s="5">
        <v>37232</v>
      </c>
      <c r="G5651" s="4">
        <f t="shared" si="176"/>
        <v>0.86800018650627131</v>
      </c>
      <c r="H5651" s="5">
        <v>4833</v>
      </c>
      <c r="I5651" s="5">
        <v>1192</v>
      </c>
      <c r="J5651" s="4">
        <f t="shared" si="177"/>
        <v>0.24663769915166564</v>
      </c>
      <c r="K5651" s="5">
        <v>8055</v>
      </c>
      <c r="L5651" s="4">
        <f>Tabla1[[#This Row],[CCRL (Ciudadanos que cumplen los requisitos de ley)]]/Tabla1[[#This Row],[ÓPTIMO REQUERIDO]]</f>
        <v>0.14798261949099939</v>
      </c>
    </row>
    <row r="5652" spans="1:12" x14ac:dyDescent="0.35">
      <c r="A5652" s="1">
        <v>26</v>
      </c>
      <c r="B5652" s="1">
        <v>4</v>
      </c>
      <c r="C5652" s="3">
        <v>45349</v>
      </c>
      <c r="D5652" s="5">
        <f>Tabla1[[#This Row],[REQUERIDOS (9 X CASILLA)]]/9</f>
        <v>563</v>
      </c>
      <c r="E5652" s="2">
        <v>40009</v>
      </c>
      <c r="F5652" s="5">
        <v>22157</v>
      </c>
      <c r="G5652" s="4">
        <f t="shared" si="176"/>
        <v>0.55380039491114497</v>
      </c>
      <c r="H5652" s="5">
        <v>5067</v>
      </c>
      <c r="I5652" s="5">
        <v>1920</v>
      </c>
      <c r="J5652" s="4">
        <f t="shared" si="177"/>
        <v>0.37892243931320307</v>
      </c>
      <c r="K5652" s="5">
        <v>8445</v>
      </c>
      <c r="L5652" s="4">
        <f>Tabla1[[#This Row],[CCRL (Ciudadanos que cumplen los requisitos de ley)]]/Tabla1[[#This Row],[ÓPTIMO REQUERIDO]]</f>
        <v>0.22735346358792186</v>
      </c>
    </row>
    <row r="5653" spans="1:12" x14ac:dyDescent="0.35">
      <c r="A5653" s="1">
        <v>26</v>
      </c>
      <c r="B5653" s="1">
        <v>5</v>
      </c>
      <c r="C5653" s="3">
        <v>45349</v>
      </c>
      <c r="D5653" s="5">
        <f>Tabla1[[#This Row],[REQUERIDOS (9 X CASILLA)]]/9</f>
        <v>579</v>
      </c>
      <c r="E5653" s="2">
        <v>45071</v>
      </c>
      <c r="F5653" s="5">
        <v>30149</v>
      </c>
      <c r="G5653" s="4">
        <f t="shared" si="176"/>
        <v>0.66892236693217366</v>
      </c>
      <c r="H5653" s="5">
        <v>5211</v>
      </c>
      <c r="I5653" s="5">
        <v>1796</v>
      </c>
      <c r="J5653" s="4">
        <f t="shared" si="177"/>
        <v>0.34465553636538093</v>
      </c>
      <c r="K5653" s="5">
        <v>8685</v>
      </c>
      <c r="L5653" s="4">
        <f>Tabla1[[#This Row],[CCRL (Ciudadanos que cumplen los requisitos de ley)]]/Tabla1[[#This Row],[ÓPTIMO REQUERIDO]]</f>
        <v>0.20679332181922855</v>
      </c>
    </row>
    <row r="5654" spans="1:12" x14ac:dyDescent="0.35">
      <c r="A5654" s="1">
        <v>26</v>
      </c>
      <c r="B5654" s="1">
        <v>6</v>
      </c>
      <c r="C5654" s="3">
        <v>45349</v>
      </c>
      <c r="D5654" s="5">
        <f>Tabla1[[#This Row],[REQUERIDOS (9 X CASILLA)]]/9</f>
        <v>577</v>
      </c>
      <c r="E5654" s="2">
        <v>42850</v>
      </c>
      <c r="F5654" s="5">
        <v>37506</v>
      </c>
      <c r="G5654" s="4">
        <f t="shared" si="176"/>
        <v>0.87528588098016336</v>
      </c>
      <c r="H5654" s="5">
        <v>5193</v>
      </c>
      <c r="I5654" s="5">
        <v>3044</v>
      </c>
      <c r="J5654" s="4">
        <f t="shared" si="177"/>
        <v>0.58617369535913733</v>
      </c>
      <c r="K5654" s="5">
        <v>6924</v>
      </c>
      <c r="L5654" s="4">
        <f>Tabla1[[#This Row],[CCRL (Ciudadanos que cumplen los requisitos de ley)]]/Tabla1[[#This Row],[ÓPTIMO REQUERIDO]]</f>
        <v>0.43963027151935297</v>
      </c>
    </row>
    <row r="5655" spans="1:12" x14ac:dyDescent="0.35">
      <c r="A5655" s="1">
        <v>26</v>
      </c>
      <c r="B5655" s="1">
        <v>7</v>
      </c>
      <c r="C5655" s="3">
        <v>45349</v>
      </c>
      <c r="D5655" s="5">
        <f>Tabla1[[#This Row],[REQUERIDOS (9 X CASILLA)]]/9</f>
        <v>488</v>
      </c>
      <c r="E5655" s="2">
        <v>36450</v>
      </c>
      <c r="F5655" s="5">
        <v>20595</v>
      </c>
      <c r="G5655" s="4">
        <f t="shared" si="176"/>
        <v>0.56502057613168721</v>
      </c>
      <c r="H5655" s="5">
        <v>4392</v>
      </c>
      <c r="I5655" s="5">
        <v>2429</v>
      </c>
      <c r="J5655" s="4">
        <f t="shared" si="177"/>
        <v>0.55305100182149358</v>
      </c>
      <c r="K5655" s="5">
        <v>6832</v>
      </c>
      <c r="L5655" s="4">
        <f>Tabla1[[#This Row],[CCRL (Ciudadanos que cumplen los requisitos de ley)]]/Tabla1[[#This Row],[ÓPTIMO REQUERIDO]]</f>
        <v>0.35553278688524592</v>
      </c>
    </row>
    <row r="5656" spans="1:12" x14ac:dyDescent="0.35">
      <c r="A5656" s="1">
        <v>27</v>
      </c>
      <c r="B5656" s="1">
        <v>1</v>
      </c>
      <c r="C5656" s="3">
        <v>45349</v>
      </c>
      <c r="D5656" s="5">
        <f>Tabla1[[#This Row],[REQUERIDOS (9 X CASILLA)]]/9</f>
        <v>477</v>
      </c>
      <c r="E5656" s="2">
        <v>34293</v>
      </c>
      <c r="F5656" s="5">
        <v>16788</v>
      </c>
      <c r="G5656" s="4">
        <f t="shared" si="176"/>
        <v>0.48954597148106027</v>
      </c>
      <c r="H5656" s="5">
        <v>4293</v>
      </c>
      <c r="I5656" s="5">
        <v>3266</v>
      </c>
      <c r="J5656" s="4">
        <f t="shared" si="177"/>
        <v>0.76077335196832052</v>
      </c>
      <c r="K5656" s="5">
        <v>5724</v>
      </c>
      <c r="L5656" s="4">
        <f>Tabla1[[#This Row],[CCRL (Ciudadanos que cumplen los requisitos de ley)]]/Tabla1[[#This Row],[ÓPTIMO REQUERIDO]]</f>
        <v>0.57058001397624036</v>
      </c>
    </row>
    <row r="5657" spans="1:12" x14ac:dyDescent="0.35">
      <c r="A5657" s="1">
        <v>27</v>
      </c>
      <c r="B5657" s="1">
        <v>2</v>
      </c>
      <c r="C5657" s="3">
        <v>45349</v>
      </c>
      <c r="D5657" s="5">
        <f>Tabla1[[#This Row],[REQUERIDOS (9 X CASILLA)]]/9</f>
        <v>572</v>
      </c>
      <c r="E5657" s="2">
        <v>41584</v>
      </c>
      <c r="F5657" s="5">
        <v>20961</v>
      </c>
      <c r="G5657" s="4">
        <f t="shared" si="176"/>
        <v>0.50406406310119278</v>
      </c>
      <c r="H5657" s="5">
        <v>5148</v>
      </c>
      <c r="I5657" s="5">
        <v>3868</v>
      </c>
      <c r="J5657" s="4">
        <f t="shared" si="177"/>
        <v>0.7513597513597513</v>
      </c>
      <c r="K5657" s="5">
        <v>6292</v>
      </c>
      <c r="L5657" s="4">
        <f>Tabla1[[#This Row],[CCRL (Ciudadanos que cumplen los requisitos de ley)]]/Tabla1[[#This Row],[ÓPTIMO REQUERIDO]]</f>
        <v>0.61474888747616019</v>
      </c>
    </row>
    <row r="5658" spans="1:12" x14ac:dyDescent="0.35">
      <c r="A5658" s="1">
        <v>27</v>
      </c>
      <c r="B5658" s="1">
        <v>3</v>
      </c>
      <c r="C5658" s="3">
        <v>45349</v>
      </c>
      <c r="D5658" s="5">
        <f>Tabla1[[#This Row],[REQUERIDOS (9 X CASILLA)]]/9</f>
        <v>443</v>
      </c>
      <c r="E5658" s="2">
        <v>33912</v>
      </c>
      <c r="F5658" s="5">
        <v>17292</v>
      </c>
      <c r="G5658" s="4">
        <f t="shared" si="176"/>
        <v>0.5099079971691437</v>
      </c>
      <c r="H5658" s="5">
        <v>3987</v>
      </c>
      <c r="I5658" s="5">
        <v>3281</v>
      </c>
      <c r="J5658" s="4">
        <f t="shared" si="177"/>
        <v>0.82292450464008027</v>
      </c>
      <c r="K5658" s="5">
        <v>5759</v>
      </c>
      <c r="L5658" s="4">
        <f>Tabla1[[#This Row],[CCRL (Ciudadanos que cumplen los requisitos de ley)]]/Tabla1[[#This Row],[ÓPTIMO REQUERIDO]]</f>
        <v>0.56971696475082478</v>
      </c>
    </row>
    <row r="5659" spans="1:12" x14ac:dyDescent="0.35">
      <c r="A5659" s="1">
        <v>27</v>
      </c>
      <c r="B5659" s="1">
        <v>4</v>
      </c>
      <c r="C5659" s="3">
        <v>45349</v>
      </c>
      <c r="D5659" s="5">
        <f>Tabla1[[#This Row],[REQUERIDOS (9 X CASILLA)]]/9</f>
        <v>556</v>
      </c>
      <c r="E5659" s="2">
        <v>42260</v>
      </c>
      <c r="F5659" s="5">
        <v>31065</v>
      </c>
      <c r="G5659" s="4">
        <f t="shared" si="176"/>
        <v>0.73509228584950304</v>
      </c>
      <c r="H5659" s="5">
        <v>5004</v>
      </c>
      <c r="I5659" s="5">
        <v>3093</v>
      </c>
      <c r="J5659" s="4">
        <f t="shared" si="177"/>
        <v>0.61810551558753002</v>
      </c>
      <c r="K5659" s="5">
        <v>7228</v>
      </c>
      <c r="L5659" s="4">
        <f>Tabla1[[#This Row],[CCRL (Ciudadanos que cumplen los requisitos de ley)]]/Tabla1[[#This Row],[ÓPTIMO REQUERIDO]]</f>
        <v>0.42791920309905923</v>
      </c>
    </row>
    <row r="5660" spans="1:12" x14ac:dyDescent="0.35">
      <c r="A5660" s="1">
        <v>27</v>
      </c>
      <c r="B5660" s="1">
        <v>5</v>
      </c>
      <c r="C5660" s="3">
        <v>45349</v>
      </c>
      <c r="D5660" s="5">
        <f>Tabla1[[#This Row],[REQUERIDOS (9 X CASILLA)]]/9</f>
        <v>557</v>
      </c>
      <c r="E5660" s="2">
        <v>42946</v>
      </c>
      <c r="F5660" s="5">
        <v>21768</v>
      </c>
      <c r="G5660" s="4">
        <f t="shared" si="176"/>
        <v>0.50686909141712844</v>
      </c>
      <c r="H5660" s="5">
        <v>5013</v>
      </c>
      <c r="I5660" s="5">
        <v>3714</v>
      </c>
      <c r="J5660" s="4">
        <f t="shared" si="177"/>
        <v>0.7408737283064033</v>
      </c>
      <c r="K5660" s="5">
        <v>7241</v>
      </c>
      <c r="L5660" s="4">
        <f>Tabla1[[#This Row],[CCRL (Ciudadanos que cumplen los requisitos de ley)]]/Tabla1[[#This Row],[ÓPTIMO REQUERIDO]]</f>
        <v>0.51291258113520233</v>
      </c>
    </row>
    <row r="5661" spans="1:12" x14ac:dyDescent="0.35">
      <c r="A5661" s="1">
        <v>27</v>
      </c>
      <c r="B5661" s="1">
        <v>6</v>
      </c>
      <c r="C5661" s="3">
        <v>45349</v>
      </c>
      <c r="D5661" s="5">
        <f>Tabla1[[#This Row],[REQUERIDOS (9 X CASILLA)]]/9</f>
        <v>506</v>
      </c>
      <c r="E5661" s="2">
        <v>39904</v>
      </c>
      <c r="F5661" s="5">
        <v>26994</v>
      </c>
      <c r="G5661" s="4">
        <f t="shared" si="176"/>
        <v>0.67647353648757014</v>
      </c>
      <c r="H5661" s="5">
        <v>4554</v>
      </c>
      <c r="I5661" s="5">
        <v>3367</v>
      </c>
      <c r="J5661" s="4">
        <f t="shared" si="177"/>
        <v>0.73935002195871757</v>
      </c>
      <c r="K5661" s="5">
        <v>8096</v>
      </c>
      <c r="L5661" s="4">
        <f>Tabla1[[#This Row],[CCRL (Ciudadanos que cumplen los requisitos de ley)]]/Tabla1[[#This Row],[ÓPTIMO REQUERIDO]]</f>
        <v>0.41588438735177868</v>
      </c>
    </row>
    <row r="5662" spans="1:12" x14ac:dyDescent="0.35">
      <c r="A5662" s="1">
        <v>28</v>
      </c>
      <c r="B5662" s="1">
        <v>1</v>
      </c>
      <c r="C5662" s="3">
        <v>45349</v>
      </c>
      <c r="D5662" s="5">
        <f>Tabla1[[#This Row],[REQUERIDOS (9 X CASILLA)]]/9</f>
        <v>567</v>
      </c>
      <c r="E5662" s="2">
        <v>44031</v>
      </c>
      <c r="F5662" s="5">
        <v>43239</v>
      </c>
      <c r="G5662" s="4">
        <f t="shared" si="176"/>
        <v>0.98201267288955507</v>
      </c>
      <c r="H5662" s="5">
        <v>5103</v>
      </c>
      <c r="I5662" s="5">
        <v>3469</v>
      </c>
      <c r="J5662" s="4">
        <f t="shared" si="177"/>
        <v>0.67979619831471683</v>
      </c>
      <c r="K5662" s="5">
        <v>8505</v>
      </c>
      <c r="L5662" s="4">
        <f>Tabla1[[#This Row],[CCRL (Ciudadanos que cumplen los requisitos de ley)]]/Tabla1[[#This Row],[ÓPTIMO REQUERIDO]]</f>
        <v>0.40787771898883007</v>
      </c>
    </row>
    <row r="5663" spans="1:12" x14ac:dyDescent="0.35">
      <c r="A5663" s="1">
        <v>28</v>
      </c>
      <c r="B5663" s="1">
        <v>2</v>
      </c>
      <c r="C5663" s="3">
        <v>45349</v>
      </c>
      <c r="D5663" s="5">
        <f>Tabla1[[#This Row],[REQUERIDOS (9 X CASILLA)]]/9</f>
        <v>588</v>
      </c>
      <c r="E5663" s="2">
        <v>43258</v>
      </c>
      <c r="F5663" s="5">
        <v>39979</v>
      </c>
      <c r="G5663" s="4">
        <f t="shared" si="176"/>
        <v>0.92419899209394796</v>
      </c>
      <c r="H5663" s="5">
        <v>5292</v>
      </c>
      <c r="I5663" s="5">
        <v>3108</v>
      </c>
      <c r="J5663" s="4">
        <f t="shared" si="177"/>
        <v>0.58730158730158732</v>
      </c>
      <c r="K5663" s="5">
        <v>8820</v>
      </c>
      <c r="L5663" s="4">
        <f>Tabla1[[#This Row],[CCRL (Ciudadanos que cumplen los requisitos de ley)]]/Tabla1[[#This Row],[ÓPTIMO REQUERIDO]]</f>
        <v>0.35238095238095241</v>
      </c>
    </row>
    <row r="5664" spans="1:12" x14ac:dyDescent="0.35">
      <c r="A5664" s="1">
        <v>28</v>
      </c>
      <c r="B5664" s="1">
        <v>3</v>
      </c>
      <c r="C5664" s="3">
        <v>45349</v>
      </c>
      <c r="D5664" s="5">
        <f>Tabla1[[#This Row],[REQUERIDOS (9 X CASILLA)]]/9</f>
        <v>664</v>
      </c>
      <c r="E5664" s="2">
        <v>47217</v>
      </c>
      <c r="F5664" s="5">
        <v>44396</v>
      </c>
      <c r="G5664" s="4">
        <f t="shared" si="176"/>
        <v>0.94025456932884344</v>
      </c>
      <c r="H5664" s="5">
        <v>5976</v>
      </c>
      <c r="I5664" s="5">
        <v>5030</v>
      </c>
      <c r="J5664" s="4">
        <f t="shared" si="177"/>
        <v>0.8417001338688086</v>
      </c>
      <c r="K5664" s="5">
        <v>9960</v>
      </c>
      <c r="L5664" s="4">
        <f>Tabla1[[#This Row],[CCRL (Ciudadanos que cumplen los requisitos de ley)]]/Tabla1[[#This Row],[ÓPTIMO REQUERIDO]]</f>
        <v>0.50502008032128509</v>
      </c>
    </row>
    <row r="5665" spans="1:12" x14ac:dyDescent="0.35">
      <c r="A5665" s="1">
        <v>28</v>
      </c>
      <c r="B5665" s="1">
        <v>4</v>
      </c>
      <c r="C5665" s="3">
        <v>45349</v>
      </c>
      <c r="D5665" s="5">
        <f>Tabla1[[#This Row],[REQUERIDOS (9 X CASILLA)]]/9</f>
        <v>581</v>
      </c>
      <c r="E5665" s="2">
        <v>46087</v>
      </c>
      <c r="F5665" s="5">
        <v>45621</v>
      </c>
      <c r="G5665" s="4">
        <f t="shared" si="176"/>
        <v>0.98988868878425584</v>
      </c>
      <c r="H5665" s="5">
        <v>5229</v>
      </c>
      <c r="I5665" s="5">
        <v>4643</v>
      </c>
      <c r="J5665" s="4">
        <f t="shared" si="177"/>
        <v>0.88793268311340601</v>
      </c>
      <c r="K5665" s="5">
        <v>8134</v>
      </c>
      <c r="L5665" s="4">
        <f>Tabla1[[#This Row],[CCRL (Ciudadanos que cumplen los requisitos de ley)]]/Tabla1[[#This Row],[ÓPTIMO REQUERIDO]]</f>
        <v>0.57081386771576104</v>
      </c>
    </row>
    <row r="5666" spans="1:12" x14ac:dyDescent="0.35">
      <c r="A5666" s="1">
        <v>28</v>
      </c>
      <c r="B5666" s="1">
        <v>5</v>
      </c>
      <c r="C5666" s="3">
        <v>45349</v>
      </c>
      <c r="D5666" s="5">
        <f>Tabla1[[#This Row],[REQUERIDOS (9 X CASILLA)]]/9</f>
        <v>633</v>
      </c>
      <c r="E5666" s="2">
        <v>46556</v>
      </c>
      <c r="F5666" s="5">
        <v>39930</v>
      </c>
      <c r="G5666" s="4">
        <f t="shared" si="176"/>
        <v>0.857676776355357</v>
      </c>
      <c r="H5666" s="5">
        <v>5697</v>
      </c>
      <c r="I5666" s="5">
        <v>5017</v>
      </c>
      <c r="J5666" s="4">
        <f t="shared" si="177"/>
        <v>0.88063893277163419</v>
      </c>
      <c r="K5666" s="5">
        <v>9495</v>
      </c>
      <c r="L5666" s="4">
        <f>Tabla1[[#This Row],[CCRL (Ciudadanos que cumplen los requisitos de ley)]]/Tabla1[[#This Row],[ÓPTIMO REQUERIDO]]</f>
        <v>0.52838335966298056</v>
      </c>
    </row>
    <row r="5667" spans="1:12" x14ac:dyDescent="0.35">
      <c r="A5667" s="1">
        <v>28</v>
      </c>
      <c r="B5667" s="1">
        <v>6</v>
      </c>
      <c r="C5667" s="3">
        <v>45349</v>
      </c>
      <c r="D5667" s="5">
        <f>Tabla1[[#This Row],[REQUERIDOS (9 X CASILLA)]]/9</f>
        <v>673</v>
      </c>
      <c r="E5667" s="2">
        <v>49571</v>
      </c>
      <c r="F5667" s="5">
        <v>40786</v>
      </c>
      <c r="G5667" s="4">
        <f t="shared" si="176"/>
        <v>0.82277944766093081</v>
      </c>
      <c r="H5667" s="5">
        <v>6057</v>
      </c>
      <c r="I5667" s="5">
        <v>4953</v>
      </c>
      <c r="J5667" s="4">
        <f t="shared" si="177"/>
        <v>0.81773155027241207</v>
      </c>
      <c r="K5667" s="5">
        <v>9422</v>
      </c>
      <c r="L5667" s="4">
        <f>Tabla1[[#This Row],[CCRL (Ciudadanos que cumplen los requisitos de ley)]]/Tabla1[[#This Row],[ÓPTIMO REQUERIDO]]</f>
        <v>0.52568456803226493</v>
      </c>
    </row>
    <row r="5668" spans="1:12" x14ac:dyDescent="0.35">
      <c r="A5668" s="1">
        <v>28</v>
      </c>
      <c r="B5668" s="1">
        <v>7</v>
      </c>
      <c r="C5668" s="3">
        <v>45349</v>
      </c>
      <c r="D5668" s="5">
        <f>Tabla1[[#This Row],[REQUERIDOS (9 X CASILLA)]]/9</f>
        <v>520</v>
      </c>
      <c r="E5668" s="2">
        <v>38880</v>
      </c>
      <c r="F5668" s="5">
        <v>38880</v>
      </c>
      <c r="G5668" s="4">
        <f t="shared" si="176"/>
        <v>1</v>
      </c>
      <c r="H5668" s="5">
        <v>4680</v>
      </c>
      <c r="I5668" s="5">
        <v>4200</v>
      </c>
      <c r="J5668" s="4">
        <f t="shared" si="177"/>
        <v>0.89743589743589747</v>
      </c>
      <c r="K5668" s="5">
        <v>7280</v>
      </c>
      <c r="L5668" s="4">
        <f>Tabla1[[#This Row],[CCRL (Ciudadanos que cumplen los requisitos de ley)]]/Tabla1[[#This Row],[ÓPTIMO REQUERIDO]]</f>
        <v>0.57692307692307687</v>
      </c>
    </row>
    <row r="5669" spans="1:12" x14ac:dyDescent="0.35">
      <c r="A5669" s="1">
        <v>28</v>
      </c>
      <c r="B5669" s="1">
        <v>8</v>
      </c>
      <c r="C5669" s="3">
        <v>45349</v>
      </c>
      <c r="D5669" s="5">
        <f>Tabla1[[#This Row],[REQUERIDOS (9 X CASILLA)]]/9</f>
        <v>726</v>
      </c>
      <c r="E5669" s="2">
        <v>55129</v>
      </c>
      <c r="F5669" s="5">
        <v>43784</v>
      </c>
      <c r="G5669" s="4">
        <f t="shared" si="176"/>
        <v>0.79420994394964539</v>
      </c>
      <c r="H5669" s="5">
        <v>6534</v>
      </c>
      <c r="I5669" s="5">
        <v>3462</v>
      </c>
      <c r="J5669" s="4">
        <f t="shared" si="177"/>
        <v>0.52984389348025707</v>
      </c>
      <c r="K5669" s="5">
        <v>11616</v>
      </c>
      <c r="L5669" s="4">
        <f>Tabla1[[#This Row],[CCRL (Ciudadanos que cumplen los requisitos de ley)]]/Tabla1[[#This Row],[ÓPTIMO REQUERIDO]]</f>
        <v>0.29803719008264462</v>
      </c>
    </row>
    <row r="5670" spans="1:12" x14ac:dyDescent="0.35">
      <c r="A5670" s="1">
        <v>29</v>
      </c>
      <c r="B5670" s="1">
        <v>1</v>
      </c>
      <c r="C5670" s="3">
        <v>45349</v>
      </c>
      <c r="D5670" s="5">
        <f>Tabla1[[#This Row],[REQUERIDOS (9 X CASILLA)]]/9</f>
        <v>580</v>
      </c>
      <c r="E5670" s="2">
        <v>44652</v>
      </c>
      <c r="F5670" s="5">
        <v>37950</v>
      </c>
      <c r="G5670" s="4">
        <f t="shared" si="176"/>
        <v>0.84990593926363878</v>
      </c>
      <c r="H5670" s="5">
        <v>5220</v>
      </c>
      <c r="I5670" s="5">
        <v>5983</v>
      </c>
      <c r="J5670" s="4">
        <f t="shared" si="177"/>
        <v>1.146168582375479</v>
      </c>
      <c r="K5670" s="5">
        <v>9860</v>
      </c>
      <c r="L5670" s="4">
        <f>Tabla1[[#This Row],[CCRL (Ciudadanos que cumplen los requisitos de ley)]]/Tabla1[[#This Row],[ÓPTIMO REQUERIDO]]</f>
        <v>0.60679513184584177</v>
      </c>
    </row>
    <row r="5671" spans="1:12" x14ac:dyDescent="0.35">
      <c r="A5671" s="1">
        <v>29</v>
      </c>
      <c r="B5671" s="1">
        <v>2</v>
      </c>
      <c r="C5671" s="3">
        <v>45349</v>
      </c>
      <c r="D5671" s="5">
        <f>Tabla1[[#This Row],[REQUERIDOS (9 X CASILLA)]]/9</f>
        <v>605</v>
      </c>
      <c r="E5671" s="2">
        <v>46493</v>
      </c>
      <c r="F5671" s="5">
        <v>34468</v>
      </c>
      <c r="G5671" s="4">
        <f t="shared" si="176"/>
        <v>0.74135891424515521</v>
      </c>
      <c r="H5671" s="5">
        <v>5445</v>
      </c>
      <c r="I5671" s="5">
        <v>4401</v>
      </c>
      <c r="J5671" s="4">
        <f t="shared" si="177"/>
        <v>0.80826446280991737</v>
      </c>
      <c r="K5671" s="5">
        <v>9680</v>
      </c>
      <c r="L5671" s="4">
        <f>Tabla1[[#This Row],[CCRL (Ciudadanos que cumplen los requisitos de ley)]]/Tabla1[[#This Row],[ÓPTIMO REQUERIDO]]</f>
        <v>0.45464876033057849</v>
      </c>
    </row>
    <row r="5672" spans="1:12" x14ac:dyDescent="0.35">
      <c r="A5672" s="1">
        <v>29</v>
      </c>
      <c r="B5672" s="1">
        <v>3</v>
      </c>
      <c r="C5672" s="3">
        <v>45349</v>
      </c>
      <c r="D5672" s="5">
        <f>Tabla1[[#This Row],[REQUERIDOS (9 X CASILLA)]]/9</f>
        <v>536</v>
      </c>
      <c r="E5672" s="2">
        <v>43941</v>
      </c>
      <c r="F5672" s="5">
        <v>31632</v>
      </c>
      <c r="G5672" s="4">
        <f t="shared" si="176"/>
        <v>0.71987437700553014</v>
      </c>
      <c r="H5672" s="5">
        <v>4824</v>
      </c>
      <c r="I5672" s="5">
        <v>2852</v>
      </c>
      <c r="J5672" s="4">
        <f t="shared" si="177"/>
        <v>0.59121061359867333</v>
      </c>
      <c r="K5672" s="5">
        <v>7504</v>
      </c>
      <c r="L5672" s="4">
        <f>Tabla1[[#This Row],[CCRL (Ciudadanos que cumplen los requisitos de ley)]]/Tabla1[[#This Row],[ÓPTIMO REQUERIDO]]</f>
        <v>0.38006396588486141</v>
      </c>
    </row>
    <row r="5673" spans="1:12" x14ac:dyDescent="0.35">
      <c r="A5673" s="1">
        <v>30</v>
      </c>
      <c r="B5673" s="1">
        <v>1</v>
      </c>
      <c r="C5673" s="3">
        <v>45349</v>
      </c>
      <c r="D5673" s="5">
        <f>Tabla1[[#This Row],[REQUERIDOS (9 X CASILLA)]]/9</f>
        <v>612</v>
      </c>
      <c r="E5673" s="2">
        <v>41848</v>
      </c>
      <c r="F5673" s="5">
        <v>33940</v>
      </c>
      <c r="G5673" s="4">
        <f t="shared" si="176"/>
        <v>0.81103039571783597</v>
      </c>
      <c r="H5673" s="5">
        <v>5508</v>
      </c>
      <c r="I5673" s="5">
        <v>4868</v>
      </c>
      <c r="J5673" s="4">
        <f t="shared" si="177"/>
        <v>0.88380537400145243</v>
      </c>
      <c r="K5673" s="5">
        <v>7344</v>
      </c>
      <c r="L5673" s="4">
        <f>Tabla1[[#This Row],[CCRL (Ciudadanos que cumplen los requisitos de ley)]]/Tabla1[[#This Row],[ÓPTIMO REQUERIDO]]</f>
        <v>0.66285403050108938</v>
      </c>
    </row>
    <row r="5674" spans="1:12" x14ac:dyDescent="0.35">
      <c r="A5674" s="1">
        <v>30</v>
      </c>
      <c r="B5674" s="1">
        <v>2</v>
      </c>
      <c r="C5674" s="3">
        <v>45349</v>
      </c>
      <c r="D5674" s="5">
        <f>Tabla1[[#This Row],[REQUERIDOS (9 X CASILLA)]]/9</f>
        <v>576</v>
      </c>
      <c r="E5674" s="2">
        <v>39843</v>
      </c>
      <c r="F5674" s="5">
        <v>18033</v>
      </c>
      <c r="G5674" s="4">
        <f t="shared" si="176"/>
        <v>0.45260146073337854</v>
      </c>
      <c r="H5674" s="5">
        <v>5184</v>
      </c>
      <c r="I5674" s="5">
        <v>3718</v>
      </c>
      <c r="J5674" s="4">
        <f t="shared" si="177"/>
        <v>0.71720679012345678</v>
      </c>
      <c r="K5674" s="5">
        <v>6912</v>
      </c>
      <c r="L5674" s="4">
        <f>Tabla1[[#This Row],[CCRL (Ciudadanos que cumplen los requisitos de ley)]]/Tabla1[[#This Row],[ÓPTIMO REQUERIDO]]</f>
        <v>0.53790509259259256</v>
      </c>
    </row>
    <row r="5675" spans="1:12" x14ac:dyDescent="0.35">
      <c r="A5675" s="1">
        <v>30</v>
      </c>
      <c r="B5675" s="1">
        <v>3</v>
      </c>
      <c r="C5675" s="3">
        <v>45349</v>
      </c>
      <c r="D5675" s="5">
        <f>Tabla1[[#This Row],[REQUERIDOS (9 X CASILLA)]]/9</f>
        <v>592</v>
      </c>
      <c r="E5675" s="2">
        <v>42866</v>
      </c>
      <c r="F5675" s="5">
        <v>32101</v>
      </c>
      <c r="G5675" s="4">
        <f t="shared" si="176"/>
        <v>0.74886856716278638</v>
      </c>
      <c r="H5675" s="5">
        <v>5328</v>
      </c>
      <c r="I5675" s="5">
        <v>5454</v>
      </c>
      <c r="J5675" s="4">
        <f t="shared" si="177"/>
        <v>1.0236486486486487</v>
      </c>
      <c r="K5675" s="5">
        <v>7696</v>
      </c>
      <c r="L5675" s="4">
        <f>Tabla1[[#This Row],[CCRL (Ciudadanos que cumplen los requisitos de ley)]]/Tabla1[[#This Row],[ÓPTIMO REQUERIDO]]</f>
        <v>0.70867983367983367</v>
      </c>
    </row>
    <row r="5676" spans="1:12" x14ac:dyDescent="0.35">
      <c r="A5676" s="1">
        <v>30</v>
      </c>
      <c r="B5676" s="1">
        <v>4</v>
      </c>
      <c r="C5676" s="3">
        <v>45349</v>
      </c>
      <c r="D5676" s="5">
        <f>Tabla1[[#This Row],[REQUERIDOS (9 X CASILLA)]]/9</f>
        <v>536</v>
      </c>
      <c r="E5676" s="2">
        <v>40195</v>
      </c>
      <c r="F5676" s="5">
        <v>39236</v>
      </c>
      <c r="G5676" s="4">
        <f t="shared" si="176"/>
        <v>0.97614131110834679</v>
      </c>
      <c r="H5676" s="5">
        <v>4824</v>
      </c>
      <c r="I5676" s="5">
        <v>2477</v>
      </c>
      <c r="J5676" s="4">
        <f t="shared" si="177"/>
        <v>0.51347429519071308</v>
      </c>
      <c r="K5676" s="5">
        <v>6432</v>
      </c>
      <c r="L5676" s="4">
        <f>Tabla1[[#This Row],[CCRL (Ciudadanos que cumplen los requisitos de ley)]]/Tabla1[[#This Row],[ÓPTIMO REQUERIDO]]</f>
        <v>0.38510572139303484</v>
      </c>
    </row>
    <row r="5677" spans="1:12" x14ac:dyDescent="0.35">
      <c r="A5677" s="1">
        <v>30</v>
      </c>
      <c r="B5677" s="1">
        <v>5</v>
      </c>
      <c r="C5677" s="3">
        <v>45349</v>
      </c>
      <c r="D5677" s="5">
        <f>Tabla1[[#This Row],[REQUERIDOS (9 X CASILLA)]]/9</f>
        <v>609</v>
      </c>
      <c r="E5677" s="2">
        <v>45063</v>
      </c>
      <c r="F5677" s="5">
        <v>43488</v>
      </c>
      <c r="G5677" s="4">
        <f t="shared" si="176"/>
        <v>0.96504893149590576</v>
      </c>
      <c r="H5677" s="5">
        <v>5481</v>
      </c>
      <c r="I5677" s="5">
        <v>2804</v>
      </c>
      <c r="J5677" s="4">
        <f t="shared" si="177"/>
        <v>0.51158547710271851</v>
      </c>
      <c r="K5677" s="5">
        <v>7917</v>
      </c>
      <c r="L5677" s="4">
        <f>Tabla1[[#This Row],[CCRL (Ciudadanos que cumplen los requisitos de ley)]]/Tabla1[[#This Row],[ÓPTIMO REQUERIDO]]</f>
        <v>0.35417456107111278</v>
      </c>
    </row>
    <row r="5678" spans="1:12" x14ac:dyDescent="0.35">
      <c r="A5678" s="1">
        <v>30</v>
      </c>
      <c r="B5678" s="1">
        <v>6</v>
      </c>
      <c r="C5678" s="3">
        <v>45349</v>
      </c>
      <c r="D5678" s="5">
        <f>Tabla1[[#This Row],[REQUERIDOS (9 X CASILLA)]]/9</f>
        <v>560</v>
      </c>
      <c r="E5678" s="2">
        <v>40449</v>
      </c>
      <c r="F5678" s="5">
        <v>37620</v>
      </c>
      <c r="G5678" s="4">
        <f t="shared" si="176"/>
        <v>0.9300600756508195</v>
      </c>
      <c r="H5678" s="5">
        <v>5040</v>
      </c>
      <c r="I5678" s="5">
        <v>5915</v>
      </c>
      <c r="J5678" s="4">
        <f t="shared" si="177"/>
        <v>1.1736111111111112</v>
      </c>
      <c r="K5678" s="5">
        <v>7280</v>
      </c>
      <c r="L5678" s="4">
        <f>Tabla1[[#This Row],[CCRL (Ciudadanos que cumplen los requisitos de ley)]]/Tabla1[[#This Row],[ÓPTIMO REQUERIDO]]</f>
        <v>0.8125</v>
      </c>
    </row>
    <row r="5679" spans="1:12" x14ac:dyDescent="0.35">
      <c r="A5679" s="1">
        <v>30</v>
      </c>
      <c r="B5679" s="1">
        <v>7</v>
      </c>
      <c r="C5679" s="3">
        <v>45349</v>
      </c>
      <c r="D5679" s="5">
        <f>Tabla1[[#This Row],[REQUERIDOS (9 X CASILLA)]]/9</f>
        <v>628</v>
      </c>
      <c r="E5679" s="2">
        <v>43591</v>
      </c>
      <c r="F5679" s="5">
        <v>39685</v>
      </c>
      <c r="G5679" s="4">
        <f t="shared" si="176"/>
        <v>0.91039434745704384</v>
      </c>
      <c r="H5679" s="5">
        <v>5652</v>
      </c>
      <c r="I5679" s="5">
        <v>6299</v>
      </c>
      <c r="J5679" s="4">
        <f t="shared" si="177"/>
        <v>1.1144727530077849</v>
      </c>
      <c r="K5679" s="5">
        <v>6908</v>
      </c>
      <c r="L5679" s="4">
        <f>Tabla1[[#This Row],[CCRL (Ciudadanos que cumplen los requisitos de ley)]]/Tabla1[[#This Row],[ÓPTIMO REQUERIDO]]</f>
        <v>0.91184134337000577</v>
      </c>
    </row>
    <row r="5680" spans="1:12" x14ac:dyDescent="0.35">
      <c r="A5680" s="1">
        <v>30</v>
      </c>
      <c r="B5680" s="1">
        <v>8</v>
      </c>
      <c r="C5680" s="3">
        <v>45349</v>
      </c>
      <c r="D5680" s="5">
        <f>Tabla1[[#This Row],[REQUERIDOS (9 X CASILLA)]]/9</f>
        <v>630</v>
      </c>
      <c r="E5680" s="2">
        <v>43863</v>
      </c>
      <c r="F5680" s="5">
        <v>41081</v>
      </c>
      <c r="G5680" s="4">
        <f t="shared" si="176"/>
        <v>0.93657524565123229</v>
      </c>
      <c r="H5680" s="5">
        <v>5670</v>
      </c>
      <c r="I5680" s="5">
        <v>4297</v>
      </c>
      <c r="J5680" s="4">
        <f t="shared" si="177"/>
        <v>0.75784832451499118</v>
      </c>
      <c r="K5680" s="5">
        <v>8190</v>
      </c>
      <c r="L5680" s="4">
        <f>Tabla1[[#This Row],[CCRL (Ciudadanos que cumplen los requisitos de ley)]]/Tabla1[[#This Row],[ÓPTIMO REQUERIDO]]</f>
        <v>0.52466422466422469</v>
      </c>
    </row>
    <row r="5681" spans="1:12" x14ac:dyDescent="0.35">
      <c r="A5681" s="1">
        <v>30</v>
      </c>
      <c r="B5681" s="1">
        <v>9</v>
      </c>
      <c r="C5681" s="3">
        <v>45349</v>
      </c>
      <c r="D5681" s="5">
        <f>Tabla1[[#This Row],[REQUERIDOS (9 X CASILLA)]]/9</f>
        <v>542</v>
      </c>
      <c r="E5681" s="2">
        <v>40793</v>
      </c>
      <c r="F5681" s="5">
        <v>40697</v>
      </c>
      <c r="G5681" s="4">
        <f t="shared" si="176"/>
        <v>0.99764665506336869</v>
      </c>
      <c r="H5681" s="5">
        <v>4878</v>
      </c>
      <c r="I5681" s="5">
        <v>4783</v>
      </c>
      <c r="J5681" s="4">
        <f t="shared" si="177"/>
        <v>0.98052480524805252</v>
      </c>
      <c r="K5681" s="5">
        <v>5962</v>
      </c>
      <c r="L5681" s="4">
        <f>Tabla1[[#This Row],[CCRL (Ciudadanos que cumplen los requisitos de ley)]]/Tabla1[[#This Row],[ÓPTIMO REQUERIDO]]</f>
        <v>0.80224756793022478</v>
      </c>
    </row>
    <row r="5682" spans="1:12" x14ac:dyDescent="0.35">
      <c r="A5682" s="1">
        <v>30</v>
      </c>
      <c r="B5682" s="1">
        <v>10</v>
      </c>
      <c r="C5682" s="3">
        <v>45349</v>
      </c>
      <c r="D5682" s="5">
        <f>Tabla1[[#This Row],[REQUERIDOS (9 X CASILLA)]]/9</f>
        <v>663</v>
      </c>
      <c r="E5682" s="2">
        <v>50794</v>
      </c>
      <c r="F5682" s="5">
        <v>49646</v>
      </c>
      <c r="G5682" s="4">
        <f t="shared" si="176"/>
        <v>0.9773989053825255</v>
      </c>
      <c r="H5682" s="5">
        <v>5967</v>
      </c>
      <c r="I5682" s="5">
        <v>3346</v>
      </c>
      <c r="J5682" s="4">
        <f t="shared" si="177"/>
        <v>0.56075079604491374</v>
      </c>
      <c r="K5682" s="5">
        <v>8619</v>
      </c>
      <c r="L5682" s="4">
        <f>Tabla1[[#This Row],[CCRL (Ciudadanos que cumplen los requisitos de ley)]]/Tabla1[[#This Row],[ÓPTIMO REQUERIDO]]</f>
        <v>0.38821208956955561</v>
      </c>
    </row>
    <row r="5683" spans="1:12" x14ac:dyDescent="0.35">
      <c r="A5683" s="1">
        <v>30</v>
      </c>
      <c r="B5683" s="1">
        <v>11</v>
      </c>
      <c r="C5683" s="3">
        <v>45349</v>
      </c>
      <c r="D5683" s="5">
        <f>Tabla1[[#This Row],[REQUERIDOS (9 X CASILLA)]]/9</f>
        <v>586</v>
      </c>
      <c r="E5683" s="2">
        <v>41580</v>
      </c>
      <c r="F5683" s="5">
        <v>36873</v>
      </c>
      <c r="G5683" s="4">
        <f t="shared" si="176"/>
        <v>0.88679653679653681</v>
      </c>
      <c r="H5683" s="5">
        <v>5274</v>
      </c>
      <c r="I5683" s="5">
        <v>3139</v>
      </c>
      <c r="J5683" s="4">
        <f t="shared" si="177"/>
        <v>0.59518392112248764</v>
      </c>
      <c r="K5683" s="5">
        <v>7618</v>
      </c>
      <c r="L5683" s="4">
        <f>Tabla1[[#This Row],[CCRL (Ciudadanos que cumplen los requisitos de ley)]]/Tabla1[[#This Row],[ÓPTIMO REQUERIDO]]</f>
        <v>0.41205040693095302</v>
      </c>
    </row>
    <row r="5684" spans="1:12" x14ac:dyDescent="0.35">
      <c r="A5684" s="1">
        <v>30</v>
      </c>
      <c r="B5684" s="1">
        <v>12</v>
      </c>
      <c r="C5684" s="3">
        <v>45349</v>
      </c>
      <c r="D5684" s="5">
        <f>Tabla1[[#This Row],[REQUERIDOS (9 X CASILLA)]]/9</f>
        <v>506</v>
      </c>
      <c r="E5684" s="2">
        <v>38345</v>
      </c>
      <c r="F5684" s="5">
        <v>32990</v>
      </c>
      <c r="G5684" s="4">
        <f t="shared" si="176"/>
        <v>0.86034685095840402</v>
      </c>
      <c r="H5684" s="5">
        <v>4554</v>
      </c>
      <c r="I5684" s="5">
        <v>2921</v>
      </c>
      <c r="J5684" s="4">
        <f t="shared" si="177"/>
        <v>0.64141414141414144</v>
      </c>
      <c r="K5684" s="5">
        <v>7084</v>
      </c>
      <c r="L5684" s="4">
        <f>Tabla1[[#This Row],[CCRL (Ciudadanos que cumplen los requisitos de ley)]]/Tabla1[[#This Row],[ÓPTIMO REQUERIDO]]</f>
        <v>0.41233766233766234</v>
      </c>
    </row>
    <row r="5685" spans="1:12" x14ac:dyDescent="0.35">
      <c r="A5685" s="1">
        <v>30</v>
      </c>
      <c r="B5685" s="1">
        <v>13</v>
      </c>
      <c r="C5685" s="3">
        <v>45349</v>
      </c>
      <c r="D5685" s="5">
        <f>Tabla1[[#This Row],[REQUERIDOS (9 X CASILLA)]]/9</f>
        <v>518</v>
      </c>
      <c r="E5685" s="2">
        <v>37737</v>
      </c>
      <c r="F5685" s="5">
        <v>32103</v>
      </c>
      <c r="G5685" s="4">
        <f t="shared" si="176"/>
        <v>0.85070355354161697</v>
      </c>
      <c r="H5685" s="5">
        <v>4662</v>
      </c>
      <c r="I5685" s="5">
        <v>4465</v>
      </c>
      <c r="J5685" s="4">
        <f t="shared" si="177"/>
        <v>0.9577434577434577</v>
      </c>
      <c r="K5685" s="5">
        <v>6216</v>
      </c>
      <c r="L5685" s="4">
        <f>Tabla1[[#This Row],[CCRL (Ciudadanos que cumplen los requisitos de ley)]]/Tabla1[[#This Row],[ÓPTIMO REQUERIDO]]</f>
        <v>0.71830759330759331</v>
      </c>
    </row>
    <row r="5686" spans="1:12" x14ac:dyDescent="0.35">
      <c r="A5686" s="1">
        <v>30</v>
      </c>
      <c r="B5686" s="1">
        <v>14</v>
      </c>
      <c r="C5686" s="3">
        <v>45349</v>
      </c>
      <c r="D5686" s="5">
        <f>Tabla1[[#This Row],[REQUERIDOS (9 X CASILLA)]]/9</f>
        <v>577</v>
      </c>
      <c r="E5686" s="2">
        <v>39616</v>
      </c>
      <c r="F5686" s="5">
        <v>36348</v>
      </c>
      <c r="G5686" s="4">
        <f t="shared" si="176"/>
        <v>0.91750807754442654</v>
      </c>
      <c r="H5686" s="5">
        <v>5193</v>
      </c>
      <c r="I5686" s="5">
        <v>4452</v>
      </c>
      <c r="J5686" s="4">
        <f t="shared" si="177"/>
        <v>0.85730791450028887</v>
      </c>
      <c r="K5686" s="5">
        <v>7501</v>
      </c>
      <c r="L5686" s="4">
        <f>Tabla1[[#This Row],[CCRL (Ciudadanos que cumplen los requisitos de ley)]]/Tabla1[[#This Row],[ÓPTIMO REQUERIDO]]</f>
        <v>0.5935208638848154</v>
      </c>
    </row>
    <row r="5687" spans="1:12" x14ac:dyDescent="0.35">
      <c r="A5687" s="1">
        <v>30</v>
      </c>
      <c r="B5687" s="1">
        <v>15</v>
      </c>
      <c r="C5687" s="3">
        <v>45349</v>
      </c>
      <c r="D5687" s="5">
        <f>Tabla1[[#This Row],[REQUERIDOS (9 X CASILLA)]]/9</f>
        <v>518</v>
      </c>
      <c r="E5687" s="2">
        <v>38510</v>
      </c>
      <c r="F5687" s="5">
        <v>31394</v>
      </c>
      <c r="G5687" s="4">
        <f t="shared" si="176"/>
        <v>0.81521682679823426</v>
      </c>
      <c r="H5687" s="5">
        <v>4662</v>
      </c>
      <c r="I5687" s="5">
        <v>5073</v>
      </c>
      <c r="J5687" s="4">
        <f t="shared" si="177"/>
        <v>1.0881595881595882</v>
      </c>
      <c r="K5687" s="5">
        <v>6734</v>
      </c>
      <c r="L5687" s="4">
        <f>Tabla1[[#This Row],[CCRL (Ciudadanos que cumplen los requisitos de ley)]]/Tabla1[[#This Row],[ÓPTIMO REQUERIDO]]</f>
        <v>0.75334125334125335</v>
      </c>
    </row>
    <row r="5688" spans="1:12" x14ac:dyDescent="0.35">
      <c r="A5688" s="1">
        <v>30</v>
      </c>
      <c r="B5688" s="1">
        <v>16</v>
      </c>
      <c r="C5688" s="3">
        <v>45349</v>
      </c>
      <c r="D5688" s="5">
        <f>Tabla1[[#This Row],[REQUERIDOS (9 X CASILLA)]]/9</f>
        <v>581</v>
      </c>
      <c r="E5688" s="2">
        <v>43346</v>
      </c>
      <c r="F5688" s="5">
        <v>41409</v>
      </c>
      <c r="G5688" s="4">
        <f t="shared" si="176"/>
        <v>0.95531306233562496</v>
      </c>
      <c r="H5688" s="5">
        <v>5229</v>
      </c>
      <c r="I5688" s="5">
        <v>4166</v>
      </c>
      <c r="J5688" s="4">
        <f t="shared" si="177"/>
        <v>0.79671065213233883</v>
      </c>
      <c r="K5688" s="5">
        <v>6972</v>
      </c>
      <c r="L5688" s="4">
        <f>Tabla1[[#This Row],[CCRL (Ciudadanos que cumplen los requisitos de ley)]]/Tabla1[[#This Row],[ÓPTIMO REQUERIDO]]</f>
        <v>0.59753298909925412</v>
      </c>
    </row>
    <row r="5689" spans="1:12" x14ac:dyDescent="0.35">
      <c r="A5689" s="1">
        <v>30</v>
      </c>
      <c r="B5689" s="1">
        <v>17</v>
      </c>
      <c r="C5689" s="3">
        <v>45349</v>
      </c>
      <c r="D5689" s="5">
        <f>Tabla1[[#This Row],[REQUERIDOS (9 X CASILLA)]]/9</f>
        <v>634</v>
      </c>
      <c r="E5689" s="2">
        <v>43695</v>
      </c>
      <c r="F5689" s="5">
        <v>40343</v>
      </c>
      <c r="G5689" s="4">
        <f t="shared" si="176"/>
        <v>0.9232864172102071</v>
      </c>
      <c r="H5689" s="5">
        <v>5706</v>
      </c>
      <c r="I5689" s="5">
        <v>2651</v>
      </c>
      <c r="J5689" s="4">
        <f t="shared" si="177"/>
        <v>0.46459866806869959</v>
      </c>
      <c r="K5689" s="5">
        <v>8242</v>
      </c>
      <c r="L5689" s="4">
        <f>Tabla1[[#This Row],[CCRL (Ciudadanos que cumplen los requisitos de ley)]]/Tabla1[[#This Row],[ÓPTIMO REQUERIDO]]</f>
        <v>0.32164523173986898</v>
      </c>
    </row>
    <row r="5690" spans="1:12" x14ac:dyDescent="0.35">
      <c r="A5690" s="1">
        <v>30</v>
      </c>
      <c r="B5690" s="1">
        <v>18</v>
      </c>
      <c r="C5690" s="3">
        <v>45349</v>
      </c>
      <c r="D5690" s="5">
        <f>Tabla1[[#This Row],[REQUERIDOS (9 X CASILLA)]]/9</f>
        <v>542</v>
      </c>
      <c r="E5690" s="2">
        <v>39644</v>
      </c>
      <c r="F5690" s="5">
        <v>30631</v>
      </c>
      <c r="G5690" s="4">
        <f t="shared" si="176"/>
        <v>0.77265159923317528</v>
      </c>
      <c r="H5690" s="5">
        <v>4878</v>
      </c>
      <c r="I5690" s="5">
        <v>4922</v>
      </c>
      <c r="J5690" s="4">
        <f t="shared" si="177"/>
        <v>1.0090200902009021</v>
      </c>
      <c r="K5690" s="5">
        <v>6504</v>
      </c>
      <c r="L5690" s="4">
        <f>Tabla1[[#This Row],[CCRL (Ciudadanos que cumplen los requisitos de ley)]]/Tabla1[[#This Row],[ÓPTIMO REQUERIDO]]</f>
        <v>0.75676506765067653</v>
      </c>
    </row>
    <row r="5691" spans="1:12" x14ac:dyDescent="0.35">
      <c r="A5691" s="1">
        <v>30</v>
      </c>
      <c r="B5691" s="1">
        <v>19</v>
      </c>
      <c r="C5691" s="3">
        <v>45349</v>
      </c>
      <c r="D5691" s="5">
        <f>Tabla1[[#This Row],[REQUERIDOS (9 X CASILLA)]]/9</f>
        <v>575</v>
      </c>
      <c r="E5691" s="2">
        <v>42377</v>
      </c>
      <c r="F5691" s="5">
        <v>41680</v>
      </c>
      <c r="G5691" s="4">
        <f t="shared" si="176"/>
        <v>0.98355239870684574</v>
      </c>
      <c r="H5691" s="5">
        <v>5175</v>
      </c>
      <c r="I5691" s="5">
        <v>6608</v>
      </c>
      <c r="J5691" s="4">
        <f t="shared" si="177"/>
        <v>1.2769082125603866</v>
      </c>
      <c r="K5691" s="5">
        <v>6900</v>
      </c>
      <c r="L5691" s="4">
        <f>Tabla1[[#This Row],[CCRL (Ciudadanos que cumplen los requisitos de ley)]]/Tabla1[[#This Row],[ÓPTIMO REQUERIDO]]</f>
        <v>0.95768115942028986</v>
      </c>
    </row>
    <row r="5692" spans="1:12" x14ac:dyDescent="0.35">
      <c r="A5692" s="1">
        <v>31</v>
      </c>
      <c r="B5692" s="1">
        <v>1</v>
      </c>
      <c r="C5692" s="3">
        <v>45349</v>
      </c>
      <c r="D5692" s="5">
        <f>Tabla1[[#This Row],[REQUERIDOS (9 X CASILLA)]]/9</f>
        <v>465</v>
      </c>
      <c r="E5692" s="2">
        <v>35563</v>
      </c>
      <c r="F5692" s="5">
        <v>16711</v>
      </c>
      <c r="G5692" s="4">
        <f t="shared" si="176"/>
        <v>0.46989849000365547</v>
      </c>
      <c r="H5692" s="5">
        <v>4185</v>
      </c>
      <c r="I5692" s="5">
        <v>2330</v>
      </c>
      <c r="J5692" s="4">
        <f t="shared" si="177"/>
        <v>0.55675029868578252</v>
      </c>
      <c r="K5692" s="5">
        <v>6510</v>
      </c>
      <c r="L5692" s="4">
        <f>Tabla1[[#This Row],[CCRL (Ciudadanos que cumplen los requisitos de ley)]]/Tabla1[[#This Row],[ÓPTIMO REQUERIDO]]</f>
        <v>0.3579109062980031</v>
      </c>
    </row>
    <row r="5693" spans="1:12" x14ac:dyDescent="0.35">
      <c r="A5693" s="1">
        <v>31</v>
      </c>
      <c r="B5693" s="1">
        <v>2</v>
      </c>
      <c r="C5693" s="3">
        <v>45349</v>
      </c>
      <c r="D5693" s="5">
        <f>Tabla1[[#This Row],[REQUERIDOS (9 X CASILLA)]]/9</f>
        <v>540</v>
      </c>
      <c r="E5693" s="2">
        <v>40326</v>
      </c>
      <c r="F5693" s="5">
        <v>9859</v>
      </c>
      <c r="G5693" s="4">
        <f t="shared" si="176"/>
        <v>0.2444824678867232</v>
      </c>
      <c r="H5693" s="5">
        <v>4860</v>
      </c>
      <c r="I5693" s="5">
        <v>1460</v>
      </c>
      <c r="J5693" s="4">
        <f t="shared" si="177"/>
        <v>0.30041152263374488</v>
      </c>
      <c r="K5693" s="5">
        <v>7020</v>
      </c>
      <c r="L5693" s="4">
        <f>Tabla1[[#This Row],[CCRL (Ciudadanos que cumplen los requisitos de ley)]]/Tabla1[[#This Row],[ÓPTIMO REQUERIDO]]</f>
        <v>0.20797720797720798</v>
      </c>
    </row>
    <row r="5694" spans="1:12" x14ac:dyDescent="0.35">
      <c r="A5694" s="1">
        <v>31</v>
      </c>
      <c r="B5694" s="1">
        <v>3</v>
      </c>
      <c r="C5694" s="3">
        <v>45349</v>
      </c>
      <c r="D5694" s="5">
        <f>Tabla1[[#This Row],[REQUERIDOS (9 X CASILLA)]]/9</f>
        <v>514</v>
      </c>
      <c r="E5694" s="2">
        <v>39955</v>
      </c>
      <c r="F5694" s="5">
        <v>30983</v>
      </c>
      <c r="G5694" s="4">
        <f t="shared" si="176"/>
        <v>0.77544737830058819</v>
      </c>
      <c r="H5694" s="5">
        <v>4626</v>
      </c>
      <c r="I5694" s="5">
        <v>4193</v>
      </c>
      <c r="J5694" s="4">
        <f t="shared" si="177"/>
        <v>0.90639861651534803</v>
      </c>
      <c r="K5694" s="5">
        <v>7710</v>
      </c>
      <c r="L5694" s="4">
        <f>Tabla1[[#This Row],[CCRL (Ciudadanos que cumplen los requisitos de ley)]]/Tabla1[[#This Row],[ÓPTIMO REQUERIDO]]</f>
        <v>0.54383916990920877</v>
      </c>
    </row>
    <row r="5695" spans="1:12" x14ac:dyDescent="0.35">
      <c r="A5695" s="1">
        <v>31</v>
      </c>
      <c r="B5695" s="1">
        <v>4</v>
      </c>
      <c r="C5695" s="3">
        <v>45349</v>
      </c>
      <c r="D5695" s="5">
        <f>Tabla1[[#This Row],[REQUERIDOS (9 X CASILLA)]]/9</f>
        <v>461</v>
      </c>
      <c r="E5695" s="2">
        <v>36973</v>
      </c>
      <c r="F5695" s="5">
        <v>20427</v>
      </c>
      <c r="G5695" s="4">
        <f t="shared" si="176"/>
        <v>0.55248424526005468</v>
      </c>
      <c r="H5695" s="5">
        <v>4149</v>
      </c>
      <c r="I5695" s="5">
        <v>2101</v>
      </c>
      <c r="J5695" s="4">
        <f t="shared" si="177"/>
        <v>0.50638708122439147</v>
      </c>
      <c r="K5695" s="5">
        <v>6454</v>
      </c>
      <c r="L5695" s="4">
        <f>Tabla1[[#This Row],[CCRL (Ciudadanos que cumplen los requisitos de ley)]]/Tabla1[[#This Row],[ÓPTIMO REQUERIDO]]</f>
        <v>0.32553455221568017</v>
      </c>
    </row>
    <row r="5696" spans="1:12" x14ac:dyDescent="0.35">
      <c r="A5696" s="1">
        <v>31</v>
      </c>
      <c r="B5696" s="1">
        <v>5</v>
      </c>
      <c r="C5696" s="3">
        <v>45349</v>
      </c>
      <c r="D5696" s="5">
        <f>Tabla1[[#This Row],[REQUERIDOS (9 X CASILLA)]]/9</f>
        <v>514</v>
      </c>
      <c r="E5696" s="2">
        <v>39974</v>
      </c>
      <c r="F5696" s="5">
        <v>21659</v>
      </c>
      <c r="G5696" s="4">
        <f t="shared" si="176"/>
        <v>0.54182718767198679</v>
      </c>
      <c r="H5696" s="5">
        <v>4626</v>
      </c>
      <c r="I5696" s="5">
        <v>2600</v>
      </c>
      <c r="J5696" s="4">
        <f t="shared" si="177"/>
        <v>0.56204063986165154</v>
      </c>
      <c r="K5696" s="5">
        <v>6682</v>
      </c>
      <c r="L5696" s="4">
        <f>Tabla1[[#This Row],[CCRL (Ciudadanos que cumplen los requisitos de ley)]]/Tabla1[[#This Row],[ÓPTIMO REQUERIDO]]</f>
        <v>0.38910505836575876</v>
      </c>
    </row>
    <row r="5697" spans="1:12" x14ac:dyDescent="0.35">
      <c r="A5697" s="1">
        <v>31</v>
      </c>
      <c r="B5697" s="1">
        <v>6</v>
      </c>
      <c r="C5697" s="3">
        <v>45349</v>
      </c>
      <c r="D5697" s="5">
        <f>Tabla1[[#This Row],[REQUERIDOS (9 X CASILLA)]]/9</f>
        <v>470</v>
      </c>
      <c r="E5697" s="2">
        <v>36576</v>
      </c>
      <c r="F5697" s="5">
        <v>20071</v>
      </c>
      <c r="G5697" s="4">
        <f t="shared" si="176"/>
        <v>0.54874781277340334</v>
      </c>
      <c r="H5697" s="5">
        <v>4230</v>
      </c>
      <c r="I5697" s="5">
        <v>1876</v>
      </c>
      <c r="J5697" s="4">
        <f t="shared" si="177"/>
        <v>0.44349881796690305</v>
      </c>
      <c r="K5697" s="5">
        <v>6580</v>
      </c>
      <c r="L5697" s="4">
        <f>Tabla1[[#This Row],[CCRL (Ciudadanos que cumplen los requisitos de ley)]]/Tabla1[[#This Row],[ÓPTIMO REQUERIDO]]</f>
        <v>0.28510638297872343</v>
      </c>
    </row>
    <row r="5698" spans="1:12" x14ac:dyDescent="0.35">
      <c r="A5698" s="1">
        <v>32</v>
      </c>
      <c r="B5698" s="1">
        <v>1</v>
      </c>
      <c r="C5698" s="3">
        <v>45349</v>
      </c>
      <c r="D5698" s="5">
        <f>Tabla1[[#This Row],[REQUERIDOS (9 X CASILLA)]]/9</f>
        <v>664</v>
      </c>
      <c r="E5698" s="2">
        <v>44168</v>
      </c>
      <c r="F5698" s="5">
        <v>12285</v>
      </c>
      <c r="G5698" s="4">
        <f t="shared" si="176"/>
        <v>0.27814254664010141</v>
      </c>
      <c r="H5698" s="5">
        <v>5976</v>
      </c>
      <c r="I5698" s="5">
        <v>2709</v>
      </c>
      <c r="J5698" s="4">
        <f t="shared" si="177"/>
        <v>0.45331325301204817</v>
      </c>
      <c r="K5698" s="5">
        <v>7968</v>
      </c>
      <c r="L5698" s="4">
        <f>Tabla1[[#This Row],[CCRL (Ciudadanos que cumplen los requisitos de ley)]]/Tabla1[[#This Row],[ÓPTIMO REQUERIDO]]</f>
        <v>0.33998493975903615</v>
      </c>
    </row>
    <row r="5699" spans="1:12" x14ac:dyDescent="0.35">
      <c r="A5699" s="1">
        <v>32</v>
      </c>
      <c r="B5699" s="1">
        <v>2</v>
      </c>
      <c r="C5699" s="3">
        <v>45349</v>
      </c>
      <c r="D5699" s="5">
        <f>Tabla1[[#This Row],[REQUERIDOS (9 X CASILLA)]]/9</f>
        <v>761</v>
      </c>
      <c r="E5699" s="2">
        <v>49284</v>
      </c>
      <c r="F5699" s="5">
        <v>11947</v>
      </c>
      <c r="G5699" s="4">
        <f t="shared" ref="G5699:G5762" si="178">F5699/E5699</f>
        <v>0.24241133024916808</v>
      </c>
      <c r="H5699" s="5">
        <v>6849</v>
      </c>
      <c r="I5699" s="5">
        <v>2558</v>
      </c>
      <c r="J5699" s="4">
        <f t="shared" ref="J5699:J5762" si="179">I5699/H5699</f>
        <v>0.37348518031829464</v>
      </c>
      <c r="K5699" s="5">
        <v>9132</v>
      </c>
      <c r="L5699" s="4">
        <f>Tabla1[[#This Row],[CCRL (Ciudadanos que cumplen los requisitos de ley)]]/Tabla1[[#This Row],[ÓPTIMO REQUERIDO]]</f>
        <v>0.28011388523872099</v>
      </c>
    </row>
    <row r="5700" spans="1:12" x14ac:dyDescent="0.35">
      <c r="A5700" s="1">
        <v>32</v>
      </c>
      <c r="B5700" s="1">
        <v>3</v>
      </c>
      <c r="C5700" s="3">
        <v>45349</v>
      </c>
      <c r="D5700" s="5">
        <f>Tabla1[[#This Row],[REQUERIDOS (9 X CASILLA)]]/9</f>
        <v>665</v>
      </c>
      <c r="E5700" s="2">
        <v>43853</v>
      </c>
      <c r="F5700" s="5">
        <v>12015</v>
      </c>
      <c r="G5700" s="4">
        <f t="shared" si="178"/>
        <v>0.27398353590404306</v>
      </c>
      <c r="H5700" s="5">
        <v>5985</v>
      </c>
      <c r="I5700" s="5">
        <v>2596</v>
      </c>
      <c r="J5700" s="4">
        <f t="shared" si="179"/>
        <v>0.43375104427736005</v>
      </c>
      <c r="K5700" s="5">
        <v>8645</v>
      </c>
      <c r="L5700" s="4">
        <f>Tabla1[[#This Row],[CCRL (Ciudadanos que cumplen los requisitos de ley)]]/Tabla1[[#This Row],[ÓPTIMO REQUERIDO]]</f>
        <v>0.30028918449971082</v>
      </c>
    </row>
    <row r="5701" spans="1:12" x14ac:dyDescent="0.35">
      <c r="A5701" s="1">
        <v>32</v>
      </c>
      <c r="B5701" s="1">
        <v>4</v>
      </c>
      <c r="C5701" s="3">
        <v>45349</v>
      </c>
      <c r="D5701" s="5">
        <f>Tabla1[[#This Row],[REQUERIDOS (9 X CASILLA)]]/9</f>
        <v>544</v>
      </c>
      <c r="E5701" s="2">
        <v>37633</v>
      </c>
      <c r="F5701" s="5">
        <v>15350</v>
      </c>
      <c r="G5701" s="4">
        <f t="shared" si="178"/>
        <v>0.40788669518773418</v>
      </c>
      <c r="H5701" s="5">
        <v>4896</v>
      </c>
      <c r="I5701" s="5">
        <v>3511</v>
      </c>
      <c r="J5701" s="4">
        <f t="shared" si="179"/>
        <v>0.71711601307189543</v>
      </c>
      <c r="K5701" s="5">
        <v>7072</v>
      </c>
      <c r="L5701" s="4">
        <f>Tabla1[[#This Row],[CCRL (Ciudadanos que cumplen los requisitos de ley)]]/Tabla1[[#This Row],[ÓPTIMO REQUERIDO]]</f>
        <v>0.49646493212669685</v>
      </c>
    </row>
    <row r="5702" spans="1:12" x14ac:dyDescent="0.35">
      <c r="A5702" s="1">
        <v>1</v>
      </c>
      <c r="B5702" s="1">
        <v>1</v>
      </c>
      <c r="C5702" s="3">
        <v>45350</v>
      </c>
      <c r="D5702" s="5">
        <f>Tabla1[[#This Row],[REQUERIDOS (9 X CASILLA)]]/9</f>
        <v>576</v>
      </c>
      <c r="E5702" s="2">
        <v>46715</v>
      </c>
      <c r="F5702" s="5">
        <v>43990</v>
      </c>
      <c r="G5702" s="4">
        <f t="shared" si="178"/>
        <v>0.94166755860002138</v>
      </c>
      <c r="H5702" s="5">
        <v>5184</v>
      </c>
      <c r="I5702" s="5">
        <v>6176</v>
      </c>
      <c r="J5702" s="4">
        <f t="shared" si="179"/>
        <v>1.191358024691358</v>
      </c>
      <c r="K5702" s="5">
        <v>9792</v>
      </c>
      <c r="L5702" s="4">
        <f>Tabla1[[#This Row],[CCRL (Ciudadanos que cumplen los requisitos de ley)]]/Tabla1[[#This Row],[ÓPTIMO REQUERIDO]]</f>
        <v>0.63071895424836599</v>
      </c>
    </row>
    <row r="5703" spans="1:12" x14ac:dyDescent="0.35">
      <c r="A5703" s="1">
        <v>1</v>
      </c>
      <c r="B5703" s="1">
        <v>2</v>
      </c>
      <c r="C5703" s="3">
        <v>45350</v>
      </c>
      <c r="D5703" s="5">
        <f>Tabla1[[#This Row],[REQUERIDOS (9 X CASILLA)]]/9</f>
        <v>591</v>
      </c>
      <c r="E5703" s="2">
        <v>44547</v>
      </c>
      <c r="F5703" s="5">
        <v>43140</v>
      </c>
      <c r="G5703" s="4">
        <f t="shared" si="178"/>
        <v>0.96841538150717221</v>
      </c>
      <c r="H5703" s="5">
        <v>5319</v>
      </c>
      <c r="I5703" s="5">
        <v>4657</v>
      </c>
      <c r="J5703" s="4">
        <f t="shared" si="179"/>
        <v>0.87554051513442377</v>
      </c>
      <c r="K5703" s="5">
        <v>7092</v>
      </c>
      <c r="L5703" s="4">
        <f>Tabla1[[#This Row],[CCRL (Ciudadanos que cumplen los requisitos de ley)]]/Tabla1[[#This Row],[ÓPTIMO REQUERIDO]]</f>
        <v>0.65665538635081777</v>
      </c>
    </row>
    <row r="5704" spans="1:12" x14ac:dyDescent="0.35">
      <c r="A5704" s="1">
        <v>1</v>
      </c>
      <c r="B5704" s="1">
        <v>3</v>
      </c>
      <c r="C5704" s="3">
        <v>45350</v>
      </c>
      <c r="D5704" s="5">
        <f>Tabla1[[#This Row],[REQUERIDOS (9 X CASILLA)]]/9</f>
        <v>675</v>
      </c>
      <c r="E5704" s="2">
        <v>49566</v>
      </c>
      <c r="F5704" s="5">
        <v>49566</v>
      </c>
      <c r="G5704" s="4">
        <f t="shared" si="178"/>
        <v>1</v>
      </c>
      <c r="H5704" s="5">
        <v>6075</v>
      </c>
      <c r="I5704" s="5">
        <v>6001</v>
      </c>
      <c r="J5704" s="4">
        <f t="shared" si="179"/>
        <v>0.98781893004115229</v>
      </c>
      <c r="K5704" s="5">
        <v>9450</v>
      </c>
      <c r="L5704" s="4">
        <f>Tabla1[[#This Row],[CCRL (Ciudadanos que cumplen los requisitos de ley)]]/Tabla1[[#This Row],[ÓPTIMO REQUERIDO]]</f>
        <v>0.63502645502645505</v>
      </c>
    </row>
    <row r="5705" spans="1:12" x14ac:dyDescent="0.35">
      <c r="A5705" s="1">
        <v>2</v>
      </c>
      <c r="B5705" s="1">
        <v>1</v>
      </c>
      <c r="C5705" s="3">
        <v>45350</v>
      </c>
      <c r="D5705" s="5">
        <f>Tabla1[[#This Row],[REQUERIDOS (9 X CASILLA)]]/9</f>
        <v>549</v>
      </c>
      <c r="E5705" s="2">
        <v>42739</v>
      </c>
      <c r="F5705" s="5">
        <v>21870</v>
      </c>
      <c r="G5705" s="4">
        <f t="shared" si="178"/>
        <v>0.51171061559699571</v>
      </c>
      <c r="H5705" s="5">
        <v>4941</v>
      </c>
      <c r="I5705" s="5">
        <v>856</v>
      </c>
      <c r="J5705" s="4">
        <f t="shared" si="179"/>
        <v>0.17324428253390001</v>
      </c>
      <c r="K5705" s="5">
        <v>7686</v>
      </c>
      <c r="L5705" s="4">
        <f>Tabla1[[#This Row],[CCRL (Ciudadanos que cumplen los requisitos de ley)]]/Tabla1[[#This Row],[ÓPTIMO REQUERIDO]]</f>
        <v>0.11137132448607859</v>
      </c>
    </row>
    <row r="5706" spans="1:12" x14ac:dyDescent="0.35">
      <c r="A5706" s="1">
        <v>2</v>
      </c>
      <c r="B5706" s="1">
        <v>2</v>
      </c>
      <c r="C5706" s="3">
        <v>45350</v>
      </c>
      <c r="D5706" s="5">
        <f>Tabla1[[#This Row],[REQUERIDOS (9 X CASILLA)]]/9</f>
        <v>581</v>
      </c>
      <c r="E5706" s="2">
        <v>44218</v>
      </c>
      <c r="F5706" s="5">
        <v>36788</v>
      </c>
      <c r="G5706" s="4">
        <f t="shared" si="178"/>
        <v>0.83196888145099279</v>
      </c>
      <c r="H5706" s="5">
        <v>5229</v>
      </c>
      <c r="I5706" s="5">
        <v>2160</v>
      </c>
      <c r="J5706" s="4">
        <f t="shared" si="179"/>
        <v>0.41308089500860584</v>
      </c>
      <c r="K5706" s="5">
        <v>8134</v>
      </c>
      <c r="L5706" s="4">
        <f>Tabla1[[#This Row],[CCRL (Ciudadanos que cumplen los requisitos de ley)]]/Tabla1[[#This Row],[ÓPTIMO REQUERIDO]]</f>
        <v>0.26555200393410378</v>
      </c>
    </row>
    <row r="5707" spans="1:12" x14ac:dyDescent="0.35">
      <c r="A5707" s="1">
        <v>2</v>
      </c>
      <c r="B5707" s="1">
        <v>3</v>
      </c>
      <c r="C5707" s="3">
        <v>45350</v>
      </c>
      <c r="D5707" s="5">
        <f>Tabla1[[#This Row],[REQUERIDOS (9 X CASILLA)]]/9</f>
        <v>557</v>
      </c>
      <c r="E5707" s="2">
        <v>43501</v>
      </c>
      <c r="F5707" s="5">
        <v>33186</v>
      </c>
      <c r="G5707" s="4">
        <f t="shared" si="178"/>
        <v>0.76287901427553395</v>
      </c>
      <c r="H5707" s="5">
        <v>5013</v>
      </c>
      <c r="I5707" s="5">
        <v>2575</v>
      </c>
      <c r="J5707" s="4">
        <f t="shared" si="179"/>
        <v>0.51366447237183321</v>
      </c>
      <c r="K5707" s="5">
        <v>8355</v>
      </c>
      <c r="L5707" s="4">
        <f>Tabla1[[#This Row],[CCRL (Ciudadanos que cumplen los requisitos de ley)]]/Tabla1[[#This Row],[ÓPTIMO REQUERIDO]]</f>
        <v>0.30819868342309992</v>
      </c>
    </row>
    <row r="5708" spans="1:12" x14ac:dyDescent="0.35">
      <c r="A5708" s="1">
        <v>2</v>
      </c>
      <c r="B5708" s="1">
        <v>4</v>
      </c>
      <c r="C5708" s="3">
        <v>45350</v>
      </c>
      <c r="D5708" s="5">
        <f>Tabla1[[#This Row],[REQUERIDOS (9 X CASILLA)]]/9</f>
        <v>641</v>
      </c>
      <c r="E5708" s="2">
        <v>46955</v>
      </c>
      <c r="F5708" s="5">
        <v>39405</v>
      </c>
      <c r="G5708" s="4">
        <f t="shared" si="178"/>
        <v>0.83920775210307741</v>
      </c>
      <c r="H5708" s="5">
        <v>5769</v>
      </c>
      <c r="I5708" s="5">
        <v>3134</v>
      </c>
      <c r="J5708" s="4">
        <f t="shared" si="179"/>
        <v>0.54324839660253077</v>
      </c>
      <c r="K5708" s="5">
        <v>8974</v>
      </c>
      <c r="L5708" s="4">
        <f>Tabla1[[#This Row],[CCRL (Ciudadanos que cumplen los requisitos de ley)]]/Tabla1[[#This Row],[ÓPTIMO REQUERIDO]]</f>
        <v>0.34923111210162694</v>
      </c>
    </row>
    <row r="5709" spans="1:12" x14ac:dyDescent="0.35">
      <c r="A5709" s="1">
        <v>2</v>
      </c>
      <c r="B5709" s="1">
        <v>5</v>
      </c>
      <c r="C5709" s="3">
        <v>45350</v>
      </c>
      <c r="D5709" s="5">
        <f>Tabla1[[#This Row],[REQUERIDOS (9 X CASILLA)]]/9</f>
        <v>661</v>
      </c>
      <c r="E5709" s="2">
        <v>51733</v>
      </c>
      <c r="F5709" s="5">
        <v>41349</v>
      </c>
      <c r="G5709" s="4">
        <f t="shared" si="178"/>
        <v>0.7992770571975335</v>
      </c>
      <c r="H5709" s="5">
        <v>5949</v>
      </c>
      <c r="I5709" s="5">
        <v>869</v>
      </c>
      <c r="J5709" s="4">
        <f t="shared" si="179"/>
        <v>0.1460749705832913</v>
      </c>
      <c r="K5709" s="5">
        <v>8593</v>
      </c>
      <c r="L5709" s="4">
        <f>Tabla1[[#This Row],[CCRL (Ciudadanos que cumplen los requisitos de ley)]]/Tabla1[[#This Row],[ÓPTIMO REQUERIDO]]</f>
        <v>0.10112882578843245</v>
      </c>
    </row>
    <row r="5710" spans="1:12" x14ac:dyDescent="0.35">
      <c r="A5710" s="1">
        <v>2</v>
      </c>
      <c r="B5710" s="1">
        <v>6</v>
      </c>
      <c r="C5710" s="3">
        <v>45350</v>
      </c>
      <c r="D5710" s="5">
        <f>Tabla1[[#This Row],[REQUERIDOS (9 X CASILLA)]]/9</f>
        <v>666</v>
      </c>
      <c r="E5710" s="2">
        <v>49040</v>
      </c>
      <c r="F5710" s="5">
        <v>43681</v>
      </c>
      <c r="G5710" s="4">
        <f t="shared" si="178"/>
        <v>0.8907218597063622</v>
      </c>
      <c r="H5710" s="5">
        <v>5994</v>
      </c>
      <c r="I5710" s="5">
        <v>1567</v>
      </c>
      <c r="J5710" s="4">
        <f t="shared" si="179"/>
        <v>0.26142809476142809</v>
      </c>
      <c r="K5710" s="5">
        <v>9990</v>
      </c>
      <c r="L5710" s="4">
        <f>Tabla1[[#This Row],[CCRL (Ciudadanos que cumplen los requisitos de ley)]]/Tabla1[[#This Row],[ÓPTIMO REQUERIDO]]</f>
        <v>0.15685685685685685</v>
      </c>
    </row>
    <row r="5711" spans="1:12" x14ac:dyDescent="0.35">
      <c r="A5711" s="1">
        <v>2</v>
      </c>
      <c r="B5711" s="1">
        <v>7</v>
      </c>
      <c r="C5711" s="3">
        <v>45350</v>
      </c>
      <c r="D5711" s="5">
        <f>Tabla1[[#This Row],[REQUERIDOS (9 X CASILLA)]]/9</f>
        <v>564</v>
      </c>
      <c r="E5711" s="2">
        <v>42261</v>
      </c>
      <c r="F5711" s="5">
        <v>28100</v>
      </c>
      <c r="G5711" s="4">
        <f t="shared" si="178"/>
        <v>0.6649156432644755</v>
      </c>
      <c r="H5711" s="5">
        <v>5076</v>
      </c>
      <c r="I5711" s="5">
        <v>1493</v>
      </c>
      <c r="J5711" s="4">
        <f t="shared" si="179"/>
        <v>0.29412923561859733</v>
      </c>
      <c r="K5711" s="5">
        <v>7896</v>
      </c>
      <c r="L5711" s="4">
        <f>Tabla1[[#This Row],[CCRL (Ciudadanos que cumplen los requisitos de ley)]]/Tabla1[[#This Row],[ÓPTIMO REQUERIDO]]</f>
        <v>0.18908308004052685</v>
      </c>
    </row>
    <row r="5712" spans="1:12" x14ac:dyDescent="0.35">
      <c r="A5712" s="1">
        <v>2</v>
      </c>
      <c r="B5712" s="1">
        <v>8</v>
      </c>
      <c r="C5712" s="3">
        <v>45350</v>
      </c>
      <c r="D5712" s="5">
        <f>Tabla1[[#This Row],[REQUERIDOS (9 X CASILLA)]]/9</f>
        <v>590</v>
      </c>
      <c r="E5712" s="2">
        <v>46275</v>
      </c>
      <c r="F5712" s="5">
        <v>26141</v>
      </c>
      <c r="G5712" s="4">
        <f t="shared" si="178"/>
        <v>0.56490545650999457</v>
      </c>
      <c r="H5712" s="5">
        <v>5310</v>
      </c>
      <c r="I5712" s="5">
        <v>1696</v>
      </c>
      <c r="J5712" s="4">
        <f t="shared" si="179"/>
        <v>0.31939736346516007</v>
      </c>
      <c r="K5712" s="5">
        <v>7670</v>
      </c>
      <c r="L5712" s="4">
        <f>Tabla1[[#This Row],[CCRL (Ciudadanos que cumplen los requisitos de ley)]]/Tabla1[[#This Row],[ÓPTIMO REQUERIDO]]</f>
        <v>0.22112125162972621</v>
      </c>
    </row>
    <row r="5713" spans="1:12" x14ac:dyDescent="0.35">
      <c r="A5713" s="1">
        <v>2</v>
      </c>
      <c r="B5713" s="1">
        <v>9</v>
      </c>
      <c r="C5713" s="3">
        <v>45350</v>
      </c>
      <c r="D5713" s="5">
        <f>Tabla1[[#This Row],[REQUERIDOS (9 X CASILLA)]]/9</f>
        <v>565</v>
      </c>
      <c r="E5713" s="2">
        <v>45844</v>
      </c>
      <c r="F5713" s="5">
        <v>16441</v>
      </c>
      <c r="G5713" s="4">
        <f t="shared" si="178"/>
        <v>0.35862926446208881</v>
      </c>
      <c r="H5713" s="5">
        <v>5085</v>
      </c>
      <c r="I5713" s="5">
        <v>962</v>
      </c>
      <c r="J5713" s="4">
        <f t="shared" si="179"/>
        <v>0.18918387413962634</v>
      </c>
      <c r="K5713" s="5">
        <v>7345</v>
      </c>
      <c r="L5713" s="4">
        <f>Tabla1[[#This Row],[CCRL (Ciudadanos que cumplen los requisitos de ley)]]/Tabla1[[#This Row],[ÓPTIMO REQUERIDO]]</f>
        <v>0.13097345132743363</v>
      </c>
    </row>
    <row r="5714" spans="1:12" x14ac:dyDescent="0.35">
      <c r="A5714" s="1">
        <v>3</v>
      </c>
      <c r="B5714" s="1">
        <v>1</v>
      </c>
      <c r="C5714" s="3">
        <v>45350</v>
      </c>
      <c r="D5714" s="5">
        <f>Tabla1[[#This Row],[REQUERIDOS (9 X CASILLA)]]/9</f>
        <v>662</v>
      </c>
      <c r="E5714" s="2">
        <v>45842</v>
      </c>
      <c r="F5714" s="5">
        <v>32752</v>
      </c>
      <c r="G5714" s="4">
        <f t="shared" si="178"/>
        <v>0.71445399415383271</v>
      </c>
      <c r="H5714" s="5">
        <v>5958</v>
      </c>
      <c r="I5714" s="5">
        <v>2431</v>
      </c>
      <c r="J5714" s="4">
        <f t="shared" si="179"/>
        <v>0.40802282645182947</v>
      </c>
      <c r="K5714" s="5">
        <v>9268</v>
      </c>
      <c r="L5714" s="4">
        <f>Tabla1[[#This Row],[CCRL (Ciudadanos que cumplen los requisitos de ley)]]/Tabla1[[#This Row],[ÓPTIMO REQUERIDO]]</f>
        <v>0.26230038843331893</v>
      </c>
    </row>
    <row r="5715" spans="1:12" x14ac:dyDescent="0.35">
      <c r="A5715" s="1">
        <v>3</v>
      </c>
      <c r="B5715" s="1">
        <v>2</v>
      </c>
      <c r="C5715" s="3">
        <v>45350</v>
      </c>
      <c r="D5715" s="5">
        <f>Tabla1[[#This Row],[REQUERIDOS (9 X CASILLA)]]/9</f>
        <v>452</v>
      </c>
      <c r="E5715" s="2">
        <v>34735</v>
      </c>
      <c r="F5715" s="5">
        <v>26008</v>
      </c>
      <c r="G5715" s="4">
        <f t="shared" si="178"/>
        <v>0.74875485821217791</v>
      </c>
      <c r="H5715" s="5">
        <v>4068</v>
      </c>
      <c r="I5715" s="5">
        <v>1216</v>
      </c>
      <c r="J5715" s="4">
        <f t="shared" si="179"/>
        <v>0.29891838741396265</v>
      </c>
      <c r="K5715" s="5">
        <v>6328</v>
      </c>
      <c r="L5715" s="4">
        <f>Tabla1[[#This Row],[CCRL (Ciudadanos que cumplen los requisitos de ley)]]/Tabla1[[#This Row],[ÓPTIMO REQUERIDO]]</f>
        <v>0.19216182048040456</v>
      </c>
    </row>
    <row r="5716" spans="1:12" x14ac:dyDescent="0.35">
      <c r="A5716" s="1">
        <v>4</v>
      </c>
      <c r="B5716" s="1">
        <v>1</v>
      </c>
      <c r="C5716" s="3">
        <v>45350</v>
      </c>
      <c r="D5716" s="5">
        <f>Tabla1[[#This Row],[REQUERIDOS (9 X CASILLA)]]/9</f>
        <v>617</v>
      </c>
      <c r="E5716" s="2">
        <v>45278</v>
      </c>
      <c r="F5716" s="5">
        <v>23911</v>
      </c>
      <c r="G5716" s="4">
        <f t="shared" si="178"/>
        <v>0.52809311365342992</v>
      </c>
      <c r="H5716" s="5">
        <v>5553</v>
      </c>
      <c r="I5716" s="5">
        <v>3350</v>
      </c>
      <c r="J5716" s="4">
        <f t="shared" si="179"/>
        <v>0.60327750765352062</v>
      </c>
      <c r="K5716" s="5">
        <v>6787</v>
      </c>
      <c r="L5716" s="4">
        <f>Tabla1[[#This Row],[CCRL (Ciudadanos que cumplen los requisitos de ley)]]/Tabla1[[#This Row],[ÓPTIMO REQUERIDO]]</f>
        <v>0.49359068808015322</v>
      </c>
    </row>
    <row r="5717" spans="1:12" x14ac:dyDescent="0.35">
      <c r="A5717" s="1">
        <v>4</v>
      </c>
      <c r="B5717" s="1">
        <v>2</v>
      </c>
      <c r="C5717" s="3">
        <v>45350</v>
      </c>
      <c r="D5717" s="5">
        <f>Tabla1[[#This Row],[REQUERIDOS (9 X CASILLA)]]/9</f>
        <v>613</v>
      </c>
      <c r="E5717" s="2">
        <v>45165</v>
      </c>
      <c r="F5717" s="5">
        <v>23612</v>
      </c>
      <c r="G5717" s="4">
        <f t="shared" si="178"/>
        <v>0.52279419904793534</v>
      </c>
      <c r="H5717" s="5">
        <v>5517</v>
      </c>
      <c r="I5717" s="5">
        <v>3717</v>
      </c>
      <c r="J5717" s="4">
        <f t="shared" si="179"/>
        <v>0.67373572593800979</v>
      </c>
      <c r="K5717" s="5">
        <v>8582</v>
      </c>
      <c r="L5717" s="4">
        <f>Tabla1[[#This Row],[CCRL (Ciudadanos que cumplen los requisitos de ley)]]/Tabla1[[#This Row],[ÓPTIMO REQUERIDO]]</f>
        <v>0.43311582381729202</v>
      </c>
    </row>
    <row r="5718" spans="1:12" x14ac:dyDescent="0.35">
      <c r="A5718" s="1">
        <v>5</v>
      </c>
      <c r="B5718" s="1">
        <v>1</v>
      </c>
      <c r="C5718" s="3">
        <v>45350</v>
      </c>
      <c r="D5718" s="5">
        <f>Tabla1[[#This Row],[REQUERIDOS (9 X CASILLA)]]/9</f>
        <v>550</v>
      </c>
      <c r="E5718" s="2">
        <v>46239</v>
      </c>
      <c r="F5718" s="5">
        <v>43575</v>
      </c>
      <c r="G5718" s="4">
        <f t="shared" si="178"/>
        <v>0.94238629728151557</v>
      </c>
      <c r="H5718" s="5">
        <v>4950</v>
      </c>
      <c r="I5718" s="5">
        <v>7018</v>
      </c>
      <c r="J5718" s="4">
        <f t="shared" si="179"/>
        <v>1.4177777777777778</v>
      </c>
      <c r="K5718" s="5">
        <v>8800</v>
      </c>
      <c r="L5718" s="4">
        <f>Tabla1[[#This Row],[CCRL (Ciudadanos que cumplen los requisitos de ley)]]/Tabla1[[#This Row],[ÓPTIMO REQUERIDO]]</f>
        <v>0.79749999999999999</v>
      </c>
    </row>
    <row r="5719" spans="1:12" x14ac:dyDescent="0.35">
      <c r="A5719" s="1">
        <v>5</v>
      </c>
      <c r="B5719" s="1">
        <v>2</v>
      </c>
      <c r="C5719" s="3">
        <v>45350</v>
      </c>
      <c r="D5719" s="5">
        <f>Tabla1[[#This Row],[REQUERIDOS (9 X CASILLA)]]/9</f>
        <v>535</v>
      </c>
      <c r="E5719" s="2">
        <v>38220</v>
      </c>
      <c r="F5719" s="5">
        <v>37134</v>
      </c>
      <c r="G5719" s="4">
        <f t="shared" si="178"/>
        <v>0.97158555729984297</v>
      </c>
      <c r="H5719" s="5">
        <v>4815</v>
      </c>
      <c r="I5719" s="5">
        <v>6179</v>
      </c>
      <c r="J5719" s="4">
        <f t="shared" si="179"/>
        <v>1.2832814122533749</v>
      </c>
      <c r="K5719" s="5">
        <v>8025</v>
      </c>
      <c r="L5719" s="4">
        <f>Tabla1[[#This Row],[CCRL (Ciudadanos que cumplen los requisitos de ley)]]/Tabla1[[#This Row],[ÓPTIMO REQUERIDO]]</f>
        <v>0.76996884735202498</v>
      </c>
    </row>
    <row r="5720" spans="1:12" x14ac:dyDescent="0.35">
      <c r="A5720" s="1">
        <v>5</v>
      </c>
      <c r="B5720" s="1">
        <v>3</v>
      </c>
      <c r="C5720" s="3">
        <v>45350</v>
      </c>
      <c r="D5720" s="5">
        <f>Tabla1[[#This Row],[REQUERIDOS (9 X CASILLA)]]/9</f>
        <v>581</v>
      </c>
      <c r="E5720" s="2">
        <v>42917</v>
      </c>
      <c r="F5720" s="5">
        <v>42832</v>
      </c>
      <c r="G5720" s="4">
        <f t="shared" si="178"/>
        <v>0.99801943285877392</v>
      </c>
      <c r="H5720" s="5">
        <v>5229</v>
      </c>
      <c r="I5720" s="5">
        <v>4819</v>
      </c>
      <c r="J5720" s="4">
        <f t="shared" si="179"/>
        <v>0.92159112641040353</v>
      </c>
      <c r="K5720" s="5">
        <v>8715</v>
      </c>
      <c r="L5720" s="4">
        <f>Tabla1[[#This Row],[CCRL (Ciudadanos que cumplen los requisitos de ley)]]/Tabla1[[#This Row],[ÓPTIMO REQUERIDO]]</f>
        <v>0.55295467584624214</v>
      </c>
    </row>
    <row r="5721" spans="1:12" x14ac:dyDescent="0.35">
      <c r="A5721" s="1">
        <v>5</v>
      </c>
      <c r="B5721" s="1">
        <v>4</v>
      </c>
      <c r="C5721" s="3">
        <v>45350</v>
      </c>
      <c r="D5721" s="5">
        <f>Tabla1[[#This Row],[REQUERIDOS (9 X CASILLA)]]/9</f>
        <v>533</v>
      </c>
      <c r="E5721" s="2">
        <v>45588</v>
      </c>
      <c r="F5721" s="5">
        <v>41082</v>
      </c>
      <c r="G5721" s="4">
        <f t="shared" si="178"/>
        <v>0.90115819952619114</v>
      </c>
      <c r="H5721" s="5">
        <v>4797</v>
      </c>
      <c r="I5721" s="5">
        <v>5408</v>
      </c>
      <c r="J5721" s="4">
        <f t="shared" si="179"/>
        <v>1.127371273712737</v>
      </c>
      <c r="K5721" s="5">
        <v>8528</v>
      </c>
      <c r="L5721" s="4">
        <f>Tabla1[[#This Row],[CCRL (Ciudadanos que cumplen los requisitos de ley)]]/Tabla1[[#This Row],[ÓPTIMO REQUERIDO]]</f>
        <v>0.63414634146341464</v>
      </c>
    </row>
    <row r="5722" spans="1:12" x14ac:dyDescent="0.35">
      <c r="A5722" s="1">
        <v>5</v>
      </c>
      <c r="B5722" s="1">
        <v>5</v>
      </c>
      <c r="C5722" s="3">
        <v>45350</v>
      </c>
      <c r="D5722" s="5">
        <f>Tabla1[[#This Row],[REQUERIDOS (9 X CASILLA)]]/9</f>
        <v>475</v>
      </c>
      <c r="E5722" s="2">
        <v>35425</v>
      </c>
      <c r="F5722" s="5">
        <v>35352</v>
      </c>
      <c r="G5722" s="4">
        <f t="shared" si="178"/>
        <v>0.99793930839802403</v>
      </c>
      <c r="H5722" s="5">
        <v>4275</v>
      </c>
      <c r="I5722" s="5">
        <v>5029</v>
      </c>
      <c r="J5722" s="4">
        <f t="shared" si="179"/>
        <v>1.1763742690058479</v>
      </c>
      <c r="K5722" s="5">
        <v>8550</v>
      </c>
      <c r="L5722" s="4">
        <f>Tabla1[[#This Row],[CCRL (Ciudadanos que cumplen los requisitos de ley)]]/Tabla1[[#This Row],[ÓPTIMO REQUERIDO]]</f>
        <v>0.58818713450292393</v>
      </c>
    </row>
    <row r="5723" spans="1:12" x14ac:dyDescent="0.35">
      <c r="A5723" s="1">
        <v>5</v>
      </c>
      <c r="B5723" s="1">
        <v>6</v>
      </c>
      <c r="C5723" s="3">
        <v>45350</v>
      </c>
      <c r="D5723" s="5">
        <f>Tabla1[[#This Row],[REQUERIDOS (9 X CASILLA)]]/9</f>
        <v>459</v>
      </c>
      <c r="E5723" s="2">
        <v>34901</v>
      </c>
      <c r="F5723" s="5">
        <v>34901</v>
      </c>
      <c r="G5723" s="4">
        <f t="shared" si="178"/>
        <v>1</v>
      </c>
      <c r="H5723" s="5">
        <v>4131</v>
      </c>
      <c r="I5723" s="5">
        <v>5229</v>
      </c>
      <c r="J5723" s="4">
        <f t="shared" si="179"/>
        <v>1.2657952069716776</v>
      </c>
      <c r="K5723" s="5">
        <v>7803</v>
      </c>
      <c r="L5723" s="4">
        <f>Tabla1[[#This Row],[CCRL (Ciudadanos que cumplen los requisitos de ley)]]/Tabla1[[#This Row],[ÓPTIMO REQUERIDO]]</f>
        <v>0.67012687427912343</v>
      </c>
    </row>
    <row r="5724" spans="1:12" x14ac:dyDescent="0.35">
      <c r="A5724" s="1">
        <v>5</v>
      </c>
      <c r="B5724" s="1">
        <v>7</v>
      </c>
      <c r="C5724" s="3">
        <v>45350</v>
      </c>
      <c r="D5724" s="5">
        <f>Tabla1[[#This Row],[REQUERIDOS (9 X CASILLA)]]/9</f>
        <v>551</v>
      </c>
      <c r="E5724" s="2">
        <v>42571</v>
      </c>
      <c r="F5724" s="5">
        <v>41292</v>
      </c>
      <c r="G5724" s="4">
        <f t="shared" si="178"/>
        <v>0.96995607338328904</v>
      </c>
      <c r="H5724" s="5">
        <v>4959</v>
      </c>
      <c r="I5724" s="5">
        <v>5034</v>
      </c>
      <c r="J5724" s="4">
        <f t="shared" si="179"/>
        <v>1.0151240169388989</v>
      </c>
      <c r="K5724" s="5">
        <v>7714</v>
      </c>
      <c r="L5724" s="4">
        <f>Tabla1[[#This Row],[CCRL (Ciudadanos que cumplen los requisitos de ley)]]/Tabla1[[#This Row],[ÓPTIMO REQUERIDO]]</f>
        <v>0.65257972517500651</v>
      </c>
    </row>
    <row r="5725" spans="1:12" x14ac:dyDescent="0.35">
      <c r="A5725" s="1">
        <v>5</v>
      </c>
      <c r="B5725" s="1">
        <v>8</v>
      </c>
      <c r="C5725" s="3">
        <v>45350</v>
      </c>
      <c r="D5725" s="5">
        <f>Tabla1[[#This Row],[REQUERIDOS (9 X CASILLA)]]/9</f>
        <v>459</v>
      </c>
      <c r="E5725" s="2">
        <v>33975</v>
      </c>
      <c r="F5725" s="5">
        <v>27451</v>
      </c>
      <c r="G5725" s="4">
        <f t="shared" si="178"/>
        <v>0.80797645327446654</v>
      </c>
      <c r="H5725" s="5">
        <v>4131</v>
      </c>
      <c r="I5725" s="5">
        <v>3775</v>
      </c>
      <c r="J5725" s="4">
        <f t="shared" si="179"/>
        <v>0.91382231905107725</v>
      </c>
      <c r="K5725" s="5">
        <v>6885</v>
      </c>
      <c r="L5725" s="4">
        <f>Tabla1[[#This Row],[CCRL (Ciudadanos que cumplen los requisitos de ley)]]/Tabla1[[#This Row],[ÓPTIMO REQUERIDO]]</f>
        <v>0.54829339143064637</v>
      </c>
    </row>
    <row r="5726" spans="1:12" x14ac:dyDescent="0.35">
      <c r="A5726" s="1">
        <v>6</v>
      </c>
      <c r="B5726" s="1">
        <v>1</v>
      </c>
      <c r="C5726" s="3">
        <v>45350</v>
      </c>
      <c r="D5726" s="5">
        <f>Tabla1[[#This Row],[REQUERIDOS (9 X CASILLA)]]/9</f>
        <v>549</v>
      </c>
      <c r="E5726" s="2">
        <v>40204</v>
      </c>
      <c r="F5726" s="5">
        <v>34431</v>
      </c>
      <c r="G5726" s="4">
        <f t="shared" si="178"/>
        <v>0.85640732265446229</v>
      </c>
      <c r="H5726" s="5">
        <v>4941</v>
      </c>
      <c r="I5726" s="5">
        <v>3732</v>
      </c>
      <c r="J5726" s="4">
        <f t="shared" si="179"/>
        <v>0.7553126897389193</v>
      </c>
      <c r="K5726" s="5">
        <v>8235</v>
      </c>
      <c r="L5726" s="4">
        <f>Tabla1[[#This Row],[CCRL (Ciudadanos que cumplen los requisitos de ley)]]/Tabla1[[#This Row],[ÓPTIMO REQUERIDO]]</f>
        <v>0.45318761384335154</v>
      </c>
    </row>
    <row r="5727" spans="1:12" x14ac:dyDescent="0.35">
      <c r="A5727" s="1">
        <v>6</v>
      </c>
      <c r="B5727" s="1">
        <v>2</v>
      </c>
      <c r="C5727" s="3">
        <v>45350</v>
      </c>
      <c r="D5727" s="5">
        <f>Tabla1[[#This Row],[REQUERIDOS (9 X CASILLA)]]/9</f>
        <v>480</v>
      </c>
      <c r="E5727" s="2">
        <v>36238</v>
      </c>
      <c r="F5727" s="5">
        <v>24424</v>
      </c>
      <c r="G5727" s="4">
        <f t="shared" si="178"/>
        <v>0.67398863071913462</v>
      </c>
      <c r="H5727" s="5">
        <v>4320</v>
      </c>
      <c r="I5727" s="5">
        <v>2468</v>
      </c>
      <c r="J5727" s="4">
        <f t="shared" si="179"/>
        <v>0.5712962962962963</v>
      </c>
      <c r="K5727" s="5">
        <v>7200</v>
      </c>
      <c r="L5727" s="4">
        <f>Tabla1[[#This Row],[CCRL (Ciudadanos que cumplen los requisitos de ley)]]/Tabla1[[#This Row],[ÓPTIMO REQUERIDO]]</f>
        <v>0.34277777777777779</v>
      </c>
    </row>
    <row r="5728" spans="1:12" x14ac:dyDescent="0.35">
      <c r="A5728" s="1">
        <v>7</v>
      </c>
      <c r="B5728" s="1">
        <v>1</v>
      </c>
      <c r="C5728" s="3">
        <v>45350</v>
      </c>
      <c r="D5728" s="5">
        <f>Tabla1[[#This Row],[REQUERIDOS (9 X CASILLA)]]/9</f>
        <v>487</v>
      </c>
      <c r="E5728" s="2">
        <v>37659</v>
      </c>
      <c r="F5728" s="5">
        <v>11465</v>
      </c>
      <c r="G5728" s="4">
        <f t="shared" si="178"/>
        <v>0.3044424971454367</v>
      </c>
      <c r="H5728" s="5">
        <v>4383</v>
      </c>
      <c r="I5728" s="5">
        <v>2825</v>
      </c>
      <c r="J5728" s="4">
        <f t="shared" si="179"/>
        <v>0.6445357061373489</v>
      </c>
      <c r="K5728" s="5">
        <v>5844</v>
      </c>
      <c r="L5728" s="4">
        <f>Tabla1[[#This Row],[CCRL (Ciudadanos que cumplen los requisitos de ley)]]/Tabla1[[#This Row],[ÓPTIMO REQUERIDO]]</f>
        <v>0.48340177960301162</v>
      </c>
    </row>
    <row r="5729" spans="1:12" x14ac:dyDescent="0.35">
      <c r="A5729" s="1">
        <v>7</v>
      </c>
      <c r="B5729" s="1">
        <v>2</v>
      </c>
      <c r="C5729" s="3">
        <v>45350</v>
      </c>
      <c r="D5729" s="5">
        <f>Tabla1[[#This Row],[REQUERIDOS (9 X CASILLA)]]/9</f>
        <v>456</v>
      </c>
      <c r="E5729" s="2">
        <v>35129</v>
      </c>
      <c r="F5729" s="5">
        <v>13580</v>
      </c>
      <c r="G5729" s="4">
        <f t="shared" si="178"/>
        <v>0.38657519428392495</v>
      </c>
      <c r="H5729" s="5">
        <v>4104</v>
      </c>
      <c r="I5729" s="5">
        <v>2531</v>
      </c>
      <c r="J5729" s="4">
        <f t="shared" si="179"/>
        <v>0.61671539961013644</v>
      </c>
      <c r="K5729" s="5">
        <v>7296</v>
      </c>
      <c r="L5729" s="4">
        <f>Tabla1[[#This Row],[CCRL (Ciudadanos que cumplen los requisitos de ley)]]/Tabla1[[#This Row],[ÓPTIMO REQUERIDO]]</f>
        <v>0.34690241228070173</v>
      </c>
    </row>
    <row r="5730" spans="1:12" x14ac:dyDescent="0.35">
      <c r="A5730" s="1">
        <v>7</v>
      </c>
      <c r="B5730" s="1">
        <v>3</v>
      </c>
      <c r="C5730" s="3">
        <v>45350</v>
      </c>
      <c r="D5730" s="5">
        <f>Tabla1[[#This Row],[REQUERIDOS (9 X CASILLA)]]/9</f>
        <v>519</v>
      </c>
      <c r="E5730" s="2">
        <v>37519</v>
      </c>
      <c r="F5730" s="5">
        <v>18485</v>
      </c>
      <c r="G5730" s="4">
        <f t="shared" si="178"/>
        <v>0.49268370692182628</v>
      </c>
      <c r="H5730" s="5">
        <v>4671</v>
      </c>
      <c r="I5730" s="5">
        <v>4342</v>
      </c>
      <c r="J5730" s="4">
        <f t="shared" si="179"/>
        <v>0.92956540355384287</v>
      </c>
      <c r="K5730" s="5">
        <v>6228</v>
      </c>
      <c r="L5730" s="4">
        <f>Tabla1[[#This Row],[CCRL (Ciudadanos que cumplen los requisitos de ley)]]/Tabla1[[#This Row],[ÓPTIMO REQUERIDO]]</f>
        <v>0.69717405266538213</v>
      </c>
    </row>
    <row r="5731" spans="1:12" x14ac:dyDescent="0.35">
      <c r="A5731" s="1">
        <v>7</v>
      </c>
      <c r="B5731" s="1">
        <v>4</v>
      </c>
      <c r="C5731" s="3">
        <v>45350</v>
      </c>
      <c r="D5731" s="5">
        <f>Tabla1[[#This Row],[REQUERIDOS (9 X CASILLA)]]/9</f>
        <v>519</v>
      </c>
      <c r="E5731" s="2">
        <v>36842</v>
      </c>
      <c r="F5731" s="5">
        <v>25892</v>
      </c>
      <c r="G5731" s="4">
        <f t="shared" si="178"/>
        <v>0.70278486509961458</v>
      </c>
      <c r="H5731" s="5">
        <v>4671</v>
      </c>
      <c r="I5731" s="5">
        <v>4615</v>
      </c>
      <c r="J5731" s="4">
        <f t="shared" si="179"/>
        <v>0.98801113251980299</v>
      </c>
      <c r="K5731" s="5">
        <v>7266</v>
      </c>
      <c r="L5731" s="4">
        <f>Tabla1[[#This Row],[CCRL (Ciudadanos que cumplen los requisitos de ley)]]/Tabla1[[#This Row],[ÓPTIMO REQUERIDO]]</f>
        <v>0.6351500137627305</v>
      </c>
    </row>
    <row r="5732" spans="1:12" x14ac:dyDescent="0.35">
      <c r="A5732" s="1">
        <v>7</v>
      </c>
      <c r="B5732" s="1">
        <v>5</v>
      </c>
      <c r="C5732" s="3">
        <v>45350</v>
      </c>
      <c r="D5732" s="5">
        <f>Tabla1[[#This Row],[REQUERIDOS (9 X CASILLA)]]/9</f>
        <v>543</v>
      </c>
      <c r="E5732" s="2">
        <v>41223</v>
      </c>
      <c r="F5732" s="5">
        <v>13332</v>
      </c>
      <c r="G5732" s="4">
        <f t="shared" si="178"/>
        <v>0.32341168765009826</v>
      </c>
      <c r="H5732" s="5">
        <v>4887</v>
      </c>
      <c r="I5732" s="5">
        <v>1743</v>
      </c>
      <c r="J5732" s="4">
        <f t="shared" si="179"/>
        <v>0.35666052793124614</v>
      </c>
      <c r="K5732" s="5">
        <v>7602</v>
      </c>
      <c r="L5732" s="4">
        <f>Tabla1[[#This Row],[CCRL (Ciudadanos que cumplen los requisitos de ley)]]/Tabla1[[#This Row],[ÓPTIMO REQUERIDO]]</f>
        <v>0.2292817679558011</v>
      </c>
    </row>
    <row r="5733" spans="1:12" x14ac:dyDescent="0.35">
      <c r="A5733" s="1">
        <v>7</v>
      </c>
      <c r="B5733" s="1">
        <v>6</v>
      </c>
      <c r="C5733" s="3">
        <v>45350</v>
      </c>
      <c r="D5733" s="5">
        <f>Tabla1[[#This Row],[REQUERIDOS (9 X CASILLA)]]/9</f>
        <v>530</v>
      </c>
      <c r="E5733" s="2">
        <v>42375</v>
      </c>
      <c r="F5733" s="5">
        <v>33125</v>
      </c>
      <c r="G5733" s="4">
        <f t="shared" si="178"/>
        <v>0.78171091445427732</v>
      </c>
      <c r="H5733" s="5">
        <v>4770</v>
      </c>
      <c r="I5733" s="5">
        <v>4276</v>
      </c>
      <c r="J5733" s="4">
        <f t="shared" si="179"/>
        <v>0.89643605870020959</v>
      </c>
      <c r="K5733" s="5">
        <v>7950</v>
      </c>
      <c r="L5733" s="4">
        <f>Tabla1[[#This Row],[CCRL (Ciudadanos que cumplen los requisitos de ley)]]/Tabla1[[#This Row],[ÓPTIMO REQUERIDO]]</f>
        <v>0.53786163522012576</v>
      </c>
    </row>
    <row r="5734" spans="1:12" x14ac:dyDescent="0.35">
      <c r="A5734" s="1">
        <v>7</v>
      </c>
      <c r="B5734" s="1">
        <v>7</v>
      </c>
      <c r="C5734" s="3">
        <v>45350</v>
      </c>
      <c r="D5734" s="5">
        <f>Tabla1[[#This Row],[REQUERIDOS (9 X CASILLA)]]/9</f>
        <v>597</v>
      </c>
      <c r="E5734" s="2">
        <v>43732</v>
      </c>
      <c r="F5734" s="5">
        <v>24781</v>
      </c>
      <c r="G5734" s="4">
        <f t="shared" si="178"/>
        <v>0.56665599560962221</v>
      </c>
      <c r="H5734" s="5">
        <v>5373</v>
      </c>
      <c r="I5734" s="5">
        <v>5215</v>
      </c>
      <c r="J5734" s="4">
        <f t="shared" si="179"/>
        <v>0.97059370928717659</v>
      </c>
      <c r="K5734" s="5">
        <v>7761</v>
      </c>
      <c r="L5734" s="4">
        <f>Tabla1[[#This Row],[CCRL (Ciudadanos que cumplen los requisitos de ley)]]/Tabla1[[#This Row],[ÓPTIMO REQUERIDO]]</f>
        <v>0.67194949104496848</v>
      </c>
    </row>
    <row r="5735" spans="1:12" x14ac:dyDescent="0.35">
      <c r="A5735" s="1">
        <v>7</v>
      </c>
      <c r="B5735" s="1">
        <v>8</v>
      </c>
      <c r="C5735" s="3">
        <v>45350</v>
      </c>
      <c r="D5735" s="5">
        <f>Tabla1[[#This Row],[REQUERIDOS (9 X CASILLA)]]/9</f>
        <v>454</v>
      </c>
      <c r="E5735" s="2">
        <v>39088</v>
      </c>
      <c r="F5735" s="5">
        <v>12835</v>
      </c>
      <c r="G5735" s="4">
        <f t="shared" si="178"/>
        <v>0.328361645517806</v>
      </c>
      <c r="H5735" s="5">
        <v>4086</v>
      </c>
      <c r="I5735" s="5">
        <v>1520</v>
      </c>
      <c r="J5735" s="4">
        <f t="shared" si="179"/>
        <v>0.37200195790504159</v>
      </c>
      <c r="K5735" s="5">
        <v>5902</v>
      </c>
      <c r="L5735" s="4">
        <f>Tabla1[[#This Row],[CCRL (Ciudadanos que cumplen los requisitos de ley)]]/Tabla1[[#This Row],[ÓPTIMO REQUERIDO]]</f>
        <v>0.25753981701118267</v>
      </c>
    </row>
    <row r="5736" spans="1:12" x14ac:dyDescent="0.35">
      <c r="A5736" s="1">
        <v>7</v>
      </c>
      <c r="B5736" s="1">
        <v>9</v>
      </c>
      <c r="C5736" s="3">
        <v>45350</v>
      </c>
      <c r="D5736" s="5">
        <f>Tabla1[[#This Row],[REQUERIDOS (9 X CASILLA)]]/9</f>
        <v>542</v>
      </c>
      <c r="E5736" s="2">
        <v>43823</v>
      </c>
      <c r="F5736" s="5">
        <v>42208</v>
      </c>
      <c r="G5736" s="4">
        <f t="shared" si="178"/>
        <v>0.96314720580517077</v>
      </c>
      <c r="H5736" s="5">
        <v>4878</v>
      </c>
      <c r="I5736" s="5">
        <v>3886</v>
      </c>
      <c r="J5736" s="4">
        <f t="shared" si="179"/>
        <v>0.79663796637966378</v>
      </c>
      <c r="K5736" s="5">
        <v>8672</v>
      </c>
      <c r="L5736" s="4">
        <f>Tabla1[[#This Row],[CCRL (Ciudadanos que cumplen los requisitos de ley)]]/Tabla1[[#This Row],[ÓPTIMO REQUERIDO]]</f>
        <v>0.44810885608856088</v>
      </c>
    </row>
    <row r="5737" spans="1:12" x14ac:dyDescent="0.35">
      <c r="A5737" s="1">
        <v>7</v>
      </c>
      <c r="B5737" s="1">
        <v>10</v>
      </c>
      <c r="C5737" s="3">
        <v>45350</v>
      </c>
      <c r="D5737" s="5">
        <f>Tabla1[[#This Row],[REQUERIDOS (9 X CASILLA)]]/9</f>
        <v>543</v>
      </c>
      <c r="E5737" s="2">
        <v>41952</v>
      </c>
      <c r="F5737" s="5">
        <v>22031</v>
      </c>
      <c r="G5737" s="4">
        <f t="shared" si="178"/>
        <v>0.52514778794813122</v>
      </c>
      <c r="H5737" s="5">
        <v>4887</v>
      </c>
      <c r="I5737" s="5">
        <v>3669</v>
      </c>
      <c r="J5737" s="4">
        <f t="shared" si="179"/>
        <v>0.75076734192756289</v>
      </c>
      <c r="K5737" s="5">
        <v>7059</v>
      </c>
      <c r="L5737" s="4">
        <f>Tabla1[[#This Row],[CCRL (Ciudadanos que cumplen los requisitos de ley)]]/Tabla1[[#This Row],[ÓPTIMO REQUERIDO]]</f>
        <v>0.51976200594985122</v>
      </c>
    </row>
    <row r="5738" spans="1:12" x14ac:dyDescent="0.35">
      <c r="A5738" s="1">
        <v>7</v>
      </c>
      <c r="B5738" s="1">
        <v>11</v>
      </c>
      <c r="C5738" s="3">
        <v>45350</v>
      </c>
      <c r="D5738" s="5">
        <f>Tabla1[[#This Row],[REQUERIDOS (9 X CASILLA)]]/9</f>
        <v>537</v>
      </c>
      <c r="E5738" s="2">
        <v>38879</v>
      </c>
      <c r="F5738" s="5">
        <v>18603</v>
      </c>
      <c r="G5738" s="4">
        <f t="shared" si="178"/>
        <v>0.47848452892306903</v>
      </c>
      <c r="H5738" s="5">
        <v>4833</v>
      </c>
      <c r="I5738" s="5">
        <v>3701</v>
      </c>
      <c r="J5738" s="4">
        <f t="shared" si="179"/>
        <v>0.76577695013449198</v>
      </c>
      <c r="K5738" s="5">
        <v>6444</v>
      </c>
      <c r="L5738" s="4">
        <f>Tabla1[[#This Row],[CCRL (Ciudadanos que cumplen los requisitos de ley)]]/Tabla1[[#This Row],[ÓPTIMO REQUERIDO]]</f>
        <v>0.57433271260086904</v>
      </c>
    </row>
    <row r="5739" spans="1:12" x14ac:dyDescent="0.35">
      <c r="A5739" s="1">
        <v>7</v>
      </c>
      <c r="B5739" s="1">
        <v>12</v>
      </c>
      <c r="C5739" s="3">
        <v>45350</v>
      </c>
      <c r="D5739" s="5">
        <f>Tabla1[[#This Row],[REQUERIDOS (9 X CASILLA)]]/9</f>
        <v>553</v>
      </c>
      <c r="E5739" s="2">
        <v>41623</v>
      </c>
      <c r="F5739" s="5">
        <v>19729</v>
      </c>
      <c r="G5739" s="4">
        <f t="shared" si="178"/>
        <v>0.47399274439612715</v>
      </c>
      <c r="H5739" s="5">
        <v>4977</v>
      </c>
      <c r="I5739" s="5">
        <v>2987</v>
      </c>
      <c r="J5739" s="4">
        <f t="shared" si="179"/>
        <v>0.6001607394012457</v>
      </c>
      <c r="K5739" s="5">
        <v>8295</v>
      </c>
      <c r="L5739" s="4">
        <f>Tabla1[[#This Row],[CCRL (Ciudadanos que cumplen los requisitos de ley)]]/Tabla1[[#This Row],[ÓPTIMO REQUERIDO]]</f>
        <v>0.36009644364074744</v>
      </c>
    </row>
    <row r="5740" spans="1:12" x14ac:dyDescent="0.35">
      <c r="A5740" s="1">
        <v>7</v>
      </c>
      <c r="B5740" s="1">
        <v>13</v>
      </c>
      <c r="C5740" s="3">
        <v>45350</v>
      </c>
      <c r="D5740" s="5">
        <f>Tabla1[[#This Row],[REQUERIDOS (9 X CASILLA)]]/9</f>
        <v>592</v>
      </c>
      <c r="E5740" s="2">
        <v>42854</v>
      </c>
      <c r="F5740" s="5">
        <v>14725</v>
      </c>
      <c r="G5740" s="4">
        <f t="shared" si="178"/>
        <v>0.34360853129229479</v>
      </c>
      <c r="H5740" s="5">
        <v>5328</v>
      </c>
      <c r="I5740" s="5">
        <v>3100</v>
      </c>
      <c r="J5740" s="4">
        <f t="shared" si="179"/>
        <v>0.58183183183183185</v>
      </c>
      <c r="K5740" s="5">
        <v>7104</v>
      </c>
      <c r="L5740" s="4">
        <f>Tabla1[[#This Row],[CCRL (Ciudadanos que cumplen los requisitos de ley)]]/Tabla1[[#This Row],[ÓPTIMO REQUERIDO]]</f>
        <v>0.43637387387387389</v>
      </c>
    </row>
    <row r="5741" spans="1:12" x14ac:dyDescent="0.35">
      <c r="A5741" s="1">
        <v>8</v>
      </c>
      <c r="B5741" s="1">
        <v>1</v>
      </c>
      <c r="C5741" s="3">
        <v>45350</v>
      </c>
      <c r="D5741" s="5">
        <f>Tabla1[[#This Row],[REQUERIDOS (9 X CASILLA)]]/9</f>
        <v>528</v>
      </c>
      <c r="E5741" s="2">
        <v>39499</v>
      </c>
      <c r="F5741" s="5">
        <v>30011</v>
      </c>
      <c r="G5741" s="4">
        <f t="shared" si="178"/>
        <v>0.75979138712372463</v>
      </c>
      <c r="H5741" s="5">
        <v>4752</v>
      </c>
      <c r="I5741" s="5">
        <v>2857</v>
      </c>
      <c r="J5741" s="4">
        <f t="shared" si="179"/>
        <v>0.60122053872053871</v>
      </c>
      <c r="K5741" s="5">
        <v>9504</v>
      </c>
      <c r="L5741" s="4">
        <f>Tabla1[[#This Row],[CCRL (Ciudadanos que cumplen los requisitos de ley)]]/Tabla1[[#This Row],[ÓPTIMO REQUERIDO]]</f>
        <v>0.30061026936026936</v>
      </c>
    </row>
    <row r="5742" spans="1:12" x14ac:dyDescent="0.35">
      <c r="A5742" s="1">
        <v>8</v>
      </c>
      <c r="B5742" s="1">
        <v>2</v>
      </c>
      <c r="C5742" s="3">
        <v>45350</v>
      </c>
      <c r="D5742" s="5">
        <f>Tabla1[[#This Row],[REQUERIDOS (9 X CASILLA)]]/9</f>
        <v>553</v>
      </c>
      <c r="E5742" s="2">
        <v>38646</v>
      </c>
      <c r="F5742" s="5">
        <v>24920</v>
      </c>
      <c r="G5742" s="4">
        <f t="shared" si="178"/>
        <v>0.64482740775241942</v>
      </c>
      <c r="H5742" s="5">
        <v>4977</v>
      </c>
      <c r="I5742" s="5">
        <v>2924</v>
      </c>
      <c r="J5742" s="4">
        <f t="shared" si="179"/>
        <v>0.58750251155314448</v>
      </c>
      <c r="K5742" s="5">
        <v>9401</v>
      </c>
      <c r="L5742" s="4">
        <f>Tabla1[[#This Row],[CCRL (Ciudadanos que cumplen los requisitos de ley)]]/Tabla1[[#This Row],[ÓPTIMO REQUERIDO]]</f>
        <v>0.31103074141048825</v>
      </c>
    </row>
    <row r="5743" spans="1:12" x14ac:dyDescent="0.35">
      <c r="A5743" s="1">
        <v>8</v>
      </c>
      <c r="B5743" s="1">
        <v>3</v>
      </c>
      <c r="C5743" s="3">
        <v>45350</v>
      </c>
      <c r="D5743" s="5">
        <f>Tabla1[[#This Row],[REQUERIDOS (9 X CASILLA)]]/9</f>
        <v>638</v>
      </c>
      <c r="E5743" s="2">
        <v>46554</v>
      </c>
      <c r="F5743" s="5">
        <v>28851</v>
      </c>
      <c r="G5743" s="4">
        <f t="shared" si="178"/>
        <v>0.61973192421703827</v>
      </c>
      <c r="H5743" s="5">
        <v>5742</v>
      </c>
      <c r="I5743" s="5">
        <v>3387</v>
      </c>
      <c r="J5743" s="4">
        <f t="shared" si="179"/>
        <v>0.58986415882967602</v>
      </c>
      <c r="K5743" s="5">
        <v>10208</v>
      </c>
      <c r="L5743" s="4">
        <f>Tabla1[[#This Row],[CCRL (Ciudadanos que cumplen los requisitos de ley)]]/Tabla1[[#This Row],[ÓPTIMO REQUERIDO]]</f>
        <v>0.33179858934169276</v>
      </c>
    </row>
    <row r="5744" spans="1:12" x14ac:dyDescent="0.35">
      <c r="A5744" s="1">
        <v>8</v>
      </c>
      <c r="B5744" s="1">
        <v>4</v>
      </c>
      <c r="C5744" s="3">
        <v>45350</v>
      </c>
      <c r="D5744" s="5">
        <f>Tabla1[[#This Row],[REQUERIDOS (9 X CASILLA)]]/9</f>
        <v>625</v>
      </c>
      <c r="E5744" s="2">
        <v>44846</v>
      </c>
      <c r="F5744" s="5">
        <v>23317</v>
      </c>
      <c r="G5744" s="4">
        <f t="shared" si="178"/>
        <v>0.51993488828435086</v>
      </c>
      <c r="H5744" s="5">
        <v>5625</v>
      </c>
      <c r="I5744" s="5">
        <v>2640</v>
      </c>
      <c r="J5744" s="4">
        <f t="shared" si="179"/>
        <v>0.46933333333333332</v>
      </c>
      <c r="K5744" s="5">
        <v>11875</v>
      </c>
      <c r="L5744" s="4">
        <f>Tabla1[[#This Row],[CCRL (Ciudadanos que cumplen los requisitos de ley)]]/Tabla1[[#This Row],[ÓPTIMO REQUERIDO]]</f>
        <v>0.22231578947368422</v>
      </c>
    </row>
    <row r="5745" spans="1:12" x14ac:dyDescent="0.35">
      <c r="A5745" s="1">
        <v>8</v>
      </c>
      <c r="B5745" s="1">
        <v>5</v>
      </c>
      <c r="C5745" s="3">
        <v>45350</v>
      </c>
      <c r="D5745" s="5">
        <f>Tabla1[[#This Row],[REQUERIDOS (9 X CASILLA)]]/9</f>
        <v>648</v>
      </c>
      <c r="E5745" s="2">
        <v>47146</v>
      </c>
      <c r="F5745" s="5">
        <v>40764</v>
      </c>
      <c r="G5745" s="4">
        <f t="shared" si="178"/>
        <v>0.86463326687311759</v>
      </c>
      <c r="H5745" s="5">
        <v>5832</v>
      </c>
      <c r="I5745" s="5">
        <v>5379</v>
      </c>
      <c r="J5745" s="4">
        <f t="shared" si="179"/>
        <v>0.92232510288065839</v>
      </c>
      <c r="K5745" s="5">
        <v>9072</v>
      </c>
      <c r="L5745" s="4">
        <f>Tabla1[[#This Row],[CCRL (Ciudadanos que cumplen los requisitos de ley)]]/Tabla1[[#This Row],[ÓPTIMO REQUERIDO]]</f>
        <v>0.59292328042328046</v>
      </c>
    </row>
    <row r="5746" spans="1:12" x14ac:dyDescent="0.35">
      <c r="A5746" s="1">
        <v>8</v>
      </c>
      <c r="B5746" s="1">
        <v>6</v>
      </c>
      <c r="C5746" s="3">
        <v>45350</v>
      </c>
      <c r="D5746" s="5">
        <f>Tabla1[[#This Row],[REQUERIDOS (9 X CASILLA)]]/9</f>
        <v>661</v>
      </c>
      <c r="E5746" s="2">
        <v>48157</v>
      </c>
      <c r="F5746" s="5">
        <v>42319</v>
      </c>
      <c r="G5746" s="4">
        <f t="shared" si="178"/>
        <v>0.87877151815935373</v>
      </c>
      <c r="H5746" s="5">
        <v>5949</v>
      </c>
      <c r="I5746" s="5">
        <v>3697</v>
      </c>
      <c r="J5746" s="4">
        <f t="shared" si="179"/>
        <v>0.62144898302235674</v>
      </c>
      <c r="K5746" s="5">
        <v>10576</v>
      </c>
      <c r="L5746" s="4">
        <f>Tabla1[[#This Row],[CCRL (Ciudadanos que cumplen los requisitos de ley)]]/Tabla1[[#This Row],[ÓPTIMO REQUERIDO]]</f>
        <v>0.34956505295007562</v>
      </c>
    </row>
    <row r="5747" spans="1:12" x14ac:dyDescent="0.35">
      <c r="A5747" s="1">
        <v>8</v>
      </c>
      <c r="B5747" s="1">
        <v>7</v>
      </c>
      <c r="C5747" s="3">
        <v>45350</v>
      </c>
      <c r="D5747" s="5">
        <f>Tabla1[[#This Row],[REQUERIDOS (9 X CASILLA)]]/9</f>
        <v>777</v>
      </c>
      <c r="E5747" s="2">
        <v>51525</v>
      </c>
      <c r="F5747" s="5">
        <v>25908</v>
      </c>
      <c r="G5747" s="4">
        <f t="shared" si="178"/>
        <v>0.5028238719068413</v>
      </c>
      <c r="H5747" s="5">
        <v>6993</v>
      </c>
      <c r="I5747" s="5">
        <v>3604</v>
      </c>
      <c r="J5747" s="4">
        <f t="shared" si="179"/>
        <v>0.51537251537251538</v>
      </c>
      <c r="K5747" s="5">
        <v>13986</v>
      </c>
      <c r="L5747" s="4">
        <f>Tabla1[[#This Row],[CCRL (Ciudadanos que cumplen los requisitos de ley)]]/Tabla1[[#This Row],[ÓPTIMO REQUERIDO]]</f>
        <v>0.25768625768625769</v>
      </c>
    </row>
    <row r="5748" spans="1:12" x14ac:dyDescent="0.35">
      <c r="A5748" s="1">
        <v>8</v>
      </c>
      <c r="B5748" s="1">
        <v>8</v>
      </c>
      <c r="C5748" s="3">
        <v>45350</v>
      </c>
      <c r="D5748" s="5">
        <f>Tabla1[[#This Row],[REQUERIDOS (9 X CASILLA)]]/9</f>
        <v>685</v>
      </c>
      <c r="E5748" s="2">
        <v>49868</v>
      </c>
      <c r="F5748" s="5">
        <v>33399</v>
      </c>
      <c r="G5748" s="4">
        <f t="shared" si="178"/>
        <v>0.66974813507660225</v>
      </c>
      <c r="H5748" s="5">
        <v>6165</v>
      </c>
      <c r="I5748" s="5">
        <v>1949</v>
      </c>
      <c r="J5748" s="4">
        <f t="shared" si="179"/>
        <v>0.31613949716139494</v>
      </c>
      <c r="K5748" s="5">
        <v>10960</v>
      </c>
      <c r="L5748" s="4">
        <f>Tabla1[[#This Row],[CCRL (Ciudadanos que cumplen los requisitos de ley)]]/Tabla1[[#This Row],[ÓPTIMO REQUERIDO]]</f>
        <v>0.17782846715328468</v>
      </c>
    </row>
    <row r="5749" spans="1:12" x14ac:dyDescent="0.35">
      <c r="A5749" s="1">
        <v>8</v>
      </c>
      <c r="B5749" s="1">
        <v>9</v>
      </c>
      <c r="C5749" s="3">
        <v>45350</v>
      </c>
      <c r="D5749" s="5">
        <f>Tabla1[[#This Row],[REQUERIDOS (9 X CASILLA)]]/9</f>
        <v>646</v>
      </c>
      <c r="E5749" s="2">
        <v>42332</v>
      </c>
      <c r="F5749" s="5">
        <v>32098</v>
      </c>
      <c r="G5749" s="4">
        <f t="shared" si="178"/>
        <v>0.75824435415288671</v>
      </c>
      <c r="H5749" s="5">
        <v>5814</v>
      </c>
      <c r="I5749" s="5">
        <v>5961</v>
      </c>
      <c r="J5749" s="4">
        <f t="shared" si="179"/>
        <v>1.0252837977296181</v>
      </c>
      <c r="K5749" s="5">
        <v>8398</v>
      </c>
      <c r="L5749" s="4">
        <f>Tabla1[[#This Row],[CCRL (Ciudadanos que cumplen los requisitos de ley)]]/Tabla1[[#This Row],[ÓPTIMO REQUERIDO]]</f>
        <v>0.70981185996665874</v>
      </c>
    </row>
    <row r="5750" spans="1:12" x14ac:dyDescent="0.35">
      <c r="A5750" s="1">
        <v>9</v>
      </c>
      <c r="B5750" s="1">
        <v>1</v>
      </c>
      <c r="C5750" s="3">
        <v>45350</v>
      </c>
      <c r="D5750" s="5">
        <f>Tabla1[[#This Row],[REQUERIDOS (9 X CASILLA)]]/9</f>
        <v>585</v>
      </c>
      <c r="E5750" s="2">
        <v>44570</v>
      </c>
      <c r="F5750" s="5">
        <v>37507</v>
      </c>
      <c r="G5750" s="4">
        <f t="shared" si="178"/>
        <v>0.84153017724927082</v>
      </c>
      <c r="H5750" s="5">
        <v>5265</v>
      </c>
      <c r="I5750" s="5">
        <v>3694</v>
      </c>
      <c r="J5750" s="4">
        <f t="shared" si="179"/>
        <v>0.70161443494776832</v>
      </c>
      <c r="K5750" s="5">
        <v>8775</v>
      </c>
      <c r="L5750" s="4">
        <f>Tabla1[[#This Row],[CCRL (Ciudadanos que cumplen los requisitos de ley)]]/Tabla1[[#This Row],[ÓPTIMO REQUERIDO]]</f>
        <v>0.42096866096866098</v>
      </c>
    </row>
    <row r="5751" spans="1:12" x14ac:dyDescent="0.35">
      <c r="A5751" s="1">
        <v>9</v>
      </c>
      <c r="B5751" s="1">
        <v>2</v>
      </c>
      <c r="C5751" s="3">
        <v>45350</v>
      </c>
      <c r="D5751" s="5">
        <f>Tabla1[[#This Row],[REQUERIDOS (9 X CASILLA)]]/9</f>
        <v>748</v>
      </c>
      <c r="E5751" s="2">
        <v>52981</v>
      </c>
      <c r="F5751" s="5">
        <v>44528</v>
      </c>
      <c r="G5751" s="4">
        <f t="shared" si="178"/>
        <v>0.84045223759460941</v>
      </c>
      <c r="H5751" s="5">
        <v>6732</v>
      </c>
      <c r="I5751" s="5">
        <v>2944</v>
      </c>
      <c r="J5751" s="4">
        <f t="shared" si="179"/>
        <v>0.43731431966726086</v>
      </c>
      <c r="K5751" s="5">
        <v>10472</v>
      </c>
      <c r="L5751" s="4">
        <f>Tabla1[[#This Row],[CCRL (Ciudadanos que cumplen los requisitos de ley)]]/Tabla1[[#This Row],[ÓPTIMO REQUERIDO]]</f>
        <v>0.28113063407181055</v>
      </c>
    </row>
    <row r="5752" spans="1:12" x14ac:dyDescent="0.35">
      <c r="A5752" s="1">
        <v>9</v>
      </c>
      <c r="B5752" s="1">
        <v>3</v>
      </c>
      <c r="C5752" s="3">
        <v>45350</v>
      </c>
      <c r="D5752" s="5">
        <f>Tabla1[[#This Row],[REQUERIDOS (9 X CASILLA)]]/9</f>
        <v>697</v>
      </c>
      <c r="E5752" s="2">
        <v>49571</v>
      </c>
      <c r="F5752" s="5">
        <v>48345</v>
      </c>
      <c r="G5752" s="4">
        <f t="shared" si="178"/>
        <v>0.97526779770430294</v>
      </c>
      <c r="H5752" s="5">
        <v>6273</v>
      </c>
      <c r="I5752" s="5">
        <v>4104</v>
      </c>
      <c r="J5752" s="4">
        <f t="shared" si="179"/>
        <v>0.6542324246771879</v>
      </c>
      <c r="K5752" s="5">
        <v>10455</v>
      </c>
      <c r="L5752" s="4">
        <f>Tabla1[[#This Row],[CCRL (Ciudadanos que cumplen los requisitos de ley)]]/Tabla1[[#This Row],[ÓPTIMO REQUERIDO]]</f>
        <v>0.39253945480631275</v>
      </c>
    </row>
    <row r="5753" spans="1:12" x14ac:dyDescent="0.35">
      <c r="A5753" s="1">
        <v>9</v>
      </c>
      <c r="B5753" s="1">
        <v>4</v>
      </c>
      <c r="C5753" s="3">
        <v>45350</v>
      </c>
      <c r="D5753" s="5">
        <f>Tabla1[[#This Row],[REQUERIDOS (9 X CASILLA)]]/9</f>
        <v>508</v>
      </c>
      <c r="E5753" s="2">
        <v>38869</v>
      </c>
      <c r="F5753" s="5">
        <v>34088</v>
      </c>
      <c r="G5753" s="4">
        <f t="shared" si="178"/>
        <v>0.8769970927988886</v>
      </c>
      <c r="H5753" s="5">
        <v>4572</v>
      </c>
      <c r="I5753" s="5">
        <v>3970</v>
      </c>
      <c r="J5753" s="4">
        <f t="shared" si="179"/>
        <v>0.86832895888013995</v>
      </c>
      <c r="K5753" s="5">
        <v>7112</v>
      </c>
      <c r="L5753" s="4">
        <f>Tabla1[[#This Row],[CCRL (Ciudadanos que cumplen los requisitos de ley)]]/Tabla1[[#This Row],[ÓPTIMO REQUERIDO]]</f>
        <v>0.55821147356580425</v>
      </c>
    </row>
    <row r="5754" spans="1:12" x14ac:dyDescent="0.35">
      <c r="A5754" s="1">
        <v>9</v>
      </c>
      <c r="B5754" s="1">
        <v>5</v>
      </c>
      <c r="C5754" s="3">
        <v>45350</v>
      </c>
      <c r="D5754" s="5">
        <f>Tabla1[[#This Row],[REQUERIDOS (9 X CASILLA)]]/9</f>
        <v>560</v>
      </c>
      <c r="E5754" s="2">
        <v>44984</v>
      </c>
      <c r="F5754" s="5">
        <v>33927</v>
      </c>
      <c r="G5754" s="4">
        <f t="shared" si="178"/>
        <v>0.7542014938644851</v>
      </c>
      <c r="H5754" s="5">
        <v>5040</v>
      </c>
      <c r="I5754" s="5">
        <v>2881</v>
      </c>
      <c r="J5754" s="4">
        <f t="shared" si="179"/>
        <v>0.57162698412698409</v>
      </c>
      <c r="K5754" s="5">
        <v>7840</v>
      </c>
      <c r="L5754" s="4">
        <f>Tabla1[[#This Row],[CCRL (Ciudadanos que cumplen los requisitos de ley)]]/Tabla1[[#This Row],[ÓPTIMO REQUERIDO]]</f>
        <v>0.36747448979591835</v>
      </c>
    </row>
    <row r="5755" spans="1:12" x14ac:dyDescent="0.35">
      <c r="A5755" s="1">
        <v>9</v>
      </c>
      <c r="B5755" s="1">
        <v>6</v>
      </c>
      <c r="C5755" s="3">
        <v>45350</v>
      </c>
      <c r="D5755" s="5">
        <f>Tabla1[[#This Row],[REQUERIDOS (9 X CASILLA)]]/9</f>
        <v>596</v>
      </c>
      <c r="E5755" s="2">
        <v>44735</v>
      </c>
      <c r="F5755" s="5">
        <v>34416</v>
      </c>
      <c r="G5755" s="4">
        <f t="shared" si="178"/>
        <v>0.7693305018441936</v>
      </c>
      <c r="H5755" s="5">
        <v>5364</v>
      </c>
      <c r="I5755" s="5">
        <v>3091</v>
      </c>
      <c r="J5755" s="4">
        <f t="shared" si="179"/>
        <v>0.57624906785980612</v>
      </c>
      <c r="K5755" s="5">
        <v>8344</v>
      </c>
      <c r="L5755" s="4">
        <f>Tabla1[[#This Row],[CCRL (Ciudadanos que cumplen los requisitos de ley)]]/Tabla1[[#This Row],[ÓPTIMO REQUERIDO]]</f>
        <v>0.37044582933844677</v>
      </c>
    </row>
    <row r="5756" spans="1:12" x14ac:dyDescent="0.35">
      <c r="A5756" s="1">
        <v>9</v>
      </c>
      <c r="B5756" s="1">
        <v>7</v>
      </c>
      <c r="C5756" s="3">
        <v>45350</v>
      </c>
      <c r="D5756" s="5">
        <f>Tabla1[[#This Row],[REQUERIDOS (9 X CASILLA)]]/9</f>
        <v>718</v>
      </c>
      <c r="E5756" s="2">
        <v>53271</v>
      </c>
      <c r="F5756" s="5">
        <v>53271</v>
      </c>
      <c r="G5756" s="4">
        <f t="shared" si="178"/>
        <v>1</v>
      </c>
      <c r="H5756" s="5">
        <v>6462</v>
      </c>
      <c r="I5756" s="5">
        <v>5193</v>
      </c>
      <c r="J5756" s="4">
        <f t="shared" si="179"/>
        <v>0.80362116991643451</v>
      </c>
      <c r="K5756" s="5">
        <v>10770</v>
      </c>
      <c r="L5756" s="4">
        <f>Tabla1[[#This Row],[CCRL (Ciudadanos que cumplen los requisitos de ley)]]/Tabla1[[#This Row],[ÓPTIMO REQUERIDO]]</f>
        <v>0.48217270194986073</v>
      </c>
    </row>
    <row r="5757" spans="1:12" x14ac:dyDescent="0.35">
      <c r="A5757" s="1">
        <v>9</v>
      </c>
      <c r="B5757" s="1">
        <v>8</v>
      </c>
      <c r="C5757" s="3">
        <v>45350</v>
      </c>
      <c r="D5757" s="5">
        <f>Tabla1[[#This Row],[REQUERIDOS (9 X CASILLA)]]/9</f>
        <v>640</v>
      </c>
      <c r="E5757" s="2">
        <v>48967</v>
      </c>
      <c r="F5757" s="5">
        <v>42900</v>
      </c>
      <c r="G5757" s="4">
        <f t="shared" si="178"/>
        <v>0.87610023076765986</v>
      </c>
      <c r="H5757" s="5">
        <v>5760</v>
      </c>
      <c r="I5757" s="5">
        <v>4613</v>
      </c>
      <c r="J5757" s="4">
        <f t="shared" si="179"/>
        <v>0.80086805555555551</v>
      </c>
      <c r="K5757" s="5">
        <v>9600</v>
      </c>
      <c r="L5757" s="4">
        <f>Tabla1[[#This Row],[CCRL (Ciudadanos que cumplen los requisitos de ley)]]/Tabla1[[#This Row],[ÓPTIMO REQUERIDO]]</f>
        <v>0.48052083333333334</v>
      </c>
    </row>
    <row r="5758" spans="1:12" x14ac:dyDescent="0.35">
      <c r="A5758" s="1">
        <v>9</v>
      </c>
      <c r="B5758" s="1">
        <v>9</v>
      </c>
      <c r="C5758" s="3">
        <v>45350</v>
      </c>
      <c r="D5758" s="5">
        <f>Tabla1[[#This Row],[REQUERIDOS (9 X CASILLA)]]/9</f>
        <v>504</v>
      </c>
      <c r="E5758" s="2">
        <v>40975</v>
      </c>
      <c r="F5758" s="5">
        <v>35338</v>
      </c>
      <c r="G5758" s="4">
        <f t="shared" si="178"/>
        <v>0.86242830994508846</v>
      </c>
      <c r="H5758" s="5">
        <v>4536</v>
      </c>
      <c r="I5758" s="5">
        <v>3824</v>
      </c>
      <c r="J5758" s="4">
        <f t="shared" si="179"/>
        <v>0.84303350970017632</v>
      </c>
      <c r="K5758" s="5">
        <v>7560</v>
      </c>
      <c r="L5758" s="4">
        <f>Tabla1[[#This Row],[CCRL (Ciudadanos que cumplen los requisitos de ley)]]/Tabla1[[#This Row],[ÓPTIMO REQUERIDO]]</f>
        <v>0.50582010582010584</v>
      </c>
    </row>
    <row r="5759" spans="1:12" x14ac:dyDescent="0.35">
      <c r="A5759" s="1">
        <v>9</v>
      </c>
      <c r="B5759" s="1">
        <v>10</v>
      </c>
      <c r="C5759" s="3">
        <v>45350</v>
      </c>
      <c r="D5759" s="5">
        <f>Tabla1[[#This Row],[REQUERIDOS (9 X CASILLA)]]/9</f>
        <v>560</v>
      </c>
      <c r="E5759" s="2">
        <v>42471</v>
      </c>
      <c r="F5759" s="5">
        <v>41783</v>
      </c>
      <c r="G5759" s="4">
        <f t="shared" si="178"/>
        <v>0.98380071107343836</v>
      </c>
      <c r="H5759" s="5">
        <v>5040</v>
      </c>
      <c r="I5759" s="5">
        <v>2758</v>
      </c>
      <c r="J5759" s="4">
        <f t="shared" si="179"/>
        <v>0.54722222222222228</v>
      </c>
      <c r="K5759" s="5">
        <v>7840</v>
      </c>
      <c r="L5759" s="4">
        <f>Tabla1[[#This Row],[CCRL (Ciudadanos que cumplen los requisitos de ley)]]/Tabla1[[#This Row],[ÓPTIMO REQUERIDO]]</f>
        <v>0.35178571428571431</v>
      </c>
    </row>
    <row r="5760" spans="1:12" x14ac:dyDescent="0.35">
      <c r="A5760" s="1">
        <v>9</v>
      </c>
      <c r="B5760" s="1">
        <v>11</v>
      </c>
      <c r="C5760" s="3">
        <v>45350</v>
      </c>
      <c r="D5760" s="5">
        <f>Tabla1[[#This Row],[REQUERIDOS (9 X CASILLA)]]/9</f>
        <v>700</v>
      </c>
      <c r="E5760" s="2">
        <v>52139</v>
      </c>
      <c r="F5760" s="5">
        <v>48598</v>
      </c>
      <c r="G5760" s="4">
        <f t="shared" si="178"/>
        <v>0.93208538713822664</v>
      </c>
      <c r="H5760" s="5">
        <v>6300</v>
      </c>
      <c r="I5760" s="5">
        <v>4603</v>
      </c>
      <c r="J5760" s="4">
        <f t="shared" si="179"/>
        <v>0.73063492063492064</v>
      </c>
      <c r="K5760" s="5">
        <v>10500</v>
      </c>
      <c r="L5760" s="4">
        <f>Tabla1[[#This Row],[CCRL (Ciudadanos que cumplen los requisitos de ley)]]/Tabla1[[#This Row],[ÓPTIMO REQUERIDO]]</f>
        <v>0.43838095238095237</v>
      </c>
    </row>
    <row r="5761" spans="1:12" x14ac:dyDescent="0.35">
      <c r="A5761" s="1">
        <v>9</v>
      </c>
      <c r="B5761" s="1">
        <v>12</v>
      </c>
      <c r="C5761" s="3">
        <v>45350</v>
      </c>
      <c r="D5761" s="5">
        <f>Tabla1[[#This Row],[REQUERIDOS (9 X CASILLA)]]/9</f>
        <v>663</v>
      </c>
      <c r="E5761" s="2">
        <v>48882</v>
      </c>
      <c r="F5761" s="5">
        <v>46929</v>
      </c>
      <c r="G5761" s="4">
        <f t="shared" si="178"/>
        <v>0.96004664293605013</v>
      </c>
      <c r="H5761" s="5">
        <v>5967</v>
      </c>
      <c r="I5761" s="5">
        <v>3702</v>
      </c>
      <c r="J5761" s="4">
        <f t="shared" si="179"/>
        <v>0.62041226747109102</v>
      </c>
      <c r="K5761" s="5">
        <v>10608</v>
      </c>
      <c r="L5761" s="4">
        <f>Tabla1[[#This Row],[CCRL (Ciudadanos que cumplen los requisitos de ley)]]/Tabla1[[#This Row],[ÓPTIMO REQUERIDO]]</f>
        <v>0.34898190045248867</v>
      </c>
    </row>
    <row r="5762" spans="1:12" x14ac:dyDescent="0.35">
      <c r="A5762" s="1">
        <v>9</v>
      </c>
      <c r="B5762" s="1">
        <v>13</v>
      </c>
      <c r="C5762" s="3">
        <v>45350</v>
      </c>
      <c r="D5762" s="5">
        <f>Tabla1[[#This Row],[REQUERIDOS (9 X CASILLA)]]/9</f>
        <v>638</v>
      </c>
      <c r="E5762" s="2">
        <v>46914</v>
      </c>
      <c r="F5762" s="5">
        <v>42946</v>
      </c>
      <c r="G5762" s="4">
        <f t="shared" si="178"/>
        <v>0.91541970413948925</v>
      </c>
      <c r="H5762" s="5">
        <v>5742</v>
      </c>
      <c r="I5762" s="5">
        <v>3575</v>
      </c>
      <c r="J5762" s="4">
        <f t="shared" si="179"/>
        <v>0.62260536398467436</v>
      </c>
      <c r="K5762" s="5">
        <v>8294</v>
      </c>
      <c r="L5762" s="4">
        <f>Tabla1[[#This Row],[CCRL (Ciudadanos que cumplen los requisitos de ley)]]/Tabla1[[#This Row],[ÓPTIMO REQUERIDO]]</f>
        <v>0.43103448275862066</v>
      </c>
    </row>
    <row r="5763" spans="1:12" x14ac:dyDescent="0.35">
      <c r="A5763" s="1">
        <v>9</v>
      </c>
      <c r="B5763" s="1">
        <v>14</v>
      </c>
      <c r="C5763" s="3">
        <v>45350</v>
      </c>
      <c r="D5763" s="5">
        <f>Tabla1[[#This Row],[REQUERIDOS (9 X CASILLA)]]/9</f>
        <v>622</v>
      </c>
      <c r="E5763" s="2">
        <v>46744</v>
      </c>
      <c r="F5763" s="5">
        <v>44014</v>
      </c>
      <c r="G5763" s="4">
        <f t="shared" ref="G5763:G5826" si="180">F5763/E5763</f>
        <v>0.94159678247475609</v>
      </c>
      <c r="H5763" s="5">
        <v>5598</v>
      </c>
      <c r="I5763" s="5">
        <v>3242</v>
      </c>
      <c r="J5763" s="4">
        <f t="shared" ref="J5763:J5826" si="181">I5763/H5763</f>
        <v>0.57913540550196496</v>
      </c>
      <c r="K5763" s="5">
        <v>9330</v>
      </c>
      <c r="L5763" s="4">
        <f>Tabla1[[#This Row],[CCRL (Ciudadanos que cumplen los requisitos de ley)]]/Tabla1[[#This Row],[ÓPTIMO REQUERIDO]]</f>
        <v>0.34748124330117897</v>
      </c>
    </row>
    <row r="5764" spans="1:12" x14ac:dyDescent="0.35">
      <c r="A5764" s="1">
        <v>9</v>
      </c>
      <c r="B5764" s="1">
        <v>15</v>
      </c>
      <c r="C5764" s="3">
        <v>45350</v>
      </c>
      <c r="D5764" s="5">
        <f>Tabla1[[#This Row],[REQUERIDOS (9 X CASILLA)]]/9</f>
        <v>644</v>
      </c>
      <c r="E5764" s="2">
        <v>49511</v>
      </c>
      <c r="F5764" s="5">
        <v>44627</v>
      </c>
      <c r="G5764" s="4">
        <f t="shared" si="180"/>
        <v>0.90135525438791375</v>
      </c>
      <c r="H5764" s="5">
        <v>5796</v>
      </c>
      <c r="I5764" s="5">
        <v>3012</v>
      </c>
      <c r="J5764" s="4">
        <f t="shared" si="181"/>
        <v>0.51966873706004135</v>
      </c>
      <c r="K5764" s="5">
        <v>9016</v>
      </c>
      <c r="L5764" s="4">
        <f>Tabla1[[#This Row],[CCRL (Ciudadanos que cumplen los requisitos de ley)]]/Tabla1[[#This Row],[ÓPTIMO REQUERIDO]]</f>
        <v>0.33407275953859805</v>
      </c>
    </row>
    <row r="5765" spans="1:12" x14ac:dyDescent="0.35">
      <c r="A5765" s="1">
        <v>9</v>
      </c>
      <c r="B5765" s="1">
        <v>16</v>
      </c>
      <c r="C5765" s="3">
        <v>45350</v>
      </c>
      <c r="D5765" s="5">
        <f>Tabla1[[#This Row],[REQUERIDOS (9 X CASILLA)]]/9</f>
        <v>549</v>
      </c>
      <c r="E5765" s="2">
        <v>41596</v>
      </c>
      <c r="F5765" s="5">
        <v>34099</v>
      </c>
      <c r="G5765" s="4">
        <f t="shared" si="180"/>
        <v>0.81976632368496971</v>
      </c>
      <c r="H5765" s="5">
        <v>4941</v>
      </c>
      <c r="I5765" s="5">
        <v>3514</v>
      </c>
      <c r="J5765" s="4">
        <f t="shared" si="181"/>
        <v>0.71119206638332322</v>
      </c>
      <c r="K5765" s="5">
        <v>8784</v>
      </c>
      <c r="L5765" s="4">
        <f>Tabla1[[#This Row],[CCRL (Ciudadanos que cumplen los requisitos de ley)]]/Tabla1[[#This Row],[ÓPTIMO REQUERIDO]]</f>
        <v>0.40004553734061932</v>
      </c>
    </row>
    <row r="5766" spans="1:12" x14ac:dyDescent="0.35">
      <c r="A5766" s="1">
        <v>9</v>
      </c>
      <c r="B5766" s="1">
        <v>17</v>
      </c>
      <c r="C5766" s="3">
        <v>45350</v>
      </c>
      <c r="D5766" s="5">
        <f>Tabla1[[#This Row],[REQUERIDOS (9 X CASILLA)]]/9</f>
        <v>563</v>
      </c>
      <c r="E5766" s="2">
        <v>45435</v>
      </c>
      <c r="F5766" s="5">
        <v>36918</v>
      </c>
      <c r="G5766" s="4">
        <f t="shared" si="180"/>
        <v>0.81254539451964347</v>
      </c>
      <c r="H5766" s="5">
        <v>5067</v>
      </c>
      <c r="I5766" s="5">
        <v>2596</v>
      </c>
      <c r="J5766" s="4">
        <f t="shared" si="181"/>
        <v>0.51233471482139337</v>
      </c>
      <c r="K5766" s="5">
        <v>8445</v>
      </c>
      <c r="L5766" s="4">
        <f>Tabla1[[#This Row],[CCRL (Ciudadanos que cumplen los requisitos de ley)]]/Tabla1[[#This Row],[ÓPTIMO REQUERIDO]]</f>
        <v>0.30740082889283599</v>
      </c>
    </row>
    <row r="5767" spans="1:12" x14ac:dyDescent="0.35">
      <c r="A5767" s="1">
        <v>9</v>
      </c>
      <c r="B5767" s="1">
        <v>18</v>
      </c>
      <c r="C5767" s="3">
        <v>45350</v>
      </c>
      <c r="D5767" s="5">
        <f>Tabla1[[#This Row],[REQUERIDOS (9 X CASILLA)]]/9</f>
        <v>628</v>
      </c>
      <c r="E5767" s="2">
        <v>48046</v>
      </c>
      <c r="F5767" s="5">
        <v>47310</v>
      </c>
      <c r="G5767" s="4">
        <f t="shared" si="180"/>
        <v>0.98468134704241772</v>
      </c>
      <c r="H5767" s="5">
        <v>5652</v>
      </c>
      <c r="I5767" s="5">
        <v>4757</v>
      </c>
      <c r="J5767" s="4">
        <f t="shared" si="181"/>
        <v>0.84164897381457893</v>
      </c>
      <c r="K5767" s="5">
        <v>8792</v>
      </c>
      <c r="L5767" s="4">
        <f>Tabla1[[#This Row],[CCRL (Ciudadanos que cumplen los requisitos de ley)]]/Tabla1[[#This Row],[ÓPTIMO REQUERIDO]]</f>
        <v>0.54106005459508644</v>
      </c>
    </row>
    <row r="5768" spans="1:12" x14ac:dyDescent="0.35">
      <c r="A5768" s="1">
        <v>9</v>
      </c>
      <c r="B5768" s="1">
        <v>19</v>
      </c>
      <c r="C5768" s="3">
        <v>45350</v>
      </c>
      <c r="D5768" s="5">
        <f>Tabla1[[#This Row],[REQUERIDOS (9 X CASILLA)]]/9</f>
        <v>593</v>
      </c>
      <c r="E5768" s="2">
        <v>43011</v>
      </c>
      <c r="F5768" s="5">
        <v>32048</v>
      </c>
      <c r="G5768" s="4">
        <f t="shared" si="180"/>
        <v>0.74511171560763523</v>
      </c>
      <c r="H5768" s="5">
        <v>5337</v>
      </c>
      <c r="I5768" s="5">
        <v>2579</v>
      </c>
      <c r="J5768" s="4">
        <f t="shared" si="181"/>
        <v>0.48323027918306166</v>
      </c>
      <c r="K5768" s="5">
        <v>8895</v>
      </c>
      <c r="L5768" s="4">
        <f>Tabla1[[#This Row],[CCRL (Ciudadanos que cumplen los requisitos de ley)]]/Tabla1[[#This Row],[ÓPTIMO REQUERIDO]]</f>
        <v>0.28993816750983697</v>
      </c>
    </row>
    <row r="5769" spans="1:12" x14ac:dyDescent="0.35">
      <c r="A5769" s="1">
        <v>9</v>
      </c>
      <c r="B5769" s="1">
        <v>20</v>
      </c>
      <c r="C5769" s="3">
        <v>45350</v>
      </c>
      <c r="D5769" s="5">
        <f>Tabla1[[#This Row],[REQUERIDOS (9 X CASILLA)]]/9</f>
        <v>684</v>
      </c>
      <c r="E5769" s="2">
        <v>52111</v>
      </c>
      <c r="F5769" s="5">
        <v>46394</v>
      </c>
      <c r="G5769" s="4">
        <f t="shared" si="180"/>
        <v>0.89029187695496148</v>
      </c>
      <c r="H5769" s="5">
        <v>6156</v>
      </c>
      <c r="I5769" s="5">
        <v>4895</v>
      </c>
      <c r="J5769" s="4">
        <f t="shared" si="181"/>
        <v>0.79515919428200132</v>
      </c>
      <c r="K5769" s="5">
        <v>10260</v>
      </c>
      <c r="L5769" s="4">
        <f>Tabla1[[#This Row],[CCRL (Ciudadanos que cumplen los requisitos de ley)]]/Tabla1[[#This Row],[ÓPTIMO REQUERIDO]]</f>
        <v>0.47709551656920079</v>
      </c>
    </row>
    <row r="5770" spans="1:12" x14ac:dyDescent="0.35">
      <c r="A5770" s="1">
        <v>9</v>
      </c>
      <c r="B5770" s="1">
        <v>21</v>
      </c>
      <c r="C5770" s="3">
        <v>45350</v>
      </c>
      <c r="D5770" s="5">
        <f>Tabla1[[#This Row],[REQUERIDOS (9 X CASILLA)]]/9</f>
        <v>542</v>
      </c>
      <c r="E5770" s="2">
        <v>45438</v>
      </c>
      <c r="F5770" s="5">
        <v>38937</v>
      </c>
      <c r="G5770" s="4">
        <f t="shared" si="180"/>
        <v>0.85692592103525689</v>
      </c>
      <c r="H5770" s="5">
        <v>4878</v>
      </c>
      <c r="I5770" s="5">
        <v>3160</v>
      </c>
      <c r="J5770" s="4">
        <f t="shared" si="181"/>
        <v>0.64780647806478064</v>
      </c>
      <c r="K5770" s="5">
        <v>7588</v>
      </c>
      <c r="L5770" s="4">
        <f>Tabla1[[#This Row],[CCRL (Ciudadanos que cumplen los requisitos de ley)]]/Tabla1[[#This Row],[ÓPTIMO REQUERIDO]]</f>
        <v>0.41644702161307329</v>
      </c>
    </row>
    <row r="5771" spans="1:12" x14ac:dyDescent="0.35">
      <c r="A5771" s="1">
        <v>9</v>
      </c>
      <c r="B5771" s="1">
        <v>22</v>
      </c>
      <c r="C5771" s="3">
        <v>45350</v>
      </c>
      <c r="D5771" s="5">
        <f>Tabla1[[#This Row],[REQUERIDOS (9 X CASILLA)]]/9</f>
        <v>489</v>
      </c>
      <c r="E5771" s="2">
        <v>39070</v>
      </c>
      <c r="F5771" s="5">
        <v>38846</v>
      </c>
      <c r="G5771" s="4">
        <f t="shared" si="180"/>
        <v>0.9942667007934477</v>
      </c>
      <c r="H5771" s="5">
        <v>4401</v>
      </c>
      <c r="I5771" s="5">
        <v>5667</v>
      </c>
      <c r="J5771" s="4">
        <f t="shared" si="181"/>
        <v>1.2876618950238583</v>
      </c>
      <c r="K5771" s="5">
        <v>7335</v>
      </c>
      <c r="L5771" s="4">
        <f>Tabla1[[#This Row],[CCRL (Ciudadanos que cumplen los requisitos de ley)]]/Tabla1[[#This Row],[ÓPTIMO REQUERIDO]]</f>
        <v>0.77259713701431498</v>
      </c>
    </row>
    <row r="5772" spans="1:12" x14ac:dyDescent="0.35">
      <c r="A5772" s="1">
        <v>10</v>
      </c>
      <c r="B5772" s="1">
        <v>1</v>
      </c>
      <c r="C5772" s="3">
        <v>45350</v>
      </c>
      <c r="D5772" s="5">
        <f>Tabla1[[#This Row],[REQUERIDOS (9 X CASILLA)]]/9</f>
        <v>674</v>
      </c>
      <c r="E5772" s="2">
        <v>47478</v>
      </c>
      <c r="F5772" s="5">
        <v>28650</v>
      </c>
      <c r="G5772" s="4">
        <f t="shared" si="180"/>
        <v>0.60343738152407433</v>
      </c>
      <c r="H5772" s="5">
        <v>6066</v>
      </c>
      <c r="I5772" s="5">
        <v>5018</v>
      </c>
      <c r="J5772" s="4">
        <f t="shared" si="181"/>
        <v>0.82723376195186282</v>
      </c>
      <c r="K5772" s="5">
        <v>8762</v>
      </c>
      <c r="L5772" s="4">
        <f>Tabla1[[#This Row],[CCRL (Ciudadanos que cumplen los requisitos de ley)]]/Tabla1[[#This Row],[ÓPTIMO REQUERIDO]]</f>
        <v>0.57270029673590506</v>
      </c>
    </row>
    <row r="5773" spans="1:12" x14ac:dyDescent="0.35">
      <c r="A5773" s="1">
        <v>10</v>
      </c>
      <c r="B5773" s="1">
        <v>2</v>
      </c>
      <c r="C5773" s="3">
        <v>45350</v>
      </c>
      <c r="D5773" s="5">
        <f>Tabla1[[#This Row],[REQUERIDOS (9 X CASILLA)]]/9</f>
        <v>645</v>
      </c>
      <c r="E5773" s="2">
        <v>46031</v>
      </c>
      <c r="F5773" s="5">
        <v>37973</v>
      </c>
      <c r="G5773" s="4">
        <f t="shared" si="180"/>
        <v>0.8249440594382047</v>
      </c>
      <c r="H5773" s="5">
        <v>5805</v>
      </c>
      <c r="I5773" s="5">
        <v>5333</v>
      </c>
      <c r="J5773" s="4">
        <f t="shared" si="181"/>
        <v>0.91869078380706293</v>
      </c>
      <c r="K5773" s="5">
        <v>9030</v>
      </c>
      <c r="L5773" s="4">
        <f>Tabla1[[#This Row],[CCRL (Ciudadanos que cumplen los requisitos de ley)]]/Tabla1[[#This Row],[ÓPTIMO REQUERIDO]]</f>
        <v>0.59058693244739757</v>
      </c>
    </row>
    <row r="5774" spans="1:12" x14ac:dyDescent="0.35">
      <c r="A5774" s="1">
        <v>10</v>
      </c>
      <c r="B5774" s="1">
        <v>3</v>
      </c>
      <c r="C5774" s="3">
        <v>45350</v>
      </c>
      <c r="D5774" s="5">
        <f>Tabla1[[#This Row],[REQUERIDOS (9 X CASILLA)]]/9</f>
        <v>710</v>
      </c>
      <c r="E5774" s="2">
        <v>48919</v>
      </c>
      <c r="F5774" s="5">
        <v>32010</v>
      </c>
      <c r="G5774" s="4">
        <f t="shared" si="180"/>
        <v>0.65434698174533412</v>
      </c>
      <c r="H5774" s="5">
        <v>6390</v>
      </c>
      <c r="I5774" s="5">
        <v>6842</v>
      </c>
      <c r="J5774" s="4">
        <f t="shared" si="181"/>
        <v>1.070735524256651</v>
      </c>
      <c r="K5774" s="5">
        <v>9230</v>
      </c>
      <c r="L5774" s="4">
        <f>Tabla1[[#This Row],[CCRL (Ciudadanos que cumplen los requisitos de ley)]]/Tabla1[[#This Row],[ÓPTIMO REQUERIDO]]</f>
        <v>0.7412784398699892</v>
      </c>
    </row>
    <row r="5775" spans="1:12" x14ac:dyDescent="0.35">
      <c r="A5775" s="1">
        <v>10</v>
      </c>
      <c r="B5775" s="1">
        <v>4</v>
      </c>
      <c r="C5775" s="3">
        <v>45350</v>
      </c>
      <c r="D5775" s="5">
        <f>Tabla1[[#This Row],[REQUERIDOS (9 X CASILLA)]]/9</f>
        <v>589</v>
      </c>
      <c r="E5775" s="2">
        <v>45714</v>
      </c>
      <c r="F5775" s="5">
        <v>42493</v>
      </c>
      <c r="G5775" s="4">
        <f t="shared" si="180"/>
        <v>0.92954018462615395</v>
      </c>
      <c r="H5775" s="5">
        <v>5301</v>
      </c>
      <c r="I5775" s="5">
        <v>4175</v>
      </c>
      <c r="J5775" s="4">
        <f t="shared" si="181"/>
        <v>0.78758724768911526</v>
      </c>
      <c r="K5775" s="5">
        <v>8835</v>
      </c>
      <c r="L5775" s="4">
        <f>Tabla1[[#This Row],[CCRL (Ciudadanos que cumplen los requisitos de ley)]]/Tabla1[[#This Row],[ÓPTIMO REQUERIDO]]</f>
        <v>0.47255234861346918</v>
      </c>
    </row>
    <row r="5776" spans="1:12" x14ac:dyDescent="0.35">
      <c r="A5776" s="1">
        <v>11</v>
      </c>
      <c r="B5776" s="1">
        <v>1</v>
      </c>
      <c r="C5776" s="3">
        <v>45350</v>
      </c>
      <c r="D5776" s="5">
        <f>Tabla1[[#This Row],[REQUERIDOS (9 X CASILLA)]]/9</f>
        <v>501</v>
      </c>
      <c r="E5776" s="2">
        <v>38540</v>
      </c>
      <c r="F5776" s="5">
        <v>16605</v>
      </c>
      <c r="G5776" s="4">
        <f t="shared" si="180"/>
        <v>0.43085106382978722</v>
      </c>
      <c r="H5776" s="5">
        <v>4509</v>
      </c>
      <c r="I5776" s="5">
        <v>2328</v>
      </c>
      <c r="J5776" s="4">
        <f t="shared" si="181"/>
        <v>0.51630073186959413</v>
      </c>
      <c r="K5776" s="5">
        <v>6513</v>
      </c>
      <c r="L5776" s="4">
        <f>Tabla1[[#This Row],[CCRL (Ciudadanos que cumplen los requisitos de ley)]]/Tabla1[[#This Row],[ÓPTIMO REQUERIDO]]</f>
        <v>0.35743896821741133</v>
      </c>
    </row>
    <row r="5777" spans="1:12" x14ac:dyDescent="0.35">
      <c r="A5777" s="1">
        <v>11</v>
      </c>
      <c r="B5777" s="1">
        <v>2</v>
      </c>
      <c r="C5777" s="3">
        <v>45350</v>
      </c>
      <c r="D5777" s="5">
        <f>Tabla1[[#This Row],[REQUERIDOS (9 X CASILLA)]]/9</f>
        <v>577</v>
      </c>
      <c r="E5777" s="2">
        <v>43855</v>
      </c>
      <c r="F5777" s="5">
        <v>21470</v>
      </c>
      <c r="G5777" s="4">
        <f t="shared" si="180"/>
        <v>0.48956789419678487</v>
      </c>
      <c r="H5777" s="5">
        <v>5193</v>
      </c>
      <c r="I5777" s="5">
        <v>3221</v>
      </c>
      <c r="J5777" s="4">
        <f t="shared" si="181"/>
        <v>0.6202580396687849</v>
      </c>
      <c r="K5777" s="5">
        <v>7501</v>
      </c>
      <c r="L5777" s="4">
        <f>Tabla1[[#This Row],[CCRL (Ciudadanos que cumplen los requisitos de ley)]]/Tabla1[[#This Row],[ÓPTIMO REQUERIDO]]</f>
        <v>0.42940941207838956</v>
      </c>
    </row>
    <row r="5778" spans="1:12" x14ac:dyDescent="0.35">
      <c r="A5778" s="1">
        <v>11</v>
      </c>
      <c r="B5778" s="1">
        <v>3</v>
      </c>
      <c r="C5778" s="3">
        <v>45350</v>
      </c>
      <c r="D5778" s="5">
        <f>Tabla1[[#This Row],[REQUERIDOS (9 X CASILLA)]]/9</f>
        <v>561</v>
      </c>
      <c r="E5778" s="2">
        <v>43180</v>
      </c>
      <c r="F5778" s="5">
        <v>37284</v>
      </c>
      <c r="G5778" s="4">
        <f t="shared" si="180"/>
        <v>0.86345530338119503</v>
      </c>
      <c r="H5778" s="5">
        <v>5049</v>
      </c>
      <c r="I5778" s="5">
        <v>2277</v>
      </c>
      <c r="J5778" s="4">
        <f t="shared" si="181"/>
        <v>0.45098039215686275</v>
      </c>
      <c r="K5778" s="5">
        <v>8415</v>
      </c>
      <c r="L5778" s="4">
        <f>Tabla1[[#This Row],[CCRL (Ciudadanos que cumplen los requisitos de ley)]]/Tabla1[[#This Row],[ÓPTIMO REQUERIDO]]</f>
        <v>0.27058823529411763</v>
      </c>
    </row>
    <row r="5779" spans="1:12" x14ac:dyDescent="0.35">
      <c r="A5779" s="1">
        <v>11</v>
      </c>
      <c r="B5779" s="1">
        <v>4</v>
      </c>
      <c r="C5779" s="3">
        <v>45350</v>
      </c>
      <c r="D5779" s="5">
        <f>Tabla1[[#This Row],[REQUERIDOS (9 X CASILLA)]]/9</f>
        <v>506</v>
      </c>
      <c r="E5779" s="2">
        <v>37910</v>
      </c>
      <c r="F5779" s="5">
        <v>19718</v>
      </c>
      <c r="G5779" s="4">
        <f t="shared" si="180"/>
        <v>0.52012661566868901</v>
      </c>
      <c r="H5779" s="5">
        <v>4554</v>
      </c>
      <c r="I5779" s="5">
        <v>2611</v>
      </c>
      <c r="J5779" s="4">
        <f t="shared" si="181"/>
        <v>0.57334211682037772</v>
      </c>
      <c r="K5779" s="5">
        <v>7084</v>
      </c>
      <c r="L5779" s="4">
        <f>Tabla1[[#This Row],[CCRL (Ciudadanos que cumplen los requisitos de ley)]]/Tabla1[[#This Row],[ÓPTIMO REQUERIDO]]</f>
        <v>0.36857707509881421</v>
      </c>
    </row>
    <row r="5780" spans="1:12" x14ac:dyDescent="0.35">
      <c r="A5780" s="1">
        <v>11</v>
      </c>
      <c r="B5780" s="1">
        <v>5</v>
      </c>
      <c r="C5780" s="3">
        <v>45350</v>
      </c>
      <c r="D5780" s="5">
        <f>Tabla1[[#This Row],[REQUERIDOS (9 X CASILLA)]]/9</f>
        <v>500</v>
      </c>
      <c r="E5780" s="2">
        <v>39414</v>
      </c>
      <c r="F5780" s="5">
        <v>39243</v>
      </c>
      <c r="G5780" s="4">
        <f t="shared" si="180"/>
        <v>0.9956614400974273</v>
      </c>
      <c r="H5780" s="5">
        <v>4500</v>
      </c>
      <c r="I5780" s="5">
        <v>4763</v>
      </c>
      <c r="J5780" s="4">
        <f t="shared" si="181"/>
        <v>1.0584444444444445</v>
      </c>
      <c r="K5780" s="5">
        <v>7000</v>
      </c>
      <c r="L5780" s="4">
        <f>Tabla1[[#This Row],[CCRL (Ciudadanos que cumplen los requisitos de ley)]]/Tabla1[[#This Row],[ÓPTIMO REQUERIDO]]</f>
        <v>0.68042857142857138</v>
      </c>
    </row>
    <row r="5781" spans="1:12" x14ac:dyDescent="0.35">
      <c r="A5781" s="1">
        <v>11</v>
      </c>
      <c r="B5781" s="1">
        <v>6</v>
      </c>
      <c r="C5781" s="3">
        <v>45350</v>
      </c>
      <c r="D5781" s="5">
        <f>Tabla1[[#This Row],[REQUERIDOS (9 X CASILLA)]]/9</f>
        <v>496</v>
      </c>
      <c r="E5781" s="2">
        <v>38652</v>
      </c>
      <c r="F5781" s="5">
        <v>37248</v>
      </c>
      <c r="G5781" s="4">
        <f t="shared" si="180"/>
        <v>0.96367587705681468</v>
      </c>
      <c r="H5781" s="5">
        <v>4464</v>
      </c>
      <c r="I5781" s="5">
        <v>3683</v>
      </c>
      <c r="J5781" s="4">
        <f t="shared" si="181"/>
        <v>0.82504480286738346</v>
      </c>
      <c r="K5781" s="5">
        <v>7440</v>
      </c>
      <c r="L5781" s="4">
        <f>Tabla1[[#This Row],[CCRL (Ciudadanos que cumplen los requisitos de ley)]]/Tabla1[[#This Row],[ÓPTIMO REQUERIDO]]</f>
        <v>0.49502688172043013</v>
      </c>
    </row>
    <row r="5782" spans="1:12" x14ac:dyDescent="0.35">
      <c r="A5782" s="1">
        <v>11</v>
      </c>
      <c r="B5782" s="1">
        <v>7</v>
      </c>
      <c r="C5782" s="3">
        <v>45350</v>
      </c>
      <c r="D5782" s="5">
        <f>Tabla1[[#This Row],[REQUERIDOS (9 X CASILLA)]]/9</f>
        <v>472</v>
      </c>
      <c r="E5782" s="2">
        <v>35570</v>
      </c>
      <c r="F5782" s="5">
        <v>15517</v>
      </c>
      <c r="G5782" s="4">
        <f t="shared" si="180"/>
        <v>0.43623840314872081</v>
      </c>
      <c r="H5782" s="5">
        <v>4248</v>
      </c>
      <c r="I5782" s="5">
        <v>2313</v>
      </c>
      <c r="J5782" s="4">
        <f t="shared" si="181"/>
        <v>0.54449152542372881</v>
      </c>
      <c r="K5782" s="5">
        <v>6136</v>
      </c>
      <c r="L5782" s="4">
        <f>Tabla1[[#This Row],[CCRL (Ciudadanos que cumplen los requisitos de ley)]]/Tabla1[[#This Row],[ÓPTIMO REQUERIDO]]</f>
        <v>0.37695567144719688</v>
      </c>
    </row>
    <row r="5783" spans="1:12" x14ac:dyDescent="0.35">
      <c r="A5783" s="1">
        <v>11</v>
      </c>
      <c r="B5783" s="1">
        <v>8</v>
      </c>
      <c r="C5783" s="3">
        <v>45350</v>
      </c>
      <c r="D5783" s="5">
        <f>Tabla1[[#This Row],[REQUERIDOS (9 X CASILLA)]]/9</f>
        <v>577</v>
      </c>
      <c r="E5783" s="2">
        <v>44177</v>
      </c>
      <c r="F5783" s="5">
        <v>28471</v>
      </c>
      <c r="G5783" s="4">
        <f t="shared" si="180"/>
        <v>0.64447563211625958</v>
      </c>
      <c r="H5783" s="5">
        <v>5193</v>
      </c>
      <c r="I5783" s="5">
        <v>3166</v>
      </c>
      <c r="J5783" s="4">
        <f t="shared" si="181"/>
        <v>0.60966685923358366</v>
      </c>
      <c r="K5783" s="5">
        <v>7501</v>
      </c>
      <c r="L5783" s="4">
        <f>Tabla1[[#This Row],[CCRL (Ciudadanos que cumplen los requisitos de ley)]]/Tabla1[[#This Row],[ÓPTIMO REQUERIDO]]</f>
        <v>0.422077056392481</v>
      </c>
    </row>
    <row r="5784" spans="1:12" x14ac:dyDescent="0.35">
      <c r="A5784" s="1">
        <v>11</v>
      </c>
      <c r="B5784" s="1">
        <v>9</v>
      </c>
      <c r="C5784" s="3">
        <v>45350</v>
      </c>
      <c r="D5784" s="5">
        <f>Tabla1[[#This Row],[REQUERIDOS (9 X CASILLA)]]/9</f>
        <v>500</v>
      </c>
      <c r="E5784" s="2">
        <v>40112</v>
      </c>
      <c r="F5784" s="5">
        <v>34655</v>
      </c>
      <c r="G5784" s="4">
        <f t="shared" si="180"/>
        <v>0.86395592341443961</v>
      </c>
      <c r="H5784" s="5">
        <v>4500</v>
      </c>
      <c r="I5784" s="5">
        <v>3122</v>
      </c>
      <c r="J5784" s="4">
        <f t="shared" si="181"/>
        <v>0.69377777777777783</v>
      </c>
      <c r="K5784" s="5">
        <v>8000</v>
      </c>
      <c r="L5784" s="4">
        <f>Tabla1[[#This Row],[CCRL (Ciudadanos que cumplen los requisitos de ley)]]/Tabla1[[#This Row],[ÓPTIMO REQUERIDO]]</f>
        <v>0.39024999999999999</v>
      </c>
    </row>
    <row r="5785" spans="1:12" x14ac:dyDescent="0.35">
      <c r="A5785" s="1">
        <v>11</v>
      </c>
      <c r="B5785" s="1">
        <v>10</v>
      </c>
      <c r="C5785" s="3">
        <v>45350</v>
      </c>
      <c r="D5785" s="5">
        <f>Tabla1[[#This Row],[REQUERIDOS (9 X CASILLA)]]/9</f>
        <v>646</v>
      </c>
      <c r="E5785" s="2">
        <v>48260</v>
      </c>
      <c r="F5785" s="5">
        <v>31858</v>
      </c>
      <c r="G5785" s="4">
        <f t="shared" si="180"/>
        <v>0.6601326150020721</v>
      </c>
      <c r="H5785" s="5">
        <v>5814</v>
      </c>
      <c r="I5785" s="5">
        <v>4886</v>
      </c>
      <c r="J5785" s="4">
        <f t="shared" si="181"/>
        <v>0.84038527691778464</v>
      </c>
      <c r="K5785" s="5">
        <v>8398</v>
      </c>
      <c r="L5785" s="4">
        <f>Tabla1[[#This Row],[CCRL (Ciudadanos que cumplen los requisitos de ley)]]/Tabla1[[#This Row],[ÓPTIMO REQUERIDO]]</f>
        <v>0.58180519171231249</v>
      </c>
    </row>
    <row r="5786" spans="1:12" x14ac:dyDescent="0.35">
      <c r="A5786" s="1">
        <v>11</v>
      </c>
      <c r="B5786" s="1">
        <v>11</v>
      </c>
      <c r="C5786" s="3">
        <v>45350</v>
      </c>
      <c r="D5786" s="5">
        <f>Tabla1[[#This Row],[REQUERIDOS (9 X CASILLA)]]/9</f>
        <v>528</v>
      </c>
      <c r="E5786" s="2">
        <v>42526</v>
      </c>
      <c r="F5786" s="5">
        <v>37359</v>
      </c>
      <c r="G5786" s="4">
        <f t="shared" si="180"/>
        <v>0.87849786013262476</v>
      </c>
      <c r="H5786" s="5">
        <v>4752</v>
      </c>
      <c r="I5786" s="5">
        <v>4577</v>
      </c>
      <c r="J5786" s="4">
        <f t="shared" si="181"/>
        <v>0.96317340067340063</v>
      </c>
      <c r="K5786" s="5">
        <v>7392</v>
      </c>
      <c r="L5786" s="4">
        <f>Tabla1[[#This Row],[CCRL (Ciudadanos que cumplen los requisitos de ley)]]/Tabla1[[#This Row],[ÓPTIMO REQUERIDO]]</f>
        <v>0.61918290043290047</v>
      </c>
    </row>
    <row r="5787" spans="1:12" x14ac:dyDescent="0.35">
      <c r="A5787" s="1">
        <v>11</v>
      </c>
      <c r="B5787" s="1">
        <v>12</v>
      </c>
      <c r="C5787" s="3">
        <v>45350</v>
      </c>
      <c r="D5787" s="5">
        <f>Tabla1[[#This Row],[REQUERIDOS (9 X CASILLA)]]/9</f>
        <v>570</v>
      </c>
      <c r="E5787" s="2">
        <v>44208</v>
      </c>
      <c r="F5787" s="5">
        <v>19233</v>
      </c>
      <c r="G5787" s="4">
        <f t="shared" si="180"/>
        <v>0.43505700325732899</v>
      </c>
      <c r="H5787" s="5">
        <v>5130</v>
      </c>
      <c r="I5787" s="5">
        <v>3304</v>
      </c>
      <c r="J5787" s="4">
        <f t="shared" si="181"/>
        <v>0.64405458089668621</v>
      </c>
      <c r="K5787" s="5">
        <v>8550</v>
      </c>
      <c r="L5787" s="4">
        <f>Tabla1[[#This Row],[CCRL (Ciudadanos que cumplen los requisitos de ley)]]/Tabla1[[#This Row],[ÓPTIMO REQUERIDO]]</f>
        <v>0.38643274853801168</v>
      </c>
    </row>
    <row r="5788" spans="1:12" x14ac:dyDescent="0.35">
      <c r="A5788" s="1">
        <v>11</v>
      </c>
      <c r="B5788" s="1">
        <v>13</v>
      </c>
      <c r="C5788" s="3">
        <v>45350</v>
      </c>
      <c r="D5788" s="5">
        <f>Tabla1[[#This Row],[REQUERIDOS (9 X CASILLA)]]/9</f>
        <v>624</v>
      </c>
      <c r="E5788" s="2">
        <v>46322</v>
      </c>
      <c r="F5788" s="5">
        <v>42847</v>
      </c>
      <c r="G5788" s="4">
        <f t="shared" si="180"/>
        <v>0.92498165018781575</v>
      </c>
      <c r="H5788" s="5">
        <v>5616</v>
      </c>
      <c r="I5788" s="5">
        <v>4753</v>
      </c>
      <c r="J5788" s="4">
        <f t="shared" si="181"/>
        <v>0.84633190883190879</v>
      </c>
      <c r="K5788" s="5">
        <v>8112</v>
      </c>
      <c r="L5788" s="4">
        <f>Tabla1[[#This Row],[CCRL (Ciudadanos que cumplen los requisitos de ley)]]/Tabla1[[#This Row],[ÓPTIMO REQUERIDO]]</f>
        <v>0.58592209072978307</v>
      </c>
    </row>
    <row r="5789" spans="1:12" x14ac:dyDescent="0.35">
      <c r="A5789" s="1">
        <v>11</v>
      </c>
      <c r="B5789" s="1">
        <v>14</v>
      </c>
      <c r="C5789" s="3">
        <v>45350</v>
      </c>
      <c r="D5789" s="5">
        <f>Tabla1[[#This Row],[REQUERIDOS (9 X CASILLA)]]/9</f>
        <v>587</v>
      </c>
      <c r="E5789" s="2">
        <v>41961</v>
      </c>
      <c r="F5789" s="5">
        <v>29139</v>
      </c>
      <c r="G5789" s="4">
        <f t="shared" si="180"/>
        <v>0.69443054264674342</v>
      </c>
      <c r="H5789" s="5">
        <v>5283</v>
      </c>
      <c r="I5789" s="5">
        <v>4396</v>
      </c>
      <c r="J5789" s="4">
        <f t="shared" si="181"/>
        <v>0.83210297179632786</v>
      </c>
      <c r="K5789" s="5">
        <v>7631</v>
      </c>
      <c r="L5789" s="4">
        <f>Tabla1[[#This Row],[CCRL (Ciudadanos que cumplen los requisitos de ley)]]/Tabla1[[#This Row],[ÓPTIMO REQUERIDO]]</f>
        <v>0.57607128816668851</v>
      </c>
    </row>
    <row r="5790" spans="1:12" x14ac:dyDescent="0.35">
      <c r="A5790" s="1">
        <v>11</v>
      </c>
      <c r="B5790" s="1">
        <v>15</v>
      </c>
      <c r="C5790" s="3">
        <v>45350</v>
      </c>
      <c r="D5790" s="5">
        <f>Tabla1[[#This Row],[REQUERIDOS (9 X CASILLA)]]/9</f>
        <v>499</v>
      </c>
      <c r="E5790" s="2">
        <v>39317</v>
      </c>
      <c r="F5790" s="5">
        <v>26368</v>
      </c>
      <c r="G5790" s="4">
        <f t="shared" si="180"/>
        <v>0.67065137217997306</v>
      </c>
      <c r="H5790" s="5">
        <v>4491</v>
      </c>
      <c r="I5790" s="5">
        <v>2304</v>
      </c>
      <c r="J5790" s="4">
        <f t="shared" si="181"/>
        <v>0.51302605210420837</v>
      </c>
      <c r="K5790" s="5">
        <v>6986</v>
      </c>
      <c r="L5790" s="4">
        <f>Tabla1[[#This Row],[CCRL (Ciudadanos que cumplen los requisitos de ley)]]/Tabla1[[#This Row],[ÓPTIMO REQUERIDO]]</f>
        <v>0.3298024620669911</v>
      </c>
    </row>
    <row r="5791" spans="1:12" x14ac:dyDescent="0.35">
      <c r="A5791" s="1">
        <v>12</v>
      </c>
      <c r="B5791" s="1">
        <v>1</v>
      </c>
      <c r="C5791" s="3">
        <v>45350</v>
      </c>
      <c r="D5791" s="5">
        <f>Tabla1[[#This Row],[REQUERIDOS (9 X CASILLA)]]/9</f>
        <v>830</v>
      </c>
      <c r="E5791" s="2">
        <v>53258</v>
      </c>
      <c r="F5791" s="5">
        <v>21095</v>
      </c>
      <c r="G5791" s="4">
        <f t="shared" si="180"/>
        <v>0.39609072815351687</v>
      </c>
      <c r="H5791" s="5">
        <v>7470</v>
      </c>
      <c r="I5791" s="5">
        <v>4980</v>
      </c>
      <c r="J5791" s="4">
        <f t="shared" si="181"/>
        <v>0.66666666666666663</v>
      </c>
      <c r="K5791" s="5">
        <v>9130</v>
      </c>
      <c r="L5791" s="4">
        <f>Tabla1[[#This Row],[CCRL (Ciudadanos que cumplen los requisitos de ley)]]/Tabla1[[#This Row],[ÓPTIMO REQUERIDO]]</f>
        <v>0.54545454545454541</v>
      </c>
    </row>
    <row r="5792" spans="1:12" x14ac:dyDescent="0.35">
      <c r="A5792" s="1">
        <v>12</v>
      </c>
      <c r="B5792" s="1">
        <v>2</v>
      </c>
      <c r="C5792" s="3">
        <v>45350</v>
      </c>
      <c r="D5792" s="5">
        <f>Tabla1[[#This Row],[REQUERIDOS (9 X CASILLA)]]/9</f>
        <v>477</v>
      </c>
      <c r="E5792" s="2">
        <v>37113</v>
      </c>
      <c r="F5792" s="5">
        <v>17609</v>
      </c>
      <c r="G5792" s="4">
        <f t="shared" si="180"/>
        <v>0.47446986231239729</v>
      </c>
      <c r="H5792" s="5">
        <v>4293</v>
      </c>
      <c r="I5792" s="5">
        <v>2412</v>
      </c>
      <c r="J5792" s="4">
        <f t="shared" si="181"/>
        <v>0.56184486373165621</v>
      </c>
      <c r="K5792" s="5">
        <v>6201</v>
      </c>
      <c r="L5792" s="4">
        <f>Tabla1[[#This Row],[CCRL (Ciudadanos que cumplen los requisitos de ley)]]/Tabla1[[#This Row],[ÓPTIMO REQUERIDO]]</f>
        <v>0.38896952104499272</v>
      </c>
    </row>
    <row r="5793" spans="1:12" x14ac:dyDescent="0.35">
      <c r="A5793" s="1">
        <v>12</v>
      </c>
      <c r="B5793" s="1">
        <v>3</v>
      </c>
      <c r="C5793" s="3">
        <v>45350</v>
      </c>
      <c r="D5793" s="5">
        <f>Tabla1[[#This Row],[REQUERIDOS (9 X CASILLA)]]/9</f>
        <v>657</v>
      </c>
      <c r="E5793" s="2">
        <v>45226</v>
      </c>
      <c r="F5793" s="5">
        <v>30039</v>
      </c>
      <c r="G5793" s="4">
        <f t="shared" si="180"/>
        <v>0.66419758545969132</v>
      </c>
      <c r="H5793" s="5">
        <v>5913</v>
      </c>
      <c r="I5793" s="5">
        <v>5162</v>
      </c>
      <c r="J5793" s="4">
        <f t="shared" si="181"/>
        <v>0.87299171317436153</v>
      </c>
      <c r="K5793" s="5">
        <v>7884</v>
      </c>
      <c r="L5793" s="4">
        <f>Tabla1[[#This Row],[CCRL (Ciudadanos que cumplen los requisitos de ley)]]/Tabla1[[#This Row],[ÓPTIMO REQUERIDO]]</f>
        <v>0.65474378488077123</v>
      </c>
    </row>
    <row r="5794" spans="1:12" x14ac:dyDescent="0.35">
      <c r="A5794" s="1">
        <v>12</v>
      </c>
      <c r="B5794" s="1">
        <v>4</v>
      </c>
      <c r="C5794" s="3">
        <v>45350</v>
      </c>
      <c r="D5794" s="5">
        <f>Tabla1[[#This Row],[REQUERIDOS (9 X CASILLA)]]/9</f>
        <v>554</v>
      </c>
      <c r="E5794" s="2">
        <v>40403</v>
      </c>
      <c r="F5794" s="5">
        <v>11581</v>
      </c>
      <c r="G5794" s="4">
        <f t="shared" si="180"/>
        <v>0.28663713090612081</v>
      </c>
      <c r="H5794" s="5">
        <v>4986</v>
      </c>
      <c r="I5794" s="5">
        <v>1402</v>
      </c>
      <c r="J5794" s="4">
        <f t="shared" si="181"/>
        <v>0.28118732450862416</v>
      </c>
      <c r="K5794" s="5">
        <v>7202</v>
      </c>
      <c r="L5794" s="4">
        <f>Tabla1[[#This Row],[CCRL (Ciudadanos que cumplen los requisitos de ley)]]/Tabla1[[#This Row],[ÓPTIMO REQUERIDO]]</f>
        <v>0.19466814773673979</v>
      </c>
    </row>
    <row r="5795" spans="1:12" x14ac:dyDescent="0.35">
      <c r="A5795" s="1">
        <v>12</v>
      </c>
      <c r="B5795" s="1">
        <v>5</v>
      </c>
      <c r="C5795" s="3">
        <v>45350</v>
      </c>
      <c r="D5795" s="5">
        <f>Tabla1[[#This Row],[REQUERIDOS (9 X CASILLA)]]/9</f>
        <v>644</v>
      </c>
      <c r="E5795" s="2">
        <v>44158</v>
      </c>
      <c r="F5795" s="5">
        <v>37649</v>
      </c>
      <c r="G5795" s="4">
        <f t="shared" si="180"/>
        <v>0.85259749082838898</v>
      </c>
      <c r="H5795" s="5">
        <v>5796</v>
      </c>
      <c r="I5795" s="5">
        <v>5077</v>
      </c>
      <c r="J5795" s="4">
        <f t="shared" si="181"/>
        <v>0.87594893029675636</v>
      </c>
      <c r="K5795" s="5">
        <v>7084</v>
      </c>
      <c r="L5795" s="4">
        <f>Tabla1[[#This Row],[CCRL (Ciudadanos que cumplen los requisitos de ley)]]/Tabla1[[#This Row],[ÓPTIMO REQUERIDO]]</f>
        <v>0.71668548842461888</v>
      </c>
    </row>
    <row r="5796" spans="1:12" x14ac:dyDescent="0.35">
      <c r="A5796" s="1">
        <v>12</v>
      </c>
      <c r="B5796" s="1">
        <v>6</v>
      </c>
      <c r="C5796" s="3">
        <v>45350</v>
      </c>
      <c r="D5796" s="5">
        <f>Tabla1[[#This Row],[REQUERIDOS (9 X CASILLA)]]/9</f>
        <v>670</v>
      </c>
      <c r="E5796" s="2">
        <v>47467</v>
      </c>
      <c r="F5796" s="5">
        <v>28409</v>
      </c>
      <c r="G5796" s="4">
        <f t="shared" si="180"/>
        <v>0.59850001053363389</v>
      </c>
      <c r="H5796" s="5">
        <v>6030</v>
      </c>
      <c r="I5796" s="5">
        <v>5865</v>
      </c>
      <c r="J5796" s="4">
        <f t="shared" si="181"/>
        <v>0.97263681592039797</v>
      </c>
      <c r="K5796" s="5">
        <v>8040</v>
      </c>
      <c r="L5796" s="4">
        <f>Tabla1[[#This Row],[CCRL (Ciudadanos que cumplen los requisitos de ley)]]/Tabla1[[#This Row],[ÓPTIMO REQUERIDO]]</f>
        <v>0.72947761194029848</v>
      </c>
    </row>
    <row r="5797" spans="1:12" x14ac:dyDescent="0.35">
      <c r="A5797" s="1">
        <v>12</v>
      </c>
      <c r="B5797" s="1">
        <v>7</v>
      </c>
      <c r="C5797" s="3">
        <v>45350</v>
      </c>
      <c r="D5797" s="5">
        <f>Tabla1[[#This Row],[REQUERIDOS (9 X CASILLA)]]/9</f>
        <v>587</v>
      </c>
      <c r="E5797" s="2">
        <v>44376</v>
      </c>
      <c r="F5797" s="5">
        <v>28956</v>
      </c>
      <c r="G5797" s="4">
        <f t="shared" si="180"/>
        <v>0.65251487290427257</v>
      </c>
      <c r="H5797" s="5">
        <v>5283</v>
      </c>
      <c r="I5797" s="5">
        <v>4848</v>
      </c>
      <c r="J5797" s="4">
        <f t="shared" si="181"/>
        <v>0.91766042021578653</v>
      </c>
      <c r="K5797" s="5">
        <v>7044</v>
      </c>
      <c r="L5797" s="4">
        <f>Tabla1[[#This Row],[CCRL (Ciudadanos que cumplen los requisitos de ley)]]/Tabla1[[#This Row],[ÓPTIMO REQUERIDO]]</f>
        <v>0.68824531516183984</v>
      </c>
    </row>
    <row r="5798" spans="1:12" x14ac:dyDescent="0.35">
      <c r="A5798" s="1">
        <v>12</v>
      </c>
      <c r="B5798" s="1">
        <v>8</v>
      </c>
      <c r="C5798" s="3">
        <v>45350</v>
      </c>
      <c r="D5798" s="5">
        <f>Tabla1[[#This Row],[REQUERIDOS (9 X CASILLA)]]/9</f>
        <v>685</v>
      </c>
      <c r="E5798" s="2">
        <v>47211</v>
      </c>
      <c r="F5798" s="5">
        <v>16903</v>
      </c>
      <c r="G5798" s="4">
        <f t="shared" si="180"/>
        <v>0.35803096735930184</v>
      </c>
      <c r="H5798" s="5">
        <v>6165</v>
      </c>
      <c r="I5798" s="5">
        <v>4149</v>
      </c>
      <c r="J5798" s="4">
        <f t="shared" si="181"/>
        <v>0.67299270072992701</v>
      </c>
      <c r="K5798" s="5">
        <v>8220</v>
      </c>
      <c r="L5798" s="4">
        <f>Tabla1[[#This Row],[CCRL (Ciudadanos que cumplen los requisitos de ley)]]/Tabla1[[#This Row],[ÓPTIMO REQUERIDO]]</f>
        <v>0.50474452554744531</v>
      </c>
    </row>
    <row r="5799" spans="1:12" x14ac:dyDescent="0.35">
      <c r="A5799" s="1">
        <v>13</v>
      </c>
      <c r="B5799" s="1">
        <v>1</v>
      </c>
      <c r="C5799" s="3">
        <v>45350</v>
      </c>
      <c r="D5799" s="5">
        <f>Tabla1[[#This Row],[REQUERIDOS (9 X CASILLA)]]/9</f>
        <v>651</v>
      </c>
      <c r="E5799" s="2">
        <v>45004</v>
      </c>
      <c r="F5799" s="5">
        <v>44116</v>
      </c>
      <c r="G5799" s="4">
        <f t="shared" si="180"/>
        <v>0.98026842058483687</v>
      </c>
      <c r="H5799" s="5">
        <v>5859</v>
      </c>
      <c r="I5799" s="5">
        <v>9016</v>
      </c>
      <c r="J5799" s="4">
        <f t="shared" si="181"/>
        <v>1.5388291517323776</v>
      </c>
      <c r="K5799" s="5">
        <v>7812</v>
      </c>
      <c r="L5799" s="4">
        <f>Tabla1[[#This Row],[CCRL (Ciudadanos que cumplen los requisitos de ley)]]/Tabla1[[#This Row],[ÓPTIMO REQUERIDO]]</f>
        <v>1.1541218637992832</v>
      </c>
    </row>
    <row r="5800" spans="1:12" x14ac:dyDescent="0.35">
      <c r="A5800" s="1">
        <v>13</v>
      </c>
      <c r="B5800" s="1">
        <v>2</v>
      </c>
      <c r="C5800" s="3">
        <v>45350</v>
      </c>
      <c r="D5800" s="5">
        <f>Tabla1[[#This Row],[REQUERIDOS (9 X CASILLA)]]/9</f>
        <v>709</v>
      </c>
      <c r="E5800" s="2">
        <v>49019</v>
      </c>
      <c r="F5800" s="5">
        <v>35738</v>
      </c>
      <c r="G5800" s="4">
        <f t="shared" si="180"/>
        <v>0.72906424039658091</v>
      </c>
      <c r="H5800" s="5">
        <v>6381</v>
      </c>
      <c r="I5800" s="5">
        <v>7968</v>
      </c>
      <c r="J5800" s="4">
        <f t="shared" si="181"/>
        <v>1.2487070992007523</v>
      </c>
      <c r="K5800" s="5">
        <v>8508</v>
      </c>
      <c r="L5800" s="4">
        <f>Tabla1[[#This Row],[CCRL (Ciudadanos que cumplen los requisitos de ley)]]/Tabla1[[#This Row],[ÓPTIMO REQUERIDO]]</f>
        <v>0.93653032440056416</v>
      </c>
    </row>
    <row r="5801" spans="1:12" x14ac:dyDescent="0.35">
      <c r="A5801" s="1">
        <v>13</v>
      </c>
      <c r="B5801" s="1">
        <v>3</v>
      </c>
      <c r="C5801" s="3">
        <v>45350</v>
      </c>
      <c r="D5801" s="5">
        <f>Tabla1[[#This Row],[REQUERIDOS (9 X CASILLA)]]/9</f>
        <v>597</v>
      </c>
      <c r="E5801" s="2">
        <v>43621</v>
      </c>
      <c r="F5801" s="5">
        <v>30372</v>
      </c>
      <c r="G5801" s="4">
        <f t="shared" si="180"/>
        <v>0.69627014511359209</v>
      </c>
      <c r="H5801" s="5">
        <v>5373</v>
      </c>
      <c r="I5801" s="5">
        <v>4591</v>
      </c>
      <c r="J5801" s="4">
        <f t="shared" si="181"/>
        <v>0.85445747254792481</v>
      </c>
      <c r="K5801" s="5">
        <v>7164</v>
      </c>
      <c r="L5801" s="4">
        <f>Tabla1[[#This Row],[CCRL (Ciudadanos que cumplen los requisitos de ley)]]/Tabla1[[#This Row],[ÓPTIMO REQUERIDO]]</f>
        <v>0.64084310441094361</v>
      </c>
    </row>
    <row r="5802" spans="1:12" x14ac:dyDescent="0.35">
      <c r="A5802" s="1">
        <v>13</v>
      </c>
      <c r="B5802" s="1">
        <v>4</v>
      </c>
      <c r="C5802" s="3">
        <v>45350</v>
      </c>
      <c r="D5802" s="5">
        <f>Tabla1[[#This Row],[REQUERIDOS (9 X CASILLA)]]/9</f>
        <v>552</v>
      </c>
      <c r="E5802" s="2">
        <v>42610</v>
      </c>
      <c r="F5802" s="5">
        <v>28999</v>
      </c>
      <c r="G5802" s="4">
        <f t="shared" si="180"/>
        <v>0.68056794179770008</v>
      </c>
      <c r="H5802" s="5">
        <v>4968</v>
      </c>
      <c r="I5802" s="5">
        <v>4756</v>
      </c>
      <c r="J5802" s="4">
        <f t="shared" si="181"/>
        <v>0.95732689210950084</v>
      </c>
      <c r="K5802" s="5">
        <v>7176</v>
      </c>
      <c r="L5802" s="4">
        <f>Tabla1[[#This Row],[CCRL (Ciudadanos que cumplen los requisitos de ley)]]/Tabla1[[#This Row],[ÓPTIMO REQUERIDO]]</f>
        <v>0.66276477146042367</v>
      </c>
    </row>
    <row r="5803" spans="1:12" x14ac:dyDescent="0.35">
      <c r="A5803" s="1">
        <v>13</v>
      </c>
      <c r="B5803" s="1">
        <v>5</v>
      </c>
      <c r="C5803" s="3">
        <v>45350</v>
      </c>
      <c r="D5803" s="5">
        <f>Tabla1[[#This Row],[REQUERIDOS (9 X CASILLA)]]/9</f>
        <v>596</v>
      </c>
      <c r="E5803" s="2">
        <v>46196</v>
      </c>
      <c r="F5803" s="5">
        <v>31573</v>
      </c>
      <c r="G5803" s="4">
        <f t="shared" si="180"/>
        <v>0.68345744220278815</v>
      </c>
      <c r="H5803" s="5">
        <v>5364</v>
      </c>
      <c r="I5803" s="5">
        <v>5373</v>
      </c>
      <c r="J5803" s="4">
        <f t="shared" si="181"/>
        <v>1.0016778523489933</v>
      </c>
      <c r="K5803" s="5">
        <v>7152</v>
      </c>
      <c r="L5803" s="4">
        <f>Tabla1[[#This Row],[CCRL (Ciudadanos que cumplen los requisitos de ley)]]/Tabla1[[#This Row],[ÓPTIMO REQUERIDO]]</f>
        <v>0.75125838926174493</v>
      </c>
    </row>
    <row r="5804" spans="1:12" x14ac:dyDescent="0.35">
      <c r="A5804" s="1">
        <v>13</v>
      </c>
      <c r="B5804" s="1">
        <v>6</v>
      </c>
      <c r="C5804" s="3">
        <v>45350</v>
      </c>
      <c r="D5804" s="5">
        <f>Tabla1[[#This Row],[REQUERIDOS (9 X CASILLA)]]/9</f>
        <v>570</v>
      </c>
      <c r="E5804" s="2">
        <v>44202</v>
      </c>
      <c r="F5804" s="5">
        <v>36907</v>
      </c>
      <c r="G5804" s="4">
        <f t="shared" si="180"/>
        <v>0.83496221890412203</v>
      </c>
      <c r="H5804" s="5">
        <v>5130</v>
      </c>
      <c r="I5804" s="5">
        <v>3811</v>
      </c>
      <c r="J5804" s="4">
        <f t="shared" si="181"/>
        <v>0.74288499025341126</v>
      </c>
      <c r="K5804" s="5">
        <v>9120</v>
      </c>
      <c r="L5804" s="4">
        <f>Tabla1[[#This Row],[CCRL (Ciudadanos que cumplen los requisitos de ley)]]/Tabla1[[#This Row],[ÓPTIMO REQUERIDO]]</f>
        <v>0.41787280701754387</v>
      </c>
    </row>
    <row r="5805" spans="1:12" x14ac:dyDescent="0.35">
      <c r="A5805" s="1">
        <v>13</v>
      </c>
      <c r="B5805" s="1">
        <v>7</v>
      </c>
      <c r="C5805" s="3">
        <v>45350</v>
      </c>
      <c r="D5805" s="5">
        <f>Tabla1[[#This Row],[REQUERIDOS (9 X CASILLA)]]/9</f>
        <v>535</v>
      </c>
      <c r="E5805" s="2">
        <v>41542</v>
      </c>
      <c r="F5805" s="5">
        <v>32780</v>
      </c>
      <c r="G5805" s="4">
        <f t="shared" si="180"/>
        <v>0.78908093014298786</v>
      </c>
      <c r="H5805" s="5">
        <v>4815</v>
      </c>
      <c r="I5805" s="5">
        <v>4205</v>
      </c>
      <c r="J5805" s="4">
        <f t="shared" si="181"/>
        <v>0.8733125649013499</v>
      </c>
      <c r="K5805" s="5">
        <v>6955</v>
      </c>
      <c r="L5805" s="4">
        <f>Tabla1[[#This Row],[CCRL (Ciudadanos que cumplen los requisitos de ley)]]/Tabla1[[#This Row],[ÓPTIMO REQUERIDO]]</f>
        <v>0.60460100647016535</v>
      </c>
    </row>
    <row r="5806" spans="1:12" x14ac:dyDescent="0.35">
      <c r="A5806" s="1">
        <v>14</v>
      </c>
      <c r="B5806" s="1">
        <v>1</v>
      </c>
      <c r="C5806" s="3">
        <v>45350</v>
      </c>
      <c r="D5806" s="5">
        <f>Tabla1[[#This Row],[REQUERIDOS (9 X CASILLA)]]/9</f>
        <v>580</v>
      </c>
      <c r="E5806" s="2">
        <v>43711</v>
      </c>
      <c r="F5806" s="5">
        <v>16163</v>
      </c>
      <c r="G5806" s="4">
        <f t="shared" si="180"/>
        <v>0.3697696232069731</v>
      </c>
      <c r="H5806" s="5">
        <v>5220</v>
      </c>
      <c r="I5806" s="5">
        <v>2542</v>
      </c>
      <c r="J5806" s="4">
        <f t="shared" si="181"/>
        <v>0.48697318007662838</v>
      </c>
      <c r="K5806" s="5">
        <v>7540</v>
      </c>
      <c r="L5806" s="4">
        <f>Tabla1[[#This Row],[CCRL (Ciudadanos que cumplen los requisitos de ley)]]/Tabla1[[#This Row],[ÓPTIMO REQUERIDO]]</f>
        <v>0.33713527851458885</v>
      </c>
    </row>
    <row r="5807" spans="1:12" x14ac:dyDescent="0.35">
      <c r="A5807" s="1">
        <v>14</v>
      </c>
      <c r="B5807" s="1">
        <v>2</v>
      </c>
      <c r="C5807" s="3">
        <v>45350</v>
      </c>
      <c r="D5807" s="5">
        <f>Tabla1[[#This Row],[REQUERIDOS (9 X CASILLA)]]/9</f>
        <v>547</v>
      </c>
      <c r="E5807" s="2">
        <v>41272</v>
      </c>
      <c r="F5807" s="5">
        <v>29303</v>
      </c>
      <c r="G5807" s="4">
        <f t="shared" si="180"/>
        <v>0.70999709245977904</v>
      </c>
      <c r="H5807" s="5">
        <v>4923</v>
      </c>
      <c r="I5807" s="5">
        <v>4322</v>
      </c>
      <c r="J5807" s="4">
        <f t="shared" si="181"/>
        <v>0.87791996749949219</v>
      </c>
      <c r="K5807" s="5">
        <v>7111</v>
      </c>
      <c r="L5807" s="4">
        <f>Tabla1[[#This Row],[CCRL (Ciudadanos que cumplen los requisitos de ley)]]/Tabla1[[#This Row],[ÓPTIMO REQUERIDO]]</f>
        <v>0.60779074673041766</v>
      </c>
    </row>
    <row r="5808" spans="1:12" x14ac:dyDescent="0.35">
      <c r="A5808" s="1">
        <v>14</v>
      </c>
      <c r="B5808" s="1">
        <v>3</v>
      </c>
      <c r="C5808" s="3">
        <v>45350</v>
      </c>
      <c r="D5808" s="5">
        <f>Tabla1[[#This Row],[REQUERIDOS (9 X CASILLA)]]/9</f>
        <v>588</v>
      </c>
      <c r="E5808" s="2">
        <v>46013</v>
      </c>
      <c r="F5808" s="5">
        <v>25015</v>
      </c>
      <c r="G5808" s="4">
        <f t="shared" si="180"/>
        <v>0.54365070740877575</v>
      </c>
      <c r="H5808" s="5">
        <v>5292</v>
      </c>
      <c r="I5808" s="5">
        <v>2490</v>
      </c>
      <c r="J5808" s="4">
        <f t="shared" si="181"/>
        <v>0.47052154195011336</v>
      </c>
      <c r="K5808" s="5">
        <v>8232</v>
      </c>
      <c r="L5808" s="4">
        <f>Tabla1[[#This Row],[CCRL (Ciudadanos que cumplen los requisitos de ley)]]/Tabla1[[#This Row],[ÓPTIMO REQUERIDO]]</f>
        <v>0.30247813411078717</v>
      </c>
    </row>
    <row r="5809" spans="1:12" x14ac:dyDescent="0.35">
      <c r="A5809" s="1">
        <v>14</v>
      </c>
      <c r="B5809" s="1">
        <v>4</v>
      </c>
      <c r="C5809" s="3">
        <v>45350</v>
      </c>
      <c r="D5809" s="5">
        <f>Tabla1[[#This Row],[REQUERIDOS (9 X CASILLA)]]/9</f>
        <v>558</v>
      </c>
      <c r="E5809" s="2">
        <v>46054</v>
      </c>
      <c r="F5809" s="5">
        <v>38317</v>
      </c>
      <c r="G5809" s="4">
        <f t="shared" si="180"/>
        <v>0.83200156338211662</v>
      </c>
      <c r="H5809" s="5">
        <v>5022</v>
      </c>
      <c r="I5809" s="5">
        <v>3142</v>
      </c>
      <c r="J5809" s="4">
        <f t="shared" si="181"/>
        <v>0.62564715252887293</v>
      </c>
      <c r="K5809" s="5">
        <v>7812</v>
      </c>
      <c r="L5809" s="4">
        <f>Tabla1[[#This Row],[CCRL (Ciudadanos que cumplen los requisitos de ley)]]/Tabla1[[#This Row],[ÓPTIMO REQUERIDO]]</f>
        <v>0.4022017409114183</v>
      </c>
    </row>
    <row r="5810" spans="1:12" x14ac:dyDescent="0.35">
      <c r="A5810" s="1">
        <v>14</v>
      </c>
      <c r="B5810" s="1">
        <v>5</v>
      </c>
      <c r="C5810" s="3">
        <v>45350</v>
      </c>
      <c r="D5810" s="5">
        <f>Tabla1[[#This Row],[REQUERIDOS (9 X CASILLA)]]/9</f>
        <v>547</v>
      </c>
      <c r="E5810" s="2">
        <v>43100</v>
      </c>
      <c r="F5810" s="5">
        <v>29883</v>
      </c>
      <c r="G5810" s="4">
        <f t="shared" si="180"/>
        <v>0.69334106728538281</v>
      </c>
      <c r="H5810" s="5">
        <v>4923</v>
      </c>
      <c r="I5810" s="5">
        <v>3375</v>
      </c>
      <c r="J5810" s="4">
        <f t="shared" si="181"/>
        <v>0.68555758683729429</v>
      </c>
      <c r="K5810" s="5">
        <v>8752</v>
      </c>
      <c r="L5810" s="4">
        <f>Tabla1[[#This Row],[CCRL (Ciudadanos que cumplen los requisitos de ley)]]/Tabla1[[#This Row],[ÓPTIMO REQUERIDO]]</f>
        <v>0.38562614259597805</v>
      </c>
    </row>
    <row r="5811" spans="1:12" x14ac:dyDescent="0.35">
      <c r="A5811" s="1">
        <v>14</v>
      </c>
      <c r="B5811" s="1">
        <v>6</v>
      </c>
      <c r="C5811" s="3">
        <v>45350</v>
      </c>
      <c r="D5811" s="5">
        <f>Tabla1[[#This Row],[REQUERIDOS (9 X CASILLA)]]/9</f>
        <v>490</v>
      </c>
      <c r="E5811" s="2">
        <v>40192</v>
      </c>
      <c r="F5811" s="5">
        <v>32589</v>
      </c>
      <c r="G5811" s="4">
        <f t="shared" si="180"/>
        <v>0.81083300159235672</v>
      </c>
      <c r="H5811" s="5">
        <v>4410</v>
      </c>
      <c r="I5811" s="5">
        <v>2531</v>
      </c>
      <c r="J5811" s="4">
        <f t="shared" si="181"/>
        <v>0.57392290249433109</v>
      </c>
      <c r="K5811" s="5">
        <v>7350</v>
      </c>
      <c r="L5811" s="4">
        <f>Tabla1[[#This Row],[CCRL (Ciudadanos que cumplen los requisitos de ley)]]/Tabla1[[#This Row],[ÓPTIMO REQUERIDO]]</f>
        <v>0.34435374149659864</v>
      </c>
    </row>
    <row r="5812" spans="1:12" x14ac:dyDescent="0.35">
      <c r="A5812" s="1">
        <v>14</v>
      </c>
      <c r="B5812" s="1">
        <v>7</v>
      </c>
      <c r="C5812" s="3">
        <v>45350</v>
      </c>
      <c r="D5812" s="5">
        <f>Tabla1[[#This Row],[REQUERIDOS (9 X CASILLA)]]/9</f>
        <v>416</v>
      </c>
      <c r="E5812" s="2">
        <v>36058</v>
      </c>
      <c r="F5812" s="5">
        <v>30265</v>
      </c>
      <c r="G5812" s="4">
        <f t="shared" si="180"/>
        <v>0.83934217094680796</v>
      </c>
      <c r="H5812" s="5">
        <v>3744</v>
      </c>
      <c r="I5812" s="5">
        <v>2748</v>
      </c>
      <c r="J5812" s="4">
        <f t="shared" si="181"/>
        <v>0.73397435897435892</v>
      </c>
      <c r="K5812" s="5">
        <v>5824</v>
      </c>
      <c r="L5812" s="4">
        <f>Tabla1[[#This Row],[CCRL (Ciudadanos que cumplen los requisitos de ley)]]/Tabla1[[#This Row],[ÓPTIMO REQUERIDO]]</f>
        <v>0.47184065934065933</v>
      </c>
    </row>
    <row r="5813" spans="1:12" x14ac:dyDescent="0.35">
      <c r="A5813" s="1">
        <v>14</v>
      </c>
      <c r="B5813" s="1">
        <v>8</v>
      </c>
      <c r="C5813" s="3">
        <v>45350</v>
      </c>
      <c r="D5813" s="5">
        <f>Tabla1[[#This Row],[REQUERIDOS (9 X CASILLA)]]/9</f>
        <v>711</v>
      </c>
      <c r="E5813" s="2">
        <v>50909</v>
      </c>
      <c r="F5813" s="5">
        <v>31126</v>
      </c>
      <c r="G5813" s="4">
        <f t="shared" si="180"/>
        <v>0.61140466322261289</v>
      </c>
      <c r="H5813" s="5">
        <v>6399</v>
      </c>
      <c r="I5813" s="5">
        <v>3546</v>
      </c>
      <c r="J5813" s="4">
        <f t="shared" si="181"/>
        <v>0.55414908579465538</v>
      </c>
      <c r="K5813" s="5">
        <v>10665</v>
      </c>
      <c r="L5813" s="4">
        <f>Tabla1[[#This Row],[CCRL (Ciudadanos que cumplen los requisitos de ley)]]/Tabla1[[#This Row],[ÓPTIMO REQUERIDO]]</f>
        <v>0.33248945147679326</v>
      </c>
    </row>
    <row r="5814" spans="1:12" x14ac:dyDescent="0.35">
      <c r="A5814" s="1">
        <v>14</v>
      </c>
      <c r="B5814" s="1">
        <v>9</v>
      </c>
      <c r="C5814" s="3">
        <v>45350</v>
      </c>
      <c r="D5814" s="5">
        <f>Tabla1[[#This Row],[REQUERIDOS (9 X CASILLA)]]/9</f>
        <v>599</v>
      </c>
      <c r="E5814" s="2">
        <v>48090</v>
      </c>
      <c r="F5814" s="5">
        <v>43029</v>
      </c>
      <c r="G5814" s="4">
        <f t="shared" si="180"/>
        <v>0.89475982532751097</v>
      </c>
      <c r="H5814" s="5">
        <v>5391</v>
      </c>
      <c r="I5814" s="5">
        <v>5527</v>
      </c>
      <c r="J5814" s="4">
        <f t="shared" si="181"/>
        <v>1.0252272305694676</v>
      </c>
      <c r="K5814" s="5">
        <v>9584</v>
      </c>
      <c r="L5814" s="4">
        <f>Tabla1[[#This Row],[CCRL (Ciudadanos que cumplen los requisitos de ley)]]/Tabla1[[#This Row],[ÓPTIMO REQUERIDO]]</f>
        <v>0.5766903171953256</v>
      </c>
    </row>
    <row r="5815" spans="1:12" x14ac:dyDescent="0.35">
      <c r="A5815" s="1">
        <v>14</v>
      </c>
      <c r="B5815" s="1">
        <v>10</v>
      </c>
      <c r="C5815" s="3">
        <v>45350</v>
      </c>
      <c r="D5815" s="5">
        <f>Tabla1[[#This Row],[REQUERIDOS (9 X CASILLA)]]/9</f>
        <v>561</v>
      </c>
      <c r="E5815" s="2">
        <v>46669</v>
      </c>
      <c r="F5815" s="5">
        <v>41246</v>
      </c>
      <c r="G5815" s="4">
        <f t="shared" si="180"/>
        <v>0.88379866720949662</v>
      </c>
      <c r="H5815" s="5">
        <v>5049</v>
      </c>
      <c r="I5815" s="5">
        <v>3549</v>
      </c>
      <c r="J5815" s="4">
        <f t="shared" si="181"/>
        <v>0.70291146761735002</v>
      </c>
      <c r="K5815" s="5">
        <v>7854</v>
      </c>
      <c r="L5815" s="4">
        <f>Tabla1[[#This Row],[CCRL (Ciudadanos que cumplen los requisitos de ley)]]/Tabla1[[#This Row],[ÓPTIMO REQUERIDO]]</f>
        <v>0.45187165775401067</v>
      </c>
    </row>
    <row r="5816" spans="1:12" x14ac:dyDescent="0.35">
      <c r="A5816" s="1">
        <v>14</v>
      </c>
      <c r="B5816" s="1">
        <v>11</v>
      </c>
      <c r="C5816" s="3">
        <v>45350</v>
      </c>
      <c r="D5816" s="5">
        <f>Tabla1[[#This Row],[REQUERIDOS (9 X CASILLA)]]/9</f>
        <v>673</v>
      </c>
      <c r="E5816" s="2">
        <v>49778</v>
      </c>
      <c r="F5816" s="5">
        <v>41947</v>
      </c>
      <c r="G5816" s="4">
        <f t="shared" si="180"/>
        <v>0.84268150588613444</v>
      </c>
      <c r="H5816" s="5">
        <v>6057</v>
      </c>
      <c r="I5816" s="5">
        <v>2731</v>
      </c>
      <c r="J5816" s="4">
        <f t="shared" si="181"/>
        <v>0.45088327554895163</v>
      </c>
      <c r="K5816" s="5">
        <v>10095</v>
      </c>
      <c r="L5816" s="4">
        <f>Tabla1[[#This Row],[CCRL (Ciudadanos que cumplen los requisitos de ley)]]/Tabla1[[#This Row],[ÓPTIMO REQUERIDO]]</f>
        <v>0.27052996532937096</v>
      </c>
    </row>
    <row r="5817" spans="1:12" x14ac:dyDescent="0.35">
      <c r="A5817" s="1">
        <v>14</v>
      </c>
      <c r="B5817" s="1">
        <v>12</v>
      </c>
      <c r="C5817" s="3">
        <v>45350</v>
      </c>
      <c r="D5817" s="5">
        <f>Tabla1[[#This Row],[REQUERIDOS (9 X CASILLA)]]/9</f>
        <v>485</v>
      </c>
      <c r="E5817" s="2">
        <v>40032</v>
      </c>
      <c r="F5817" s="5">
        <v>36064</v>
      </c>
      <c r="G5817" s="4">
        <f t="shared" si="180"/>
        <v>0.90087929656274979</v>
      </c>
      <c r="H5817" s="5">
        <v>4365</v>
      </c>
      <c r="I5817" s="5">
        <v>2888</v>
      </c>
      <c r="J5817" s="4">
        <f t="shared" si="181"/>
        <v>0.66162657502863687</v>
      </c>
      <c r="K5817" s="5">
        <v>7275</v>
      </c>
      <c r="L5817" s="4">
        <f>Tabla1[[#This Row],[CCRL (Ciudadanos que cumplen los requisitos de ley)]]/Tabla1[[#This Row],[ÓPTIMO REQUERIDO]]</f>
        <v>0.39697594501718214</v>
      </c>
    </row>
    <row r="5818" spans="1:12" x14ac:dyDescent="0.35">
      <c r="A5818" s="1">
        <v>14</v>
      </c>
      <c r="B5818" s="1">
        <v>13</v>
      </c>
      <c r="C5818" s="3">
        <v>45350</v>
      </c>
      <c r="D5818" s="5">
        <f>Tabla1[[#This Row],[REQUERIDOS (9 X CASILLA)]]/9</f>
        <v>512</v>
      </c>
      <c r="E5818" s="2">
        <v>41133</v>
      </c>
      <c r="F5818" s="5">
        <v>27217</v>
      </c>
      <c r="G5818" s="4">
        <f t="shared" si="180"/>
        <v>0.66168283373447112</v>
      </c>
      <c r="H5818" s="5">
        <v>4608</v>
      </c>
      <c r="I5818" s="5">
        <v>2993</v>
      </c>
      <c r="J5818" s="4">
        <f t="shared" si="181"/>
        <v>0.64952256944444442</v>
      </c>
      <c r="K5818" s="5">
        <v>7680</v>
      </c>
      <c r="L5818" s="4">
        <f>Tabla1[[#This Row],[CCRL (Ciudadanos que cumplen los requisitos de ley)]]/Tabla1[[#This Row],[ÓPTIMO REQUERIDO]]</f>
        <v>0.38971354166666666</v>
      </c>
    </row>
    <row r="5819" spans="1:12" x14ac:dyDescent="0.35">
      <c r="A5819" s="1">
        <v>14</v>
      </c>
      <c r="B5819" s="1">
        <v>14</v>
      </c>
      <c r="C5819" s="3">
        <v>45350</v>
      </c>
      <c r="D5819" s="5">
        <f>Tabla1[[#This Row],[REQUERIDOS (9 X CASILLA)]]/9</f>
        <v>388</v>
      </c>
      <c r="E5819" s="2">
        <v>32654</v>
      </c>
      <c r="F5819" s="5">
        <v>27443</v>
      </c>
      <c r="G5819" s="4">
        <f t="shared" si="180"/>
        <v>0.84041771299075152</v>
      </c>
      <c r="H5819" s="5">
        <v>3492</v>
      </c>
      <c r="I5819" s="5">
        <v>2752</v>
      </c>
      <c r="J5819" s="4">
        <f t="shared" si="181"/>
        <v>0.78808705612829322</v>
      </c>
      <c r="K5819" s="5">
        <v>6596</v>
      </c>
      <c r="L5819" s="4">
        <f>Tabla1[[#This Row],[CCRL (Ciudadanos que cumplen los requisitos de ley)]]/Tabla1[[#This Row],[ÓPTIMO REQUERIDO]]</f>
        <v>0.4172225591267435</v>
      </c>
    </row>
    <row r="5820" spans="1:12" x14ac:dyDescent="0.35">
      <c r="A5820" s="1">
        <v>14</v>
      </c>
      <c r="B5820" s="1">
        <v>15</v>
      </c>
      <c r="C5820" s="3">
        <v>45350</v>
      </c>
      <c r="D5820" s="5">
        <f>Tabla1[[#This Row],[REQUERIDOS (9 X CASILLA)]]/9</f>
        <v>580</v>
      </c>
      <c r="E5820" s="2">
        <v>44847</v>
      </c>
      <c r="F5820" s="5">
        <v>18481</v>
      </c>
      <c r="G5820" s="4">
        <f t="shared" si="180"/>
        <v>0.41208999487145181</v>
      </c>
      <c r="H5820" s="5">
        <v>5220</v>
      </c>
      <c r="I5820" s="5">
        <v>1584</v>
      </c>
      <c r="J5820" s="4">
        <f t="shared" si="181"/>
        <v>0.30344827586206896</v>
      </c>
      <c r="K5820" s="5">
        <v>8700</v>
      </c>
      <c r="L5820" s="4">
        <f>Tabla1[[#This Row],[CCRL (Ciudadanos que cumplen los requisitos de ley)]]/Tabla1[[#This Row],[ÓPTIMO REQUERIDO]]</f>
        <v>0.18206896551724139</v>
      </c>
    </row>
    <row r="5821" spans="1:12" x14ac:dyDescent="0.35">
      <c r="A5821" s="1">
        <v>14</v>
      </c>
      <c r="B5821" s="1">
        <v>16</v>
      </c>
      <c r="C5821" s="3">
        <v>45350</v>
      </c>
      <c r="D5821" s="5">
        <f>Tabla1[[#This Row],[REQUERIDOS (9 X CASILLA)]]/9</f>
        <v>501</v>
      </c>
      <c r="E5821" s="2">
        <v>42210</v>
      </c>
      <c r="F5821" s="5">
        <v>38336</v>
      </c>
      <c r="G5821" s="4">
        <f t="shared" si="180"/>
        <v>0.90822080075811418</v>
      </c>
      <c r="H5821" s="5">
        <v>4509</v>
      </c>
      <c r="I5821" s="5">
        <v>3755</v>
      </c>
      <c r="J5821" s="4">
        <f t="shared" si="181"/>
        <v>0.83277888667110223</v>
      </c>
      <c r="K5821" s="5">
        <v>7515</v>
      </c>
      <c r="L5821" s="4">
        <f>Tabla1[[#This Row],[CCRL (Ciudadanos que cumplen los requisitos de ley)]]/Tabla1[[#This Row],[ÓPTIMO REQUERIDO]]</f>
        <v>0.49966733200266134</v>
      </c>
    </row>
    <row r="5822" spans="1:12" x14ac:dyDescent="0.35">
      <c r="A5822" s="1">
        <v>14</v>
      </c>
      <c r="B5822" s="1">
        <v>17</v>
      </c>
      <c r="C5822" s="3">
        <v>45350</v>
      </c>
      <c r="D5822" s="5">
        <f>Tabla1[[#This Row],[REQUERIDOS (9 X CASILLA)]]/9</f>
        <v>504</v>
      </c>
      <c r="E5822" s="2">
        <v>40357</v>
      </c>
      <c r="F5822" s="5">
        <v>26422</v>
      </c>
      <c r="G5822" s="4">
        <f t="shared" si="180"/>
        <v>0.65470674232475157</v>
      </c>
      <c r="H5822" s="5">
        <v>4536</v>
      </c>
      <c r="I5822" s="5">
        <v>2682</v>
      </c>
      <c r="J5822" s="4">
        <f t="shared" si="181"/>
        <v>0.59126984126984128</v>
      </c>
      <c r="K5822" s="5">
        <v>7056</v>
      </c>
      <c r="L5822" s="4">
        <f>Tabla1[[#This Row],[CCRL (Ciudadanos que cumplen los requisitos de ley)]]/Tabla1[[#This Row],[ÓPTIMO REQUERIDO]]</f>
        <v>0.38010204081632654</v>
      </c>
    </row>
    <row r="5823" spans="1:12" x14ac:dyDescent="0.35">
      <c r="A5823" s="1">
        <v>14</v>
      </c>
      <c r="B5823" s="1">
        <v>18</v>
      </c>
      <c r="C5823" s="3">
        <v>45350</v>
      </c>
      <c r="D5823" s="5">
        <f>Tabla1[[#This Row],[REQUERIDOS (9 X CASILLA)]]/9</f>
        <v>609</v>
      </c>
      <c r="E5823" s="2">
        <v>45349</v>
      </c>
      <c r="F5823" s="5">
        <v>24124</v>
      </c>
      <c r="G5823" s="4">
        <f t="shared" si="180"/>
        <v>0.53196321859357432</v>
      </c>
      <c r="H5823" s="5">
        <v>5481</v>
      </c>
      <c r="I5823" s="5">
        <v>3788</v>
      </c>
      <c r="J5823" s="4">
        <f t="shared" si="181"/>
        <v>0.69111476008027728</v>
      </c>
      <c r="K5823" s="5">
        <v>8526</v>
      </c>
      <c r="L5823" s="4">
        <f>Tabla1[[#This Row],[CCRL (Ciudadanos que cumplen los requisitos de ley)]]/Tabla1[[#This Row],[ÓPTIMO REQUERIDO]]</f>
        <v>0.44428806005160687</v>
      </c>
    </row>
    <row r="5824" spans="1:12" x14ac:dyDescent="0.35">
      <c r="A5824" s="1">
        <v>14</v>
      </c>
      <c r="B5824" s="1">
        <v>19</v>
      </c>
      <c r="C5824" s="3">
        <v>45350</v>
      </c>
      <c r="D5824" s="5">
        <f>Tabla1[[#This Row],[REQUERIDOS (9 X CASILLA)]]/9</f>
        <v>630</v>
      </c>
      <c r="E5824" s="2">
        <v>46189</v>
      </c>
      <c r="F5824" s="5">
        <v>23219</v>
      </c>
      <c r="G5824" s="4">
        <f t="shared" si="180"/>
        <v>0.50269544696789281</v>
      </c>
      <c r="H5824" s="5">
        <v>5670</v>
      </c>
      <c r="I5824" s="5">
        <v>2637</v>
      </c>
      <c r="J5824" s="4">
        <f t="shared" si="181"/>
        <v>0.46507936507936509</v>
      </c>
      <c r="K5824" s="5">
        <v>8190</v>
      </c>
      <c r="L5824" s="4">
        <f>Tabla1[[#This Row],[CCRL (Ciudadanos que cumplen los requisitos de ley)]]/Tabla1[[#This Row],[ÓPTIMO REQUERIDO]]</f>
        <v>0.321978021978022</v>
      </c>
    </row>
    <row r="5825" spans="1:12" x14ac:dyDescent="0.35">
      <c r="A5825" s="1">
        <v>14</v>
      </c>
      <c r="B5825" s="1">
        <v>20</v>
      </c>
      <c r="C5825" s="3">
        <v>45350</v>
      </c>
      <c r="D5825" s="5">
        <f>Tabla1[[#This Row],[REQUERIDOS (9 X CASILLA)]]/9</f>
        <v>384</v>
      </c>
      <c r="E5825" s="2">
        <v>32948</v>
      </c>
      <c r="F5825" s="5">
        <v>26488</v>
      </c>
      <c r="G5825" s="4">
        <f t="shared" si="180"/>
        <v>0.80393347092388001</v>
      </c>
      <c r="H5825" s="5">
        <v>3456</v>
      </c>
      <c r="I5825" s="5">
        <v>1979</v>
      </c>
      <c r="J5825" s="4">
        <f t="shared" si="181"/>
        <v>0.57262731481481477</v>
      </c>
      <c r="K5825" s="5">
        <v>6144</v>
      </c>
      <c r="L5825" s="4">
        <f>Tabla1[[#This Row],[CCRL (Ciudadanos que cumplen los requisitos de ley)]]/Tabla1[[#This Row],[ÓPTIMO REQUERIDO]]</f>
        <v>0.32210286458333331</v>
      </c>
    </row>
    <row r="5826" spans="1:12" x14ac:dyDescent="0.35">
      <c r="A5826" s="1">
        <v>15</v>
      </c>
      <c r="B5826" s="1">
        <v>1</v>
      </c>
      <c r="C5826" s="3">
        <v>45350</v>
      </c>
      <c r="D5826" s="5">
        <f>Tabla1[[#This Row],[REQUERIDOS (9 X CASILLA)]]/9</f>
        <v>595</v>
      </c>
      <c r="E5826" s="2">
        <v>43403</v>
      </c>
      <c r="F5826" s="5">
        <v>38511</v>
      </c>
      <c r="G5826" s="4">
        <f t="shared" si="180"/>
        <v>0.88728889708084691</v>
      </c>
      <c r="H5826" s="5">
        <v>5355</v>
      </c>
      <c r="I5826" s="5">
        <v>8366</v>
      </c>
      <c r="J5826" s="4">
        <f t="shared" si="181"/>
        <v>1.5622782446311858</v>
      </c>
      <c r="K5826" s="5">
        <v>7735</v>
      </c>
      <c r="L5826" s="4">
        <f>Tabla1[[#This Row],[CCRL (Ciudadanos que cumplen los requisitos de ley)]]/Tabla1[[#This Row],[ÓPTIMO REQUERIDO]]</f>
        <v>1.0815772462831286</v>
      </c>
    </row>
    <row r="5827" spans="1:12" x14ac:dyDescent="0.35">
      <c r="A5827" s="1">
        <v>15</v>
      </c>
      <c r="B5827" s="1">
        <v>2</v>
      </c>
      <c r="C5827" s="3">
        <v>45350</v>
      </c>
      <c r="D5827" s="5">
        <f>Tabla1[[#This Row],[REQUERIDOS (9 X CASILLA)]]/9</f>
        <v>433</v>
      </c>
      <c r="E5827" s="2">
        <v>36782</v>
      </c>
      <c r="F5827" s="5">
        <v>36762</v>
      </c>
      <c r="G5827" s="4">
        <f t="shared" ref="G5827:G5890" si="182">F5827/E5827</f>
        <v>0.99945625577728237</v>
      </c>
      <c r="H5827" s="5">
        <v>3897</v>
      </c>
      <c r="I5827" s="5">
        <v>5044</v>
      </c>
      <c r="J5827" s="4">
        <f t="shared" ref="J5827:J5890" si="183">I5827/H5827</f>
        <v>1.2943289710033359</v>
      </c>
      <c r="K5827" s="5">
        <v>6928</v>
      </c>
      <c r="L5827" s="4">
        <f>Tabla1[[#This Row],[CCRL (Ciudadanos que cumplen los requisitos de ley)]]/Tabla1[[#This Row],[ÓPTIMO REQUERIDO]]</f>
        <v>0.72806004618937648</v>
      </c>
    </row>
    <row r="5828" spans="1:12" x14ac:dyDescent="0.35">
      <c r="A5828" s="1">
        <v>15</v>
      </c>
      <c r="B5828" s="1">
        <v>3</v>
      </c>
      <c r="C5828" s="3">
        <v>45350</v>
      </c>
      <c r="D5828" s="5">
        <f>Tabla1[[#This Row],[REQUERIDOS (9 X CASILLA)]]/9</f>
        <v>515</v>
      </c>
      <c r="E5828" s="2">
        <v>40953</v>
      </c>
      <c r="F5828" s="5">
        <v>39483</v>
      </c>
      <c r="G5828" s="4">
        <f t="shared" si="182"/>
        <v>0.96410519375869896</v>
      </c>
      <c r="H5828" s="5">
        <v>4635</v>
      </c>
      <c r="I5828" s="5">
        <v>8669</v>
      </c>
      <c r="J5828" s="4">
        <f t="shared" si="183"/>
        <v>1.8703344120819849</v>
      </c>
      <c r="K5828" s="5">
        <v>6180</v>
      </c>
      <c r="L5828" s="4">
        <f>Tabla1[[#This Row],[CCRL (Ciudadanos que cumplen los requisitos de ley)]]/Tabla1[[#This Row],[ÓPTIMO REQUERIDO]]</f>
        <v>1.4027508090614886</v>
      </c>
    </row>
    <row r="5829" spans="1:12" x14ac:dyDescent="0.35">
      <c r="A5829" s="1">
        <v>15</v>
      </c>
      <c r="B5829" s="1">
        <v>4</v>
      </c>
      <c r="C5829" s="3">
        <v>45350</v>
      </c>
      <c r="D5829" s="5">
        <f>Tabla1[[#This Row],[REQUERIDOS (9 X CASILLA)]]/9</f>
        <v>478</v>
      </c>
      <c r="E5829" s="2">
        <v>40300</v>
      </c>
      <c r="F5829" s="5">
        <v>40096</v>
      </c>
      <c r="G5829" s="4">
        <f t="shared" si="182"/>
        <v>0.9949379652605459</v>
      </c>
      <c r="H5829" s="5">
        <v>4302</v>
      </c>
      <c r="I5829" s="5">
        <v>5582</v>
      </c>
      <c r="J5829" s="4">
        <f t="shared" si="183"/>
        <v>1.2975360297536029</v>
      </c>
      <c r="K5829" s="5">
        <v>7170</v>
      </c>
      <c r="L5829" s="4">
        <f>Tabla1[[#This Row],[CCRL (Ciudadanos que cumplen los requisitos de ley)]]/Tabla1[[#This Row],[ÓPTIMO REQUERIDO]]</f>
        <v>0.77852161785216178</v>
      </c>
    </row>
    <row r="5830" spans="1:12" x14ac:dyDescent="0.35">
      <c r="A5830" s="1">
        <v>15</v>
      </c>
      <c r="B5830" s="1">
        <v>5</v>
      </c>
      <c r="C5830" s="3">
        <v>45350</v>
      </c>
      <c r="D5830" s="5">
        <f>Tabla1[[#This Row],[REQUERIDOS (9 X CASILLA)]]/9</f>
        <v>441</v>
      </c>
      <c r="E5830" s="2">
        <v>37360</v>
      </c>
      <c r="F5830" s="5">
        <v>36314</v>
      </c>
      <c r="G5830" s="4">
        <f t="shared" si="182"/>
        <v>0.97200214132762308</v>
      </c>
      <c r="H5830" s="5">
        <v>3969</v>
      </c>
      <c r="I5830" s="5">
        <v>6159</v>
      </c>
      <c r="J5830" s="4">
        <f t="shared" si="183"/>
        <v>1.5517762660619803</v>
      </c>
      <c r="K5830" s="5">
        <v>6615</v>
      </c>
      <c r="L5830" s="4">
        <f>Tabla1[[#This Row],[CCRL (Ciudadanos que cumplen los requisitos de ley)]]/Tabla1[[#This Row],[ÓPTIMO REQUERIDO]]</f>
        <v>0.93106575963718818</v>
      </c>
    </row>
    <row r="5831" spans="1:12" x14ac:dyDescent="0.35">
      <c r="A5831" s="1">
        <v>15</v>
      </c>
      <c r="B5831" s="1">
        <v>6</v>
      </c>
      <c r="C5831" s="3">
        <v>45350</v>
      </c>
      <c r="D5831" s="5">
        <f>Tabla1[[#This Row],[REQUERIDOS (9 X CASILLA)]]/9</f>
        <v>553</v>
      </c>
      <c r="E5831" s="2">
        <v>45103</v>
      </c>
      <c r="F5831" s="5">
        <v>44996</v>
      </c>
      <c r="G5831" s="4">
        <f t="shared" si="182"/>
        <v>0.99762765226259897</v>
      </c>
      <c r="H5831" s="5">
        <v>4977</v>
      </c>
      <c r="I5831" s="5">
        <v>7093</v>
      </c>
      <c r="J5831" s="4">
        <f t="shared" si="183"/>
        <v>1.4251557162949569</v>
      </c>
      <c r="K5831" s="5">
        <v>8848</v>
      </c>
      <c r="L5831" s="4">
        <f>Tabla1[[#This Row],[CCRL (Ciudadanos que cumplen los requisitos de ley)]]/Tabla1[[#This Row],[ÓPTIMO REQUERIDO]]</f>
        <v>0.80165009041591317</v>
      </c>
    </row>
    <row r="5832" spans="1:12" x14ac:dyDescent="0.35">
      <c r="A5832" s="1">
        <v>15</v>
      </c>
      <c r="B5832" s="1">
        <v>7</v>
      </c>
      <c r="C5832" s="3">
        <v>45350</v>
      </c>
      <c r="D5832" s="5">
        <f>Tabla1[[#This Row],[REQUERIDOS (9 X CASILLA)]]/9</f>
        <v>580</v>
      </c>
      <c r="E5832" s="2">
        <v>45931</v>
      </c>
      <c r="F5832" s="5">
        <v>42188</v>
      </c>
      <c r="G5832" s="4">
        <f t="shared" si="182"/>
        <v>0.91850819707822606</v>
      </c>
      <c r="H5832" s="5">
        <v>5220</v>
      </c>
      <c r="I5832" s="5">
        <v>7197</v>
      </c>
      <c r="J5832" s="4">
        <f t="shared" si="183"/>
        <v>1.3787356321839082</v>
      </c>
      <c r="K5832" s="5">
        <v>8120</v>
      </c>
      <c r="L5832" s="4">
        <f>Tabla1[[#This Row],[CCRL (Ciudadanos que cumplen los requisitos de ley)]]/Tabla1[[#This Row],[ÓPTIMO REQUERIDO]]</f>
        <v>0.88633004926108372</v>
      </c>
    </row>
    <row r="5833" spans="1:12" x14ac:dyDescent="0.35">
      <c r="A5833" s="1">
        <v>15</v>
      </c>
      <c r="B5833" s="1">
        <v>8</v>
      </c>
      <c r="C5833" s="3">
        <v>45350</v>
      </c>
      <c r="D5833" s="5">
        <f>Tabla1[[#This Row],[REQUERIDOS (9 X CASILLA)]]/9</f>
        <v>549</v>
      </c>
      <c r="E5833" s="2">
        <v>44419</v>
      </c>
      <c r="F5833" s="5">
        <v>44417</v>
      </c>
      <c r="G5833" s="4">
        <f t="shared" si="182"/>
        <v>0.99995497422274249</v>
      </c>
      <c r="H5833" s="5">
        <v>4941</v>
      </c>
      <c r="I5833" s="5">
        <v>6244</v>
      </c>
      <c r="J5833" s="4">
        <f t="shared" si="183"/>
        <v>1.2637117992309248</v>
      </c>
      <c r="K5833" s="5">
        <v>7686</v>
      </c>
      <c r="L5833" s="4">
        <f>Tabla1[[#This Row],[CCRL (Ciudadanos que cumplen los requisitos de ley)]]/Tabla1[[#This Row],[ÓPTIMO REQUERIDO]]</f>
        <v>0.81238615664845171</v>
      </c>
    </row>
    <row r="5834" spans="1:12" x14ac:dyDescent="0.35">
      <c r="A5834" s="1">
        <v>15</v>
      </c>
      <c r="B5834" s="1">
        <v>9</v>
      </c>
      <c r="C5834" s="3">
        <v>45350</v>
      </c>
      <c r="D5834" s="5">
        <f>Tabla1[[#This Row],[REQUERIDOS (9 X CASILLA)]]/9</f>
        <v>534</v>
      </c>
      <c r="E5834" s="2">
        <v>41184</v>
      </c>
      <c r="F5834" s="5">
        <v>30200</v>
      </c>
      <c r="G5834" s="4">
        <f t="shared" si="182"/>
        <v>0.73329448329448332</v>
      </c>
      <c r="H5834" s="5">
        <v>4806</v>
      </c>
      <c r="I5834" s="5">
        <v>7005</v>
      </c>
      <c r="J5834" s="4">
        <f t="shared" si="183"/>
        <v>1.4575530586766541</v>
      </c>
      <c r="K5834" s="5">
        <v>6408</v>
      </c>
      <c r="L5834" s="4">
        <f>Tabla1[[#This Row],[CCRL (Ciudadanos que cumplen los requisitos de ley)]]/Tabla1[[#This Row],[ÓPTIMO REQUERIDO]]</f>
        <v>1.0931647940074907</v>
      </c>
    </row>
    <row r="5835" spans="1:12" x14ac:dyDescent="0.35">
      <c r="A5835" s="1">
        <v>15</v>
      </c>
      <c r="B5835" s="1">
        <v>10</v>
      </c>
      <c r="C5835" s="3">
        <v>45350</v>
      </c>
      <c r="D5835" s="5">
        <f>Tabla1[[#This Row],[REQUERIDOS (9 X CASILLA)]]/9</f>
        <v>482</v>
      </c>
      <c r="E5835" s="2">
        <v>38933</v>
      </c>
      <c r="F5835" s="5">
        <v>38281</v>
      </c>
      <c r="G5835" s="4">
        <f t="shared" si="182"/>
        <v>0.98325328127809308</v>
      </c>
      <c r="H5835" s="5">
        <v>4338</v>
      </c>
      <c r="I5835" s="5">
        <v>7669</v>
      </c>
      <c r="J5835" s="4">
        <f t="shared" si="183"/>
        <v>1.7678653757491931</v>
      </c>
      <c r="K5835" s="5">
        <v>7712</v>
      </c>
      <c r="L5835" s="4">
        <f>Tabla1[[#This Row],[CCRL (Ciudadanos que cumplen los requisitos de ley)]]/Tabla1[[#This Row],[ÓPTIMO REQUERIDO]]</f>
        <v>0.99442427385892118</v>
      </c>
    </row>
    <row r="5836" spans="1:12" x14ac:dyDescent="0.35">
      <c r="A5836" s="1">
        <v>15</v>
      </c>
      <c r="B5836" s="1">
        <v>11</v>
      </c>
      <c r="C5836" s="3">
        <v>45350</v>
      </c>
      <c r="D5836" s="5">
        <f>Tabla1[[#This Row],[REQUERIDOS (9 X CASILLA)]]/9</f>
        <v>533</v>
      </c>
      <c r="E5836" s="2">
        <v>42893</v>
      </c>
      <c r="F5836" s="5">
        <v>42891</v>
      </c>
      <c r="G5836" s="4">
        <f t="shared" si="182"/>
        <v>0.99995337234513793</v>
      </c>
      <c r="H5836" s="5">
        <v>4797</v>
      </c>
      <c r="I5836" s="5">
        <v>7692</v>
      </c>
      <c r="J5836" s="4">
        <f t="shared" si="183"/>
        <v>1.6035021888680425</v>
      </c>
      <c r="K5836" s="5">
        <v>8528</v>
      </c>
      <c r="L5836" s="4">
        <f>Tabla1[[#This Row],[CCRL (Ciudadanos que cumplen los requisitos de ley)]]/Tabla1[[#This Row],[ÓPTIMO REQUERIDO]]</f>
        <v>0.90196998123827388</v>
      </c>
    </row>
    <row r="5837" spans="1:12" x14ac:dyDescent="0.35">
      <c r="A5837" s="1">
        <v>15</v>
      </c>
      <c r="B5837" s="1">
        <v>12</v>
      </c>
      <c r="C5837" s="3">
        <v>45350</v>
      </c>
      <c r="D5837" s="5">
        <f>Tabla1[[#This Row],[REQUERIDOS (9 X CASILLA)]]/9</f>
        <v>470</v>
      </c>
      <c r="E5837" s="2">
        <v>36748</v>
      </c>
      <c r="F5837" s="5">
        <v>36550</v>
      </c>
      <c r="G5837" s="4">
        <f t="shared" si="182"/>
        <v>0.99461195167083927</v>
      </c>
      <c r="H5837" s="5">
        <v>4230</v>
      </c>
      <c r="I5837" s="5">
        <v>6394</v>
      </c>
      <c r="J5837" s="4">
        <f t="shared" si="183"/>
        <v>1.5115839243498819</v>
      </c>
      <c r="K5837" s="5">
        <v>7520</v>
      </c>
      <c r="L5837" s="4">
        <f>Tabla1[[#This Row],[CCRL (Ciudadanos que cumplen los requisitos de ley)]]/Tabla1[[#This Row],[ÓPTIMO REQUERIDO]]</f>
        <v>0.85026595744680855</v>
      </c>
    </row>
    <row r="5838" spans="1:12" x14ac:dyDescent="0.35">
      <c r="A5838" s="1">
        <v>15</v>
      </c>
      <c r="B5838" s="1">
        <v>13</v>
      </c>
      <c r="C5838" s="3">
        <v>45350</v>
      </c>
      <c r="D5838" s="5">
        <f>Tabla1[[#This Row],[REQUERIDOS (9 X CASILLA)]]/9</f>
        <v>639</v>
      </c>
      <c r="E5838" s="2">
        <v>48507</v>
      </c>
      <c r="F5838" s="5">
        <v>48399</v>
      </c>
      <c r="G5838" s="4">
        <f t="shared" si="182"/>
        <v>0.99777351722431817</v>
      </c>
      <c r="H5838" s="5">
        <v>5751</v>
      </c>
      <c r="I5838" s="5">
        <v>8180</v>
      </c>
      <c r="J5838" s="4">
        <f t="shared" si="183"/>
        <v>1.4223613284646148</v>
      </c>
      <c r="K5838" s="5">
        <v>9585</v>
      </c>
      <c r="L5838" s="4">
        <f>Tabla1[[#This Row],[CCRL (Ciudadanos que cumplen los requisitos de ley)]]/Tabla1[[#This Row],[ÓPTIMO REQUERIDO]]</f>
        <v>0.85341679707876894</v>
      </c>
    </row>
    <row r="5839" spans="1:12" x14ac:dyDescent="0.35">
      <c r="A5839" s="1">
        <v>15</v>
      </c>
      <c r="B5839" s="1">
        <v>14</v>
      </c>
      <c r="C5839" s="3">
        <v>45350</v>
      </c>
      <c r="D5839" s="5">
        <f>Tabla1[[#This Row],[REQUERIDOS (9 X CASILLA)]]/9</f>
        <v>424</v>
      </c>
      <c r="E5839" s="2">
        <v>34229</v>
      </c>
      <c r="F5839" s="5">
        <v>30624</v>
      </c>
      <c r="G5839" s="4">
        <f t="shared" si="182"/>
        <v>0.89467994975021181</v>
      </c>
      <c r="H5839" s="5">
        <v>3816</v>
      </c>
      <c r="I5839" s="5">
        <v>5161</v>
      </c>
      <c r="J5839" s="4">
        <f t="shared" si="183"/>
        <v>1.3524633123689727</v>
      </c>
      <c r="K5839" s="5">
        <v>6360</v>
      </c>
      <c r="L5839" s="4">
        <f>Tabla1[[#This Row],[CCRL (Ciudadanos que cumplen los requisitos de ley)]]/Tabla1[[#This Row],[ÓPTIMO REQUERIDO]]</f>
        <v>0.81147798742138366</v>
      </c>
    </row>
    <row r="5840" spans="1:12" x14ac:dyDescent="0.35">
      <c r="A5840" s="1">
        <v>15</v>
      </c>
      <c r="B5840" s="1">
        <v>15</v>
      </c>
      <c r="C5840" s="3">
        <v>45350</v>
      </c>
      <c r="D5840" s="5">
        <f>Tabla1[[#This Row],[REQUERIDOS (9 X CASILLA)]]/9</f>
        <v>561</v>
      </c>
      <c r="E5840" s="2">
        <v>46771</v>
      </c>
      <c r="F5840" s="5">
        <v>41112</v>
      </c>
      <c r="G5840" s="4">
        <f t="shared" si="182"/>
        <v>0.87900622180410937</v>
      </c>
      <c r="H5840" s="5">
        <v>5049</v>
      </c>
      <c r="I5840" s="5">
        <v>4301</v>
      </c>
      <c r="J5840" s="4">
        <f t="shared" si="183"/>
        <v>0.85185185185185186</v>
      </c>
      <c r="K5840" s="5">
        <v>8976</v>
      </c>
      <c r="L5840" s="4">
        <f>Tabla1[[#This Row],[CCRL (Ciudadanos que cumplen los requisitos de ley)]]/Tabla1[[#This Row],[ÓPTIMO REQUERIDO]]</f>
        <v>0.47916666666666669</v>
      </c>
    </row>
    <row r="5841" spans="1:12" x14ac:dyDescent="0.35">
      <c r="A5841" s="1">
        <v>15</v>
      </c>
      <c r="B5841" s="1">
        <v>16</v>
      </c>
      <c r="C5841" s="3">
        <v>45350</v>
      </c>
      <c r="D5841" s="5">
        <f>Tabla1[[#This Row],[REQUERIDOS (9 X CASILLA)]]/9</f>
        <v>514</v>
      </c>
      <c r="E5841" s="2">
        <v>41188</v>
      </c>
      <c r="F5841" s="5">
        <v>40568</v>
      </c>
      <c r="G5841" s="4">
        <f t="shared" si="182"/>
        <v>0.98494707196270759</v>
      </c>
      <c r="H5841" s="5">
        <v>4626</v>
      </c>
      <c r="I5841" s="5">
        <v>5632</v>
      </c>
      <c r="J5841" s="4">
        <f t="shared" si="183"/>
        <v>1.2174664937310851</v>
      </c>
      <c r="K5841" s="5">
        <v>7710</v>
      </c>
      <c r="L5841" s="4">
        <f>Tabla1[[#This Row],[CCRL (Ciudadanos que cumplen los requisitos de ley)]]/Tabla1[[#This Row],[ÓPTIMO REQUERIDO]]</f>
        <v>0.73047989623865106</v>
      </c>
    </row>
    <row r="5842" spans="1:12" x14ac:dyDescent="0.35">
      <c r="A5842" s="1">
        <v>15</v>
      </c>
      <c r="B5842" s="1">
        <v>17</v>
      </c>
      <c r="C5842" s="3">
        <v>45350</v>
      </c>
      <c r="D5842" s="5">
        <f>Tabla1[[#This Row],[REQUERIDOS (9 X CASILLA)]]/9</f>
        <v>466</v>
      </c>
      <c r="E5842" s="2">
        <v>36226</v>
      </c>
      <c r="F5842" s="5">
        <v>34639</v>
      </c>
      <c r="G5842" s="4">
        <f t="shared" si="182"/>
        <v>0.95619168552973</v>
      </c>
      <c r="H5842" s="5">
        <v>4194</v>
      </c>
      <c r="I5842" s="5">
        <v>6616</v>
      </c>
      <c r="J5842" s="4">
        <f t="shared" si="183"/>
        <v>1.5774916547448736</v>
      </c>
      <c r="K5842" s="5">
        <v>7922</v>
      </c>
      <c r="L5842" s="4">
        <f>Tabla1[[#This Row],[CCRL (Ciudadanos que cumplen los requisitos de ley)]]/Tabla1[[#This Row],[ÓPTIMO REQUERIDO]]</f>
        <v>0.83514264074728606</v>
      </c>
    </row>
    <row r="5843" spans="1:12" x14ac:dyDescent="0.35">
      <c r="A5843" s="1">
        <v>15</v>
      </c>
      <c r="B5843" s="1">
        <v>18</v>
      </c>
      <c r="C5843" s="3">
        <v>45350</v>
      </c>
      <c r="D5843" s="5">
        <f>Tabla1[[#This Row],[REQUERIDOS (9 X CASILLA)]]/9</f>
        <v>558</v>
      </c>
      <c r="E5843" s="2">
        <v>45966</v>
      </c>
      <c r="F5843" s="5">
        <v>36971</v>
      </c>
      <c r="G5843" s="4">
        <f t="shared" si="182"/>
        <v>0.8043118826959057</v>
      </c>
      <c r="H5843" s="5">
        <v>5022</v>
      </c>
      <c r="I5843" s="5">
        <v>6095</v>
      </c>
      <c r="J5843" s="4">
        <f t="shared" si="183"/>
        <v>1.2136598964555954</v>
      </c>
      <c r="K5843" s="5">
        <v>7254</v>
      </c>
      <c r="L5843" s="4">
        <f>Tabla1[[#This Row],[CCRL (Ciudadanos que cumplen los requisitos de ley)]]/Tabla1[[#This Row],[ÓPTIMO REQUERIDO]]</f>
        <v>0.84022608216156602</v>
      </c>
    </row>
    <row r="5844" spans="1:12" x14ac:dyDescent="0.35">
      <c r="A5844" s="1">
        <v>15</v>
      </c>
      <c r="B5844" s="1">
        <v>19</v>
      </c>
      <c r="C5844" s="3">
        <v>45350</v>
      </c>
      <c r="D5844" s="5">
        <f>Tabla1[[#This Row],[REQUERIDOS (9 X CASILLA)]]/9</f>
        <v>704</v>
      </c>
      <c r="E5844" s="2">
        <v>52830</v>
      </c>
      <c r="F5844" s="5">
        <v>52614</v>
      </c>
      <c r="G5844" s="4">
        <f t="shared" si="182"/>
        <v>0.99591141396933558</v>
      </c>
      <c r="H5844" s="5">
        <v>6336</v>
      </c>
      <c r="I5844" s="5">
        <v>6516</v>
      </c>
      <c r="J5844" s="4">
        <f t="shared" si="183"/>
        <v>1.0284090909090908</v>
      </c>
      <c r="K5844" s="5">
        <v>12672</v>
      </c>
      <c r="L5844" s="4">
        <f>Tabla1[[#This Row],[CCRL (Ciudadanos que cumplen los requisitos de ley)]]/Tabla1[[#This Row],[ÓPTIMO REQUERIDO]]</f>
        <v>0.51420454545454541</v>
      </c>
    </row>
    <row r="5845" spans="1:12" x14ac:dyDescent="0.35">
      <c r="A5845" s="1">
        <v>15</v>
      </c>
      <c r="B5845" s="1">
        <v>20</v>
      </c>
      <c r="C5845" s="3">
        <v>45350</v>
      </c>
      <c r="D5845" s="5">
        <f>Tabla1[[#This Row],[REQUERIDOS (9 X CASILLA)]]/9</f>
        <v>391</v>
      </c>
      <c r="E5845" s="2">
        <v>30766</v>
      </c>
      <c r="F5845" s="5">
        <v>29568</v>
      </c>
      <c r="G5845" s="4">
        <f t="shared" si="182"/>
        <v>0.96106091139569649</v>
      </c>
      <c r="H5845" s="5">
        <v>3519</v>
      </c>
      <c r="I5845" s="5">
        <v>4817</v>
      </c>
      <c r="J5845" s="4">
        <f t="shared" si="183"/>
        <v>1.3688547882921285</v>
      </c>
      <c r="K5845" s="5">
        <v>6256</v>
      </c>
      <c r="L5845" s="4">
        <f>Tabla1[[#This Row],[CCRL (Ciudadanos que cumplen los requisitos de ley)]]/Tabla1[[#This Row],[ÓPTIMO REQUERIDO]]</f>
        <v>0.7699808184143222</v>
      </c>
    </row>
    <row r="5846" spans="1:12" x14ac:dyDescent="0.35">
      <c r="A5846" s="1">
        <v>15</v>
      </c>
      <c r="B5846" s="1">
        <v>21</v>
      </c>
      <c r="C5846" s="3">
        <v>45350</v>
      </c>
      <c r="D5846" s="5">
        <f>Tabla1[[#This Row],[REQUERIDOS (9 X CASILLA)]]/9</f>
        <v>502</v>
      </c>
      <c r="E5846" s="2">
        <v>40140</v>
      </c>
      <c r="F5846" s="5">
        <v>35019</v>
      </c>
      <c r="G5846" s="4">
        <f t="shared" si="182"/>
        <v>0.87242152466367717</v>
      </c>
      <c r="H5846" s="5">
        <v>4518</v>
      </c>
      <c r="I5846" s="5">
        <v>8917</v>
      </c>
      <c r="J5846" s="4">
        <f t="shared" si="183"/>
        <v>1.9736609119079238</v>
      </c>
      <c r="K5846" s="5">
        <v>6526</v>
      </c>
      <c r="L5846" s="4">
        <f>Tabla1[[#This Row],[CCRL (Ciudadanos que cumplen los requisitos de ley)]]/Tabla1[[#This Row],[ÓPTIMO REQUERIDO]]</f>
        <v>1.3663806313208704</v>
      </c>
    </row>
    <row r="5847" spans="1:12" x14ac:dyDescent="0.35">
      <c r="A5847" s="1">
        <v>15</v>
      </c>
      <c r="B5847" s="1">
        <v>22</v>
      </c>
      <c r="C5847" s="3">
        <v>45350</v>
      </c>
      <c r="D5847" s="5">
        <f>Tabla1[[#This Row],[REQUERIDOS (9 X CASILLA)]]/9</f>
        <v>600</v>
      </c>
      <c r="E5847" s="2">
        <v>46388</v>
      </c>
      <c r="F5847" s="5">
        <v>43442</v>
      </c>
      <c r="G5847" s="4">
        <f t="shared" si="182"/>
        <v>0.93649219625765279</v>
      </c>
      <c r="H5847" s="5">
        <v>5400</v>
      </c>
      <c r="I5847" s="5">
        <v>4830</v>
      </c>
      <c r="J5847" s="4">
        <f t="shared" si="183"/>
        <v>0.89444444444444449</v>
      </c>
      <c r="K5847" s="5">
        <v>9000</v>
      </c>
      <c r="L5847" s="4">
        <f>Tabla1[[#This Row],[CCRL (Ciudadanos que cumplen los requisitos de ley)]]/Tabla1[[#This Row],[ÓPTIMO REQUERIDO]]</f>
        <v>0.53666666666666663</v>
      </c>
    </row>
    <row r="5848" spans="1:12" x14ac:dyDescent="0.35">
      <c r="A5848" s="1">
        <v>15</v>
      </c>
      <c r="B5848" s="1">
        <v>23</v>
      </c>
      <c r="C5848" s="3">
        <v>45350</v>
      </c>
      <c r="D5848" s="5">
        <f>Tabla1[[#This Row],[REQUERIDOS (9 X CASILLA)]]/9</f>
        <v>487</v>
      </c>
      <c r="E5848" s="2">
        <v>41817</v>
      </c>
      <c r="F5848" s="5">
        <v>38485</v>
      </c>
      <c r="G5848" s="4">
        <f t="shared" si="182"/>
        <v>0.92031948728985824</v>
      </c>
      <c r="H5848" s="5">
        <v>4383</v>
      </c>
      <c r="I5848" s="5">
        <v>8575</v>
      </c>
      <c r="J5848" s="4">
        <f t="shared" si="183"/>
        <v>1.9564225416381473</v>
      </c>
      <c r="K5848" s="5">
        <v>6331</v>
      </c>
      <c r="L5848" s="4">
        <f>Tabla1[[#This Row],[CCRL (Ciudadanos que cumplen los requisitos de ley)]]/Tabla1[[#This Row],[ÓPTIMO REQUERIDO]]</f>
        <v>1.3544463749802558</v>
      </c>
    </row>
    <row r="5849" spans="1:12" x14ac:dyDescent="0.35">
      <c r="A5849" s="1">
        <v>15</v>
      </c>
      <c r="B5849" s="1">
        <v>24</v>
      </c>
      <c r="C5849" s="3">
        <v>45350</v>
      </c>
      <c r="D5849" s="5">
        <f>Tabla1[[#This Row],[REQUERIDOS (9 X CASILLA)]]/9</f>
        <v>684</v>
      </c>
      <c r="E5849" s="2">
        <v>52917</v>
      </c>
      <c r="F5849" s="5">
        <v>50854</v>
      </c>
      <c r="G5849" s="4">
        <f t="shared" si="182"/>
        <v>0.96101441880681071</v>
      </c>
      <c r="H5849" s="5">
        <v>6156</v>
      </c>
      <c r="I5849" s="5">
        <v>5717</v>
      </c>
      <c r="J5849" s="4">
        <f t="shared" si="183"/>
        <v>0.92868745938921382</v>
      </c>
      <c r="K5849" s="5">
        <v>10260</v>
      </c>
      <c r="L5849" s="4">
        <f>Tabla1[[#This Row],[CCRL (Ciudadanos que cumplen los requisitos de ley)]]/Tabla1[[#This Row],[ÓPTIMO REQUERIDO]]</f>
        <v>0.55721247563352827</v>
      </c>
    </row>
    <row r="5850" spans="1:12" x14ac:dyDescent="0.35">
      <c r="A5850" s="1">
        <v>15</v>
      </c>
      <c r="B5850" s="1">
        <v>25</v>
      </c>
      <c r="C5850" s="3">
        <v>45350</v>
      </c>
      <c r="D5850" s="5">
        <f>Tabla1[[#This Row],[REQUERIDOS (9 X CASILLA)]]/9</f>
        <v>453</v>
      </c>
      <c r="E5850" s="2">
        <v>38687</v>
      </c>
      <c r="F5850" s="5">
        <v>38545</v>
      </c>
      <c r="G5850" s="4">
        <f t="shared" si="182"/>
        <v>0.99632951637500966</v>
      </c>
      <c r="H5850" s="5">
        <v>4077</v>
      </c>
      <c r="I5850" s="5">
        <v>6200</v>
      </c>
      <c r="J5850" s="4">
        <f t="shared" si="183"/>
        <v>1.5207260240372824</v>
      </c>
      <c r="K5850" s="5">
        <v>6795</v>
      </c>
      <c r="L5850" s="4">
        <f>Tabla1[[#This Row],[CCRL (Ciudadanos que cumplen los requisitos de ley)]]/Tabla1[[#This Row],[ÓPTIMO REQUERIDO]]</f>
        <v>0.91243561442236942</v>
      </c>
    </row>
    <row r="5851" spans="1:12" x14ac:dyDescent="0.35">
      <c r="A5851" s="1">
        <v>15</v>
      </c>
      <c r="B5851" s="1">
        <v>26</v>
      </c>
      <c r="C5851" s="3">
        <v>45350</v>
      </c>
      <c r="D5851" s="5">
        <f>Tabla1[[#This Row],[REQUERIDOS (9 X CASILLA)]]/9</f>
        <v>523</v>
      </c>
      <c r="E5851" s="2">
        <v>43479</v>
      </c>
      <c r="F5851" s="5">
        <v>36502</v>
      </c>
      <c r="G5851" s="4">
        <f t="shared" si="182"/>
        <v>0.8395317279606247</v>
      </c>
      <c r="H5851" s="5">
        <v>4707</v>
      </c>
      <c r="I5851" s="5">
        <v>6794</v>
      </c>
      <c r="J5851" s="4">
        <f t="shared" si="183"/>
        <v>1.4433821967282769</v>
      </c>
      <c r="K5851" s="5">
        <v>6799</v>
      </c>
      <c r="L5851" s="4">
        <f>Tabla1[[#This Row],[CCRL (Ciudadanos que cumplen los requisitos de ley)]]/Tabla1[[#This Row],[ÓPTIMO REQUERIDO]]</f>
        <v>0.99926459773496101</v>
      </c>
    </row>
    <row r="5852" spans="1:12" x14ac:dyDescent="0.35">
      <c r="A5852" s="1">
        <v>15</v>
      </c>
      <c r="B5852" s="1">
        <v>27</v>
      </c>
      <c r="C5852" s="3">
        <v>45350</v>
      </c>
      <c r="D5852" s="5">
        <f>Tabla1[[#This Row],[REQUERIDOS (9 X CASILLA)]]/9</f>
        <v>551</v>
      </c>
      <c r="E5852" s="2">
        <v>46376</v>
      </c>
      <c r="F5852" s="5">
        <v>37910</v>
      </c>
      <c r="G5852" s="4">
        <f t="shared" si="182"/>
        <v>0.81744868035190621</v>
      </c>
      <c r="H5852" s="5">
        <v>4959</v>
      </c>
      <c r="I5852" s="5">
        <v>5817</v>
      </c>
      <c r="J5852" s="4">
        <f t="shared" si="183"/>
        <v>1.1730187537810042</v>
      </c>
      <c r="K5852" s="5">
        <v>7163</v>
      </c>
      <c r="L5852" s="4">
        <f>Tabla1[[#This Row],[CCRL (Ciudadanos que cumplen los requisitos de ley)]]/Tabla1[[#This Row],[ÓPTIMO REQUERIDO]]</f>
        <v>0.81208990646377222</v>
      </c>
    </row>
    <row r="5853" spans="1:12" x14ac:dyDescent="0.35">
      <c r="A5853" s="1">
        <v>15</v>
      </c>
      <c r="B5853" s="1">
        <v>28</v>
      </c>
      <c r="C5853" s="3">
        <v>45350</v>
      </c>
      <c r="D5853" s="5">
        <f>Tabla1[[#This Row],[REQUERIDOS (9 X CASILLA)]]/9</f>
        <v>408</v>
      </c>
      <c r="E5853" s="2">
        <v>34662</v>
      </c>
      <c r="F5853" s="5">
        <v>29618</v>
      </c>
      <c r="G5853" s="4">
        <f t="shared" si="182"/>
        <v>0.85448041082453408</v>
      </c>
      <c r="H5853" s="5">
        <v>3672</v>
      </c>
      <c r="I5853" s="5">
        <v>6740</v>
      </c>
      <c r="J5853" s="4">
        <f t="shared" si="183"/>
        <v>1.8355119825708062</v>
      </c>
      <c r="K5853" s="5">
        <v>6528</v>
      </c>
      <c r="L5853" s="4">
        <f>Tabla1[[#This Row],[CCRL (Ciudadanos que cumplen los requisitos de ley)]]/Tabla1[[#This Row],[ÓPTIMO REQUERIDO]]</f>
        <v>1.0324754901960784</v>
      </c>
    </row>
    <row r="5854" spans="1:12" x14ac:dyDescent="0.35">
      <c r="A5854" s="1">
        <v>15</v>
      </c>
      <c r="B5854" s="1">
        <v>29</v>
      </c>
      <c r="C5854" s="3">
        <v>45350</v>
      </c>
      <c r="D5854" s="5">
        <f>Tabla1[[#This Row],[REQUERIDOS (9 X CASILLA)]]/9</f>
        <v>626</v>
      </c>
      <c r="E5854" s="2">
        <v>45608</v>
      </c>
      <c r="F5854" s="5">
        <v>45608</v>
      </c>
      <c r="G5854" s="4">
        <f t="shared" si="182"/>
        <v>1</v>
      </c>
      <c r="H5854" s="5">
        <v>5634</v>
      </c>
      <c r="I5854" s="5">
        <v>7442</v>
      </c>
      <c r="J5854" s="4">
        <f t="shared" si="183"/>
        <v>1.3209087681931133</v>
      </c>
      <c r="K5854" s="5">
        <v>9390</v>
      </c>
      <c r="L5854" s="4">
        <f>Tabla1[[#This Row],[CCRL (Ciudadanos que cumplen los requisitos de ley)]]/Tabla1[[#This Row],[ÓPTIMO REQUERIDO]]</f>
        <v>0.79254526091586797</v>
      </c>
    </row>
    <row r="5855" spans="1:12" x14ac:dyDescent="0.35">
      <c r="A5855" s="1">
        <v>15</v>
      </c>
      <c r="B5855" s="1">
        <v>30</v>
      </c>
      <c r="C5855" s="3">
        <v>45350</v>
      </c>
      <c r="D5855" s="5">
        <f>Tabla1[[#This Row],[REQUERIDOS (9 X CASILLA)]]/9</f>
        <v>443</v>
      </c>
      <c r="E5855" s="2">
        <v>36565</v>
      </c>
      <c r="F5855" s="5">
        <v>34331</v>
      </c>
      <c r="G5855" s="4">
        <f t="shared" si="182"/>
        <v>0.93890332284971967</v>
      </c>
      <c r="H5855" s="5">
        <v>3987</v>
      </c>
      <c r="I5855" s="5">
        <v>6324</v>
      </c>
      <c r="J5855" s="4">
        <f t="shared" si="183"/>
        <v>1.5861550037622272</v>
      </c>
      <c r="K5855" s="5">
        <v>6202</v>
      </c>
      <c r="L5855" s="4">
        <f>Tabla1[[#This Row],[CCRL (Ciudadanos que cumplen los requisitos de ley)]]/Tabla1[[#This Row],[ÓPTIMO REQUERIDO]]</f>
        <v>1.0196710738471462</v>
      </c>
    </row>
    <row r="5856" spans="1:12" x14ac:dyDescent="0.35">
      <c r="A5856" s="1">
        <v>15</v>
      </c>
      <c r="B5856" s="1">
        <v>31</v>
      </c>
      <c r="C5856" s="3">
        <v>45350</v>
      </c>
      <c r="D5856" s="5">
        <f>Tabla1[[#This Row],[REQUERIDOS (9 X CASILLA)]]/9</f>
        <v>633</v>
      </c>
      <c r="E5856" s="2">
        <v>47110</v>
      </c>
      <c r="F5856" s="5">
        <v>47106</v>
      </c>
      <c r="G5856" s="4">
        <f t="shared" si="182"/>
        <v>0.99991509233708342</v>
      </c>
      <c r="H5856" s="5">
        <v>5697</v>
      </c>
      <c r="I5856" s="5">
        <v>9851</v>
      </c>
      <c r="J5856" s="4">
        <f t="shared" si="183"/>
        <v>1.7291556959803405</v>
      </c>
      <c r="K5856" s="5">
        <v>8862</v>
      </c>
      <c r="L5856" s="4">
        <f>Tabla1[[#This Row],[CCRL (Ciudadanos que cumplen los requisitos de ley)]]/Tabla1[[#This Row],[ÓPTIMO REQUERIDO]]</f>
        <v>1.111600090273076</v>
      </c>
    </row>
    <row r="5857" spans="1:12" x14ac:dyDescent="0.35">
      <c r="A5857" s="1">
        <v>15</v>
      </c>
      <c r="B5857" s="1">
        <v>32</v>
      </c>
      <c r="C5857" s="3">
        <v>45350</v>
      </c>
      <c r="D5857" s="5">
        <f>Tabla1[[#This Row],[REQUERIDOS (9 X CASILLA)]]/9</f>
        <v>436</v>
      </c>
      <c r="E5857" s="2">
        <v>36247</v>
      </c>
      <c r="F5857" s="5">
        <v>35456</v>
      </c>
      <c r="G5857" s="4">
        <f t="shared" si="182"/>
        <v>0.97817750434518724</v>
      </c>
      <c r="H5857" s="5">
        <v>3924</v>
      </c>
      <c r="I5857" s="5">
        <v>10353</v>
      </c>
      <c r="J5857" s="4">
        <f t="shared" si="183"/>
        <v>2.6383792048929662</v>
      </c>
      <c r="K5857" s="5">
        <v>7412</v>
      </c>
      <c r="L5857" s="4">
        <f>Tabla1[[#This Row],[CCRL (Ciudadanos que cumplen los requisitos de ley)]]/Tabla1[[#This Row],[ÓPTIMO REQUERIDO]]</f>
        <v>1.3967889908256881</v>
      </c>
    </row>
    <row r="5858" spans="1:12" x14ac:dyDescent="0.35">
      <c r="A5858" s="1">
        <v>15</v>
      </c>
      <c r="B5858" s="1">
        <v>33</v>
      </c>
      <c r="C5858" s="3">
        <v>45350</v>
      </c>
      <c r="D5858" s="5">
        <f>Tabla1[[#This Row],[REQUERIDOS (9 X CASILLA)]]/9</f>
        <v>438</v>
      </c>
      <c r="E5858" s="2">
        <v>36967</v>
      </c>
      <c r="F5858" s="5">
        <v>36711</v>
      </c>
      <c r="G5858" s="4">
        <f t="shared" si="182"/>
        <v>0.99307490464468307</v>
      </c>
      <c r="H5858" s="5">
        <v>3942</v>
      </c>
      <c r="I5858" s="5">
        <v>6730</v>
      </c>
      <c r="J5858" s="4">
        <f t="shared" si="183"/>
        <v>1.7072552004058854</v>
      </c>
      <c r="K5858" s="5">
        <v>7446</v>
      </c>
      <c r="L5858" s="4">
        <f>Tabla1[[#This Row],[CCRL (Ciudadanos que cumplen los requisitos de ley)]]/Tabla1[[#This Row],[ÓPTIMO REQUERIDO]]</f>
        <v>0.90384098845017458</v>
      </c>
    </row>
    <row r="5859" spans="1:12" x14ac:dyDescent="0.35">
      <c r="A5859" s="1">
        <v>15</v>
      </c>
      <c r="B5859" s="1">
        <v>34</v>
      </c>
      <c r="C5859" s="3">
        <v>45350</v>
      </c>
      <c r="D5859" s="5">
        <f>Tabla1[[#This Row],[REQUERIDOS (9 X CASILLA)]]/9</f>
        <v>601</v>
      </c>
      <c r="E5859" s="2">
        <v>49326</v>
      </c>
      <c r="F5859" s="5">
        <v>47761</v>
      </c>
      <c r="G5859" s="4">
        <f t="shared" si="182"/>
        <v>0.96827231074889508</v>
      </c>
      <c r="H5859" s="5">
        <v>5409</v>
      </c>
      <c r="I5859" s="5">
        <v>6478</v>
      </c>
      <c r="J5859" s="4">
        <f t="shared" si="183"/>
        <v>1.1976335736735071</v>
      </c>
      <c r="K5859" s="5">
        <v>8414</v>
      </c>
      <c r="L5859" s="4">
        <f>Tabla1[[#This Row],[CCRL (Ciudadanos que cumplen los requisitos de ley)]]/Tabla1[[#This Row],[ÓPTIMO REQUERIDO]]</f>
        <v>0.76990729736154029</v>
      </c>
    </row>
    <row r="5860" spans="1:12" x14ac:dyDescent="0.35">
      <c r="A5860" s="1">
        <v>15</v>
      </c>
      <c r="B5860" s="1">
        <v>35</v>
      </c>
      <c r="C5860" s="3">
        <v>45350</v>
      </c>
      <c r="D5860" s="5">
        <f>Tabla1[[#This Row],[REQUERIDOS (9 X CASILLA)]]/9</f>
        <v>567</v>
      </c>
      <c r="E5860" s="2">
        <v>44366</v>
      </c>
      <c r="F5860" s="5">
        <v>31575</v>
      </c>
      <c r="G5860" s="4">
        <f t="shared" si="182"/>
        <v>0.71169363927331741</v>
      </c>
      <c r="H5860" s="5">
        <v>5103</v>
      </c>
      <c r="I5860" s="5">
        <v>7965</v>
      </c>
      <c r="J5860" s="4">
        <f t="shared" si="183"/>
        <v>1.5608465608465609</v>
      </c>
      <c r="K5860" s="5">
        <v>7371</v>
      </c>
      <c r="L5860" s="4">
        <f>Tabla1[[#This Row],[CCRL (Ciudadanos que cumplen los requisitos de ley)]]/Tabla1[[#This Row],[ÓPTIMO REQUERIDO]]</f>
        <v>1.0805860805860805</v>
      </c>
    </row>
    <row r="5861" spans="1:12" x14ac:dyDescent="0.35">
      <c r="A5861" s="1">
        <v>15</v>
      </c>
      <c r="B5861" s="1">
        <v>36</v>
      </c>
      <c r="C5861" s="3">
        <v>45350</v>
      </c>
      <c r="D5861" s="5">
        <f>Tabla1[[#This Row],[REQUERIDOS (9 X CASILLA)]]/9</f>
        <v>622</v>
      </c>
      <c r="E5861" s="2">
        <v>43217</v>
      </c>
      <c r="F5861" s="5">
        <v>30655</v>
      </c>
      <c r="G5861" s="4">
        <f t="shared" si="182"/>
        <v>0.70932734803433839</v>
      </c>
      <c r="H5861" s="5">
        <v>5598</v>
      </c>
      <c r="I5861" s="5">
        <v>7523</v>
      </c>
      <c r="J5861" s="4">
        <f t="shared" si="183"/>
        <v>1.3438728117184708</v>
      </c>
      <c r="K5861" s="5">
        <v>8086</v>
      </c>
      <c r="L5861" s="4">
        <f>Tabla1[[#This Row],[CCRL (Ciudadanos que cumplen los requisitos de ley)]]/Tabla1[[#This Row],[ÓPTIMO REQUERIDO]]</f>
        <v>0.93037348503586448</v>
      </c>
    </row>
    <row r="5862" spans="1:12" x14ac:dyDescent="0.35">
      <c r="A5862" s="1">
        <v>15</v>
      </c>
      <c r="B5862" s="1">
        <v>37</v>
      </c>
      <c r="C5862" s="3">
        <v>45350</v>
      </c>
      <c r="D5862" s="5">
        <f>Tabla1[[#This Row],[REQUERIDOS (9 X CASILLA)]]/9</f>
        <v>528</v>
      </c>
      <c r="E5862" s="2">
        <v>43055</v>
      </c>
      <c r="F5862" s="5">
        <v>41388</v>
      </c>
      <c r="G5862" s="4">
        <f t="shared" si="182"/>
        <v>0.96128208105911039</v>
      </c>
      <c r="H5862" s="5">
        <v>4752</v>
      </c>
      <c r="I5862" s="5">
        <v>6759</v>
      </c>
      <c r="J5862" s="4">
        <f t="shared" si="183"/>
        <v>1.4223484848484849</v>
      </c>
      <c r="K5862" s="5">
        <v>7920</v>
      </c>
      <c r="L5862" s="4">
        <f>Tabla1[[#This Row],[CCRL (Ciudadanos que cumplen los requisitos de ley)]]/Tabla1[[#This Row],[ÓPTIMO REQUERIDO]]</f>
        <v>0.85340909090909089</v>
      </c>
    </row>
    <row r="5863" spans="1:12" x14ac:dyDescent="0.35">
      <c r="A5863" s="1">
        <v>15</v>
      </c>
      <c r="B5863" s="1">
        <v>38</v>
      </c>
      <c r="C5863" s="3">
        <v>45350</v>
      </c>
      <c r="D5863" s="5">
        <f>Tabla1[[#This Row],[REQUERIDOS (9 X CASILLA)]]/9</f>
        <v>450</v>
      </c>
      <c r="E5863" s="2">
        <v>37695</v>
      </c>
      <c r="F5863" s="5">
        <v>30917</v>
      </c>
      <c r="G5863" s="4">
        <f t="shared" si="182"/>
        <v>0.82018835389308931</v>
      </c>
      <c r="H5863" s="5">
        <v>4050</v>
      </c>
      <c r="I5863" s="5">
        <v>6220</v>
      </c>
      <c r="J5863" s="4">
        <f t="shared" si="183"/>
        <v>1.5358024691358025</v>
      </c>
      <c r="K5863" s="5">
        <v>6300</v>
      </c>
      <c r="L5863" s="4">
        <f>Tabla1[[#This Row],[CCRL (Ciudadanos que cumplen los requisitos de ley)]]/Tabla1[[#This Row],[ÓPTIMO REQUERIDO]]</f>
        <v>0.98730158730158735</v>
      </c>
    </row>
    <row r="5864" spans="1:12" x14ac:dyDescent="0.35">
      <c r="A5864" s="1">
        <v>15</v>
      </c>
      <c r="B5864" s="1">
        <v>39</v>
      </c>
      <c r="C5864" s="3">
        <v>45350</v>
      </c>
      <c r="D5864" s="5">
        <f>Tabla1[[#This Row],[REQUERIDOS (9 X CASILLA)]]/9</f>
        <v>446</v>
      </c>
      <c r="E5864" s="2">
        <v>36840</v>
      </c>
      <c r="F5864" s="5">
        <v>36840</v>
      </c>
      <c r="G5864" s="4">
        <f t="shared" si="182"/>
        <v>1</v>
      </c>
      <c r="H5864" s="5">
        <v>4014</v>
      </c>
      <c r="I5864" s="5">
        <v>7745</v>
      </c>
      <c r="J5864" s="4">
        <f t="shared" si="183"/>
        <v>1.9294967613353264</v>
      </c>
      <c r="K5864" s="5">
        <v>6690</v>
      </c>
      <c r="L5864" s="4">
        <f>Tabla1[[#This Row],[CCRL (Ciudadanos que cumplen los requisitos de ley)]]/Tabla1[[#This Row],[ÓPTIMO REQUERIDO]]</f>
        <v>1.1576980568011959</v>
      </c>
    </row>
    <row r="5865" spans="1:12" x14ac:dyDescent="0.35">
      <c r="A5865" s="1">
        <v>15</v>
      </c>
      <c r="B5865" s="1">
        <v>40</v>
      </c>
      <c r="C5865" s="3">
        <v>45350</v>
      </c>
      <c r="D5865" s="5">
        <f>Tabla1[[#This Row],[REQUERIDOS (9 X CASILLA)]]/9</f>
        <v>561</v>
      </c>
      <c r="E5865" s="2">
        <v>46837</v>
      </c>
      <c r="F5865" s="5">
        <v>46837</v>
      </c>
      <c r="G5865" s="4">
        <f t="shared" si="182"/>
        <v>1</v>
      </c>
      <c r="H5865" s="5">
        <v>5049</v>
      </c>
      <c r="I5865" s="5">
        <v>9150</v>
      </c>
      <c r="J5865" s="4">
        <f t="shared" si="183"/>
        <v>1.8122400475341651</v>
      </c>
      <c r="K5865" s="5">
        <v>8415</v>
      </c>
      <c r="L5865" s="4">
        <f>Tabla1[[#This Row],[CCRL (Ciudadanos que cumplen los requisitos de ley)]]/Tabla1[[#This Row],[ÓPTIMO REQUERIDO]]</f>
        <v>1.0873440285204992</v>
      </c>
    </row>
    <row r="5866" spans="1:12" x14ac:dyDescent="0.35">
      <c r="A5866" s="1">
        <v>16</v>
      </c>
      <c r="B5866" s="1">
        <v>1</v>
      </c>
      <c r="C5866" s="3">
        <v>45350</v>
      </c>
      <c r="D5866" s="5">
        <f>Tabla1[[#This Row],[REQUERIDOS (9 X CASILLA)]]/9</f>
        <v>541</v>
      </c>
      <c r="E5866" s="2">
        <v>40792</v>
      </c>
      <c r="F5866" s="5">
        <v>29613</v>
      </c>
      <c r="G5866" s="4">
        <f t="shared" si="182"/>
        <v>0.72595116689546968</v>
      </c>
      <c r="H5866" s="5">
        <v>4869</v>
      </c>
      <c r="I5866" s="5">
        <v>3549</v>
      </c>
      <c r="J5866" s="4">
        <f t="shared" si="183"/>
        <v>0.72889710412815778</v>
      </c>
      <c r="K5866" s="5">
        <v>7574</v>
      </c>
      <c r="L5866" s="4">
        <f>Tabla1[[#This Row],[CCRL (Ciudadanos que cumplen los requisitos de ley)]]/Tabla1[[#This Row],[ÓPTIMO REQUERIDO]]</f>
        <v>0.46857670979667282</v>
      </c>
    </row>
    <row r="5867" spans="1:12" x14ac:dyDescent="0.35">
      <c r="A5867" s="1">
        <v>16</v>
      </c>
      <c r="B5867" s="1">
        <v>2</v>
      </c>
      <c r="C5867" s="3">
        <v>45350</v>
      </c>
      <c r="D5867" s="5">
        <f>Tabla1[[#This Row],[REQUERIDOS (9 X CASILLA)]]/9</f>
        <v>552</v>
      </c>
      <c r="E5867" s="2">
        <v>41607</v>
      </c>
      <c r="F5867" s="5">
        <v>40805</v>
      </c>
      <c r="G5867" s="4">
        <f t="shared" si="182"/>
        <v>0.98072439733698658</v>
      </c>
      <c r="H5867" s="5">
        <v>4968</v>
      </c>
      <c r="I5867" s="5">
        <v>4468</v>
      </c>
      <c r="J5867" s="4">
        <f t="shared" si="183"/>
        <v>0.89935587761674718</v>
      </c>
      <c r="K5867" s="5">
        <v>8280</v>
      </c>
      <c r="L5867" s="4">
        <f>Tabla1[[#This Row],[CCRL (Ciudadanos que cumplen los requisitos de ley)]]/Tabla1[[#This Row],[ÓPTIMO REQUERIDO]]</f>
        <v>0.53961352657004835</v>
      </c>
    </row>
    <row r="5868" spans="1:12" x14ac:dyDescent="0.35">
      <c r="A5868" s="1">
        <v>16</v>
      </c>
      <c r="B5868" s="1">
        <v>3</v>
      </c>
      <c r="C5868" s="3">
        <v>45350</v>
      </c>
      <c r="D5868" s="5">
        <f>Tabla1[[#This Row],[REQUERIDOS (9 X CASILLA)]]/9</f>
        <v>628</v>
      </c>
      <c r="E5868" s="2">
        <v>47217</v>
      </c>
      <c r="F5868" s="5">
        <v>46084</v>
      </c>
      <c r="G5868" s="4">
        <f t="shared" si="182"/>
        <v>0.97600440519304488</v>
      </c>
      <c r="H5868" s="5">
        <v>5652</v>
      </c>
      <c r="I5868" s="5">
        <v>5871</v>
      </c>
      <c r="J5868" s="4">
        <f t="shared" si="183"/>
        <v>1.0387473460721868</v>
      </c>
      <c r="K5868" s="5">
        <v>8792</v>
      </c>
      <c r="L5868" s="4">
        <f>Tabla1[[#This Row],[CCRL (Ciudadanos que cumplen los requisitos de ley)]]/Tabla1[[#This Row],[ÓPTIMO REQUERIDO]]</f>
        <v>0.6677661510464058</v>
      </c>
    </row>
    <row r="5869" spans="1:12" x14ac:dyDescent="0.35">
      <c r="A5869" s="1">
        <v>16</v>
      </c>
      <c r="B5869" s="1">
        <v>4</v>
      </c>
      <c r="C5869" s="3">
        <v>45350</v>
      </c>
      <c r="D5869" s="5">
        <f>Tabla1[[#This Row],[REQUERIDOS (9 X CASILLA)]]/9</f>
        <v>588</v>
      </c>
      <c r="E5869" s="2">
        <v>41990</v>
      </c>
      <c r="F5869" s="5">
        <v>40887</v>
      </c>
      <c r="G5869" s="4">
        <f t="shared" si="182"/>
        <v>0.97373184091450349</v>
      </c>
      <c r="H5869" s="5">
        <v>5292</v>
      </c>
      <c r="I5869" s="5">
        <v>5189</v>
      </c>
      <c r="J5869" s="4">
        <f t="shared" si="183"/>
        <v>0.98053665910808763</v>
      </c>
      <c r="K5869" s="5">
        <v>8820</v>
      </c>
      <c r="L5869" s="4">
        <f>Tabla1[[#This Row],[CCRL (Ciudadanos que cumplen los requisitos de ley)]]/Tabla1[[#This Row],[ÓPTIMO REQUERIDO]]</f>
        <v>0.58832199546485264</v>
      </c>
    </row>
    <row r="5870" spans="1:12" x14ac:dyDescent="0.35">
      <c r="A5870" s="1">
        <v>16</v>
      </c>
      <c r="B5870" s="1">
        <v>5</v>
      </c>
      <c r="C5870" s="3">
        <v>45350</v>
      </c>
      <c r="D5870" s="5">
        <f>Tabla1[[#This Row],[REQUERIDOS (9 X CASILLA)]]/9</f>
        <v>631</v>
      </c>
      <c r="E5870" s="2">
        <v>47183</v>
      </c>
      <c r="F5870" s="5">
        <v>46192</v>
      </c>
      <c r="G5870" s="4">
        <f t="shared" si="182"/>
        <v>0.97899667253036049</v>
      </c>
      <c r="H5870" s="5">
        <v>5679</v>
      </c>
      <c r="I5870" s="5">
        <v>3688</v>
      </c>
      <c r="J5870" s="4">
        <f t="shared" si="183"/>
        <v>0.64941010741327698</v>
      </c>
      <c r="K5870" s="5">
        <v>10096</v>
      </c>
      <c r="L5870" s="4">
        <f>Tabla1[[#This Row],[CCRL (Ciudadanos que cumplen los requisitos de ley)]]/Tabla1[[#This Row],[ÓPTIMO REQUERIDO]]</f>
        <v>0.3652931854199683</v>
      </c>
    </row>
    <row r="5871" spans="1:12" x14ac:dyDescent="0.35">
      <c r="A5871" s="1">
        <v>16</v>
      </c>
      <c r="B5871" s="1">
        <v>6</v>
      </c>
      <c r="C5871" s="3">
        <v>45350</v>
      </c>
      <c r="D5871" s="5">
        <f>Tabla1[[#This Row],[REQUERIDOS (9 X CASILLA)]]/9</f>
        <v>612</v>
      </c>
      <c r="E5871" s="2">
        <v>45802</v>
      </c>
      <c r="F5871" s="5">
        <v>45654</v>
      </c>
      <c r="G5871" s="4">
        <f t="shared" si="182"/>
        <v>0.9967687000567661</v>
      </c>
      <c r="H5871" s="5">
        <v>5508</v>
      </c>
      <c r="I5871" s="5">
        <v>4801</v>
      </c>
      <c r="J5871" s="4">
        <f t="shared" si="183"/>
        <v>0.87164124909222951</v>
      </c>
      <c r="K5871" s="5">
        <v>8568</v>
      </c>
      <c r="L5871" s="4">
        <f>Tabla1[[#This Row],[CCRL (Ciudadanos que cumplen los requisitos de ley)]]/Tabla1[[#This Row],[ÓPTIMO REQUERIDO]]</f>
        <v>0.56034080298786182</v>
      </c>
    </row>
    <row r="5872" spans="1:12" x14ac:dyDescent="0.35">
      <c r="A5872" s="1">
        <v>16</v>
      </c>
      <c r="B5872" s="1">
        <v>7</v>
      </c>
      <c r="C5872" s="3">
        <v>45350</v>
      </c>
      <c r="D5872" s="5">
        <f>Tabla1[[#This Row],[REQUERIDOS (9 X CASILLA)]]/9</f>
        <v>649</v>
      </c>
      <c r="E5872" s="2">
        <v>50855</v>
      </c>
      <c r="F5872" s="5">
        <v>41219</v>
      </c>
      <c r="G5872" s="4">
        <f t="shared" si="182"/>
        <v>0.8105201061842493</v>
      </c>
      <c r="H5872" s="5">
        <v>5841</v>
      </c>
      <c r="I5872" s="5">
        <v>5034</v>
      </c>
      <c r="J5872" s="4">
        <f t="shared" si="183"/>
        <v>0.86183872624550595</v>
      </c>
      <c r="K5872" s="5">
        <v>9086</v>
      </c>
      <c r="L5872" s="4">
        <f>Tabla1[[#This Row],[CCRL (Ciudadanos que cumplen los requisitos de ley)]]/Tabla1[[#This Row],[ÓPTIMO REQUERIDO]]</f>
        <v>0.55403918115782524</v>
      </c>
    </row>
    <row r="5873" spans="1:12" x14ac:dyDescent="0.35">
      <c r="A5873" s="1">
        <v>16</v>
      </c>
      <c r="B5873" s="1">
        <v>8</v>
      </c>
      <c r="C5873" s="3">
        <v>45350</v>
      </c>
      <c r="D5873" s="5">
        <f>Tabla1[[#This Row],[REQUERIDOS (9 X CASILLA)]]/9</f>
        <v>540</v>
      </c>
      <c r="E5873" s="2">
        <v>42739</v>
      </c>
      <c r="F5873" s="5">
        <v>42299</v>
      </c>
      <c r="G5873" s="4">
        <f t="shared" si="182"/>
        <v>0.98970495332132247</v>
      </c>
      <c r="H5873" s="5">
        <v>4860</v>
      </c>
      <c r="I5873" s="5">
        <v>4569</v>
      </c>
      <c r="J5873" s="4">
        <f t="shared" si="183"/>
        <v>0.94012345679012344</v>
      </c>
      <c r="K5873" s="5">
        <v>9180</v>
      </c>
      <c r="L5873" s="4">
        <f>Tabla1[[#This Row],[CCRL (Ciudadanos que cumplen los requisitos de ley)]]/Tabla1[[#This Row],[ÓPTIMO REQUERIDO]]</f>
        <v>0.4977124183006536</v>
      </c>
    </row>
    <row r="5874" spans="1:12" x14ac:dyDescent="0.35">
      <c r="A5874" s="1">
        <v>16</v>
      </c>
      <c r="B5874" s="1">
        <v>9</v>
      </c>
      <c r="C5874" s="3">
        <v>45350</v>
      </c>
      <c r="D5874" s="5">
        <f>Tabla1[[#This Row],[REQUERIDOS (9 X CASILLA)]]/9</f>
        <v>517</v>
      </c>
      <c r="E5874" s="2">
        <v>41815</v>
      </c>
      <c r="F5874" s="5">
        <v>34988</v>
      </c>
      <c r="G5874" s="4">
        <f t="shared" si="182"/>
        <v>0.83673322970225994</v>
      </c>
      <c r="H5874" s="5">
        <v>4653</v>
      </c>
      <c r="I5874" s="5">
        <v>4445</v>
      </c>
      <c r="J5874" s="4">
        <f t="shared" si="183"/>
        <v>0.95529765742531703</v>
      </c>
      <c r="K5874" s="5">
        <v>8272</v>
      </c>
      <c r="L5874" s="4">
        <f>Tabla1[[#This Row],[CCRL (Ciudadanos que cumplen los requisitos de ley)]]/Tabla1[[#This Row],[ÓPTIMO REQUERIDO]]</f>
        <v>0.53735493230174081</v>
      </c>
    </row>
    <row r="5875" spans="1:12" x14ac:dyDescent="0.35">
      <c r="A5875" s="1">
        <v>16</v>
      </c>
      <c r="B5875" s="1">
        <v>10</v>
      </c>
      <c r="C5875" s="3">
        <v>45350</v>
      </c>
      <c r="D5875" s="5">
        <f>Tabla1[[#This Row],[REQUERIDOS (9 X CASILLA)]]/9</f>
        <v>567</v>
      </c>
      <c r="E5875" s="2">
        <v>43849</v>
      </c>
      <c r="F5875" s="5">
        <v>43771</v>
      </c>
      <c r="G5875" s="4">
        <f t="shared" si="182"/>
        <v>0.99822116809961459</v>
      </c>
      <c r="H5875" s="5">
        <v>5103</v>
      </c>
      <c r="I5875" s="5">
        <v>3516</v>
      </c>
      <c r="J5875" s="4">
        <f t="shared" si="183"/>
        <v>0.6890064667842446</v>
      </c>
      <c r="K5875" s="5">
        <v>9072</v>
      </c>
      <c r="L5875" s="4">
        <f>Tabla1[[#This Row],[CCRL (Ciudadanos que cumplen los requisitos de ley)]]/Tabla1[[#This Row],[ÓPTIMO REQUERIDO]]</f>
        <v>0.38756613756613756</v>
      </c>
    </row>
    <row r="5876" spans="1:12" x14ac:dyDescent="0.35">
      <c r="A5876" s="1">
        <v>16</v>
      </c>
      <c r="B5876" s="1">
        <v>11</v>
      </c>
      <c r="C5876" s="3">
        <v>45350</v>
      </c>
      <c r="D5876" s="5">
        <f>Tabla1[[#This Row],[REQUERIDOS (9 X CASILLA)]]/9</f>
        <v>605</v>
      </c>
      <c r="E5876" s="2">
        <v>44284</v>
      </c>
      <c r="F5876" s="5">
        <v>41744</v>
      </c>
      <c r="G5876" s="4">
        <f t="shared" si="182"/>
        <v>0.94264294101707158</v>
      </c>
      <c r="H5876" s="5">
        <v>5445</v>
      </c>
      <c r="I5876" s="5">
        <v>3982</v>
      </c>
      <c r="J5876" s="4">
        <f t="shared" si="183"/>
        <v>0.73131313131313136</v>
      </c>
      <c r="K5876" s="5">
        <v>8470</v>
      </c>
      <c r="L5876" s="4">
        <f>Tabla1[[#This Row],[CCRL (Ciudadanos que cumplen los requisitos de ley)]]/Tabla1[[#This Row],[ÓPTIMO REQUERIDO]]</f>
        <v>0.47012987012987012</v>
      </c>
    </row>
    <row r="5877" spans="1:12" x14ac:dyDescent="0.35">
      <c r="A5877" s="1">
        <v>17</v>
      </c>
      <c r="B5877" s="1">
        <v>1</v>
      </c>
      <c r="C5877" s="3">
        <v>45350</v>
      </c>
      <c r="D5877" s="5">
        <f>Tabla1[[#This Row],[REQUERIDOS (9 X CASILLA)]]/9</f>
        <v>542</v>
      </c>
      <c r="E5877" s="2">
        <v>41377</v>
      </c>
      <c r="F5877" s="5">
        <v>28381</v>
      </c>
      <c r="G5877" s="4">
        <f t="shared" si="182"/>
        <v>0.68591246344587575</v>
      </c>
      <c r="H5877" s="5">
        <v>4878</v>
      </c>
      <c r="I5877" s="5">
        <v>2637</v>
      </c>
      <c r="J5877" s="4">
        <f t="shared" si="183"/>
        <v>0.54059040590405905</v>
      </c>
      <c r="K5877" s="5">
        <v>7588</v>
      </c>
      <c r="L5877" s="4">
        <f>Tabla1[[#This Row],[CCRL (Ciudadanos que cumplen los requisitos de ley)]]/Tabla1[[#This Row],[ÓPTIMO REQUERIDO]]</f>
        <v>0.34752240379546651</v>
      </c>
    </row>
    <row r="5878" spans="1:12" x14ac:dyDescent="0.35">
      <c r="A5878" s="1">
        <v>17</v>
      </c>
      <c r="B5878" s="1">
        <v>2</v>
      </c>
      <c r="C5878" s="3">
        <v>45350</v>
      </c>
      <c r="D5878" s="5">
        <f>Tabla1[[#This Row],[REQUERIDOS (9 X CASILLA)]]/9</f>
        <v>541</v>
      </c>
      <c r="E5878" s="2">
        <v>44679</v>
      </c>
      <c r="F5878" s="5">
        <v>34266</v>
      </c>
      <c r="G5878" s="4">
        <f t="shared" si="182"/>
        <v>0.76693748741019274</v>
      </c>
      <c r="H5878" s="5">
        <v>4869</v>
      </c>
      <c r="I5878" s="5">
        <v>4350</v>
      </c>
      <c r="J5878" s="4">
        <f t="shared" si="183"/>
        <v>0.89340727048675295</v>
      </c>
      <c r="K5878" s="5">
        <v>7574</v>
      </c>
      <c r="L5878" s="4">
        <f>Tabla1[[#This Row],[CCRL (Ciudadanos que cumplen los requisitos de ley)]]/Tabla1[[#This Row],[ÓPTIMO REQUERIDO]]</f>
        <v>0.57433324531291263</v>
      </c>
    </row>
    <row r="5879" spans="1:12" x14ac:dyDescent="0.35">
      <c r="A5879" s="1">
        <v>17</v>
      </c>
      <c r="B5879" s="1">
        <v>3</v>
      </c>
      <c r="C5879" s="3">
        <v>45350</v>
      </c>
      <c r="D5879" s="5">
        <f>Tabla1[[#This Row],[REQUERIDOS (9 X CASILLA)]]/9</f>
        <v>515</v>
      </c>
      <c r="E5879" s="2">
        <v>39864</v>
      </c>
      <c r="F5879" s="5">
        <v>29419</v>
      </c>
      <c r="G5879" s="4">
        <f t="shared" si="182"/>
        <v>0.73798414609672891</v>
      </c>
      <c r="H5879" s="5">
        <v>4635</v>
      </c>
      <c r="I5879" s="5">
        <v>4107</v>
      </c>
      <c r="J5879" s="4">
        <f t="shared" si="183"/>
        <v>0.88608414239482203</v>
      </c>
      <c r="K5879" s="5">
        <v>7210</v>
      </c>
      <c r="L5879" s="4">
        <f>Tabla1[[#This Row],[CCRL (Ciudadanos que cumplen los requisitos de ley)]]/Tabla1[[#This Row],[ÓPTIMO REQUERIDO]]</f>
        <v>0.56962552011095702</v>
      </c>
    </row>
    <row r="5880" spans="1:12" x14ac:dyDescent="0.35">
      <c r="A5880" s="1">
        <v>17</v>
      </c>
      <c r="B5880" s="1">
        <v>4</v>
      </c>
      <c r="C5880" s="3">
        <v>45350</v>
      </c>
      <c r="D5880" s="5">
        <f>Tabla1[[#This Row],[REQUERIDOS (9 X CASILLA)]]/9</f>
        <v>540</v>
      </c>
      <c r="E5880" s="2">
        <v>40755</v>
      </c>
      <c r="F5880" s="5">
        <v>26173</v>
      </c>
      <c r="G5880" s="4">
        <f t="shared" si="182"/>
        <v>0.64220341062446329</v>
      </c>
      <c r="H5880" s="5">
        <v>4860</v>
      </c>
      <c r="I5880" s="5">
        <v>2926</v>
      </c>
      <c r="J5880" s="4">
        <f t="shared" si="183"/>
        <v>0.6020576131687243</v>
      </c>
      <c r="K5880" s="5">
        <v>7020</v>
      </c>
      <c r="L5880" s="4">
        <f>Tabla1[[#This Row],[CCRL (Ciudadanos que cumplen los requisitos de ley)]]/Tabla1[[#This Row],[ÓPTIMO REQUERIDO]]</f>
        <v>0.41680911680911681</v>
      </c>
    </row>
    <row r="5881" spans="1:12" x14ac:dyDescent="0.35">
      <c r="A5881" s="1">
        <v>17</v>
      </c>
      <c r="B5881" s="1">
        <v>5</v>
      </c>
      <c r="C5881" s="3">
        <v>45350</v>
      </c>
      <c r="D5881" s="5">
        <f>Tabla1[[#This Row],[REQUERIDOS (9 X CASILLA)]]/9</f>
        <v>439</v>
      </c>
      <c r="E5881" s="2">
        <v>33816</v>
      </c>
      <c r="F5881" s="5">
        <v>32180</v>
      </c>
      <c r="G5881" s="4">
        <f t="shared" si="182"/>
        <v>0.95162053465815</v>
      </c>
      <c r="H5881" s="5">
        <v>3951</v>
      </c>
      <c r="I5881" s="5">
        <v>4065</v>
      </c>
      <c r="J5881" s="4">
        <f t="shared" si="183"/>
        <v>1.0288534548215642</v>
      </c>
      <c r="K5881" s="5">
        <v>6585</v>
      </c>
      <c r="L5881" s="4">
        <f>Tabla1[[#This Row],[CCRL (Ciudadanos que cumplen los requisitos de ley)]]/Tabla1[[#This Row],[ÓPTIMO REQUERIDO]]</f>
        <v>0.61731207289293855</v>
      </c>
    </row>
    <row r="5882" spans="1:12" x14ac:dyDescent="0.35">
      <c r="A5882" s="1">
        <v>18</v>
      </c>
      <c r="B5882" s="1">
        <v>1</v>
      </c>
      <c r="C5882" s="3">
        <v>45350</v>
      </c>
      <c r="D5882" s="5">
        <f>Tabla1[[#This Row],[REQUERIDOS (9 X CASILLA)]]/9</f>
        <v>591</v>
      </c>
      <c r="E5882" s="2">
        <v>37257</v>
      </c>
      <c r="F5882" s="5">
        <v>22534</v>
      </c>
      <c r="G5882" s="4">
        <f t="shared" si="182"/>
        <v>0.60482593874976509</v>
      </c>
      <c r="H5882" s="5">
        <v>5319</v>
      </c>
      <c r="I5882" s="5">
        <v>3726</v>
      </c>
      <c r="J5882" s="4">
        <f t="shared" si="183"/>
        <v>0.70050761421319796</v>
      </c>
      <c r="K5882" s="5">
        <v>7683</v>
      </c>
      <c r="L5882" s="4">
        <f>Tabla1[[#This Row],[CCRL (Ciudadanos que cumplen los requisitos de ley)]]/Tabla1[[#This Row],[ÓPTIMO REQUERIDO]]</f>
        <v>0.48496680983990631</v>
      </c>
    </row>
    <row r="5883" spans="1:12" x14ac:dyDescent="0.35">
      <c r="A5883" s="1">
        <v>18</v>
      </c>
      <c r="B5883" s="1">
        <v>2</v>
      </c>
      <c r="C5883" s="3">
        <v>45350</v>
      </c>
      <c r="D5883" s="5">
        <f>Tabla1[[#This Row],[REQUERIDOS (9 X CASILLA)]]/9</f>
        <v>606</v>
      </c>
      <c r="E5883" s="2">
        <v>43030</v>
      </c>
      <c r="F5883" s="5">
        <v>39336</v>
      </c>
      <c r="G5883" s="4">
        <f t="shared" si="182"/>
        <v>0.91415291656983499</v>
      </c>
      <c r="H5883" s="5">
        <v>5454</v>
      </c>
      <c r="I5883" s="5">
        <v>2933</v>
      </c>
      <c r="J5883" s="4">
        <f t="shared" si="183"/>
        <v>0.53777044371103777</v>
      </c>
      <c r="K5883" s="5">
        <v>9696</v>
      </c>
      <c r="L5883" s="4">
        <f>Tabla1[[#This Row],[CCRL (Ciudadanos que cumplen los requisitos de ley)]]/Tabla1[[#This Row],[ÓPTIMO REQUERIDO]]</f>
        <v>0.30249587458745875</v>
      </c>
    </row>
    <row r="5884" spans="1:12" x14ac:dyDescent="0.35">
      <c r="A5884" s="1">
        <v>18</v>
      </c>
      <c r="B5884" s="1">
        <v>3</v>
      </c>
      <c r="C5884" s="3">
        <v>45350</v>
      </c>
      <c r="D5884" s="5">
        <f>Tabla1[[#This Row],[REQUERIDOS (9 X CASILLA)]]/9</f>
        <v>619</v>
      </c>
      <c r="E5884" s="2">
        <v>46002</v>
      </c>
      <c r="F5884" s="5">
        <v>24974</v>
      </c>
      <c r="G5884" s="4">
        <f t="shared" si="182"/>
        <v>0.54288943958958302</v>
      </c>
      <c r="H5884" s="5">
        <v>5571</v>
      </c>
      <c r="I5884" s="5">
        <v>3598</v>
      </c>
      <c r="J5884" s="4">
        <f t="shared" si="183"/>
        <v>0.64584455214503678</v>
      </c>
      <c r="K5884" s="5">
        <v>9285</v>
      </c>
      <c r="L5884" s="4">
        <f>Tabla1[[#This Row],[CCRL (Ciudadanos que cumplen los requisitos de ley)]]/Tabla1[[#This Row],[ÓPTIMO REQUERIDO]]</f>
        <v>0.38750673128702207</v>
      </c>
    </row>
    <row r="5885" spans="1:12" x14ac:dyDescent="0.35">
      <c r="A5885" s="1">
        <v>19</v>
      </c>
      <c r="B5885" s="1">
        <v>1</v>
      </c>
      <c r="C5885" s="3">
        <v>45350</v>
      </c>
      <c r="D5885" s="5">
        <f>Tabla1[[#This Row],[REQUERIDOS (9 X CASILLA)]]/9</f>
        <v>551</v>
      </c>
      <c r="E5885" s="2">
        <v>44993</v>
      </c>
      <c r="F5885" s="5">
        <v>41937</v>
      </c>
      <c r="G5885" s="4">
        <f t="shared" si="182"/>
        <v>0.93207832329473472</v>
      </c>
      <c r="H5885" s="5">
        <v>4959</v>
      </c>
      <c r="I5885" s="5">
        <v>2826</v>
      </c>
      <c r="J5885" s="4">
        <f t="shared" si="183"/>
        <v>0.56987295825771322</v>
      </c>
      <c r="K5885" s="5">
        <v>8265</v>
      </c>
      <c r="L5885" s="4">
        <f>Tabla1[[#This Row],[CCRL (Ciudadanos que cumplen los requisitos de ley)]]/Tabla1[[#This Row],[ÓPTIMO REQUERIDO]]</f>
        <v>0.34192377495462795</v>
      </c>
    </row>
    <row r="5886" spans="1:12" x14ac:dyDescent="0.35">
      <c r="A5886" s="1">
        <v>19</v>
      </c>
      <c r="B5886" s="1">
        <v>2</v>
      </c>
      <c r="C5886" s="3">
        <v>45350</v>
      </c>
      <c r="D5886" s="5">
        <f>Tabla1[[#This Row],[REQUERIDOS (9 X CASILLA)]]/9</f>
        <v>565</v>
      </c>
      <c r="E5886" s="2">
        <v>42616</v>
      </c>
      <c r="F5886" s="5">
        <v>41920</v>
      </c>
      <c r="G5886" s="4">
        <f t="shared" si="182"/>
        <v>0.98366810587572739</v>
      </c>
      <c r="H5886" s="5">
        <v>5085</v>
      </c>
      <c r="I5886" s="5">
        <v>4691</v>
      </c>
      <c r="J5886" s="4">
        <f t="shared" si="183"/>
        <v>0.92251720747295973</v>
      </c>
      <c r="K5886" s="5">
        <v>9040</v>
      </c>
      <c r="L5886" s="4">
        <f>Tabla1[[#This Row],[CCRL (Ciudadanos que cumplen los requisitos de ley)]]/Tabla1[[#This Row],[ÓPTIMO REQUERIDO]]</f>
        <v>0.51891592920353979</v>
      </c>
    </row>
    <row r="5887" spans="1:12" x14ac:dyDescent="0.35">
      <c r="A5887" s="1">
        <v>19</v>
      </c>
      <c r="B5887" s="1">
        <v>3</v>
      </c>
      <c r="C5887" s="3">
        <v>45350</v>
      </c>
      <c r="D5887" s="5">
        <f>Tabla1[[#This Row],[REQUERIDOS (9 X CASILLA)]]/9</f>
        <v>538</v>
      </c>
      <c r="E5887" s="2">
        <v>43427</v>
      </c>
      <c r="F5887" s="5">
        <v>43005</v>
      </c>
      <c r="G5887" s="4">
        <f t="shared" si="182"/>
        <v>0.99028254311833652</v>
      </c>
      <c r="H5887" s="5">
        <v>4842</v>
      </c>
      <c r="I5887" s="5">
        <v>3173</v>
      </c>
      <c r="J5887" s="4">
        <f t="shared" si="183"/>
        <v>0.65530772408095828</v>
      </c>
      <c r="K5887" s="5">
        <v>8070</v>
      </c>
      <c r="L5887" s="4">
        <f>Tabla1[[#This Row],[CCRL (Ciudadanos que cumplen los requisitos de ley)]]/Tabla1[[#This Row],[ÓPTIMO REQUERIDO]]</f>
        <v>0.39318463444857499</v>
      </c>
    </row>
    <row r="5888" spans="1:12" x14ac:dyDescent="0.35">
      <c r="A5888" s="1">
        <v>19</v>
      </c>
      <c r="B5888" s="1">
        <v>4</v>
      </c>
      <c r="C5888" s="3">
        <v>45350</v>
      </c>
      <c r="D5888" s="5">
        <f>Tabla1[[#This Row],[REQUERIDOS (9 X CASILLA)]]/9</f>
        <v>611</v>
      </c>
      <c r="E5888" s="2">
        <v>47427</v>
      </c>
      <c r="F5888" s="5">
        <v>44025</v>
      </c>
      <c r="G5888" s="4">
        <f t="shared" si="182"/>
        <v>0.92826870769814662</v>
      </c>
      <c r="H5888" s="5">
        <v>5499</v>
      </c>
      <c r="I5888" s="5">
        <v>3880</v>
      </c>
      <c r="J5888" s="4">
        <f t="shared" si="183"/>
        <v>0.70558283324240767</v>
      </c>
      <c r="K5888" s="5">
        <v>9776</v>
      </c>
      <c r="L5888" s="4">
        <f>Tabla1[[#This Row],[CCRL (Ciudadanos que cumplen los requisitos de ley)]]/Tabla1[[#This Row],[ÓPTIMO REQUERIDO]]</f>
        <v>0.39689034369885434</v>
      </c>
    </row>
    <row r="5889" spans="1:12" x14ac:dyDescent="0.35">
      <c r="A5889" s="1">
        <v>19</v>
      </c>
      <c r="B5889" s="1">
        <v>5</v>
      </c>
      <c r="C5889" s="3">
        <v>45350</v>
      </c>
      <c r="D5889" s="5">
        <f>Tabla1[[#This Row],[REQUERIDOS (9 X CASILLA)]]/9</f>
        <v>508</v>
      </c>
      <c r="E5889" s="2">
        <v>41591</v>
      </c>
      <c r="F5889" s="5">
        <v>34134</v>
      </c>
      <c r="G5889" s="4">
        <f t="shared" si="182"/>
        <v>0.82070640282753482</v>
      </c>
      <c r="H5889" s="5">
        <v>4572</v>
      </c>
      <c r="I5889" s="5">
        <v>2689</v>
      </c>
      <c r="J5889" s="4">
        <f t="shared" si="183"/>
        <v>0.5881452318460193</v>
      </c>
      <c r="K5889" s="5">
        <v>8128</v>
      </c>
      <c r="L5889" s="4">
        <f>Tabla1[[#This Row],[CCRL (Ciudadanos que cumplen los requisitos de ley)]]/Tabla1[[#This Row],[ÓPTIMO REQUERIDO]]</f>
        <v>0.33083169291338582</v>
      </c>
    </row>
    <row r="5890" spans="1:12" x14ac:dyDescent="0.35">
      <c r="A5890" s="1">
        <v>19</v>
      </c>
      <c r="B5890" s="1">
        <v>6</v>
      </c>
      <c r="C5890" s="3">
        <v>45350</v>
      </c>
      <c r="D5890" s="5">
        <f>Tabla1[[#This Row],[REQUERIDOS (9 X CASILLA)]]/9</f>
        <v>555</v>
      </c>
      <c r="E5890" s="2">
        <v>41944</v>
      </c>
      <c r="F5890" s="5">
        <v>34600</v>
      </c>
      <c r="G5890" s="4">
        <f t="shared" si="182"/>
        <v>0.82490940301354188</v>
      </c>
      <c r="H5890" s="5">
        <v>4995</v>
      </c>
      <c r="I5890" s="5">
        <v>1647</v>
      </c>
      <c r="J5890" s="4">
        <f t="shared" si="183"/>
        <v>0.32972972972972975</v>
      </c>
      <c r="K5890" s="5">
        <v>7770</v>
      </c>
      <c r="L5890" s="4">
        <f>Tabla1[[#This Row],[CCRL (Ciudadanos que cumplen los requisitos de ley)]]/Tabla1[[#This Row],[ÓPTIMO REQUERIDO]]</f>
        <v>0.21196911196911197</v>
      </c>
    </row>
    <row r="5891" spans="1:12" x14ac:dyDescent="0.35">
      <c r="A5891" s="1">
        <v>19</v>
      </c>
      <c r="B5891" s="1">
        <v>7</v>
      </c>
      <c r="C5891" s="3">
        <v>45350</v>
      </c>
      <c r="D5891" s="5">
        <f>Tabla1[[#This Row],[REQUERIDOS (9 X CASILLA)]]/9</f>
        <v>408</v>
      </c>
      <c r="E5891" s="2">
        <v>31781</v>
      </c>
      <c r="F5891" s="5">
        <v>29357</v>
      </c>
      <c r="G5891" s="4">
        <f t="shared" ref="G5891:G5954" si="184">F5891/E5891</f>
        <v>0.92372801359302725</v>
      </c>
      <c r="H5891" s="5">
        <v>3672</v>
      </c>
      <c r="I5891" s="5">
        <v>2562</v>
      </c>
      <c r="J5891" s="4">
        <f t="shared" ref="J5891:J5954" si="185">I5891/H5891</f>
        <v>0.69771241830065356</v>
      </c>
      <c r="K5891" s="5">
        <v>6120</v>
      </c>
      <c r="L5891" s="4">
        <f>Tabla1[[#This Row],[CCRL (Ciudadanos que cumplen los requisitos de ley)]]/Tabla1[[#This Row],[ÓPTIMO REQUERIDO]]</f>
        <v>0.41862745098039217</v>
      </c>
    </row>
    <row r="5892" spans="1:12" x14ac:dyDescent="0.35">
      <c r="A5892" s="1">
        <v>19</v>
      </c>
      <c r="B5892" s="1">
        <v>8</v>
      </c>
      <c r="C5892" s="3">
        <v>45350</v>
      </c>
      <c r="D5892" s="5">
        <f>Tabla1[[#This Row],[REQUERIDOS (9 X CASILLA)]]/9</f>
        <v>537</v>
      </c>
      <c r="E5892" s="2">
        <v>42421</v>
      </c>
      <c r="F5892" s="5">
        <v>41824</v>
      </c>
      <c r="G5892" s="4">
        <f t="shared" si="184"/>
        <v>0.98592678154687541</v>
      </c>
      <c r="H5892" s="5">
        <v>4833</v>
      </c>
      <c r="I5892" s="5">
        <v>3403</v>
      </c>
      <c r="J5892" s="4">
        <f t="shared" si="185"/>
        <v>0.70411752534657568</v>
      </c>
      <c r="K5892" s="5">
        <v>8592</v>
      </c>
      <c r="L5892" s="4">
        <f>Tabla1[[#This Row],[CCRL (Ciudadanos que cumplen los requisitos de ley)]]/Tabla1[[#This Row],[ÓPTIMO REQUERIDO]]</f>
        <v>0.39606610800744879</v>
      </c>
    </row>
    <row r="5893" spans="1:12" x14ac:dyDescent="0.35">
      <c r="A5893" s="1">
        <v>19</v>
      </c>
      <c r="B5893" s="1">
        <v>9</v>
      </c>
      <c r="C5893" s="3">
        <v>45350</v>
      </c>
      <c r="D5893" s="5">
        <f>Tabla1[[#This Row],[REQUERIDOS (9 X CASILLA)]]/9</f>
        <v>568</v>
      </c>
      <c r="E5893" s="2">
        <v>41509</v>
      </c>
      <c r="F5893" s="5">
        <v>38383</v>
      </c>
      <c r="G5893" s="4">
        <f t="shared" si="184"/>
        <v>0.9246910308607772</v>
      </c>
      <c r="H5893" s="5">
        <v>5112</v>
      </c>
      <c r="I5893" s="5">
        <v>3531</v>
      </c>
      <c r="J5893" s="4">
        <f t="shared" si="185"/>
        <v>0.69072769953051638</v>
      </c>
      <c r="K5893" s="5">
        <v>7952</v>
      </c>
      <c r="L5893" s="4">
        <f>Tabla1[[#This Row],[CCRL (Ciudadanos que cumplen los requisitos de ley)]]/Tabla1[[#This Row],[ÓPTIMO REQUERIDO]]</f>
        <v>0.44403923541247486</v>
      </c>
    </row>
    <row r="5894" spans="1:12" x14ac:dyDescent="0.35">
      <c r="A5894" s="1">
        <v>19</v>
      </c>
      <c r="B5894" s="1">
        <v>10</v>
      </c>
      <c r="C5894" s="3">
        <v>45350</v>
      </c>
      <c r="D5894" s="5">
        <f>Tabla1[[#This Row],[REQUERIDOS (9 X CASILLA)]]/9</f>
        <v>579</v>
      </c>
      <c r="E5894" s="2">
        <v>42314</v>
      </c>
      <c r="F5894" s="5">
        <v>31618</v>
      </c>
      <c r="G5894" s="4">
        <f t="shared" si="184"/>
        <v>0.74722314127711864</v>
      </c>
      <c r="H5894" s="5">
        <v>5211</v>
      </c>
      <c r="I5894" s="5">
        <v>1905</v>
      </c>
      <c r="J5894" s="4">
        <f t="shared" si="185"/>
        <v>0.36557282671272306</v>
      </c>
      <c r="K5894" s="5">
        <v>7527</v>
      </c>
      <c r="L5894" s="4">
        <f>Tabla1[[#This Row],[CCRL (Ciudadanos que cumplen los requisitos de ley)]]/Tabla1[[#This Row],[ÓPTIMO REQUERIDO]]</f>
        <v>0.25308888003188523</v>
      </c>
    </row>
    <row r="5895" spans="1:12" x14ac:dyDescent="0.35">
      <c r="A5895" s="1">
        <v>19</v>
      </c>
      <c r="B5895" s="1">
        <v>11</v>
      </c>
      <c r="C5895" s="3">
        <v>45350</v>
      </c>
      <c r="D5895" s="5">
        <f>Tabla1[[#This Row],[REQUERIDOS (9 X CASILLA)]]/9</f>
        <v>608</v>
      </c>
      <c r="E5895" s="2">
        <v>48214</v>
      </c>
      <c r="F5895" s="5">
        <v>46089</v>
      </c>
      <c r="G5895" s="4">
        <f t="shared" si="184"/>
        <v>0.95592566474467999</v>
      </c>
      <c r="H5895" s="5">
        <v>5472</v>
      </c>
      <c r="I5895" s="5">
        <v>2398</v>
      </c>
      <c r="J5895" s="4">
        <f t="shared" si="185"/>
        <v>0.4382309941520468</v>
      </c>
      <c r="K5895" s="5">
        <v>8512</v>
      </c>
      <c r="L5895" s="4">
        <f>Tabla1[[#This Row],[CCRL (Ciudadanos que cumplen los requisitos de ley)]]/Tabla1[[#This Row],[ÓPTIMO REQUERIDO]]</f>
        <v>0.28171992481203006</v>
      </c>
    </row>
    <row r="5896" spans="1:12" x14ac:dyDescent="0.35">
      <c r="A5896" s="1">
        <v>19</v>
      </c>
      <c r="B5896" s="1">
        <v>12</v>
      </c>
      <c r="C5896" s="3">
        <v>45350</v>
      </c>
      <c r="D5896" s="5">
        <f>Tabla1[[#This Row],[REQUERIDOS (9 X CASILLA)]]/9</f>
        <v>498</v>
      </c>
      <c r="E5896" s="2">
        <v>38788</v>
      </c>
      <c r="F5896" s="5">
        <v>36650</v>
      </c>
      <c r="G5896" s="4">
        <f t="shared" si="184"/>
        <v>0.94487985975043831</v>
      </c>
      <c r="H5896" s="5">
        <v>4482</v>
      </c>
      <c r="I5896" s="5">
        <v>3014</v>
      </c>
      <c r="J5896" s="4">
        <f t="shared" si="185"/>
        <v>0.67246764837126283</v>
      </c>
      <c r="K5896" s="5">
        <v>7968</v>
      </c>
      <c r="L5896" s="4">
        <f>Tabla1[[#This Row],[CCRL (Ciudadanos que cumplen los requisitos de ley)]]/Tabla1[[#This Row],[ÓPTIMO REQUERIDO]]</f>
        <v>0.37826305220883533</v>
      </c>
    </row>
    <row r="5897" spans="1:12" x14ac:dyDescent="0.35">
      <c r="A5897" s="1">
        <v>19</v>
      </c>
      <c r="B5897" s="1">
        <v>13</v>
      </c>
      <c r="C5897" s="3">
        <v>45350</v>
      </c>
      <c r="D5897" s="5">
        <f>Tabla1[[#This Row],[REQUERIDOS (9 X CASILLA)]]/9</f>
        <v>407</v>
      </c>
      <c r="E5897" s="2">
        <v>31993</v>
      </c>
      <c r="F5897" s="5">
        <v>12720</v>
      </c>
      <c r="G5897" s="4">
        <f t="shared" si="184"/>
        <v>0.39758697215015787</v>
      </c>
      <c r="H5897" s="5">
        <v>3663</v>
      </c>
      <c r="I5897" s="5">
        <v>1604</v>
      </c>
      <c r="J5897" s="4">
        <f t="shared" si="185"/>
        <v>0.43789243789243787</v>
      </c>
      <c r="K5897" s="5">
        <v>5291</v>
      </c>
      <c r="L5897" s="4">
        <f>Tabla1[[#This Row],[CCRL (Ciudadanos que cumplen los requisitos de ley)]]/Tabla1[[#This Row],[ÓPTIMO REQUERIDO]]</f>
        <v>0.30315630315630315</v>
      </c>
    </row>
    <row r="5898" spans="1:12" x14ac:dyDescent="0.35">
      <c r="A5898" s="1">
        <v>19</v>
      </c>
      <c r="B5898" s="1">
        <v>14</v>
      </c>
      <c r="C5898" s="3">
        <v>45350</v>
      </c>
      <c r="D5898" s="5">
        <f>Tabla1[[#This Row],[REQUERIDOS (9 X CASILLA)]]/9</f>
        <v>508</v>
      </c>
      <c r="E5898" s="2">
        <v>38291</v>
      </c>
      <c r="F5898" s="5">
        <v>23956</v>
      </c>
      <c r="G5898" s="4">
        <f t="shared" si="184"/>
        <v>0.6256300436133817</v>
      </c>
      <c r="H5898" s="5">
        <v>4572</v>
      </c>
      <c r="I5898" s="5">
        <v>1370</v>
      </c>
      <c r="J5898" s="4">
        <f t="shared" si="185"/>
        <v>0.29965004374453191</v>
      </c>
      <c r="K5898" s="5">
        <v>6604</v>
      </c>
      <c r="L5898" s="4">
        <f>Tabla1[[#This Row],[CCRL (Ciudadanos que cumplen los requisitos de ley)]]/Tabla1[[#This Row],[ÓPTIMO REQUERIDO]]</f>
        <v>0.20745003028467596</v>
      </c>
    </row>
    <row r="5899" spans="1:12" x14ac:dyDescent="0.35">
      <c r="A5899" s="1">
        <v>20</v>
      </c>
      <c r="B5899" s="1">
        <v>1</v>
      </c>
      <c r="C5899" s="3">
        <v>45350</v>
      </c>
      <c r="D5899" s="5">
        <f>Tabla1[[#This Row],[REQUERIDOS (9 X CASILLA)]]/9</f>
        <v>609</v>
      </c>
      <c r="E5899" s="2">
        <v>42089</v>
      </c>
      <c r="F5899" s="5">
        <v>21596</v>
      </c>
      <c r="G5899" s="4">
        <f t="shared" si="184"/>
        <v>0.51310318610563332</v>
      </c>
      <c r="H5899" s="5">
        <v>5481</v>
      </c>
      <c r="I5899" s="5">
        <v>5213</v>
      </c>
      <c r="J5899" s="4">
        <f t="shared" si="185"/>
        <v>0.9511038131727787</v>
      </c>
      <c r="K5899" s="5">
        <v>6699</v>
      </c>
      <c r="L5899" s="4">
        <f>Tabla1[[#This Row],[CCRL (Ciudadanos que cumplen los requisitos de ley)]]/Tabla1[[#This Row],[ÓPTIMO REQUERIDO]]</f>
        <v>0.77817584714136434</v>
      </c>
    </row>
    <row r="5900" spans="1:12" x14ac:dyDescent="0.35">
      <c r="A5900" s="1">
        <v>20</v>
      </c>
      <c r="B5900" s="1">
        <v>2</v>
      </c>
      <c r="C5900" s="3">
        <v>45350</v>
      </c>
      <c r="D5900" s="5">
        <f>Tabla1[[#This Row],[REQUERIDOS (9 X CASILLA)]]/9</f>
        <v>564</v>
      </c>
      <c r="E5900" s="2">
        <v>38561</v>
      </c>
      <c r="F5900" s="5">
        <v>19037</v>
      </c>
      <c r="G5900" s="4">
        <f t="shared" si="184"/>
        <v>0.49368532973729934</v>
      </c>
      <c r="H5900" s="5">
        <v>5076</v>
      </c>
      <c r="I5900" s="5">
        <v>4849</v>
      </c>
      <c r="J5900" s="4">
        <f t="shared" si="185"/>
        <v>0.95527974783293934</v>
      </c>
      <c r="K5900" s="5">
        <v>6204</v>
      </c>
      <c r="L5900" s="4">
        <f>Tabla1[[#This Row],[CCRL (Ciudadanos que cumplen los requisitos de ley)]]/Tabla1[[#This Row],[ÓPTIMO REQUERIDO]]</f>
        <v>0.78159252095422305</v>
      </c>
    </row>
    <row r="5901" spans="1:12" x14ac:dyDescent="0.35">
      <c r="A5901" s="1">
        <v>20</v>
      </c>
      <c r="B5901" s="1">
        <v>3</v>
      </c>
      <c r="C5901" s="3">
        <v>45350</v>
      </c>
      <c r="D5901" s="5">
        <f>Tabla1[[#This Row],[REQUERIDOS (9 X CASILLA)]]/9</f>
        <v>681</v>
      </c>
      <c r="E5901" s="2">
        <v>48425</v>
      </c>
      <c r="F5901" s="5">
        <v>23206</v>
      </c>
      <c r="G5901" s="4">
        <f t="shared" si="184"/>
        <v>0.47921528136293234</v>
      </c>
      <c r="H5901" s="5">
        <v>6129</v>
      </c>
      <c r="I5901" s="5">
        <v>5030</v>
      </c>
      <c r="J5901" s="4">
        <f t="shared" si="185"/>
        <v>0.82068852993963126</v>
      </c>
      <c r="K5901" s="5">
        <v>7491</v>
      </c>
      <c r="L5901" s="4">
        <f>Tabla1[[#This Row],[CCRL (Ciudadanos que cumplen los requisitos de ley)]]/Tabla1[[#This Row],[ÓPTIMO REQUERIDO]]</f>
        <v>0.67147243358697106</v>
      </c>
    </row>
    <row r="5902" spans="1:12" x14ac:dyDescent="0.35">
      <c r="A5902" s="1">
        <v>20</v>
      </c>
      <c r="B5902" s="1">
        <v>4</v>
      </c>
      <c r="C5902" s="3">
        <v>45350</v>
      </c>
      <c r="D5902" s="5">
        <f>Tabla1[[#This Row],[REQUERIDOS (9 X CASILLA)]]/9</f>
        <v>690</v>
      </c>
      <c r="E5902" s="2">
        <v>46538</v>
      </c>
      <c r="F5902" s="5">
        <v>24655</v>
      </c>
      <c r="G5902" s="4">
        <f t="shared" si="184"/>
        <v>0.52978211354162186</v>
      </c>
      <c r="H5902" s="5">
        <v>6210</v>
      </c>
      <c r="I5902" s="5">
        <v>5649</v>
      </c>
      <c r="J5902" s="4">
        <f t="shared" si="185"/>
        <v>0.90966183574879222</v>
      </c>
      <c r="K5902" s="5">
        <v>8280</v>
      </c>
      <c r="L5902" s="4">
        <f>Tabla1[[#This Row],[CCRL (Ciudadanos que cumplen los requisitos de ley)]]/Tabla1[[#This Row],[ÓPTIMO REQUERIDO]]</f>
        <v>0.68224637681159417</v>
      </c>
    </row>
    <row r="5903" spans="1:12" x14ac:dyDescent="0.35">
      <c r="A5903" s="1">
        <v>20</v>
      </c>
      <c r="B5903" s="1">
        <v>5</v>
      </c>
      <c r="C5903" s="3">
        <v>45350</v>
      </c>
      <c r="D5903" s="5">
        <f>Tabla1[[#This Row],[REQUERIDOS (9 X CASILLA)]]/9</f>
        <v>512</v>
      </c>
      <c r="E5903" s="2">
        <v>37397</v>
      </c>
      <c r="F5903" s="5">
        <v>17274</v>
      </c>
      <c r="G5903" s="4">
        <f t="shared" si="184"/>
        <v>0.46190870925475308</v>
      </c>
      <c r="H5903" s="5">
        <v>4608</v>
      </c>
      <c r="I5903" s="5">
        <v>3110</v>
      </c>
      <c r="J5903" s="4">
        <f t="shared" si="185"/>
        <v>0.67491319444444442</v>
      </c>
      <c r="K5903" s="5">
        <v>6656</v>
      </c>
      <c r="L5903" s="4">
        <f>Tabla1[[#This Row],[CCRL (Ciudadanos que cumplen los requisitos de ley)]]/Tabla1[[#This Row],[ÓPTIMO REQUERIDO]]</f>
        <v>0.46724759615384615</v>
      </c>
    </row>
    <row r="5904" spans="1:12" x14ac:dyDescent="0.35">
      <c r="A5904" s="1">
        <v>20</v>
      </c>
      <c r="B5904" s="1">
        <v>6</v>
      </c>
      <c r="C5904" s="3">
        <v>45350</v>
      </c>
      <c r="D5904" s="5">
        <f>Tabla1[[#This Row],[REQUERIDOS (9 X CASILLA)]]/9</f>
        <v>597</v>
      </c>
      <c r="E5904" s="2">
        <v>39836</v>
      </c>
      <c r="F5904" s="5">
        <v>23786</v>
      </c>
      <c r="G5904" s="4">
        <f t="shared" si="184"/>
        <v>0.59709810221909831</v>
      </c>
      <c r="H5904" s="5">
        <v>5373</v>
      </c>
      <c r="I5904" s="5">
        <v>5408</v>
      </c>
      <c r="J5904" s="4">
        <f t="shared" si="185"/>
        <v>1.0065140517401825</v>
      </c>
      <c r="K5904" s="5">
        <v>7164</v>
      </c>
      <c r="L5904" s="4">
        <f>Tabla1[[#This Row],[CCRL (Ciudadanos que cumplen los requisitos de ley)]]/Tabla1[[#This Row],[ÓPTIMO REQUERIDO]]</f>
        <v>0.75488553880513676</v>
      </c>
    </row>
    <row r="5905" spans="1:12" x14ac:dyDescent="0.35">
      <c r="A5905" s="1">
        <v>20</v>
      </c>
      <c r="B5905" s="1">
        <v>7</v>
      </c>
      <c r="C5905" s="3">
        <v>45350</v>
      </c>
      <c r="D5905" s="5">
        <f>Tabla1[[#This Row],[REQUERIDOS (9 X CASILLA)]]/9</f>
        <v>498</v>
      </c>
      <c r="E5905" s="2">
        <v>35408</v>
      </c>
      <c r="F5905" s="5">
        <v>21071</v>
      </c>
      <c r="G5905" s="4">
        <f t="shared" si="184"/>
        <v>0.59509150474469041</v>
      </c>
      <c r="H5905" s="5">
        <v>4482</v>
      </c>
      <c r="I5905" s="5">
        <v>3888</v>
      </c>
      <c r="J5905" s="4">
        <f t="shared" si="185"/>
        <v>0.86746987951807231</v>
      </c>
      <c r="K5905" s="5">
        <v>6474</v>
      </c>
      <c r="L5905" s="4">
        <f>Tabla1[[#This Row],[CCRL (Ciudadanos que cumplen los requisitos de ley)]]/Tabla1[[#This Row],[ÓPTIMO REQUERIDO]]</f>
        <v>0.60055607043558856</v>
      </c>
    </row>
    <row r="5906" spans="1:12" x14ac:dyDescent="0.35">
      <c r="A5906" s="1">
        <v>20</v>
      </c>
      <c r="B5906" s="1">
        <v>8</v>
      </c>
      <c r="C5906" s="3">
        <v>45350</v>
      </c>
      <c r="D5906" s="5">
        <f>Tabla1[[#This Row],[REQUERIDOS (9 X CASILLA)]]/9</f>
        <v>596</v>
      </c>
      <c r="E5906" s="2">
        <v>45164</v>
      </c>
      <c r="F5906" s="5">
        <v>24315</v>
      </c>
      <c r="G5906" s="4">
        <f t="shared" si="184"/>
        <v>0.53837126915242228</v>
      </c>
      <c r="H5906" s="5">
        <v>5364</v>
      </c>
      <c r="I5906" s="5">
        <v>3686</v>
      </c>
      <c r="J5906" s="4">
        <f t="shared" si="185"/>
        <v>0.68717375093214017</v>
      </c>
      <c r="K5906" s="5">
        <v>7748</v>
      </c>
      <c r="L5906" s="4">
        <f>Tabla1[[#This Row],[CCRL (Ciudadanos que cumplen los requisitos de ley)]]/Tabla1[[#This Row],[ÓPTIMO REQUERIDO]]</f>
        <v>0.4757356737222509</v>
      </c>
    </row>
    <row r="5907" spans="1:12" x14ac:dyDescent="0.35">
      <c r="A5907" s="1">
        <v>20</v>
      </c>
      <c r="B5907" s="1">
        <v>9</v>
      </c>
      <c r="C5907" s="3">
        <v>45350</v>
      </c>
      <c r="D5907" s="5">
        <f>Tabla1[[#This Row],[REQUERIDOS (9 X CASILLA)]]/9</f>
        <v>547</v>
      </c>
      <c r="E5907" s="2">
        <v>39121</v>
      </c>
      <c r="F5907" s="5">
        <v>33238</v>
      </c>
      <c r="G5907" s="4">
        <f t="shared" si="184"/>
        <v>0.84962040847626596</v>
      </c>
      <c r="H5907" s="5">
        <v>4923</v>
      </c>
      <c r="I5907" s="5">
        <v>7331</v>
      </c>
      <c r="J5907" s="4">
        <f t="shared" si="185"/>
        <v>1.4891326426975422</v>
      </c>
      <c r="K5907" s="5">
        <v>6564</v>
      </c>
      <c r="L5907" s="4">
        <f>Tabla1[[#This Row],[CCRL (Ciudadanos que cumplen los requisitos de ley)]]/Tabla1[[#This Row],[ÓPTIMO REQUERIDO]]</f>
        <v>1.1168494820231567</v>
      </c>
    </row>
    <row r="5908" spans="1:12" x14ac:dyDescent="0.35">
      <c r="A5908" s="1">
        <v>20</v>
      </c>
      <c r="B5908" s="1">
        <v>10</v>
      </c>
      <c r="C5908" s="3">
        <v>45350</v>
      </c>
      <c r="D5908" s="5">
        <f>Tabla1[[#This Row],[REQUERIDOS (9 X CASILLA)]]/9</f>
        <v>625</v>
      </c>
      <c r="E5908" s="2">
        <v>43757</v>
      </c>
      <c r="F5908" s="5">
        <v>21312</v>
      </c>
      <c r="G5908" s="4">
        <f t="shared" si="184"/>
        <v>0.48705350001142672</v>
      </c>
      <c r="H5908" s="5">
        <v>5625</v>
      </c>
      <c r="I5908" s="5">
        <v>5268</v>
      </c>
      <c r="J5908" s="4">
        <f t="shared" si="185"/>
        <v>0.93653333333333333</v>
      </c>
      <c r="K5908" s="5">
        <v>7500</v>
      </c>
      <c r="L5908" s="4">
        <f>Tabla1[[#This Row],[CCRL (Ciudadanos que cumplen los requisitos de ley)]]/Tabla1[[#This Row],[ÓPTIMO REQUERIDO]]</f>
        <v>0.70240000000000002</v>
      </c>
    </row>
    <row r="5909" spans="1:12" x14ac:dyDescent="0.35">
      <c r="A5909" s="1">
        <v>21</v>
      </c>
      <c r="B5909" s="1">
        <v>1</v>
      </c>
      <c r="C5909" s="3">
        <v>45350</v>
      </c>
      <c r="D5909" s="5">
        <f>Tabla1[[#This Row],[REQUERIDOS (9 X CASILLA)]]/9</f>
        <v>537</v>
      </c>
      <c r="E5909" s="2">
        <v>39391</v>
      </c>
      <c r="F5909" s="5">
        <v>18387</v>
      </c>
      <c r="G5909" s="4">
        <f t="shared" si="184"/>
        <v>0.46678175217689322</v>
      </c>
      <c r="H5909" s="5">
        <v>4833</v>
      </c>
      <c r="I5909" s="5">
        <v>4034</v>
      </c>
      <c r="J5909" s="4">
        <f t="shared" si="185"/>
        <v>0.83467825367266713</v>
      </c>
      <c r="K5909" s="5">
        <v>6981</v>
      </c>
      <c r="L5909" s="4">
        <f>Tabla1[[#This Row],[CCRL (Ciudadanos que cumplen los requisitos de ley)]]/Tabla1[[#This Row],[ÓPTIMO REQUERIDO]]</f>
        <v>0.57785417561953878</v>
      </c>
    </row>
    <row r="5910" spans="1:12" x14ac:dyDescent="0.35">
      <c r="A5910" s="1">
        <v>21</v>
      </c>
      <c r="B5910" s="1">
        <v>2</v>
      </c>
      <c r="C5910" s="3">
        <v>45350</v>
      </c>
      <c r="D5910" s="5">
        <f>Tabla1[[#This Row],[REQUERIDOS (9 X CASILLA)]]/9</f>
        <v>525</v>
      </c>
      <c r="E5910" s="2">
        <v>38818</v>
      </c>
      <c r="F5910" s="5">
        <v>18163</v>
      </c>
      <c r="G5910" s="4">
        <f t="shared" si="184"/>
        <v>0.46790148899994849</v>
      </c>
      <c r="H5910" s="5">
        <v>4725</v>
      </c>
      <c r="I5910" s="5">
        <v>4044</v>
      </c>
      <c r="J5910" s="4">
        <f t="shared" si="185"/>
        <v>0.8558730158730159</v>
      </c>
      <c r="K5910" s="5">
        <v>6300</v>
      </c>
      <c r="L5910" s="4">
        <f>Tabla1[[#This Row],[CCRL (Ciudadanos que cumplen los requisitos de ley)]]/Tabla1[[#This Row],[ÓPTIMO REQUERIDO]]</f>
        <v>0.64190476190476187</v>
      </c>
    </row>
    <row r="5911" spans="1:12" x14ac:dyDescent="0.35">
      <c r="A5911" s="1">
        <v>21</v>
      </c>
      <c r="B5911" s="1">
        <v>3</v>
      </c>
      <c r="C5911" s="3">
        <v>45350</v>
      </c>
      <c r="D5911" s="5">
        <f>Tabla1[[#This Row],[REQUERIDOS (9 X CASILLA)]]/9</f>
        <v>525</v>
      </c>
      <c r="E5911" s="2">
        <v>39893</v>
      </c>
      <c r="F5911" s="5">
        <v>28509</v>
      </c>
      <c r="G5911" s="4">
        <f t="shared" si="184"/>
        <v>0.71463665304690049</v>
      </c>
      <c r="H5911" s="5">
        <v>4725</v>
      </c>
      <c r="I5911" s="5">
        <v>5724</v>
      </c>
      <c r="J5911" s="4">
        <f t="shared" si="185"/>
        <v>1.2114285714285715</v>
      </c>
      <c r="K5911" s="5">
        <v>6825</v>
      </c>
      <c r="L5911" s="4">
        <f>Tabla1[[#This Row],[CCRL (Ciudadanos que cumplen los requisitos de ley)]]/Tabla1[[#This Row],[ÓPTIMO REQUERIDO]]</f>
        <v>0.83868131868131868</v>
      </c>
    </row>
    <row r="5912" spans="1:12" x14ac:dyDescent="0.35">
      <c r="A5912" s="1">
        <v>21</v>
      </c>
      <c r="B5912" s="1">
        <v>4</v>
      </c>
      <c r="C5912" s="3">
        <v>45350</v>
      </c>
      <c r="D5912" s="5">
        <f>Tabla1[[#This Row],[REQUERIDOS (9 X CASILLA)]]/9</f>
        <v>503</v>
      </c>
      <c r="E5912" s="2">
        <v>38372</v>
      </c>
      <c r="F5912" s="5">
        <v>28847</v>
      </c>
      <c r="G5912" s="4">
        <f t="shared" si="184"/>
        <v>0.75177212550818306</v>
      </c>
      <c r="H5912" s="5">
        <v>4527</v>
      </c>
      <c r="I5912" s="5">
        <v>6004</v>
      </c>
      <c r="J5912" s="4">
        <f t="shared" si="185"/>
        <v>1.3262646344157278</v>
      </c>
      <c r="K5912" s="5">
        <v>6036</v>
      </c>
      <c r="L5912" s="4">
        <f>Tabla1[[#This Row],[CCRL (Ciudadanos que cumplen los requisitos de ley)]]/Tabla1[[#This Row],[ÓPTIMO REQUERIDO]]</f>
        <v>0.99469847581179593</v>
      </c>
    </row>
    <row r="5913" spans="1:12" x14ac:dyDescent="0.35">
      <c r="A5913" s="1">
        <v>21</v>
      </c>
      <c r="B5913" s="1">
        <v>5</v>
      </c>
      <c r="C5913" s="3">
        <v>45350</v>
      </c>
      <c r="D5913" s="5">
        <f>Tabla1[[#This Row],[REQUERIDOS (9 X CASILLA)]]/9</f>
        <v>489</v>
      </c>
      <c r="E5913" s="2">
        <v>40383</v>
      </c>
      <c r="F5913" s="5">
        <v>36672</v>
      </c>
      <c r="G5913" s="4">
        <f t="shared" si="184"/>
        <v>0.90810489562439645</v>
      </c>
      <c r="H5913" s="5">
        <v>4401</v>
      </c>
      <c r="I5913" s="5">
        <v>3820</v>
      </c>
      <c r="J5913" s="4">
        <f t="shared" si="185"/>
        <v>0.86798454896614408</v>
      </c>
      <c r="K5913" s="5">
        <v>6357</v>
      </c>
      <c r="L5913" s="4">
        <f>Tabla1[[#This Row],[CCRL (Ciudadanos que cumplen los requisitos de ley)]]/Tabla1[[#This Row],[ÓPTIMO REQUERIDO]]</f>
        <v>0.60091238005348435</v>
      </c>
    </row>
    <row r="5914" spans="1:12" x14ac:dyDescent="0.35">
      <c r="A5914" s="1">
        <v>21</v>
      </c>
      <c r="B5914" s="1">
        <v>6</v>
      </c>
      <c r="C5914" s="3">
        <v>45350</v>
      </c>
      <c r="D5914" s="5">
        <f>Tabla1[[#This Row],[REQUERIDOS (9 X CASILLA)]]/9</f>
        <v>529</v>
      </c>
      <c r="E5914" s="2">
        <v>42794</v>
      </c>
      <c r="F5914" s="5">
        <v>39095</v>
      </c>
      <c r="G5914" s="4">
        <f t="shared" si="184"/>
        <v>0.91356264896948169</v>
      </c>
      <c r="H5914" s="5">
        <v>4761</v>
      </c>
      <c r="I5914" s="5">
        <v>3790</v>
      </c>
      <c r="J5914" s="4">
        <f t="shared" si="185"/>
        <v>0.79605124973745012</v>
      </c>
      <c r="K5914" s="5">
        <v>7935</v>
      </c>
      <c r="L5914" s="4">
        <f>Tabla1[[#This Row],[CCRL (Ciudadanos que cumplen los requisitos de ley)]]/Tabla1[[#This Row],[ÓPTIMO REQUERIDO]]</f>
        <v>0.47763074984247006</v>
      </c>
    </row>
    <row r="5915" spans="1:12" x14ac:dyDescent="0.35">
      <c r="A5915" s="1">
        <v>21</v>
      </c>
      <c r="B5915" s="1">
        <v>7</v>
      </c>
      <c r="C5915" s="3">
        <v>45350</v>
      </c>
      <c r="D5915" s="5">
        <f>Tabla1[[#This Row],[REQUERIDOS (9 X CASILLA)]]/9</f>
        <v>442</v>
      </c>
      <c r="E5915" s="2">
        <v>36307</v>
      </c>
      <c r="F5915" s="5">
        <v>17267</v>
      </c>
      <c r="G5915" s="4">
        <f t="shared" si="184"/>
        <v>0.47558322086649957</v>
      </c>
      <c r="H5915" s="5">
        <v>3978</v>
      </c>
      <c r="I5915" s="5">
        <v>3691</v>
      </c>
      <c r="J5915" s="4">
        <f t="shared" si="185"/>
        <v>0.92785319255907495</v>
      </c>
      <c r="K5915" s="5">
        <v>5304</v>
      </c>
      <c r="L5915" s="4">
        <f>Tabla1[[#This Row],[CCRL (Ciudadanos que cumplen los requisitos de ley)]]/Tabla1[[#This Row],[ÓPTIMO REQUERIDO]]</f>
        <v>0.69588989441930615</v>
      </c>
    </row>
    <row r="5916" spans="1:12" x14ac:dyDescent="0.35">
      <c r="A5916" s="1">
        <v>21</v>
      </c>
      <c r="B5916" s="1">
        <v>8</v>
      </c>
      <c r="C5916" s="3">
        <v>45350</v>
      </c>
      <c r="D5916" s="5">
        <f>Tabla1[[#This Row],[REQUERIDOS (9 X CASILLA)]]/9</f>
        <v>461</v>
      </c>
      <c r="E5916" s="2">
        <v>35955</v>
      </c>
      <c r="F5916" s="5">
        <v>20587</v>
      </c>
      <c r="G5916" s="4">
        <f t="shared" si="184"/>
        <v>0.57257683215130029</v>
      </c>
      <c r="H5916" s="5">
        <v>4149</v>
      </c>
      <c r="I5916" s="5">
        <v>3659</v>
      </c>
      <c r="J5916" s="4">
        <f t="shared" si="185"/>
        <v>0.88189925283200776</v>
      </c>
      <c r="K5916" s="5">
        <v>5532</v>
      </c>
      <c r="L5916" s="4">
        <f>Tabla1[[#This Row],[CCRL (Ciudadanos que cumplen los requisitos de ley)]]/Tabla1[[#This Row],[ÓPTIMO REQUERIDO]]</f>
        <v>0.66142443962400577</v>
      </c>
    </row>
    <row r="5917" spans="1:12" x14ac:dyDescent="0.35">
      <c r="A5917" s="1">
        <v>21</v>
      </c>
      <c r="B5917" s="1">
        <v>9</v>
      </c>
      <c r="C5917" s="3">
        <v>45350</v>
      </c>
      <c r="D5917" s="5">
        <f>Tabla1[[#This Row],[REQUERIDOS (9 X CASILLA)]]/9</f>
        <v>628</v>
      </c>
      <c r="E5917" s="2">
        <v>48176</v>
      </c>
      <c r="F5917" s="5">
        <v>47587</v>
      </c>
      <c r="G5917" s="4">
        <f t="shared" si="184"/>
        <v>0.98777399535038191</v>
      </c>
      <c r="H5917" s="5">
        <v>5652</v>
      </c>
      <c r="I5917" s="5">
        <v>3816</v>
      </c>
      <c r="J5917" s="4">
        <f t="shared" si="185"/>
        <v>0.67515923566878977</v>
      </c>
      <c r="K5917" s="5">
        <v>8792</v>
      </c>
      <c r="L5917" s="4">
        <f>Tabla1[[#This Row],[CCRL (Ciudadanos que cumplen los requisitos de ley)]]/Tabla1[[#This Row],[ÓPTIMO REQUERIDO]]</f>
        <v>0.43403093721565061</v>
      </c>
    </row>
    <row r="5918" spans="1:12" x14ac:dyDescent="0.35">
      <c r="A5918" s="1">
        <v>21</v>
      </c>
      <c r="B5918" s="1">
        <v>10</v>
      </c>
      <c r="C5918" s="3">
        <v>45350</v>
      </c>
      <c r="D5918" s="5">
        <f>Tabla1[[#This Row],[REQUERIDOS (9 X CASILLA)]]/9</f>
        <v>502</v>
      </c>
      <c r="E5918" s="2">
        <v>41826</v>
      </c>
      <c r="F5918" s="5">
        <v>34349</v>
      </c>
      <c r="G5918" s="4">
        <f t="shared" si="184"/>
        <v>0.82123559508439725</v>
      </c>
      <c r="H5918" s="5">
        <v>4518</v>
      </c>
      <c r="I5918" s="5">
        <v>3463</v>
      </c>
      <c r="J5918" s="4">
        <f t="shared" si="185"/>
        <v>0.76648959716688803</v>
      </c>
      <c r="K5918" s="5">
        <v>6526</v>
      </c>
      <c r="L5918" s="4">
        <f>Tabla1[[#This Row],[CCRL (Ciudadanos que cumplen los requisitos de ley)]]/Tabla1[[#This Row],[ÓPTIMO REQUERIDO]]</f>
        <v>0.53064664419246088</v>
      </c>
    </row>
    <row r="5919" spans="1:12" x14ac:dyDescent="0.35">
      <c r="A5919" s="1">
        <v>21</v>
      </c>
      <c r="B5919" s="1">
        <v>11</v>
      </c>
      <c r="C5919" s="3">
        <v>45350</v>
      </c>
      <c r="D5919" s="5">
        <f>Tabla1[[#This Row],[REQUERIDOS (9 X CASILLA)]]/9</f>
        <v>528</v>
      </c>
      <c r="E5919" s="2">
        <v>41862</v>
      </c>
      <c r="F5919" s="5">
        <v>39589</v>
      </c>
      <c r="G5919" s="4">
        <f t="shared" si="184"/>
        <v>0.94570254646218532</v>
      </c>
      <c r="H5919" s="5">
        <v>4752</v>
      </c>
      <c r="I5919" s="5">
        <v>4056</v>
      </c>
      <c r="J5919" s="4">
        <f t="shared" si="185"/>
        <v>0.85353535353535348</v>
      </c>
      <c r="K5919" s="5">
        <v>7392</v>
      </c>
      <c r="L5919" s="4">
        <f>Tabla1[[#This Row],[CCRL (Ciudadanos que cumplen los requisitos de ley)]]/Tabla1[[#This Row],[ÓPTIMO REQUERIDO]]</f>
        <v>0.54870129870129869</v>
      </c>
    </row>
    <row r="5920" spans="1:12" x14ac:dyDescent="0.35">
      <c r="A5920" s="1">
        <v>21</v>
      </c>
      <c r="B5920" s="1">
        <v>12</v>
      </c>
      <c r="C5920" s="3">
        <v>45350</v>
      </c>
      <c r="D5920" s="5">
        <f>Tabla1[[#This Row],[REQUERIDOS (9 X CASILLA)]]/9</f>
        <v>579</v>
      </c>
      <c r="E5920" s="2">
        <v>44417</v>
      </c>
      <c r="F5920" s="5">
        <v>43417</v>
      </c>
      <c r="G5920" s="4">
        <f t="shared" si="184"/>
        <v>0.97748609766530836</v>
      </c>
      <c r="H5920" s="5">
        <v>5211</v>
      </c>
      <c r="I5920" s="5">
        <v>3725</v>
      </c>
      <c r="J5920" s="4">
        <f t="shared" si="185"/>
        <v>0.71483400498944538</v>
      </c>
      <c r="K5920" s="5">
        <v>7527</v>
      </c>
      <c r="L5920" s="4">
        <f>Tabla1[[#This Row],[CCRL (Ciudadanos que cumplen los requisitos de ley)]]/Tabla1[[#This Row],[ÓPTIMO REQUERIDO]]</f>
        <v>0.49488508037730838</v>
      </c>
    </row>
    <row r="5921" spans="1:12" x14ac:dyDescent="0.35">
      <c r="A5921" s="1">
        <v>21</v>
      </c>
      <c r="B5921" s="1">
        <v>13</v>
      </c>
      <c r="C5921" s="3">
        <v>45350</v>
      </c>
      <c r="D5921" s="5">
        <f>Tabla1[[#This Row],[REQUERIDOS (9 X CASILLA)]]/9</f>
        <v>484</v>
      </c>
      <c r="E5921" s="2">
        <v>37686</v>
      </c>
      <c r="F5921" s="5">
        <v>22426</v>
      </c>
      <c r="G5921" s="4">
        <f t="shared" si="184"/>
        <v>0.59507509419943749</v>
      </c>
      <c r="H5921" s="5">
        <v>4356</v>
      </c>
      <c r="I5921" s="5">
        <v>3594</v>
      </c>
      <c r="J5921" s="4">
        <f t="shared" si="185"/>
        <v>0.82506887052341593</v>
      </c>
      <c r="K5921" s="5">
        <v>6776</v>
      </c>
      <c r="L5921" s="4">
        <f>Tabla1[[#This Row],[CCRL (Ciudadanos que cumplen los requisitos de ley)]]/Tabla1[[#This Row],[ÓPTIMO REQUERIDO]]</f>
        <v>0.53040141676505315</v>
      </c>
    </row>
    <row r="5922" spans="1:12" x14ac:dyDescent="0.35">
      <c r="A5922" s="1">
        <v>21</v>
      </c>
      <c r="B5922" s="1">
        <v>14</v>
      </c>
      <c r="C5922" s="3">
        <v>45350</v>
      </c>
      <c r="D5922" s="5">
        <f>Tabla1[[#This Row],[REQUERIDOS (9 X CASILLA)]]/9</f>
        <v>583</v>
      </c>
      <c r="E5922" s="2">
        <v>41118</v>
      </c>
      <c r="F5922" s="5">
        <v>27934</v>
      </c>
      <c r="G5922" s="4">
        <f t="shared" si="184"/>
        <v>0.67936183666520744</v>
      </c>
      <c r="H5922" s="5">
        <v>5247</v>
      </c>
      <c r="I5922" s="5">
        <v>4356</v>
      </c>
      <c r="J5922" s="4">
        <f t="shared" si="185"/>
        <v>0.83018867924528306</v>
      </c>
      <c r="K5922" s="5">
        <v>7579</v>
      </c>
      <c r="L5922" s="4">
        <f>Tabla1[[#This Row],[CCRL (Ciudadanos que cumplen los requisitos de ley)]]/Tabla1[[#This Row],[ÓPTIMO REQUERIDO]]</f>
        <v>0.57474600870827286</v>
      </c>
    </row>
    <row r="5923" spans="1:12" x14ac:dyDescent="0.35">
      <c r="A5923" s="1">
        <v>21</v>
      </c>
      <c r="B5923" s="1">
        <v>15</v>
      </c>
      <c r="C5923" s="3">
        <v>45350</v>
      </c>
      <c r="D5923" s="5">
        <f>Tabla1[[#This Row],[REQUERIDOS (9 X CASILLA)]]/9</f>
        <v>480</v>
      </c>
      <c r="E5923" s="2">
        <v>39172</v>
      </c>
      <c r="F5923" s="5">
        <v>37532</v>
      </c>
      <c r="G5923" s="4">
        <f t="shared" si="184"/>
        <v>0.95813336056366794</v>
      </c>
      <c r="H5923" s="5">
        <v>4320</v>
      </c>
      <c r="I5923" s="5">
        <v>5439</v>
      </c>
      <c r="J5923" s="4">
        <f t="shared" si="185"/>
        <v>1.2590277777777779</v>
      </c>
      <c r="K5923" s="5">
        <v>5760</v>
      </c>
      <c r="L5923" s="4">
        <f>Tabla1[[#This Row],[CCRL (Ciudadanos que cumplen los requisitos de ley)]]/Tabla1[[#This Row],[ÓPTIMO REQUERIDO]]</f>
        <v>0.94427083333333328</v>
      </c>
    </row>
    <row r="5924" spans="1:12" x14ac:dyDescent="0.35">
      <c r="A5924" s="1">
        <v>21</v>
      </c>
      <c r="B5924" s="1">
        <v>16</v>
      </c>
      <c r="C5924" s="3">
        <v>45350</v>
      </c>
      <c r="D5924" s="5">
        <f>Tabla1[[#This Row],[REQUERIDOS (9 X CASILLA)]]/9</f>
        <v>524</v>
      </c>
      <c r="E5924" s="2">
        <v>38512</v>
      </c>
      <c r="F5924" s="5">
        <v>21832</v>
      </c>
      <c r="G5924" s="4">
        <f t="shared" si="184"/>
        <v>0.56688824262567516</v>
      </c>
      <c r="H5924" s="5">
        <v>4716</v>
      </c>
      <c r="I5924" s="5">
        <v>4233</v>
      </c>
      <c r="J5924" s="4">
        <f t="shared" si="185"/>
        <v>0.8975826972010178</v>
      </c>
      <c r="K5924" s="5">
        <v>5764</v>
      </c>
      <c r="L5924" s="4">
        <f>Tabla1[[#This Row],[CCRL (Ciudadanos que cumplen los requisitos de ley)]]/Tabla1[[#This Row],[ÓPTIMO REQUERIDO]]</f>
        <v>0.73438584316446909</v>
      </c>
    </row>
    <row r="5925" spans="1:12" x14ac:dyDescent="0.35">
      <c r="A5925" s="1">
        <v>22</v>
      </c>
      <c r="B5925" s="1">
        <v>1</v>
      </c>
      <c r="C5925" s="3">
        <v>45350</v>
      </c>
      <c r="D5925" s="5">
        <f>Tabla1[[#This Row],[REQUERIDOS (9 X CASILLA)]]/9</f>
        <v>573</v>
      </c>
      <c r="E5925" s="2">
        <v>42165</v>
      </c>
      <c r="F5925" s="5">
        <v>29243</v>
      </c>
      <c r="G5925" s="4">
        <f t="shared" si="184"/>
        <v>0.69353729396418828</v>
      </c>
      <c r="H5925" s="5">
        <v>5157</v>
      </c>
      <c r="I5925" s="5">
        <v>3267</v>
      </c>
      <c r="J5925" s="4">
        <f t="shared" si="185"/>
        <v>0.63350785340314131</v>
      </c>
      <c r="K5925" s="5">
        <v>7449</v>
      </c>
      <c r="L5925" s="4">
        <f>Tabla1[[#This Row],[CCRL (Ciudadanos que cumplen los requisitos de ley)]]/Tabla1[[#This Row],[ÓPTIMO REQUERIDO]]</f>
        <v>0.43858236004832862</v>
      </c>
    </row>
    <row r="5926" spans="1:12" x14ac:dyDescent="0.35">
      <c r="A5926" s="1">
        <v>22</v>
      </c>
      <c r="B5926" s="1">
        <v>2</v>
      </c>
      <c r="C5926" s="3">
        <v>45350</v>
      </c>
      <c r="D5926" s="5">
        <f>Tabla1[[#This Row],[REQUERIDOS (9 X CASILLA)]]/9</f>
        <v>493</v>
      </c>
      <c r="E5926" s="2">
        <v>37299</v>
      </c>
      <c r="F5926" s="5">
        <v>28406</v>
      </c>
      <c r="G5926" s="4">
        <f t="shared" si="184"/>
        <v>0.76157537735596126</v>
      </c>
      <c r="H5926" s="5">
        <v>4437</v>
      </c>
      <c r="I5926" s="5">
        <v>3825</v>
      </c>
      <c r="J5926" s="4">
        <f t="shared" si="185"/>
        <v>0.86206896551724133</v>
      </c>
      <c r="K5926" s="5">
        <v>7395</v>
      </c>
      <c r="L5926" s="4">
        <f>Tabla1[[#This Row],[CCRL (Ciudadanos que cumplen los requisitos de ley)]]/Tabla1[[#This Row],[ÓPTIMO REQUERIDO]]</f>
        <v>0.51724137931034486</v>
      </c>
    </row>
    <row r="5927" spans="1:12" x14ac:dyDescent="0.35">
      <c r="A5927" s="1">
        <v>22</v>
      </c>
      <c r="B5927" s="1">
        <v>3</v>
      </c>
      <c r="C5927" s="3">
        <v>45350</v>
      </c>
      <c r="D5927" s="5">
        <f>Tabla1[[#This Row],[REQUERIDOS (9 X CASILLA)]]/9</f>
        <v>570</v>
      </c>
      <c r="E5927" s="2">
        <v>44670</v>
      </c>
      <c r="F5927" s="5">
        <v>34970</v>
      </c>
      <c r="G5927" s="4">
        <f t="shared" si="184"/>
        <v>0.78285202596821135</v>
      </c>
      <c r="H5927" s="5">
        <v>5130</v>
      </c>
      <c r="I5927" s="5">
        <v>2759</v>
      </c>
      <c r="J5927" s="4">
        <f t="shared" si="185"/>
        <v>0.53781676413255364</v>
      </c>
      <c r="K5927" s="5">
        <v>9120</v>
      </c>
      <c r="L5927" s="4">
        <f>Tabla1[[#This Row],[CCRL (Ciudadanos que cumplen los requisitos de ley)]]/Tabla1[[#This Row],[ÓPTIMO REQUERIDO]]</f>
        <v>0.30252192982456139</v>
      </c>
    </row>
    <row r="5928" spans="1:12" x14ac:dyDescent="0.35">
      <c r="A5928" s="1">
        <v>22</v>
      </c>
      <c r="B5928" s="1">
        <v>4</v>
      </c>
      <c r="C5928" s="3">
        <v>45350</v>
      </c>
      <c r="D5928" s="5">
        <f>Tabla1[[#This Row],[REQUERIDOS (9 X CASILLA)]]/9</f>
        <v>590</v>
      </c>
      <c r="E5928" s="2">
        <v>47449</v>
      </c>
      <c r="F5928" s="5">
        <v>40272</v>
      </c>
      <c r="G5928" s="4">
        <f t="shared" si="184"/>
        <v>0.84874286075575878</v>
      </c>
      <c r="H5928" s="5">
        <v>5310</v>
      </c>
      <c r="I5928" s="5">
        <v>4614</v>
      </c>
      <c r="J5928" s="4">
        <f t="shared" si="185"/>
        <v>0.86892655367231642</v>
      </c>
      <c r="K5928" s="5">
        <v>8850</v>
      </c>
      <c r="L5928" s="4">
        <f>Tabla1[[#This Row],[CCRL (Ciudadanos que cumplen los requisitos de ley)]]/Tabla1[[#This Row],[ÓPTIMO REQUERIDO]]</f>
        <v>0.52135593220338983</v>
      </c>
    </row>
    <row r="5929" spans="1:12" x14ac:dyDescent="0.35">
      <c r="A5929" s="1">
        <v>22</v>
      </c>
      <c r="B5929" s="1">
        <v>5</v>
      </c>
      <c r="C5929" s="3">
        <v>45350</v>
      </c>
      <c r="D5929" s="5">
        <f>Tabla1[[#This Row],[REQUERIDOS (9 X CASILLA)]]/9</f>
        <v>423</v>
      </c>
      <c r="E5929" s="2">
        <v>34059</v>
      </c>
      <c r="F5929" s="5">
        <v>17427</v>
      </c>
      <c r="G5929" s="4">
        <f t="shared" si="184"/>
        <v>0.51167092398484981</v>
      </c>
      <c r="H5929" s="5">
        <v>3807</v>
      </c>
      <c r="I5929" s="5">
        <v>2226</v>
      </c>
      <c r="J5929" s="4">
        <f t="shared" si="185"/>
        <v>0.58471237194641446</v>
      </c>
      <c r="K5929" s="5">
        <v>6345</v>
      </c>
      <c r="L5929" s="4">
        <f>Tabla1[[#This Row],[CCRL (Ciudadanos que cumplen los requisitos de ley)]]/Tabla1[[#This Row],[ÓPTIMO REQUERIDO]]</f>
        <v>0.35082742316784871</v>
      </c>
    </row>
    <row r="5930" spans="1:12" x14ac:dyDescent="0.35">
      <c r="A5930" s="1">
        <v>22</v>
      </c>
      <c r="B5930" s="1">
        <v>6</v>
      </c>
      <c r="C5930" s="3">
        <v>45350</v>
      </c>
      <c r="D5930" s="5">
        <f>Tabla1[[#This Row],[REQUERIDOS (9 X CASILLA)]]/9</f>
        <v>489</v>
      </c>
      <c r="E5930" s="2">
        <v>39740</v>
      </c>
      <c r="F5930" s="5">
        <v>31799</v>
      </c>
      <c r="G5930" s="4">
        <f t="shared" si="184"/>
        <v>0.80017614494212386</v>
      </c>
      <c r="H5930" s="5">
        <v>4401</v>
      </c>
      <c r="I5930" s="5">
        <v>3509</v>
      </c>
      <c r="J5930" s="4">
        <f t="shared" si="185"/>
        <v>0.79731879118382187</v>
      </c>
      <c r="K5930" s="5">
        <v>6846</v>
      </c>
      <c r="L5930" s="4">
        <f>Tabla1[[#This Row],[CCRL (Ciudadanos que cumplen los requisitos de ley)]]/Tabla1[[#This Row],[ÓPTIMO REQUERIDO]]</f>
        <v>0.51256208004674264</v>
      </c>
    </row>
    <row r="5931" spans="1:12" x14ac:dyDescent="0.35">
      <c r="A5931" s="1">
        <v>23</v>
      </c>
      <c r="B5931" s="1">
        <v>1</v>
      </c>
      <c r="C5931" s="3">
        <v>45350</v>
      </c>
      <c r="D5931" s="5">
        <f>Tabla1[[#This Row],[REQUERIDOS (9 X CASILLA)]]/9</f>
        <v>630</v>
      </c>
      <c r="E5931" s="2">
        <v>49452</v>
      </c>
      <c r="F5931" s="5">
        <v>38918</v>
      </c>
      <c r="G5931" s="4">
        <f t="shared" si="184"/>
        <v>0.78698535954056459</v>
      </c>
      <c r="H5931" s="5">
        <v>5670</v>
      </c>
      <c r="I5931" s="5">
        <v>2414</v>
      </c>
      <c r="J5931" s="4">
        <f t="shared" si="185"/>
        <v>0.42574955908289241</v>
      </c>
      <c r="K5931" s="5">
        <v>8820</v>
      </c>
      <c r="L5931" s="4">
        <f>Tabla1[[#This Row],[CCRL (Ciudadanos que cumplen los requisitos de ley)]]/Tabla1[[#This Row],[ÓPTIMO REQUERIDO]]</f>
        <v>0.27369614512471657</v>
      </c>
    </row>
    <row r="5932" spans="1:12" x14ac:dyDescent="0.35">
      <c r="A5932" s="1">
        <v>23</v>
      </c>
      <c r="B5932" s="1">
        <v>2</v>
      </c>
      <c r="C5932" s="3">
        <v>45350</v>
      </c>
      <c r="D5932" s="5">
        <f>Tabla1[[#This Row],[REQUERIDOS (9 X CASILLA)]]/9</f>
        <v>641</v>
      </c>
      <c r="E5932" s="2">
        <v>45526</v>
      </c>
      <c r="F5932" s="5">
        <v>30088</v>
      </c>
      <c r="G5932" s="4">
        <f t="shared" si="184"/>
        <v>0.6608970698062645</v>
      </c>
      <c r="H5932" s="5">
        <v>5769</v>
      </c>
      <c r="I5932" s="5">
        <v>3461</v>
      </c>
      <c r="J5932" s="4">
        <f t="shared" si="185"/>
        <v>0.59993066389322236</v>
      </c>
      <c r="K5932" s="5">
        <v>8333</v>
      </c>
      <c r="L5932" s="4">
        <f>Tabla1[[#This Row],[CCRL (Ciudadanos que cumplen los requisitos de ley)]]/Tabla1[[#This Row],[ÓPTIMO REQUERIDO]]</f>
        <v>0.4153366134645386</v>
      </c>
    </row>
    <row r="5933" spans="1:12" x14ac:dyDescent="0.35">
      <c r="A5933" s="1">
        <v>23</v>
      </c>
      <c r="B5933" s="1">
        <v>3</v>
      </c>
      <c r="C5933" s="3">
        <v>45350</v>
      </c>
      <c r="D5933" s="5">
        <f>Tabla1[[#This Row],[REQUERIDOS (9 X CASILLA)]]/9</f>
        <v>682</v>
      </c>
      <c r="E5933" s="2">
        <v>50575</v>
      </c>
      <c r="F5933" s="5">
        <v>44069</v>
      </c>
      <c r="G5933" s="4">
        <f t="shared" si="184"/>
        <v>0.87135936727632224</v>
      </c>
      <c r="H5933" s="5">
        <v>6138</v>
      </c>
      <c r="I5933" s="5">
        <v>3335</v>
      </c>
      <c r="J5933" s="4">
        <f t="shared" si="185"/>
        <v>0.54333659172368853</v>
      </c>
      <c r="K5933" s="5">
        <v>10912</v>
      </c>
      <c r="L5933" s="4">
        <f>Tabla1[[#This Row],[CCRL (Ciudadanos que cumplen los requisitos de ley)]]/Tabla1[[#This Row],[ÓPTIMO REQUERIDO]]</f>
        <v>0.30562683284457476</v>
      </c>
    </row>
    <row r="5934" spans="1:12" x14ac:dyDescent="0.35">
      <c r="A5934" s="1">
        <v>23</v>
      </c>
      <c r="B5934" s="1">
        <v>4</v>
      </c>
      <c r="C5934" s="3">
        <v>45350</v>
      </c>
      <c r="D5934" s="5">
        <f>Tabla1[[#This Row],[REQUERIDOS (9 X CASILLA)]]/9</f>
        <v>543</v>
      </c>
      <c r="E5934" s="2">
        <v>42539</v>
      </c>
      <c r="F5934" s="5">
        <v>41284</v>
      </c>
      <c r="G5934" s="4">
        <f t="shared" si="184"/>
        <v>0.97049766096993351</v>
      </c>
      <c r="H5934" s="5">
        <v>4887</v>
      </c>
      <c r="I5934" s="5">
        <v>2759</v>
      </c>
      <c r="J5934" s="4">
        <f t="shared" si="185"/>
        <v>0.56455903417229381</v>
      </c>
      <c r="K5934" s="5">
        <v>9231</v>
      </c>
      <c r="L5934" s="4">
        <f>Tabla1[[#This Row],[CCRL (Ciudadanos que cumplen los requisitos de ley)]]/Tabla1[[#This Row],[ÓPTIMO REQUERIDO]]</f>
        <v>0.2988841945618026</v>
      </c>
    </row>
    <row r="5935" spans="1:12" x14ac:dyDescent="0.35">
      <c r="A5935" s="1">
        <v>24</v>
      </c>
      <c r="B5935" s="1">
        <v>1</v>
      </c>
      <c r="C5935" s="3">
        <v>45350</v>
      </c>
      <c r="D5935" s="5">
        <f>Tabla1[[#This Row],[REQUERIDOS (9 X CASILLA)]]/9</f>
        <v>590</v>
      </c>
      <c r="E5935" s="2">
        <v>40697</v>
      </c>
      <c r="F5935" s="5">
        <v>23185</v>
      </c>
      <c r="G5935" s="4">
        <f t="shared" si="184"/>
        <v>0.56969801213848692</v>
      </c>
      <c r="H5935" s="5">
        <v>5310</v>
      </c>
      <c r="I5935" s="5">
        <v>4747</v>
      </c>
      <c r="J5935" s="4">
        <f t="shared" si="185"/>
        <v>0.89397363465160073</v>
      </c>
      <c r="K5935" s="5">
        <v>7670</v>
      </c>
      <c r="L5935" s="4">
        <f>Tabla1[[#This Row],[CCRL (Ciudadanos que cumplen los requisitos de ley)]]/Tabla1[[#This Row],[ÓPTIMO REQUERIDO]]</f>
        <v>0.61890482398956981</v>
      </c>
    </row>
    <row r="5936" spans="1:12" x14ac:dyDescent="0.35">
      <c r="A5936" s="1">
        <v>24</v>
      </c>
      <c r="B5936" s="1">
        <v>2</v>
      </c>
      <c r="C5936" s="3">
        <v>45350</v>
      </c>
      <c r="D5936" s="5">
        <f>Tabla1[[#This Row],[REQUERIDOS (9 X CASILLA)]]/9</f>
        <v>442</v>
      </c>
      <c r="E5936" s="2">
        <v>35861</v>
      </c>
      <c r="F5936" s="5">
        <v>29762</v>
      </c>
      <c r="G5936" s="4">
        <f t="shared" si="184"/>
        <v>0.82992666127548032</v>
      </c>
      <c r="H5936" s="5">
        <v>3978</v>
      </c>
      <c r="I5936" s="5">
        <v>2488</v>
      </c>
      <c r="J5936" s="4">
        <f t="shared" si="185"/>
        <v>0.62543991955756661</v>
      </c>
      <c r="K5936" s="5">
        <v>6188</v>
      </c>
      <c r="L5936" s="4">
        <f>Tabla1[[#This Row],[CCRL (Ciudadanos que cumplen los requisitos de ley)]]/Tabla1[[#This Row],[ÓPTIMO REQUERIDO]]</f>
        <v>0.40206851971557855</v>
      </c>
    </row>
    <row r="5937" spans="1:12" x14ac:dyDescent="0.35">
      <c r="A5937" s="1">
        <v>24</v>
      </c>
      <c r="B5937" s="1">
        <v>3</v>
      </c>
      <c r="C5937" s="3">
        <v>45350</v>
      </c>
      <c r="D5937" s="5">
        <f>Tabla1[[#This Row],[REQUERIDOS (9 X CASILLA)]]/9</f>
        <v>573</v>
      </c>
      <c r="E5937" s="2">
        <v>40067</v>
      </c>
      <c r="F5937" s="5">
        <v>23590</v>
      </c>
      <c r="G5937" s="4">
        <f t="shared" si="184"/>
        <v>0.58876382060049415</v>
      </c>
      <c r="H5937" s="5">
        <v>5157</v>
      </c>
      <c r="I5937" s="5">
        <v>3690</v>
      </c>
      <c r="J5937" s="4">
        <f t="shared" si="185"/>
        <v>0.71553228621291454</v>
      </c>
      <c r="K5937" s="5">
        <v>6876</v>
      </c>
      <c r="L5937" s="4">
        <f>Tabla1[[#This Row],[CCRL (Ciudadanos que cumplen los requisitos de ley)]]/Tabla1[[#This Row],[ÓPTIMO REQUERIDO]]</f>
        <v>0.53664921465968585</v>
      </c>
    </row>
    <row r="5938" spans="1:12" x14ac:dyDescent="0.35">
      <c r="A5938" s="1">
        <v>24</v>
      </c>
      <c r="B5938" s="1">
        <v>4</v>
      </c>
      <c r="C5938" s="3">
        <v>45350</v>
      </c>
      <c r="D5938" s="5">
        <f>Tabla1[[#This Row],[REQUERIDOS (9 X CASILLA)]]/9</f>
        <v>618</v>
      </c>
      <c r="E5938" s="2">
        <v>43508</v>
      </c>
      <c r="F5938" s="5">
        <v>19091</v>
      </c>
      <c r="G5938" s="4">
        <f t="shared" si="184"/>
        <v>0.43879286567987497</v>
      </c>
      <c r="H5938" s="5">
        <v>5562</v>
      </c>
      <c r="I5938" s="5">
        <v>3137</v>
      </c>
      <c r="J5938" s="4">
        <f t="shared" si="185"/>
        <v>0.56400575332614167</v>
      </c>
      <c r="K5938" s="5">
        <v>8034</v>
      </c>
      <c r="L5938" s="4">
        <f>Tabla1[[#This Row],[CCRL (Ciudadanos que cumplen los requisitos de ley)]]/Tabla1[[#This Row],[ÓPTIMO REQUERIDO]]</f>
        <v>0.39046552153348268</v>
      </c>
    </row>
    <row r="5939" spans="1:12" x14ac:dyDescent="0.35">
      <c r="A5939" s="1">
        <v>24</v>
      </c>
      <c r="B5939" s="1">
        <v>5</v>
      </c>
      <c r="C5939" s="3">
        <v>45350</v>
      </c>
      <c r="D5939" s="5">
        <f>Tabla1[[#This Row],[REQUERIDOS (9 X CASILLA)]]/9</f>
        <v>568</v>
      </c>
      <c r="E5939" s="2">
        <v>45472</v>
      </c>
      <c r="F5939" s="5">
        <v>28610</v>
      </c>
      <c r="G5939" s="4">
        <f t="shared" si="184"/>
        <v>0.62917839549612953</v>
      </c>
      <c r="H5939" s="5">
        <v>5112</v>
      </c>
      <c r="I5939" s="5">
        <v>3157</v>
      </c>
      <c r="J5939" s="4">
        <f t="shared" si="185"/>
        <v>0.61756651017214392</v>
      </c>
      <c r="K5939" s="5">
        <v>7952</v>
      </c>
      <c r="L5939" s="4">
        <f>Tabla1[[#This Row],[CCRL (Ciudadanos que cumplen los requisitos de ley)]]/Tabla1[[#This Row],[ÓPTIMO REQUERIDO]]</f>
        <v>0.39700704225352113</v>
      </c>
    </row>
    <row r="5940" spans="1:12" x14ac:dyDescent="0.35">
      <c r="A5940" s="1">
        <v>24</v>
      </c>
      <c r="B5940" s="1">
        <v>6</v>
      </c>
      <c r="C5940" s="3">
        <v>45350</v>
      </c>
      <c r="D5940" s="5">
        <f>Tabla1[[#This Row],[REQUERIDOS (9 X CASILLA)]]/9</f>
        <v>560</v>
      </c>
      <c r="E5940" s="2">
        <v>43838</v>
      </c>
      <c r="F5940" s="5">
        <v>29127</v>
      </c>
      <c r="G5940" s="4">
        <f t="shared" si="184"/>
        <v>0.66442355946895393</v>
      </c>
      <c r="H5940" s="5">
        <v>5040</v>
      </c>
      <c r="I5940" s="5">
        <v>2355</v>
      </c>
      <c r="J5940" s="4">
        <f t="shared" si="185"/>
        <v>0.46726190476190477</v>
      </c>
      <c r="K5940" s="5">
        <v>10640</v>
      </c>
      <c r="L5940" s="4">
        <f>Tabla1[[#This Row],[CCRL (Ciudadanos que cumplen los requisitos de ley)]]/Tabla1[[#This Row],[ÓPTIMO REQUERIDO]]</f>
        <v>0.22133458646616541</v>
      </c>
    </row>
    <row r="5941" spans="1:12" x14ac:dyDescent="0.35">
      <c r="A5941" s="1">
        <v>24</v>
      </c>
      <c r="B5941" s="1">
        <v>7</v>
      </c>
      <c r="C5941" s="3">
        <v>45350</v>
      </c>
      <c r="D5941" s="5">
        <f>Tabla1[[#This Row],[REQUERIDOS (9 X CASILLA)]]/9</f>
        <v>555</v>
      </c>
      <c r="E5941" s="2">
        <v>38981</v>
      </c>
      <c r="F5941" s="5">
        <v>26244</v>
      </c>
      <c r="G5941" s="4">
        <f t="shared" si="184"/>
        <v>0.67325107103460657</v>
      </c>
      <c r="H5941" s="5">
        <v>4995</v>
      </c>
      <c r="I5941" s="5">
        <v>5890</v>
      </c>
      <c r="J5941" s="4">
        <f t="shared" si="185"/>
        <v>1.1791791791791792</v>
      </c>
      <c r="K5941" s="5">
        <v>7770</v>
      </c>
      <c r="L5941" s="4">
        <f>Tabla1[[#This Row],[CCRL (Ciudadanos que cumplen los requisitos de ley)]]/Tabla1[[#This Row],[ÓPTIMO REQUERIDO]]</f>
        <v>0.75804375804375801</v>
      </c>
    </row>
    <row r="5942" spans="1:12" x14ac:dyDescent="0.35">
      <c r="A5942" s="1">
        <v>25</v>
      </c>
      <c r="B5942" s="1">
        <v>1</v>
      </c>
      <c r="C5942" s="3">
        <v>45350</v>
      </c>
      <c r="D5942" s="5">
        <f>Tabla1[[#This Row],[REQUERIDOS (9 X CASILLA)]]/9</f>
        <v>667</v>
      </c>
      <c r="E5942" s="2">
        <v>44584</v>
      </c>
      <c r="F5942" s="5">
        <v>36273</v>
      </c>
      <c r="G5942" s="4">
        <f t="shared" si="184"/>
        <v>0.81358783420061009</v>
      </c>
      <c r="H5942" s="5">
        <v>6003</v>
      </c>
      <c r="I5942" s="5">
        <v>1875</v>
      </c>
      <c r="J5942" s="4">
        <f t="shared" si="185"/>
        <v>0.31234382808595701</v>
      </c>
      <c r="K5942" s="5">
        <v>9338</v>
      </c>
      <c r="L5942" s="4">
        <f>Tabla1[[#This Row],[CCRL (Ciudadanos que cumplen los requisitos de ley)]]/Tabla1[[#This Row],[ÓPTIMO REQUERIDO]]</f>
        <v>0.20079246091240094</v>
      </c>
    </row>
    <row r="5943" spans="1:12" x14ac:dyDescent="0.35">
      <c r="A5943" s="1">
        <v>25</v>
      </c>
      <c r="B5943" s="1">
        <v>2</v>
      </c>
      <c r="C5943" s="3">
        <v>45350</v>
      </c>
      <c r="D5943" s="5">
        <f>Tabla1[[#This Row],[REQUERIDOS (9 X CASILLA)]]/9</f>
        <v>725</v>
      </c>
      <c r="E5943" s="2">
        <v>48457</v>
      </c>
      <c r="F5943" s="5">
        <v>33605</v>
      </c>
      <c r="G5943" s="4">
        <f t="shared" si="184"/>
        <v>0.69350145489815718</v>
      </c>
      <c r="H5943" s="5">
        <v>6525</v>
      </c>
      <c r="I5943" s="5">
        <v>4061</v>
      </c>
      <c r="J5943" s="4">
        <f t="shared" si="185"/>
        <v>0.62237547892720302</v>
      </c>
      <c r="K5943" s="5">
        <v>9425</v>
      </c>
      <c r="L5943" s="4">
        <f>Tabla1[[#This Row],[CCRL (Ciudadanos que cumplen los requisitos de ley)]]/Tabla1[[#This Row],[ÓPTIMO REQUERIDO]]</f>
        <v>0.43087533156498675</v>
      </c>
    </row>
    <row r="5944" spans="1:12" x14ac:dyDescent="0.35">
      <c r="A5944" s="1">
        <v>25</v>
      </c>
      <c r="B5944" s="1">
        <v>3</v>
      </c>
      <c r="C5944" s="3">
        <v>45350</v>
      </c>
      <c r="D5944" s="5">
        <f>Tabla1[[#This Row],[REQUERIDOS (9 X CASILLA)]]/9</f>
        <v>893</v>
      </c>
      <c r="E5944" s="2">
        <v>52708</v>
      </c>
      <c r="F5944" s="5">
        <v>28275</v>
      </c>
      <c r="G5944" s="4">
        <f t="shared" si="184"/>
        <v>0.53644608029141683</v>
      </c>
      <c r="H5944" s="5">
        <v>8037</v>
      </c>
      <c r="I5944" s="5">
        <v>6345</v>
      </c>
      <c r="J5944" s="4">
        <f t="shared" si="185"/>
        <v>0.78947368421052633</v>
      </c>
      <c r="K5944" s="5">
        <v>11609</v>
      </c>
      <c r="L5944" s="4">
        <f>Tabla1[[#This Row],[CCRL (Ciudadanos que cumplen los requisitos de ley)]]/Tabla1[[#This Row],[ÓPTIMO REQUERIDO]]</f>
        <v>0.54655870445344135</v>
      </c>
    </row>
    <row r="5945" spans="1:12" x14ac:dyDescent="0.35">
      <c r="A5945" s="1">
        <v>25</v>
      </c>
      <c r="B5945" s="1">
        <v>4</v>
      </c>
      <c r="C5945" s="3">
        <v>45350</v>
      </c>
      <c r="D5945" s="5">
        <f>Tabla1[[#This Row],[REQUERIDOS (9 X CASILLA)]]/9</f>
        <v>786</v>
      </c>
      <c r="E5945" s="2">
        <v>47285</v>
      </c>
      <c r="F5945" s="5">
        <v>30219</v>
      </c>
      <c r="G5945" s="4">
        <f t="shared" si="184"/>
        <v>0.63908216136195406</v>
      </c>
      <c r="H5945" s="5">
        <v>7074</v>
      </c>
      <c r="I5945" s="5">
        <v>3483</v>
      </c>
      <c r="J5945" s="4">
        <f t="shared" si="185"/>
        <v>0.49236641221374045</v>
      </c>
      <c r="K5945" s="5">
        <v>9432</v>
      </c>
      <c r="L5945" s="4">
        <f>Tabla1[[#This Row],[CCRL (Ciudadanos que cumplen los requisitos de ley)]]/Tabla1[[#This Row],[ÓPTIMO REQUERIDO]]</f>
        <v>0.36927480916030536</v>
      </c>
    </row>
    <row r="5946" spans="1:12" x14ac:dyDescent="0.35">
      <c r="A5946" s="1">
        <v>25</v>
      </c>
      <c r="B5946" s="1">
        <v>5</v>
      </c>
      <c r="C5946" s="3">
        <v>45350</v>
      </c>
      <c r="D5946" s="5">
        <f>Tabla1[[#This Row],[REQUERIDOS (9 X CASILLA)]]/9</f>
        <v>649</v>
      </c>
      <c r="E5946" s="2">
        <v>46169</v>
      </c>
      <c r="F5946" s="5">
        <v>44647</v>
      </c>
      <c r="G5946" s="4">
        <f t="shared" si="184"/>
        <v>0.96703415711841278</v>
      </c>
      <c r="H5946" s="5">
        <v>5841</v>
      </c>
      <c r="I5946" s="5">
        <v>2631</v>
      </c>
      <c r="J5946" s="4">
        <f t="shared" si="185"/>
        <v>0.45043656908063689</v>
      </c>
      <c r="K5946" s="5">
        <v>9086</v>
      </c>
      <c r="L5946" s="4">
        <f>Tabla1[[#This Row],[CCRL (Ciudadanos que cumplen los requisitos de ley)]]/Tabla1[[#This Row],[ÓPTIMO REQUERIDO]]</f>
        <v>0.2895663658375523</v>
      </c>
    </row>
    <row r="5947" spans="1:12" x14ac:dyDescent="0.35">
      <c r="A5947" s="1">
        <v>25</v>
      </c>
      <c r="B5947" s="1">
        <v>6</v>
      </c>
      <c r="C5947" s="3">
        <v>45350</v>
      </c>
      <c r="D5947" s="5">
        <f>Tabla1[[#This Row],[REQUERIDOS (9 X CASILLA)]]/9</f>
        <v>748</v>
      </c>
      <c r="E5947" s="2">
        <v>48373</v>
      </c>
      <c r="F5947" s="5">
        <v>33777</v>
      </c>
      <c r="G5947" s="4">
        <f t="shared" si="184"/>
        <v>0.69826142682901615</v>
      </c>
      <c r="H5947" s="5">
        <v>6732</v>
      </c>
      <c r="I5947" s="5">
        <v>2815</v>
      </c>
      <c r="J5947" s="4">
        <f t="shared" si="185"/>
        <v>0.41815210932857994</v>
      </c>
      <c r="K5947" s="5">
        <v>9724</v>
      </c>
      <c r="L5947" s="4">
        <f>Tabla1[[#This Row],[CCRL (Ciudadanos que cumplen los requisitos de ley)]]/Tabla1[[#This Row],[ÓPTIMO REQUERIDO]]</f>
        <v>0.28948992184286304</v>
      </c>
    </row>
    <row r="5948" spans="1:12" x14ac:dyDescent="0.35">
      <c r="A5948" s="1">
        <v>25</v>
      </c>
      <c r="B5948" s="1">
        <v>7</v>
      </c>
      <c r="C5948" s="3">
        <v>45350</v>
      </c>
      <c r="D5948" s="5">
        <f>Tabla1[[#This Row],[REQUERIDOS (9 X CASILLA)]]/9</f>
        <v>691</v>
      </c>
      <c r="E5948" s="2">
        <v>45955</v>
      </c>
      <c r="F5948" s="5">
        <v>42342</v>
      </c>
      <c r="G5948" s="4">
        <f t="shared" si="184"/>
        <v>0.92137961048852135</v>
      </c>
      <c r="H5948" s="5">
        <v>6219</v>
      </c>
      <c r="I5948" s="5">
        <v>3689</v>
      </c>
      <c r="J5948" s="4">
        <f t="shared" si="185"/>
        <v>0.59318218363080877</v>
      </c>
      <c r="K5948" s="5">
        <v>9674</v>
      </c>
      <c r="L5948" s="4">
        <f>Tabla1[[#This Row],[CCRL (Ciudadanos que cumplen los requisitos de ley)]]/Tabla1[[#This Row],[ÓPTIMO REQUERIDO]]</f>
        <v>0.38133140376266283</v>
      </c>
    </row>
    <row r="5949" spans="1:12" x14ac:dyDescent="0.35">
      <c r="A5949" s="1">
        <v>26</v>
      </c>
      <c r="B5949" s="1">
        <v>1</v>
      </c>
      <c r="C5949" s="3">
        <v>45350</v>
      </c>
      <c r="D5949" s="5">
        <f>Tabla1[[#This Row],[REQUERIDOS (9 X CASILLA)]]/9</f>
        <v>536</v>
      </c>
      <c r="E5949" s="2">
        <v>41640</v>
      </c>
      <c r="F5949" s="5">
        <v>28564</v>
      </c>
      <c r="G5949" s="4">
        <f t="shared" si="184"/>
        <v>0.68597502401536981</v>
      </c>
      <c r="H5949" s="5">
        <v>4824</v>
      </c>
      <c r="I5949" s="5">
        <v>2471</v>
      </c>
      <c r="J5949" s="4">
        <f t="shared" si="185"/>
        <v>0.5122305140961857</v>
      </c>
      <c r="K5949" s="5">
        <v>7504</v>
      </c>
      <c r="L5949" s="4">
        <f>Tabla1[[#This Row],[CCRL (Ciudadanos que cumplen los requisitos de ley)]]/Tabla1[[#This Row],[ÓPTIMO REQUERIDO]]</f>
        <v>0.32929104477611942</v>
      </c>
    </row>
    <row r="5950" spans="1:12" x14ac:dyDescent="0.35">
      <c r="A5950" s="1">
        <v>26</v>
      </c>
      <c r="B5950" s="1">
        <v>2</v>
      </c>
      <c r="C5950" s="3">
        <v>45350</v>
      </c>
      <c r="D5950" s="5">
        <f>Tabla1[[#This Row],[REQUERIDOS (9 X CASILLA)]]/9</f>
        <v>619</v>
      </c>
      <c r="E5950" s="2">
        <v>48337</v>
      </c>
      <c r="F5950" s="5">
        <v>34548</v>
      </c>
      <c r="G5950" s="4">
        <f t="shared" si="184"/>
        <v>0.71473198584934938</v>
      </c>
      <c r="H5950" s="5">
        <v>5571</v>
      </c>
      <c r="I5950" s="5">
        <v>1943</v>
      </c>
      <c r="J5950" s="4">
        <f t="shared" si="185"/>
        <v>0.34877041823730032</v>
      </c>
      <c r="K5950" s="5">
        <v>8666</v>
      </c>
      <c r="L5950" s="4">
        <f>Tabla1[[#This Row],[CCRL (Ciudadanos que cumplen los requisitos de ley)]]/Tabla1[[#This Row],[ÓPTIMO REQUERIDO]]</f>
        <v>0.22420955458112163</v>
      </c>
    </row>
    <row r="5951" spans="1:12" x14ac:dyDescent="0.35">
      <c r="A5951" s="1">
        <v>26</v>
      </c>
      <c r="B5951" s="1">
        <v>3</v>
      </c>
      <c r="C5951" s="3">
        <v>45350</v>
      </c>
      <c r="D5951" s="5">
        <f>Tabla1[[#This Row],[REQUERIDOS (9 X CASILLA)]]/9</f>
        <v>537</v>
      </c>
      <c r="E5951" s="2">
        <v>42894</v>
      </c>
      <c r="F5951" s="5">
        <v>37589</v>
      </c>
      <c r="G5951" s="4">
        <f t="shared" si="184"/>
        <v>0.87632302886184543</v>
      </c>
      <c r="H5951" s="5">
        <v>4833</v>
      </c>
      <c r="I5951" s="5">
        <v>1286</v>
      </c>
      <c r="J5951" s="4">
        <f t="shared" si="185"/>
        <v>0.26608731636664595</v>
      </c>
      <c r="K5951" s="5">
        <v>8055</v>
      </c>
      <c r="L5951" s="4">
        <f>Tabla1[[#This Row],[CCRL (Ciudadanos que cumplen los requisitos de ley)]]/Tabla1[[#This Row],[ÓPTIMO REQUERIDO]]</f>
        <v>0.15965238981998758</v>
      </c>
    </row>
    <row r="5952" spans="1:12" x14ac:dyDescent="0.35">
      <c r="A5952" s="1">
        <v>26</v>
      </c>
      <c r="B5952" s="1">
        <v>4</v>
      </c>
      <c r="C5952" s="3">
        <v>45350</v>
      </c>
      <c r="D5952" s="5">
        <f>Tabla1[[#This Row],[REQUERIDOS (9 X CASILLA)]]/9</f>
        <v>563</v>
      </c>
      <c r="E5952" s="2">
        <v>40009</v>
      </c>
      <c r="F5952" s="5">
        <v>24961</v>
      </c>
      <c r="G5952" s="4">
        <f t="shared" si="184"/>
        <v>0.62388462595915917</v>
      </c>
      <c r="H5952" s="5">
        <v>5067</v>
      </c>
      <c r="I5952" s="5">
        <v>2142</v>
      </c>
      <c r="J5952" s="4">
        <f t="shared" si="185"/>
        <v>0.42273534635879217</v>
      </c>
      <c r="K5952" s="5">
        <v>8445</v>
      </c>
      <c r="L5952" s="4">
        <f>Tabla1[[#This Row],[CCRL (Ciudadanos que cumplen los requisitos de ley)]]/Tabla1[[#This Row],[ÓPTIMO REQUERIDO]]</f>
        <v>0.25364120781527533</v>
      </c>
    </row>
    <row r="5953" spans="1:12" x14ac:dyDescent="0.35">
      <c r="A5953" s="1">
        <v>26</v>
      </c>
      <c r="B5953" s="1">
        <v>5</v>
      </c>
      <c r="C5953" s="3">
        <v>45350</v>
      </c>
      <c r="D5953" s="5">
        <f>Tabla1[[#This Row],[REQUERIDOS (9 X CASILLA)]]/9</f>
        <v>579</v>
      </c>
      <c r="E5953" s="2">
        <v>45071</v>
      </c>
      <c r="F5953" s="5">
        <v>31684</v>
      </c>
      <c r="G5953" s="4">
        <f t="shared" si="184"/>
        <v>0.70297974307204192</v>
      </c>
      <c r="H5953" s="5">
        <v>5211</v>
      </c>
      <c r="I5953" s="5">
        <v>1978</v>
      </c>
      <c r="J5953" s="4">
        <f t="shared" si="185"/>
        <v>0.37958165419305318</v>
      </c>
      <c r="K5953" s="5">
        <v>8685</v>
      </c>
      <c r="L5953" s="4">
        <f>Tabla1[[#This Row],[CCRL (Ciudadanos que cumplen los requisitos de ley)]]/Tabla1[[#This Row],[ÓPTIMO REQUERIDO]]</f>
        <v>0.22774899251583189</v>
      </c>
    </row>
    <row r="5954" spans="1:12" x14ac:dyDescent="0.35">
      <c r="A5954" s="1">
        <v>26</v>
      </c>
      <c r="B5954" s="1">
        <v>6</v>
      </c>
      <c r="C5954" s="3">
        <v>45350</v>
      </c>
      <c r="D5954" s="5">
        <f>Tabla1[[#This Row],[REQUERIDOS (9 X CASILLA)]]/9</f>
        <v>577</v>
      </c>
      <c r="E5954" s="2">
        <v>42850</v>
      </c>
      <c r="F5954" s="5">
        <v>40030</v>
      </c>
      <c r="G5954" s="4">
        <f t="shared" si="184"/>
        <v>0.9341890315052509</v>
      </c>
      <c r="H5954" s="5">
        <v>5193</v>
      </c>
      <c r="I5954" s="5">
        <v>3284</v>
      </c>
      <c r="J5954" s="4">
        <f t="shared" si="185"/>
        <v>0.63238975544001541</v>
      </c>
      <c r="K5954" s="5">
        <v>6924</v>
      </c>
      <c r="L5954" s="4">
        <f>Tabla1[[#This Row],[CCRL (Ciudadanos que cumplen los requisitos de ley)]]/Tabla1[[#This Row],[ÓPTIMO REQUERIDO]]</f>
        <v>0.47429231658001153</v>
      </c>
    </row>
    <row r="5955" spans="1:12" x14ac:dyDescent="0.35">
      <c r="A5955" s="1">
        <v>26</v>
      </c>
      <c r="B5955" s="1">
        <v>7</v>
      </c>
      <c r="C5955" s="3">
        <v>45350</v>
      </c>
      <c r="D5955" s="5">
        <f>Tabla1[[#This Row],[REQUERIDOS (9 X CASILLA)]]/9</f>
        <v>488</v>
      </c>
      <c r="E5955" s="2">
        <v>36450</v>
      </c>
      <c r="F5955" s="5">
        <v>22666</v>
      </c>
      <c r="G5955" s="4">
        <f t="shared" ref="G5955:G6018" si="186">F5955/E5955</f>
        <v>0.621838134430727</v>
      </c>
      <c r="H5955" s="5">
        <v>4392</v>
      </c>
      <c r="I5955" s="5">
        <v>2617</v>
      </c>
      <c r="J5955" s="4">
        <f t="shared" ref="J5955:J6018" si="187">I5955/H5955</f>
        <v>0.59585610200364303</v>
      </c>
      <c r="K5955" s="5">
        <v>6832</v>
      </c>
      <c r="L5955" s="4">
        <f>Tabla1[[#This Row],[CCRL (Ciudadanos que cumplen los requisitos de ley)]]/Tabla1[[#This Row],[ÓPTIMO REQUERIDO]]</f>
        <v>0.3830503512880562</v>
      </c>
    </row>
    <row r="5956" spans="1:12" x14ac:dyDescent="0.35">
      <c r="A5956" s="1">
        <v>27</v>
      </c>
      <c r="B5956" s="1">
        <v>1</v>
      </c>
      <c r="C5956" s="3">
        <v>45350</v>
      </c>
      <c r="D5956" s="5">
        <f>Tabla1[[#This Row],[REQUERIDOS (9 X CASILLA)]]/9</f>
        <v>477</v>
      </c>
      <c r="E5956" s="2">
        <v>34293</v>
      </c>
      <c r="F5956" s="5">
        <v>17139</v>
      </c>
      <c r="G5956" s="4">
        <f t="shared" si="186"/>
        <v>0.49978129647449915</v>
      </c>
      <c r="H5956" s="5">
        <v>4293</v>
      </c>
      <c r="I5956" s="5">
        <v>3366</v>
      </c>
      <c r="J5956" s="4">
        <f t="shared" si="187"/>
        <v>0.78406708595387842</v>
      </c>
      <c r="K5956" s="5">
        <v>5724</v>
      </c>
      <c r="L5956" s="4">
        <f>Tabla1[[#This Row],[CCRL (Ciudadanos que cumplen los requisitos de ley)]]/Tabla1[[#This Row],[ÓPTIMO REQUERIDO]]</f>
        <v>0.58805031446540879</v>
      </c>
    </row>
    <row r="5957" spans="1:12" x14ac:dyDescent="0.35">
      <c r="A5957" s="1">
        <v>27</v>
      </c>
      <c r="B5957" s="1">
        <v>2</v>
      </c>
      <c r="C5957" s="3">
        <v>45350</v>
      </c>
      <c r="D5957" s="5">
        <f>Tabla1[[#This Row],[REQUERIDOS (9 X CASILLA)]]/9</f>
        <v>572</v>
      </c>
      <c r="E5957" s="2">
        <v>41584</v>
      </c>
      <c r="F5957" s="5">
        <v>22504</v>
      </c>
      <c r="G5957" s="4">
        <f t="shared" si="186"/>
        <v>0.54116968064640247</v>
      </c>
      <c r="H5957" s="5">
        <v>5148</v>
      </c>
      <c r="I5957" s="5">
        <v>4200</v>
      </c>
      <c r="J5957" s="4">
        <f t="shared" si="187"/>
        <v>0.81585081585081587</v>
      </c>
      <c r="K5957" s="5">
        <v>6292</v>
      </c>
      <c r="L5957" s="4">
        <f>Tabla1[[#This Row],[CCRL (Ciudadanos que cumplen los requisitos de ley)]]/Tabla1[[#This Row],[ÓPTIMO REQUERIDO]]</f>
        <v>0.6675143038779402</v>
      </c>
    </row>
    <row r="5958" spans="1:12" x14ac:dyDescent="0.35">
      <c r="A5958" s="1">
        <v>27</v>
      </c>
      <c r="B5958" s="1">
        <v>3</v>
      </c>
      <c r="C5958" s="3">
        <v>45350</v>
      </c>
      <c r="D5958" s="5">
        <f>Tabla1[[#This Row],[REQUERIDOS (9 X CASILLA)]]/9</f>
        <v>443</v>
      </c>
      <c r="E5958" s="2">
        <v>33912</v>
      </c>
      <c r="F5958" s="5">
        <v>19530</v>
      </c>
      <c r="G5958" s="4">
        <f t="shared" si="186"/>
        <v>0.57590233545647562</v>
      </c>
      <c r="H5958" s="5">
        <v>3987</v>
      </c>
      <c r="I5958" s="5">
        <v>3775</v>
      </c>
      <c r="J5958" s="4">
        <f t="shared" si="187"/>
        <v>0.94682718836217705</v>
      </c>
      <c r="K5958" s="5">
        <v>5759</v>
      </c>
      <c r="L5958" s="4">
        <f>Tabla1[[#This Row],[CCRL (Ciudadanos que cumplen los requisitos de ley)]]/Tabla1[[#This Row],[ÓPTIMO REQUERIDO]]</f>
        <v>0.65549574578919956</v>
      </c>
    </row>
    <row r="5959" spans="1:12" x14ac:dyDescent="0.35">
      <c r="A5959" s="1">
        <v>27</v>
      </c>
      <c r="B5959" s="1">
        <v>4</v>
      </c>
      <c r="C5959" s="3">
        <v>45350</v>
      </c>
      <c r="D5959" s="5">
        <f>Tabla1[[#This Row],[REQUERIDOS (9 X CASILLA)]]/9</f>
        <v>556</v>
      </c>
      <c r="E5959" s="2">
        <v>42260</v>
      </c>
      <c r="F5959" s="5">
        <v>32782</v>
      </c>
      <c r="G5959" s="4">
        <f t="shared" si="186"/>
        <v>0.77572172266919071</v>
      </c>
      <c r="H5959" s="5">
        <v>5004</v>
      </c>
      <c r="I5959" s="5">
        <v>3340</v>
      </c>
      <c r="J5959" s="4">
        <f t="shared" si="187"/>
        <v>0.66746602717825743</v>
      </c>
      <c r="K5959" s="5">
        <v>7228</v>
      </c>
      <c r="L5959" s="4">
        <f>Tabla1[[#This Row],[CCRL (Ciudadanos que cumplen los requisitos de ley)]]/Tabla1[[#This Row],[ÓPTIMO REQUERIDO]]</f>
        <v>0.46209186496956284</v>
      </c>
    </row>
    <row r="5960" spans="1:12" x14ac:dyDescent="0.35">
      <c r="A5960" s="1">
        <v>27</v>
      </c>
      <c r="B5960" s="1">
        <v>5</v>
      </c>
      <c r="C5960" s="3">
        <v>45350</v>
      </c>
      <c r="D5960" s="5">
        <f>Tabla1[[#This Row],[REQUERIDOS (9 X CASILLA)]]/9</f>
        <v>557</v>
      </c>
      <c r="E5960" s="2">
        <v>43054</v>
      </c>
      <c r="F5960" s="5">
        <v>23357</v>
      </c>
      <c r="G5960" s="4">
        <f t="shared" si="186"/>
        <v>0.54250476146234961</v>
      </c>
      <c r="H5960" s="5">
        <v>5013</v>
      </c>
      <c r="I5960" s="5">
        <v>3993</v>
      </c>
      <c r="J5960" s="4">
        <f t="shared" si="187"/>
        <v>0.79652902453620589</v>
      </c>
      <c r="K5960" s="5">
        <v>7241</v>
      </c>
      <c r="L5960" s="4">
        <f>Tabla1[[#This Row],[CCRL (Ciudadanos que cumplen los requisitos de ley)]]/Tabla1[[#This Row],[ÓPTIMO REQUERIDO]]</f>
        <v>0.55144317083275796</v>
      </c>
    </row>
    <row r="5961" spans="1:12" x14ac:dyDescent="0.35">
      <c r="A5961" s="1">
        <v>27</v>
      </c>
      <c r="B5961" s="1">
        <v>6</v>
      </c>
      <c r="C5961" s="3">
        <v>45350</v>
      </c>
      <c r="D5961" s="5">
        <f>Tabla1[[#This Row],[REQUERIDOS (9 X CASILLA)]]/9</f>
        <v>506</v>
      </c>
      <c r="E5961" s="2">
        <v>39904</v>
      </c>
      <c r="F5961" s="5">
        <v>28409</v>
      </c>
      <c r="G5961" s="4">
        <f t="shared" si="186"/>
        <v>0.71193364073777066</v>
      </c>
      <c r="H5961" s="5">
        <v>4554</v>
      </c>
      <c r="I5961" s="5">
        <v>3644</v>
      </c>
      <c r="J5961" s="4">
        <f t="shared" si="187"/>
        <v>0.80017566974088716</v>
      </c>
      <c r="K5961" s="5">
        <v>8096</v>
      </c>
      <c r="L5961" s="4">
        <f>Tabla1[[#This Row],[CCRL (Ciudadanos que cumplen los requisitos de ley)]]/Tabla1[[#This Row],[ÓPTIMO REQUERIDO]]</f>
        <v>0.45009881422924902</v>
      </c>
    </row>
    <row r="5962" spans="1:12" x14ac:dyDescent="0.35">
      <c r="A5962" s="1">
        <v>28</v>
      </c>
      <c r="B5962" s="1">
        <v>1</v>
      </c>
      <c r="C5962" s="3">
        <v>45350</v>
      </c>
      <c r="D5962" s="5">
        <f>Tabla1[[#This Row],[REQUERIDOS (9 X CASILLA)]]/9</f>
        <v>567</v>
      </c>
      <c r="E5962" s="2">
        <v>44178</v>
      </c>
      <c r="F5962" s="5">
        <v>43566</v>
      </c>
      <c r="G5962" s="4">
        <f t="shared" si="186"/>
        <v>0.98614695097107152</v>
      </c>
      <c r="H5962" s="5">
        <v>5103</v>
      </c>
      <c r="I5962" s="5">
        <v>3650</v>
      </c>
      <c r="J5962" s="4">
        <f t="shared" si="187"/>
        <v>0.71526553008034488</v>
      </c>
      <c r="K5962" s="5">
        <v>8505</v>
      </c>
      <c r="L5962" s="4">
        <f>Tabla1[[#This Row],[CCRL (Ciudadanos que cumplen los requisitos de ley)]]/Tabla1[[#This Row],[ÓPTIMO REQUERIDO]]</f>
        <v>0.42915931804820695</v>
      </c>
    </row>
    <row r="5963" spans="1:12" x14ac:dyDescent="0.35">
      <c r="A5963" s="1">
        <v>28</v>
      </c>
      <c r="B5963" s="1">
        <v>2</v>
      </c>
      <c r="C5963" s="3">
        <v>45350</v>
      </c>
      <c r="D5963" s="5">
        <f>Tabla1[[#This Row],[REQUERIDOS (9 X CASILLA)]]/9</f>
        <v>588</v>
      </c>
      <c r="E5963" s="2">
        <v>43258</v>
      </c>
      <c r="F5963" s="5">
        <v>40854</v>
      </c>
      <c r="G5963" s="4">
        <f t="shared" si="186"/>
        <v>0.94442646446899992</v>
      </c>
      <c r="H5963" s="5">
        <v>5292</v>
      </c>
      <c r="I5963" s="5">
        <v>3284</v>
      </c>
      <c r="J5963" s="4">
        <f t="shared" si="187"/>
        <v>0.6205593348450491</v>
      </c>
      <c r="K5963" s="5">
        <v>8820</v>
      </c>
      <c r="L5963" s="4">
        <f>Tabla1[[#This Row],[CCRL (Ciudadanos que cumplen los requisitos de ley)]]/Tabla1[[#This Row],[ÓPTIMO REQUERIDO]]</f>
        <v>0.3723356009070295</v>
      </c>
    </row>
    <row r="5964" spans="1:12" x14ac:dyDescent="0.35">
      <c r="A5964" s="1">
        <v>28</v>
      </c>
      <c r="B5964" s="1">
        <v>3</v>
      </c>
      <c r="C5964" s="3">
        <v>45350</v>
      </c>
      <c r="D5964" s="5">
        <f>Tabla1[[#This Row],[REQUERIDOS (9 X CASILLA)]]/9</f>
        <v>664</v>
      </c>
      <c r="E5964" s="2">
        <v>47217</v>
      </c>
      <c r="F5964" s="5">
        <v>44998</v>
      </c>
      <c r="G5964" s="4">
        <f t="shared" si="186"/>
        <v>0.95300421458373041</v>
      </c>
      <c r="H5964" s="5">
        <v>5976</v>
      </c>
      <c r="I5964" s="5">
        <v>5329</v>
      </c>
      <c r="J5964" s="4">
        <f t="shared" si="187"/>
        <v>0.89173360107095045</v>
      </c>
      <c r="K5964" s="5">
        <v>9960</v>
      </c>
      <c r="L5964" s="4">
        <f>Tabla1[[#This Row],[CCRL (Ciudadanos que cumplen los requisitos de ley)]]/Tabla1[[#This Row],[ÓPTIMO REQUERIDO]]</f>
        <v>0.53504016064257032</v>
      </c>
    </row>
    <row r="5965" spans="1:12" x14ac:dyDescent="0.35">
      <c r="A5965" s="1">
        <v>28</v>
      </c>
      <c r="B5965" s="1">
        <v>4</v>
      </c>
      <c r="C5965" s="3">
        <v>45350</v>
      </c>
      <c r="D5965" s="5">
        <f>Tabla1[[#This Row],[REQUERIDOS (9 X CASILLA)]]/9</f>
        <v>581</v>
      </c>
      <c r="E5965" s="2">
        <v>46095</v>
      </c>
      <c r="F5965" s="5">
        <v>45699</v>
      </c>
      <c r="G5965" s="4">
        <f t="shared" si="186"/>
        <v>0.99140904653433126</v>
      </c>
      <c r="H5965" s="5">
        <v>5229</v>
      </c>
      <c r="I5965" s="5">
        <v>4829</v>
      </c>
      <c r="J5965" s="4">
        <f t="shared" si="187"/>
        <v>0.9235035379613693</v>
      </c>
      <c r="K5965" s="5">
        <v>8134</v>
      </c>
      <c r="L5965" s="4">
        <f>Tabla1[[#This Row],[CCRL (Ciudadanos que cumplen los requisitos de ley)]]/Tabla1[[#This Row],[ÓPTIMO REQUERIDO]]</f>
        <v>0.59368084583230885</v>
      </c>
    </row>
    <row r="5966" spans="1:12" x14ac:dyDescent="0.35">
      <c r="A5966" s="1">
        <v>28</v>
      </c>
      <c r="B5966" s="1">
        <v>5</v>
      </c>
      <c r="C5966" s="3">
        <v>45350</v>
      </c>
      <c r="D5966" s="5">
        <f>Tabla1[[#This Row],[REQUERIDOS (9 X CASILLA)]]/9</f>
        <v>633</v>
      </c>
      <c r="E5966" s="2">
        <v>46556</v>
      </c>
      <c r="F5966" s="5">
        <v>41054</v>
      </c>
      <c r="G5966" s="4">
        <f t="shared" si="186"/>
        <v>0.88181974396425811</v>
      </c>
      <c r="H5966" s="5">
        <v>5697</v>
      </c>
      <c r="I5966" s="5">
        <v>5203</v>
      </c>
      <c r="J5966" s="4">
        <f t="shared" si="187"/>
        <v>0.91328769527821663</v>
      </c>
      <c r="K5966" s="5">
        <v>9495</v>
      </c>
      <c r="L5966" s="4">
        <f>Tabla1[[#This Row],[CCRL (Ciudadanos que cumplen los requisitos de ley)]]/Tabla1[[#This Row],[ÓPTIMO REQUERIDO]]</f>
        <v>0.54797261716692991</v>
      </c>
    </row>
    <row r="5967" spans="1:12" x14ac:dyDescent="0.35">
      <c r="A5967" s="1">
        <v>28</v>
      </c>
      <c r="B5967" s="1">
        <v>6</v>
      </c>
      <c r="C5967" s="3">
        <v>45350</v>
      </c>
      <c r="D5967" s="5">
        <f>Tabla1[[#This Row],[REQUERIDOS (9 X CASILLA)]]/9</f>
        <v>673</v>
      </c>
      <c r="E5967" s="2">
        <v>49571</v>
      </c>
      <c r="F5967" s="5">
        <v>42868</v>
      </c>
      <c r="G5967" s="4">
        <f t="shared" si="186"/>
        <v>0.86477981077646204</v>
      </c>
      <c r="H5967" s="5">
        <v>6057</v>
      </c>
      <c r="I5967" s="5">
        <v>5322</v>
      </c>
      <c r="J5967" s="4">
        <f t="shared" si="187"/>
        <v>0.87865279841505695</v>
      </c>
      <c r="K5967" s="5">
        <v>9422</v>
      </c>
      <c r="L5967" s="4">
        <f>Tabla1[[#This Row],[CCRL (Ciudadanos que cumplen los requisitos de ley)]]/Tabla1[[#This Row],[ÓPTIMO REQUERIDO]]</f>
        <v>0.56484822755253661</v>
      </c>
    </row>
    <row r="5968" spans="1:12" x14ac:dyDescent="0.35">
      <c r="A5968" s="1">
        <v>28</v>
      </c>
      <c r="B5968" s="1">
        <v>7</v>
      </c>
      <c r="C5968" s="3">
        <v>45350</v>
      </c>
      <c r="D5968" s="5">
        <f>Tabla1[[#This Row],[REQUERIDOS (9 X CASILLA)]]/9</f>
        <v>520</v>
      </c>
      <c r="E5968" s="2">
        <v>38880</v>
      </c>
      <c r="F5968" s="5">
        <v>38880</v>
      </c>
      <c r="G5968" s="4">
        <f t="shared" si="186"/>
        <v>1</v>
      </c>
      <c r="H5968" s="5">
        <v>4680</v>
      </c>
      <c r="I5968" s="5">
        <v>4375</v>
      </c>
      <c r="J5968" s="4">
        <f t="shared" si="187"/>
        <v>0.93482905982905984</v>
      </c>
      <c r="K5968" s="5">
        <v>7280</v>
      </c>
      <c r="L5968" s="4">
        <f>Tabla1[[#This Row],[CCRL (Ciudadanos que cumplen los requisitos de ley)]]/Tabla1[[#This Row],[ÓPTIMO REQUERIDO]]</f>
        <v>0.60096153846153844</v>
      </c>
    </row>
    <row r="5969" spans="1:12" x14ac:dyDescent="0.35">
      <c r="A5969" s="1">
        <v>28</v>
      </c>
      <c r="B5969" s="1">
        <v>8</v>
      </c>
      <c r="C5969" s="3">
        <v>45350</v>
      </c>
      <c r="D5969" s="5">
        <f>Tabla1[[#This Row],[REQUERIDOS (9 X CASILLA)]]/9</f>
        <v>726</v>
      </c>
      <c r="E5969" s="2">
        <v>55129</v>
      </c>
      <c r="F5969" s="5">
        <v>45679</v>
      </c>
      <c r="G5969" s="4">
        <f t="shared" si="186"/>
        <v>0.82858386693029074</v>
      </c>
      <c r="H5969" s="5">
        <v>6534</v>
      </c>
      <c r="I5969" s="5">
        <v>3799</v>
      </c>
      <c r="J5969" s="4">
        <f t="shared" si="187"/>
        <v>0.58142026323844509</v>
      </c>
      <c r="K5969" s="5">
        <v>11616</v>
      </c>
      <c r="L5969" s="4">
        <f>Tabla1[[#This Row],[CCRL (Ciudadanos que cumplen los requisitos de ley)]]/Tabla1[[#This Row],[ÓPTIMO REQUERIDO]]</f>
        <v>0.32704889807162535</v>
      </c>
    </row>
    <row r="5970" spans="1:12" x14ac:dyDescent="0.35">
      <c r="A5970" s="1">
        <v>29</v>
      </c>
      <c r="B5970" s="1">
        <v>1</v>
      </c>
      <c r="C5970" s="3">
        <v>45350</v>
      </c>
      <c r="D5970" s="5">
        <f>Tabla1[[#This Row],[REQUERIDOS (9 X CASILLA)]]/9</f>
        <v>580</v>
      </c>
      <c r="E5970" s="2">
        <v>44652</v>
      </c>
      <c r="F5970" s="5">
        <v>39084</v>
      </c>
      <c r="G5970" s="4">
        <f t="shared" si="186"/>
        <v>0.87530233808116098</v>
      </c>
      <c r="H5970" s="5">
        <v>5220</v>
      </c>
      <c r="I5970" s="5">
        <v>6312</v>
      </c>
      <c r="J5970" s="4">
        <f t="shared" si="187"/>
        <v>1.2091954022988505</v>
      </c>
      <c r="K5970" s="5">
        <v>9860</v>
      </c>
      <c r="L5970" s="4">
        <f>Tabla1[[#This Row],[CCRL (Ciudadanos que cumplen los requisitos de ley)]]/Tabla1[[#This Row],[ÓPTIMO REQUERIDO]]</f>
        <v>0.64016227180527385</v>
      </c>
    </row>
    <row r="5971" spans="1:12" x14ac:dyDescent="0.35">
      <c r="A5971" s="1">
        <v>29</v>
      </c>
      <c r="B5971" s="1">
        <v>2</v>
      </c>
      <c r="C5971" s="3">
        <v>45350</v>
      </c>
      <c r="D5971" s="5">
        <f>Tabla1[[#This Row],[REQUERIDOS (9 X CASILLA)]]/9</f>
        <v>605</v>
      </c>
      <c r="E5971" s="2">
        <v>46493</v>
      </c>
      <c r="F5971" s="5">
        <v>36078</v>
      </c>
      <c r="G5971" s="4">
        <f t="shared" si="186"/>
        <v>0.77598778310713445</v>
      </c>
      <c r="H5971" s="5">
        <v>5445</v>
      </c>
      <c r="I5971" s="5">
        <v>4663</v>
      </c>
      <c r="J5971" s="4">
        <f t="shared" si="187"/>
        <v>0.85638200183654734</v>
      </c>
      <c r="K5971" s="5">
        <v>9680</v>
      </c>
      <c r="L5971" s="4">
        <f>Tabla1[[#This Row],[CCRL (Ciudadanos que cumplen los requisitos de ley)]]/Tabla1[[#This Row],[ÓPTIMO REQUERIDO]]</f>
        <v>0.48171487603305785</v>
      </c>
    </row>
    <row r="5972" spans="1:12" x14ac:dyDescent="0.35">
      <c r="A5972" s="1">
        <v>29</v>
      </c>
      <c r="B5972" s="1">
        <v>3</v>
      </c>
      <c r="C5972" s="3">
        <v>45350</v>
      </c>
      <c r="D5972" s="5">
        <f>Tabla1[[#This Row],[REQUERIDOS (9 X CASILLA)]]/9</f>
        <v>536</v>
      </c>
      <c r="E5972" s="2">
        <v>43941</v>
      </c>
      <c r="F5972" s="5">
        <v>33180</v>
      </c>
      <c r="G5972" s="4">
        <f t="shared" si="186"/>
        <v>0.75510343415033798</v>
      </c>
      <c r="H5972" s="5">
        <v>4824</v>
      </c>
      <c r="I5972" s="5">
        <v>3060</v>
      </c>
      <c r="J5972" s="4">
        <f t="shared" si="187"/>
        <v>0.63432835820895528</v>
      </c>
      <c r="K5972" s="5">
        <v>7504</v>
      </c>
      <c r="L5972" s="4">
        <f>Tabla1[[#This Row],[CCRL (Ciudadanos que cumplen los requisitos de ley)]]/Tabla1[[#This Row],[ÓPTIMO REQUERIDO]]</f>
        <v>0.40778251599147119</v>
      </c>
    </row>
    <row r="5973" spans="1:12" x14ac:dyDescent="0.35">
      <c r="A5973" s="1">
        <v>30</v>
      </c>
      <c r="B5973" s="1">
        <v>1</v>
      </c>
      <c r="C5973" s="3">
        <v>45350</v>
      </c>
      <c r="D5973" s="5">
        <f>Tabla1[[#This Row],[REQUERIDOS (9 X CASILLA)]]/9</f>
        <v>612</v>
      </c>
      <c r="E5973" s="2">
        <v>41848</v>
      </c>
      <c r="F5973" s="5">
        <v>37103</v>
      </c>
      <c r="G5973" s="4">
        <f t="shared" si="186"/>
        <v>0.88661345822978399</v>
      </c>
      <c r="H5973" s="5">
        <v>5508</v>
      </c>
      <c r="I5973" s="5">
        <v>5306</v>
      </c>
      <c r="J5973" s="4">
        <f t="shared" si="187"/>
        <v>0.96332607116920843</v>
      </c>
      <c r="K5973" s="5">
        <v>7344</v>
      </c>
      <c r="L5973" s="4">
        <f>Tabla1[[#This Row],[CCRL (Ciudadanos que cumplen los requisitos de ley)]]/Tabla1[[#This Row],[ÓPTIMO REQUERIDO]]</f>
        <v>0.72249455337690627</v>
      </c>
    </row>
    <row r="5974" spans="1:12" x14ac:dyDescent="0.35">
      <c r="A5974" s="1">
        <v>30</v>
      </c>
      <c r="B5974" s="1">
        <v>2</v>
      </c>
      <c r="C5974" s="3">
        <v>45350</v>
      </c>
      <c r="D5974" s="5">
        <f>Tabla1[[#This Row],[REQUERIDOS (9 X CASILLA)]]/9</f>
        <v>576</v>
      </c>
      <c r="E5974" s="2">
        <v>39843</v>
      </c>
      <c r="F5974" s="5">
        <v>20279</v>
      </c>
      <c r="G5974" s="4">
        <f t="shared" si="186"/>
        <v>0.5089727179178275</v>
      </c>
      <c r="H5974" s="5">
        <v>5184</v>
      </c>
      <c r="I5974" s="5">
        <v>4133</v>
      </c>
      <c r="J5974" s="4">
        <f t="shared" si="187"/>
        <v>0.79726080246913578</v>
      </c>
      <c r="K5974" s="5">
        <v>6912</v>
      </c>
      <c r="L5974" s="4">
        <f>Tabla1[[#This Row],[CCRL (Ciudadanos que cumplen los requisitos de ley)]]/Tabla1[[#This Row],[ÓPTIMO REQUERIDO]]</f>
        <v>0.59794560185185186</v>
      </c>
    </row>
    <row r="5975" spans="1:12" x14ac:dyDescent="0.35">
      <c r="A5975" s="1">
        <v>30</v>
      </c>
      <c r="B5975" s="1">
        <v>3</v>
      </c>
      <c r="C5975" s="3">
        <v>45350</v>
      </c>
      <c r="D5975" s="5">
        <f>Tabla1[[#This Row],[REQUERIDOS (9 X CASILLA)]]/9</f>
        <v>592</v>
      </c>
      <c r="E5975" s="2">
        <v>42866</v>
      </c>
      <c r="F5975" s="5">
        <v>33074</v>
      </c>
      <c r="G5975" s="4">
        <f t="shared" si="186"/>
        <v>0.77156720944338175</v>
      </c>
      <c r="H5975" s="5">
        <v>5328</v>
      </c>
      <c r="I5975" s="5">
        <v>5687</v>
      </c>
      <c r="J5975" s="4">
        <f t="shared" si="187"/>
        <v>1.0673798798798799</v>
      </c>
      <c r="K5975" s="5">
        <v>7696</v>
      </c>
      <c r="L5975" s="4">
        <f>Tabla1[[#This Row],[CCRL (Ciudadanos que cumplen los requisitos de ley)]]/Tabla1[[#This Row],[ÓPTIMO REQUERIDO]]</f>
        <v>0.73895530145530142</v>
      </c>
    </row>
    <row r="5976" spans="1:12" x14ac:dyDescent="0.35">
      <c r="A5976" s="1">
        <v>30</v>
      </c>
      <c r="B5976" s="1">
        <v>4</v>
      </c>
      <c r="C5976" s="3">
        <v>45350</v>
      </c>
      <c r="D5976" s="5">
        <f>Tabla1[[#This Row],[REQUERIDOS (9 X CASILLA)]]/9</f>
        <v>536</v>
      </c>
      <c r="E5976" s="2">
        <v>40195</v>
      </c>
      <c r="F5976" s="5">
        <v>39397</v>
      </c>
      <c r="G5976" s="4">
        <f t="shared" si="186"/>
        <v>0.98014678442592362</v>
      </c>
      <c r="H5976" s="5">
        <v>4824</v>
      </c>
      <c r="I5976" s="5">
        <v>2649</v>
      </c>
      <c r="J5976" s="4">
        <f t="shared" si="187"/>
        <v>0.54912935323383083</v>
      </c>
      <c r="K5976" s="5">
        <v>6432</v>
      </c>
      <c r="L5976" s="4">
        <f>Tabla1[[#This Row],[CCRL (Ciudadanos que cumplen los requisitos de ley)]]/Tabla1[[#This Row],[ÓPTIMO REQUERIDO]]</f>
        <v>0.41184701492537312</v>
      </c>
    </row>
    <row r="5977" spans="1:12" x14ac:dyDescent="0.35">
      <c r="A5977" s="1">
        <v>30</v>
      </c>
      <c r="B5977" s="1">
        <v>5</v>
      </c>
      <c r="C5977" s="3">
        <v>45350</v>
      </c>
      <c r="D5977" s="5">
        <f>Tabla1[[#This Row],[REQUERIDOS (9 X CASILLA)]]/9</f>
        <v>609</v>
      </c>
      <c r="E5977" s="2">
        <v>45063</v>
      </c>
      <c r="F5977" s="5">
        <v>43864</v>
      </c>
      <c r="G5977" s="4">
        <f t="shared" si="186"/>
        <v>0.97339280562767683</v>
      </c>
      <c r="H5977" s="5">
        <v>5481</v>
      </c>
      <c r="I5977" s="5">
        <v>3017</v>
      </c>
      <c r="J5977" s="4">
        <f t="shared" si="187"/>
        <v>0.55044699872286074</v>
      </c>
      <c r="K5977" s="5">
        <v>7917</v>
      </c>
      <c r="L5977" s="4">
        <f>Tabla1[[#This Row],[CCRL (Ciudadanos que cumplen los requisitos de ley)]]/Tabla1[[#This Row],[ÓPTIMO REQUERIDO]]</f>
        <v>0.38107869142351902</v>
      </c>
    </row>
    <row r="5978" spans="1:12" x14ac:dyDescent="0.35">
      <c r="A5978" s="1">
        <v>30</v>
      </c>
      <c r="B5978" s="1">
        <v>6</v>
      </c>
      <c r="C5978" s="3">
        <v>45350</v>
      </c>
      <c r="D5978" s="5">
        <f>Tabla1[[#This Row],[REQUERIDOS (9 X CASILLA)]]/9</f>
        <v>560</v>
      </c>
      <c r="E5978" s="2">
        <v>40449</v>
      </c>
      <c r="F5978" s="5">
        <v>38521</v>
      </c>
      <c r="G5978" s="4">
        <f t="shared" si="186"/>
        <v>0.95233503918514673</v>
      </c>
      <c r="H5978" s="5">
        <v>5040</v>
      </c>
      <c r="I5978" s="5">
        <v>6158</v>
      </c>
      <c r="J5978" s="4">
        <f t="shared" si="187"/>
        <v>1.2218253968253969</v>
      </c>
      <c r="K5978" s="5">
        <v>7280</v>
      </c>
      <c r="L5978" s="4">
        <f>Tabla1[[#This Row],[CCRL (Ciudadanos que cumplen los requisitos de ley)]]/Tabla1[[#This Row],[ÓPTIMO REQUERIDO]]</f>
        <v>0.84587912087912087</v>
      </c>
    </row>
    <row r="5979" spans="1:12" x14ac:dyDescent="0.35">
      <c r="A5979" s="1">
        <v>30</v>
      </c>
      <c r="B5979" s="1">
        <v>7</v>
      </c>
      <c r="C5979" s="3">
        <v>45350</v>
      </c>
      <c r="D5979" s="5">
        <f>Tabla1[[#This Row],[REQUERIDOS (9 X CASILLA)]]/9</f>
        <v>628</v>
      </c>
      <c r="E5979" s="2">
        <v>43591</v>
      </c>
      <c r="F5979" s="5">
        <v>40279</v>
      </c>
      <c r="G5979" s="4">
        <f t="shared" si="186"/>
        <v>0.92402101351196353</v>
      </c>
      <c r="H5979" s="5">
        <v>5652</v>
      </c>
      <c r="I5979" s="5">
        <v>6663</v>
      </c>
      <c r="J5979" s="4">
        <f t="shared" si="187"/>
        <v>1.1788747346072186</v>
      </c>
      <c r="K5979" s="5">
        <v>6908</v>
      </c>
      <c r="L5979" s="4">
        <f>Tabla1[[#This Row],[CCRL (Ciudadanos que cumplen los requisitos de ley)]]/Tabla1[[#This Row],[ÓPTIMO REQUERIDO]]</f>
        <v>0.96453387376954258</v>
      </c>
    </row>
    <row r="5980" spans="1:12" x14ac:dyDescent="0.35">
      <c r="A5980" s="1">
        <v>30</v>
      </c>
      <c r="B5980" s="1">
        <v>8</v>
      </c>
      <c r="C5980" s="3">
        <v>45350</v>
      </c>
      <c r="D5980" s="5">
        <f>Tabla1[[#This Row],[REQUERIDOS (9 X CASILLA)]]/9</f>
        <v>630</v>
      </c>
      <c r="E5980" s="2">
        <v>43863</v>
      </c>
      <c r="F5980" s="5">
        <v>41569</v>
      </c>
      <c r="G5980" s="4">
        <f t="shared" si="186"/>
        <v>0.94770079565921161</v>
      </c>
      <c r="H5980" s="5">
        <v>5670</v>
      </c>
      <c r="I5980" s="5">
        <v>4574</v>
      </c>
      <c r="J5980" s="4">
        <f t="shared" si="187"/>
        <v>0.8067019400352734</v>
      </c>
      <c r="K5980" s="5">
        <v>8190</v>
      </c>
      <c r="L5980" s="4">
        <f>Tabla1[[#This Row],[CCRL (Ciudadanos que cumplen los requisitos de ley)]]/Tabla1[[#This Row],[ÓPTIMO REQUERIDO]]</f>
        <v>0.5584859584859585</v>
      </c>
    </row>
    <row r="5981" spans="1:12" x14ac:dyDescent="0.35">
      <c r="A5981" s="1">
        <v>30</v>
      </c>
      <c r="B5981" s="1">
        <v>9</v>
      </c>
      <c r="C5981" s="3">
        <v>45350</v>
      </c>
      <c r="D5981" s="5">
        <f>Tabla1[[#This Row],[REQUERIDOS (9 X CASILLA)]]/9</f>
        <v>542</v>
      </c>
      <c r="E5981" s="2">
        <v>40793</v>
      </c>
      <c r="F5981" s="5">
        <v>40778</v>
      </c>
      <c r="G5981" s="4">
        <f t="shared" si="186"/>
        <v>0.99963228985365138</v>
      </c>
      <c r="H5981" s="5">
        <v>4878</v>
      </c>
      <c r="I5981" s="5">
        <v>5022</v>
      </c>
      <c r="J5981" s="4">
        <f t="shared" si="187"/>
        <v>1.0295202952029521</v>
      </c>
      <c r="K5981" s="5">
        <v>5962</v>
      </c>
      <c r="L5981" s="4">
        <f>Tabla1[[#This Row],[CCRL (Ciudadanos que cumplen los requisitos de ley)]]/Tabla1[[#This Row],[ÓPTIMO REQUERIDO]]</f>
        <v>0.84233478698423347</v>
      </c>
    </row>
    <row r="5982" spans="1:12" x14ac:dyDescent="0.35">
      <c r="A5982" s="1">
        <v>30</v>
      </c>
      <c r="B5982" s="1">
        <v>10</v>
      </c>
      <c r="C5982" s="3">
        <v>45350</v>
      </c>
      <c r="D5982" s="5">
        <f>Tabla1[[#This Row],[REQUERIDOS (9 X CASILLA)]]/9</f>
        <v>663</v>
      </c>
      <c r="E5982" s="2">
        <v>50794</v>
      </c>
      <c r="F5982" s="5">
        <v>50619</v>
      </c>
      <c r="G5982" s="4">
        <f t="shared" si="186"/>
        <v>0.99655471118636063</v>
      </c>
      <c r="H5982" s="5">
        <v>5967</v>
      </c>
      <c r="I5982" s="5">
        <v>3510</v>
      </c>
      <c r="J5982" s="4">
        <f t="shared" si="187"/>
        <v>0.58823529411764708</v>
      </c>
      <c r="K5982" s="5">
        <v>8619</v>
      </c>
      <c r="L5982" s="4">
        <f>Tabla1[[#This Row],[CCRL (Ciudadanos que cumplen los requisitos de ley)]]/Tabla1[[#This Row],[ÓPTIMO REQUERIDO]]</f>
        <v>0.40723981900452488</v>
      </c>
    </row>
    <row r="5983" spans="1:12" x14ac:dyDescent="0.35">
      <c r="A5983" s="1">
        <v>30</v>
      </c>
      <c r="B5983" s="1">
        <v>11</v>
      </c>
      <c r="C5983" s="3">
        <v>45350</v>
      </c>
      <c r="D5983" s="5">
        <f>Tabla1[[#This Row],[REQUERIDOS (9 X CASILLA)]]/9</f>
        <v>586</v>
      </c>
      <c r="E5983" s="2">
        <v>41580</v>
      </c>
      <c r="F5983" s="5">
        <v>38000</v>
      </c>
      <c r="G5983" s="4">
        <f t="shared" si="186"/>
        <v>0.91390091390091388</v>
      </c>
      <c r="H5983" s="5">
        <v>5274</v>
      </c>
      <c r="I5983" s="5">
        <v>3301</v>
      </c>
      <c r="J5983" s="4">
        <f t="shared" si="187"/>
        <v>0.6259006446719757</v>
      </c>
      <c r="K5983" s="5">
        <v>7618</v>
      </c>
      <c r="L5983" s="4">
        <f>Tabla1[[#This Row],[CCRL (Ciudadanos que cumplen los requisitos de ley)]]/Tabla1[[#This Row],[ÓPTIMO REQUERIDO]]</f>
        <v>0.43331583092675241</v>
      </c>
    </row>
    <row r="5984" spans="1:12" x14ac:dyDescent="0.35">
      <c r="A5984" s="1">
        <v>30</v>
      </c>
      <c r="B5984" s="1">
        <v>12</v>
      </c>
      <c r="C5984" s="3">
        <v>45350</v>
      </c>
      <c r="D5984" s="5">
        <f>Tabla1[[#This Row],[REQUERIDOS (9 X CASILLA)]]/9</f>
        <v>506</v>
      </c>
      <c r="E5984" s="2">
        <v>38438</v>
      </c>
      <c r="F5984" s="5">
        <v>34067</v>
      </c>
      <c r="G5984" s="4">
        <f t="shared" si="186"/>
        <v>0.8862844060565066</v>
      </c>
      <c r="H5984" s="5">
        <v>4554</v>
      </c>
      <c r="I5984" s="5">
        <v>3020</v>
      </c>
      <c r="J5984" s="4">
        <f t="shared" si="187"/>
        <v>0.66315327184892403</v>
      </c>
      <c r="K5984" s="5">
        <v>7084</v>
      </c>
      <c r="L5984" s="4">
        <f>Tabla1[[#This Row],[CCRL (Ciudadanos que cumplen los requisitos de ley)]]/Tabla1[[#This Row],[ÓPTIMO REQUERIDO]]</f>
        <v>0.42631281761716544</v>
      </c>
    </row>
    <row r="5985" spans="1:12" x14ac:dyDescent="0.35">
      <c r="A5985" s="1">
        <v>30</v>
      </c>
      <c r="B5985" s="1">
        <v>13</v>
      </c>
      <c r="C5985" s="3">
        <v>45350</v>
      </c>
      <c r="D5985" s="5">
        <f>Tabla1[[#This Row],[REQUERIDOS (9 X CASILLA)]]/9</f>
        <v>518</v>
      </c>
      <c r="E5985" s="2">
        <v>37737</v>
      </c>
      <c r="F5985" s="5">
        <v>33057</v>
      </c>
      <c r="G5985" s="4">
        <f t="shared" si="186"/>
        <v>0.87598378249463393</v>
      </c>
      <c r="H5985" s="5">
        <v>4662</v>
      </c>
      <c r="I5985" s="5">
        <v>4726</v>
      </c>
      <c r="J5985" s="4">
        <f t="shared" si="187"/>
        <v>1.0137280137280138</v>
      </c>
      <c r="K5985" s="5">
        <v>6216</v>
      </c>
      <c r="L5985" s="4">
        <f>Tabla1[[#This Row],[CCRL (Ciudadanos que cumplen los requisitos de ley)]]/Tabla1[[#This Row],[ÓPTIMO REQUERIDO]]</f>
        <v>0.76029601029601035</v>
      </c>
    </row>
    <row r="5986" spans="1:12" x14ac:dyDescent="0.35">
      <c r="A5986" s="1">
        <v>30</v>
      </c>
      <c r="B5986" s="1">
        <v>14</v>
      </c>
      <c r="C5986" s="3">
        <v>45350</v>
      </c>
      <c r="D5986" s="5">
        <f>Tabla1[[#This Row],[REQUERIDOS (9 X CASILLA)]]/9</f>
        <v>577</v>
      </c>
      <c r="E5986" s="2">
        <v>39616</v>
      </c>
      <c r="F5986" s="5">
        <v>36801</v>
      </c>
      <c r="G5986" s="4">
        <f t="shared" si="186"/>
        <v>0.92894285137318255</v>
      </c>
      <c r="H5986" s="5">
        <v>5193</v>
      </c>
      <c r="I5986" s="5">
        <v>4828</v>
      </c>
      <c r="J5986" s="4">
        <f t="shared" si="187"/>
        <v>0.92971307529366454</v>
      </c>
      <c r="K5986" s="5">
        <v>7501</v>
      </c>
      <c r="L5986" s="4">
        <f>Tabla1[[#This Row],[CCRL (Ciudadanos que cumplen los requisitos de ley)]]/Tabla1[[#This Row],[ÓPTIMO REQUERIDO]]</f>
        <v>0.64364751366484474</v>
      </c>
    </row>
    <row r="5987" spans="1:12" x14ac:dyDescent="0.35">
      <c r="A5987" s="1">
        <v>30</v>
      </c>
      <c r="B5987" s="1">
        <v>15</v>
      </c>
      <c r="C5987" s="3">
        <v>45350</v>
      </c>
      <c r="D5987" s="5">
        <f>Tabla1[[#This Row],[REQUERIDOS (9 X CASILLA)]]/9</f>
        <v>518</v>
      </c>
      <c r="E5987" s="2">
        <v>38510</v>
      </c>
      <c r="F5987" s="5">
        <v>32717</v>
      </c>
      <c r="G5987" s="4">
        <f t="shared" si="186"/>
        <v>0.84957153985977674</v>
      </c>
      <c r="H5987" s="5">
        <v>4662</v>
      </c>
      <c r="I5987" s="5">
        <v>5333</v>
      </c>
      <c r="J5987" s="4">
        <f t="shared" si="187"/>
        <v>1.143929643929644</v>
      </c>
      <c r="K5987" s="5">
        <v>6734</v>
      </c>
      <c r="L5987" s="4">
        <f>Tabla1[[#This Row],[CCRL (Ciudadanos que cumplen los requisitos de ley)]]/Tabla1[[#This Row],[ÓPTIMO REQUERIDO]]</f>
        <v>0.79195129195129199</v>
      </c>
    </row>
    <row r="5988" spans="1:12" x14ac:dyDescent="0.35">
      <c r="A5988" s="1">
        <v>30</v>
      </c>
      <c r="B5988" s="1">
        <v>16</v>
      </c>
      <c r="C5988" s="3">
        <v>45350</v>
      </c>
      <c r="D5988" s="5">
        <f>Tabla1[[#This Row],[REQUERIDOS (9 X CASILLA)]]/9</f>
        <v>581</v>
      </c>
      <c r="E5988" s="2">
        <v>43346</v>
      </c>
      <c r="F5988" s="5">
        <v>41951</v>
      </c>
      <c r="G5988" s="4">
        <f t="shared" si="186"/>
        <v>0.96781709961703499</v>
      </c>
      <c r="H5988" s="5">
        <v>5229</v>
      </c>
      <c r="I5988" s="5">
        <v>4315</v>
      </c>
      <c r="J5988" s="4">
        <f t="shared" si="187"/>
        <v>0.82520558424172885</v>
      </c>
      <c r="K5988" s="5">
        <v>6972</v>
      </c>
      <c r="L5988" s="4">
        <f>Tabla1[[#This Row],[CCRL (Ciudadanos que cumplen los requisitos de ley)]]/Tabla1[[#This Row],[ÓPTIMO REQUERIDO]]</f>
        <v>0.61890418818129667</v>
      </c>
    </row>
    <row r="5989" spans="1:12" x14ac:dyDescent="0.35">
      <c r="A5989" s="1">
        <v>30</v>
      </c>
      <c r="B5989" s="1">
        <v>17</v>
      </c>
      <c r="C5989" s="3">
        <v>45350</v>
      </c>
      <c r="D5989" s="5">
        <f>Tabla1[[#This Row],[REQUERIDOS (9 X CASILLA)]]/9</f>
        <v>634</v>
      </c>
      <c r="E5989" s="2">
        <v>43695</v>
      </c>
      <c r="F5989" s="5">
        <v>40982</v>
      </c>
      <c r="G5989" s="4">
        <f t="shared" si="186"/>
        <v>0.93791051607735443</v>
      </c>
      <c r="H5989" s="5">
        <v>5706</v>
      </c>
      <c r="I5989" s="5">
        <v>2849</v>
      </c>
      <c r="J5989" s="4">
        <f t="shared" si="187"/>
        <v>0.49929898352611285</v>
      </c>
      <c r="K5989" s="5">
        <v>8242</v>
      </c>
      <c r="L5989" s="4">
        <f>Tabla1[[#This Row],[CCRL (Ciudadanos que cumplen los requisitos de ley)]]/Tabla1[[#This Row],[ÓPTIMO REQUERIDO]]</f>
        <v>0.34566852705653967</v>
      </c>
    </row>
    <row r="5990" spans="1:12" x14ac:dyDescent="0.35">
      <c r="A5990" s="1">
        <v>30</v>
      </c>
      <c r="B5990" s="1">
        <v>18</v>
      </c>
      <c r="C5990" s="3">
        <v>45350</v>
      </c>
      <c r="D5990" s="5">
        <f>Tabla1[[#This Row],[REQUERIDOS (9 X CASILLA)]]/9</f>
        <v>542</v>
      </c>
      <c r="E5990" s="2">
        <v>39644</v>
      </c>
      <c r="F5990" s="5">
        <v>31971</v>
      </c>
      <c r="G5990" s="4">
        <f t="shared" si="186"/>
        <v>0.80645242659671068</v>
      </c>
      <c r="H5990" s="5">
        <v>4878</v>
      </c>
      <c r="I5990" s="5">
        <v>5095</v>
      </c>
      <c r="J5990" s="4">
        <f t="shared" si="187"/>
        <v>1.0444854448544485</v>
      </c>
      <c r="K5990" s="5">
        <v>6504</v>
      </c>
      <c r="L5990" s="4">
        <f>Tabla1[[#This Row],[CCRL (Ciudadanos que cumplen los requisitos de ley)]]/Tabla1[[#This Row],[ÓPTIMO REQUERIDO]]</f>
        <v>0.78336408364083643</v>
      </c>
    </row>
    <row r="5991" spans="1:12" x14ac:dyDescent="0.35">
      <c r="A5991" s="1">
        <v>30</v>
      </c>
      <c r="B5991" s="1">
        <v>19</v>
      </c>
      <c r="C5991" s="3">
        <v>45350</v>
      </c>
      <c r="D5991" s="5">
        <f>Tabla1[[#This Row],[REQUERIDOS (9 X CASILLA)]]/9</f>
        <v>575</v>
      </c>
      <c r="E5991" s="2">
        <v>42377</v>
      </c>
      <c r="F5991" s="5">
        <v>42043</v>
      </c>
      <c r="G5991" s="4">
        <f t="shared" si="186"/>
        <v>0.99211836609481563</v>
      </c>
      <c r="H5991" s="5">
        <v>5175</v>
      </c>
      <c r="I5991" s="5">
        <v>6875</v>
      </c>
      <c r="J5991" s="4">
        <f t="shared" si="187"/>
        <v>1.3285024154589371</v>
      </c>
      <c r="K5991" s="5">
        <v>6900</v>
      </c>
      <c r="L5991" s="4">
        <f>Tabla1[[#This Row],[CCRL (Ciudadanos que cumplen los requisitos de ley)]]/Tabla1[[#This Row],[ÓPTIMO REQUERIDO]]</f>
        <v>0.99637681159420288</v>
      </c>
    </row>
    <row r="5992" spans="1:12" x14ac:dyDescent="0.35">
      <c r="A5992" s="1">
        <v>31</v>
      </c>
      <c r="B5992" s="1">
        <v>1</v>
      </c>
      <c r="C5992" s="3">
        <v>45350</v>
      </c>
      <c r="D5992" s="5">
        <f>Tabla1[[#This Row],[REQUERIDOS (9 X CASILLA)]]/9</f>
        <v>465</v>
      </c>
      <c r="E5992" s="2">
        <v>35563</v>
      </c>
      <c r="F5992" s="5">
        <v>18776</v>
      </c>
      <c r="G5992" s="4">
        <f t="shared" si="186"/>
        <v>0.52796445744172316</v>
      </c>
      <c r="H5992" s="5">
        <v>4185</v>
      </c>
      <c r="I5992" s="5">
        <v>2545</v>
      </c>
      <c r="J5992" s="4">
        <f t="shared" si="187"/>
        <v>0.60812425328554365</v>
      </c>
      <c r="K5992" s="5">
        <v>6510</v>
      </c>
      <c r="L5992" s="4">
        <f>Tabla1[[#This Row],[CCRL (Ciudadanos que cumplen los requisitos de ley)]]/Tabla1[[#This Row],[ÓPTIMO REQUERIDO]]</f>
        <v>0.39093701996927804</v>
      </c>
    </row>
    <row r="5993" spans="1:12" x14ac:dyDescent="0.35">
      <c r="A5993" s="1">
        <v>31</v>
      </c>
      <c r="B5993" s="1">
        <v>2</v>
      </c>
      <c r="C5993" s="3">
        <v>45350</v>
      </c>
      <c r="D5993" s="5">
        <f>Tabla1[[#This Row],[REQUERIDOS (9 X CASILLA)]]/9</f>
        <v>540</v>
      </c>
      <c r="E5993" s="2">
        <v>40326</v>
      </c>
      <c r="F5993" s="5">
        <v>10622</v>
      </c>
      <c r="G5993" s="4">
        <f t="shared" si="186"/>
        <v>0.26340326340326342</v>
      </c>
      <c r="H5993" s="5">
        <v>4860</v>
      </c>
      <c r="I5993" s="5">
        <v>1572</v>
      </c>
      <c r="J5993" s="4">
        <f t="shared" si="187"/>
        <v>0.32345679012345679</v>
      </c>
      <c r="K5993" s="5">
        <v>7020</v>
      </c>
      <c r="L5993" s="4">
        <f>Tabla1[[#This Row],[CCRL (Ciudadanos que cumplen los requisitos de ley)]]/Tabla1[[#This Row],[ÓPTIMO REQUERIDO]]</f>
        <v>0.22393162393162394</v>
      </c>
    </row>
    <row r="5994" spans="1:12" x14ac:dyDescent="0.35">
      <c r="A5994" s="1">
        <v>31</v>
      </c>
      <c r="B5994" s="1">
        <v>3</v>
      </c>
      <c r="C5994" s="3">
        <v>45350</v>
      </c>
      <c r="D5994" s="5">
        <f>Tabla1[[#This Row],[REQUERIDOS (9 X CASILLA)]]/9</f>
        <v>514</v>
      </c>
      <c r="E5994" s="2">
        <v>40207</v>
      </c>
      <c r="F5994" s="5">
        <v>32232</v>
      </c>
      <c r="G5994" s="4">
        <f t="shared" si="186"/>
        <v>0.801651453726963</v>
      </c>
      <c r="H5994" s="5">
        <v>4626</v>
      </c>
      <c r="I5994" s="5">
        <v>4490</v>
      </c>
      <c r="J5994" s="4">
        <f t="shared" si="187"/>
        <v>0.97060095114569822</v>
      </c>
      <c r="K5994" s="5">
        <v>7710</v>
      </c>
      <c r="L5994" s="4">
        <f>Tabla1[[#This Row],[CCRL (Ciudadanos que cumplen los requisitos de ley)]]/Tabla1[[#This Row],[ÓPTIMO REQUERIDO]]</f>
        <v>0.58236057068741898</v>
      </c>
    </row>
    <row r="5995" spans="1:12" x14ac:dyDescent="0.35">
      <c r="A5995" s="1">
        <v>31</v>
      </c>
      <c r="B5995" s="1">
        <v>4</v>
      </c>
      <c r="C5995" s="3">
        <v>45350</v>
      </c>
      <c r="D5995" s="5">
        <f>Tabla1[[#This Row],[REQUERIDOS (9 X CASILLA)]]/9</f>
        <v>461</v>
      </c>
      <c r="E5995" s="2">
        <v>36973</v>
      </c>
      <c r="F5995" s="5">
        <v>21596</v>
      </c>
      <c r="G5995" s="4">
        <f t="shared" si="186"/>
        <v>0.58410191220620455</v>
      </c>
      <c r="H5995" s="5">
        <v>4149</v>
      </c>
      <c r="I5995" s="5">
        <v>2220</v>
      </c>
      <c r="J5995" s="4">
        <f t="shared" si="187"/>
        <v>0.53506869125090384</v>
      </c>
      <c r="K5995" s="5">
        <v>6454</v>
      </c>
      <c r="L5995" s="4">
        <f>Tabla1[[#This Row],[CCRL (Ciudadanos que cumplen los requisitos de ley)]]/Tabla1[[#This Row],[ÓPTIMO REQUERIDO]]</f>
        <v>0.34397273008986673</v>
      </c>
    </row>
    <row r="5996" spans="1:12" x14ac:dyDescent="0.35">
      <c r="A5996" s="1">
        <v>31</v>
      </c>
      <c r="B5996" s="1">
        <v>5</v>
      </c>
      <c r="C5996" s="3">
        <v>45350</v>
      </c>
      <c r="D5996" s="5">
        <f>Tabla1[[#This Row],[REQUERIDOS (9 X CASILLA)]]/9</f>
        <v>514</v>
      </c>
      <c r="E5996" s="2">
        <v>39974</v>
      </c>
      <c r="F5996" s="5">
        <v>23565</v>
      </c>
      <c r="G5996" s="4">
        <f t="shared" si="186"/>
        <v>0.5895081803172062</v>
      </c>
      <c r="H5996" s="5">
        <v>4626</v>
      </c>
      <c r="I5996" s="5">
        <v>2855</v>
      </c>
      <c r="J5996" s="4">
        <f t="shared" si="187"/>
        <v>0.61716385646346739</v>
      </c>
      <c r="K5996" s="5">
        <v>6682</v>
      </c>
      <c r="L5996" s="4">
        <f>Tabla1[[#This Row],[CCRL (Ciudadanos que cumplen los requisitos de ley)]]/Tabla1[[#This Row],[ÓPTIMO REQUERIDO]]</f>
        <v>0.42726728524393892</v>
      </c>
    </row>
    <row r="5997" spans="1:12" x14ac:dyDescent="0.35">
      <c r="A5997" s="1">
        <v>31</v>
      </c>
      <c r="B5997" s="1">
        <v>6</v>
      </c>
      <c r="C5997" s="3">
        <v>45350</v>
      </c>
      <c r="D5997" s="5">
        <f>Tabla1[[#This Row],[REQUERIDOS (9 X CASILLA)]]/9</f>
        <v>470</v>
      </c>
      <c r="E5997" s="2">
        <v>36576</v>
      </c>
      <c r="F5997" s="5">
        <v>21873</v>
      </c>
      <c r="G5997" s="4">
        <f t="shared" si="186"/>
        <v>0.59801509186351709</v>
      </c>
      <c r="H5997" s="5">
        <v>4230</v>
      </c>
      <c r="I5997" s="5">
        <v>2021</v>
      </c>
      <c r="J5997" s="4">
        <f t="shared" si="187"/>
        <v>0.4777777777777778</v>
      </c>
      <c r="K5997" s="5">
        <v>6580</v>
      </c>
      <c r="L5997" s="4">
        <f>Tabla1[[#This Row],[CCRL (Ciudadanos que cumplen los requisitos de ley)]]/Tabla1[[#This Row],[ÓPTIMO REQUERIDO]]</f>
        <v>0.30714285714285716</v>
      </c>
    </row>
    <row r="5998" spans="1:12" x14ac:dyDescent="0.35">
      <c r="A5998" s="1">
        <v>32</v>
      </c>
      <c r="B5998" s="1">
        <v>1</v>
      </c>
      <c r="C5998" s="3">
        <v>45350</v>
      </c>
      <c r="D5998" s="5">
        <f>Tabla1[[#This Row],[REQUERIDOS (9 X CASILLA)]]/9</f>
        <v>664</v>
      </c>
      <c r="E5998" s="2">
        <v>44168</v>
      </c>
      <c r="F5998" s="5">
        <v>13961</v>
      </c>
      <c r="G5998" s="4">
        <f t="shared" si="186"/>
        <v>0.31608857091106685</v>
      </c>
      <c r="H5998" s="5">
        <v>5976</v>
      </c>
      <c r="I5998" s="5">
        <v>3084</v>
      </c>
      <c r="J5998" s="4">
        <f t="shared" si="187"/>
        <v>0.51606425702811243</v>
      </c>
      <c r="K5998" s="5">
        <v>7968</v>
      </c>
      <c r="L5998" s="4">
        <f>Tabla1[[#This Row],[CCRL (Ciudadanos que cumplen los requisitos de ley)]]/Tabla1[[#This Row],[ÓPTIMO REQUERIDO]]</f>
        <v>0.38704819277108432</v>
      </c>
    </row>
    <row r="5999" spans="1:12" x14ac:dyDescent="0.35">
      <c r="A5999" s="1">
        <v>32</v>
      </c>
      <c r="B5999" s="1">
        <v>2</v>
      </c>
      <c r="C5999" s="3">
        <v>45350</v>
      </c>
      <c r="D5999" s="5">
        <f>Tabla1[[#This Row],[REQUERIDOS (9 X CASILLA)]]/9</f>
        <v>761</v>
      </c>
      <c r="E5999" s="2">
        <v>49284</v>
      </c>
      <c r="F5999" s="5">
        <v>13200</v>
      </c>
      <c r="G5999" s="4">
        <f t="shared" si="186"/>
        <v>0.26783540297053809</v>
      </c>
      <c r="H5999" s="5">
        <v>6849</v>
      </c>
      <c r="I5999" s="5">
        <v>2866</v>
      </c>
      <c r="J5999" s="4">
        <f t="shared" si="187"/>
        <v>0.41845524894145131</v>
      </c>
      <c r="K5999" s="5">
        <v>9132</v>
      </c>
      <c r="L5999" s="4">
        <f>Tabla1[[#This Row],[CCRL (Ciudadanos que cumplen los requisitos de ley)]]/Tabla1[[#This Row],[ÓPTIMO REQUERIDO]]</f>
        <v>0.31384143670608849</v>
      </c>
    </row>
    <row r="6000" spans="1:12" x14ac:dyDescent="0.35">
      <c r="A6000" s="1">
        <v>32</v>
      </c>
      <c r="B6000" s="1">
        <v>3</v>
      </c>
      <c r="C6000" s="3">
        <v>45350</v>
      </c>
      <c r="D6000" s="5">
        <f>Tabla1[[#This Row],[REQUERIDOS (9 X CASILLA)]]/9</f>
        <v>665</v>
      </c>
      <c r="E6000" s="2">
        <v>43853</v>
      </c>
      <c r="F6000" s="5">
        <v>13710</v>
      </c>
      <c r="G6000" s="4">
        <f t="shared" si="186"/>
        <v>0.31263539552596176</v>
      </c>
      <c r="H6000" s="5">
        <v>5985</v>
      </c>
      <c r="I6000" s="5">
        <v>3013</v>
      </c>
      <c r="J6000" s="4">
        <f t="shared" si="187"/>
        <v>0.50342522974101922</v>
      </c>
      <c r="K6000" s="5">
        <v>8645</v>
      </c>
      <c r="L6000" s="4">
        <f>Tabla1[[#This Row],[CCRL (Ciudadanos que cumplen los requisitos de ley)]]/Tabla1[[#This Row],[ÓPTIMO REQUERIDO]]</f>
        <v>0.34852515905147485</v>
      </c>
    </row>
    <row r="6001" spans="1:12" x14ac:dyDescent="0.35">
      <c r="A6001" s="1">
        <v>32</v>
      </c>
      <c r="B6001" s="1">
        <v>4</v>
      </c>
      <c r="C6001" s="3">
        <v>45350</v>
      </c>
      <c r="D6001" s="5">
        <f>Tabla1[[#This Row],[REQUERIDOS (9 X CASILLA)]]/9</f>
        <v>544</v>
      </c>
      <c r="E6001" s="2">
        <v>37633</v>
      </c>
      <c r="F6001" s="5">
        <v>16991</v>
      </c>
      <c r="G6001" s="4">
        <f t="shared" si="186"/>
        <v>0.45149204155926981</v>
      </c>
      <c r="H6001" s="5">
        <v>4896</v>
      </c>
      <c r="I6001" s="5">
        <v>3924</v>
      </c>
      <c r="J6001" s="4">
        <f t="shared" si="187"/>
        <v>0.80147058823529416</v>
      </c>
      <c r="K6001" s="5">
        <v>7072</v>
      </c>
      <c r="L6001" s="4">
        <f>Tabla1[[#This Row],[CCRL (Ciudadanos que cumplen los requisitos de ley)]]/Tabla1[[#This Row],[ÓPTIMO REQUERIDO]]</f>
        <v>0.55486425339366519</v>
      </c>
    </row>
    <row r="6002" spans="1:12" x14ac:dyDescent="0.35">
      <c r="A6002" s="1">
        <v>1</v>
      </c>
      <c r="B6002" s="1">
        <v>1</v>
      </c>
      <c r="C6002" s="3">
        <v>45351</v>
      </c>
      <c r="D6002" s="5">
        <f>Tabla1[[#This Row],[REQUERIDOS (9 X CASILLA)]]/9</f>
        <v>576</v>
      </c>
      <c r="E6002" s="2">
        <v>46715</v>
      </c>
      <c r="F6002" s="5">
        <v>44334</v>
      </c>
      <c r="G6002" s="4">
        <f t="shared" si="186"/>
        <v>0.94903136037675262</v>
      </c>
      <c r="H6002" s="5">
        <v>5184</v>
      </c>
      <c r="I6002" s="5">
        <v>6437</v>
      </c>
      <c r="J6002" s="4">
        <f t="shared" si="187"/>
        <v>1.2417052469135803</v>
      </c>
      <c r="K6002" s="5">
        <v>9792</v>
      </c>
      <c r="L6002" s="4">
        <f>Tabla1[[#This Row],[CCRL (Ciudadanos que cumplen los requisitos de ley)]]/Tabla1[[#This Row],[ÓPTIMO REQUERIDO]]</f>
        <v>0.65737336601307195</v>
      </c>
    </row>
    <row r="6003" spans="1:12" x14ac:dyDescent="0.35">
      <c r="A6003" s="1">
        <v>1</v>
      </c>
      <c r="B6003" s="1">
        <v>2</v>
      </c>
      <c r="C6003" s="3">
        <v>45351</v>
      </c>
      <c r="D6003" s="5">
        <f>Tabla1[[#This Row],[REQUERIDOS (9 X CASILLA)]]/9</f>
        <v>591</v>
      </c>
      <c r="E6003" s="2">
        <v>44547</v>
      </c>
      <c r="F6003" s="5">
        <v>43322</v>
      </c>
      <c r="G6003" s="4">
        <f t="shared" si="186"/>
        <v>0.97250095404853298</v>
      </c>
      <c r="H6003" s="5">
        <v>5319</v>
      </c>
      <c r="I6003" s="5">
        <v>4878</v>
      </c>
      <c r="J6003" s="4">
        <f t="shared" si="187"/>
        <v>0.91708967851099832</v>
      </c>
      <c r="K6003" s="5">
        <v>7092</v>
      </c>
      <c r="L6003" s="4">
        <f>Tabla1[[#This Row],[CCRL (Ciudadanos que cumplen los requisitos de ley)]]/Tabla1[[#This Row],[ÓPTIMO REQUERIDO]]</f>
        <v>0.68781725888324874</v>
      </c>
    </row>
    <row r="6004" spans="1:12" x14ac:dyDescent="0.35">
      <c r="A6004" s="1">
        <v>1</v>
      </c>
      <c r="B6004" s="1">
        <v>3</v>
      </c>
      <c r="C6004" s="3">
        <v>45351</v>
      </c>
      <c r="D6004" s="5">
        <f>Tabla1[[#This Row],[REQUERIDOS (9 X CASILLA)]]/9</f>
        <v>675</v>
      </c>
      <c r="E6004" s="2">
        <v>49566</v>
      </c>
      <c r="F6004" s="5">
        <v>49566</v>
      </c>
      <c r="G6004" s="4">
        <f t="shared" si="186"/>
        <v>1</v>
      </c>
      <c r="H6004" s="5">
        <v>6075</v>
      </c>
      <c r="I6004" s="5">
        <v>6240</v>
      </c>
      <c r="J6004" s="4">
        <f t="shared" si="187"/>
        <v>1.0271604938271606</v>
      </c>
      <c r="K6004" s="5">
        <v>9450</v>
      </c>
      <c r="L6004" s="4">
        <f>Tabla1[[#This Row],[CCRL (Ciudadanos que cumplen los requisitos de ley)]]/Tabla1[[#This Row],[ÓPTIMO REQUERIDO]]</f>
        <v>0.6603174603174603</v>
      </c>
    </row>
    <row r="6005" spans="1:12" x14ac:dyDescent="0.35">
      <c r="A6005" s="1">
        <v>2</v>
      </c>
      <c r="B6005" s="1">
        <v>1</v>
      </c>
      <c r="C6005" s="3">
        <v>45351</v>
      </c>
      <c r="D6005" s="5">
        <f>Tabla1[[#This Row],[REQUERIDOS (9 X CASILLA)]]/9</f>
        <v>549</v>
      </c>
      <c r="E6005" s="2">
        <v>42739</v>
      </c>
      <c r="F6005" s="5">
        <v>23367</v>
      </c>
      <c r="G6005" s="4">
        <f t="shared" si="186"/>
        <v>0.54673717213785999</v>
      </c>
      <c r="H6005" s="5">
        <v>4941</v>
      </c>
      <c r="I6005" s="5">
        <v>927</v>
      </c>
      <c r="J6005" s="4">
        <f t="shared" si="187"/>
        <v>0.18761384335154827</v>
      </c>
      <c r="K6005" s="5">
        <v>7686</v>
      </c>
      <c r="L6005" s="4">
        <f>Tabla1[[#This Row],[CCRL (Ciudadanos que cumplen los requisitos de ley)]]/Tabla1[[#This Row],[ÓPTIMO REQUERIDO]]</f>
        <v>0.12060889929742388</v>
      </c>
    </row>
    <row r="6006" spans="1:12" x14ac:dyDescent="0.35">
      <c r="A6006" s="1">
        <v>2</v>
      </c>
      <c r="B6006" s="1">
        <v>2</v>
      </c>
      <c r="C6006" s="3">
        <v>45351</v>
      </c>
      <c r="D6006" s="5">
        <f>Tabla1[[#This Row],[REQUERIDOS (9 X CASILLA)]]/9</f>
        <v>581</v>
      </c>
      <c r="E6006" s="2">
        <v>44218</v>
      </c>
      <c r="F6006" s="5">
        <v>39664</v>
      </c>
      <c r="G6006" s="4">
        <f t="shared" si="186"/>
        <v>0.89701026731195443</v>
      </c>
      <c r="H6006" s="5">
        <v>5229</v>
      </c>
      <c r="I6006" s="5">
        <v>2345</v>
      </c>
      <c r="J6006" s="4">
        <f t="shared" si="187"/>
        <v>0.44846050870147258</v>
      </c>
      <c r="K6006" s="5">
        <v>8134</v>
      </c>
      <c r="L6006" s="4">
        <f>Tabla1[[#This Row],[CCRL (Ciudadanos que cumplen los requisitos de ley)]]/Tabla1[[#This Row],[ÓPTIMO REQUERIDO]]</f>
        <v>0.2882960413080895</v>
      </c>
    </row>
    <row r="6007" spans="1:12" x14ac:dyDescent="0.35">
      <c r="A6007" s="1">
        <v>2</v>
      </c>
      <c r="B6007" s="1">
        <v>3</v>
      </c>
      <c r="C6007" s="3">
        <v>45351</v>
      </c>
      <c r="D6007" s="5">
        <f>Tabla1[[#This Row],[REQUERIDOS (9 X CASILLA)]]/9</f>
        <v>557</v>
      </c>
      <c r="E6007" s="2">
        <v>43604</v>
      </c>
      <c r="F6007" s="5">
        <v>35218</v>
      </c>
      <c r="G6007" s="4">
        <f t="shared" si="186"/>
        <v>0.80767819466104029</v>
      </c>
      <c r="H6007" s="5">
        <v>5013</v>
      </c>
      <c r="I6007" s="5">
        <v>2750</v>
      </c>
      <c r="J6007" s="4">
        <f t="shared" si="187"/>
        <v>0.54857370835826846</v>
      </c>
      <c r="K6007" s="5">
        <v>8355</v>
      </c>
      <c r="L6007" s="4">
        <f>Tabla1[[#This Row],[CCRL (Ciudadanos que cumplen los requisitos de ley)]]/Tabla1[[#This Row],[ÓPTIMO REQUERIDO]]</f>
        <v>0.3291442250149611</v>
      </c>
    </row>
    <row r="6008" spans="1:12" x14ac:dyDescent="0.35">
      <c r="A6008" s="1">
        <v>2</v>
      </c>
      <c r="B6008" s="1">
        <v>4</v>
      </c>
      <c r="C6008" s="3">
        <v>45351</v>
      </c>
      <c r="D6008" s="5">
        <f>Tabla1[[#This Row],[REQUERIDOS (9 X CASILLA)]]/9</f>
        <v>641</v>
      </c>
      <c r="E6008" s="2">
        <v>46955</v>
      </c>
      <c r="F6008" s="5">
        <v>40085</v>
      </c>
      <c r="G6008" s="4">
        <f t="shared" si="186"/>
        <v>0.85368970290703861</v>
      </c>
      <c r="H6008" s="5">
        <v>5769</v>
      </c>
      <c r="I6008" s="5">
        <v>3399</v>
      </c>
      <c r="J6008" s="4">
        <f t="shared" si="187"/>
        <v>0.58918356734269373</v>
      </c>
      <c r="K6008" s="5">
        <v>8974</v>
      </c>
      <c r="L6008" s="4">
        <f>Tabla1[[#This Row],[CCRL (Ciudadanos que cumplen los requisitos de ley)]]/Tabla1[[#This Row],[ÓPTIMO REQUERIDO]]</f>
        <v>0.37876086472030313</v>
      </c>
    </row>
    <row r="6009" spans="1:12" x14ac:dyDescent="0.35">
      <c r="A6009" s="1">
        <v>2</v>
      </c>
      <c r="B6009" s="1">
        <v>5</v>
      </c>
      <c r="C6009" s="3">
        <v>45351</v>
      </c>
      <c r="D6009" s="5">
        <f>Tabla1[[#This Row],[REQUERIDOS (9 X CASILLA)]]/9</f>
        <v>661</v>
      </c>
      <c r="E6009" s="2">
        <v>51733</v>
      </c>
      <c r="F6009" s="5">
        <v>42551</v>
      </c>
      <c r="G6009" s="4">
        <f t="shared" si="186"/>
        <v>0.82251174298803476</v>
      </c>
      <c r="H6009" s="5">
        <v>5949</v>
      </c>
      <c r="I6009" s="5">
        <v>959</v>
      </c>
      <c r="J6009" s="4">
        <f t="shared" si="187"/>
        <v>0.16120356362413851</v>
      </c>
      <c r="K6009" s="5">
        <v>8593</v>
      </c>
      <c r="L6009" s="4">
        <f>Tabla1[[#This Row],[CCRL (Ciudadanos que cumplen los requisitos de ley)]]/Tabla1[[#This Row],[ÓPTIMO REQUERIDO]]</f>
        <v>0.11160246712440358</v>
      </c>
    </row>
    <row r="6010" spans="1:12" x14ac:dyDescent="0.35">
      <c r="A6010" s="1">
        <v>2</v>
      </c>
      <c r="B6010" s="1">
        <v>6</v>
      </c>
      <c r="C6010" s="3">
        <v>45351</v>
      </c>
      <c r="D6010" s="5">
        <f>Tabla1[[#This Row],[REQUERIDOS (9 X CASILLA)]]/9</f>
        <v>666</v>
      </c>
      <c r="E6010" s="2">
        <v>49040</v>
      </c>
      <c r="F6010" s="5">
        <v>44159</v>
      </c>
      <c r="G6010" s="4">
        <f t="shared" si="186"/>
        <v>0.90046900489396409</v>
      </c>
      <c r="H6010" s="5">
        <v>5994</v>
      </c>
      <c r="I6010" s="5">
        <v>1682</v>
      </c>
      <c r="J6010" s="4">
        <f t="shared" si="187"/>
        <v>0.28061394728061395</v>
      </c>
      <c r="K6010" s="5">
        <v>9990</v>
      </c>
      <c r="L6010" s="4">
        <f>Tabla1[[#This Row],[CCRL (Ciudadanos que cumplen los requisitos de ley)]]/Tabla1[[#This Row],[ÓPTIMO REQUERIDO]]</f>
        <v>0.16836836836836838</v>
      </c>
    </row>
    <row r="6011" spans="1:12" x14ac:dyDescent="0.35">
      <c r="A6011" s="1">
        <v>2</v>
      </c>
      <c r="B6011" s="1">
        <v>7</v>
      </c>
      <c r="C6011" s="3">
        <v>45351</v>
      </c>
      <c r="D6011" s="5">
        <f>Tabla1[[#This Row],[REQUERIDOS (9 X CASILLA)]]/9</f>
        <v>564</v>
      </c>
      <c r="E6011" s="2">
        <v>42261</v>
      </c>
      <c r="F6011" s="5">
        <v>29684</v>
      </c>
      <c r="G6011" s="4">
        <f t="shared" si="186"/>
        <v>0.70239700906272928</v>
      </c>
      <c r="H6011" s="5">
        <v>5076</v>
      </c>
      <c r="I6011" s="5">
        <v>1587</v>
      </c>
      <c r="J6011" s="4">
        <f t="shared" si="187"/>
        <v>0.31264775413711582</v>
      </c>
      <c r="K6011" s="5">
        <v>7896</v>
      </c>
      <c r="L6011" s="4">
        <f>Tabla1[[#This Row],[CCRL (Ciudadanos que cumplen los requisitos de ley)]]/Tabla1[[#This Row],[ÓPTIMO REQUERIDO]]</f>
        <v>0.20098784194528876</v>
      </c>
    </row>
    <row r="6012" spans="1:12" x14ac:dyDescent="0.35">
      <c r="A6012" s="1">
        <v>2</v>
      </c>
      <c r="B6012" s="1">
        <v>8</v>
      </c>
      <c r="C6012" s="3">
        <v>45351</v>
      </c>
      <c r="D6012" s="5">
        <f>Tabla1[[#This Row],[REQUERIDOS (9 X CASILLA)]]/9</f>
        <v>590</v>
      </c>
      <c r="E6012" s="2">
        <v>46275</v>
      </c>
      <c r="F6012" s="5">
        <v>27604</v>
      </c>
      <c r="G6012" s="4">
        <f t="shared" si="186"/>
        <v>0.59652079956780124</v>
      </c>
      <c r="H6012" s="5">
        <v>5310</v>
      </c>
      <c r="I6012" s="5">
        <v>1811</v>
      </c>
      <c r="J6012" s="4">
        <f t="shared" si="187"/>
        <v>0.34105461393596986</v>
      </c>
      <c r="K6012" s="5">
        <v>7670</v>
      </c>
      <c r="L6012" s="4">
        <f>Tabla1[[#This Row],[CCRL (Ciudadanos que cumplen los requisitos de ley)]]/Tabla1[[#This Row],[ÓPTIMO REQUERIDO]]</f>
        <v>0.23611473272490222</v>
      </c>
    </row>
    <row r="6013" spans="1:12" x14ac:dyDescent="0.35">
      <c r="A6013" s="1">
        <v>2</v>
      </c>
      <c r="B6013" s="1">
        <v>9</v>
      </c>
      <c r="C6013" s="3">
        <v>45351</v>
      </c>
      <c r="D6013" s="5">
        <f>Tabla1[[#This Row],[REQUERIDOS (9 X CASILLA)]]/9</f>
        <v>565</v>
      </c>
      <c r="E6013" s="2">
        <v>45844</v>
      </c>
      <c r="F6013" s="5">
        <v>19017</v>
      </c>
      <c r="G6013" s="4">
        <f t="shared" si="186"/>
        <v>0.41481982375010906</v>
      </c>
      <c r="H6013" s="5">
        <v>5085</v>
      </c>
      <c r="I6013" s="5">
        <v>1067</v>
      </c>
      <c r="J6013" s="4">
        <f t="shared" si="187"/>
        <v>0.20983284169124877</v>
      </c>
      <c r="K6013" s="5">
        <v>7345</v>
      </c>
      <c r="L6013" s="4">
        <f>Tabla1[[#This Row],[CCRL (Ciudadanos que cumplen los requisitos de ley)]]/Tabla1[[#This Row],[ÓPTIMO REQUERIDO]]</f>
        <v>0.14526889040163377</v>
      </c>
    </row>
    <row r="6014" spans="1:12" x14ac:dyDescent="0.35">
      <c r="A6014" s="1">
        <v>3</v>
      </c>
      <c r="B6014" s="1">
        <v>1</v>
      </c>
      <c r="C6014" s="3">
        <v>45351</v>
      </c>
      <c r="D6014" s="5">
        <f>Tabla1[[#This Row],[REQUERIDOS (9 X CASILLA)]]/9</f>
        <v>662</v>
      </c>
      <c r="E6014" s="2">
        <v>45842</v>
      </c>
      <c r="F6014" s="5">
        <v>34342</v>
      </c>
      <c r="G6014" s="4">
        <f t="shared" si="186"/>
        <v>0.74913834474935648</v>
      </c>
      <c r="H6014" s="5">
        <v>5958</v>
      </c>
      <c r="I6014" s="5">
        <v>2566</v>
      </c>
      <c r="J6014" s="4">
        <f t="shared" si="187"/>
        <v>0.43068143672373277</v>
      </c>
      <c r="K6014" s="5">
        <v>9268</v>
      </c>
      <c r="L6014" s="4">
        <f>Tabla1[[#This Row],[CCRL (Ciudadanos que cumplen los requisitos de ley)]]/Tabla1[[#This Row],[ÓPTIMO REQUERIDO]]</f>
        <v>0.2768666378938282</v>
      </c>
    </row>
    <row r="6015" spans="1:12" x14ac:dyDescent="0.35">
      <c r="A6015" s="1">
        <v>3</v>
      </c>
      <c r="B6015" s="1">
        <v>2</v>
      </c>
      <c r="C6015" s="3">
        <v>45351</v>
      </c>
      <c r="D6015" s="5">
        <f>Tabla1[[#This Row],[REQUERIDOS (9 X CASILLA)]]/9</f>
        <v>452</v>
      </c>
      <c r="E6015" s="2">
        <v>34735</v>
      </c>
      <c r="F6015" s="5">
        <v>27690</v>
      </c>
      <c r="G6015" s="4">
        <f t="shared" si="186"/>
        <v>0.7971786382611199</v>
      </c>
      <c r="H6015" s="5">
        <v>4068</v>
      </c>
      <c r="I6015" s="5">
        <v>1309</v>
      </c>
      <c r="J6015" s="4">
        <f t="shared" si="187"/>
        <v>0.321779744346116</v>
      </c>
      <c r="K6015" s="5">
        <v>6328</v>
      </c>
      <c r="L6015" s="4">
        <f>Tabla1[[#This Row],[CCRL (Ciudadanos que cumplen los requisitos de ley)]]/Tabla1[[#This Row],[ÓPTIMO REQUERIDO]]</f>
        <v>0.20685840707964601</v>
      </c>
    </row>
    <row r="6016" spans="1:12" x14ac:dyDescent="0.35">
      <c r="A6016" s="1">
        <v>4</v>
      </c>
      <c r="B6016" s="1">
        <v>1</v>
      </c>
      <c r="C6016" s="3">
        <v>45351</v>
      </c>
      <c r="D6016" s="5">
        <f>Tabla1[[#This Row],[REQUERIDOS (9 X CASILLA)]]/9</f>
        <v>617</v>
      </c>
      <c r="E6016" s="2">
        <v>45278</v>
      </c>
      <c r="F6016" s="5">
        <v>25510</v>
      </c>
      <c r="G6016" s="4">
        <f t="shared" si="186"/>
        <v>0.56340827775078406</v>
      </c>
      <c r="H6016" s="5">
        <v>5553</v>
      </c>
      <c r="I6016" s="5">
        <v>3581</v>
      </c>
      <c r="J6016" s="4">
        <f t="shared" si="187"/>
        <v>0.64487664325589766</v>
      </c>
      <c r="K6016" s="5">
        <v>6787</v>
      </c>
      <c r="L6016" s="4">
        <f>Tabla1[[#This Row],[CCRL (Ciudadanos que cumplen los requisitos de ley)]]/Tabla1[[#This Row],[ÓPTIMO REQUERIDO]]</f>
        <v>0.52762634448209811</v>
      </c>
    </row>
    <row r="6017" spans="1:12" x14ac:dyDescent="0.35">
      <c r="A6017" s="1">
        <v>4</v>
      </c>
      <c r="B6017" s="1">
        <v>2</v>
      </c>
      <c r="C6017" s="3">
        <v>45351</v>
      </c>
      <c r="D6017" s="5">
        <f>Tabla1[[#This Row],[REQUERIDOS (9 X CASILLA)]]/9</f>
        <v>613</v>
      </c>
      <c r="E6017" s="2">
        <v>45165</v>
      </c>
      <c r="F6017" s="5">
        <v>25060</v>
      </c>
      <c r="G6017" s="4">
        <f t="shared" si="186"/>
        <v>0.55485442267242335</v>
      </c>
      <c r="H6017" s="5">
        <v>5517</v>
      </c>
      <c r="I6017" s="5">
        <v>3969</v>
      </c>
      <c r="J6017" s="4">
        <f t="shared" si="187"/>
        <v>0.71941272430668846</v>
      </c>
      <c r="K6017" s="5">
        <v>8582</v>
      </c>
      <c r="L6017" s="4">
        <f>Tabla1[[#This Row],[CCRL (Ciudadanos que cumplen los requisitos de ley)]]/Tabla1[[#This Row],[ÓPTIMO REQUERIDO]]</f>
        <v>0.46247960848287112</v>
      </c>
    </row>
    <row r="6018" spans="1:12" x14ac:dyDescent="0.35">
      <c r="A6018" s="1">
        <v>5</v>
      </c>
      <c r="B6018" s="1">
        <v>1</v>
      </c>
      <c r="C6018" s="3">
        <v>45351</v>
      </c>
      <c r="D6018" s="5">
        <f>Tabla1[[#This Row],[REQUERIDOS (9 X CASILLA)]]/9</f>
        <v>550</v>
      </c>
      <c r="E6018" s="2">
        <v>47389</v>
      </c>
      <c r="F6018" s="5">
        <v>43894</v>
      </c>
      <c r="G6018" s="4">
        <f t="shared" si="186"/>
        <v>0.92624870750596133</v>
      </c>
      <c r="H6018" s="5">
        <v>4950</v>
      </c>
      <c r="I6018" s="5">
        <v>7217</v>
      </c>
      <c r="J6018" s="4">
        <f t="shared" si="187"/>
        <v>1.4579797979797979</v>
      </c>
      <c r="K6018" s="5">
        <v>8800</v>
      </c>
      <c r="L6018" s="4">
        <f>Tabla1[[#This Row],[CCRL (Ciudadanos que cumplen los requisitos de ley)]]/Tabla1[[#This Row],[ÓPTIMO REQUERIDO]]</f>
        <v>0.82011363636363632</v>
      </c>
    </row>
    <row r="6019" spans="1:12" x14ac:dyDescent="0.35">
      <c r="A6019" s="1">
        <v>5</v>
      </c>
      <c r="B6019" s="1">
        <v>2</v>
      </c>
      <c r="C6019" s="3">
        <v>45351</v>
      </c>
      <c r="D6019" s="5">
        <f>Tabla1[[#This Row],[REQUERIDOS (9 X CASILLA)]]/9</f>
        <v>535</v>
      </c>
      <c r="E6019" s="2">
        <v>38270</v>
      </c>
      <c r="F6019" s="5">
        <v>37057</v>
      </c>
      <c r="G6019" s="4">
        <f t="shared" ref="G6019:G6082" si="188">F6019/E6019</f>
        <v>0.96830415469035802</v>
      </c>
      <c r="H6019" s="5">
        <v>4815</v>
      </c>
      <c r="I6019" s="5">
        <v>6410</v>
      </c>
      <c r="J6019" s="4">
        <f t="shared" ref="J6019:J6082" si="189">I6019/H6019</f>
        <v>1.3312564901349948</v>
      </c>
      <c r="K6019" s="5">
        <v>8025</v>
      </c>
      <c r="L6019" s="4">
        <f>Tabla1[[#This Row],[CCRL (Ciudadanos que cumplen los requisitos de ley)]]/Tabla1[[#This Row],[ÓPTIMO REQUERIDO]]</f>
        <v>0.79875389408099684</v>
      </c>
    </row>
    <row r="6020" spans="1:12" x14ac:dyDescent="0.35">
      <c r="A6020" s="1">
        <v>5</v>
      </c>
      <c r="B6020" s="1">
        <v>3</v>
      </c>
      <c r="C6020" s="3">
        <v>45351</v>
      </c>
      <c r="D6020" s="5">
        <f>Tabla1[[#This Row],[REQUERIDOS (9 X CASILLA)]]/9</f>
        <v>581</v>
      </c>
      <c r="E6020" s="2">
        <v>42917</v>
      </c>
      <c r="F6020" s="5">
        <v>42834</v>
      </c>
      <c r="G6020" s="4">
        <f t="shared" si="188"/>
        <v>0.99806603443856745</v>
      </c>
      <c r="H6020" s="5">
        <v>5229</v>
      </c>
      <c r="I6020" s="5">
        <v>4949</v>
      </c>
      <c r="J6020" s="4">
        <f t="shared" si="189"/>
        <v>0.9464524765729585</v>
      </c>
      <c r="K6020" s="5">
        <v>8715</v>
      </c>
      <c r="L6020" s="4">
        <f>Tabla1[[#This Row],[CCRL (Ciudadanos que cumplen los requisitos de ley)]]/Tabla1[[#This Row],[ÓPTIMO REQUERIDO]]</f>
        <v>0.56787148594377512</v>
      </c>
    </row>
    <row r="6021" spans="1:12" x14ac:dyDescent="0.35">
      <c r="A6021" s="1">
        <v>5</v>
      </c>
      <c r="B6021" s="1">
        <v>4</v>
      </c>
      <c r="C6021" s="3">
        <v>45351</v>
      </c>
      <c r="D6021" s="5">
        <f>Tabla1[[#This Row],[REQUERIDOS (9 X CASILLA)]]/9</f>
        <v>533</v>
      </c>
      <c r="E6021" s="2">
        <v>51957</v>
      </c>
      <c r="F6021" s="5">
        <v>47315</v>
      </c>
      <c r="G6021" s="4">
        <f t="shared" si="188"/>
        <v>0.91065688935080935</v>
      </c>
      <c r="H6021" s="5">
        <v>4797</v>
      </c>
      <c r="I6021" s="5">
        <v>6480</v>
      </c>
      <c r="J6021" s="4">
        <f t="shared" si="189"/>
        <v>1.3508442776735459</v>
      </c>
      <c r="K6021" s="5">
        <v>8528</v>
      </c>
      <c r="L6021" s="4">
        <f>Tabla1[[#This Row],[CCRL (Ciudadanos que cumplen los requisitos de ley)]]/Tabla1[[#This Row],[ÓPTIMO REQUERIDO]]</f>
        <v>0.75984990619136961</v>
      </c>
    </row>
    <row r="6022" spans="1:12" x14ac:dyDescent="0.35">
      <c r="A6022" s="1">
        <v>5</v>
      </c>
      <c r="B6022" s="1">
        <v>5</v>
      </c>
      <c r="C6022" s="3">
        <v>45351</v>
      </c>
      <c r="D6022" s="5">
        <f>Tabla1[[#This Row],[REQUERIDOS (9 X CASILLA)]]/9</f>
        <v>475</v>
      </c>
      <c r="E6022" s="2">
        <v>35425</v>
      </c>
      <c r="F6022" s="5">
        <v>35411</v>
      </c>
      <c r="G6022" s="4">
        <f t="shared" si="188"/>
        <v>0.99960479887085396</v>
      </c>
      <c r="H6022" s="5">
        <v>4275</v>
      </c>
      <c r="I6022" s="5">
        <v>5329</v>
      </c>
      <c r="J6022" s="4">
        <f t="shared" si="189"/>
        <v>1.2465497076023391</v>
      </c>
      <c r="K6022" s="5">
        <v>8550</v>
      </c>
      <c r="L6022" s="4">
        <f>Tabla1[[#This Row],[CCRL (Ciudadanos que cumplen los requisitos de ley)]]/Tabla1[[#This Row],[ÓPTIMO REQUERIDO]]</f>
        <v>0.62327485380116954</v>
      </c>
    </row>
    <row r="6023" spans="1:12" x14ac:dyDescent="0.35">
      <c r="A6023" s="1">
        <v>5</v>
      </c>
      <c r="B6023" s="1">
        <v>6</v>
      </c>
      <c r="C6023" s="3">
        <v>45351</v>
      </c>
      <c r="D6023" s="5">
        <f>Tabla1[[#This Row],[REQUERIDOS (9 X CASILLA)]]/9</f>
        <v>459</v>
      </c>
      <c r="E6023" s="2">
        <v>34901</v>
      </c>
      <c r="F6023" s="5">
        <v>34901</v>
      </c>
      <c r="G6023" s="4">
        <f t="shared" si="188"/>
        <v>1</v>
      </c>
      <c r="H6023" s="5">
        <v>4131</v>
      </c>
      <c r="I6023" s="5">
        <v>5417</v>
      </c>
      <c r="J6023" s="4">
        <f t="shared" si="189"/>
        <v>1.3113047688211086</v>
      </c>
      <c r="K6023" s="5">
        <v>7803</v>
      </c>
      <c r="L6023" s="4">
        <f>Tabla1[[#This Row],[CCRL (Ciudadanos que cumplen los requisitos de ley)]]/Tabla1[[#This Row],[ÓPTIMO REQUERIDO]]</f>
        <v>0.69422017172882222</v>
      </c>
    </row>
    <row r="6024" spans="1:12" x14ac:dyDescent="0.35">
      <c r="A6024" s="1">
        <v>5</v>
      </c>
      <c r="B6024" s="1">
        <v>7</v>
      </c>
      <c r="C6024" s="3">
        <v>45351</v>
      </c>
      <c r="D6024" s="5">
        <f>Tabla1[[#This Row],[REQUERIDOS (9 X CASILLA)]]/9</f>
        <v>551</v>
      </c>
      <c r="E6024" s="2">
        <v>42571</v>
      </c>
      <c r="F6024" s="5">
        <v>41710</v>
      </c>
      <c r="G6024" s="4">
        <f t="shared" si="188"/>
        <v>0.97977496417749177</v>
      </c>
      <c r="H6024" s="5">
        <v>4959</v>
      </c>
      <c r="I6024" s="5">
        <v>5241</v>
      </c>
      <c r="J6024" s="4">
        <f t="shared" si="189"/>
        <v>1.0568663036902601</v>
      </c>
      <c r="K6024" s="5">
        <v>7714</v>
      </c>
      <c r="L6024" s="4">
        <f>Tabla1[[#This Row],[CCRL (Ciudadanos que cumplen los requisitos de ley)]]/Tabla1[[#This Row],[ÓPTIMO REQUERIDO]]</f>
        <v>0.67941405237231012</v>
      </c>
    </row>
    <row r="6025" spans="1:12" x14ac:dyDescent="0.35">
      <c r="A6025" s="1">
        <v>5</v>
      </c>
      <c r="B6025" s="1">
        <v>8</v>
      </c>
      <c r="C6025" s="3">
        <v>45351</v>
      </c>
      <c r="D6025" s="5">
        <f>Tabla1[[#This Row],[REQUERIDOS (9 X CASILLA)]]/9</f>
        <v>459</v>
      </c>
      <c r="E6025" s="2">
        <v>33975</v>
      </c>
      <c r="F6025" s="5">
        <v>28674</v>
      </c>
      <c r="G6025" s="4">
        <f t="shared" si="188"/>
        <v>0.84397350993377485</v>
      </c>
      <c r="H6025" s="5">
        <v>4131</v>
      </c>
      <c r="I6025" s="5">
        <v>3981</v>
      </c>
      <c r="J6025" s="4">
        <f t="shared" si="189"/>
        <v>0.96368917937545384</v>
      </c>
      <c r="K6025" s="5">
        <v>6885</v>
      </c>
      <c r="L6025" s="4">
        <f>Tabla1[[#This Row],[CCRL (Ciudadanos que cumplen los requisitos de ley)]]/Tabla1[[#This Row],[ÓPTIMO REQUERIDO]]</f>
        <v>0.57821350762527235</v>
      </c>
    </row>
    <row r="6026" spans="1:12" x14ac:dyDescent="0.35">
      <c r="A6026" s="1">
        <v>6</v>
      </c>
      <c r="B6026" s="1">
        <v>1</v>
      </c>
      <c r="C6026" s="3">
        <v>45351</v>
      </c>
      <c r="D6026" s="5">
        <f>Tabla1[[#This Row],[REQUERIDOS (9 X CASILLA)]]/9</f>
        <v>549</v>
      </c>
      <c r="E6026" s="2">
        <v>40204</v>
      </c>
      <c r="F6026" s="5">
        <v>35434</v>
      </c>
      <c r="G6026" s="4">
        <f t="shared" si="188"/>
        <v>0.88135508904586612</v>
      </c>
      <c r="H6026" s="5">
        <v>4941</v>
      </c>
      <c r="I6026" s="5">
        <v>3885</v>
      </c>
      <c r="J6026" s="4">
        <f t="shared" si="189"/>
        <v>0.78627808136004862</v>
      </c>
      <c r="K6026" s="5">
        <v>8235</v>
      </c>
      <c r="L6026" s="4">
        <f>Tabla1[[#This Row],[CCRL (Ciudadanos que cumplen los requisitos de ley)]]/Tabla1[[#This Row],[ÓPTIMO REQUERIDO]]</f>
        <v>0.47176684881602915</v>
      </c>
    </row>
    <row r="6027" spans="1:12" x14ac:dyDescent="0.35">
      <c r="A6027" s="1">
        <v>6</v>
      </c>
      <c r="B6027" s="1">
        <v>2</v>
      </c>
      <c r="C6027" s="3">
        <v>45351</v>
      </c>
      <c r="D6027" s="5">
        <f>Tabla1[[#This Row],[REQUERIDOS (9 X CASILLA)]]/9</f>
        <v>480</v>
      </c>
      <c r="E6027" s="2">
        <v>36238</v>
      </c>
      <c r="F6027" s="5">
        <v>25593</v>
      </c>
      <c r="G6027" s="4">
        <f t="shared" si="188"/>
        <v>0.70624758540758314</v>
      </c>
      <c r="H6027" s="5">
        <v>4320</v>
      </c>
      <c r="I6027" s="5">
        <v>2632</v>
      </c>
      <c r="J6027" s="4">
        <f t="shared" si="189"/>
        <v>0.60925925925925928</v>
      </c>
      <c r="K6027" s="5">
        <v>7200</v>
      </c>
      <c r="L6027" s="4">
        <f>Tabla1[[#This Row],[CCRL (Ciudadanos que cumplen los requisitos de ley)]]/Tabla1[[#This Row],[ÓPTIMO REQUERIDO]]</f>
        <v>0.36555555555555558</v>
      </c>
    </row>
    <row r="6028" spans="1:12" x14ac:dyDescent="0.35">
      <c r="A6028" s="1">
        <v>7</v>
      </c>
      <c r="B6028" s="1">
        <v>1</v>
      </c>
      <c r="C6028" s="3">
        <v>45351</v>
      </c>
      <c r="D6028" s="5">
        <f>Tabla1[[#This Row],[REQUERIDOS (9 X CASILLA)]]/9</f>
        <v>487</v>
      </c>
      <c r="E6028" s="2">
        <v>37659</v>
      </c>
      <c r="F6028" s="5">
        <v>12992</v>
      </c>
      <c r="G6028" s="4">
        <f t="shared" si="188"/>
        <v>0.34499057330253058</v>
      </c>
      <c r="H6028" s="5">
        <v>4383</v>
      </c>
      <c r="I6028" s="5">
        <v>3185</v>
      </c>
      <c r="J6028" s="4">
        <f t="shared" si="189"/>
        <v>0.72667122975131193</v>
      </c>
      <c r="K6028" s="5">
        <v>5844</v>
      </c>
      <c r="L6028" s="4">
        <f>Tabla1[[#This Row],[CCRL (Ciudadanos que cumplen los requisitos de ley)]]/Tabla1[[#This Row],[ÓPTIMO REQUERIDO]]</f>
        <v>0.54500342231348387</v>
      </c>
    </row>
    <row r="6029" spans="1:12" x14ac:dyDescent="0.35">
      <c r="A6029" s="1">
        <v>7</v>
      </c>
      <c r="B6029" s="1">
        <v>2</v>
      </c>
      <c r="C6029" s="3">
        <v>45351</v>
      </c>
      <c r="D6029" s="5">
        <f>Tabla1[[#This Row],[REQUERIDOS (9 X CASILLA)]]/9</f>
        <v>456</v>
      </c>
      <c r="E6029" s="2">
        <v>35129</v>
      </c>
      <c r="F6029" s="5">
        <v>14966</v>
      </c>
      <c r="G6029" s="4">
        <f t="shared" si="188"/>
        <v>0.426029775968573</v>
      </c>
      <c r="H6029" s="5">
        <v>4104</v>
      </c>
      <c r="I6029" s="5">
        <v>2795</v>
      </c>
      <c r="J6029" s="4">
        <f t="shared" si="189"/>
        <v>0.68104288499025345</v>
      </c>
      <c r="K6029" s="5">
        <v>7296</v>
      </c>
      <c r="L6029" s="4">
        <f>Tabla1[[#This Row],[CCRL (Ciudadanos que cumplen los requisitos de ley)]]/Tabla1[[#This Row],[ÓPTIMO REQUERIDO]]</f>
        <v>0.38308662280701755</v>
      </c>
    </row>
    <row r="6030" spans="1:12" x14ac:dyDescent="0.35">
      <c r="A6030" s="1">
        <v>7</v>
      </c>
      <c r="B6030" s="1">
        <v>3</v>
      </c>
      <c r="C6030" s="3">
        <v>45351</v>
      </c>
      <c r="D6030" s="5">
        <f>Tabla1[[#This Row],[REQUERIDOS (9 X CASILLA)]]/9</f>
        <v>519</v>
      </c>
      <c r="E6030" s="2">
        <v>37519</v>
      </c>
      <c r="F6030" s="5">
        <v>19498</v>
      </c>
      <c r="G6030" s="4">
        <f t="shared" si="188"/>
        <v>0.51968336043071506</v>
      </c>
      <c r="H6030" s="5">
        <v>4671</v>
      </c>
      <c r="I6030" s="5">
        <v>4556</v>
      </c>
      <c r="J6030" s="4">
        <f t="shared" si="189"/>
        <v>0.97538000428173843</v>
      </c>
      <c r="K6030" s="5">
        <v>6228</v>
      </c>
      <c r="L6030" s="4">
        <f>Tabla1[[#This Row],[CCRL (Ciudadanos que cumplen los requisitos de ley)]]/Tabla1[[#This Row],[ÓPTIMO REQUERIDO]]</f>
        <v>0.73153500321130382</v>
      </c>
    </row>
    <row r="6031" spans="1:12" x14ac:dyDescent="0.35">
      <c r="A6031" s="1">
        <v>7</v>
      </c>
      <c r="B6031" s="1">
        <v>4</v>
      </c>
      <c r="C6031" s="3">
        <v>45351</v>
      </c>
      <c r="D6031" s="5">
        <f>Tabla1[[#This Row],[REQUERIDOS (9 X CASILLA)]]/9</f>
        <v>519</v>
      </c>
      <c r="E6031" s="2">
        <v>36842</v>
      </c>
      <c r="F6031" s="5">
        <v>27132</v>
      </c>
      <c r="G6031" s="4">
        <f t="shared" si="188"/>
        <v>0.73644210412029754</v>
      </c>
      <c r="H6031" s="5">
        <v>4671</v>
      </c>
      <c r="I6031" s="5">
        <v>4823</v>
      </c>
      <c r="J6031" s="4">
        <f t="shared" si="189"/>
        <v>1.0325412117319632</v>
      </c>
      <c r="K6031" s="5">
        <v>7266</v>
      </c>
      <c r="L6031" s="4">
        <f>Tabla1[[#This Row],[CCRL (Ciudadanos que cumplen los requisitos de ley)]]/Tabla1[[#This Row],[ÓPTIMO REQUERIDO]]</f>
        <v>0.66377649325626209</v>
      </c>
    </row>
    <row r="6032" spans="1:12" x14ac:dyDescent="0.35">
      <c r="A6032" s="1">
        <v>7</v>
      </c>
      <c r="B6032" s="1">
        <v>5</v>
      </c>
      <c r="C6032" s="3">
        <v>45351</v>
      </c>
      <c r="D6032" s="5">
        <f>Tabla1[[#This Row],[REQUERIDOS (9 X CASILLA)]]/9</f>
        <v>543</v>
      </c>
      <c r="E6032" s="2">
        <v>41225</v>
      </c>
      <c r="F6032" s="5">
        <v>14645</v>
      </c>
      <c r="G6032" s="4">
        <f t="shared" si="188"/>
        <v>0.35524560339599759</v>
      </c>
      <c r="H6032" s="5">
        <v>4887</v>
      </c>
      <c r="I6032" s="5">
        <v>1953</v>
      </c>
      <c r="J6032" s="4">
        <f t="shared" si="189"/>
        <v>0.39963167587476978</v>
      </c>
      <c r="K6032" s="5">
        <v>7602</v>
      </c>
      <c r="L6032" s="4">
        <f>Tabla1[[#This Row],[CCRL (Ciudadanos que cumplen los requisitos de ley)]]/Tabla1[[#This Row],[ÓPTIMO REQUERIDO]]</f>
        <v>0.25690607734806631</v>
      </c>
    </row>
    <row r="6033" spans="1:12" x14ac:dyDescent="0.35">
      <c r="A6033" s="1">
        <v>7</v>
      </c>
      <c r="B6033" s="1">
        <v>6</v>
      </c>
      <c r="C6033" s="3">
        <v>45351</v>
      </c>
      <c r="D6033" s="5">
        <f>Tabla1[[#This Row],[REQUERIDOS (9 X CASILLA)]]/9</f>
        <v>530</v>
      </c>
      <c r="E6033" s="2">
        <v>42435</v>
      </c>
      <c r="F6033" s="5">
        <v>34764</v>
      </c>
      <c r="G6033" s="4">
        <f t="shared" si="188"/>
        <v>0.81922940968540126</v>
      </c>
      <c r="H6033" s="5">
        <v>4770</v>
      </c>
      <c r="I6033" s="5">
        <v>4586</v>
      </c>
      <c r="J6033" s="4">
        <f t="shared" si="189"/>
        <v>0.96142557651991611</v>
      </c>
      <c r="K6033" s="5">
        <v>7950</v>
      </c>
      <c r="L6033" s="4">
        <f>Tabla1[[#This Row],[CCRL (Ciudadanos que cumplen los requisitos de ley)]]/Tabla1[[#This Row],[ÓPTIMO REQUERIDO]]</f>
        <v>0.57685534591194965</v>
      </c>
    </row>
    <row r="6034" spans="1:12" x14ac:dyDescent="0.35">
      <c r="A6034" s="1">
        <v>7</v>
      </c>
      <c r="B6034" s="1">
        <v>7</v>
      </c>
      <c r="C6034" s="3">
        <v>45351</v>
      </c>
      <c r="D6034" s="5">
        <f>Tabla1[[#This Row],[REQUERIDOS (9 X CASILLA)]]/9</f>
        <v>597</v>
      </c>
      <c r="E6034" s="2">
        <v>43732</v>
      </c>
      <c r="F6034" s="5">
        <v>26452</v>
      </c>
      <c r="G6034" s="4">
        <f t="shared" si="188"/>
        <v>0.60486600201225649</v>
      </c>
      <c r="H6034" s="5">
        <v>5373</v>
      </c>
      <c r="I6034" s="5">
        <v>5583</v>
      </c>
      <c r="J6034" s="4">
        <f t="shared" si="189"/>
        <v>1.0390843104410943</v>
      </c>
      <c r="K6034" s="5">
        <v>7761</v>
      </c>
      <c r="L6034" s="4">
        <f>Tabla1[[#This Row],[CCRL (Ciudadanos que cumplen los requisitos de ley)]]/Tabla1[[#This Row],[ÓPTIMO REQUERIDO]]</f>
        <v>0.71936606107460377</v>
      </c>
    </row>
    <row r="6035" spans="1:12" x14ac:dyDescent="0.35">
      <c r="A6035" s="1">
        <v>7</v>
      </c>
      <c r="B6035" s="1">
        <v>8</v>
      </c>
      <c r="C6035" s="3">
        <v>45351</v>
      </c>
      <c r="D6035" s="5">
        <f>Tabla1[[#This Row],[REQUERIDOS (9 X CASILLA)]]/9</f>
        <v>454</v>
      </c>
      <c r="E6035" s="2">
        <v>39088</v>
      </c>
      <c r="F6035" s="5">
        <v>14524</v>
      </c>
      <c r="G6035" s="4">
        <f t="shared" si="188"/>
        <v>0.37157183790421611</v>
      </c>
      <c r="H6035" s="5">
        <v>4086</v>
      </c>
      <c r="I6035" s="5">
        <v>1691</v>
      </c>
      <c r="J6035" s="4">
        <f t="shared" si="189"/>
        <v>0.41385217816935876</v>
      </c>
      <c r="K6035" s="5">
        <v>5902</v>
      </c>
      <c r="L6035" s="4">
        <f>Tabla1[[#This Row],[CCRL (Ciudadanos que cumplen los requisitos de ley)]]/Tabla1[[#This Row],[ÓPTIMO REQUERIDO]]</f>
        <v>0.28651304642494069</v>
      </c>
    </row>
    <row r="6036" spans="1:12" x14ac:dyDescent="0.35">
      <c r="A6036" s="1">
        <v>7</v>
      </c>
      <c r="B6036" s="1">
        <v>9</v>
      </c>
      <c r="C6036" s="3">
        <v>45351</v>
      </c>
      <c r="D6036" s="5">
        <f>Tabla1[[#This Row],[REQUERIDOS (9 X CASILLA)]]/9</f>
        <v>542</v>
      </c>
      <c r="E6036" s="2">
        <v>43973</v>
      </c>
      <c r="F6036" s="5">
        <v>42305</v>
      </c>
      <c r="G6036" s="4">
        <f t="shared" si="188"/>
        <v>0.96206763241079751</v>
      </c>
      <c r="H6036" s="5">
        <v>4878</v>
      </c>
      <c r="I6036" s="5">
        <v>4098</v>
      </c>
      <c r="J6036" s="4">
        <f t="shared" si="189"/>
        <v>0.84009840098400979</v>
      </c>
      <c r="K6036" s="5">
        <v>8672</v>
      </c>
      <c r="L6036" s="4">
        <f>Tabla1[[#This Row],[CCRL (Ciudadanos que cumplen los requisitos de ley)]]/Tabla1[[#This Row],[ÓPTIMO REQUERIDO]]</f>
        <v>0.47255535055350556</v>
      </c>
    </row>
    <row r="6037" spans="1:12" x14ac:dyDescent="0.35">
      <c r="A6037" s="1">
        <v>7</v>
      </c>
      <c r="B6037" s="1">
        <v>10</v>
      </c>
      <c r="C6037" s="3">
        <v>45351</v>
      </c>
      <c r="D6037" s="5">
        <f>Tabla1[[#This Row],[REQUERIDOS (9 X CASILLA)]]/9</f>
        <v>543</v>
      </c>
      <c r="E6037" s="2">
        <v>41952</v>
      </c>
      <c r="F6037" s="5">
        <v>23145</v>
      </c>
      <c r="G6037" s="4">
        <f t="shared" si="188"/>
        <v>0.55170194508009152</v>
      </c>
      <c r="H6037" s="5">
        <v>4887</v>
      </c>
      <c r="I6037" s="5">
        <v>3884</v>
      </c>
      <c r="J6037" s="4">
        <f t="shared" si="189"/>
        <v>0.7947616124411705</v>
      </c>
      <c r="K6037" s="5">
        <v>7059</v>
      </c>
      <c r="L6037" s="4">
        <f>Tabla1[[#This Row],[CCRL (Ciudadanos que cumplen los requisitos de ley)]]/Tabla1[[#This Row],[ÓPTIMO REQUERIDO]]</f>
        <v>0.5502195778438872</v>
      </c>
    </row>
    <row r="6038" spans="1:12" x14ac:dyDescent="0.35">
      <c r="A6038" s="1">
        <v>7</v>
      </c>
      <c r="B6038" s="1">
        <v>11</v>
      </c>
      <c r="C6038" s="3">
        <v>45351</v>
      </c>
      <c r="D6038" s="5">
        <f>Tabla1[[#This Row],[REQUERIDOS (9 X CASILLA)]]/9</f>
        <v>537</v>
      </c>
      <c r="E6038" s="2">
        <v>38879</v>
      </c>
      <c r="F6038" s="5">
        <v>19949</v>
      </c>
      <c r="G6038" s="4">
        <f t="shared" si="188"/>
        <v>0.51310476092492086</v>
      </c>
      <c r="H6038" s="5">
        <v>4833</v>
      </c>
      <c r="I6038" s="5">
        <v>3938</v>
      </c>
      <c r="J6038" s="4">
        <f t="shared" si="189"/>
        <v>0.81481481481481477</v>
      </c>
      <c r="K6038" s="5">
        <v>6444</v>
      </c>
      <c r="L6038" s="4">
        <f>Tabla1[[#This Row],[CCRL (Ciudadanos que cumplen los requisitos de ley)]]/Tabla1[[#This Row],[ÓPTIMO REQUERIDO]]</f>
        <v>0.61111111111111116</v>
      </c>
    </row>
    <row r="6039" spans="1:12" x14ac:dyDescent="0.35">
      <c r="A6039" s="1">
        <v>7</v>
      </c>
      <c r="B6039" s="1">
        <v>12</v>
      </c>
      <c r="C6039" s="3">
        <v>45351</v>
      </c>
      <c r="D6039" s="5">
        <f>Tabla1[[#This Row],[REQUERIDOS (9 X CASILLA)]]/9</f>
        <v>553</v>
      </c>
      <c r="E6039" s="2">
        <v>41623</v>
      </c>
      <c r="F6039" s="5">
        <v>22440</v>
      </c>
      <c r="G6039" s="4">
        <f t="shared" si="188"/>
        <v>0.53912500300314725</v>
      </c>
      <c r="H6039" s="5">
        <v>4977</v>
      </c>
      <c r="I6039" s="5">
        <v>3277</v>
      </c>
      <c r="J6039" s="4">
        <f t="shared" si="189"/>
        <v>0.65842877235282293</v>
      </c>
      <c r="K6039" s="5">
        <v>8295</v>
      </c>
      <c r="L6039" s="4">
        <f>Tabla1[[#This Row],[CCRL (Ciudadanos que cumplen los requisitos de ley)]]/Tabla1[[#This Row],[ÓPTIMO REQUERIDO]]</f>
        <v>0.39505726341169378</v>
      </c>
    </row>
    <row r="6040" spans="1:12" x14ac:dyDescent="0.35">
      <c r="A6040" s="1">
        <v>7</v>
      </c>
      <c r="B6040" s="1">
        <v>13</v>
      </c>
      <c r="C6040" s="3">
        <v>45351</v>
      </c>
      <c r="D6040" s="5">
        <f>Tabla1[[#This Row],[REQUERIDOS (9 X CASILLA)]]/9</f>
        <v>592</v>
      </c>
      <c r="E6040" s="2">
        <v>42854</v>
      </c>
      <c r="F6040" s="5">
        <v>16241</v>
      </c>
      <c r="G6040" s="4">
        <f t="shared" si="188"/>
        <v>0.3789844588603164</v>
      </c>
      <c r="H6040" s="5">
        <v>5328</v>
      </c>
      <c r="I6040" s="5">
        <v>3445</v>
      </c>
      <c r="J6040" s="4">
        <f t="shared" si="189"/>
        <v>0.64658408408408408</v>
      </c>
      <c r="K6040" s="5">
        <v>7104</v>
      </c>
      <c r="L6040" s="4">
        <f>Tabla1[[#This Row],[CCRL (Ciudadanos que cumplen los requisitos de ley)]]/Tabla1[[#This Row],[ÓPTIMO REQUERIDO]]</f>
        <v>0.48493806306306309</v>
      </c>
    </row>
    <row r="6041" spans="1:12" x14ac:dyDescent="0.35">
      <c r="A6041" s="1">
        <v>8</v>
      </c>
      <c r="B6041" s="1">
        <v>1</v>
      </c>
      <c r="C6041" s="3">
        <v>45351</v>
      </c>
      <c r="D6041" s="5">
        <f>Tabla1[[#This Row],[REQUERIDOS (9 X CASILLA)]]/9</f>
        <v>528</v>
      </c>
      <c r="E6041" s="2">
        <v>39499</v>
      </c>
      <c r="F6041" s="5">
        <v>31509</v>
      </c>
      <c r="G6041" s="4">
        <f t="shared" si="188"/>
        <v>0.79771639788349069</v>
      </c>
      <c r="H6041" s="5">
        <v>4752</v>
      </c>
      <c r="I6041" s="5">
        <v>2997</v>
      </c>
      <c r="J6041" s="4">
        <f t="shared" si="189"/>
        <v>0.63068181818181823</v>
      </c>
      <c r="K6041" s="5">
        <v>9504</v>
      </c>
      <c r="L6041" s="4">
        <f>Tabla1[[#This Row],[CCRL (Ciudadanos que cumplen los requisitos de ley)]]/Tabla1[[#This Row],[ÓPTIMO REQUERIDO]]</f>
        <v>0.31534090909090912</v>
      </c>
    </row>
    <row r="6042" spans="1:12" x14ac:dyDescent="0.35">
      <c r="A6042" s="1">
        <v>8</v>
      </c>
      <c r="B6042" s="1">
        <v>2</v>
      </c>
      <c r="C6042" s="3">
        <v>45351</v>
      </c>
      <c r="D6042" s="5">
        <f>Tabla1[[#This Row],[REQUERIDOS (9 X CASILLA)]]/9</f>
        <v>553</v>
      </c>
      <c r="E6042" s="2">
        <v>38646</v>
      </c>
      <c r="F6042" s="5">
        <v>26205</v>
      </c>
      <c r="G6042" s="4">
        <f t="shared" si="188"/>
        <v>0.67807793820835272</v>
      </c>
      <c r="H6042" s="5">
        <v>4977</v>
      </c>
      <c r="I6042" s="5">
        <v>3056</v>
      </c>
      <c r="J6042" s="4">
        <f t="shared" si="189"/>
        <v>0.61402451275868997</v>
      </c>
      <c r="K6042" s="5">
        <v>9401</v>
      </c>
      <c r="L6042" s="4">
        <f>Tabla1[[#This Row],[CCRL (Ciudadanos que cumplen los requisitos de ley)]]/Tabla1[[#This Row],[ÓPTIMO REQUERIDO]]</f>
        <v>0.32507180087224763</v>
      </c>
    </row>
    <row r="6043" spans="1:12" x14ac:dyDescent="0.35">
      <c r="A6043" s="1">
        <v>8</v>
      </c>
      <c r="B6043" s="1">
        <v>3</v>
      </c>
      <c r="C6043" s="3">
        <v>45351</v>
      </c>
      <c r="D6043" s="5">
        <f>Tabla1[[#This Row],[REQUERIDOS (9 X CASILLA)]]/9</f>
        <v>638</v>
      </c>
      <c r="E6043" s="2">
        <v>46554</v>
      </c>
      <c r="F6043" s="5">
        <v>30734</v>
      </c>
      <c r="G6043" s="4">
        <f t="shared" si="188"/>
        <v>0.6601795764058942</v>
      </c>
      <c r="H6043" s="5">
        <v>5742</v>
      </c>
      <c r="I6043" s="5">
        <v>3602</v>
      </c>
      <c r="J6043" s="4">
        <f t="shared" si="189"/>
        <v>0.6273075583420411</v>
      </c>
      <c r="K6043" s="5">
        <v>10208</v>
      </c>
      <c r="L6043" s="4">
        <f>Tabla1[[#This Row],[CCRL (Ciudadanos que cumplen los requisitos de ley)]]/Tabla1[[#This Row],[ÓPTIMO REQUERIDO]]</f>
        <v>0.35286050156739812</v>
      </c>
    </row>
    <row r="6044" spans="1:12" x14ac:dyDescent="0.35">
      <c r="A6044" s="1">
        <v>8</v>
      </c>
      <c r="B6044" s="1">
        <v>4</v>
      </c>
      <c r="C6044" s="3">
        <v>45351</v>
      </c>
      <c r="D6044" s="5">
        <f>Tabla1[[#This Row],[REQUERIDOS (9 X CASILLA)]]/9</f>
        <v>625</v>
      </c>
      <c r="E6044" s="2">
        <v>44846</v>
      </c>
      <c r="F6044" s="5">
        <v>25157</v>
      </c>
      <c r="G6044" s="4">
        <f t="shared" si="188"/>
        <v>0.56096418855639296</v>
      </c>
      <c r="H6044" s="5">
        <v>5625</v>
      </c>
      <c r="I6044" s="5">
        <v>2978</v>
      </c>
      <c r="J6044" s="4">
        <f t="shared" si="189"/>
        <v>0.52942222222222224</v>
      </c>
      <c r="K6044" s="5">
        <v>11875</v>
      </c>
      <c r="L6044" s="4">
        <f>Tabla1[[#This Row],[CCRL (Ciudadanos que cumplen los requisitos de ley)]]/Tabla1[[#This Row],[ÓPTIMO REQUERIDO]]</f>
        <v>0.25077894736842105</v>
      </c>
    </row>
    <row r="6045" spans="1:12" x14ac:dyDescent="0.35">
      <c r="A6045" s="1">
        <v>8</v>
      </c>
      <c r="B6045" s="1">
        <v>5</v>
      </c>
      <c r="C6045" s="3">
        <v>45351</v>
      </c>
      <c r="D6045" s="5">
        <f>Tabla1[[#This Row],[REQUERIDOS (9 X CASILLA)]]/9</f>
        <v>648</v>
      </c>
      <c r="E6045" s="2">
        <v>47146</v>
      </c>
      <c r="F6045" s="5">
        <v>41688</v>
      </c>
      <c r="G6045" s="4">
        <f t="shared" si="188"/>
        <v>0.88423196029355622</v>
      </c>
      <c r="H6045" s="5">
        <v>5832</v>
      </c>
      <c r="I6045" s="5">
        <v>5623</v>
      </c>
      <c r="J6045" s="4">
        <f t="shared" si="189"/>
        <v>0.96416323731138542</v>
      </c>
      <c r="K6045" s="5">
        <v>9072</v>
      </c>
      <c r="L6045" s="4">
        <f>Tabla1[[#This Row],[CCRL (Ciudadanos que cumplen los requisitos de ley)]]/Tabla1[[#This Row],[ÓPTIMO REQUERIDO]]</f>
        <v>0.61981922398589062</v>
      </c>
    </row>
    <row r="6046" spans="1:12" x14ac:dyDescent="0.35">
      <c r="A6046" s="1">
        <v>8</v>
      </c>
      <c r="B6046" s="1">
        <v>6</v>
      </c>
      <c r="C6046" s="3">
        <v>45351</v>
      </c>
      <c r="D6046" s="5">
        <f>Tabla1[[#This Row],[REQUERIDOS (9 X CASILLA)]]/9</f>
        <v>661</v>
      </c>
      <c r="E6046" s="2">
        <v>48157</v>
      </c>
      <c r="F6046" s="5">
        <v>43018</v>
      </c>
      <c r="G6046" s="4">
        <f t="shared" si="188"/>
        <v>0.89328654193575185</v>
      </c>
      <c r="H6046" s="5">
        <v>5949</v>
      </c>
      <c r="I6046" s="5">
        <v>3836</v>
      </c>
      <c r="J6046" s="4">
        <f t="shared" si="189"/>
        <v>0.64481425449655405</v>
      </c>
      <c r="K6046" s="5">
        <v>10576</v>
      </c>
      <c r="L6046" s="4">
        <f>Tabla1[[#This Row],[CCRL (Ciudadanos que cumplen los requisitos de ley)]]/Tabla1[[#This Row],[ÓPTIMO REQUERIDO]]</f>
        <v>0.36270801815431164</v>
      </c>
    </row>
    <row r="6047" spans="1:12" x14ac:dyDescent="0.35">
      <c r="A6047" s="1">
        <v>8</v>
      </c>
      <c r="B6047" s="1">
        <v>7</v>
      </c>
      <c r="C6047" s="3">
        <v>45351</v>
      </c>
      <c r="D6047" s="5">
        <f>Tabla1[[#This Row],[REQUERIDOS (9 X CASILLA)]]/9</f>
        <v>777</v>
      </c>
      <c r="E6047" s="2">
        <v>51525</v>
      </c>
      <c r="F6047" s="5">
        <v>27199</v>
      </c>
      <c r="G6047" s="4">
        <f t="shared" si="188"/>
        <v>0.52787967006307612</v>
      </c>
      <c r="H6047" s="5">
        <v>6993</v>
      </c>
      <c r="I6047" s="5">
        <v>3791</v>
      </c>
      <c r="J6047" s="4">
        <f t="shared" si="189"/>
        <v>0.54211354211354212</v>
      </c>
      <c r="K6047" s="5">
        <v>13986</v>
      </c>
      <c r="L6047" s="4">
        <f>Tabla1[[#This Row],[CCRL (Ciudadanos que cumplen los requisitos de ley)]]/Tabla1[[#This Row],[ÓPTIMO REQUERIDO]]</f>
        <v>0.27105677105677106</v>
      </c>
    </row>
    <row r="6048" spans="1:12" x14ac:dyDescent="0.35">
      <c r="A6048" s="1">
        <v>8</v>
      </c>
      <c r="B6048" s="1">
        <v>8</v>
      </c>
      <c r="C6048" s="3">
        <v>45351</v>
      </c>
      <c r="D6048" s="5">
        <f>Tabla1[[#This Row],[REQUERIDOS (9 X CASILLA)]]/9</f>
        <v>685</v>
      </c>
      <c r="E6048" s="2">
        <v>49868</v>
      </c>
      <c r="F6048" s="5">
        <v>35896</v>
      </c>
      <c r="G6048" s="4">
        <f t="shared" si="188"/>
        <v>0.71982032565974174</v>
      </c>
      <c r="H6048" s="5">
        <v>6165</v>
      </c>
      <c r="I6048" s="5">
        <v>2153</v>
      </c>
      <c r="J6048" s="4">
        <f t="shared" si="189"/>
        <v>0.34922952149229519</v>
      </c>
      <c r="K6048" s="5">
        <v>10960</v>
      </c>
      <c r="L6048" s="4">
        <f>Tabla1[[#This Row],[CCRL (Ciudadanos que cumplen los requisitos de ley)]]/Tabla1[[#This Row],[ÓPTIMO REQUERIDO]]</f>
        <v>0.19644160583941606</v>
      </c>
    </row>
    <row r="6049" spans="1:12" x14ac:dyDescent="0.35">
      <c r="A6049" s="1">
        <v>8</v>
      </c>
      <c r="B6049" s="1">
        <v>9</v>
      </c>
      <c r="C6049" s="3">
        <v>45351</v>
      </c>
      <c r="D6049" s="5">
        <f>Tabla1[[#This Row],[REQUERIDOS (9 X CASILLA)]]/9</f>
        <v>646</v>
      </c>
      <c r="E6049" s="2">
        <v>42332</v>
      </c>
      <c r="F6049" s="5">
        <v>34387</v>
      </c>
      <c r="G6049" s="4">
        <f t="shared" si="188"/>
        <v>0.81231692336766514</v>
      </c>
      <c r="H6049" s="5">
        <v>5814</v>
      </c>
      <c r="I6049" s="5">
        <v>6371</v>
      </c>
      <c r="J6049" s="4">
        <f t="shared" si="189"/>
        <v>1.0958032335741315</v>
      </c>
      <c r="K6049" s="5">
        <v>8398</v>
      </c>
      <c r="L6049" s="4">
        <f>Tabla1[[#This Row],[CCRL (Ciudadanos que cumplen los requisitos de ley)]]/Tabla1[[#This Row],[ÓPTIMO REQUERIDO]]</f>
        <v>0.758633007859014</v>
      </c>
    </row>
    <row r="6050" spans="1:12" x14ac:dyDescent="0.35">
      <c r="A6050" s="1">
        <v>9</v>
      </c>
      <c r="B6050" s="1">
        <v>1</v>
      </c>
      <c r="C6050" s="3">
        <v>45351</v>
      </c>
      <c r="D6050" s="5">
        <f>Tabla1[[#This Row],[REQUERIDOS (9 X CASILLA)]]/9</f>
        <v>585</v>
      </c>
      <c r="E6050" s="2">
        <v>44570</v>
      </c>
      <c r="F6050" s="5">
        <v>38550</v>
      </c>
      <c r="G6050" s="4">
        <f t="shared" si="188"/>
        <v>0.86493156831949747</v>
      </c>
      <c r="H6050" s="5">
        <v>5265</v>
      </c>
      <c r="I6050" s="5">
        <v>3935</v>
      </c>
      <c r="J6050" s="4">
        <f t="shared" si="189"/>
        <v>0.74738841405508072</v>
      </c>
      <c r="K6050" s="5">
        <v>8775</v>
      </c>
      <c r="L6050" s="4">
        <f>Tabla1[[#This Row],[CCRL (Ciudadanos que cumplen los requisitos de ley)]]/Tabla1[[#This Row],[ÓPTIMO REQUERIDO]]</f>
        <v>0.44843304843304843</v>
      </c>
    </row>
    <row r="6051" spans="1:12" x14ac:dyDescent="0.35">
      <c r="A6051" s="1">
        <v>9</v>
      </c>
      <c r="B6051" s="1">
        <v>2</v>
      </c>
      <c r="C6051" s="3">
        <v>45351</v>
      </c>
      <c r="D6051" s="5">
        <f>Tabla1[[#This Row],[REQUERIDOS (9 X CASILLA)]]/9</f>
        <v>748</v>
      </c>
      <c r="E6051" s="2">
        <v>52981</v>
      </c>
      <c r="F6051" s="5">
        <v>46338</v>
      </c>
      <c r="G6051" s="4">
        <f t="shared" si="188"/>
        <v>0.87461542817236371</v>
      </c>
      <c r="H6051" s="5">
        <v>6732</v>
      </c>
      <c r="I6051" s="5">
        <v>3091</v>
      </c>
      <c r="J6051" s="4">
        <f t="shared" si="189"/>
        <v>0.4591503267973856</v>
      </c>
      <c r="K6051" s="5">
        <v>10472</v>
      </c>
      <c r="L6051" s="4">
        <f>Tabla1[[#This Row],[CCRL (Ciudadanos que cumplen los requisitos de ley)]]/Tabla1[[#This Row],[ÓPTIMO REQUERIDO]]</f>
        <v>0.29516806722689076</v>
      </c>
    </row>
    <row r="6052" spans="1:12" x14ac:dyDescent="0.35">
      <c r="A6052" s="1">
        <v>9</v>
      </c>
      <c r="B6052" s="1">
        <v>3</v>
      </c>
      <c r="C6052" s="3">
        <v>45351</v>
      </c>
      <c r="D6052" s="5">
        <f>Tabla1[[#This Row],[REQUERIDOS (9 X CASILLA)]]/9</f>
        <v>697</v>
      </c>
      <c r="E6052" s="2">
        <v>49571</v>
      </c>
      <c r="F6052" s="5">
        <v>48585</v>
      </c>
      <c r="G6052" s="4">
        <f t="shared" si="188"/>
        <v>0.98010933812107881</v>
      </c>
      <c r="H6052" s="5">
        <v>6273</v>
      </c>
      <c r="I6052" s="5">
        <v>4189</v>
      </c>
      <c r="J6052" s="4">
        <f t="shared" si="189"/>
        <v>0.66778256017854298</v>
      </c>
      <c r="K6052" s="5">
        <v>10455</v>
      </c>
      <c r="L6052" s="4">
        <f>Tabla1[[#This Row],[CCRL (Ciudadanos que cumplen los requisitos de ley)]]/Tabla1[[#This Row],[ÓPTIMO REQUERIDO]]</f>
        <v>0.4006695361071258</v>
      </c>
    </row>
    <row r="6053" spans="1:12" x14ac:dyDescent="0.35">
      <c r="A6053" s="1">
        <v>9</v>
      </c>
      <c r="B6053" s="1">
        <v>4</v>
      </c>
      <c r="C6053" s="3">
        <v>45351</v>
      </c>
      <c r="D6053" s="5">
        <f>Tabla1[[#This Row],[REQUERIDOS (9 X CASILLA)]]/9</f>
        <v>508</v>
      </c>
      <c r="E6053" s="2">
        <v>38869</v>
      </c>
      <c r="F6053" s="5">
        <v>34859</v>
      </c>
      <c r="G6053" s="4">
        <f t="shared" si="188"/>
        <v>0.89683295170958865</v>
      </c>
      <c r="H6053" s="5">
        <v>4572</v>
      </c>
      <c r="I6053" s="5">
        <v>4126</v>
      </c>
      <c r="J6053" s="4">
        <f t="shared" si="189"/>
        <v>0.90244969378827644</v>
      </c>
      <c r="K6053" s="5">
        <v>7112</v>
      </c>
      <c r="L6053" s="4">
        <f>Tabla1[[#This Row],[CCRL (Ciudadanos que cumplen los requisitos de ley)]]/Tabla1[[#This Row],[ÓPTIMO REQUERIDO]]</f>
        <v>0.58014623172103486</v>
      </c>
    </row>
    <row r="6054" spans="1:12" x14ac:dyDescent="0.35">
      <c r="A6054" s="1">
        <v>9</v>
      </c>
      <c r="B6054" s="1">
        <v>5</v>
      </c>
      <c r="C6054" s="3">
        <v>45351</v>
      </c>
      <c r="D6054" s="5">
        <f>Tabla1[[#This Row],[REQUERIDOS (9 X CASILLA)]]/9</f>
        <v>560</v>
      </c>
      <c r="E6054" s="2">
        <v>44984</v>
      </c>
      <c r="F6054" s="5">
        <v>35611</v>
      </c>
      <c r="G6054" s="4">
        <f t="shared" si="188"/>
        <v>0.79163702649831047</v>
      </c>
      <c r="H6054" s="5">
        <v>5040</v>
      </c>
      <c r="I6054" s="5">
        <v>3064</v>
      </c>
      <c r="J6054" s="4">
        <f t="shared" si="189"/>
        <v>0.60793650793650789</v>
      </c>
      <c r="K6054" s="5">
        <v>7840</v>
      </c>
      <c r="L6054" s="4">
        <f>Tabla1[[#This Row],[CCRL (Ciudadanos que cumplen los requisitos de ley)]]/Tabla1[[#This Row],[ÓPTIMO REQUERIDO]]</f>
        <v>0.39081632653061227</v>
      </c>
    </row>
    <row r="6055" spans="1:12" x14ac:dyDescent="0.35">
      <c r="A6055" s="1">
        <v>9</v>
      </c>
      <c r="B6055" s="1">
        <v>6</v>
      </c>
      <c r="C6055" s="3">
        <v>45351</v>
      </c>
      <c r="D6055" s="5">
        <f>Tabla1[[#This Row],[REQUERIDOS (9 X CASILLA)]]/9</f>
        <v>596</v>
      </c>
      <c r="E6055" s="2">
        <v>44735</v>
      </c>
      <c r="F6055" s="5">
        <v>35606</v>
      </c>
      <c r="G6055" s="4">
        <f t="shared" si="188"/>
        <v>0.79593159718341344</v>
      </c>
      <c r="H6055" s="5">
        <v>5364</v>
      </c>
      <c r="I6055" s="5">
        <v>3297</v>
      </c>
      <c r="J6055" s="4">
        <f t="shared" si="189"/>
        <v>0.61465324384787468</v>
      </c>
      <c r="K6055" s="5">
        <v>8344</v>
      </c>
      <c r="L6055" s="4">
        <f>Tabla1[[#This Row],[CCRL (Ciudadanos que cumplen los requisitos de ley)]]/Tabla1[[#This Row],[ÓPTIMO REQUERIDO]]</f>
        <v>0.39513422818791949</v>
      </c>
    </row>
    <row r="6056" spans="1:12" x14ac:dyDescent="0.35">
      <c r="A6056" s="1">
        <v>9</v>
      </c>
      <c r="B6056" s="1">
        <v>7</v>
      </c>
      <c r="C6056" s="3">
        <v>45351</v>
      </c>
      <c r="D6056" s="5">
        <f>Tabla1[[#This Row],[REQUERIDOS (9 X CASILLA)]]/9</f>
        <v>718</v>
      </c>
      <c r="E6056" s="2">
        <v>53271</v>
      </c>
      <c r="F6056" s="5">
        <v>53271</v>
      </c>
      <c r="G6056" s="4">
        <f t="shared" si="188"/>
        <v>1</v>
      </c>
      <c r="H6056" s="5">
        <v>6462</v>
      </c>
      <c r="I6056" s="5">
        <v>5362</v>
      </c>
      <c r="J6056" s="4">
        <f t="shared" si="189"/>
        <v>0.82977406375735063</v>
      </c>
      <c r="K6056" s="5">
        <v>10770</v>
      </c>
      <c r="L6056" s="4">
        <f>Tabla1[[#This Row],[CCRL (Ciudadanos que cumplen los requisitos de ley)]]/Tabla1[[#This Row],[ÓPTIMO REQUERIDO]]</f>
        <v>0.4978644382544104</v>
      </c>
    </row>
    <row r="6057" spans="1:12" x14ac:dyDescent="0.35">
      <c r="A6057" s="1">
        <v>9</v>
      </c>
      <c r="B6057" s="1">
        <v>8</v>
      </c>
      <c r="C6057" s="3">
        <v>45351</v>
      </c>
      <c r="D6057" s="5">
        <f>Tabla1[[#This Row],[REQUERIDOS (9 X CASILLA)]]/9</f>
        <v>640</v>
      </c>
      <c r="E6057" s="2">
        <v>48967</v>
      </c>
      <c r="F6057" s="5">
        <v>43903</v>
      </c>
      <c r="G6057" s="4">
        <f t="shared" si="188"/>
        <v>0.89658341331917413</v>
      </c>
      <c r="H6057" s="5">
        <v>5760</v>
      </c>
      <c r="I6057" s="5">
        <v>4852</v>
      </c>
      <c r="J6057" s="4">
        <f t="shared" si="189"/>
        <v>0.84236111111111112</v>
      </c>
      <c r="K6057" s="5">
        <v>9600</v>
      </c>
      <c r="L6057" s="4">
        <f>Tabla1[[#This Row],[CCRL (Ciudadanos que cumplen los requisitos de ley)]]/Tabla1[[#This Row],[ÓPTIMO REQUERIDO]]</f>
        <v>0.50541666666666663</v>
      </c>
    </row>
    <row r="6058" spans="1:12" x14ac:dyDescent="0.35">
      <c r="A6058" s="1">
        <v>9</v>
      </c>
      <c r="B6058" s="1">
        <v>9</v>
      </c>
      <c r="C6058" s="3">
        <v>45351</v>
      </c>
      <c r="D6058" s="5">
        <f>Tabla1[[#This Row],[REQUERIDOS (9 X CASILLA)]]/9</f>
        <v>504</v>
      </c>
      <c r="E6058" s="2">
        <v>40975</v>
      </c>
      <c r="F6058" s="5">
        <v>36503</v>
      </c>
      <c r="G6058" s="4">
        <f t="shared" si="188"/>
        <v>0.89086028065893841</v>
      </c>
      <c r="H6058" s="5">
        <v>4536</v>
      </c>
      <c r="I6058" s="5">
        <v>4037</v>
      </c>
      <c r="J6058" s="4">
        <f t="shared" si="189"/>
        <v>0.8899911816578483</v>
      </c>
      <c r="K6058" s="5">
        <v>7560</v>
      </c>
      <c r="L6058" s="4">
        <f>Tabla1[[#This Row],[CCRL (Ciudadanos que cumplen los requisitos de ley)]]/Tabla1[[#This Row],[ÓPTIMO REQUERIDO]]</f>
        <v>0.53399470899470902</v>
      </c>
    </row>
    <row r="6059" spans="1:12" x14ac:dyDescent="0.35">
      <c r="A6059" s="1">
        <v>9</v>
      </c>
      <c r="B6059" s="1">
        <v>10</v>
      </c>
      <c r="C6059" s="3">
        <v>45351</v>
      </c>
      <c r="D6059" s="5">
        <f>Tabla1[[#This Row],[REQUERIDOS (9 X CASILLA)]]/9</f>
        <v>560</v>
      </c>
      <c r="E6059" s="2">
        <v>42471</v>
      </c>
      <c r="F6059" s="5">
        <v>42209</v>
      </c>
      <c r="G6059" s="4">
        <f t="shared" si="188"/>
        <v>0.99383108474017567</v>
      </c>
      <c r="H6059" s="5">
        <v>5040</v>
      </c>
      <c r="I6059" s="5">
        <v>2976</v>
      </c>
      <c r="J6059" s="4">
        <f t="shared" si="189"/>
        <v>0.59047619047619049</v>
      </c>
      <c r="K6059" s="5">
        <v>7840</v>
      </c>
      <c r="L6059" s="4">
        <f>Tabla1[[#This Row],[CCRL (Ciudadanos que cumplen los requisitos de ley)]]/Tabla1[[#This Row],[ÓPTIMO REQUERIDO]]</f>
        <v>0.37959183673469388</v>
      </c>
    </row>
    <row r="6060" spans="1:12" x14ac:dyDescent="0.35">
      <c r="A6060" s="1">
        <v>9</v>
      </c>
      <c r="B6060" s="1">
        <v>11</v>
      </c>
      <c r="C6060" s="3">
        <v>45351</v>
      </c>
      <c r="D6060" s="5">
        <f>Tabla1[[#This Row],[REQUERIDOS (9 X CASILLA)]]/9</f>
        <v>700</v>
      </c>
      <c r="E6060" s="2">
        <v>52139</v>
      </c>
      <c r="F6060" s="5">
        <v>49101</v>
      </c>
      <c r="G6060" s="4">
        <f t="shared" si="188"/>
        <v>0.9417326761157675</v>
      </c>
      <c r="H6060" s="5">
        <v>6300</v>
      </c>
      <c r="I6060" s="5">
        <v>4801</v>
      </c>
      <c r="J6060" s="4">
        <f t="shared" si="189"/>
        <v>0.76206349206349211</v>
      </c>
      <c r="K6060" s="5">
        <v>10500</v>
      </c>
      <c r="L6060" s="4">
        <f>Tabla1[[#This Row],[CCRL (Ciudadanos que cumplen los requisitos de ley)]]/Tabla1[[#This Row],[ÓPTIMO REQUERIDO]]</f>
        <v>0.45723809523809522</v>
      </c>
    </row>
    <row r="6061" spans="1:12" x14ac:dyDescent="0.35">
      <c r="A6061" s="1">
        <v>9</v>
      </c>
      <c r="B6061" s="1">
        <v>12</v>
      </c>
      <c r="C6061" s="3">
        <v>45351</v>
      </c>
      <c r="D6061" s="5">
        <f>Tabla1[[#This Row],[REQUERIDOS (9 X CASILLA)]]/9</f>
        <v>663</v>
      </c>
      <c r="E6061" s="2">
        <v>48882</v>
      </c>
      <c r="F6061" s="5">
        <v>47240</v>
      </c>
      <c r="G6061" s="4">
        <f t="shared" si="188"/>
        <v>0.96640890307270566</v>
      </c>
      <c r="H6061" s="5">
        <v>5967</v>
      </c>
      <c r="I6061" s="5">
        <v>3834</v>
      </c>
      <c r="J6061" s="4">
        <f t="shared" si="189"/>
        <v>0.64253393665158376</v>
      </c>
      <c r="K6061" s="5">
        <v>10608</v>
      </c>
      <c r="L6061" s="4">
        <f>Tabla1[[#This Row],[CCRL (Ciudadanos que cumplen los requisitos de ley)]]/Tabla1[[#This Row],[ÓPTIMO REQUERIDO]]</f>
        <v>0.36142533936651583</v>
      </c>
    </row>
    <row r="6062" spans="1:12" x14ac:dyDescent="0.35">
      <c r="A6062" s="1">
        <v>9</v>
      </c>
      <c r="B6062" s="1">
        <v>13</v>
      </c>
      <c r="C6062" s="3">
        <v>45351</v>
      </c>
      <c r="D6062" s="5">
        <f>Tabla1[[#This Row],[REQUERIDOS (9 X CASILLA)]]/9</f>
        <v>638</v>
      </c>
      <c r="E6062" s="2">
        <v>46914</v>
      </c>
      <c r="F6062" s="5">
        <v>43629</v>
      </c>
      <c r="G6062" s="4">
        <f t="shared" si="188"/>
        <v>0.9299782580892697</v>
      </c>
      <c r="H6062" s="5">
        <v>5742</v>
      </c>
      <c r="I6062" s="5">
        <v>3811</v>
      </c>
      <c r="J6062" s="4">
        <f t="shared" si="189"/>
        <v>0.66370602577499127</v>
      </c>
      <c r="K6062" s="5">
        <v>8294</v>
      </c>
      <c r="L6062" s="4">
        <f>Tabla1[[#This Row],[CCRL (Ciudadanos que cumplen los requisitos de ley)]]/Tabla1[[#This Row],[ÓPTIMO REQUERIDO]]</f>
        <v>0.45948878707499397</v>
      </c>
    </row>
    <row r="6063" spans="1:12" x14ac:dyDescent="0.35">
      <c r="A6063" s="1">
        <v>9</v>
      </c>
      <c r="B6063" s="1">
        <v>14</v>
      </c>
      <c r="C6063" s="3">
        <v>45351</v>
      </c>
      <c r="D6063" s="5">
        <f>Tabla1[[#This Row],[REQUERIDOS (9 X CASILLA)]]/9</f>
        <v>622</v>
      </c>
      <c r="E6063" s="2">
        <v>46744</v>
      </c>
      <c r="F6063" s="5">
        <v>44793</v>
      </c>
      <c r="G6063" s="4">
        <f t="shared" si="188"/>
        <v>0.95826202293342466</v>
      </c>
      <c r="H6063" s="5">
        <v>5598</v>
      </c>
      <c r="I6063" s="5">
        <v>3455</v>
      </c>
      <c r="J6063" s="4">
        <f t="shared" si="189"/>
        <v>0.61718470882458021</v>
      </c>
      <c r="K6063" s="5">
        <v>9330</v>
      </c>
      <c r="L6063" s="4">
        <f>Tabla1[[#This Row],[CCRL (Ciudadanos que cumplen los requisitos de ley)]]/Tabla1[[#This Row],[ÓPTIMO REQUERIDO]]</f>
        <v>0.37031082529474812</v>
      </c>
    </row>
    <row r="6064" spans="1:12" x14ac:dyDescent="0.35">
      <c r="A6064" s="1">
        <v>9</v>
      </c>
      <c r="B6064" s="1">
        <v>15</v>
      </c>
      <c r="C6064" s="3">
        <v>45351</v>
      </c>
      <c r="D6064" s="5">
        <f>Tabla1[[#This Row],[REQUERIDOS (9 X CASILLA)]]/9</f>
        <v>644</v>
      </c>
      <c r="E6064" s="2">
        <v>49511</v>
      </c>
      <c r="F6064" s="5">
        <v>45231</v>
      </c>
      <c r="G6064" s="4">
        <f t="shared" si="188"/>
        <v>0.91355456363232412</v>
      </c>
      <c r="H6064" s="5">
        <v>5796</v>
      </c>
      <c r="I6064" s="5">
        <v>3149</v>
      </c>
      <c r="J6064" s="4">
        <f t="shared" si="189"/>
        <v>0.54330572808833677</v>
      </c>
      <c r="K6064" s="5">
        <v>9016</v>
      </c>
      <c r="L6064" s="4">
        <f>Tabla1[[#This Row],[CCRL (Ciudadanos que cumplen los requisitos de ley)]]/Tabla1[[#This Row],[ÓPTIMO REQUERIDO]]</f>
        <v>0.34926796805678795</v>
      </c>
    </row>
    <row r="6065" spans="1:12" x14ac:dyDescent="0.35">
      <c r="A6065" s="1">
        <v>9</v>
      </c>
      <c r="B6065" s="1">
        <v>16</v>
      </c>
      <c r="C6065" s="3">
        <v>45351</v>
      </c>
      <c r="D6065" s="5">
        <f>Tabla1[[#This Row],[REQUERIDOS (9 X CASILLA)]]/9</f>
        <v>549</v>
      </c>
      <c r="E6065" s="2">
        <v>41596</v>
      </c>
      <c r="F6065" s="5">
        <v>35499</v>
      </c>
      <c r="G6065" s="4">
        <f t="shared" si="188"/>
        <v>0.85342340609674006</v>
      </c>
      <c r="H6065" s="5">
        <v>4941</v>
      </c>
      <c r="I6065" s="5">
        <v>3779</v>
      </c>
      <c r="J6065" s="4">
        <f t="shared" si="189"/>
        <v>0.76482493422384135</v>
      </c>
      <c r="K6065" s="5">
        <v>8784</v>
      </c>
      <c r="L6065" s="4">
        <f>Tabla1[[#This Row],[CCRL (Ciudadanos que cumplen los requisitos de ley)]]/Tabla1[[#This Row],[ÓPTIMO REQUERIDO]]</f>
        <v>0.43021402550091076</v>
      </c>
    </row>
    <row r="6066" spans="1:12" x14ac:dyDescent="0.35">
      <c r="A6066" s="1">
        <v>9</v>
      </c>
      <c r="B6066" s="1">
        <v>17</v>
      </c>
      <c r="C6066" s="3">
        <v>45351</v>
      </c>
      <c r="D6066" s="5">
        <f>Tabla1[[#This Row],[REQUERIDOS (9 X CASILLA)]]/9</f>
        <v>563</v>
      </c>
      <c r="E6066" s="2">
        <v>45435</v>
      </c>
      <c r="F6066" s="5">
        <v>37887</v>
      </c>
      <c r="G6066" s="4">
        <f t="shared" si="188"/>
        <v>0.83387256520303732</v>
      </c>
      <c r="H6066" s="5">
        <v>5067</v>
      </c>
      <c r="I6066" s="5">
        <v>2758</v>
      </c>
      <c r="J6066" s="4">
        <f t="shared" si="189"/>
        <v>0.54430629563844479</v>
      </c>
      <c r="K6066" s="5">
        <v>8445</v>
      </c>
      <c r="L6066" s="4">
        <f>Tabla1[[#This Row],[CCRL (Ciudadanos que cumplen los requisitos de ley)]]/Tabla1[[#This Row],[ÓPTIMO REQUERIDO]]</f>
        <v>0.32658377738306693</v>
      </c>
    </row>
    <row r="6067" spans="1:12" x14ac:dyDescent="0.35">
      <c r="A6067" s="1">
        <v>9</v>
      </c>
      <c r="B6067" s="1">
        <v>18</v>
      </c>
      <c r="C6067" s="3">
        <v>45351</v>
      </c>
      <c r="D6067" s="5">
        <f>Tabla1[[#This Row],[REQUERIDOS (9 X CASILLA)]]/9</f>
        <v>628</v>
      </c>
      <c r="E6067" s="2">
        <v>48046</v>
      </c>
      <c r="F6067" s="5">
        <v>47578</v>
      </c>
      <c r="G6067" s="4">
        <f t="shared" si="188"/>
        <v>0.99025933480414607</v>
      </c>
      <c r="H6067" s="5">
        <v>5652</v>
      </c>
      <c r="I6067" s="5">
        <v>5029</v>
      </c>
      <c r="J6067" s="4">
        <f t="shared" si="189"/>
        <v>0.88977353149327676</v>
      </c>
      <c r="K6067" s="5">
        <v>8792</v>
      </c>
      <c r="L6067" s="4">
        <f>Tabla1[[#This Row],[CCRL (Ciudadanos que cumplen los requisitos de ley)]]/Tabla1[[#This Row],[ÓPTIMO REQUERIDO]]</f>
        <v>0.57199727024567792</v>
      </c>
    </row>
    <row r="6068" spans="1:12" x14ac:dyDescent="0.35">
      <c r="A6068" s="1">
        <v>9</v>
      </c>
      <c r="B6068" s="1">
        <v>19</v>
      </c>
      <c r="C6068" s="3">
        <v>45351</v>
      </c>
      <c r="D6068" s="5">
        <f>Tabla1[[#This Row],[REQUERIDOS (9 X CASILLA)]]/9</f>
        <v>593</v>
      </c>
      <c r="E6068" s="2">
        <v>43011</v>
      </c>
      <c r="F6068" s="5">
        <v>33849</v>
      </c>
      <c r="G6068" s="4">
        <f t="shared" si="188"/>
        <v>0.78698472483783222</v>
      </c>
      <c r="H6068" s="5">
        <v>5337</v>
      </c>
      <c r="I6068" s="5">
        <v>2867</v>
      </c>
      <c r="J6068" s="4">
        <f t="shared" si="189"/>
        <v>0.53719317968896385</v>
      </c>
      <c r="K6068" s="5">
        <v>8895</v>
      </c>
      <c r="L6068" s="4">
        <f>Tabla1[[#This Row],[CCRL (Ciudadanos que cumplen los requisitos de ley)]]/Tabla1[[#This Row],[ÓPTIMO REQUERIDO]]</f>
        <v>0.32231590781337832</v>
      </c>
    </row>
    <row r="6069" spans="1:12" x14ac:dyDescent="0.35">
      <c r="A6069" s="1">
        <v>9</v>
      </c>
      <c r="B6069" s="1">
        <v>20</v>
      </c>
      <c r="C6069" s="3">
        <v>45351</v>
      </c>
      <c r="D6069" s="5">
        <f>Tabla1[[#This Row],[REQUERIDOS (9 X CASILLA)]]/9</f>
        <v>684</v>
      </c>
      <c r="E6069" s="2">
        <v>52111</v>
      </c>
      <c r="F6069" s="5">
        <v>47080</v>
      </c>
      <c r="G6069" s="4">
        <f t="shared" si="188"/>
        <v>0.90345608412811118</v>
      </c>
      <c r="H6069" s="5">
        <v>6156</v>
      </c>
      <c r="I6069" s="5">
        <v>5082</v>
      </c>
      <c r="J6069" s="4">
        <f t="shared" si="189"/>
        <v>0.82553606237816768</v>
      </c>
      <c r="K6069" s="5">
        <v>10260</v>
      </c>
      <c r="L6069" s="4">
        <f>Tabla1[[#This Row],[CCRL (Ciudadanos que cumplen los requisitos de ley)]]/Tabla1[[#This Row],[ÓPTIMO REQUERIDO]]</f>
        <v>0.49532163742690061</v>
      </c>
    </row>
    <row r="6070" spans="1:12" x14ac:dyDescent="0.35">
      <c r="A6070" s="1">
        <v>9</v>
      </c>
      <c r="B6070" s="1">
        <v>21</v>
      </c>
      <c r="C6070" s="3">
        <v>45351</v>
      </c>
      <c r="D6070" s="5">
        <f>Tabla1[[#This Row],[REQUERIDOS (9 X CASILLA)]]/9</f>
        <v>542</v>
      </c>
      <c r="E6070" s="2">
        <v>45438</v>
      </c>
      <c r="F6070" s="5">
        <v>39836</v>
      </c>
      <c r="G6070" s="4">
        <f t="shared" si="188"/>
        <v>0.87671112284871688</v>
      </c>
      <c r="H6070" s="5">
        <v>4878</v>
      </c>
      <c r="I6070" s="5">
        <v>3326</v>
      </c>
      <c r="J6070" s="4">
        <f t="shared" si="189"/>
        <v>0.68183681836818366</v>
      </c>
      <c r="K6070" s="5">
        <v>7588</v>
      </c>
      <c r="L6070" s="4">
        <f>Tabla1[[#This Row],[CCRL (Ciudadanos que cumplen los requisitos de ley)]]/Tabla1[[#This Row],[ÓPTIMO REQUERIDO]]</f>
        <v>0.43832366895097524</v>
      </c>
    </row>
    <row r="6071" spans="1:12" x14ac:dyDescent="0.35">
      <c r="A6071" s="1">
        <v>9</v>
      </c>
      <c r="B6071" s="1">
        <v>22</v>
      </c>
      <c r="C6071" s="3">
        <v>45351</v>
      </c>
      <c r="D6071" s="5">
        <f>Tabla1[[#This Row],[REQUERIDOS (9 X CASILLA)]]/9</f>
        <v>489</v>
      </c>
      <c r="E6071" s="2">
        <v>39070</v>
      </c>
      <c r="F6071" s="5">
        <v>38847</v>
      </c>
      <c r="G6071" s="4">
        <f t="shared" si="188"/>
        <v>0.99429229587919121</v>
      </c>
      <c r="H6071" s="5">
        <v>4401</v>
      </c>
      <c r="I6071" s="5">
        <v>5837</v>
      </c>
      <c r="J6071" s="4">
        <f t="shared" si="189"/>
        <v>1.3262894796637128</v>
      </c>
      <c r="K6071" s="5">
        <v>7335</v>
      </c>
      <c r="L6071" s="4">
        <f>Tabla1[[#This Row],[CCRL (Ciudadanos que cumplen los requisitos de ley)]]/Tabla1[[#This Row],[ÓPTIMO REQUERIDO]]</f>
        <v>0.79577368779822766</v>
      </c>
    </row>
    <row r="6072" spans="1:12" x14ac:dyDescent="0.35">
      <c r="A6072" s="1">
        <v>10</v>
      </c>
      <c r="B6072" s="1">
        <v>1</v>
      </c>
      <c r="C6072" s="3">
        <v>45351</v>
      </c>
      <c r="D6072" s="5">
        <f>Tabla1[[#This Row],[REQUERIDOS (9 X CASILLA)]]/9</f>
        <v>674</v>
      </c>
      <c r="E6072" s="2">
        <v>47478</v>
      </c>
      <c r="F6072" s="5">
        <v>30362</v>
      </c>
      <c r="G6072" s="4">
        <f t="shared" si="188"/>
        <v>0.6394961877079911</v>
      </c>
      <c r="H6072" s="5">
        <v>6066</v>
      </c>
      <c r="I6072" s="5">
        <v>5342</v>
      </c>
      <c r="J6072" s="4">
        <f t="shared" si="189"/>
        <v>0.88064622485987476</v>
      </c>
      <c r="K6072" s="5">
        <v>8762</v>
      </c>
      <c r="L6072" s="4">
        <f>Tabla1[[#This Row],[CCRL (Ciudadanos que cumplen los requisitos de ley)]]/Tabla1[[#This Row],[ÓPTIMO REQUERIDO]]</f>
        <v>0.60967815567222094</v>
      </c>
    </row>
    <row r="6073" spans="1:12" x14ac:dyDescent="0.35">
      <c r="A6073" s="1">
        <v>10</v>
      </c>
      <c r="B6073" s="1">
        <v>2</v>
      </c>
      <c r="C6073" s="3">
        <v>45351</v>
      </c>
      <c r="D6073" s="5">
        <f>Tabla1[[#This Row],[REQUERIDOS (9 X CASILLA)]]/9</f>
        <v>645</v>
      </c>
      <c r="E6073" s="2">
        <v>46031</v>
      </c>
      <c r="F6073" s="5">
        <v>38956</v>
      </c>
      <c r="G6073" s="4">
        <f t="shared" si="188"/>
        <v>0.84629923312550237</v>
      </c>
      <c r="H6073" s="5">
        <v>5805</v>
      </c>
      <c r="I6073" s="5">
        <v>5555</v>
      </c>
      <c r="J6073" s="4">
        <f t="shared" si="189"/>
        <v>0.95693367786391037</v>
      </c>
      <c r="K6073" s="5">
        <v>9030</v>
      </c>
      <c r="L6073" s="4">
        <f>Tabla1[[#This Row],[CCRL (Ciudadanos que cumplen los requisitos de ley)]]/Tabla1[[#This Row],[ÓPTIMO REQUERIDO]]</f>
        <v>0.615171650055371</v>
      </c>
    </row>
    <row r="6074" spans="1:12" x14ac:dyDescent="0.35">
      <c r="A6074" s="1">
        <v>10</v>
      </c>
      <c r="B6074" s="1">
        <v>3</v>
      </c>
      <c r="C6074" s="3">
        <v>45351</v>
      </c>
      <c r="D6074" s="5">
        <f>Tabla1[[#This Row],[REQUERIDOS (9 X CASILLA)]]/9</f>
        <v>710</v>
      </c>
      <c r="E6074" s="2">
        <v>48919</v>
      </c>
      <c r="F6074" s="5">
        <v>33958</v>
      </c>
      <c r="G6074" s="4">
        <f t="shared" si="188"/>
        <v>0.69416791021893332</v>
      </c>
      <c r="H6074" s="5">
        <v>6390</v>
      </c>
      <c r="I6074" s="5">
        <v>7340</v>
      </c>
      <c r="J6074" s="4">
        <f t="shared" si="189"/>
        <v>1.1486697965571204</v>
      </c>
      <c r="K6074" s="5">
        <v>9230</v>
      </c>
      <c r="L6074" s="4">
        <f>Tabla1[[#This Row],[CCRL (Ciudadanos que cumplen los requisitos de ley)]]/Tabla1[[#This Row],[ÓPTIMO REQUERIDO]]</f>
        <v>0.79523293607800649</v>
      </c>
    </row>
    <row r="6075" spans="1:12" x14ac:dyDescent="0.35">
      <c r="A6075" s="1">
        <v>10</v>
      </c>
      <c r="B6075" s="1">
        <v>4</v>
      </c>
      <c r="C6075" s="3">
        <v>45351</v>
      </c>
      <c r="D6075" s="5">
        <f>Tabla1[[#This Row],[REQUERIDOS (9 X CASILLA)]]/9</f>
        <v>589</v>
      </c>
      <c r="E6075" s="2">
        <v>45714</v>
      </c>
      <c r="F6075" s="5">
        <v>43232</v>
      </c>
      <c r="G6075" s="4">
        <f t="shared" si="188"/>
        <v>0.94570591066194165</v>
      </c>
      <c r="H6075" s="5">
        <v>5301</v>
      </c>
      <c r="I6075" s="5">
        <v>4388</v>
      </c>
      <c r="J6075" s="4">
        <f t="shared" si="189"/>
        <v>0.82776834559517076</v>
      </c>
      <c r="K6075" s="5">
        <v>8835</v>
      </c>
      <c r="L6075" s="4">
        <f>Tabla1[[#This Row],[CCRL (Ciudadanos que cumplen los requisitos de ley)]]/Tabla1[[#This Row],[ÓPTIMO REQUERIDO]]</f>
        <v>0.49666100735710245</v>
      </c>
    </row>
    <row r="6076" spans="1:12" x14ac:dyDescent="0.35">
      <c r="A6076" s="1">
        <v>11</v>
      </c>
      <c r="B6076" s="1">
        <v>1</v>
      </c>
      <c r="C6076" s="3">
        <v>45351</v>
      </c>
      <c r="D6076" s="5">
        <f>Tabla1[[#This Row],[REQUERIDOS (9 X CASILLA)]]/9</f>
        <v>501</v>
      </c>
      <c r="E6076" s="2">
        <v>38540</v>
      </c>
      <c r="F6076" s="5">
        <v>17571</v>
      </c>
      <c r="G6076" s="4">
        <f t="shared" si="188"/>
        <v>0.45591593149974052</v>
      </c>
      <c r="H6076" s="5">
        <v>4509</v>
      </c>
      <c r="I6076" s="5">
        <v>2456</v>
      </c>
      <c r="J6076" s="4">
        <f t="shared" si="189"/>
        <v>0.54468840097582616</v>
      </c>
      <c r="K6076" s="5">
        <v>6513</v>
      </c>
      <c r="L6076" s="4">
        <f>Tabla1[[#This Row],[CCRL (Ciudadanos que cumplen los requisitos de ley)]]/Tabla1[[#This Row],[ÓPTIMO REQUERIDO]]</f>
        <v>0.37709196990634114</v>
      </c>
    </row>
    <row r="6077" spans="1:12" x14ac:dyDescent="0.35">
      <c r="A6077" s="1">
        <v>11</v>
      </c>
      <c r="B6077" s="1">
        <v>2</v>
      </c>
      <c r="C6077" s="3">
        <v>45351</v>
      </c>
      <c r="D6077" s="5">
        <f>Tabla1[[#This Row],[REQUERIDOS (9 X CASILLA)]]/9</f>
        <v>577</v>
      </c>
      <c r="E6077" s="2">
        <v>43855</v>
      </c>
      <c r="F6077" s="5">
        <v>23308</v>
      </c>
      <c r="G6077" s="4">
        <f t="shared" si="188"/>
        <v>0.53147873674609514</v>
      </c>
      <c r="H6077" s="5">
        <v>5193</v>
      </c>
      <c r="I6077" s="5">
        <v>3481</v>
      </c>
      <c r="J6077" s="4">
        <f t="shared" si="189"/>
        <v>0.67032543808973621</v>
      </c>
      <c r="K6077" s="5">
        <v>7501</v>
      </c>
      <c r="L6077" s="4">
        <f>Tabla1[[#This Row],[CCRL (Ciudadanos que cumplen los requisitos de ley)]]/Tabla1[[#This Row],[ÓPTIMO REQUERIDO]]</f>
        <v>0.46407145713904813</v>
      </c>
    </row>
    <row r="6078" spans="1:12" x14ac:dyDescent="0.35">
      <c r="A6078" s="1">
        <v>11</v>
      </c>
      <c r="B6078" s="1">
        <v>3</v>
      </c>
      <c r="C6078" s="3">
        <v>45351</v>
      </c>
      <c r="D6078" s="5">
        <f>Tabla1[[#This Row],[REQUERIDOS (9 X CASILLA)]]/9</f>
        <v>561</v>
      </c>
      <c r="E6078" s="2">
        <v>43180</v>
      </c>
      <c r="F6078" s="5">
        <v>38291</v>
      </c>
      <c r="G6078" s="4">
        <f t="shared" si="188"/>
        <v>0.88677628531727648</v>
      </c>
      <c r="H6078" s="5">
        <v>5049</v>
      </c>
      <c r="I6078" s="5">
        <v>2457</v>
      </c>
      <c r="J6078" s="4">
        <f t="shared" si="189"/>
        <v>0.48663101604278075</v>
      </c>
      <c r="K6078" s="5">
        <v>8415</v>
      </c>
      <c r="L6078" s="4">
        <f>Tabla1[[#This Row],[CCRL (Ciudadanos que cumplen los requisitos de ley)]]/Tabla1[[#This Row],[ÓPTIMO REQUERIDO]]</f>
        <v>0.29197860962566846</v>
      </c>
    </row>
    <row r="6079" spans="1:12" x14ac:dyDescent="0.35">
      <c r="A6079" s="1">
        <v>11</v>
      </c>
      <c r="B6079" s="1">
        <v>4</v>
      </c>
      <c r="C6079" s="3">
        <v>45351</v>
      </c>
      <c r="D6079" s="5">
        <f>Tabla1[[#This Row],[REQUERIDOS (9 X CASILLA)]]/9</f>
        <v>506</v>
      </c>
      <c r="E6079" s="2">
        <v>37910</v>
      </c>
      <c r="F6079" s="5">
        <v>20899</v>
      </c>
      <c r="G6079" s="4">
        <f t="shared" si="188"/>
        <v>0.55127934581904514</v>
      </c>
      <c r="H6079" s="5">
        <v>4554</v>
      </c>
      <c r="I6079" s="5">
        <v>2864</v>
      </c>
      <c r="J6079" s="4">
        <f t="shared" si="189"/>
        <v>0.62889767237593319</v>
      </c>
      <c r="K6079" s="5">
        <v>7084</v>
      </c>
      <c r="L6079" s="4">
        <f>Tabla1[[#This Row],[CCRL (Ciudadanos que cumplen los requisitos de ley)]]/Tabla1[[#This Row],[ÓPTIMO REQUERIDO]]</f>
        <v>0.40429136081309996</v>
      </c>
    </row>
    <row r="6080" spans="1:12" x14ac:dyDescent="0.35">
      <c r="A6080" s="1">
        <v>11</v>
      </c>
      <c r="B6080" s="1">
        <v>5</v>
      </c>
      <c r="C6080" s="3">
        <v>45351</v>
      </c>
      <c r="D6080" s="5">
        <f>Tabla1[[#This Row],[REQUERIDOS (9 X CASILLA)]]/9</f>
        <v>500</v>
      </c>
      <c r="E6080" s="2">
        <v>39414</v>
      </c>
      <c r="F6080" s="5">
        <v>39307</v>
      </c>
      <c r="G6080" s="4">
        <f t="shared" si="188"/>
        <v>0.99728522859897495</v>
      </c>
      <c r="H6080" s="5">
        <v>4500</v>
      </c>
      <c r="I6080" s="5">
        <v>5015</v>
      </c>
      <c r="J6080" s="4">
        <f t="shared" si="189"/>
        <v>1.1144444444444443</v>
      </c>
      <c r="K6080" s="5">
        <v>7000</v>
      </c>
      <c r="L6080" s="4">
        <f>Tabla1[[#This Row],[CCRL (Ciudadanos que cumplen los requisitos de ley)]]/Tabla1[[#This Row],[ÓPTIMO REQUERIDO]]</f>
        <v>0.71642857142857141</v>
      </c>
    </row>
    <row r="6081" spans="1:12" x14ac:dyDescent="0.35">
      <c r="A6081" s="1">
        <v>11</v>
      </c>
      <c r="B6081" s="1">
        <v>6</v>
      </c>
      <c r="C6081" s="3">
        <v>45351</v>
      </c>
      <c r="D6081" s="5">
        <f>Tabla1[[#This Row],[REQUERIDOS (9 X CASILLA)]]/9</f>
        <v>496</v>
      </c>
      <c r="E6081" s="2">
        <v>38652</v>
      </c>
      <c r="F6081" s="5">
        <v>37544</v>
      </c>
      <c r="G6081" s="4">
        <f t="shared" si="188"/>
        <v>0.97133395425851188</v>
      </c>
      <c r="H6081" s="5">
        <v>4464</v>
      </c>
      <c r="I6081" s="5">
        <v>3857</v>
      </c>
      <c r="J6081" s="4">
        <f t="shared" si="189"/>
        <v>0.86402329749103945</v>
      </c>
      <c r="K6081" s="5">
        <v>7440</v>
      </c>
      <c r="L6081" s="4">
        <f>Tabla1[[#This Row],[CCRL (Ciudadanos que cumplen los requisitos de ley)]]/Tabla1[[#This Row],[ÓPTIMO REQUERIDO]]</f>
        <v>0.51841397849462367</v>
      </c>
    </row>
    <row r="6082" spans="1:12" x14ac:dyDescent="0.35">
      <c r="A6082" s="1">
        <v>11</v>
      </c>
      <c r="B6082" s="1">
        <v>7</v>
      </c>
      <c r="C6082" s="3">
        <v>45351</v>
      </c>
      <c r="D6082" s="5">
        <f>Tabla1[[#This Row],[REQUERIDOS (9 X CASILLA)]]/9</f>
        <v>472</v>
      </c>
      <c r="E6082" s="2">
        <v>35570</v>
      </c>
      <c r="F6082" s="5">
        <v>16634</v>
      </c>
      <c r="G6082" s="4">
        <f t="shared" si="188"/>
        <v>0.46764127073376444</v>
      </c>
      <c r="H6082" s="5">
        <v>4248</v>
      </c>
      <c r="I6082" s="5">
        <v>2447</v>
      </c>
      <c r="J6082" s="4">
        <f t="shared" si="189"/>
        <v>0.57603578154425616</v>
      </c>
      <c r="K6082" s="5">
        <v>6136</v>
      </c>
      <c r="L6082" s="4">
        <f>Tabla1[[#This Row],[CCRL (Ciudadanos que cumplen los requisitos de ley)]]/Tabla1[[#This Row],[ÓPTIMO REQUERIDO]]</f>
        <v>0.39879400260756193</v>
      </c>
    </row>
    <row r="6083" spans="1:12" x14ac:dyDescent="0.35">
      <c r="A6083" s="1">
        <v>11</v>
      </c>
      <c r="B6083" s="1">
        <v>8</v>
      </c>
      <c r="C6083" s="3">
        <v>45351</v>
      </c>
      <c r="D6083" s="5">
        <f>Tabla1[[#This Row],[REQUERIDOS (9 X CASILLA)]]/9</f>
        <v>577</v>
      </c>
      <c r="E6083" s="2">
        <v>44177</v>
      </c>
      <c r="F6083" s="5">
        <v>29715</v>
      </c>
      <c r="G6083" s="4">
        <f t="shared" ref="G6083:G6146" si="190">F6083/E6083</f>
        <v>0.67263508160354935</v>
      </c>
      <c r="H6083" s="5">
        <v>5193</v>
      </c>
      <c r="I6083" s="5">
        <v>3372</v>
      </c>
      <c r="J6083" s="4">
        <f t="shared" ref="J6083:J6146" si="191">I6083/H6083</f>
        <v>0.64933564413633738</v>
      </c>
      <c r="K6083" s="5">
        <v>7501</v>
      </c>
      <c r="L6083" s="4">
        <f>Tabla1[[#This Row],[CCRL (Ciudadanos que cumplen los requisitos de ley)]]/Tabla1[[#This Row],[ÓPTIMO REQUERIDO]]</f>
        <v>0.44954006132515667</v>
      </c>
    </row>
    <row r="6084" spans="1:12" x14ac:dyDescent="0.35">
      <c r="A6084" s="1">
        <v>11</v>
      </c>
      <c r="B6084" s="1">
        <v>9</v>
      </c>
      <c r="C6084" s="3">
        <v>45351</v>
      </c>
      <c r="D6084" s="5">
        <f>Tabla1[[#This Row],[REQUERIDOS (9 X CASILLA)]]/9</f>
        <v>500</v>
      </c>
      <c r="E6084" s="2">
        <v>40112</v>
      </c>
      <c r="F6084" s="5">
        <v>36718</v>
      </c>
      <c r="G6084" s="4">
        <f t="shared" si="190"/>
        <v>0.91538691663342642</v>
      </c>
      <c r="H6084" s="5">
        <v>4500</v>
      </c>
      <c r="I6084" s="5">
        <v>3405</v>
      </c>
      <c r="J6084" s="4">
        <f t="shared" si="191"/>
        <v>0.75666666666666671</v>
      </c>
      <c r="K6084" s="5">
        <v>8000</v>
      </c>
      <c r="L6084" s="4">
        <f>Tabla1[[#This Row],[CCRL (Ciudadanos que cumplen los requisitos de ley)]]/Tabla1[[#This Row],[ÓPTIMO REQUERIDO]]</f>
        <v>0.42562499999999998</v>
      </c>
    </row>
    <row r="6085" spans="1:12" x14ac:dyDescent="0.35">
      <c r="A6085" s="1">
        <v>11</v>
      </c>
      <c r="B6085" s="1">
        <v>10</v>
      </c>
      <c r="C6085" s="3">
        <v>45351</v>
      </c>
      <c r="D6085" s="5">
        <f>Tabla1[[#This Row],[REQUERIDOS (9 X CASILLA)]]/9</f>
        <v>646</v>
      </c>
      <c r="E6085" s="2">
        <v>48260</v>
      </c>
      <c r="F6085" s="5">
        <v>33582</v>
      </c>
      <c r="G6085" s="4">
        <f t="shared" si="190"/>
        <v>0.6958557811852466</v>
      </c>
      <c r="H6085" s="5">
        <v>5814</v>
      </c>
      <c r="I6085" s="5">
        <v>5223</v>
      </c>
      <c r="J6085" s="4">
        <f t="shared" si="191"/>
        <v>0.89834881320949433</v>
      </c>
      <c r="K6085" s="5">
        <v>8398</v>
      </c>
      <c r="L6085" s="4">
        <f>Tabla1[[#This Row],[CCRL (Ciudadanos que cumplen los requisitos de ley)]]/Tabla1[[#This Row],[ÓPTIMO REQUERIDO]]</f>
        <v>0.62193379376041913</v>
      </c>
    </row>
    <row r="6086" spans="1:12" x14ac:dyDescent="0.35">
      <c r="A6086" s="1">
        <v>11</v>
      </c>
      <c r="B6086" s="1">
        <v>11</v>
      </c>
      <c r="C6086" s="3">
        <v>45351</v>
      </c>
      <c r="D6086" s="5">
        <f>Tabla1[[#This Row],[REQUERIDOS (9 X CASILLA)]]/9</f>
        <v>528</v>
      </c>
      <c r="E6086" s="2">
        <v>42526</v>
      </c>
      <c r="F6086" s="5">
        <v>38788</v>
      </c>
      <c r="G6086" s="4">
        <f t="shared" si="190"/>
        <v>0.91210083243192397</v>
      </c>
      <c r="H6086" s="5">
        <v>4752</v>
      </c>
      <c r="I6086" s="5">
        <v>4992</v>
      </c>
      <c r="J6086" s="4">
        <f t="shared" si="191"/>
        <v>1.0505050505050506</v>
      </c>
      <c r="K6086" s="5">
        <v>7392</v>
      </c>
      <c r="L6086" s="4">
        <f>Tabla1[[#This Row],[CCRL (Ciudadanos que cumplen los requisitos de ley)]]/Tabla1[[#This Row],[ÓPTIMO REQUERIDO]]</f>
        <v>0.67532467532467533</v>
      </c>
    </row>
    <row r="6087" spans="1:12" x14ac:dyDescent="0.35">
      <c r="A6087" s="1">
        <v>11</v>
      </c>
      <c r="B6087" s="1">
        <v>12</v>
      </c>
      <c r="C6087" s="3">
        <v>45351</v>
      </c>
      <c r="D6087" s="5">
        <f>Tabla1[[#This Row],[REQUERIDOS (9 X CASILLA)]]/9</f>
        <v>570</v>
      </c>
      <c r="E6087" s="2">
        <v>44213</v>
      </c>
      <c r="F6087" s="5">
        <v>20345</v>
      </c>
      <c r="G6087" s="4">
        <f t="shared" si="190"/>
        <v>0.46015877683034401</v>
      </c>
      <c r="H6087" s="5">
        <v>5130</v>
      </c>
      <c r="I6087" s="5">
        <v>3479</v>
      </c>
      <c r="J6087" s="4">
        <f t="shared" si="191"/>
        <v>0.67816764132553609</v>
      </c>
      <c r="K6087" s="5">
        <v>8550</v>
      </c>
      <c r="L6087" s="4">
        <f>Tabla1[[#This Row],[CCRL (Ciudadanos que cumplen los requisitos de ley)]]/Tabla1[[#This Row],[ÓPTIMO REQUERIDO]]</f>
        <v>0.40690058479532165</v>
      </c>
    </row>
    <row r="6088" spans="1:12" x14ac:dyDescent="0.35">
      <c r="A6088" s="1">
        <v>11</v>
      </c>
      <c r="B6088" s="1">
        <v>13</v>
      </c>
      <c r="C6088" s="3">
        <v>45351</v>
      </c>
      <c r="D6088" s="5">
        <f>Tabla1[[#This Row],[REQUERIDOS (9 X CASILLA)]]/9</f>
        <v>624</v>
      </c>
      <c r="E6088" s="2">
        <v>46322</v>
      </c>
      <c r="F6088" s="5">
        <v>43861</v>
      </c>
      <c r="G6088" s="4">
        <f t="shared" si="190"/>
        <v>0.94687189672293948</v>
      </c>
      <c r="H6088" s="5">
        <v>5616</v>
      </c>
      <c r="I6088" s="5">
        <v>5060</v>
      </c>
      <c r="J6088" s="4">
        <f t="shared" si="191"/>
        <v>0.90099715099715094</v>
      </c>
      <c r="K6088" s="5">
        <v>8112</v>
      </c>
      <c r="L6088" s="4">
        <f>Tabla1[[#This Row],[CCRL (Ciudadanos que cumplen los requisitos de ley)]]/Tabla1[[#This Row],[ÓPTIMO REQUERIDO]]</f>
        <v>0.62376725838264302</v>
      </c>
    </row>
    <row r="6089" spans="1:12" x14ac:dyDescent="0.35">
      <c r="A6089" s="1">
        <v>11</v>
      </c>
      <c r="B6089" s="1">
        <v>14</v>
      </c>
      <c r="C6089" s="3">
        <v>45351</v>
      </c>
      <c r="D6089" s="5">
        <f>Tabla1[[#This Row],[REQUERIDOS (9 X CASILLA)]]/9</f>
        <v>587</v>
      </c>
      <c r="E6089" s="2">
        <v>41961</v>
      </c>
      <c r="F6089" s="5">
        <v>31212</v>
      </c>
      <c r="G6089" s="4">
        <f t="shared" si="190"/>
        <v>0.74383355973403875</v>
      </c>
      <c r="H6089" s="5">
        <v>5283</v>
      </c>
      <c r="I6089" s="5">
        <v>4632</v>
      </c>
      <c r="J6089" s="4">
        <f t="shared" si="191"/>
        <v>0.87677455990914255</v>
      </c>
      <c r="K6089" s="5">
        <v>7631</v>
      </c>
      <c r="L6089" s="4">
        <f>Tabla1[[#This Row],[CCRL (Ciudadanos que cumplen los requisitos de ley)]]/Tabla1[[#This Row],[ÓPTIMO REQUERIDO]]</f>
        <v>0.60699777224479101</v>
      </c>
    </row>
    <row r="6090" spans="1:12" x14ac:dyDescent="0.35">
      <c r="A6090" s="1">
        <v>11</v>
      </c>
      <c r="B6090" s="1">
        <v>15</v>
      </c>
      <c r="C6090" s="3">
        <v>45351</v>
      </c>
      <c r="D6090" s="5">
        <f>Tabla1[[#This Row],[REQUERIDOS (9 X CASILLA)]]/9</f>
        <v>499</v>
      </c>
      <c r="E6090" s="2">
        <v>39317</v>
      </c>
      <c r="F6090" s="5">
        <v>28062</v>
      </c>
      <c r="G6090" s="4">
        <f t="shared" si="190"/>
        <v>0.71373706030470285</v>
      </c>
      <c r="H6090" s="5">
        <v>4491</v>
      </c>
      <c r="I6090" s="5">
        <v>2544</v>
      </c>
      <c r="J6090" s="4">
        <f t="shared" si="191"/>
        <v>0.56646626586506343</v>
      </c>
      <c r="K6090" s="5">
        <v>6986</v>
      </c>
      <c r="L6090" s="4">
        <f>Tabla1[[#This Row],[CCRL (Ciudadanos que cumplen los requisitos de ley)]]/Tabla1[[#This Row],[ÓPTIMO REQUERIDO]]</f>
        <v>0.36415688519896938</v>
      </c>
    </row>
    <row r="6091" spans="1:12" x14ac:dyDescent="0.35">
      <c r="A6091" s="1">
        <v>12</v>
      </c>
      <c r="B6091" s="1">
        <v>1</v>
      </c>
      <c r="C6091" s="3">
        <v>45351</v>
      </c>
      <c r="D6091" s="5">
        <f>Tabla1[[#This Row],[REQUERIDOS (9 X CASILLA)]]/9</f>
        <v>830</v>
      </c>
      <c r="E6091" s="2">
        <v>53258</v>
      </c>
      <c r="F6091" s="5">
        <v>22353</v>
      </c>
      <c r="G6091" s="4">
        <f t="shared" si="190"/>
        <v>0.41971159262458224</v>
      </c>
      <c r="H6091" s="5">
        <v>7470</v>
      </c>
      <c r="I6091" s="5">
        <v>5235</v>
      </c>
      <c r="J6091" s="4">
        <f t="shared" si="191"/>
        <v>0.70080321285140568</v>
      </c>
      <c r="K6091" s="5">
        <v>9130</v>
      </c>
      <c r="L6091" s="4">
        <f>Tabla1[[#This Row],[CCRL (Ciudadanos que cumplen los requisitos de ley)]]/Tabla1[[#This Row],[ÓPTIMO REQUERIDO]]</f>
        <v>0.57338444687842283</v>
      </c>
    </row>
    <row r="6092" spans="1:12" x14ac:dyDescent="0.35">
      <c r="A6092" s="1">
        <v>12</v>
      </c>
      <c r="B6092" s="1">
        <v>2</v>
      </c>
      <c r="C6092" s="3">
        <v>45351</v>
      </c>
      <c r="D6092" s="5">
        <f>Tabla1[[#This Row],[REQUERIDOS (9 X CASILLA)]]/9</f>
        <v>477</v>
      </c>
      <c r="E6092" s="2">
        <v>37113</v>
      </c>
      <c r="F6092" s="5">
        <v>18387</v>
      </c>
      <c r="G6092" s="4">
        <f t="shared" si="190"/>
        <v>0.49543286718939455</v>
      </c>
      <c r="H6092" s="5">
        <v>4293</v>
      </c>
      <c r="I6092" s="5">
        <v>2534</v>
      </c>
      <c r="J6092" s="4">
        <f t="shared" si="191"/>
        <v>0.59026321919403679</v>
      </c>
      <c r="K6092" s="5">
        <v>6201</v>
      </c>
      <c r="L6092" s="4">
        <f>Tabla1[[#This Row],[CCRL (Ciudadanos que cumplen los requisitos de ley)]]/Tabla1[[#This Row],[ÓPTIMO REQUERIDO]]</f>
        <v>0.40864376713433315</v>
      </c>
    </row>
    <row r="6093" spans="1:12" x14ac:dyDescent="0.35">
      <c r="A6093" s="1">
        <v>12</v>
      </c>
      <c r="B6093" s="1">
        <v>3</v>
      </c>
      <c r="C6093" s="3">
        <v>45351</v>
      </c>
      <c r="D6093" s="5">
        <f>Tabla1[[#This Row],[REQUERIDOS (9 X CASILLA)]]/9</f>
        <v>657</v>
      </c>
      <c r="E6093" s="2">
        <v>45226</v>
      </c>
      <c r="F6093" s="5">
        <v>34000</v>
      </c>
      <c r="G6093" s="4">
        <f t="shared" si="190"/>
        <v>0.75177994958652106</v>
      </c>
      <c r="H6093" s="5">
        <v>5913</v>
      </c>
      <c r="I6093" s="5">
        <v>5691</v>
      </c>
      <c r="J6093" s="4">
        <f t="shared" si="191"/>
        <v>0.96245560629122273</v>
      </c>
      <c r="K6093" s="5">
        <v>7884</v>
      </c>
      <c r="L6093" s="4">
        <f>Tabla1[[#This Row],[CCRL (Ciudadanos que cumplen los requisitos de ley)]]/Tabla1[[#This Row],[ÓPTIMO REQUERIDO]]</f>
        <v>0.72184170471841702</v>
      </c>
    </row>
    <row r="6094" spans="1:12" x14ac:dyDescent="0.35">
      <c r="A6094" s="1">
        <v>12</v>
      </c>
      <c r="B6094" s="1">
        <v>4</v>
      </c>
      <c r="C6094" s="3">
        <v>45351</v>
      </c>
      <c r="D6094" s="5">
        <f>Tabla1[[#This Row],[REQUERIDOS (9 X CASILLA)]]/9</f>
        <v>554</v>
      </c>
      <c r="E6094" s="2">
        <v>40403</v>
      </c>
      <c r="F6094" s="5">
        <v>13895</v>
      </c>
      <c r="G6094" s="4">
        <f t="shared" si="190"/>
        <v>0.3439101056852214</v>
      </c>
      <c r="H6094" s="5">
        <v>4986</v>
      </c>
      <c r="I6094" s="5">
        <v>1618</v>
      </c>
      <c r="J6094" s="4">
        <f t="shared" si="191"/>
        <v>0.32450862414761333</v>
      </c>
      <c r="K6094" s="5">
        <v>7202</v>
      </c>
      <c r="L6094" s="4">
        <f>Tabla1[[#This Row],[CCRL (Ciudadanos que cumplen los requisitos de ley)]]/Tabla1[[#This Row],[ÓPTIMO REQUERIDO]]</f>
        <v>0.22465981671757845</v>
      </c>
    </row>
    <row r="6095" spans="1:12" x14ac:dyDescent="0.35">
      <c r="A6095" s="1">
        <v>12</v>
      </c>
      <c r="B6095" s="1">
        <v>5</v>
      </c>
      <c r="C6095" s="3">
        <v>45351</v>
      </c>
      <c r="D6095" s="5">
        <f>Tabla1[[#This Row],[REQUERIDOS (9 X CASILLA)]]/9</f>
        <v>644</v>
      </c>
      <c r="E6095" s="2">
        <v>44158</v>
      </c>
      <c r="F6095" s="5">
        <v>39771</v>
      </c>
      <c r="G6095" s="4">
        <f t="shared" si="190"/>
        <v>0.90065220345124331</v>
      </c>
      <c r="H6095" s="5">
        <v>5796</v>
      </c>
      <c r="I6095" s="5">
        <v>5375</v>
      </c>
      <c r="J6095" s="4">
        <f t="shared" si="191"/>
        <v>0.92736369910282956</v>
      </c>
      <c r="K6095" s="5">
        <v>7084</v>
      </c>
      <c r="L6095" s="4">
        <f>Tabla1[[#This Row],[CCRL (Ciudadanos que cumplen los requisitos de ley)]]/Tabla1[[#This Row],[ÓPTIMO REQUERIDO]]</f>
        <v>0.7587521174477696</v>
      </c>
    </row>
    <row r="6096" spans="1:12" x14ac:dyDescent="0.35">
      <c r="A6096" s="1">
        <v>12</v>
      </c>
      <c r="B6096" s="1">
        <v>6</v>
      </c>
      <c r="C6096" s="3">
        <v>45351</v>
      </c>
      <c r="D6096" s="5">
        <f>Tabla1[[#This Row],[REQUERIDOS (9 X CASILLA)]]/9</f>
        <v>670</v>
      </c>
      <c r="E6096" s="2">
        <v>47477</v>
      </c>
      <c r="F6096" s="5">
        <v>30407</v>
      </c>
      <c r="G6096" s="4">
        <f t="shared" si="190"/>
        <v>0.64045748467679087</v>
      </c>
      <c r="H6096" s="5">
        <v>6030</v>
      </c>
      <c r="I6096" s="5">
        <v>6225</v>
      </c>
      <c r="J6096" s="4">
        <f t="shared" si="191"/>
        <v>1.0323383084577114</v>
      </c>
      <c r="K6096" s="5">
        <v>8040</v>
      </c>
      <c r="L6096" s="4">
        <f>Tabla1[[#This Row],[CCRL (Ciudadanos que cumplen los requisitos de ley)]]/Tabla1[[#This Row],[ÓPTIMO REQUERIDO]]</f>
        <v>0.77425373134328357</v>
      </c>
    </row>
    <row r="6097" spans="1:12" x14ac:dyDescent="0.35">
      <c r="A6097" s="1">
        <v>12</v>
      </c>
      <c r="B6097" s="1">
        <v>7</v>
      </c>
      <c r="C6097" s="3">
        <v>45351</v>
      </c>
      <c r="D6097" s="5">
        <f>Tabla1[[#This Row],[REQUERIDOS (9 X CASILLA)]]/9</f>
        <v>587</v>
      </c>
      <c r="E6097" s="2">
        <v>44376</v>
      </c>
      <c r="F6097" s="5">
        <v>30024</v>
      </c>
      <c r="G6097" s="4">
        <f t="shared" si="190"/>
        <v>0.6765819361817198</v>
      </c>
      <c r="H6097" s="5">
        <v>5283</v>
      </c>
      <c r="I6097" s="5">
        <v>5079</v>
      </c>
      <c r="J6097" s="4">
        <f t="shared" si="191"/>
        <v>0.96138557637705846</v>
      </c>
      <c r="K6097" s="5">
        <v>7044</v>
      </c>
      <c r="L6097" s="4">
        <f>Tabla1[[#This Row],[CCRL (Ciudadanos que cumplen los requisitos de ley)]]/Tabla1[[#This Row],[ÓPTIMO REQUERIDO]]</f>
        <v>0.72103918228279384</v>
      </c>
    </row>
    <row r="6098" spans="1:12" x14ac:dyDescent="0.35">
      <c r="A6098" s="1">
        <v>12</v>
      </c>
      <c r="B6098" s="1">
        <v>8</v>
      </c>
      <c r="C6098" s="3">
        <v>45351</v>
      </c>
      <c r="D6098" s="5">
        <f>Tabla1[[#This Row],[REQUERIDOS (9 X CASILLA)]]/9</f>
        <v>685</v>
      </c>
      <c r="E6098" s="2">
        <v>47211</v>
      </c>
      <c r="F6098" s="5">
        <v>19535</v>
      </c>
      <c r="G6098" s="4">
        <f t="shared" si="190"/>
        <v>0.41378068670436974</v>
      </c>
      <c r="H6098" s="5">
        <v>6165</v>
      </c>
      <c r="I6098" s="5">
        <v>4710</v>
      </c>
      <c r="J6098" s="4">
        <f t="shared" si="191"/>
        <v>0.76399026763990263</v>
      </c>
      <c r="K6098" s="5">
        <v>8220</v>
      </c>
      <c r="L6098" s="4">
        <f>Tabla1[[#This Row],[CCRL (Ciudadanos que cumplen los requisitos de ley)]]/Tabla1[[#This Row],[ÓPTIMO REQUERIDO]]</f>
        <v>0.57299270072992703</v>
      </c>
    </row>
    <row r="6099" spans="1:12" x14ac:dyDescent="0.35">
      <c r="A6099" s="1">
        <v>13</v>
      </c>
      <c r="B6099" s="1">
        <v>1</v>
      </c>
      <c r="C6099" s="3">
        <v>45351</v>
      </c>
      <c r="D6099" s="5">
        <f>Tabla1[[#This Row],[REQUERIDOS (9 X CASILLA)]]/9</f>
        <v>651</v>
      </c>
      <c r="E6099" s="2">
        <v>45004</v>
      </c>
      <c r="F6099" s="5">
        <v>44392</v>
      </c>
      <c r="G6099" s="4">
        <f t="shared" si="190"/>
        <v>0.98640120878144166</v>
      </c>
      <c r="H6099" s="5">
        <v>5859</v>
      </c>
      <c r="I6099" s="5">
        <v>9230</v>
      </c>
      <c r="J6099" s="4">
        <f t="shared" si="191"/>
        <v>1.5753541559993174</v>
      </c>
      <c r="K6099" s="5">
        <v>7812</v>
      </c>
      <c r="L6099" s="4">
        <f>Tabla1[[#This Row],[CCRL (Ciudadanos que cumplen los requisitos de ley)]]/Tabla1[[#This Row],[ÓPTIMO REQUERIDO]]</f>
        <v>1.181515616999488</v>
      </c>
    </row>
    <row r="6100" spans="1:12" x14ac:dyDescent="0.35">
      <c r="A6100" s="1">
        <v>13</v>
      </c>
      <c r="B6100" s="1">
        <v>2</v>
      </c>
      <c r="C6100" s="3">
        <v>45351</v>
      </c>
      <c r="D6100" s="5">
        <f>Tabla1[[#This Row],[REQUERIDOS (9 X CASILLA)]]/9</f>
        <v>709</v>
      </c>
      <c r="E6100" s="2">
        <v>49019</v>
      </c>
      <c r="F6100" s="5">
        <v>37188</v>
      </c>
      <c r="G6100" s="4">
        <f t="shared" si="190"/>
        <v>0.75864460719312921</v>
      </c>
      <c r="H6100" s="5">
        <v>6381</v>
      </c>
      <c r="I6100" s="5">
        <v>8322</v>
      </c>
      <c r="J6100" s="4">
        <f t="shared" si="191"/>
        <v>1.3041842971321109</v>
      </c>
      <c r="K6100" s="5">
        <v>8508</v>
      </c>
      <c r="L6100" s="4">
        <f>Tabla1[[#This Row],[CCRL (Ciudadanos que cumplen los requisitos de ley)]]/Tabla1[[#This Row],[ÓPTIMO REQUERIDO]]</f>
        <v>0.97813822284908325</v>
      </c>
    </row>
    <row r="6101" spans="1:12" x14ac:dyDescent="0.35">
      <c r="A6101" s="1">
        <v>13</v>
      </c>
      <c r="B6101" s="1">
        <v>3</v>
      </c>
      <c r="C6101" s="3">
        <v>45351</v>
      </c>
      <c r="D6101" s="5">
        <f>Tabla1[[#This Row],[REQUERIDOS (9 X CASILLA)]]/9</f>
        <v>597</v>
      </c>
      <c r="E6101" s="2">
        <v>43621</v>
      </c>
      <c r="F6101" s="5">
        <v>31446</v>
      </c>
      <c r="G6101" s="4">
        <f t="shared" si="190"/>
        <v>0.72089131381673965</v>
      </c>
      <c r="H6101" s="5">
        <v>5373</v>
      </c>
      <c r="I6101" s="5">
        <v>4800</v>
      </c>
      <c r="J6101" s="4">
        <f t="shared" si="191"/>
        <v>0.89335566722501392</v>
      </c>
      <c r="K6101" s="5">
        <v>7164</v>
      </c>
      <c r="L6101" s="4">
        <f>Tabla1[[#This Row],[CCRL (Ciudadanos que cumplen los requisitos de ley)]]/Tabla1[[#This Row],[ÓPTIMO REQUERIDO]]</f>
        <v>0.67001675041876052</v>
      </c>
    </row>
    <row r="6102" spans="1:12" x14ac:dyDescent="0.35">
      <c r="A6102" s="1">
        <v>13</v>
      </c>
      <c r="B6102" s="1">
        <v>4</v>
      </c>
      <c r="C6102" s="3">
        <v>45351</v>
      </c>
      <c r="D6102" s="5">
        <f>Tabla1[[#This Row],[REQUERIDOS (9 X CASILLA)]]/9</f>
        <v>552</v>
      </c>
      <c r="E6102" s="2">
        <v>42610</v>
      </c>
      <c r="F6102" s="5">
        <v>30075</v>
      </c>
      <c r="G6102" s="4">
        <f t="shared" si="190"/>
        <v>0.70582022999295935</v>
      </c>
      <c r="H6102" s="5">
        <v>4968</v>
      </c>
      <c r="I6102" s="5">
        <v>4952</v>
      </c>
      <c r="J6102" s="4">
        <f t="shared" si="191"/>
        <v>0.9967793880837359</v>
      </c>
      <c r="K6102" s="5">
        <v>7176</v>
      </c>
      <c r="L6102" s="4">
        <f>Tabla1[[#This Row],[CCRL (Ciudadanos que cumplen los requisitos de ley)]]/Tabla1[[#This Row],[ÓPTIMO REQUERIDO]]</f>
        <v>0.69007803790412481</v>
      </c>
    </row>
    <row r="6103" spans="1:12" x14ac:dyDescent="0.35">
      <c r="A6103" s="1">
        <v>13</v>
      </c>
      <c r="B6103" s="1">
        <v>5</v>
      </c>
      <c r="C6103" s="3">
        <v>45351</v>
      </c>
      <c r="D6103" s="5">
        <f>Tabla1[[#This Row],[REQUERIDOS (9 X CASILLA)]]/9</f>
        <v>596</v>
      </c>
      <c r="E6103" s="2">
        <v>46196</v>
      </c>
      <c r="F6103" s="5">
        <v>32472</v>
      </c>
      <c r="G6103" s="4">
        <f t="shared" si="190"/>
        <v>0.70291800155857653</v>
      </c>
      <c r="H6103" s="5">
        <v>5364</v>
      </c>
      <c r="I6103" s="5">
        <v>5581</v>
      </c>
      <c r="J6103" s="4">
        <f t="shared" si="191"/>
        <v>1.040454884414616</v>
      </c>
      <c r="K6103" s="5">
        <v>7152</v>
      </c>
      <c r="L6103" s="4">
        <f>Tabla1[[#This Row],[CCRL (Ciudadanos que cumplen los requisitos de ley)]]/Tabla1[[#This Row],[ÓPTIMO REQUERIDO]]</f>
        <v>0.78034116331096193</v>
      </c>
    </row>
    <row r="6104" spans="1:12" x14ac:dyDescent="0.35">
      <c r="A6104" s="1">
        <v>13</v>
      </c>
      <c r="B6104" s="1">
        <v>6</v>
      </c>
      <c r="C6104" s="3">
        <v>45351</v>
      </c>
      <c r="D6104" s="5">
        <f>Tabla1[[#This Row],[REQUERIDOS (9 X CASILLA)]]/9</f>
        <v>570</v>
      </c>
      <c r="E6104" s="2">
        <v>44202</v>
      </c>
      <c r="F6104" s="5">
        <v>37673</v>
      </c>
      <c r="G6104" s="4">
        <f t="shared" si="190"/>
        <v>0.8522917515044568</v>
      </c>
      <c r="H6104" s="5">
        <v>5130</v>
      </c>
      <c r="I6104" s="5">
        <v>4087</v>
      </c>
      <c r="J6104" s="4">
        <f t="shared" si="191"/>
        <v>0.79668615984405455</v>
      </c>
      <c r="K6104" s="5">
        <v>9120</v>
      </c>
      <c r="L6104" s="4">
        <f>Tabla1[[#This Row],[CCRL (Ciudadanos que cumplen los requisitos de ley)]]/Tabla1[[#This Row],[ÓPTIMO REQUERIDO]]</f>
        <v>0.44813596491228069</v>
      </c>
    </row>
    <row r="6105" spans="1:12" x14ac:dyDescent="0.35">
      <c r="A6105" s="1">
        <v>13</v>
      </c>
      <c r="B6105" s="1">
        <v>7</v>
      </c>
      <c r="C6105" s="3">
        <v>45351</v>
      </c>
      <c r="D6105" s="5">
        <f>Tabla1[[#This Row],[REQUERIDOS (9 X CASILLA)]]/9</f>
        <v>535</v>
      </c>
      <c r="E6105" s="2">
        <v>41542</v>
      </c>
      <c r="F6105" s="5">
        <v>33540</v>
      </c>
      <c r="G6105" s="4">
        <f t="shared" si="190"/>
        <v>0.80737566799865201</v>
      </c>
      <c r="H6105" s="5">
        <v>4815</v>
      </c>
      <c r="I6105" s="5">
        <v>4421</v>
      </c>
      <c r="J6105" s="4">
        <f t="shared" si="191"/>
        <v>0.91817237798546214</v>
      </c>
      <c r="K6105" s="5">
        <v>6955</v>
      </c>
      <c r="L6105" s="4">
        <f>Tabla1[[#This Row],[CCRL (Ciudadanos que cumplen los requisitos de ley)]]/Tabla1[[#This Row],[ÓPTIMO REQUERIDO]]</f>
        <v>0.63565780014378148</v>
      </c>
    </row>
    <row r="6106" spans="1:12" x14ac:dyDescent="0.35">
      <c r="A6106" s="1">
        <v>14</v>
      </c>
      <c r="B6106" s="1">
        <v>1</v>
      </c>
      <c r="C6106" s="3">
        <v>45351</v>
      </c>
      <c r="D6106" s="5">
        <f>Tabla1[[#This Row],[REQUERIDOS (9 X CASILLA)]]/9</f>
        <v>580</v>
      </c>
      <c r="E6106" s="2">
        <v>43711</v>
      </c>
      <c r="F6106" s="5">
        <v>17147</v>
      </c>
      <c r="G6106" s="4">
        <f t="shared" si="190"/>
        <v>0.39228111916908787</v>
      </c>
      <c r="H6106" s="5">
        <v>5220</v>
      </c>
      <c r="I6106" s="5">
        <v>2731</v>
      </c>
      <c r="J6106" s="4">
        <f t="shared" si="191"/>
        <v>0.52318007662835253</v>
      </c>
      <c r="K6106" s="5">
        <v>7540</v>
      </c>
      <c r="L6106" s="4">
        <f>Tabla1[[#This Row],[CCRL (Ciudadanos que cumplen los requisitos de ley)]]/Tabla1[[#This Row],[ÓPTIMO REQUERIDO]]</f>
        <v>0.36220159151193632</v>
      </c>
    </row>
    <row r="6107" spans="1:12" x14ac:dyDescent="0.35">
      <c r="A6107" s="1">
        <v>14</v>
      </c>
      <c r="B6107" s="1">
        <v>2</v>
      </c>
      <c r="C6107" s="3">
        <v>45351</v>
      </c>
      <c r="D6107" s="5">
        <f>Tabla1[[#This Row],[REQUERIDOS (9 X CASILLA)]]/9</f>
        <v>547</v>
      </c>
      <c r="E6107" s="2">
        <v>41402</v>
      </c>
      <c r="F6107" s="5">
        <v>31191</v>
      </c>
      <c r="G6107" s="4">
        <f t="shared" si="190"/>
        <v>0.75336940244432637</v>
      </c>
      <c r="H6107" s="5">
        <v>4923</v>
      </c>
      <c r="I6107" s="5">
        <v>4592</v>
      </c>
      <c r="J6107" s="4">
        <f t="shared" si="191"/>
        <v>0.93276457444647576</v>
      </c>
      <c r="K6107" s="5">
        <v>7111</v>
      </c>
      <c r="L6107" s="4">
        <f>Tabla1[[#This Row],[CCRL (Ciudadanos que cumplen los requisitos de ley)]]/Tabla1[[#This Row],[ÓPTIMO REQUERIDO]]</f>
        <v>0.64576009000140622</v>
      </c>
    </row>
    <row r="6108" spans="1:12" x14ac:dyDescent="0.35">
      <c r="A6108" s="1">
        <v>14</v>
      </c>
      <c r="B6108" s="1">
        <v>3</v>
      </c>
      <c r="C6108" s="3">
        <v>45351</v>
      </c>
      <c r="D6108" s="5">
        <f>Tabla1[[#This Row],[REQUERIDOS (9 X CASILLA)]]/9</f>
        <v>588</v>
      </c>
      <c r="E6108" s="2">
        <v>46013</v>
      </c>
      <c r="F6108" s="5">
        <v>27569</v>
      </c>
      <c r="G6108" s="4">
        <f t="shared" si="190"/>
        <v>0.59915676004607399</v>
      </c>
      <c r="H6108" s="5">
        <v>5292</v>
      </c>
      <c r="I6108" s="5">
        <v>2737</v>
      </c>
      <c r="J6108" s="4">
        <f t="shared" si="191"/>
        <v>0.51719576719576721</v>
      </c>
      <c r="K6108" s="5">
        <v>8232</v>
      </c>
      <c r="L6108" s="4">
        <f>Tabla1[[#This Row],[CCRL (Ciudadanos que cumplen los requisitos de ley)]]/Tabla1[[#This Row],[ÓPTIMO REQUERIDO]]</f>
        <v>0.33248299319727892</v>
      </c>
    </row>
    <row r="6109" spans="1:12" x14ac:dyDescent="0.35">
      <c r="A6109" s="1">
        <v>14</v>
      </c>
      <c r="B6109" s="1">
        <v>4</v>
      </c>
      <c r="C6109" s="3">
        <v>45351</v>
      </c>
      <c r="D6109" s="5">
        <f>Tabla1[[#This Row],[REQUERIDOS (9 X CASILLA)]]/9</f>
        <v>558</v>
      </c>
      <c r="E6109" s="2">
        <v>46054</v>
      </c>
      <c r="F6109" s="5">
        <v>39468</v>
      </c>
      <c r="G6109" s="4">
        <f t="shared" si="190"/>
        <v>0.85699396360793856</v>
      </c>
      <c r="H6109" s="5">
        <v>5022</v>
      </c>
      <c r="I6109" s="5">
        <v>3263</v>
      </c>
      <c r="J6109" s="4">
        <f t="shared" si="191"/>
        <v>0.64974113898845076</v>
      </c>
      <c r="K6109" s="5">
        <v>7812</v>
      </c>
      <c r="L6109" s="4">
        <f>Tabla1[[#This Row],[CCRL (Ciudadanos que cumplen los requisitos de ley)]]/Tabla1[[#This Row],[ÓPTIMO REQUERIDO]]</f>
        <v>0.41769073220686126</v>
      </c>
    </row>
    <row r="6110" spans="1:12" x14ac:dyDescent="0.35">
      <c r="A6110" s="1">
        <v>14</v>
      </c>
      <c r="B6110" s="1">
        <v>5</v>
      </c>
      <c r="C6110" s="3">
        <v>45351</v>
      </c>
      <c r="D6110" s="5">
        <f>Tabla1[[#This Row],[REQUERIDOS (9 X CASILLA)]]/9</f>
        <v>547</v>
      </c>
      <c r="E6110" s="2">
        <v>43100</v>
      </c>
      <c r="F6110" s="5">
        <v>30853</v>
      </c>
      <c r="G6110" s="4">
        <f t="shared" si="190"/>
        <v>0.71584686774941997</v>
      </c>
      <c r="H6110" s="5">
        <v>4923</v>
      </c>
      <c r="I6110" s="5">
        <v>3501</v>
      </c>
      <c r="J6110" s="4">
        <f t="shared" si="191"/>
        <v>0.71115173674588661</v>
      </c>
      <c r="K6110" s="5">
        <v>8752</v>
      </c>
      <c r="L6110" s="4">
        <f>Tabla1[[#This Row],[CCRL (Ciudadanos que cumplen los requisitos de ley)]]/Tabla1[[#This Row],[ÓPTIMO REQUERIDO]]</f>
        <v>0.40002285191956122</v>
      </c>
    </row>
    <row r="6111" spans="1:12" x14ac:dyDescent="0.35">
      <c r="A6111" s="1">
        <v>14</v>
      </c>
      <c r="B6111" s="1">
        <v>6</v>
      </c>
      <c r="C6111" s="3">
        <v>45351</v>
      </c>
      <c r="D6111" s="5">
        <f>Tabla1[[#This Row],[REQUERIDOS (9 X CASILLA)]]/9</f>
        <v>490</v>
      </c>
      <c r="E6111" s="2">
        <v>40192</v>
      </c>
      <c r="F6111" s="5">
        <v>33270</v>
      </c>
      <c r="G6111" s="4">
        <f t="shared" si="190"/>
        <v>0.82777667197452232</v>
      </c>
      <c r="H6111" s="5">
        <v>4410</v>
      </c>
      <c r="I6111" s="5">
        <v>2613</v>
      </c>
      <c r="J6111" s="4">
        <f t="shared" si="191"/>
        <v>0.59251700680272112</v>
      </c>
      <c r="K6111" s="5">
        <v>7350</v>
      </c>
      <c r="L6111" s="4">
        <f>Tabla1[[#This Row],[CCRL (Ciudadanos que cumplen los requisitos de ley)]]/Tabla1[[#This Row],[ÓPTIMO REQUERIDO]]</f>
        <v>0.35551020408163264</v>
      </c>
    </row>
    <row r="6112" spans="1:12" x14ac:dyDescent="0.35">
      <c r="A6112" s="1">
        <v>14</v>
      </c>
      <c r="B6112" s="1">
        <v>7</v>
      </c>
      <c r="C6112" s="3">
        <v>45351</v>
      </c>
      <c r="D6112" s="5">
        <f>Tabla1[[#This Row],[REQUERIDOS (9 X CASILLA)]]/9</f>
        <v>416</v>
      </c>
      <c r="E6112" s="2">
        <v>36058</v>
      </c>
      <c r="F6112" s="5">
        <v>30892</v>
      </c>
      <c r="G6112" s="4">
        <f t="shared" si="190"/>
        <v>0.85673082256364741</v>
      </c>
      <c r="H6112" s="5">
        <v>3744</v>
      </c>
      <c r="I6112" s="5">
        <v>2886</v>
      </c>
      <c r="J6112" s="4">
        <f t="shared" si="191"/>
        <v>0.77083333333333337</v>
      </c>
      <c r="K6112" s="5">
        <v>5824</v>
      </c>
      <c r="L6112" s="4">
        <f>Tabla1[[#This Row],[CCRL (Ciudadanos que cumplen los requisitos de ley)]]/Tabla1[[#This Row],[ÓPTIMO REQUERIDO]]</f>
        <v>0.4955357142857143</v>
      </c>
    </row>
    <row r="6113" spans="1:12" x14ac:dyDescent="0.35">
      <c r="A6113" s="1">
        <v>14</v>
      </c>
      <c r="B6113" s="1">
        <v>8</v>
      </c>
      <c r="C6113" s="3">
        <v>45351</v>
      </c>
      <c r="D6113" s="5">
        <f>Tabla1[[#This Row],[REQUERIDOS (9 X CASILLA)]]/9</f>
        <v>711</v>
      </c>
      <c r="E6113" s="2">
        <v>50909</v>
      </c>
      <c r="F6113" s="5">
        <v>32090</v>
      </c>
      <c r="G6113" s="4">
        <f t="shared" si="190"/>
        <v>0.63034041132216312</v>
      </c>
      <c r="H6113" s="5">
        <v>6399</v>
      </c>
      <c r="I6113" s="5">
        <v>3740</v>
      </c>
      <c r="J6113" s="4">
        <f t="shared" si="191"/>
        <v>0.58446632286294731</v>
      </c>
      <c r="K6113" s="5">
        <v>10665</v>
      </c>
      <c r="L6113" s="4">
        <f>Tabla1[[#This Row],[CCRL (Ciudadanos que cumplen los requisitos de ley)]]/Tabla1[[#This Row],[ÓPTIMO REQUERIDO]]</f>
        <v>0.35067979371776842</v>
      </c>
    </row>
    <row r="6114" spans="1:12" x14ac:dyDescent="0.35">
      <c r="A6114" s="1">
        <v>14</v>
      </c>
      <c r="B6114" s="1">
        <v>9</v>
      </c>
      <c r="C6114" s="3">
        <v>45351</v>
      </c>
      <c r="D6114" s="5">
        <f>Tabla1[[#This Row],[REQUERIDOS (9 X CASILLA)]]/9</f>
        <v>599</v>
      </c>
      <c r="E6114" s="2">
        <v>48330</v>
      </c>
      <c r="F6114" s="5">
        <v>43960</v>
      </c>
      <c r="G6114" s="4">
        <f t="shared" si="190"/>
        <v>0.909579971032485</v>
      </c>
      <c r="H6114" s="5">
        <v>5391</v>
      </c>
      <c r="I6114" s="5">
        <v>5733</v>
      </c>
      <c r="J6114" s="4">
        <f t="shared" si="191"/>
        <v>1.0634390651085142</v>
      </c>
      <c r="K6114" s="5">
        <v>9584</v>
      </c>
      <c r="L6114" s="4">
        <f>Tabla1[[#This Row],[CCRL (Ciudadanos que cumplen los requisitos de ley)]]/Tabla1[[#This Row],[ÓPTIMO REQUERIDO]]</f>
        <v>0.59818447412353926</v>
      </c>
    </row>
    <row r="6115" spans="1:12" x14ac:dyDescent="0.35">
      <c r="A6115" s="1">
        <v>14</v>
      </c>
      <c r="B6115" s="1">
        <v>10</v>
      </c>
      <c r="C6115" s="3">
        <v>45351</v>
      </c>
      <c r="D6115" s="5">
        <f>Tabla1[[#This Row],[REQUERIDOS (9 X CASILLA)]]/9</f>
        <v>561</v>
      </c>
      <c r="E6115" s="2">
        <v>46669</v>
      </c>
      <c r="F6115" s="5">
        <v>42169</v>
      </c>
      <c r="G6115" s="4">
        <f t="shared" si="190"/>
        <v>0.90357624975894058</v>
      </c>
      <c r="H6115" s="5">
        <v>5049</v>
      </c>
      <c r="I6115" s="5">
        <v>3702</v>
      </c>
      <c r="J6115" s="4">
        <f t="shared" si="191"/>
        <v>0.73321449792038029</v>
      </c>
      <c r="K6115" s="5">
        <v>7854</v>
      </c>
      <c r="L6115" s="4">
        <f>Tabla1[[#This Row],[CCRL (Ciudadanos que cumplen los requisitos de ley)]]/Tabla1[[#This Row],[ÓPTIMO REQUERIDO]]</f>
        <v>0.47135217723453016</v>
      </c>
    </row>
    <row r="6116" spans="1:12" x14ac:dyDescent="0.35">
      <c r="A6116" s="1">
        <v>14</v>
      </c>
      <c r="B6116" s="1">
        <v>11</v>
      </c>
      <c r="C6116" s="3">
        <v>45351</v>
      </c>
      <c r="D6116" s="5">
        <f>Tabla1[[#This Row],[REQUERIDOS (9 X CASILLA)]]/9</f>
        <v>673</v>
      </c>
      <c r="E6116" s="2">
        <v>49778</v>
      </c>
      <c r="F6116" s="5">
        <v>45112</v>
      </c>
      <c r="G6116" s="4">
        <f t="shared" si="190"/>
        <v>0.90626381132227085</v>
      </c>
      <c r="H6116" s="5">
        <v>6057</v>
      </c>
      <c r="I6116" s="5">
        <v>3117</v>
      </c>
      <c r="J6116" s="4">
        <f t="shared" si="191"/>
        <v>0.51461119366022778</v>
      </c>
      <c r="K6116" s="5">
        <v>10095</v>
      </c>
      <c r="L6116" s="4">
        <f>Tabla1[[#This Row],[CCRL (Ciudadanos que cumplen los requisitos de ley)]]/Tabla1[[#This Row],[ÓPTIMO REQUERIDO]]</f>
        <v>0.30876671619613671</v>
      </c>
    </row>
    <row r="6117" spans="1:12" x14ac:dyDescent="0.35">
      <c r="A6117" s="1">
        <v>14</v>
      </c>
      <c r="B6117" s="1">
        <v>12</v>
      </c>
      <c r="C6117" s="3">
        <v>45351</v>
      </c>
      <c r="D6117" s="5">
        <f>Tabla1[[#This Row],[REQUERIDOS (9 X CASILLA)]]/9</f>
        <v>485</v>
      </c>
      <c r="E6117" s="2">
        <v>40032</v>
      </c>
      <c r="F6117" s="5">
        <v>36527</v>
      </c>
      <c r="G6117" s="4">
        <f t="shared" si="190"/>
        <v>0.91244504396482817</v>
      </c>
      <c r="H6117" s="5">
        <v>4365</v>
      </c>
      <c r="I6117" s="5">
        <v>3049</v>
      </c>
      <c r="J6117" s="4">
        <f t="shared" si="191"/>
        <v>0.69851088201603662</v>
      </c>
      <c r="K6117" s="5">
        <v>7275</v>
      </c>
      <c r="L6117" s="4">
        <f>Tabla1[[#This Row],[CCRL (Ciudadanos que cumplen los requisitos de ley)]]/Tabla1[[#This Row],[ÓPTIMO REQUERIDO]]</f>
        <v>0.41910652920962199</v>
      </c>
    </row>
    <row r="6118" spans="1:12" x14ac:dyDescent="0.35">
      <c r="A6118" s="1">
        <v>14</v>
      </c>
      <c r="B6118" s="1">
        <v>13</v>
      </c>
      <c r="C6118" s="3">
        <v>45351</v>
      </c>
      <c r="D6118" s="5">
        <f>Tabla1[[#This Row],[REQUERIDOS (9 X CASILLA)]]/9</f>
        <v>512</v>
      </c>
      <c r="E6118" s="2">
        <v>41133</v>
      </c>
      <c r="F6118" s="5">
        <v>29794</v>
      </c>
      <c r="G6118" s="4">
        <f t="shared" si="190"/>
        <v>0.72433326039919288</v>
      </c>
      <c r="H6118" s="5">
        <v>4608</v>
      </c>
      <c r="I6118" s="5">
        <v>3220</v>
      </c>
      <c r="J6118" s="4">
        <f t="shared" si="191"/>
        <v>0.69878472222222221</v>
      </c>
      <c r="K6118" s="5">
        <v>7680</v>
      </c>
      <c r="L6118" s="4">
        <f>Tabla1[[#This Row],[CCRL (Ciudadanos que cumplen los requisitos de ley)]]/Tabla1[[#This Row],[ÓPTIMO REQUERIDO]]</f>
        <v>0.41927083333333331</v>
      </c>
    </row>
    <row r="6119" spans="1:12" x14ac:dyDescent="0.35">
      <c r="A6119" s="1">
        <v>14</v>
      </c>
      <c r="B6119" s="1">
        <v>14</v>
      </c>
      <c r="C6119" s="3">
        <v>45351</v>
      </c>
      <c r="D6119" s="5">
        <f>Tabla1[[#This Row],[REQUERIDOS (9 X CASILLA)]]/9</f>
        <v>388</v>
      </c>
      <c r="E6119" s="2">
        <v>32654</v>
      </c>
      <c r="F6119" s="5">
        <v>27477</v>
      </c>
      <c r="G6119" s="4">
        <f t="shared" si="190"/>
        <v>0.84145893305567465</v>
      </c>
      <c r="H6119" s="5">
        <v>3492</v>
      </c>
      <c r="I6119" s="5">
        <v>2769</v>
      </c>
      <c r="J6119" s="4">
        <f t="shared" si="191"/>
        <v>0.79295532646048106</v>
      </c>
      <c r="K6119" s="5">
        <v>6596</v>
      </c>
      <c r="L6119" s="4">
        <f>Tabla1[[#This Row],[CCRL (Ciudadanos que cumplen los requisitos de ley)]]/Tabla1[[#This Row],[ÓPTIMO REQUERIDO]]</f>
        <v>0.41979987871437235</v>
      </c>
    </row>
    <row r="6120" spans="1:12" x14ac:dyDescent="0.35">
      <c r="A6120" s="1">
        <v>14</v>
      </c>
      <c r="B6120" s="1">
        <v>15</v>
      </c>
      <c r="C6120" s="3">
        <v>45351</v>
      </c>
      <c r="D6120" s="5">
        <f>Tabla1[[#This Row],[REQUERIDOS (9 X CASILLA)]]/9</f>
        <v>580</v>
      </c>
      <c r="E6120" s="2">
        <v>44847</v>
      </c>
      <c r="F6120" s="5">
        <v>19361</v>
      </c>
      <c r="G6120" s="4">
        <f t="shared" si="190"/>
        <v>0.43171226614935226</v>
      </c>
      <c r="H6120" s="5">
        <v>5220</v>
      </c>
      <c r="I6120" s="5">
        <v>1674</v>
      </c>
      <c r="J6120" s="4">
        <f t="shared" si="191"/>
        <v>0.32068965517241377</v>
      </c>
      <c r="K6120" s="5">
        <v>8700</v>
      </c>
      <c r="L6120" s="4">
        <f>Tabla1[[#This Row],[CCRL (Ciudadanos que cumplen los requisitos de ley)]]/Tabla1[[#This Row],[ÓPTIMO REQUERIDO]]</f>
        <v>0.19241379310344828</v>
      </c>
    </row>
    <row r="6121" spans="1:12" x14ac:dyDescent="0.35">
      <c r="A6121" s="1">
        <v>14</v>
      </c>
      <c r="B6121" s="1">
        <v>16</v>
      </c>
      <c r="C6121" s="3">
        <v>45351</v>
      </c>
      <c r="D6121" s="5">
        <f>Tabla1[[#This Row],[REQUERIDOS (9 X CASILLA)]]/9</f>
        <v>501</v>
      </c>
      <c r="E6121" s="2">
        <v>42210</v>
      </c>
      <c r="F6121" s="5">
        <v>39500</v>
      </c>
      <c r="G6121" s="4">
        <f t="shared" si="190"/>
        <v>0.93579720445392089</v>
      </c>
      <c r="H6121" s="5">
        <v>4509</v>
      </c>
      <c r="I6121" s="5">
        <v>3913</v>
      </c>
      <c r="J6121" s="4">
        <f t="shared" si="191"/>
        <v>0.86781991572410733</v>
      </c>
      <c r="K6121" s="5">
        <v>7515</v>
      </c>
      <c r="L6121" s="4">
        <f>Tabla1[[#This Row],[CCRL (Ciudadanos que cumplen los requisitos de ley)]]/Tabla1[[#This Row],[ÓPTIMO REQUERIDO]]</f>
        <v>0.5206919494344644</v>
      </c>
    </row>
    <row r="6122" spans="1:12" x14ac:dyDescent="0.35">
      <c r="A6122" s="1">
        <v>14</v>
      </c>
      <c r="B6122" s="1">
        <v>17</v>
      </c>
      <c r="C6122" s="3">
        <v>45351</v>
      </c>
      <c r="D6122" s="5">
        <f>Tabla1[[#This Row],[REQUERIDOS (9 X CASILLA)]]/9</f>
        <v>504</v>
      </c>
      <c r="E6122" s="2">
        <v>40357</v>
      </c>
      <c r="F6122" s="5">
        <v>27784</v>
      </c>
      <c r="G6122" s="4">
        <f t="shared" si="190"/>
        <v>0.68845553435587381</v>
      </c>
      <c r="H6122" s="5">
        <v>4536</v>
      </c>
      <c r="I6122" s="5">
        <v>2878</v>
      </c>
      <c r="J6122" s="4">
        <f t="shared" si="191"/>
        <v>0.63447971781305113</v>
      </c>
      <c r="K6122" s="5">
        <v>7056</v>
      </c>
      <c r="L6122" s="4">
        <f>Tabla1[[#This Row],[CCRL (Ciudadanos que cumplen los requisitos de ley)]]/Tabla1[[#This Row],[ÓPTIMO REQUERIDO]]</f>
        <v>0.40787981859410433</v>
      </c>
    </row>
    <row r="6123" spans="1:12" x14ac:dyDescent="0.35">
      <c r="A6123" s="1">
        <v>14</v>
      </c>
      <c r="B6123" s="1">
        <v>18</v>
      </c>
      <c r="C6123" s="3">
        <v>45351</v>
      </c>
      <c r="D6123" s="5">
        <f>Tabla1[[#This Row],[REQUERIDOS (9 X CASILLA)]]/9</f>
        <v>609</v>
      </c>
      <c r="E6123" s="2">
        <v>45349</v>
      </c>
      <c r="F6123" s="5">
        <v>25680</v>
      </c>
      <c r="G6123" s="4">
        <f t="shared" si="190"/>
        <v>0.56627489029526556</v>
      </c>
      <c r="H6123" s="5">
        <v>5481</v>
      </c>
      <c r="I6123" s="5">
        <v>4068</v>
      </c>
      <c r="J6123" s="4">
        <f t="shared" si="191"/>
        <v>0.74220032840722494</v>
      </c>
      <c r="K6123" s="5">
        <v>8526</v>
      </c>
      <c r="L6123" s="4">
        <f>Tabla1[[#This Row],[CCRL (Ciudadanos que cumplen los requisitos de ley)]]/Tabla1[[#This Row],[ÓPTIMO REQUERIDO]]</f>
        <v>0.47712878254750174</v>
      </c>
    </row>
    <row r="6124" spans="1:12" x14ac:dyDescent="0.35">
      <c r="A6124" s="1">
        <v>14</v>
      </c>
      <c r="B6124" s="1">
        <v>19</v>
      </c>
      <c r="C6124" s="3">
        <v>45351</v>
      </c>
      <c r="D6124" s="5">
        <f>Tabla1[[#This Row],[REQUERIDOS (9 X CASILLA)]]/9</f>
        <v>630</v>
      </c>
      <c r="E6124" s="2">
        <v>46189</v>
      </c>
      <c r="F6124" s="5">
        <v>23771</v>
      </c>
      <c r="G6124" s="4">
        <f t="shared" si="190"/>
        <v>0.51464634436770662</v>
      </c>
      <c r="H6124" s="5">
        <v>5670</v>
      </c>
      <c r="I6124" s="5">
        <v>2690</v>
      </c>
      <c r="J6124" s="4">
        <f t="shared" si="191"/>
        <v>0.47442680776014107</v>
      </c>
      <c r="K6124" s="5">
        <v>8190</v>
      </c>
      <c r="L6124" s="4">
        <f>Tabla1[[#This Row],[CCRL (Ciudadanos que cumplen los requisitos de ley)]]/Tabla1[[#This Row],[ÓPTIMO REQUERIDO]]</f>
        <v>0.32844932844932845</v>
      </c>
    </row>
    <row r="6125" spans="1:12" x14ac:dyDescent="0.35">
      <c r="A6125" s="1">
        <v>14</v>
      </c>
      <c r="B6125" s="1">
        <v>20</v>
      </c>
      <c r="C6125" s="3">
        <v>45351</v>
      </c>
      <c r="D6125" s="5">
        <f>Tabla1[[#This Row],[REQUERIDOS (9 X CASILLA)]]/9</f>
        <v>384</v>
      </c>
      <c r="E6125" s="2">
        <v>32948</v>
      </c>
      <c r="F6125" s="5">
        <v>27931</v>
      </c>
      <c r="G6125" s="4">
        <f t="shared" si="190"/>
        <v>0.84772975597911859</v>
      </c>
      <c r="H6125" s="5">
        <v>3456</v>
      </c>
      <c r="I6125" s="5">
        <v>2095</v>
      </c>
      <c r="J6125" s="4">
        <f t="shared" si="191"/>
        <v>0.60619212962962965</v>
      </c>
      <c r="K6125" s="5">
        <v>6144</v>
      </c>
      <c r="L6125" s="4">
        <f>Tabla1[[#This Row],[CCRL (Ciudadanos que cumplen los requisitos de ley)]]/Tabla1[[#This Row],[ÓPTIMO REQUERIDO]]</f>
        <v>0.34098307291666669</v>
      </c>
    </row>
    <row r="6126" spans="1:12" x14ac:dyDescent="0.35">
      <c r="A6126" s="1">
        <v>15</v>
      </c>
      <c r="B6126" s="1">
        <v>1</v>
      </c>
      <c r="C6126" s="3">
        <v>45351</v>
      </c>
      <c r="D6126" s="5">
        <f>Tabla1[[#This Row],[REQUERIDOS (9 X CASILLA)]]/9</f>
        <v>595</v>
      </c>
      <c r="E6126" s="2">
        <v>43403</v>
      </c>
      <c r="F6126" s="5">
        <v>39663</v>
      </c>
      <c r="G6126" s="4">
        <f t="shared" si="190"/>
        <v>0.91383084118609315</v>
      </c>
      <c r="H6126" s="5">
        <v>5355</v>
      </c>
      <c r="I6126" s="5">
        <v>8661</v>
      </c>
      <c r="J6126" s="4">
        <f t="shared" si="191"/>
        <v>1.6173669467787115</v>
      </c>
      <c r="K6126" s="5">
        <v>7735</v>
      </c>
      <c r="L6126" s="4">
        <f>Tabla1[[#This Row],[CCRL (Ciudadanos que cumplen los requisitos de ley)]]/Tabla1[[#This Row],[ÓPTIMO REQUERIDO]]</f>
        <v>1.119715578539108</v>
      </c>
    </row>
    <row r="6127" spans="1:12" x14ac:dyDescent="0.35">
      <c r="A6127" s="1">
        <v>15</v>
      </c>
      <c r="B6127" s="1">
        <v>2</v>
      </c>
      <c r="C6127" s="3">
        <v>45351</v>
      </c>
      <c r="D6127" s="5">
        <f>Tabla1[[#This Row],[REQUERIDOS (9 X CASILLA)]]/9</f>
        <v>433</v>
      </c>
      <c r="E6127" s="2">
        <v>36782</v>
      </c>
      <c r="F6127" s="5">
        <v>36781</v>
      </c>
      <c r="G6127" s="4">
        <f t="shared" si="190"/>
        <v>0.99997281278886407</v>
      </c>
      <c r="H6127" s="5">
        <v>3897</v>
      </c>
      <c r="I6127" s="5">
        <v>5257</v>
      </c>
      <c r="J6127" s="4">
        <f t="shared" si="191"/>
        <v>1.3489863997947138</v>
      </c>
      <c r="K6127" s="5">
        <v>6928</v>
      </c>
      <c r="L6127" s="4">
        <f>Tabla1[[#This Row],[CCRL (Ciudadanos que cumplen los requisitos de ley)]]/Tabla1[[#This Row],[ÓPTIMO REQUERIDO]]</f>
        <v>0.75880484988452657</v>
      </c>
    </row>
    <row r="6128" spans="1:12" x14ac:dyDescent="0.35">
      <c r="A6128" s="1">
        <v>15</v>
      </c>
      <c r="B6128" s="1">
        <v>3</v>
      </c>
      <c r="C6128" s="3">
        <v>45351</v>
      </c>
      <c r="D6128" s="5">
        <f>Tabla1[[#This Row],[REQUERIDOS (9 X CASILLA)]]/9</f>
        <v>515</v>
      </c>
      <c r="E6128" s="2">
        <v>40953</v>
      </c>
      <c r="F6128" s="5">
        <v>39578</v>
      </c>
      <c r="G6128" s="4">
        <f t="shared" si="190"/>
        <v>0.96642492613483755</v>
      </c>
      <c r="H6128" s="5">
        <v>4635</v>
      </c>
      <c r="I6128" s="5">
        <v>9096</v>
      </c>
      <c r="J6128" s="4">
        <f t="shared" si="191"/>
        <v>1.9624595469255663</v>
      </c>
      <c r="K6128" s="5">
        <v>6180</v>
      </c>
      <c r="L6128" s="4">
        <f>Tabla1[[#This Row],[CCRL (Ciudadanos que cumplen los requisitos de ley)]]/Tabla1[[#This Row],[ÓPTIMO REQUERIDO]]</f>
        <v>1.4718446601941748</v>
      </c>
    </row>
    <row r="6129" spans="1:12" x14ac:dyDescent="0.35">
      <c r="A6129" s="1">
        <v>15</v>
      </c>
      <c r="B6129" s="1">
        <v>4</v>
      </c>
      <c r="C6129" s="3">
        <v>45351</v>
      </c>
      <c r="D6129" s="5">
        <f>Tabla1[[#This Row],[REQUERIDOS (9 X CASILLA)]]/9</f>
        <v>478</v>
      </c>
      <c r="E6129" s="2">
        <v>40300</v>
      </c>
      <c r="F6129" s="5">
        <v>40289</v>
      </c>
      <c r="G6129" s="4">
        <f t="shared" si="190"/>
        <v>0.99972704714640204</v>
      </c>
      <c r="H6129" s="5">
        <v>4302</v>
      </c>
      <c r="I6129" s="5">
        <v>5811</v>
      </c>
      <c r="J6129" s="4">
        <f t="shared" si="191"/>
        <v>1.3507670850767086</v>
      </c>
      <c r="K6129" s="5">
        <v>7170</v>
      </c>
      <c r="L6129" s="4">
        <f>Tabla1[[#This Row],[CCRL (Ciudadanos que cumplen los requisitos de ley)]]/Tabla1[[#This Row],[ÓPTIMO REQUERIDO]]</f>
        <v>0.81046025104602515</v>
      </c>
    </row>
    <row r="6130" spans="1:12" x14ac:dyDescent="0.35">
      <c r="A6130" s="1">
        <v>15</v>
      </c>
      <c r="B6130" s="1">
        <v>5</v>
      </c>
      <c r="C6130" s="3">
        <v>45351</v>
      </c>
      <c r="D6130" s="5">
        <f>Tabla1[[#This Row],[REQUERIDOS (9 X CASILLA)]]/9</f>
        <v>441</v>
      </c>
      <c r="E6130" s="2">
        <v>37360</v>
      </c>
      <c r="F6130" s="5">
        <v>36494</v>
      </c>
      <c r="G6130" s="4">
        <f t="shared" si="190"/>
        <v>0.97682012847965738</v>
      </c>
      <c r="H6130" s="5">
        <v>3969</v>
      </c>
      <c r="I6130" s="5">
        <v>6416</v>
      </c>
      <c r="J6130" s="4">
        <f t="shared" si="191"/>
        <v>1.616528092718569</v>
      </c>
      <c r="K6130" s="5">
        <v>6615</v>
      </c>
      <c r="L6130" s="4">
        <f>Tabla1[[#This Row],[CCRL (Ciudadanos que cumplen los requisitos de ley)]]/Tabla1[[#This Row],[ÓPTIMO REQUERIDO]]</f>
        <v>0.96991685563114138</v>
      </c>
    </row>
    <row r="6131" spans="1:12" x14ac:dyDescent="0.35">
      <c r="A6131" s="1">
        <v>15</v>
      </c>
      <c r="B6131" s="1">
        <v>6</v>
      </c>
      <c r="C6131" s="3">
        <v>45351</v>
      </c>
      <c r="D6131" s="5">
        <f>Tabla1[[#This Row],[REQUERIDOS (9 X CASILLA)]]/9</f>
        <v>553</v>
      </c>
      <c r="E6131" s="2">
        <v>45103</v>
      </c>
      <c r="F6131" s="5">
        <v>44937</v>
      </c>
      <c r="G6131" s="4">
        <f t="shared" si="190"/>
        <v>0.99631953528590111</v>
      </c>
      <c r="H6131" s="5">
        <v>4977</v>
      </c>
      <c r="I6131" s="5">
        <v>7325</v>
      </c>
      <c r="J6131" s="4">
        <f t="shared" si="191"/>
        <v>1.4717701426562186</v>
      </c>
      <c r="K6131" s="5">
        <v>8848</v>
      </c>
      <c r="L6131" s="4">
        <f>Tabla1[[#This Row],[CCRL (Ciudadanos que cumplen los requisitos de ley)]]/Tabla1[[#This Row],[ÓPTIMO REQUERIDO]]</f>
        <v>0.82787070524412298</v>
      </c>
    </row>
    <row r="6132" spans="1:12" x14ac:dyDescent="0.35">
      <c r="A6132" s="1">
        <v>15</v>
      </c>
      <c r="B6132" s="1">
        <v>7</v>
      </c>
      <c r="C6132" s="3">
        <v>45351</v>
      </c>
      <c r="D6132" s="5">
        <f>Tabla1[[#This Row],[REQUERIDOS (9 X CASILLA)]]/9</f>
        <v>580</v>
      </c>
      <c r="E6132" s="2">
        <v>45966</v>
      </c>
      <c r="F6132" s="5">
        <v>42766</v>
      </c>
      <c r="G6132" s="4">
        <f t="shared" si="190"/>
        <v>0.93038332680677027</v>
      </c>
      <c r="H6132" s="5">
        <v>5220</v>
      </c>
      <c r="I6132" s="5">
        <v>7471</v>
      </c>
      <c r="J6132" s="4">
        <f t="shared" si="191"/>
        <v>1.4312260536398467</v>
      </c>
      <c r="K6132" s="5">
        <v>8120</v>
      </c>
      <c r="L6132" s="4">
        <f>Tabla1[[#This Row],[CCRL (Ciudadanos que cumplen los requisitos de ley)]]/Tabla1[[#This Row],[ÓPTIMO REQUERIDO]]</f>
        <v>0.92007389162561581</v>
      </c>
    </row>
    <row r="6133" spans="1:12" x14ac:dyDescent="0.35">
      <c r="A6133" s="1">
        <v>15</v>
      </c>
      <c r="B6133" s="1">
        <v>8</v>
      </c>
      <c r="C6133" s="3">
        <v>45351</v>
      </c>
      <c r="D6133" s="5">
        <f>Tabla1[[#This Row],[REQUERIDOS (9 X CASILLA)]]/9</f>
        <v>549</v>
      </c>
      <c r="E6133" s="2">
        <v>44419</v>
      </c>
      <c r="F6133" s="5">
        <v>44419</v>
      </c>
      <c r="G6133" s="4">
        <f t="shared" si="190"/>
        <v>1</v>
      </c>
      <c r="H6133" s="5">
        <v>4941</v>
      </c>
      <c r="I6133" s="5">
        <v>6530</v>
      </c>
      <c r="J6133" s="4">
        <f t="shared" si="191"/>
        <v>1.3215948188625783</v>
      </c>
      <c r="K6133" s="5">
        <v>7686</v>
      </c>
      <c r="L6133" s="4">
        <f>Tabla1[[#This Row],[CCRL (Ciudadanos que cumplen los requisitos de ley)]]/Tabla1[[#This Row],[ÓPTIMO REQUERIDO]]</f>
        <v>0.8495966692688004</v>
      </c>
    </row>
    <row r="6134" spans="1:12" x14ac:dyDescent="0.35">
      <c r="A6134" s="1">
        <v>15</v>
      </c>
      <c r="B6134" s="1">
        <v>9</v>
      </c>
      <c r="C6134" s="3">
        <v>45351</v>
      </c>
      <c r="D6134" s="5">
        <f>Tabla1[[#This Row],[REQUERIDOS (9 X CASILLA)]]/9</f>
        <v>534</v>
      </c>
      <c r="E6134" s="2">
        <v>41184</v>
      </c>
      <c r="F6134" s="5">
        <v>31738</v>
      </c>
      <c r="G6134" s="4">
        <f t="shared" si="190"/>
        <v>0.77063908313908314</v>
      </c>
      <c r="H6134" s="5">
        <v>4806</v>
      </c>
      <c r="I6134" s="5">
        <v>7344</v>
      </c>
      <c r="J6134" s="4">
        <f t="shared" si="191"/>
        <v>1.5280898876404494</v>
      </c>
      <c r="K6134" s="5">
        <v>6408</v>
      </c>
      <c r="L6134" s="4">
        <f>Tabla1[[#This Row],[CCRL (Ciudadanos que cumplen los requisitos de ley)]]/Tabla1[[#This Row],[ÓPTIMO REQUERIDO]]</f>
        <v>1.146067415730337</v>
      </c>
    </row>
    <row r="6135" spans="1:12" x14ac:dyDescent="0.35">
      <c r="A6135" s="1">
        <v>15</v>
      </c>
      <c r="B6135" s="1">
        <v>10</v>
      </c>
      <c r="C6135" s="3">
        <v>45351</v>
      </c>
      <c r="D6135" s="5">
        <f>Tabla1[[#This Row],[REQUERIDOS (9 X CASILLA)]]/9</f>
        <v>482</v>
      </c>
      <c r="E6135" s="2">
        <v>38933</v>
      </c>
      <c r="F6135" s="5">
        <v>38551</v>
      </c>
      <c r="G6135" s="4">
        <f t="shared" si="190"/>
        <v>0.99018827215986438</v>
      </c>
      <c r="H6135" s="5">
        <v>4338</v>
      </c>
      <c r="I6135" s="5">
        <v>7983</v>
      </c>
      <c r="J6135" s="4">
        <f t="shared" si="191"/>
        <v>1.8402489626556016</v>
      </c>
      <c r="K6135" s="5">
        <v>7712</v>
      </c>
      <c r="L6135" s="4">
        <f>Tabla1[[#This Row],[CCRL (Ciudadanos que cumplen los requisitos de ley)]]/Tabla1[[#This Row],[ÓPTIMO REQUERIDO]]</f>
        <v>1.0351400414937759</v>
      </c>
    </row>
    <row r="6136" spans="1:12" x14ac:dyDescent="0.35">
      <c r="A6136" s="1">
        <v>15</v>
      </c>
      <c r="B6136" s="1">
        <v>11</v>
      </c>
      <c r="C6136" s="3">
        <v>45351</v>
      </c>
      <c r="D6136" s="5">
        <f>Tabla1[[#This Row],[REQUERIDOS (9 X CASILLA)]]/9</f>
        <v>533</v>
      </c>
      <c r="E6136" s="2">
        <v>42893</v>
      </c>
      <c r="F6136" s="5">
        <v>42891</v>
      </c>
      <c r="G6136" s="4">
        <f t="shared" si="190"/>
        <v>0.99995337234513793</v>
      </c>
      <c r="H6136" s="5">
        <v>4797</v>
      </c>
      <c r="I6136" s="5">
        <v>7999</v>
      </c>
      <c r="J6136" s="4">
        <f t="shared" si="191"/>
        <v>1.6675005211590577</v>
      </c>
      <c r="K6136" s="5">
        <v>8528</v>
      </c>
      <c r="L6136" s="4">
        <f>Tabla1[[#This Row],[CCRL (Ciudadanos que cumplen los requisitos de ley)]]/Tabla1[[#This Row],[ÓPTIMO REQUERIDO]]</f>
        <v>0.93796904315196994</v>
      </c>
    </row>
    <row r="6137" spans="1:12" x14ac:dyDescent="0.35">
      <c r="A6137" s="1">
        <v>15</v>
      </c>
      <c r="B6137" s="1">
        <v>12</v>
      </c>
      <c r="C6137" s="3">
        <v>45351</v>
      </c>
      <c r="D6137" s="5">
        <f>Tabla1[[#This Row],[REQUERIDOS (9 X CASILLA)]]/9</f>
        <v>470</v>
      </c>
      <c r="E6137" s="2">
        <v>36748</v>
      </c>
      <c r="F6137" s="5">
        <v>36748</v>
      </c>
      <c r="G6137" s="4">
        <f t="shared" si="190"/>
        <v>1</v>
      </c>
      <c r="H6137" s="5">
        <v>4230</v>
      </c>
      <c r="I6137" s="5">
        <v>6717</v>
      </c>
      <c r="J6137" s="4">
        <f t="shared" si="191"/>
        <v>1.5879432624113474</v>
      </c>
      <c r="K6137" s="5">
        <v>7520</v>
      </c>
      <c r="L6137" s="4">
        <f>Tabla1[[#This Row],[CCRL (Ciudadanos que cumplen los requisitos de ley)]]/Tabla1[[#This Row],[ÓPTIMO REQUERIDO]]</f>
        <v>0.89321808510638301</v>
      </c>
    </row>
    <row r="6138" spans="1:12" x14ac:dyDescent="0.35">
      <c r="A6138" s="1">
        <v>15</v>
      </c>
      <c r="B6138" s="1">
        <v>13</v>
      </c>
      <c r="C6138" s="3">
        <v>45351</v>
      </c>
      <c r="D6138" s="5">
        <f>Tabla1[[#This Row],[REQUERIDOS (9 X CASILLA)]]/9</f>
        <v>639</v>
      </c>
      <c r="E6138" s="2">
        <v>48507</v>
      </c>
      <c r="F6138" s="5">
        <v>48456</v>
      </c>
      <c r="G6138" s="4">
        <f t="shared" si="190"/>
        <v>0.998948605355928</v>
      </c>
      <c r="H6138" s="5">
        <v>5751</v>
      </c>
      <c r="I6138" s="5">
        <v>8497</v>
      </c>
      <c r="J6138" s="4">
        <f t="shared" si="191"/>
        <v>1.4774821770126934</v>
      </c>
      <c r="K6138" s="5">
        <v>9585</v>
      </c>
      <c r="L6138" s="4">
        <f>Tabla1[[#This Row],[CCRL (Ciudadanos que cumplen los requisitos de ley)]]/Tabla1[[#This Row],[ÓPTIMO REQUERIDO]]</f>
        <v>0.88648930620761601</v>
      </c>
    </row>
    <row r="6139" spans="1:12" x14ac:dyDescent="0.35">
      <c r="A6139" s="1">
        <v>15</v>
      </c>
      <c r="B6139" s="1">
        <v>14</v>
      </c>
      <c r="C6139" s="3">
        <v>45351</v>
      </c>
      <c r="D6139" s="5">
        <f>Tabla1[[#This Row],[REQUERIDOS (9 X CASILLA)]]/9</f>
        <v>424</v>
      </c>
      <c r="E6139" s="2">
        <v>34229</v>
      </c>
      <c r="F6139" s="5">
        <v>31678</v>
      </c>
      <c r="G6139" s="4">
        <f t="shared" si="190"/>
        <v>0.92547255251395011</v>
      </c>
      <c r="H6139" s="5">
        <v>3816</v>
      </c>
      <c r="I6139" s="5">
        <v>5403</v>
      </c>
      <c r="J6139" s="4">
        <f t="shared" si="191"/>
        <v>1.4158805031446542</v>
      </c>
      <c r="K6139" s="5">
        <v>6360</v>
      </c>
      <c r="L6139" s="4">
        <f>Tabla1[[#This Row],[CCRL (Ciudadanos que cumplen los requisitos de ley)]]/Tabla1[[#This Row],[ÓPTIMO REQUERIDO]]</f>
        <v>0.8495283018867924</v>
      </c>
    </row>
    <row r="6140" spans="1:12" x14ac:dyDescent="0.35">
      <c r="A6140" s="1">
        <v>15</v>
      </c>
      <c r="B6140" s="1">
        <v>15</v>
      </c>
      <c r="C6140" s="3">
        <v>45351</v>
      </c>
      <c r="D6140" s="5">
        <f>Tabla1[[#This Row],[REQUERIDOS (9 X CASILLA)]]/9</f>
        <v>561</v>
      </c>
      <c r="E6140" s="2">
        <v>46771</v>
      </c>
      <c r="F6140" s="5">
        <v>42034</v>
      </c>
      <c r="G6140" s="4">
        <f t="shared" si="190"/>
        <v>0.8987192918688931</v>
      </c>
      <c r="H6140" s="5">
        <v>5049</v>
      </c>
      <c r="I6140" s="5">
        <v>4529</v>
      </c>
      <c r="J6140" s="4">
        <f t="shared" si="191"/>
        <v>0.89700930877401464</v>
      </c>
      <c r="K6140" s="5">
        <v>8976</v>
      </c>
      <c r="L6140" s="4">
        <f>Tabla1[[#This Row],[CCRL (Ciudadanos que cumplen los requisitos de ley)]]/Tabla1[[#This Row],[ÓPTIMO REQUERIDO]]</f>
        <v>0.5045677361853832</v>
      </c>
    </row>
    <row r="6141" spans="1:12" x14ac:dyDescent="0.35">
      <c r="A6141" s="1">
        <v>15</v>
      </c>
      <c r="B6141" s="1">
        <v>16</v>
      </c>
      <c r="C6141" s="3">
        <v>45351</v>
      </c>
      <c r="D6141" s="5">
        <f>Tabla1[[#This Row],[REQUERIDOS (9 X CASILLA)]]/9</f>
        <v>514</v>
      </c>
      <c r="E6141" s="2">
        <v>41235</v>
      </c>
      <c r="F6141" s="5">
        <v>40975</v>
      </c>
      <c r="G6141" s="4">
        <f t="shared" si="190"/>
        <v>0.99369467685218871</v>
      </c>
      <c r="H6141" s="5">
        <v>4626</v>
      </c>
      <c r="I6141" s="5">
        <v>5876</v>
      </c>
      <c r="J6141" s="4">
        <f t="shared" si="191"/>
        <v>1.2702118460873324</v>
      </c>
      <c r="K6141" s="5">
        <v>7710</v>
      </c>
      <c r="L6141" s="4">
        <f>Tabla1[[#This Row],[CCRL (Ciudadanos que cumplen los requisitos de ley)]]/Tabla1[[#This Row],[ÓPTIMO REQUERIDO]]</f>
        <v>0.76212710765239944</v>
      </c>
    </row>
    <row r="6142" spans="1:12" x14ac:dyDescent="0.35">
      <c r="A6142" s="1">
        <v>15</v>
      </c>
      <c r="B6142" s="1">
        <v>17</v>
      </c>
      <c r="C6142" s="3">
        <v>45351</v>
      </c>
      <c r="D6142" s="5">
        <f>Tabla1[[#This Row],[REQUERIDOS (9 X CASILLA)]]/9</f>
        <v>466</v>
      </c>
      <c r="E6142" s="2">
        <v>36226</v>
      </c>
      <c r="F6142" s="5">
        <v>34886</v>
      </c>
      <c r="G6142" s="4">
        <f t="shared" si="190"/>
        <v>0.96300999282283439</v>
      </c>
      <c r="H6142" s="5">
        <v>4194</v>
      </c>
      <c r="I6142" s="5">
        <v>7007</v>
      </c>
      <c r="J6142" s="4">
        <f t="shared" si="191"/>
        <v>1.6707200762994754</v>
      </c>
      <c r="K6142" s="5">
        <v>7922</v>
      </c>
      <c r="L6142" s="4">
        <f>Tabla1[[#This Row],[CCRL (Ciudadanos que cumplen los requisitos de ley)]]/Tabla1[[#This Row],[ÓPTIMO REQUERIDO]]</f>
        <v>0.88449886392325172</v>
      </c>
    </row>
    <row r="6143" spans="1:12" x14ac:dyDescent="0.35">
      <c r="A6143" s="1">
        <v>15</v>
      </c>
      <c r="B6143" s="1">
        <v>18</v>
      </c>
      <c r="C6143" s="3">
        <v>45351</v>
      </c>
      <c r="D6143" s="5">
        <f>Tabla1[[#This Row],[REQUERIDOS (9 X CASILLA)]]/9</f>
        <v>558</v>
      </c>
      <c r="E6143" s="2">
        <v>45966</v>
      </c>
      <c r="F6143" s="5">
        <v>42068</v>
      </c>
      <c r="G6143" s="4">
        <f t="shared" si="190"/>
        <v>0.91519818996649693</v>
      </c>
      <c r="H6143" s="5">
        <v>5022</v>
      </c>
      <c r="I6143" s="5">
        <v>6332</v>
      </c>
      <c r="J6143" s="4">
        <f t="shared" si="191"/>
        <v>1.260852250099562</v>
      </c>
      <c r="K6143" s="5">
        <v>7254</v>
      </c>
      <c r="L6143" s="4">
        <f>Tabla1[[#This Row],[CCRL (Ciudadanos que cumplen los requisitos de ley)]]/Tabla1[[#This Row],[ÓPTIMO REQUERIDO]]</f>
        <v>0.87289771160738905</v>
      </c>
    </row>
    <row r="6144" spans="1:12" x14ac:dyDescent="0.35">
      <c r="A6144" s="1">
        <v>15</v>
      </c>
      <c r="B6144" s="1">
        <v>19</v>
      </c>
      <c r="C6144" s="3">
        <v>45351</v>
      </c>
      <c r="D6144" s="5">
        <f>Tabla1[[#This Row],[REQUERIDOS (9 X CASILLA)]]/9</f>
        <v>704</v>
      </c>
      <c r="E6144" s="2">
        <v>52846</v>
      </c>
      <c r="F6144" s="5">
        <v>52844</v>
      </c>
      <c r="G6144" s="4">
        <f t="shared" si="190"/>
        <v>0.99996215418385492</v>
      </c>
      <c r="H6144" s="5">
        <v>6336</v>
      </c>
      <c r="I6144" s="5">
        <v>6742</v>
      </c>
      <c r="J6144" s="4">
        <f t="shared" si="191"/>
        <v>1.0640782828282829</v>
      </c>
      <c r="K6144" s="5">
        <v>12672</v>
      </c>
      <c r="L6144" s="4">
        <f>Tabla1[[#This Row],[CCRL (Ciudadanos que cumplen los requisitos de ley)]]/Tabla1[[#This Row],[ÓPTIMO REQUERIDO]]</f>
        <v>0.53203914141414144</v>
      </c>
    </row>
    <row r="6145" spans="1:12" x14ac:dyDescent="0.35">
      <c r="A6145" s="1">
        <v>15</v>
      </c>
      <c r="B6145" s="1">
        <v>20</v>
      </c>
      <c r="C6145" s="3">
        <v>45351</v>
      </c>
      <c r="D6145" s="5">
        <f>Tabla1[[#This Row],[REQUERIDOS (9 X CASILLA)]]/9</f>
        <v>391</v>
      </c>
      <c r="E6145" s="2">
        <v>30766</v>
      </c>
      <c r="F6145" s="5">
        <v>29697</v>
      </c>
      <c r="G6145" s="4">
        <f t="shared" si="190"/>
        <v>0.96525385165442368</v>
      </c>
      <c r="H6145" s="5">
        <v>3519</v>
      </c>
      <c r="I6145" s="5">
        <v>5015</v>
      </c>
      <c r="J6145" s="4">
        <f t="shared" si="191"/>
        <v>1.4251207729468598</v>
      </c>
      <c r="K6145" s="5">
        <v>6256</v>
      </c>
      <c r="L6145" s="4">
        <f>Tabla1[[#This Row],[CCRL (Ciudadanos que cumplen los requisitos de ley)]]/Tabla1[[#This Row],[ÓPTIMO REQUERIDO]]</f>
        <v>0.80163043478260865</v>
      </c>
    </row>
    <row r="6146" spans="1:12" x14ac:dyDescent="0.35">
      <c r="A6146" s="1">
        <v>15</v>
      </c>
      <c r="B6146" s="1">
        <v>21</v>
      </c>
      <c r="C6146" s="3">
        <v>45351</v>
      </c>
      <c r="D6146" s="5">
        <f>Tabla1[[#This Row],[REQUERIDOS (9 X CASILLA)]]/9</f>
        <v>502</v>
      </c>
      <c r="E6146" s="2">
        <v>40250</v>
      </c>
      <c r="F6146" s="5">
        <v>35817</v>
      </c>
      <c r="G6146" s="4">
        <f t="shared" si="190"/>
        <v>0.88986335403726713</v>
      </c>
      <c r="H6146" s="5">
        <v>4518</v>
      </c>
      <c r="I6146" s="5">
        <v>9385</v>
      </c>
      <c r="J6146" s="4">
        <f t="shared" si="191"/>
        <v>2.0772465692784419</v>
      </c>
      <c r="K6146" s="5">
        <v>6526</v>
      </c>
      <c r="L6146" s="4">
        <f>Tabla1[[#This Row],[CCRL (Ciudadanos que cumplen los requisitos de ley)]]/Tabla1[[#This Row],[ÓPTIMO REQUERIDO]]</f>
        <v>1.4380937787312289</v>
      </c>
    </row>
    <row r="6147" spans="1:12" x14ac:dyDescent="0.35">
      <c r="A6147" s="1">
        <v>15</v>
      </c>
      <c r="B6147" s="1">
        <v>22</v>
      </c>
      <c r="C6147" s="3">
        <v>45351</v>
      </c>
      <c r="D6147" s="5">
        <f>Tabla1[[#This Row],[REQUERIDOS (9 X CASILLA)]]/9</f>
        <v>600</v>
      </c>
      <c r="E6147" s="2">
        <v>46645</v>
      </c>
      <c r="F6147" s="5">
        <v>44139</v>
      </c>
      <c r="G6147" s="4">
        <f t="shared" ref="G6147:G6210" si="192">F6147/E6147</f>
        <v>0.94627505627612818</v>
      </c>
      <c r="H6147" s="5">
        <v>5400</v>
      </c>
      <c r="I6147" s="5">
        <v>5064</v>
      </c>
      <c r="J6147" s="4">
        <f t="shared" ref="J6147:J6210" si="193">I6147/H6147</f>
        <v>0.93777777777777782</v>
      </c>
      <c r="K6147" s="5">
        <v>9000</v>
      </c>
      <c r="L6147" s="4">
        <f>Tabla1[[#This Row],[CCRL (Ciudadanos que cumplen los requisitos de ley)]]/Tabla1[[#This Row],[ÓPTIMO REQUERIDO]]</f>
        <v>0.56266666666666665</v>
      </c>
    </row>
    <row r="6148" spans="1:12" x14ac:dyDescent="0.35">
      <c r="A6148" s="1">
        <v>15</v>
      </c>
      <c r="B6148" s="1">
        <v>23</v>
      </c>
      <c r="C6148" s="3">
        <v>45351</v>
      </c>
      <c r="D6148" s="5">
        <f>Tabla1[[#This Row],[REQUERIDOS (9 X CASILLA)]]/9</f>
        <v>487</v>
      </c>
      <c r="E6148" s="2">
        <v>42128</v>
      </c>
      <c r="F6148" s="5">
        <v>38984</v>
      </c>
      <c r="G6148" s="4">
        <f t="shared" si="192"/>
        <v>0.92537030003797949</v>
      </c>
      <c r="H6148" s="5">
        <v>4383</v>
      </c>
      <c r="I6148" s="5">
        <v>8766</v>
      </c>
      <c r="J6148" s="4">
        <f t="shared" si="193"/>
        <v>2</v>
      </c>
      <c r="K6148" s="5">
        <v>6331</v>
      </c>
      <c r="L6148" s="4">
        <f>Tabla1[[#This Row],[CCRL (Ciudadanos que cumplen los requisitos de ley)]]/Tabla1[[#This Row],[ÓPTIMO REQUERIDO]]</f>
        <v>1.3846153846153846</v>
      </c>
    </row>
    <row r="6149" spans="1:12" x14ac:dyDescent="0.35">
      <c r="A6149" s="1">
        <v>15</v>
      </c>
      <c r="B6149" s="1">
        <v>24</v>
      </c>
      <c r="C6149" s="3">
        <v>45351</v>
      </c>
      <c r="D6149" s="5">
        <f>Tabla1[[#This Row],[REQUERIDOS (9 X CASILLA)]]/9</f>
        <v>684</v>
      </c>
      <c r="E6149" s="2">
        <v>52917</v>
      </c>
      <c r="F6149" s="5">
        <v>51364</v>
      </c>
      <c r="G6149" s="4">
        <f t="shared" si="192"/>
        <v>0.97065215337226218</v>
      </c>
      <c r="H6149" s="5">
        <v>6156</v>
      </c>
      <c r="I6149" s="5">
        <v>5969</v>
      </c>
      <c r="J6149" s="4">
        <f t="shared" si="193"/>
        <v>0.96962313190383365</v>
      </c>
      <c r="K6149" s="5">
        <v>10260</v>
      </c>
      <c r="L6149" s="4">
        <f>Tabla1[[#This Row],[CCRL (Ciudadanos que cumplen los requisitos de ley)]]/Tabla1[[#This Row],[ÓPTIMO REQUERIDO]]</f>
        <v>0.58177387914230017</v>
      </c>
    </row>
    <row r="6150" spans="1:12" x14ac:dyDescent="0.35">
      <c r="A6150" s="1">
        <v>15</v>
      </c>
      <c r="B6150" s="1">
        <v>25</v>
      </c>
      <c r="C6150" s="3">
        <v>45351</v>
      </c>
      <c r="D6150" s="5">
        <f>Tabla1[[#This Row],[REQUERIDOS (9 X CASILLA)]]/9</f>
        <v>453</v>
      </c>
      <c r="E6150" s="2">
        <v>38687</v>
      </c>
      <c r="F6150" s="5">
        <v>38603</v>
      </c>
      <c r="G6150" s="4">
        <f t="shared" si="192"/>
        <v>0.99782872799648459</v>
      </c>
      <c r="H6150" s="5">
        <v>4077</v>
      </c>
      <c r="I6150" s="5">
        <v>6503</v>
      </c>
      <c r="J6150" s="4">
        <f t="shared" si="193"/>
        <v>1.5950453765023302</v>
      </c>
      <c r="K6150" s="5">
        <v>6795</v>
      </c>
      <c r="L6150" s="4">
        <f>Tabla1[[#This Row],[CCRL (Ciudadanos que cumplen los requisitos de ley)]]/Tabla1[[#This Row],[ÓPTIMO REQUERIDO]]</f>
        <v>0.9570272259013981</v>
      </c>
    </row>
    <row r="6151" spans="1:12" x14ac:dyDescent="0.35">
      <c r="A6151" s="1">
        <v>15</v>
      </c>
      <c r="B6151" s="1">
        <v>26</v>
      </c>
      <c r="C6151" s="3">
        <v>45351</v>
      </c>
      <c r="D6151" s="5">
        <f>Tabla1[[#This Row],[REQUERIDOS (9 X CASILLA)]]/9</f>
        <v>523</v>
      </c>
      <c r="E6151" s="2">
        <v>43479</v>
      </c>
      <c r="F6151" s="5">
        <v>37732</v>
      </c>
      <c r="G6151" s="4">
        <f t="shared" si="192"/>
        <v>0.86782124703880037</v>
      </c>
      <c r="H6151" s="5">
        <v>4707</v>
      </c>
      <c r="I6151" s="5">
        <v>7044</v>
      </c>
      <c r="J6151" s="4">
        <f t="shared" si="193"/>
        <v>1.4964945825366476</v>
      </c>
      <c r="K6151" s="5">
        <v>6799</v>
      </c>
      <c r="L6151" s="4">
        <f>Tabla1[[#This Row],[CCRL (Ciudadanos que cumplen los requisitos de ley)]]/Tabla1[[#This Row],[ÓPTIMO REQUERIDO]]</f>
        <v>1.0360347109869099</v>
      </c>
    </row>
    <row r="6152" spans="1:12" x14ac:dyDescent="0.35">
      <c r="A6152" s="1">
        <v>15</v>
      </c>
      <c r="B6152" s="1">
        <v>27</v>
      </c>
      <c r="C6152" s="3">
        <v>45351</v>
      </c>
      <c r="D6152" s="5">
        <f>Tabla1[[#This Row],[REQUERIDOS (9 X CASILLA)]]/9</f>
        <v>551</v>
      </c>
      <c r="E6152" s="2">
        <v>46376</v>
      </c>
      <c r="F6152" s="5">
        <v>39279</v>
      </c>
      <c r="G6152" s="4">
        <f t="shared" si="192"/>
        <v>0.84696825944454024</v>
      </c>
      <c r="H6152" s="5">
        <v>4959</v>
      </c>
      <c r="I6152" s="5">
        <v>6129</v>
      </c>
      <c r="J6152" s="4">
        <f t="shared" si="193"/>
        <v>1.2359346642468239</v>
      </c>
      <c r="K6152" s="5">
        <v>7163</v>
      </c>
      <c r="L6152" s="4">
        <f>Tabla1[[#This Row],[CCRL (Ciudadanos que cumplen los requisitos de ley)]]/Tabla1[[#This Row],[ÓPTIMO REQUERIDO]]</f>
        <v>0.85564707524780115</v>
      </c>
    </row>
    <row r="6153" spans="1:12" x14ac:dyDescent="0.35">
      <c r="A6153" s="1">
        <v>15</v>
      </c>
      <c r="B6153" s="1">
        <v>28</v>
      </c>
      <c r="C6153" s="3">
        <v>45351</v>
      </c>
      <c r="D6153" s="5">
        <f>Tabla1[[#This Row],[REQUERIDOS (9 X CASILLA)]]/9</f>
        <v>408</v>
      </c>
      <c r="E6153" s="2">
        <v>34662</v>
      </c>
      <c r="F6153" s="5">
        <v>30620</v>
      </c>
      <c r="G6153" s="4">
        <f t="shared" si="192"/>
        <v>0.8833881484045929</v>
      </c>
      <c r="H6153" s="5">
        <v>3672</v>
      </c>
      <c r="I6153" s="5">
        <v>7117</v>
      </c>
      <c r="J6153" s="4">
        <f t="shared" si="193"/>
        <v>1.9381808278867103</v>
      </c>
      <c r="K6153" s="5">
        <v>6528</v>
      </c>
      <c r="L6153" s="4">
        <f>Tabla1[[#This Row],[CCRL (Ciudadanos que cumplen los requisitos de ley)]]/Tabla1[[#This Row],[ÓPTIMO REQUERIDO]]</f>
        <v>1.0902267156862746</v>
      </c>
    </row>
    <row r="6154" spans="1:12" x14ac:dyDescent="0.35">
      <c r="A6154" s="1">
        <v>15</v>
      </c>
      <c r="B6154" s="1">
        <v>29</v>
      </c>
      <c r="C6154" s="3">
        <v>45351</v>
      </c>
      <c r="D6154" s="5">
        <f>Tabla1[[#This Row],[REQUERIDOS (9 X CASILLA)]]/9</f>
        <v>626</v>
      </c>
      <c r="E6154" s="2">
        <v>45608</v>
      </c>
      <c r="F6154" s="5">
        <v>45608</v>
      </c>
      <c r="G6154" s="4">
        <f t="shared" si="192"/>
        <v>1</v>
      </c>
      <c r="H6154" s="5">
        <v>5634</v>
      </c>
      <c r="I6154" s="5">
        <v>7708</v>
      </c>
      <c r="J6154" s="4">
        <f t="shared" si="193"/>
        <v>1.3681221157259496</v>
      </c>
      <c r="K6154" s="5">
        <v>9390</v>
      </c>
      <c r="L6154" s="4">
        <f>Tabla1[[#This Row],[CCRL (Ciudadanos que cumplen los requisitos de ley)]]/Tabla1[[#This Row],[ÓPTIMO REQUERIDO]]</f>
        <v>0.82087326943556971</v>
      </c>
    </row>
    <row r="6155" spans="1:12" x14ac:dyDescent="0.35">
      <c r="A6155" s="1">
        <v>15</v>
      </c>
      <c r="B6155" s="1">
        <v>30</v>
      </c>
      <c r="C6155" s="3">
        <v>45351</v>
      </c>
      <c r="D6155" s="5">
        <f>Tabla1[[#This Row],[REQUERIDOS (9 X CASILLA)]]/9</f>
        <v>443</v>
      </c>
      <c r="E6155" s="2">
        <v>36565</v>
      </c>
      <c r="F6155" s="5">
        <v>34431</v>
      </c>
      <c r="G6155" s="4">
        <f t="shared" si="192"/>
        <v>0.94163817858607957</v>
      </c>
      <c r="H6155" s="5">
        <v>3987</v>
      </c>
      <c r="I6155" s="5">
        <v>6521</v>
      </c>
      <c r="J6155" s="4">
        <f t="shared" si="193"/>
        <v>1.635565588161525</v>
      </c>
      <c r="K6155" s="5">
        <v>6202</v>
      </c>
      <c r="L6155" s="4">
        <f>Tabla1[[#This Row],[CCRL (Ciudadanos que cumplen los requisitos de ley)]]/Tabla1[[#This Row],[ÓPTIMO REQUERIDO]]</f>
        <v>1.0514350209609804</v>
      </c>
    </row>
    <row r="6156" spans="1:12" x14ac:dyDescent="0.35">
      <c r="A6156" s="1">
        <v>15</v>
      </c>
      <c r="B6156" s="1">
        <v>31</v>
      </c>
      <c r="C6156" s="3">
        <v>45351</v>
      </c>
      <c r="D6156" s="5">
        <f>Tabla1[[#This Row],[REQUERIDOS (9 X CASILLA)]]/9</f>
        <v>633</v>
      </c>
      <c r="E6156" s="2">
        <v>47110</v>
      </c>
      <c r="F6156" s="5">
        <v>47107</v>
      </c>
      <c r="G6156" s="4">
        <f t="shared" si="192"/>
        <v>0.99993631925281257</v>
      </c>
      <c r="H6156" s="5">
        <v>5697</v>
      </c>
      <c r="I6156" s="5">
        <v>10108</v>
      </c>
      <c r="J6156" s="4">
        <f t="shared" si="193"/>
        <v>1.7742671581534142</v>
      </c>
      <c r="K6156" s="5">
        <v>8862</v>
      </c>
      <c r="L6156" s="4">
        <f>Tabla1[[#This Row],[CCRL (Ciudadanos que cumplen los requisitos de ley)]]/Tabla1[[#This Row],[ÓPTIMO REQUERIDO]]</f>
        <v>1.1406003159557663</v>
      </c>
    </row>
    <row r="6157" spans="1:12" x14ac:dyDescent="0.35">
      <c r="A6157" s="1">
        <v>15</v>
      </c>
      <c r="B6157" s="1">
        <v>32</v>
      </c>
      <c r="C6157" s="3">
        <v>45351</v>
      </c>
      <c r="D6157" s="5">
        <f>Tabla1[[#This Row],[REQUERIDOS (9 X CASILLA)]]/9</f>
        <v>436</v>
      </c>
      <c r="E6157" s="2">
        <v>36247</v>
      </c>
      <c r="F6157" s="5">
        <v>35624</v>
      </c>
      <c r="G6157" s="4">
        <f t="shared" si="192"/>
        <v>0.98281237067895277</v>
      </c>
      <c r="H6157" s="5">
        <v>3924</v>
      </c>
      <c r="I6157" s="5">
        <v>10725</v>
      </c>
      <c r="J6157" s="4">
        <f t="shared" si="193"/>
        <v>2.7331804281345566</v>
      </c>
      <c r="K6157" s="5">
        <v>7412</v>
      </c>
      <c r="L6157" s="4">
        <f>Tabla1[[#This Row],[CCRL (Ciudadanos que cumplen los requisitos de ley)]]/Tabla1[[#This Row],[ÓPTIMO REQUERIDO]]</f>
        <v>1.4469778737182946</v>
      </c>
    </row>
    <row r="6158" spans="1:12" x14ac:dyDescent="0.35">
      <c r="A6158" s="1">
        <v>15</v>
      </c>
      <c r="B6158" s="1">
        <v>33</v>
      </c>
      <c r="C6158" s="3">
        <v>45351</v>
      </c>
      <c r="D6158" s="5">
        <f>Tabla1[[#This Row],[REQUERIDOS (9 X CASILLA)]]/9</f>
        <v>438</v>
      </c>
      <c r="E6158" s="2">
        <v>36967</v>
      </c>
      <c r="F6158" s="5">
        <v>36640</v>
      </c>
      <c r="G6158" s="4">
        <f t="shared" si="192"/>
        <v>0.99115427272973189</v>
      </c>
      <c r="H6158" s="5">
        <v>3942</v>
      </c>
      <c r="I6158" s="5">
        <v>6991</v>
      </c>
      <c r="J6158" s="4">
        <f t="shared" si="193"/>
        <v>1.7734652460679858</v>
      </c>
      <c r="K6158" s="5">
        <v>7446</v>
      </c>
      <c r="L6158" s="4">
        <f>Tabla1[[#This Row],[CCRL (Ciudadanos que cumplen los requisitos de ley)]]/Tabla1[[#This Row],[ÓPTIMO REQUERIDO]]</f>
        <v>0.93889336556540426</v>
      </c>
    </row>
    <row r="6159" spans="1:12" x14ac:dyDescent="0.35">
      <c r="A6159" s="1">
        <v>15</v>
      </c>
      <c r="B6159" s="1">
        <v>34</v>
      </c>
      <c r="C6159" s="3">
        <v>45351</v>
      </c>
      <c r="D6159" s="5">
        <f>Tabla1[[#This Row],[REQUERIDOS (9 X CASILLA)]]/9</f>
        <v>601</v>
      </c>
      <c r="E6159" s="2">
        <v>49326</v>
      </c>
      <c r="F6159" s="5">
        <v>48250</v>
      </c>
      <c r="G6159" s="4">
        <f t="shared" si="192"/>
        <v>0.97818594655962376</v>
      </c>
      <c r="H6159" s="5">
        <v>5409</v>
      </c>
      <c r="I6159" s="5">
        <v>6786</v>
      </c>
      <c r="J6159" s="4">
        <f t="shared" si="193"/>
        <v>1.2545757071547421</v>
      </c>
      <c r="K6159" s="5">
        <v>8414</v>
      </c>
      <c r="L6159" s="4">
        <f>Tabla1[[#This Row],[CCRL (Ciudadanos que cumplen los requisitos de ley)]]/Tabla1[[#This Row],[ÓPTIMO REQUERIDO]]</f>
        <v>0.80651295459947703</v>
      </c>
    </row>
    <row r="6160" spans="1:12" x14ac:dyDescent="0.35">
      <c r="A6160" s="1">
        <v>15</v>
      </c>
      <c r="B6160" s="1">
        <v>35</v>
      </c>
      <c r="C6160" s="3">
        <v>45351</v>
      </c>
      <c r="D6160" s="5">
        <f>Tabla1[[#This Row],[REQUERIDOS (9 X CASILLA)]]/9</f>
        <v>567</v>
      </c>
      <c r="E6160" s="2">
        <v>44366</v>
      </c>
      <c r="F6160" s="5">
        <v>32968</v>
      </c>
      <c r="G6160" s="4">
        <f t="shared" si="192"/>
        <v>0.74309155659739445</v>
      </c>
      <c r="H6160" s="5">
        <v>5103</v>
      </c>
      <c r="I6160" s="5">
        <v>8319</v>
      </c>
      <c r="J6160" s="4">
        <f t="shared" si="193"/>
        <v>1.6302175191064079</v>
      </c>
      <c r="K6160" s="5">
        <v>7371</v>
      </c>
      <c r="L6160" s="4">
        <f>Tabla1[[#This Row],[CCRL (Ciudadanos que cumplen los requisitos de ley)]]/Tabla1[[#This Row],[ÓPTIMO REQUERIDO]]</f>
        <v>1.1286121286121287</v>
      </c>
    </row>
    <row r="6161" spans="1:12" x14ac:dyDescent="0.35">
      <c r="A6161" s="1">
        <v>15</v>
      </c>
      <c r="B6161" s="1">
        <v>36</v>
      </c>
      <c r="C6161" s="3">
        <v>45351</v>
      </c>
      <c r="D6161" s="5">
        <f>Tabla1[[#This Row],[REQUERIDOS (9 X CASILLA)]]/9</f>
        <v>622</v>
      </c>
      <c r="E6161" s="2">
        <v>43340</v>
      </c>
      <c r="F6161" s="5">
        <v>32853</v>
      </c>
      <c r="G6161" s="4">
        <f t="shared" si="192"/>
        <v>0.75802953391785877</v>
      </c>
      <c r="H6161" s="5">
        <v>5598</v>
      </c>
      <c r="I6161" s="5">
        <v>8025</v>
      </c>
      <c r="J6161" s="4">
        <f t="shared" si="193"/>
        <v>1.4335476956055735</v>
      </c>
      <c r="K6161" s="5">
        <v>8086</v>
      </c>
      <c r="L6161" s="4">
        <f>Tabla1[[#This Row],[CCRL (Ciudadanos que cumplen los requisitos de ley)]]/Tabla1[[#This Row],[ÓPTIMO REQUERIDO]]</f>
        <v>0.99245609695770465</v>
      </c>
    </row>
    <row r="6162" spans="1:12" x14ac:dyDescent="0.35">
      <c r="A6162" s="1">
        <v>15</v>
      </c>
      <c r="B6162" s="1">
        <v>37</v>
      </c>
      <c r="C6162" s="3">
        <v>45351</v>
      </c>
      <c r="D6162" s="5">
        <f>Tabla1[[#This Row],[REQUERIDOS (9 X CASILLA)]]/9</f>
        <v>528</v>
      </c>
      <c r="E6162" s="2">
        <v>43055</v>
      </c>
      <c r="F6162" s="5">
        <v>41939</v>
      </c>
      <c r="G6162" s="4">
        <f t="shared" si="192"/>
        <v>0.97407966554407155</v>
      </c>
      <c r="H6162" s="5">
        <v>4752</v>
      </c>
      <c r="I6162" s="5">
        <v>7121</v>
      </c>
      <c r="J6162" s="4">
        <f t="shared" si="193"/>
        <v>1.498526936026936</v>
      </c>
      <c r="K6162" s="5">
        <v>7920</v>
      </c>
      <c r="L6162" s="4">
        <f>Tabla1[[#This Row],[CCRL (Ciudadanos que cumplen los requisitos de ley)]]/Tabla1[[#This Row],[ÓPTIMO REQUERIDO]]</f>
        <v>0.89911616161616159</v>
      </c>
    </row>
    <row r="6163" spans="1:12" x14ac:dyDescent="0.35">
      <c r="A6163" s="1">
        <v>15</v>
      </c>
      <c r="B6163" s="1">
        <v>38</v>
      </c>
      <c r="C6163" s="3">
        <v>45351</v>
      </c>
      <c r="D6163" s="5">
        <f>Tabla1[[#This Row],[REQUERIDOS (9 X CASILLA)]]/9</f>
        <v>450</v>
      </c>
      <c r="E6163" s="2">
        <v>37895</v>
      </c>
      <c r="F6163" s="5">
        <v>31744</v>
      </c>
      <c r="G6163" s="4">
        <f t="shared" si="192"/>
        <v>0.83768307164533584</v>
      </c>
      <c r="H6163" s="5">
        <v>4050</v>
      </c>
      <c r="I6163" s="5">
        <v>6579</v>
      </c>
      <c r="J6163" s="4">
        <f t="shared" si="193"/>
        <v>1.6244444444444444</v>
      </c>
      <c r="K6163" s="5">
        <v>6300</v>
      </c>
      <c r="L6163" s="4">
        <f>Tabla1[[#This Row],[CCRL (Ciudadanos que cumplen los requisitos de ley)]]/Tabla1[[#This Row],[ÓPTIMO REQUERIDO]]</f>
        <v>1.0442857142857143</v>
      </c>
    </row>
    <row r="6164" spans="1:12" x14ac:dyDescent="0.35">
      <c r="A6164" s="1">
        <v>15</v>
      </c>
      <c r="B6164" s="1">
        <v>39</v>
      </c>
      <c r="C6164" s="3">
        <v>45351</v>
      </c>
      <c r="D6164" s="5">
        <f>Tabla1[[#This Row],[REQUERIDOS (9 X CASILLA)]]/9</f>
        <v>446</v>
      </c>
      <c r="E6164" s="2">
        <v>36840</v>
      </c>
      <c r="F6164" s="5">
        <v>36840</v>
      </c>
      <c r="G6164" s="4">
        <f t="shared" si="192"/>
        <v>1</v>
      </c>
      <c r="H6164" s="5">
        <v>4014</v>
      </c>
      <c r="I6164" s="5">
        <v>8093</v>
      </c>
      <c r="J6164" s="4">
        <f t="shared" si="193"/>
        <v>2.0161933233682112</v>
      </c>
      <c r="K6164" s="5">
        <v>6690</v>
      </c>
      <c r="L6164" s="4">
        <f>Tabla1[[#This Row],[CCRL (Ciudadanos que cumplen los requisitos de ley)]]/Tabla1[[#This Row],[ÓPTIMO REQUERIDO]]</f>
        <v>1.2097159940209268</v>
      </c>
    </row>
    <row r="6165" spans="1:12" x14ac:dyDescent="0.35">
      <c r="A6165" s="1">
        <v>15</v>
      </c>
      <c r="B6165" s="1">
        <v>40</v>
      </c>
      <c r="C6165" s="3">
        <v>45351</v>
      </c>
      <c r="D6165" s="5">
        <f>Tabla1[[#This Row],[REQUERIDOS (9 X CASILLA)]]/9</f>
        <v>561</v>
      </c>
      <c r="E6165" s="2">
        <v>46837</v>
      </c>
      <c r="F6165" s="5">
        <v>46837</v>
      </c>
      <c r="G6165" s="4">
        <f t="shared" si="192"/>
        <v>1</v>
      </c>
      <c r="H6165" s="5">
        <v>5049</v>
      </c>
      <c r="I6165" s="5">
        <v>9562</v>
      </c>
      <c r="J6165" s="4">
        <f t="shared" si="193"/>
        <v>1.8938403644285997</v>
      </c>
      <c r="K6165" s="5">
        <v>8415</v>
      </c>
      <c r="L6165" s="4">
        <f>Tabla1[[#This Row],[CCRL (Ciudadanos que cumplen los requisitos de ley)]]/Tabla1[[#This Row],[ÓPTIMO REQUERIDO]]</f>
        <v>1.1363042186571599</v>
      </c>
    </row>
    <row r="6166" spans="1:12" x14ac:dyDescent="0.35">
      <c r="A6166" s="1">
        <v>16</v>
      </c>
      <c r="B6166" s="1">
        <v>1</v>
      </c>
      <c r="C6166" s="3">
        <v>45351</v>
      </c>
      <c r="D6166" s="5">
        <f>Tabla1[[#This Row],[REQUERIDOS (9 X CASILLA)]]/9</f>
        <v>541</v>
      </c>
      <c r="E6166" s="2">
        <v>40792</v>
      </c>
      <c r="F6166" s="5">
        <v>31090</v>
      </c>
      <c r="G6166" s="4">
        <f t="shared" si="192"/>
        <v>0.76215924691115911</v>
      </c>
      <c r="H6166" s="5">
        <v>4869</v>
      </c>
      <c r="I6166" s="5">
        <v>3770</v>
      </c>
      <c r="J6166" s="4">
        <f t="shared" si="193"/>
        <v>0.77428630108851926</v>
      </c>
      <c r="K6166" s="5">
        <v>7574</v>
      </c>
      <c r="L6166" s="4">
        <f>Tabla1[[#This Row],[CCRL (Ciudadanos que cumplen los requisitos de ley)]]/Tabla1[[#This Row],[ÓPTIMO REQUERIDO]]</f>
        <v>0.4977554792711909</v>
      </c>
    </row>
    <row r="6167" spans="1:12" x14ac:dyDescent="0.35">
      <c r="A6167" s="1">
        <v>16</v>
      </c>
      <c r="B6167" s="1">
        <v>2</v>
      </c>
      <c r="C6167" s="3">
        <v>45351</v>
      </c>
      <c r="D6167" s="5">
        <f>Tabla1[[#This Row],[REQUERIDOS (9 X CASILLA)]]/9</f>
        <v>552</v>
      </c>
      <c r="E6167" s="2">
        <v>41607</v>
      </c>
      <c r="F6167" s="5">
        <v>40920</v>
      </c>
      <c r="G6167" s="4">
        <f t="shared" si="192"/>
        <v>0.98348835532482515</v>
      </c>
      <c r="H6167" s="5">
        <v>4968</v>
      </c>
      <c r="I6167" s="5">
        <v>4634</v>
      </c>
      <c r="J6167" s="4">
        <f t="shared" si="193"/>
        <v>0.93276972624798715</v>
      </c>
      <c r="K6167" s="5">
        <v>8280</v>
      </c>
      <c r="L6167" s="4">
        <f>Tabla1[[#This Row],[CCRL (Ciudadanos que cumplen los requisitos de ley)]]/Tabla1[[#This Row],[ÓPTIMO REQUERIDO]]</f>
        <v>0.55966183574879225</v>
      </c>
    </row>
    <row r="6168" spans="1:12" x14ac:dyDescent="0.35">
      <c r="A6168" s="1">
        <v>16</v>
      </c>
      <c r="B6168" s="1">
        <v>3</v>
      </c>
      <c r="C6168" s="3">
        <v>45351</v>
      </c>
      <c r="D6168" s="5">
        <f>Tabla1[[#This Row],[REQUERIDOS (9 X CASILLA)]]/9</f>
        <v>628</v>
      </c>
      <c r="E6168" s="2">
        <v>47217</v>
      </c>
      <c r="F6168" s="5">
        <v>46752</v>
      </c>
      <c r="G6168" s="4">
        <f t="shared" si="192"/>
        <v>0.99015185208717205</v>
      </c>
      <c r="H6168" s="5">
        <v>5652</v>
      </c>
      <c r="I6168" s="5">
        <v>6047</v>
      </c>
      <c r="J6168" s="4">
        <f t="shared" si="193"/>
        <v>1.0698867657466384</v>
      </c>
      <c r="K6168" s="5">
        <v>8792</v>
      </c>
      <c r="L6168" s="4">
        <f>Tabla1[[#This Row],[CCRL (Ciudadanos que cumplen los requisitos de ley)]]/Tabla1[[#This Row],[ÓPTIMO REQUERIDO]]</f>
        <v>0.68778434940855326</v>
      </c>
    </row>
    <row r="6169" spans="1:12" x14ac:dyDescent="0.35">
      <c r="A6169" s="1">
        <v>16</v>
      </c>
      <c r="B6169" s="1">
        <v>4</v>
      </c>
      <c r="C6169" s="3">
        <v>45351</v>
      </c>
      <c r="D6169" s="5">
        <f>Tabla1[[#This Row],[REQUERIDOS (9 X CASILLA)]]/9</f>
        <v>588</v>
      </c>
      <c r="E6169" s="2">
        <v>41990</v>
      </c>
      <c r="F6169" s="5">
        <v>41238</v>
      </c>
      <c r="G6169" s="4">
        <f t="shared" si="192"/>
        <v>0.98209097404143841</v>
      </c>
      <c r="H6169" s="5">
        <v>5292</v>
      </c>
      <c r="I6169" s="5">
        <v>5422</v>
      </c>
      <c r="J6169" s="4">
        <f t="shared" si="193"/>
        <v>1.0245653817082387</v>
      </c>
      <c r="K6169" s="5">
        <v>8820</v>
      </c>
      <c r="L6169" s="4">
        <f>Tabla1[[#This Row],[CCRL (Ciudadanos que cumplen los requisitos de ley)]]/Tabla1[[#This Row],[ÓPTIMO REQUERIDO]]</f>
        <v>0.61473922902494327</v>
      </c>
    </row>
    <row r="6170" spans="1:12" x14ac:dyDescent="0.35">
      <c r="A6170" s="1">
        <v>16</v>
      </c>
      <c r="B6170" s="1">
        <v>5</v>
      </c>
      <c r="C6170" s="3">
        <v>45351</v>
      </c>
      <c r="D6170" s="5">
        <f>Tabla1[[#This Row],[REQUERIDOS (9 X CASILLA)]]/9</f>
        <v>631</v>
      </c>
      <c r="E6170" s="2">
        <v>47183</v>
      </c>
      <c r="F6170" s="5">
        <v>46272</v>
      </c>
      <c r="G6170" s="4">
        <f t="shared" si="192"/>
        <v>0.98069219846131017</v>
      </c>
      <c r="H6170" s="5">
        <v>5679</v>
      </c>
      <c r="I6170" s="5">
        <v>3809</v>
      </c>
      <c r="J6170" s="4">
        <f t="shared" si="193"/>
        <v>0.67071667547103364</v>
      </c>
      <c r="K6170" s="5">
        <v>10096</v>
      </c>
      <c r="L6170" s="4">
        <f>Tabla1[[#This Row],[CCRL (Ciudadanos que cumplen los requisitos de ley)]]/Tabla1[[#This Row],[ÓPTIMO REQUERIDO]]</f>
        <v>0.37727812995245641</v>
      </c>
    </row>
    <row r="6171" spans="1:12" x14ac:dyDescent="0.35">
      <c r="A6171" s="1">
        <v>16</v>
      </c>
      <c r="B6171" s="1">
        <v>6</v>
      </c>
      <c r="C6171" s="3">
        <v>45351</v>
      </c>
      <c r="D6171" s="5">
        <f>Tabla1[[#This Row],[REQUERIDOS (9 X CASILLA)]]/9</f>
        <v>612</v>
      </c>
      <c r="E6171" s="2">
        <v>45802</v>
      </c>
      <c r="F6171" s="5">
        <v>45702</v>
      </c>
      <c r="G6171" s="4">
        <f t="shared" si="192"/>
        <v>0.99781668922754463</v>
      </c>
      <c r="H6171" s="5">
        <v>5508</v>
      </c>
      <c r="I6171" s="5">
        <v>4990</v>
      </c>
      <c r="J6171" s="4">
        <f t="shared" si="193"/>
        <v>0.90595497458242558</v>
      </c>
      <c r="K6171" s="5">
        <v>8568</v>
      </c>
      <c r="L6171" s="4">
        <f>Tabla1[[#This Row],[CCRL (Ciudadanos que cumplen los requisitos de ley)]]/Tabla1[[#This Row],[ÓPTIMO REQUERIDO]]</f>
        <v>0.58239962651727362</v>
      </c>
    </row>
    <row r="6172" spans="1:12" x14ac:dyDescent="0.35">
      <c r="A6172" s="1">
        <v>16</v>
      </c>
      <c r="B6172" s="1">
        <v>7</v>
      </c>
      <c r="C6172" s="3">
        <v>45351</v>
      </c>
      <c r="D6172" s="5">
        <f>Tabla1[[#This Row],[REQUERIDOS (9 X CASILLA)]]/9</f>
        <v>649</v>
      </c>
      <c r="E6172" s="2">
        <v>50855</v>
      </c>
      <c r="F6172" s="5">
        <v>43307</v>
      </c>
      <c r="G6172" s="4">
        <f t="shared" si="192"/>
        <v>0.85157801592763738</v>
      </c>
      <c r="H6172" s="5">
        <v>5841</v>
      </c>
      <c r="I6172" s="5">
        <v>5476</v>
      </c>
      <c r="J6172" s="4">
        <f t="shared" si="193"/>
        <v>0.93751070022256466</v>
      </c>
      <c r="K6172" s="5">
        <v>9086</v>
      </c>
      <c r="L6172" s="4">
        <f>Tabla1[[#This Row],[CCRL (Ciudadanos que cumplen los requisitos de ley)]]/Tabla1[[#This Row],[ÓPTIMO REQUERIDO]]</f>
        <v>0.60268545014307728</v>
      </c>
    </row>
    <row r="6173" spans="1:12" x14ac:dyDescent="0.35">
      <c r="A6173" s="1">
        <v>16</v>
      </c>
      <c r="B6173" s="1">
        <v>8</v>
      </c>
      <c r="C6173" s="3">
        <v>45351</v>
      </c>
      <c r="D6173" s="5">
        <f>Tabla1[[#This Row],[REQUERIDOS (9 X CASILLA)]]/9</f>
        <v>540</v>
      </c>
      <c r="E6173" s="2">
        <v>42739</v>
      </c>
      <c r="F6173" s="5">
        <v>42494</v>
      </c>
      <c r="G6173" s="4">
        <f t="shared" si="192"/>
        <v>0.99426753082664543</v>
      </c>
      <c r="H6173" s="5">
        <v>4860</v>
      </c>
      <c r="I6173" s="5">
        <v>4978</v>
      </c>
      <c r="J6173" s="4">
        <f t="shared" si="193"/>
        <v>1.0242798353909466</v>
      </c>
      <c r="K6173" s="5">
        <v>9180</v>
      </c>
      <c r="L6173" s="4">
        <f>Tabla1[[#This Row],[CCRL (Ciudadanos que cumplen los requisitos de ley)]]/Tabla1[[#This Row],[ÓPTIMO REQUERIDO]]</f>
        <v>0.54226579520697171</v>
      </c>
    </row>
    <row r="6174" spans="1:12" x14ac:dyDescent="0.35">
      <c r="A6174" s="1">
        <v>16</v>
      </c>
      <c r="B6174" s="1">
        <v>9</v>
      </c>
      <c r="C6174" s="3">
        <v>45351</v>
      </c>
      <c r="D6174" s="5">
        <f>Tabla1[[#This Row],[REQUERIDOS (9 X CASILLA)]]/9</f>
        <v>517</v>
      </c>
      <c r="E6174" s="2">
        <v>41815</v>
      </c>
      <c r="F6174" s="5">
        <v>36654</v>
      </c>
      <c r="G6174" s="4">
        <f t="shared" si="192"/>
        <v>0.87657539160588305</v>
      </c>
      <c r="H6174" s="5">
        <v>4653</v>
      </c>
      <c r="I6174" s="5">
        <v>4667</v>
      </c>
      <c r="J6174" s="4">
        <f t="shared" si="193"/>
        <v>1.0030088115194498</v>
      </c>
      <c r="K6174" s="5">
        <v>8272</v>
      </c>
      <c r="L6174" s="4">
        <f>Tabla1[[#This Row],[CCRL (Ciudadanos que cumplen los requisitos de ley)]]/Tabla1[[#This Row],[ÓPTIMO REQUERIDO]]</f>
        <v>0.56419245647969052</v>
      </c>
    </row>
    <row r="6175" spans="1:12" x14ac:dyDescent="0.35">
      <c r="A6175" s="1">
        <v>16</v>
      </c>
      <c r="B6175" s="1">
        <v>10</v>
      </c>
      <c r="C6175" s="3">
        <v>45351</v>
      </c>
      <c r="D6175" s="5">
        <f>Tabla1[[#This Row],[REQUERIDOS (9 X CASILLA)]]/9</f>
        <v>567</v>
      </c>
      <c r="E6175" s="2">
        <v>43849</v>
      </c>
      <c r="F6175" s="5">
        <v>43803</v>
      </c>
      <c r="G6175" s="4">
        <f t="shared" si="192"/>
        <v>0.99895094528951633</v>
      </c>
      <c r="H6175" s="5">
        <v>5103</v>
      </c>
      <c r="I6175" s="5">
        <v>3702</v>
      </c>
      <c r="J6175" s="4">
        <f t="shared" si="193"/>
        <v>0.72545561434450323</v>
      </c>
      <c r="K6175" s="5">
        <v>9072</v>
      </c>
      <c r="L6175" s="4">
        <f>Tabla1[[#This Row],[CCRL (Ciudadanos que cumplen los requisitos de ley)]]/Tabla1[[#This Row],[ÓPTIMO REQUERIDO]]</f>
        <v>0.40806878306878308</v>
      </c>
    </row>
    <row r="6176" spans="1:12" x14ac:dyDescent="0.35">
      <c r="A6176" s="1">
        <v>16</v>
      </c>
      <c r="B6176" s="1">
        <v>11</v>
      </c>
      <c r="C6176" s="3">
        <v>45351</v>
      </c>
      <c r="D6176" s="5">
        <f>Tabla1[[#This Row],[REQUERIDOS (9 X CASILLA)]]/9</f>
        <v>605</v>
      </c>
      <c r="E6176" s="2">
        <v>44284</v>
      </c>
      <c r="F6176" s="5">
        <v>42331</v>
      </c>
      <c r="G6176" s="4">
        <f t="shared" si="192"/>
        <v>0.95589829283714212</v>
      </c>
      <c r="H6176" s="5">
        <v>5445</v>
      </c>
      <c r="I6176" s="5">
        <v>4207</v>
      </c>
      <c r="J6176" s="4">
        <f t="shared" si="193"/>
        <v>0.77263544536271811</v>
      </c>
      <c r="K6176" s="5">
        <v>8470</v>
      </c>
      <c r="L6176" s="4">
        <f>Tabla1[[#This Row],[CCRL (Ciudadanos que cumplen los requisitos de ley)]]/Tabla1[[#This Row],[ÓPTIMO REQUERIDO]]</f>
        <v>0.49669421487603305</v>
      </c>
    </row>
    <row r="6177" spans="1:12" x14ac:dyDescent="0.35">
      <c r="A6177" s="1">
        <v>17</v>
      </c>
      <c r="B6177" s="1">
        <v>1</v>
      </c>
      <c r="C6177" s="3">
        <v>45351</v>
      </c>
      <c r="D6177" s="5">
        <f>Tabla1[[#This Row],[REQUERIDOS (9 X CASILLA)]]/9</f>
        <v>542</v>
      </c>
      <c r="E6177" s="2">
        <v>41377</v>
      </c>
      <c r="F6177" s="5">
        <v>29776</v>
      </c>
      <c r="G6177" s="4">
        <f t="shared" si="192"/>
        <v>0.71962684583222558</v>
      </c>
      <c r="H6177" s="5">
        <v>4878</v>
      </c>
      <c r="I6177" s="5">
        <v>2817</v>
      </c>
      <c r="J6177" s="4">
        <f t="shared" si="193"/>
        <v>0.57749077490774903</v>
      </c>
      <c r="K6177" s="5">
        <v>7588</v>
      </c>
      <c r="L6177" s="4">
        <f>Tabla1[[#This Row],[CCRL (Ciudadanos que cumplen los requisitos de ley)]]/Tabla1[[#This Row],[ÓPTIMO REQUERIDO]]</f>
        <v>0.37124406958355299</v>
      </c>
    </row>
    <row r="6178" spans="1:12" x14ac:dyDescent="0.35">
      <c r="A6178" s="1">
        <v>17</v>
      </c>
      <c r="B6178" s="1">
        <v>2</v>
      </c>
      <c r="C6178" s="3">
        <v>45351</v>
      </c>
      <c r="D6178" s="5">
        <f>Tabla1[[#This Row],[REQUERIDOS (9 X CASILLA)]]/9</f>
        <v>541</v>
      </c>
      <c r="E6178" s="2">
        <v>44679</v>
      </c>
      <c r="F6178" s="5">
        <v>35821</v>
      </c>
      <c r="G6178" s="4">
        <f t="shared" si="192"/>
        <v>0.80174131023523354</v>
      </c>
      <c r="H6178" s="5">
        <v>4869</v>
      </c>
      <c r="I6178" s="5">
        <v>4577</v>
      </c>
      <c r="J6178" s="4">
        <f t="shared" si="193"/>
        <v>0.94002875333744096</v>
      </c>
      <c r="K6178" s="5">
        <v>7574</v>
      </c>
      <c r="L6178" s="4">
        <f>Tabla1[[#This Row],[CCRL (Ciudadanos que cumplen los requisitos de ley)]]/Tabla1[[#This Row],[ÓPTIMO REQUERIDO]]</f>
        <v>0.60430419857406914</v>
      </c>
    </row>
    <row r="6179" spans="1:12" x14ac:dyDescent="0.35">
      <c r="A6179" s="1">
        <v>17</v>
      </c>
      <c r="B6179" s="1">
        <v>3</v>
      </c>
      <c r="C6179" s="3">
        <v>45351</v>
      </c>
      <c r="D6179" s="5">
        <f>Tabla1[[#This Row],[REQUERIDOS (9 X CASILLA)]]/9</f>
        <v>515</v>
      </c>
      <c r="E6179" s="2">
        <v>39864</v>
      </c>
      <c r="F6179" s="5">
        <v>31025</v>
      </c>
      <c r="G6179" s="4">
        <f t="shared" si="192"/>
        <v>0.77827112181416813</v>
      </c>
      <c r="H6179" s="5">
        <v>4635</v>
      </c>
      <c r="I6179" s="5">
        <v>4314</v>
      </c>
      <c r="J6179" s="4">
        <f t="shared" si="193"/>
        <v>0.93074433656957933</v>
      </c>
      <c r="K6179" s="5">
        <v>7210</v>
      </c>
      <c r="L6179" s="4">
        <f>Tabla1[[#This Row],[CCRL (Ciudadanos que cumplen los requisitos de ley)]]/Tabla1[[#This Row],[ÓPTIMO REQUERIDO]]</f>
        <v>0.59833564493758673</v>
      </c>
    </row>
    <row r="6180" spans="1:12" x14ac:dyDescent="0.35">
      <c r="A6180" s="1">
        <v>17</v>
      </c>
      <c r="B6180" s="1">
        <v>4</v>
      </c>
      <c r="C6180" s="3">
        <v>45351</v>
      </c>
      <c r="D6180" s="5">
        <f>Tabla1[[#This Row],[REQUERIDOS (9 X CASILLA)]]/9</f>
        <v>540</v>
      </c>
      <c r="E6180" s="2">
        <v>40755</v>
      </c>
      <c r="F6180" s="5">
        <v>27334</v>
      </c>
      <c r="G6180" s="4">
        <f t="shared" si="192"/>
        <v>0.67069071279597592</v>
      </c>
      <c r="H6180" s="5">
        <v>4860</v>
      </c>
      <c r="I6180" s="5">
        <v>3070</v>
      </c>
      <c r="J6180" s="4">
        <f t="shared" si="193"/>
        <v>0.63168724279835387</v>
      </c>
      <c r="K6180" s="5">
        <v>7020</v>
      </c>
      <c r="L6180" s="4">
        <f>Tabla1[[#This Row],[CCRL (Ciudadanos que cumplen los requisitos de ley)]]/Tabla1[[#This Row],[ÓPTIMO REQUERIDO]]</f>
        <v>0.4373219373219373</v>
      </c>
    </row>
    <row r="6181" spans="1:12" x14ac:dyDescent="0.35">
      <c r="A6181" s="1">
        <v>17</v>
      </c>
      <c r="B6181" s="1">
        <v>5</v>
      </c>
      <c r="C6181" s="3">
        <v>45351</v>
      </c>
      <c r="D6181" s="5">
        <f>Tabla1[[#This Row],[REQUERIDOS (9 X CASILLA)]]/9</f>
        <v>439</v>
      </c>
      <c r="E6181" s="2">
        <v>33816</v>
      </c>
      <c r="F6181" s="5">
        <v>32804</v>
      </c>
      <c r="G6181" s="4">
        <f t="shared" si="192"/>
        <v>0.97007333806482143</v>
      </c>
      <c r="H6181" s="5">
        <v>3951</v>
      </c>
      <c r="I6181" s="5">
        <v>4312</v>
      </c>
      <c r="J6181" s="4">
        <f t="shared" si="193"/>
        <v>1.0913692736016198</v>
      </c>
      <c r="K6181" s="5">
        <v>6585</v>
      </c>
      <c r="L6181" s="4">
        <f>Tabla1[[#This Row],[CCRL (Ciudadanos que cumplen los requisitos de ley)]]/Tabla1[[#This Row],[ÓPTIMO REQUERIDO]]</f>
        <v>0.65482156416097193</v>
      </c>
    </row>
    <row r="6182" spans="1:12" x14ac:dyDescent="0.35">
      <c r="A6182" s="1">
        <v>18</v>
      </c>
      <c r="B6182" s="1">
        <v>1</v>
      </c>
      <c r="C6182" s="3">
        <v>45351</v>
      </c>
      <c r="D6182" s="5">
        <f>Tabla1[[#This Row],[REQUERIDOS (9 X CASILLA)]]/9</f>
        <v>591</v>
      </c>
      <c r="E6182" s="2">
        <v>37257</v>
      </c>
      <c r="F6182" s="5">
        <v>24590</v>
      </c>
      <c r="G6182" s="4">
        <f t="shared" si="192"/>
        <v>0.66001019942561134</v>
      </c>
      <c r="H6182" s="5">
        <v>5319</v>
      </c>
      <c r="I6182" s="5">
        <v>4055</v>
      </c>
      <c r="J6182" s="4">
        <f t="shared" si="193"/>
        <v>0.76236134611769124</v>
      </c>
      <c r="K6182" s="5">
        <v>7683</v>
      </c>
      <c r="L6182" s="4">
        <f>Tabla1[[#This Row],[CCRL (Ciudadanos que cumplen los requisitos de ley)]]/Tabla1[[#This Row],[ÓPTIMO REQUERIDO]]</f>
        <v>0.52778862423532469</v>
      </c>
    </row>
    <row r="6183" spans="1:12" x14ac:dyDescent="0.35">
      <c r="A6183" s="1">
        <v>18</v>
      </c>
      <c r="B6183" s="1">
        <v>2</v>
      </c>
      <c r="C6183" s="3">
        <v>45351</v>
      </c>
      <c r="D6183" s="5">
        <f>Tabla1[[#This Row],[REQUERIDOS (9 X CASILLA)]]/9</f>
        <v>606</v>
      </c>
      <c r="E6183" s="2">
        <v>43030</v>
      </c>
      <c r="F6183" s="5">
        <v>40127</v>
      </c>
      <c r="G6183" s="4">
        <f t="shared" si="192"/>
        <v>0.93253544039042524</v>
      </c>
      <c r="H6183" s="5">
        <v>5454</v>
      </c>
      <c r="I6183" s="5">
        <v>3173</v>
      </c>
      <c r="J6183" s="4">
        <f t="shared" si="193"/>
        <v>0.58177484415108183</v>
      </c>
      <c r="K6183" s="5">
        <v>9696</v>
      </c>
      <c r="L6183" s="4">
        <f>Tabla1[[#This Row],[CCRL (Ciudadanos que cumplen los requisitos de ley)]]/Tabla1[[#This Row],[ÓPTIMO REQUERIDO]]</f>
        <v>0.32724834983498352</v>
      </c>
    </row>
    <row r="6184" spans="1:12" x14ac:dyDescent="0.35">
      <c r="A6184" s="1">
        <v>18</v>
      </c>
      <c r="B6184" s="1">
        <v>3</v>
      </c>
      <c r="C6184" s="3">
        <v>45351</v>
      </c>
      <c r="D6184" s="5">
        <f>Tabla1[[#This Row],[REQUERIDOS (9 X CASILLA)]]/9</f>
        <v>619</v>
      </c>
      <c r="E6184" s="2">
        <v>46002</v>
      </c>
      <c r="F6184" s="5">
        <v>27098</v>
      </c>
      <c r="G6184" s="4">
        <f t="shared" si="192"/>
        <v>0.58906134515890618</v>
      </c>
      <c r="H6184" s="5">
        <v>5571</v>
      </c>
      <c r="I6184" s="5">
        <v>3873</v>
      </c>
      <c r="J6184" s="4">
        <f t="shared" si="193"/>
        <v>0.69520732364028004</v>
      </c>
      <c r="K6184" s="5">
        <v>9285</v>
      </c>
      <c r="L6184" s="4">
        <f>Tabla1[[#This Row],[CCRL (Ciudadanos que cumplen los requisitos de ley)]]/Tabla1[[#This Row],[ÓPTIMO REQUERIDO]]</f>
        <v>0.41712439418416802</v>
      </c>
    </row>
    <row r="6185" spans="1:12" x14ac:dyDescent="0.35">
      <c r="A6185" s="1">
        <v>19</v>
      </c>
      <c r="B6185" s="1">
        <v>1</v>
      </c>
      <c r="C6185" s="3">
        <v>45351</v>
      </c>
      <c r="D6185" s="5">
        <f>Tabla1[[#This Row],[REQUERIDOS (9 X CASILLA)]]/9</f>
        <v>551</v>
      </c>
      <c r="E6185" s="2">
        <v>44993</v>
      </c>
      <c r="F6185" s="5">
        <v>42136</v>
      </c>
      <c r="G6185" s="4">
        <f t="shared" si="192"/>
        <v>0.93650123352521508</v>
      </c>
      <c r="H6185" s="5">
        <v>4959</v>
      </c>
      <c r="I6185" s="5">
        <v>2946</v>
      </c>
      <c r="J6185" s="4">
        <f t="shared" si="193"/>
        <v>0.59407138535995163</v>
      </c>
      <c r="K6185" s="5">
        <v>8265</v>
      </c>
      <c r="L6185" s="4">
        <f>Tabla1[[#This Row],[CCRL (Ciudadanos que cumplen los requisitos de ley)]]/Tabla1[[#This Row],[ÓPTIMO REQUERIDO]]</f>
        <v>0.35644283121597098</v>
      </c>
    </row>
    <row r="6186" spans="1:12" x14ac:dyDescent="0.35">
      <c r="A6186" s="1">
        <v>19</v>
      </c>
      <c r="B6186" s="1">
        <v>2</v>
      </c>
      <c r="C6186" s="3">
        <v>45351</v>
      </c>
      <c r="D6186" s="5">
        <f>Tabla1[[#This Row],[REQUERIDOS (9 X CASILLA)]]/9</f>
        <v>565</v>
      </c>
      <c r="E6186" s="2">
        <v>42616</v>
      </c>
      <c r="F6186" s="5">
        <v>42283</v>
      </c>
      <c r="G6186" s="4">
        <f t="shared" si="192"/>
        <v>0.99218603341467992</v>
      </c>
      <c r="H6186" s="5">
        <v>5085</v>
      </c>
      <c r="I6186" s="5">
        <v>4922</v>
      </c>
      <c r="J6186" s="4">
        <f t="shared" si="193"/>
        <v>0.96794493608652898</v>
      </c>
      <c r="K6186" s="5">
        <v>9040</v>
      </c>
      <c r="L6186" s="4">
        <f>Tabla1[[#This Row],[CCRL (Ciudadanos que cumplen los requisitos de ley)]]/Tabla1[[#This Row],[ÓPTIMO REQUERIDO]]</f>
        <v>0.54446902654867257</v>
      </c>
    </row>
    <row r="6187" spans="1:12" x14ac:dyDescent="0.35">
      <c r="A6187" s="1">
        <v>19</v>
      </c>
      <c r="B6187" s="1">
        <v>3</v>
      </c>
      <c r="C6187" s="3">
        <v>45351</v>
      </c>
      <c r="D6187" s="5">
        <f>Tabla1[[#This Row],[REQUERIDOS (9 X CASILLA)]]/9</f>
        <v>538</v>
      </c>
      <c r="E6187" s="2">
        <v>43427</v>
      </c>
      <c r="F6187" s="5">
        <v>43404</v>
      </c>
      <c r="G6187" s="4">
        <f t="shared" si="192"/>
        <v>0.99947037557280038</v>
      </c>
      <c r="H6187" s="5">
        <v>4842</v>
      </c>
      <c r="I6187" s="5">
        <v>3420</v>
      </c>
      <c r="J6187" s="4">
        <f t="shared" si="193"/>
        <v>0.70631970260223054</v>
      </c>
      <c r="K6187" s="5">
        <v>8070</v>
      </c>
      <c r="L6187" s="4">
        <f>Tabla1[[#This Row],[CCRL (Ciudadanos que cumplen los requisitos de ley)]]/Tabla1[[#This Row],[ÓPTIMO REQUERIDO]]</f>
        <v>0.42379182156133827</v>
      </c>
    </row>
    <row r="6188" spans="1:12" x14ac:dyDescent="0.35">
      <c r="A6188" s="1">
        <v>19</v>
      </c>
      <c r="B6188" s="1">
        <v>4</v>
      </c>
      <c r="C6188" s="3">
        <v>45351</v>
      </c>
      <c r="D6188" s="5">
        <f>Tabla1[[#This Row],[REQUERIDOS (9 X CASILLA)]]/9</f>
        <v>611</v>
      </c>
      <c r="E6188" s="2">
        <v>47427</v>
      </c>
      <c r="F6188" s="5">
        <v>45063</v>
      </c>
      <c r="G6188" s="4">
        <f t="shared" si="192"/>
        <v>0.95015497501423241</v>
      </c>
      <c r="H6188" s="5">
        <v>5499</v>
      </c>
      <c r="I6188" s="5">
        <v>4142</v>
      </c>
      <c r="J6188" s="4">
        <f t="shared" si="193"/>
        <v>0.75322785961083838</v>
      </c>
      <c r="K6188" s="5">
        <v>9776</v>
      </c>
      <c r="L6188" s="4">
        <f>Tabla1[[#This Row],[CCRL (Ciudadanos que cumplen los requisitos de ley)]]/Tabla1[[#This Row],[ÓPTIMO REQUERIDO]]</f>
        <v>0.42369067103109659</v>
      </c>
    </row>
    <row r="6189" spans="1:12" x14ac:dyDescent="0.35">
      <c r="A6189" s="1">
        <v>19</v>
      </c>
      <c r="B6189" s="1">
        <v>5</v>
      </c>
      <c r="C6189" s="3">
        <v>45351</v>
      </c>
      <c r="D6189" s="5">
        <f>Tabla1[[#This Row],[REQUERIDOS (9 X CASILLA)]]/9</f>
        <v>508</v>
      </c>
      <c r="E6189" s="2">
        <v>41591</v>
      </c>
      <c r="F6189" s="5">
        <v>35454</v>
      </c>
      <c r="G6189" s="4">
        <f t="shared" si="192"/>
        <v>0.85244403837368665</v>
      </c>
      <c r="H6189" s="5">
        <v>4572</v>
      </c>
      <c r="I6189" s="5">
        <v>2844</v>
      </c>
      <c r="J6189" s="4">
        <f t="shared" si="193"/>
        <v>0.62204724409448819</v>
      </c>
      <c r="K6189" s="5">
        <v>8128</v>
      </c>
      <c r="L6189" s="4">
        <f>Tabla1[[#This Row],[CCRL (Ciudadanos que cumplen los requisitos de ley)]]/Tabla1[[#This Row],[ÓPTIMO REQUERIDO]]</f>
        <v>0.3499015748031496</v>
      </c>
    </row>
    <row r="6190" spans="1:12" x14ac:dyDescent="0.35">
      <c r="A6190" s="1">
        <v>19</v>
      </c>
      <c r="B6190" s="1">
        <v>6</v>
      </c>
      <c r="C6190" s="3">
        <v>45351</v>
      </c>
      <c r="D6190" s="5">
        <f>Tabla1[[#This Row],[REQUERIDOS (9 X CASILLA)]]/9</f>
        <v>555</v>
      </c>
      <c r="E6190" s="2">
        <v>41944</v>
      </c>
      <c r="F6190" s="5">
        <v>35239</v>
      </c>
      <c r="G6190" s="4">
        <f t="shared" si="192"/>
        <v>0.84014400152584401</v>
      </c>
      <c r="H6190" s="5">
        <v>4995</v>
      </c>
      <c r="I6190" s="5">
        <v>1703</v>
      </c>
      <c r="J6190" s="4">
        <f t="shared" si="193"/>
        <v>0.34094094094094096</v>
      </c>
      <c r="K6190" s="5">
        <v>7770</v>
      </c>
      <c r="L6190" s="4">
        <f>Tabla1[[#This Row],[CCRL (Ciudadanos que cumplen los requisitos de ley)]]/Tabla1[[#This Row],[ÓPTIMO REQUERIDO]]</f>
        <v>0.21917631917631919</v>
      </c>
    </row>
    <row r="6191" spans="1:12" x14ac:dyDescent="0.35">
      <c r="A6191" s="1">
        <v>19</v>
      </c>
      <c r="B6191" s="1">
        <v>7</v>
      </c>
      <c r="C6191" s="3">
        <v>45351</v>
      </c>
      <c r="D6191" s="5">
        <f>Tabla1[[#This Row],[REQUERIDOS (9 X CASILLA)]]/9</f>
        <v>408</v>
      </c>
      <c r="E6191" s="2">
        <v>31781</v>
      </c>
      <c r="F6191" s="5">
        <v>30127</v>
      </c>
      <c r="G6191" s="4">
        <f t="shared" si="192"/>
        <v>0.94795632610679337</v>
      </c>
      <c r="H6191" s="5">
        <v>3672</v>
      </c>
      <c r="I6191" s="5">
        <v>2671</v>
      </c>
      <c r="J6191" s="4">
        <f t="shared" si="193"/>
        <v>0.72739651416122009</v>
      </c>
      <c r="K6191" s="5">
        <v>6120</v>
      </c>
      <c r="L6191" s="4">
        <f>Tabla1[[#This Row],[CCRL (Ciudadanos que cumplen los requisitos de ley)]]/Tabla1[[#This Row],[ÓPTIMO REQUERIDO]]</f>
        <v>0.43643790849673203</v>
      </c>
    </row>
    <row r="6192" spans="1:12" x14ac:dyDescent="0.35">
      <c r="A6192" s="1">
        <v>19</v>
      </c>
      <c r="B6192" s="1">
        <v>8</v>
      </c>
      <c r="C6192" s="3">
        <v>45351</v>
      </c>
      <c r="D6192" s="5">
        <f>Tabla1[[#This Row],[REQUERIDOS (9 X CASILLA)]]/9</f>
        <v>537</v>
      </c>
      <c r="E6192" s="2">
        <v>42421</v>
      </c>
      <c r="F6192" s="5">
        <v>41585</v>
      </c>
      <c r="G6192" s="4">
        <f t="shared" si="192"/>
        <v>0.98029277951957761</v>
      </c>
      <c r="H6192" s="5">
        <v>4833</v>
      </c>
      <c r="I6192" s="5">
        <v>3486</v>
      </c>
      <c r="J6192" s="4">
        <f t="shared" si="193"/>
        <v>0.72129112352576041</v>
      </c>
      <c r="K6192" s="5">
        <v>8592</v>
      </c>
      <c r="L6192" s="4">
        <f>Tabla1[[#This Row],[CCRL (Ciudadanos que cumplen los requisitos de ley)]]/Tabla1[[#This Row],[ÓPTIMO REQUERIDO]]</f>
        <v>0.40572625698324022</v>
      </c>
    </row>
    <row r="6193" spans="1:12" x14ac:dyDescent="0.35">
      <c r="A6193" s="1">
        <v>19</v>
      </c>
      <c r="B6193" s="1">
        <v>9</v>
      </c>
      <c r="C6193" s="3">
        <v>45351</v>
      </c>
      <c r="D6193" s="5">
        <f>Tabla1[[#This Row],[REQUERIDOS (9 X CASILLA)]]/9</f>
        <v>568</v>
      </c>
      <c r="E6193" s="2">
        <v>41509</v>
      </c>
      <c r="F6193" s="5">
        <v>39179</v>
      </c>
      <c r="G6193" s="4">
        <f t="shared" si="192"/>
        <v>0.94386759497940209</v>
      </c>
      <c r="H6193" s="5">
        <v>5112</v>
      </c>
      <c r="I6193" s="5">
        <v>3664</v>
      </c>
      <c r="J6193" s="4">
        <f t="shared" si="193"/>
        <v>0.71674491392801254</v>
      </c>
      <c r="K6193" s="5">
        <v>7952</v>
      </c>
      <c r="L6193" s="4">
        <f>Tabla1[[#This Row],[CCRL (Ciudadanos que cumplen los requisitos de ley)]]/Tabla1[[#This Row],[ÓPTIMO REQUERIDO]]</f>
        <v>0.46076458752515093</v>
      </c>
    </row>
    <row r="6194" spans="1:12" x14ac:dyDescent="0.35">
      <c r="A6194" s="1">
        <v>19</v>
      </c>
      <c r="B6194" s="1">
        <v>10</v>
      </c>
      <c r="C6194" s="3">
        <v>45351</v>
      </c>
      <c r="D6194" s="5">
        <f>Tabla1[[#This Row],[REQUERIDOS (9 X CASILLA)]]/9</f>
        <v>579</v>
      </c>
      <c r="E6194" s="2">
        <v>42314</v>
      </c>
      <c r="F6194" s="5">
        <v>31991</v>
      </c>
      <c r="G6194" s="4">
        <f t="shared" si="192"/>
        <v>0.75603819066975464</v>
      </c>
      <c r="H6194" s="5">
        <v>5211</v>
      </c>
      <c r="I6194" s="5">
        <v>1964</v>
      </c>
      <c r="J6194" s="4">
        <f t="shared" si="193"/>
        <v>0.37689502974477068</v>
      </c>
      <c r="K6194" s="5">
        <v>7527</v>
      </c>
      <c r="L6194" s="4">
        <f>Tabla1[[#This Row],[CCRL (Ciudadanos que cumplen los requisitos de ley)]]/Tabla1[[#This Row],[ÓPTIMO REQUERIDO]]</f>
        <v>0.26092732828484122</v>
      </c>
    </row>
    <row r="6195" spans="1:12" x14ac:dyDescent="0.35">
      <c r="A6195" s="1">
        <v>19</v>
      </c>
      <c r="B6195" s="1">
        <v>11</v>
      </c>
      <c r="C6195" s="3">
        <v>45351</v>
      </c>
      <c r="D6195" s="5">
        <f>Tabla1[[#This Row],[REQUERIDOS (9 X CASILLA)]]/9</f>
        <v>608</v>
      </c>
      <c r="E6195" s="2">
        <v>48214</v>
      </c>
      <c r="F6195" s="5">
        <v>47126</v>
      </c>
      <c r="G6195" s="4">
        <f t="shared" si="192"/>
        <v>0.97743394034927611</v>
      </c>
      <c r="H6195" s="5">
        <v>5472</v>
      </c>
      <c r="I6195" s="5">
        <v>2594</v>
      </c>
      <c r="J6195" s="4">
        <f t="shared" si="193"/>
        <v>0.47404970760233917</v>
      </c>
      <c r="K6195" s="5">
        <v>8512</v>
      </c>
      <c r="L6195" s="4">
        <f>Tabla1[[#This Row],[CCRL (Ciudadanos que cumplen los requisitos de ley)]]/Tabla1[[#This Row],[ÓPTIMO REQUERIDO]]</f>
        <v>0.30474624060150374</v>
      </c>
    </row>
    <row r="6196" spans="1:12" x14ac:dyDescent="0.35">
      <c r="A6196" s="1">
        <v>19</v>
      </c>
      <c r="B6196" s="1">
        <v>12</v>
      </c>
      <c r="C6196" s="3">
        <v>45351</v>
      </c>
      <c r="D6196" s="5">
        <f>Tabla1[[#This Row],[REQUERIDOS (9 X CASILLA)]]/9</f>
        <v>498</v>
      </c>
      <c r="E6196" s="2">
        <v>38788</v>
      </c>
      <c r="F6196" s="5">
        <v>36956</v>
      </c>
      <c r="G6196" s="4">
        <f t="shared" si="192"/>
        <v>0.95276889759719496</v>
      </c>
      <c r="H6196" s="5">
        <v>4482</v>
      </c>
      <c r="I6196" s="5">
        <v>3168</v>
      </c>
      <c r="J6196" s="4">
        <f t="shared" si="193"/>
        <v>0.70682730923694781</v>
      </c>
      <c r="K6196" s="5">
        <v>7968</v>
      </c>
      <c r="L6196" s="4">
        <f>Tabla1[[#This Row],[CCRL (Ciudadanos que cumplen los requisitos de ley)]]/Tabla1[[#This Row],[ÓPTIMO REQUERIDO]]</f>
        <v>0.39759036144578314</v>
      </c>
    </row>
    <row r="6197" spans="1:12" x14ac:dyDescent="0.35">
      <c r="A6197" s="1">
        <v>19</v>
      </c>
      <c r="B6197" s="1">
        <v>13</v>
      </c>
      <c r="C6197" s="3">
        <v>45351</v>
      </c>
      <c r="D6197" s="5">
        <f>Tabla1[[#This Row],[REQUERIDOS (9 X CASILLA)]]/9</f>
        <v>407</v>
      </c>
      <c r="E6197" s="2">
        <v>31993</v>
      </c>
      <c r="F6197" s="5">
        <v>14393</v>
      </c>
      <c r="G6197" s="4">
        <f t="shared" si="192"/>
        <v>0.44987966117588224</v>
      </c>
      <c r="H6197" s="5">
        <v>3663</v>
      </c>
      <c r="I6197" s="5">
        <v>1814</v>
      </c>
      <c r="J6197" s="4">
        <f t="shared" si="193"/>
        <v>0.49522249522249523</v>
      </c>
      <c r="K6197" s="5">
        <v>5291</v>
      </c>
      <c r="L6197" s="4">
        <f>Tabla1[[#This Row],[CCRL (Ciudadanos que cumplen los requisitos de ley)]]/Tabla1[[#This Row],[ÓPTIMO REQUERIDO]]</f>
        <v>0.34284634284634286</v>
      </c>
    </row>
    <row r="6198" spans="1:12" x14ac:dyDescent="0.35">
      <c r="A6198" s="1">
        <v>19</v>
      </c>
      <c r="B6198" s="1">
        <v>14</v>
      </c>
      <c r="C6198" s="3">
        <v>45351</v>
      </c>
      <c r="D6198" s="5">
        <f>Tabla1[[#This Row],[REQUERIDOS (9 X CASILLA)]]/9</f>
        <v>508</v>
      </c>
      <c r="E6198" s="2">
        <v>38291</v>
      </c>
      <c r="F6198" s="5">
        <v>26618</v>
      </c>
      <c r="G6198" s="4">
        <f t="shared" si="192"/>
        <v>0.69515029641430104</v>
      </c>
      <c r="H6198" s="5">
        <v>4572</v>
      </c>
      <c r="I6198" s="5">
        <v>1504</v>
      </c>
      <c r="J6198" s="4">
        <f t="shared" si="193"/>
        <v>0.32895888013998248</v>
      </c>
      <c r="K6198" s="5">
        <v>6604</v>
      </c>
      <c r="L6198" s="4">
        <f>Tabla1[[#This Row],[CCRL (Ciudadanos que cumplen los requisitos de ley)]]/Tabla1[[#This Row],[ÓPTIMO REQUERIDO]]</f>
        <v>0.22774076317383404</v>
      </c>
    </row>
    <row r="6199" spans="1:12" x14ac:dyDescent="0.35">
      <c r="A6199" s="1">
        <v>20</v>
      </c>
      <c r="B6199" s="1">
        <v>1</v>
      </c>
      <c r="C6199" s="3">
        <v>45351</v>
      </c>
      <c r="D6199" s="5">
        <f>Tabla1[[#This Row],[REQUERIDOS (9 X CASILLA)]]/9</f>
        <v>609</v>
      </c>
      <c r="E6199" s="2">
        <v>42089</v>
      </c>
      <c r="F6199" s="5">
        <v>23054</v>
      </c>
      <c r="G6199" s="4">
        <f t="shared" si="192"/>
        <v>0.54774406614554871</v>
      </c>
      <c r="H6199" s="5">
        <v>5481</v>
      </c>
      <c r="I6199" s="5">
        <v>5591</v>
      </c>
      <c r="J6199" s="4">
        <f t="shared" si="193"/>
        <v>1.0200693304141579</v>
      </c>
      <c r="K6199" s="5">
        <v>6699</v>
      </c>
      <c r="L6199" s="4">
        <f>Tabla1[[#This Row],[CCRL (Ciudadanos que cumplen los requisitos de ley)]]/Tabla1[[#This Row],[ÓPTIMO REQUERIDO]]</f>
        <v>0.83460217942976567</v>
      </c>
    </row>
    <row r="6200" spans="1:12" x14ac:dyDescent="0.35">
      <c r="A6200" s="1">
        <v>20</v>
      </c>
      <c r="B6200" s="1">
        <v>2</v>
      </c>
      <c r="C6200" s="3">
        <v>45351</v>
      </c>
      <c r="D6200" s="5">
        <f>Tabla1[[#This Row],[REQUERIDOS (9 X CASILLA)]]/9</f>
        <v>564</v>
      </c>
      <c r="E6200" s="2">
        <v>38561</v>
      </c>
      <c r="F6200" s="5">
        <v>20185</v>
      </c>
      <c r="G6200" s="4">
        <f t="shared" si="192"/>
        <v>0.52345634189984702</v>
      </c>
      <c r="H6200" s="5">
        <v>5076</v>
      </c>
      <c r="I6200" s="5">
        <v>5122</v>
      </c>
      <c r="J6200" s="4">
        <f t="shared" si="193"/>
        <v>1.0090622537431049</v>
      </c>
      <c r="K6200" s="5">
        <v>6204</v>
      </c>
      <c r="L6200" s="4">
        <f>Tabla1[[#This Row],[CCRL (Ciudadanos que cumplen los requisitos de ley)]]/Tabla1[[#This Row],[ÓPTIMO REQUERIDO]]</f>
        <v>0.82559638942617664</v>
      </c>
    </row>
    <row r="6201" spans="1:12" x14ac:dyDescent="0.35">
      <c r="A6201" s="1">
        <v>20</v>
      </c>
      <c r="B6201" s="1">
        <v>3</v>
      </c>
      <c r="C6201" s="3">
        <v>45351</v>
      </c>
      <c r="D6201" s="5">
        <f>Tabla1[[#This Row],[REQUERIDOS (9 X CASILLA)]]/9</f>
        <v>681</v>
      </c>
      <c r="E6201" s="2">
        <v>48425</v>
      </c>
      <c r="F6201" s="5">
        <v>24192</v>
      </c>
      <c r="G6201" s="4">
        <f t="shared" si="192"/>
        <v>0.49957666494579245</v>
      </c>
      <c r="H6201" s="5">
        <v>6129</v>
      </c>
      <c r="I6201" s="5">
        <v>5262</v>
      </c>
      <c r="J6201" s="4">
        <f t="shared" si="193"/>
        <v>0.85854136074400389</v>
      </c>
      <c r="K6201" s="5">
        <v>7491</v>
      </c>
      <c r="L6201" s="4">
        <f>Tabla1[[#This Row],[CCRL (Ciudadanos que cumplen los requisitos de ley)]]/Tabla1[[#This Row],[ÓPTIMO REQUERIDO]]</f>
        <v>0.70244293151782133</v>
      </c>
    </row>
    <row r="6202" spans="1:12" x14ac:dyDescent="0.35">
      <c r="A6202" s="1">
        <v>20</v>
      </c>
      <c r="B6202" s="1">
        <v>4</v>
      </c>
      <c r="C6202" s="3">
        <v>45351</v>
      </c>
      <c r="D6202" s="5">
        <f>Tabla1[[#This Row],[REQUERIDOS (9 X CASILLA)]]/9</f>
        <v>690</v>
      </c>
      <c r="E6202" s="2">
        <v>46538</v>
      </c>
      <c r="F6202" s="5">
        <v>25991</v>
      </c>
      <c r="G6202" s="4">
        <f t="shared" si="192"/>
        <v>0.55848983626283899</v>
      </c>
      <c r="H6202" s="5">
        <v>6210</v>
      </c>
      <c r="I6202" s="5">
        <v>5986</v>
      </c>
      <c r="J6202" s="4">
        <f t="shared" si="193"/>
        <v>0.96392914653784223</v>
      </c>
      <c r="K6202" s="5">
        <v>8280</v>
      </c>
      <c r="L6202" s="4">
        <f>Tabla1[[#This Row],[CCRL (Ciudadanos que cumplen los requisitos de ley)]]/Tabla1[[#This Row],[ÓPTIMO REQUERIDO]]</f>
        <v>0.72294685990338159</v>
      </c>
    </row>
    <row r="6203" spans="1:12" x14ac:dyDescent="0.35">
      <c r="A6203" s="1">
        <v>20</v>
      </c>
      <c r="B6203" s="1">
        <v>5</v>
      </c>
      <c r="C6203" s="3">
        <v>45351</v>
      </c>
      <c r="D6203" s="5">
        <f>Tabla1[[#This Row],[REQUERIDOS (9 X CASILLA)]]/9</f>
        <v>512</v>
      </c>
      <c r="E6203" s="2">
        <v>37397</v>
      </c>
      <c r="F6203" s="5">
        <v>18133</v>
      </c>
      <c r="G6203" s="4">
        <f t="shared" si="192"/>
        <v>0.48487846618712732</v>
      </c>
      <c r="H6203" s="5">
        <v>4608</v>
      </c>
      <c r="I6203" s="5">
        <v>3257</v>
      </c>
      <c r="J6203" s="4">
        <f t="shared" si="193"/>
        <v>0.70681423611111116</v>
      </c>
      <c r="K6203" s="5">
        <v>6656</v>
      </c>
      <c r="L6203" s="4">
        <f>Tabla1[[#This Row],[CCRL (Ciudadanos que cumplen los requisitos de ley)]]/Tabla1[[#This Row],[ÓPTIMO REQUERIDO]]</f>
        <v>0.48933293269230771</v>
      </c>
    </row>
    <row r="6204" spans="1:12" x14ac:dyDescent="0.35">
      <c r="A6204" s="1">
        <v>20</v>
      </c>
      <c r="B6204" s="1">
        <v>6</v>
      </c>
      <c r="C6204" s="3">
        <v>45351</v>
      </c>
      <c r="D6204" s="5">
        <f>Tabla1[[#This Row],[REQUERIDOS (9 X CASILLA)]]/9</f>
        <v>597</v>
      </c>
      <c r="E6204" s="2">
        <v>39836</v>
      </c>
      <c r="F6204" s="5">
        <v>25733</v>
      </c>
      <c r="G6204" s="4">
        <f t="shared" si="192"/>
        <v>0.64597349131438897</v>
      </c>
      <c r="H6204" s="5">
        <v>5373</v>
      </c>
      <c r="I6204" s="5">
        <v>5886</v>
      </c>
      <c r="J6204" s="4">
        <f t="shared" si="193"/>
        <v>1.0954773869346734</v>
      </c>
      <c r="K6204" s="5">
        <v>7164</v>
      </c>
      <c r="L6204" s="4">
        <f>Tabla1[[#This Row],[CCRL (Ciudadanos que cumplen los requisitos de ley)]]/Tabla1[[#This Row],[ÓPTIMO REQUERIDO]]</f>
        <v>0.82160804020100497</v>
      </c>
    </row>
    <row r="6205" spans="1:12" x14ac:dyDescent="0.35">
      <c r="A6205" s="1">
        <v>20</v>
      </c>
      <c r="B6205" s="1">
        <v>7</v>
      </c>
      <c r="C6205" s="3">
        <v>45351</v>
      </c>
      <c r="D6205" s="5">
        <f>Tabla1[[#This Row],[REQUERIDOS (9 X CASILLA)]]/9</f>
        <v>498</v>
      </c>
      <c r="E6205" s="2">
        <v>35408</v>
      </c>
      <c r="F6205" s="5">
        <v>22108</v>
      </c>
      <c r="G6205" s="4">
        <f t="shared" si="192"/>
        <v>0.6243786714866697</v>
      </c>
      <c r="H6205" s="5">
        <v>4482</v>
      </c>
      <c r="I6205" s="5">
        <v>4062</v>
      </c>
      <c r="J6205" s="4">
        <f t="shared" si="193"/>
        <v>0.90629183400267732</v>
      </c>
      <c r="K6205" s="5">
        <v>6474</v>
      </c>
      <c r="L6205" s="4">
        <f>Tabla1[[#This Row],[CCRL (Ciudadanos que cumplen los requisitos de ley)]]/Tabla1[[#This Row],[ÓPTIMO REQUERIDO]]</f>
        <v>0.62743280815569968</v>
      </c>
    </row>
    <row r="6206" spans="1:12" x14ac:dyDescent="0.35">
      <c r="A6206" s="1">
        <v>20</v>
      </c>
      <c r="B6206" s="1">
        <v>8</v>
      </c>
      <c r="C6206" s="3">
        <v>45351</v>
      </c>
      <c r="D6206" s="5">
        <f>Tabla1[[#This Row],[REQUERIDOS (9 X CASILLA)]]/9</f>
        <v>596</v>
      </c>
      <c r="E6206" s="2">
        <v>45164</v>
      </c>
      <c r="F6206" s="5">
        <v>25611</v>
      </c>
      <c r="G6206" s="4">
        <f t="shared" si="192"/>
        <v>0.56706669028429724</v>
      </c>
      <c r="H6206" s="5">
        <v>5364</v>
      </c>
      <c r="I6206" s="5">
        <v>3866</v>
      </c>
      <c r="J6206" s="4">
        <f t="shared" si="193"/>
        <v>0.720730797912006</v>
      </c>
      <c r="K6206" s="5">
        <v>7748</v>
      </c>
      <c r="L6206" s="4">
        <f>Tabla1[[#This Row],[CCRL (Ciudadanos que cumplen los requisitos de ley)]]/Tabla1[[#This Row],[ÓPTIMO REQUERIDO]]</f>
        <v>0.49896747547754261</v>
      </c>
    </row>
    <row r="6207" spans="1:12" x14ac:dyDescent="0.35">
      <c r="A6207" s="1">
        <v>20</v>
      </c>
      <c r="B6207" s="1">
        <v>9</v>
      </c>
      <c r="C6207" s="3">
        <v>45351</v>
      </c>
      <c r="D6207" s="5">
        <f>Tabla1[[#This Row],[REQUERIDOS (9 X CASILLA)]]/9</f>
        <v>547</v>
      </c>
      <c r="E6207" s="2">
        <v>39121</v>
      </c>
      <c r="F6207" s="5">
        <v>34533</v>
      </c>
      <c r="G6207" s="4">
        <f t="shared" si="192"/>
        <v>0.88272283428337717</v>
      </c>
      <c r="H6207" s="5">
        <v>4923</v>
      </c>
      <c r="I6207" s="5">
        <v>7596</v>
      </c>
      <c r="J6207" s="4">
        <f t="shared" si="193"/>
        <v>1.5429616087751372</v>
      </c>
      <c r="K6207" s="5">
        <v>6564</v>
      </c>
      <c r="L6207" s="4">
        <f>Tabla1[[#This Row],[CCRL (Ciudadanos que cumplen los requisitos de ley)]]/Tabla1[[#This Row],[ÓPTIMO REQUERIDO]]</f>
        <v>1.1572212065813527</v>
      </c>
    </row>
    <row r="6208" spans="1:12" x14ac:dyDescent="0.35">
      <c r="A6208" s="1">
        <v>20</v>
      </c>
      <c r="B6208" s="1">
        <v>10</v>
      </c>
      <c r="C6208" s="3">
        <v>45351</v>
      </c>
      <c r="D6208" s="5">
        <f>Tabla1[[#This Row],[REQUERIDOS (9 X CASILLA)]]/9</f>
        <v>625</v>
      </c>
      <c r="E6208" s="2">
        <v>43757</v>
      </c>
      <c r="F6208" s="5">
        <v>22491</v>
      </c>
      <c r="G6208" s="4">
        <f t="shared" si="192"/>
        <v>0.51399776035834266</v>
      </c>
      <c r="H6208" s="5">
        <v>5625</v>
      </c>
      <c r="I6208" s="5">
        <v>5573</v>
      </c>
      <c r="J6208" s="4">
        <f t="shared" si="193"/>
        <v>0.9907555555555555</v>
      </c>
      <c r="K6208" s="5">
        <v>7500</v>
      </c>
      <c r="L6208" s="4">
        <f>Tabla1[[#This Row],[CCRL (Ciudadanos que cumplen los requisitos de ley)]]/Tabla1[[#This Row],[ÓPTIMO REQUERIDO]]</f>
        <v>0.74306666666666665</v>
      </c>
    </row>
    <row r="6209" spans="1:12" x14ac:dyDescent="0.35">
      <c r="A6209" s="1">
        <v>21</v>
      </c>
      <c r="B6209" s="1">
        <v>1</v>
      </c>
      <c r="C6209" s="3">
        <v>45351</v>
      </c>
      <c r="D6209" s="5">
        <f>Tabla1[[#This Row],[REQUERIDOS (9 X CASILLA)]]/9</f>
        <v>537</v>
      </c>
      <c r="E6209" s="2">
        <v>39391</v>
      </c>
      <c r="F6209" s="5">
        <v>19793</v>
      </c>
      <c r="G6209" s="4">
        <f t="shared" si="192"/>
        <v>0.50247518468685737</v>
      </c>
      <c r="H6209" s="5">
        <v>4833</v>
      </c>
      <c r="I6209" s="5">
        <v>4384</v>
      </c>
      <c r="J6209" s="4">
        <f t="shared" si="193"/>
        <v>0.90709704117525347</v>
      </c>
      <c r="K6209" s="5">
        <v>6981</v>
      </c>
      <c r="L6209" s="4">
        <f>Tabla1[[#This Row],[CCRL (Ciudadanos que cumplen los requisitos de ley)]]/Tabla1[[#This Row],[ÓPTIMO REQUERIDO]]</f>
        <v>0.62799025927517549</v>
      </c>
    </row>
    <row r="6210" spans="1:12" x14ac:dyDescent="0.35">
      <c r="A6210" s="1">
        <v>21</v>
      </c>
      <c r="B6210" s="1">
        <v>2</v>
      </c>
      <c r="C6210" s="3">
        <v>45351</v>
      </c>
      <c r="D6210" s="5">
        <f>Tabla1[[#This Row],[REQUERIDOS (9 X CASILLA)]]/9</f>
        <v>525</v>
      </c>
      <c r="E6210" s="2">
        <v>38818</v>
      </c>
      <c r="F6210" s="5">
        <v>19129</v>
      </c>
      <c r="G6210" s="4">
        <f t="shared" si="192"/>
        <v>0.49278685146066259</v>
      </c>
      <c r="H6210" s="5">
        <v>4725</v>
      </c>
      <c r="I6210" s="5">
        <v>4249</v>
      </c>
      <c r="J6210" s="4">
        <f t="shared" si="193"/>
        <v>0.89925925925925931</v>
      </c>
      <c r="K6210" s="5">
        <v>6300</v>
      </c>
      <c r="L6210" s="4">
        <f>Tabla1[[#This Row],[CCRL (Ciudadanos que cumplen los requisitos de ley)]]/Tabla1[[#This Row],[ÓPTIMO REQUERIDO]]</f>
        <v>0.6744444444444444</v>
      </c>
    </row>
    <row r="6211" spans="1:12" x14ac:dyDescent="0.35">
      <c r="A6211" s="1">
        <v>21</v>
      </c>
      <c r="B6211" s="1">
        <v>3</v>
      </c>
      <c r="C6211" s="3">
        <v>45351</v>
      </c>
      <c r="D6211" s="5">
        <f>Tabla1[[#This Row],[REQUERIDOS (9 X CASILLA)]]/9</f>
        <v>525</v>
      </c>
      <c r="E6211" s="2">
        <v>39893</v>
      </c>
      <c r="F6211" s="5">
        <v>30821</v>
      </c>
      <c r="G6211" s="4">
        <f t="shared" ref="G6211:G6274" si="194">F6211/E6211</f>
        <v>0.77259168275135992</v>
      </c>
      <c r="H6211" s="5">
        <v>4725</v>
      </c>
      <c r="I6211" s="5">
        <v>6293</v>
      </c>
      <c r="J6211" s="4">
        <f t="shared" ref="J6211:J6274" si="195">I6211/H6211</f>
        <v>1.3318518518518518</v>
      </c>
      <c r="K6211" s="5">
        <v>6825</v>
      </c>
      <c r="L6211" s="4">
        <f>Tabla1[[#This Row],[CCRL (Ciudadanos que cumplen los requisitos de ley)]]/Tabla1[[#This Row],[ÓPTIMO REQUERIDO]]</f>
        <v>0.92205128205128206</v>
      </c>
    </row>
    <row r="6212" spans="1:12" x14ac:dyDescent="0.35">
      <c r="A6212" s="1">
        <v>21</v>
      </c>
      <c r="B6212" s="1">
        <v>4</v>
      </c>
      <c r="C6212" s="3">
        <v>45351</v>
      </c>
      <c r="D6212" s="5">
        <f>Tabla1[[#This Row],[REQUERIDOS (9 X CASILLA)]]/9</f>
        <v>503</v>
      </c>
      <c r="E6212" s="2">
        <v>38372</v>
      </c>
      <c r="F6212" s="5">
        <v>32388</v>
      </c>
      <c r="G6212" s="4">
        <f t="shared" si="194"/>
        <v>0.84405295527989155</v>
      </c>
      <c r="H6212" s="5">
        <v>4527</v>
      </c>
      <c r="I6212" s="5">
        <v>6592</v>
      </c>
      <c r="J6212" s="4">
        <f t="shared" si="195"/>
        <v>1.4561519770267286</v>
      </c>
      <c r="K6212" s="5">
        <v>6036</v>
      </c>
      <c r="L6212" s="4">
        <f>Tabla1[[#This Row],[CCRL (Ciudadanos que cumplen los requisitos de ley)]]/Tabla1[[#This Row],[ÓPTIMO REQUERIDO]]</f>
        <v>1.0921139827700463</v>
      </c>
    </row>
    <row r="6213" spans="1:12" x14ac:dyDescent="0.35">
      <c r="A6213" s="1">
        <v>21</v>
      </c>
      <c r="B6213" s="1">
        <v>5</v>
      </c>
      <c r="C6213" s="3">
        <v>45351</v>
      </c>
      <c r="D6213" s="5">
        <f>Tabla1[[#This Row],[REQUERIDOS (9 X CASILLA)]]/9</f>
        <v>489</v>
      </c>
      <c r="E6213" s="2">
        <v>40383</v>
      </c>
      <c r="F6213" s="5">
        <v>38155</v>
      </c>
      <c r="G6213" s="4">
        <f t="shared" si="194"/>
        <v>0.94482826932124908</v>
      </c>
      <c r="H6213" s="5">
        <v>4401</v>
      </c>
      <c r="I6213" s="5">
        <v>4084</v>
      </c>
      <c r="J6213" s="4">
        <f t="shared" si="195"/>
        <v>0.92797091570097701</v>
      </c>
      <c r="K6213" s="5">
        <v>6357</v>
      </c>
      <c r="L6213" s="4">
        <f>Tabla1[[#This Row],[CCRL (Ciudadanos que cumplen los requisitos de ley)]]/Tabla1[[#This Row],[ÓPTIMO REQUERIDO]]</f>
        <v>0.64244140317759946</v>
      </c>
    </row>
    <row r="6214" spans="1:12" x14ac:dyDescent="0.35">
      <c r="A6214" s="1">
        <v>21</v>
      </c>
      <c r="B6214" s="1">
        <v>6</v>
      </c>
      <c r="C6214" s="3">
        <v>45351</v>
      </c>
      <c r="D6214" s="5">
        <f>Tabla1[[#This Row],[REQUERIDOS (9 X CASILLA)]]/9</f>
        <v>529</v>
      </c>
      <c r="E6214" s="2">
        <v>42794</v>
      </c>
      <c r="F6214" s="5">
        <v>39775</v>
      </c>
      <c r="G6214" s="4">
        <f t="shared" si="194"/>
        <v>0.92945272701780624</v>
      </c>
      <c r="H6214" s="5">
        <v>4761</v>
      </c>
      <c r="I6214" s="5">
        <v>3940</v>
      </c>
      <c r="J6214" s="4">
        <f t="shared" si="195"/>
        <v>0.82755723587481622</v>
      </c>
      <c r="K6214" s="5">
        <v>7935</v>
      </c>
      <c r="L6214" s="4">
        <f>Tabla1[[#This Row],[CCRL (Ciudadanos que cumplen los requisitos de ley)]]/Tabla1[[#This Row],[ÓPTIMO REQUERIDO]]</f>
        <v>0.49653434152488973</v>
      </c>
    </row>
    <row r="6215" spans="1:12" x14ac:dyDescent="0.35">
      <c r="A6215" s="1">
        <v>21</v>
      </c>
      <c r="B6215" s="1">
        <v>7</v>
      </c>
      <c r="C6215" s="3">
        <v>45351</v>
      </c>
      <c r="D6215" s="5">
        <f>Tabla1[[#This Row],[REQUERIDOS (9 X CASILLA)]]/9</f>
        <v>442</v>
      </c>
      <c r="E6215" s="2">
        <v>36307</v>
      </c>
      <c r="F6215" s="5">
        <v>18526</v>
      </c>
      <c r="G6215" s="4">
        <f t="shared" si="194"/>
        <v>0.51025972952874099</v>
      </c>
      <c r="H6215" s="5">
        <v>3978</v>
      </c>
      <c r="I6215" s="5">
        <v>3951</v>
      </c>
      <c r="J6215" s="4">
        <f t="shared" si="195"/>
        <v>0.99321266968325794</v>
      </c>
      <c r="K6215" s="5">
        <v>5304</v>
      </c>
      <c r="L6215" s="4">
        <f>Tabla1[[#This Row],[CCRL (Ciudadanos que cumplen los requisitos de ley)]]/Tabla1[[#This Row],[ÓPTIMO REQUERIDO]]</f>
        <v>0.74490950226244346</v>
      </c>
    </row>
    <row r="6216" spans="1:12" x14ac:dyDescent="0.35">
      <c r="A6216" s="1">
        <v>21</v>
      </c>
      <c r="B6216" s="1">
        <v>8</v>
      </c>
      <c r="C6216" s="3">
        <v>45351</v>
      </c>
      <c r="D6216" s="5">
        <f>Tabla1[[#This Row],[REQUERIDOS (9 X CASILLA)]]/9</f>
        <v>461</v>
      </c>
      <c r="E6216" s="2">
        <v>35955</v>
      </c>
      <c r="F6216" s="5">
        <v>21785</v>
      </c>
      <c r="G6216" s="4">
        <f t="shared" si="194"/>
        <v>0.60589625921290502</v>
      </c>
      <c r="H6216" s="5">
        <v>4149</v>
      </c>
      <c r="I6216" s="5">
        <v>3860</v>
      </c>
      <c r="J6216" s="4">
        <f t="shared" si="195"/>
        <v>0.93034466136418414</v>
      </c>
      <c r="K6216" s="5">
        <v>5532</v>
      </c>
      <c r="L6216" s="4">
        <f>Tabla1[[#This Row],[CCRL (Ciudadanos que cumplen los requisitos de ley)]]/Tabla1[[#This Row],[ÓPTIMO REQUERIDO]]</f>
        <v>0.69775849602313811</v>
      </c>
    </row>
    <row r="6217" spans="1:12" x14ac:dyDescent="0.35">
      <c r="A6217" s="1">
        <v>21</v>
      </c>
      <c r="B6217" s="1">
        <v>9</v>
      </c>
      <c r="C6217" s="3">
        <v>45351</v>
      </c>
      <c r="D6217" s="5">
        <f>Tabla1[[#This Row],[REQUERIDOS (9 X CASILLA)]]/9</f>
        <v>628</v>
      </c>
      <c r="E6217" s="2">
        <v>49150</v>
      </c>
      <c r="F6217" s="5">
        <v>47631</v>
      </c>
      <c r="G6217" s="4">
        <f t="shared" si="194"/>
        <v>0.96909460834181083</v>
      </c>
      <c r="H6217" s="5">
        <v>5652</v>
      </c>
      <c r="I6217" s="5">
        <v>3962</v>
      </c>
      <c r="J6217" s="4">
        <f t="shared" si="195"/>
        <v>0.70099079971691436</v>
      </c>
      <c r="K6217" s="5">
        <v>8792</v>
      </c>
      <c r="L6217" s="4">
        <f>Tabla1[[#This Row],[CCRL (Ciudadanos que cumplen los requisitos de ley)]]/Tabla1[[#This Row],[ÓPTIMO REQUERIDO]]</f>
        <v>0.45063694267515925</v>
      </c>
    </row>
    <row r="6218" spans="1:12" x14ac:dyDescent="0.35">
      <c r="A6218" s="1">
        <v>21</v>
      </c>
      <c r="B6218" s="1">
        <v>10</v>
      </c>
      <c r="C6218" s="3">
        <v>45351</v>
      </c>
      <c r="D6218" s="5">
        <f>Tabla1[[#This Row],[REQUERIDOS (9 X CASILLA)]]/9</f>
        <v>502</v>
      </c>
      <c r="E6218" s="2">
        <v>41826</v>
      </c>
      <c r="F6218" s="5">
        <v>36245</v>
      </c>
      <c r="G6218" s="4">
        <f t="shared" si="194"/>
        <v>0.86656625065748583</v>
      </c>
      <c r="H6218" s="5">
        <v>4518</v>
      </c>
      <c r="I6218" s="5">
        <v>3618</v>
      </c>
      <c r="J6218" s="4">
        <f t="shared" si="195"/>
        <v>0.80079681274900394</v>
      </c>
      <c r="K6218" s="5">
        <v>6526</v>
      </c>
      <c r="L6218" s="4">
        <f>Tabla1[[#This Row],[CCRL (Ciudadanos que cumplen los requisitos de ley)]]/Tabla1[[#This Row],[ÓPTIMO REQUERIDO]]</f>
        <v>0.5543977934416181</v>
      </c>
    </row>
    <row r="6219" spans="1:12" x14ac:dyDescent="0.35">
      <c r="A6219" s="1">
        <v>21</v>
      </c>
      <c r="B6219" s="1">
        <v>11</v>
      </c>
      <c r="C6219" s="3">
        <v>45351</v>
      </c>
      <c r="D6219" s="5">
        <f>Tabla1[[#This Row],[REQUERIDOS (9 X CASILLA)]]/9</f>
        <v>528</v>
      </c>
      <c r="E6219" s="2">
        <v>41862</v>
      </c>
      <c r="F6219" s="5">
        <v>40256</v>
      </c>
      <c r="G6219" s="4">
        <f t="shared" si="194"/>
        <v>0.96163585112990302</v>
      </c>
      <c r="H6219" s="5">
        <v>4752</v>
      </c>
      <c r="I6219" s="5">
        <v>4220</v>
      </c>
      <c r="J6219" s="4">
        <f t="shared" si="195"/>
        <v>0.88804713804713808</v>
      </c>
      <c r="K6219" s="5">
        <v>7392</v>
      </c>
      <c r="L6219" s="4">
        <f>Tabla1[[#This Row],[CCRL (Ciudadanos que cumplen los requisitos de ley)]]/Tabla1[[#This Row],[ÓPTIMO REQUERIDO]]</f>
        <v>0.57088744588744589</v>
      </c>
    </row>
    <row r="6220" spans="1:12" x14ac:dyDescent="0.35">
      <c r="A6220" s="1">
        <v>21</v>
      </c>
      <c r="B6220" s="1">
        <v>12</v>
      </c>
      <c r="C6220" s="3">
        <v>45351</v>
      </c>
      <c r="D6220" s="5">
        <f>Tabla1[[#This Row],[REQUERIDOS (9 X CASILLA)]]/9</f>
        <v>579</v>
      </c>
      <c r="E6220" s="2">
        <v>44417</v>
      </c>
      <c r="F6220" s="5">
        <v>43460</v>
      </c>
      <c r="G6220" s="4">
        <f t="shared" si="194"/>
        <v>0.97845419546570012</v>
      </c>
      <c r="H6220" s="5">
        <v>5211</v>
      </c>
      <c r="I6220" s="5">
        <v>3969</v>
      </c>
      <c r="J6220" s="4">
        <f t="shared" si="195"/>
        <v>0.76165803108808294</v>
      </c>
      <c r="K6220" s="5">
        <v>7527</v>
      </c>
      <c r="L6220" s="4">
        <f>Tabla1[[#This Row],[CCRL (Ciudadanos que cumplen los requisitos de ley)]]/Tabla1[[#This Row],[ÓPTIMO REQUERIDO]]</f>
        <v>0.52730171383021129</v>
      </c>
    </row>
    <row r="6221" spans="1:12" x14ac:dyDescent="0.35">
      <c r="A6221" s="1">
        <v>21</v>
      </c>
      <c r="B6221" s="1">
        <v>13</v>
      </c>
      <c r="C6221" s="3">
        <v>45351</v>
      </c>
      <c r="D6221" s="5">
        <f>Tabla1[[#This Row],[REQUERIDOS (9 X CASILLA)]]/9</f>
        <v>484</v>
      </c>
      <c r="E6221" s="2">
        <v>37686</v>
      </c>
      <c r="F6221" s="5">
        <v>24060</v>
      </c>
      <c r="G6221" s="4">
        <f t="shared" si="194"/>
        <v>0.63843337048240723</v>
      </c>
      <c r="H6221" s="5">
        <v>4356</v>
      </c>
      <c r="I6221" s="5">
        <v>3881</v>
      </c>
      <c r="J6221" s="4">
        <f t="shared" si="195"/>
        <v>0.89095500459136823</v>
      </c>
      <c r="K6221" s="5">
        <v>6776</v>
      </c>
      <c r="L6221" s="4">
        <f>Tabla1[[#This Row],[CCRL (Ciudadanos que cumplen los requisitos de ley)]]/Tabla1[[#This Row],[ÓPTIMO REQUERIDO]]</f>
        <v>0.57275678866587953</v>
      </c>
    </row>
    <row r="6222" spans="1:12" x14ac:dyDescent="0.35">
      <c r="A6222" s="1">
        <v>21</v>
      </c>
      <c r="B6222" s="1">
        <v>14</v>
      </c>
      <c r="C6222" s="3">
        <v>45351</v>
      </c>
      <c r="D6222" s="5">
        <f>Tabla1[[#This Row],[REQUERIDOS (9 X CASILLA)]]/9</f>
        <v>583</v>
      </c>
      <c r="E6222" s="2">
        <v>41118</v>
      </c>
      <c r="F6222" s="5">
        <v>29263</v>
      </c>
      <c r="G6222" s="4">
        <f t="shared" si="194"/>
        <v>0.71168344763850377</v>
      </c>
      <c r="H6222" s="5">
        <v>5247</v>
      </c>
      <c r="I6222" s="5">
        <v>4576</v>
      </c>
      <c r="J6222" s="4">
        <f t="shared" si="195"/>
        <v>0.8721174004192872</v>
      </c>
      <c r="K6222" s="5">
        <v>7579</v>
      </c>
      <c r="L6222" s="4">
        <f>Tabla1[[#This Row],[CCRL (Ciudadanos que cumplen los requisitos de ley)]]/Tabla1[[#This Row],[ÓPTIMO REQUERIDO]]</f>
        <v>0.60377358490566035</v>
      </c>
    </row>
    <row r="6223" spans="1:12" x14ac:dyDescent="0.35">
      <c r="A6223" s="1">
        <v>21</v>
      </c>
      <c r="B6223" s="1">
        <v>15</v>
      </c>
      <c r="C6223" s="3">
        <v>45351</v>
      </c>
      <c r="D6223" s="5">
        <f>Tabla1[[#This Row],[REQUERIDOS (9 X CASILLA)]]/9</f>
        <v>480</v>
      </c>
      <c r="E6223" s="2">
        <v>39172</v>
      </c>
      <c r="F6223" s="5">
        <v>38279</v>
      </c>
      <c r="G6223" s="4">
        <f t="shared" si="194"/>
        <v>0.97720310425814361</v>
      </c>
      <c r="H6223" s="5">
        <v>4320</v>
      </c>
      <c r="I6223" s="5">
        <v>5714</v>
      </c>
      <c r="J6223" s="4">
        <f t="shared" si="195"/>
        <v>1.3226851851851851</v>
      </c>
      <c r="K6223" s="5">
        <v>5760</v>
      </c>
      <c r="L6223" s="4">
        <f>Tabla1[[#This Row],[CCRL (Ciudadanos que cumplen los requisitos de ley)]]/Tabla1[[#This Row],[ÓPTIMO REQUERIDO]]</f>
        <v>0.99201388888888886</v>
      </c>
    </row>
    <row r="6224" spans="1:12" x14ac:dyDescent="0.35">
      <c r="A6224" s="1">
        <v>21</v>
      </c>
      <c r="B6224" s="1">
        <v>16</v>
      </c>
      <c r="C6224" s="3">
        <v>45351</v>
      </c>
      <c r="D6224" s="5">
        <f>Tabla1[[#This Row],[REQUERIDOS (9 X CASILLA)]]/9</f>
        <v>524</v>
      </c>
      <c r="E6224" s="2">
        <v>38512</v>
      </c>
      <c r="F6224" s="5">
        <v>23081</v>
      </c>
      <c r="G6224" s="4">
        <f t="shared" si="194"/>
        <v>0.59931969256335682</v>
      </c>
      <c r="H6224" s="5">
        <v>4716</v>
      </c>
      <c r="I6224" s="5">
        <v>4537</v>
      </c>
      <c r="J6224" s="4">
        <f t="shared" si="195"/>
        <v>0.96204410517387617</v>
      </c>
      <c r="K6224" s="5">
        <v>5764</v>
      </c>
      <c r="L6224" s="4">
        <f>Tabla1[[#This Row],[CCRL (Ciudadanos que cumplen los requisitos de ley)]]/Tabla1[[#This Row],[ÓPTIMO REQUERIDO]]</f>
        <v>0.78712699514226236</v>
      </c>
    </row>
    <row r="6225" spans="1:12" x14ac:dyDescent="0.35">
      <c r="A6225" s="1">
        <v>22</v>
      </c>
      <c r="B6225" s="1">
        <v>1</v>
      </c>
      <c r="C6225" s="3">
        <v>45351</v>
      </c>
      <c r="D6225" s="5">
        <f>Tabla1[[#This Row],[REQUERIDOS (9 X CASILLA)]]/9</f>
        <v>573</v>
      </c>
      <c r="E6225" s="2">
        <v>42165</v>
      </c>
      <c r="F6225" s="5">
        <v>30934</v>
      </c>
      <c r="G6225" s="4">
        <f t="shared" si="194"/>
        <v>0.73364164591485825</v>
      </c>
      <c r="H6225" s="5">
        <v>5157</v>
      </c>
      <c r="I6225" s="5">
        <v>3427</v>
      </c>
      <c r="J6225" s="4">
        <f t="shared" si="195"/>
        <v>0.66453364359123523</v>
      </c>
      <c r="K6225" s="5">
        <v>7449</v>
      </c>
      <c r="L6225" s="4">
        <f>Tabla1[[#This Row],[CCRL (Ciudadanos que cumplen los requisitos de ley)]]/Tabla1[[#This Row],[ÓPTIMO REQUERIDO]]</f>
        <v>0.46006175325547055</v>
      </c>
    </row>
    <row r="6226" spans="1:12" x14ac:dyDescent="0.35">
      <c r="A6226" s="1">
        <v>22</v>
      </c>
      <c r="B6226" s="1">
        <v>2</v>
      </c>
      <c r="C6226" s="3">
        <v>45351</v>
      </c>
      <c r="D6226" s="5">
        <f>Tabla1[[#This Row],[REQUERIDOS (9 X CASILLA)]]/9</f>
        <v>493</v>
      </c>
      <c r="E6226" s="2">
        <v>37299</v>
      </c>
      <c r="F6226" s="5">
        <v>29597</v>
      </c>
      <c r="G6226" s="4">
        <f t="shared" si="194"/>
        <v>0.79350652832515622</v>
      </c>
      <c r="H6226" s="5">
        <v>4437</v>
      </c>
      <c r="I6226" s="5">
        <v>4043</v>
      </c>
      <c r="J6226" s="4">
        <f t="shared" si="195"/>
        <v>0.91120126211404107</v>
      </c>
      <c r="K6226" s="5">
        <v>7395</v>
      </c>
      <c r="L6226" s="4">
        <f>Tabla1[[#This Row],[CCRL (Ciudadanos que cumplen los requisitos de ley)]]/Tabla1[[#This Row],[ÓPTIMO REQUERIDO]]</f>
        <v>0.54672075726842462</v>
      </c>
    </row>
    <row r="6227" spans="1:12" x14ac:dyDescent="0.35">
      <c r="A6227" s="1">
        <v>22</v>
      </c>
      <c r="B6227" s="1">
        <v>3</v>
      </c>
      <c r="C6227" s="3">
        <v>45351</v>
      </c>
      <c r="D6227" s="5">
        <f>Tabla1[[#This Row],[REQUERIDOS (9 X CASILLA)]]/9</f>
        <v>570</v>
      </c>
      <c r="E6227" s="2">
        <v>44670</v>
      </c>
      <c r="F6227" s="5">
        <v>35706</v>
      </c>
      <c r="G6227" s="4">
        <f t="shared" si="194"/>
        <v>0.79932840832773677</v>
      </c>
      <c r="H6227" s="5">
        <v>5130</v>
      </c>
      <c r="I6227" s="5">
        <v>2886</v>
      </c>
      <c r="J6227" s="4">
        <f t="shared" si="195"/>
        <v>0.56257309941520472</v>
      </c>
      <c r="K6227" s="5">
        <v>9120</v>
      </c>
      <c r="L6227" s="4">
        <f>Tabla1[[#This Row],[CCRL (Ciudadanos que cumplen los requisitos de ley)]]/Tabla1[[#This Row],[ÓPTIMO REQUERIDO]]</f>
        <v>0.31644736842105264</v>
      </c>
    </row>
    <row r="6228" spans="1:12" x14ac:dyDescent="0.35">
      <c r="A6228" s="1">
        <v>22</v>
      </c>
      <c r="B6228" s="1">
        <v>4</v>
      </c>
      <c r="C6228" s="3">
        <v>45351</v>
      </c>
      <c r="D6228" s="5">
        <f>Tabla1[[#This Row],[REQUERIDOS (9 X CASILLA)]]/9</f>
        <v>590</v>
      </c>
      <c r="E6228" s="2">
        <v>47449</v>
      </c>
      <c r="F6228" s="5">
        <v>41329</v>
      </c>
      <c r="G6228" s="4">
        <f t="shared" si="194"/>
        <v>0.87101941031423213</v>
      </c>
      <c r="H6228" s="5">
        <v>5310</v>
      </c>
      <c r="I6228" s="5">
        <v>4765</v>
      </c>
      <c r="J6228" s="4">
        <f t="shared" si="195"/>
        <v>0.89736346516007537</v>
      </c>
      <c r="K6228" s="5">
        <v>8850</v>
      </c>
      <c r="L6228" s="4">
        <f>Tabla1[[#This Row],[CCRL (Ciudadanos que cumplen los requisitos de ley)]]/Tabla1[[#This Row],[ÓPTIMO REQUERIDO]]</f>
        <v>0.53841807909604522</v>
      </c>
    </row>
    <row r="6229" spans="1:12" x14ac:dyDescent="0.35">
      <c r="A6229" s="1">
        <v>22</v>
      </c>
      <c r="B6229" s="1">
        <v>5</v>
      </c>
      <c r="C6229" s="3">
        <v>45351</v>
      </c>
      <c r="D6229" s="5">
        <f>Tabla1[[#This Row],[REQUERIDOS (9 X CASILLA)]]/9</f>
        <v>423</v>
      </c>
      <c r="E6229" s="2">
        <v>34059</v>
      </c>
      <c r="F6229" s="5">
        <v>18984</v>
      </c>
      <c r="G6229" s="4">
        <f t="shared" si="194"/>
        <v>0.55738571302739359</v>
      </c>
      <c r="H6229" s="5">
        <v>3807</v>
      </c>
      <c r="I6229" s="5">
        <v>2412</v>
      </c>
      <c r="J6229" s="4">
        <f t="shared" si="195"/>
        <v>0.6335697399527187</v>
      </c>
      <c r="K6229" s="5">
        <v>6345</v>
      </c>
      <c r="L6229" s="4">
        <f>Tabla1[[#This Row],[CCRL (Ciudadanos que cumplen los requisitos de ley)]]/Tabla1[[#This Row],[ÓPTIMO REQUERIDO]]</f>
        <v>0.3801418439716312</v>
      </c>
    </row>
    <row r="6230" spans="1:12" x14ac:dyDescent="0.35">
      <c r="A6230" s="1">
        <v>22</v>
      </c>
      <c r="B6230" s="1">
        <v>6</v>
      </c>
      <c r="C6230" s="3">
        <v>45351</v>
      </c>
      <c r="D6230" s="5">
        <f>Tabla1[[#This Row],[REQUERIDOS (9 X CASILLA)]]/9</f>
        <v>489</v>
      </c>
      <c r="E6230" s="2">
        <v>39740</v>
      </c>
      <c r="F6230" s="5">
        <v>33426</v>
      </c>
      <c r="G6230" s="4">
        <f t="shared" si="194"/>
        <v>0.84111726220432814</v>
      </c>
      <c r="H6230" s="5">
        <v>4401</v>
      </c>
      <c r="I6230" s="5">
        <v>3788</v>
      </c>
      <c r="J6230" s="4">
        <f t="shared" si="195"/>
        <v>0.86071347421040667</v>
      </c>
      <c r="K6230" s="5">
        <v>6846</v>
      </c>
      <c r="L6230" s="4">
        <f>Tabla1[[#This Row],[CCRL (Ciudadanos que cumplen los requisitos de ley)]]/Tabla1[[#This Row],[ÓPTIMO REQUERIDO]]</f>
        <v>0.55331580484954723</v>
      </c>
    </row>
    <row r="6231" spans="1:12" x14ac:dyDescent="0.35">
      <c r="A6231" s="1">
        <v>23</v>
      </c>
      <c r="B6231" s="1">
        <v>1</v>
      </c>
      <c r="C6231" s="3">
        <v>45351</v>
      </c>
      <c r="D6231" s="5">
        <f>Tabla1[[#This Row],[REQUERIDOS (9 X CASILLA)]]/9</f>
        <v>630</v>
      </c>
      <c r="E6231" s="2">
        <v>49452</v>
      </c>
      <c r="F6231" s="5">
        <v>40855</v>
      </c>
      <c r="G6231" s="4">
        <f t="shared" si="194"/>
        <v>0.82615465501900831</v>
      </c>
      <c r="H6231" s="5">
        <v>5670</v>
      </c>
      <c r="I6231" s="5">
        <v>2548</v>
      </c>
      <c r="J6231" s="4">
        <f t="shared" si="195"/>
        <v>0.44938271604938274</v>
      </c>
      <c r="K6231" s="5">
        <v>8820</v>
      </c>
      <c r="L6231" s="4">
        <f>Tabla1[[#This Row],[CCRL (Ciudadanos que cumplen los requisitos de ley)]]/Tabla1[[#This Row],[ÓPTIMO REQUERIDO]]</f>
        <v>0.28888888888888886</v>
      </c>
    </row>
    <row r="6232" spans="1:12" x14ac:dyDescent="0.35">
      <c r="A6232" s="1">
        <v>23</v>
      </c>
      <c r="B6232" s="1">
        <v>2</v>
      </c>
      <c r="C6232" s="3">
        <v>45351</v>
      </c>
      <c r="D6232" s="5">
        <f>Tabla1[[#This Row],[REQUERIDOS (9 X CASILLA)]]/9</f>
        <v>641</v>
      </c>
      <c r="E6232" s="2">
        <v>45526</v>
      </c>
      <c r="F6232" s="5">
        <v>31250</v>
      </c>
      <c r="G6232" s="4">
        <f t="shared" si="194"/>
        <v>0.68642094627245964</v>
      </c>
      <c r="H6232" s="5">
        <v>5769</v>
      </c>
      <c r="I6232" s="5">
        <v>3700</v>
      </c>
      <c r="J6232" s="4">
        <f t="shared" si="195"/>
        <v>0.64135898769284105</v>
      </c>
      <c r="K6232" s="5">
        <v>8333</v>
      </c>
      <c r="L6232" s="4">
        <f>Tabla1[[#This Row],[CCRL (Ciudadanos que cumplen los requisitos de ley)]]/Tabla1[[#This Row],[ÓPTIMO REQUERIDO]]</f>
        <v>0.44401776071042842</v>
      </c>
    </row>
    <row r="6233" spans="1:12" x14ac:dyDescent="0.35">
      <c r="A6233" s="1">
        <v>23</v>
      </c>
      <c r="B6233" s="1">
        <v>3</v>
      </c>
      <c r="C6233" s="3">
        <v>45351</v>
      </c>
      <c r="D6233" s="5">
        <f>Tabla1[[#This Row],[REQUERIDOS (9 X CASILLA)]]/9</f>
        <v>682</v>
      </c>
      <c r="E6233" s="2">
        <v>50575</v>
      </c>
      <c r="F6233" s="5">
        <v>45558</v>
      </c>
      <c r="G6233" s="4">
        <f t="shared" si="194"/>
        <v>0.90080079090459708</v>
      </c>
      <c r="H6233" s="5">
        <v>6138</v>
      </c>
      <c r="I6233" s="5">
        <v>3576</v>
      </c>
      <c r="J6233" s="4">
        <f t="shared" si="195"/>
        <v>0.58260019550342135</v>
      </c>
      <c r="K6233" s="5">
        <v>10912</v>
      </c>
      <c r="L6233" s="4">
        <f>Tabla1[[#This Row],[CCRL (Ciudadanos que cumplen los requisitos de ley)]]/Tabla1[[#This Row],[ÓPTIMO REQUERIDO]]</f>
        <v>0.32771260997067447</v>
      </c>
    </row>
    <row r="6234" spans="1:12" x14ac:dyDescent="0.35">
      <c r="A6234" s="1">
        <v>23</v>
      </c>
      <c r="B6234" s="1">
        <v>4</v>
      </c>
      <c r="C6234" s="3">
        <v>45351</v>
      </c>
      <c r="D6234" s="5">
        <f>Tabla1[[#This Row],[REQUERIDOS (9 X CASILLA)]]/9</f>
        <v>543</v>
      </c>
      <c r="E6234" s="2">
        <v>42539</v>
      </c>
      <c r="F6234" s="5">
        <v>41851</v>
      </c>
      <c r="G6234" s="4">
        <f t="shared" si="194"/>
        <v>0.98382660617315876</v>
      </c>
      <c r="H6234" s="5">
        <v>4887</v>
      </c>
      <c r="I6234" s="5">
        <v>2895</v>
      </c>
      <c r="J6234" s="4">
        <f t="shared" si="195"/>
        <v>0.59238796807857586</v>
      </c>
      <c r="K6234" s="5">
        <v>9231</v>
      </c>
      <c r="L6234" s="4">
        <f>Tabla1[[#This Row],[CCRL (Ciudadanos que cumplen los requisitos de ley)]]/Tabla1[[#This Row],[ÓPTIMO REQUERIDO]]</f>
        <v>0.31361715957101072</v>
      </c>
    </row>
    <row r="6235" spans="1:12" x14ac:dyDescent="0.35">
      <c r="A6235" s="1">
        <v>24</v>
      </c>
      <c r="B6235" s="1">
        <v>1</v>
      </c>
      <c r="C6235" s="3">
        <v>45351</v>
      </c>
      <c r="D6235" s="5">
        <f>Tabla1[[#This Row],[REQUERIDOS (9 X CASILLA)]]/9</f>
        <v>590</v>
      </c>
      <c r="E6235" s="2">
        <v>40758</v>
      </c>
      <c r="F6235" s="5">
        <v>25152</v>
      </c>
      <c r="G6235" s="4">
        <f t="shared" si="194"/>
        <v>0.61710584425143533</v>
      </c>
      <c r="H6235" s="5">
        <v>5310</v>
      </c>
      <c r="I6235" s="5">
        <v>5095</v>
      </c>
      <c r="J6235" s="4">
        <f t="shared" si="195"/>
        <v>0.95951035781544258</v>
      </c>
      <c r="K6235" s="5">
        <v>7670</v>
      </c>
      <c r="L6235" s="4">
        <f>Tabla1[[#This Row],[CCRL (Ciudadanos que cumplen los requisitos de ley)]]/Tabla1[[#This Row],[ÓPTIMO REQUERIDO]]</f>
        <v>0.66427640156453716</v>
      </c>
    </row>
    <row r="6236" spans="1:12" x14ac:dyDescent="0.35">
      <c r="A6236" s="1">
        <v>24</v>
      </c>
      <c r="B6236" s="1">
        <v>2</v>
      </c>
      <c r="C6236" s="3">
        <v>45351</v>
      </c>
      <c r="D6236" s="5">
        <f>Tabla1[[#This Row],[REQUERIDOS (9 X CASILLA)]]/9</f>
        <v>442</v>
      </c>
      <c r="E6236" s="2">
        <v>35861</v>
      </c>
      <c r="F6236" s="5">
        <v>30029</v>
      </c>
      <c r="G6236" s="4">
        <f t="shared" si="194"/>
        <v>0.83737207551378934</v>
      </c>
      <c r="H6236" s="5">
        <v>3978</v>
      </c>
      <c r="I6236" s="5">
        <v>2566</v>
      </c>
      <c r="J6236" s="4">
        <f t="shared" si="195"/>
        <v>0.64504776269482156</v>
      </c>
      <c r="K6236" s="5">
        <v>6188</v>
      </c>
      <c r="L6236" s="4">
        <f>Tabla1[[#This Row],[CCRL (Ciudadanos que cumplen los requisitos de ley)]]/Tabla1[[#This Row],[ÓPTIMO REQUERIDO]]</f>
        <v>0.41467356173238529</v>
      </c>
    </row>
    <row r="6237" spans="1:12" x14ac:dyDescent="0.35">
      <c r="A6237" s="1">
        <v>24</v>
      </c>
      <c r="B6237" s="1">
        <v>3</v>
      </c>
      <c r="C6237" s="3">
        <v>45351</v>
      </c>
      <c r="D6237" s="5">
        <f>Tabla1[[#This Row],[REQUERIDOS (9 X CASILLA)]]/9</f>
        <v>573</v>
      </c>
      <c r="E6237" s="2">
        <v>40067</v>
      </c>
      <c r="F6237" s="5">
        <v>25285</v>
      </c>
      <c r="G6237" s="4">
        <f t="shared" si="194"/>
        <v>0.6310679611650486</v>
      </c>
      <c r="H6237" s="5">
        <v>5157</v>
      </c>
      <c r="I6237" s="5">
        <v>3960</v>
      </c>
      <c r="J6237" s="4">
        <f t="shared" si="195"/>
        <v>0.76788830715532286</v>
      </c>
      <c r="K6237" s="5">
        <v>6876</v>
      </c>
      <c r="L6237" s="4">
        <f>Tabla1[[#This Row],[CCRL (Ciudadanos que cumplen los requisitos de ley)]]/Tabla1[[#This Row],[ÓPTIMO REQUERIDO]]</f>
        <v>0.5759162303664922</v>
      </c>
    </row>
    <row r="6238" spans="1:12" x14ac:dyDescent="0.35">
      <c r="A6238" s="1">
        <v>24</v>
      </c>
      <c r="B6238" s="1">
        <v>4</v>
      </c>
      <c r="C6238" s="3">
        <v>45351</v>
      </c>
      <c r="D6238" s="5">
        <f>Tabla1[[#This Row],[REQUERIDOS (9 X CASILLA)]]/9</f>
        <v>618</v>
      </c>
      <c r="E6238" s="2">
        <v>43508</v>
      </c>
      <c r="F6238" s="5">
        <v>20868</v>
      </c>
      <c r="G6238" s="4">
        <f t="shared" si="194"/>
        <v>0.47963592902454721</v>
      </c>
      <c r="H6238" s="5">
        <v>5562</v>
      </c>
      <c r="I6238" s="5">
        <v>3363</v>
      </c>
      <c r="J6238" s="4">
        <f t="shared" si="195"/>
        <v>0.60463861920172601</v>
      </c>
      <c r="K6238" s="5">
        <v>8034</v>
      </c>
      <c r="L6238" s="4">
        <f>Tabla1[[#This Row],[CCRL (Ciudadanos que cumplen los requisitos de ley)]]/Tabla1[[#This Row],[ÓPTIMO REQUERIDO]]</f>
        <v>0.41859596713965647</v>
      </c>
    </row>
    <row r="6239" spans="1:12" x14ac:dyDescent="0.35">
      <c r="A6239" s="1">
        <v>24</v>
      </c>
      <c r="B6239" s="1">
        <v>5</v>
      </c>
      <c r="C6239" s="3">
        <v>45351</v>
      </c>
      <c r="D6239" s="5">
        <f>Tabla1[[#This Row],[REQUERIDOS (9 X CASILLA)]]/9</f>
        <v>568</v>
      </c>
      <c r="E6239" s="2">
        <v>45472</v>
      </c>
      <c r="F6239" s="5">
        <v>29983</v>
      </c>
      <c r="G6239" s="4">
        <f t="shared" si="194"/>
        <v>0.65937280084447569</v>
      </c>
      <c r="H6239" s="5">
        <v>5112</v>
      </c>
      <c r="I6239" s="5">
        <v>3413</v>
      </c>
      <c r="J6239" s="4">
        <f t="shared" si="195"/>
        <v>0.66764475743348983</v>
      </c>
      <c r="K6239" s="5">
        <v>7952</v>
      </c>
      <c r="L6239" s="4">
        <f>Tabla1[[#This Row],[CCRL (Ciudadanos que cumplen los requisitos de ley)]]/Tabla1[[#This Row],[ÓPTIMO REQUERIDO]]</f>
        <v>0.42920020120724345</v>
      </c>
    </row>
    <row r="6240" spans="1:12" x14ac:dyDescent="0.35">
      <c r="A6240" s="1">
        <v>24</v>
      </c>
      <c r="B6240" s="1">
        <v>6</v>
      </c>
      <c r="C6240" s="3">
        <v>45351</v>
      </c>
      <c r="D6240" s="5">
        <f>Tabla1[[#This Row],[REQUERIDOS (9 X CASILLA)]]/9</f>
        <v>560</v>
      </c>
      <c r="E6240" s="2">
        <v>43838</v>
      </c>
      <c r="F6240" s="5">
        <v>30339</v>
      </c>
      <c r="G6240" s="4">
        <f t="shared" si="194"/>
        <v>0.69207080614991556</v>
      </c>
      <c r="H6240" s="5">
        <v>5040</v>
      </c>
      <c r="I6240" s="5">
        <v>2452</v>
      </c>
      <c r="J6240" s="4">
        <f t="shared" si="195"/>
        <v>0.4865079365079365</v>
      </c>
      <c r="K6240" s="5">
        <v>10640</v>
      </c>
      <c r="L6240" s="4">
        <f>Tabla1[[#This Row],[CCRL (Ciudadanos que cumplen los requisitos de ley)]]/Tabla1[[#This Row],[ÓPTIMO REQUERIDO]]</f>
        <v>0.23045112781954888</v>
      </c>
    </row>
    <row r="6241" spans="1:12" x14ac:dyDescent="0.35">
      <c r="A6241" s="1">
        <v>24</v>
      </c>
      <c r="B6241" s="1">
        <v>7</v>
      </c>
      <c r="C6241" s="3">
        <v>45351</v>
      </c>
      <c r="D6241" s="5">
        <f>Tabla1[[#This Row],[REQUERIDOS (9 X CASILLA)]]/9</f>
        <v>555</v>
      </c>
      <c r="E6241" s="2">
        <v>38981</v>
      </c>
      <c r="F6241" s="5">
        <v>28763</v>
      </c>
      <c r="G6241" s="4">
        <f t="shared" si="194"/>
        <v>0.73787229675996002</v>
      </c>
      <c r="H6241" s="5">
        <v>4995</v>
      </c>
      <c r="I6241" s="5">
        <v>6490</v>
      </c>
      <c r="J6241" s="4">
        <f t="shared" si="195"/>
        <v>1.2992992992992993</v>
      </c>
      <c r="K6241" s="5">
        <v>7770</v>
      </c>
      <c r="L6241" s="4">
        <f>Tabla1[[#This Row],[CCRL (Ciudadanos que cumplen los requisitos de ley)]]/Tabla1[[#This Row],[ÓPTIMO REQUERIDO]]</f>
        <v>0.8352638352638353</v>
      </c>
    </row>
    <row r="6242" spans="1:12" x14ac:dyDescent="0.35">
      <c r="A6242" s="1">
        <v>25</v>
      </c>
      <c r="B6242" s="1">
        <v>1</v>
      </c>
      <c r="C6242" s="3">
        <v>45351</v>
      </c>
      <c r="D6242" s="5">
        <f>Tabla1[[#This Row],[REQUERIDOS (9 X CASILLA)]]/9</f>
        <v>667</v>
      </c>
      <c r="E6242" s="2">
        <v>44584</v>
      </c>
      <c r="F6242" s="5">
        <v>37994</v>
      </c>
      <c r="G6242" s="4">
        <f t="shared" si="194"/>
        <v>0.85218912614390818</v>
      </c>
      <c r="H6242" s="5">
        <v>6003</v>
      </c>
      <c r="I6242" s="5">
        <v>2173</v>
      </c>
      <c r="J6242" s="4">
        <f t="shared" si="195"/>
        <v>0.36198567382975178</v>
      </c>
      <c r="K6242" s="5">
        <v>9338</v>
      </c>
      <c r="L6242" s="4">
        <f>Tabla1[[#This Row],[CCRL (Ciudadanos que cumplen los requisitos de ley)]]/Tabla1[[#This Row],[ÓPTIMO REQUERIDO]]</f>
        <v>0.23270507603341187</v>
      </c>
    </row>
    <row r="6243" spans="1:12" x14ac:dyDescent="0.35">
      <c r="A6243" s="1">
        <v>25</v>
      </c>
      <c r="B6243" s="1">
        <v>2</v>
      </c>
      <c r="C6243" s="3">
        <v>45351</v>
      </c>
      <c r="D6243" s="5">
        <f>Tabla1[[#This Row],[REQUERIDOS (9 X CASILLA)]]/9</f>
        <v>725</v>
      </c>
      <c r="E6243" s="2">
        <v>48457</v>
      </c>
      <c r="F6243" s="5">
        <v>35765</v>
      </c>
      <c r="G6243" s="4">
        <f t="shared" si="194"/>
        <v>0.73807705801019463</v>
      </c>
      <c r="H6243" s="5">
        <v>6525</v>
      </c>
      <c r="I6243" s="5">
        <v>4368</v>
      </c>
      <c r="J6243" s="4">
        <f t="shared" si="195"/>
        <v>0.66942528735632179</v>
      </c>
      <c r="K6243" s="5">
        <v>9425</v>
      </c>
      <c r="L6243" s="4">
        <f>Tabla1[[#This Row],[CCRL (Ciudadanos que cumplen los requisitos de ley)]]/Tabla1[[#This Row],[ÓPTIMO REQUERIDO]]</f>
        <v>0.46344827586206899</v>
      </c>
    </row>
    <row r="6244" spans="1:12" x14ac:dyDescent="0.35">
      <c r="A6244" s="1">
        <v>25</v>
      </c>
      <c r="B6244" s="1">
        <v>3</v>
      </c>
      <c r="C6244" s="3">
        <v>45351</v>
      </c>
      <c r="D6244" s="5">
        <f>Tabla1[[#This Row],[REQUERIDOS (9 X CASILLA)]]/9</f>
        <v>893</v>
      </c>
      <c r="E6244" s="2">
        <v>52708</v>
      </c>
      <c r="F6244" s="5">
        <v>30424</v>
      </c>
      <c r="G6244" s="4">
        <f t="shared" si="194"/>
        <v>0.57721787963876448</v>
      </c>
      <c r="H6244" s="5">
        <v>8037</v>
      </c>
      <c r="I6244" s="5">
        <v>6902</v>
      </c>
      <c r="J6244" s="4">
        <f t="shared" si="195"/>
        <v>0.85877815105138733</v>
      </c>
      <c r="K6244" s="5">
        <v>11609</v>
      </c>
      <c r="L6244" s="4">
        <f>Tabla1[[#This Row],[CCRL (Ciudadanos que cumplen los requisitos de ley)]]/Tabla1[[#This Row],[ÓPTIMO REQUERIDO]]</f>
        <v>0.59453871995865282</v>
      </c>
    </row>
    <row r="6245" spans="1:12" x14ac:dyDescent="0.35">
      <c r="A6245" s="1">
        <v>25</v>
      </c>
      <c r="B6245" s="1">
        <v>4</v>
      </c>
      <c r="C6245" s="3">
        <v>45351</v>
      </c>
      <c r="D6245" s="5">
        <f>Tabla1[[#This Row],[REQUERIDOS (9 X CASILLA)]]/9</f>
        <v>786</v>
      </c>
      <c r="E6245" s="2">
        <v>47285</v>
      </c>
      <c r="F6245" s="5">
        <v>32779</v>
      </c>
      <c r="G6245" s="4">
        <f t="shared" si="194"/>
        <v>0.69322195199323255</v>
      </c>
      <c r="H6245" s="5">
        <v>7074</v>
      </c>
      <c r="I6245" s="5">
        <v>3900</v>
      </c>
      <c r="J6245" s="4">
        <f t="shared" si="195"/>
        <v>0.55131467345207807</v>
      </c>
      <c r="K6245" s="5">
        <v>9432</v>
      </c>
      <c r="L6245" s="4">
        <f>Tabla1[[#This Row],[CCRL (Ciudadanos que cumplen los requisitos de ley)]]/Tabla1[[#This Row],[ÓPTIMO REQUERIDO]]</f>
        <v>0.41348600508905853</v>
      </c>
    </row>
    <row r="6246" spans="1:12" x14ac:dyDescent="0.35">
      <c r="A6246" s="1">
        <v>25</v>
      </c>
      <c r="B6246" s="1">
        <v>5</v>
      </c>
      <c r="C6246" s="3">
        <v>45351</v>
      </c>
      <c r="D6246" s="5">
        <f>Tabla1[[#This Row],[REQUERIDOS (9 X CASILLA)]]/9</f>
        <v>649</v>
      </c>
      <c r="E6246" s="2">
        <v>46169</v>
      </c>
      <c r="F6246" s="5">
        <v>45475</v>
      </c>
      <c r="G6246" s="4">
        <f t="shared" si="194"/>
        <v>0.9849682687517598</v>
      </c>
      <c r="H6246" s="5">
        <v>5841</v>
      </c>
      <c r="I6246" s="5">
        <v>2975</v>
      </c>
      <c r="J6246" s="4">
        <f t="shared" si="195"/>
        <v>0.50933059407635684</v>
      </c>
      <c r="K6246" s="5">
        <v>9086</v>
      </c>
      <c r="L6246" s="4">
        <f>Tabla1[[#This Row],[CCRL (Ciudadanos que cumplen los requisitos de ley)]]/Tabla1[[#This Row],[ÓPTIMO REQUERIDO]]</f>
        <v>0.32742681047765793</v>
      </c>
    </row>
    <row r="6247" spans="1:12" x14ac:dyDescent="0.35">
      <c r="A6247" s="1">
        <v>25</v>
      </c>
      <c r="B6247" s="1">
        <v>6</v>
      </c>
      <c r="C6247" s="3">
        <v>45351</v>
      </c>
      <c r="D6247" s="5">
        <f>Tabla1[[#This Row],[REQUERIDOS (9 X CASILLA)]]/9</f>
        <v>748</v>
      </c>
      <c r="E6247" s="2">
        <v>48373</v>
      </c>
      <c r="F6247" s="5">
        <v>35356</v>
      </c>
      <c r="G6247" s="4">
        <f t="shared" si="194"/>
        <v>0.73090360324974679</v>
      </c>
      <c r="H6247" s="5">
        <v>6732</v>
      </c>
      <c r="I6247" s="5">
        <v>3016</v>
      </c>
      <c r="J6247" s="4">
        <f t="shared" si="195"/>
        <v>0.44800950683303625</v>
      </c>
      <c r="K6247" s="5">
        <v>9724</v>
      </c>
      <c r="L6247" s="4">
        <f>Tabla1[[#This Row],[CCRL (Ciudadanos que cumplen los requisitos de ley)]]/Tabla1[[#This Row],[ÓPTIMO REQUERIDO]]</f>
        <v>0.31016042780748665</v>
      </c>
    </row>
    <row r="6248" spans="1:12" x14ac:dyDescent="0.35">
      <c r="A6248" s="1">
        <v>25</v>
      </c>
      <c r="B6248" s="1">
        <v>7</v>
      </c>
      <c r="C6248" s="3">
        <v>45351</v>
      </c>
      <c r="D6248" s="5">
        <f>Tabla1[[#This Row],[REQUERIDOS (9 X CASILLA)]]/9</f>
        <v>691</v>
      </c>
      <c r="E6248" s="2">
        <v>45955</v>
      </c>
      <c r="F6248" s="5">
        <v>43606</v>
      </c>
      <c r="G6248" s="4">
        <f t="shared" si="194"/>
        <v>0.94888477858774889</v>
      </c>
      <c r="H6248" s="5">
        <v>6219</v>
      </c>
      <c r="I6248" s="5">
        <v>4011</v>
      </c>
      <c r="J6248" s="4">
        <f t="shared" si="195"/>
        <v>0.64495899662325129</v>
      </c>
      <c r="K6248" s="5">
        <v>9674</v>
      </c>
      <c r="L6248" s="4">
        <f>Tabla1[[#This Row],[CCRL (Ciudadanos que cumplen los requisitos de ley)]]/Tabla1[[#This Row],[ÓPTIMO REQUERIDO]]</f>
        <v>0.41461649782923299</v>
      </c>
    </row>
    <row r="6249" spans="1:12" x14ac:dyDescent="0.35">
      <c r="A6249" s="1">
        <v>26</v>
      </c>
      <c r="B6249" s="1">
        <v>1</v>
      </c>
      <c r="C6249" s="3">
        <v>45351</v>
      </c>
      <c r="D6249" s="5">
        <f>Tabla1[[#This Row],[REQUERIDOS (9 X CASILLA)]]/9</f>
        <v>536</v>
      </c>
      <c r="E6249" s="2">
        <v>41640</v>
      </c>
      <c r="F6249" s="5">
        <v>29997</v>
      </c>
      <c r="G6249" s="4">
        <f t="shared" si="194"/>
        <v>0.72038904899135447</v>
      </c>
      <c r="H6249" s="5">
        <v>4824</v>
      </c>
      <c r="I6249" s="5">
        <v>2623</v>
      </c>
      <c r="J6249" s="4">
        <f t="shared" si="195"/>
        <v>0.54373963515754564</v>
      </c>
      <c r="K6249" s="5">
        <v>7504</v>
      </c>
      <c r="L6249" s="4">
        <f>Tabla1[[#This Row],[CCRL (Ciudadanos que cumplen los requisitos de ley)]]/Tabla1[[#This Row],[ÓPTIMO REQUERIDO]]</f>
        <v>0.34954690831556501</v>
      </c>
    </row>
    <row r="6250" spans="1:12" x14ac:dyDescent="0.35">
      <c r="A6250" s="1">
        <v>26</v>
      </c>
      <c r="B6250" s="1">
        <v>2</v>
      </c>
      <c r="C6250" s="3">
        <v>45351</v>
      </c>
      <c r="D6250" s="5">
        <f>Tabla1[[#This Row],[REQUERIDOS (9 X CASILLA)]]/9</f>
        <v>619</v>
      </c>
      <c r="E6250" s="2">
        <v>48337</v>
      </c>
      <c r="F6250" s="5">
        <v>37481</v>
      </c>
      <c r="G6250" s="4">
        <f t="shared" si="194"/>
        <v>0.7754101412996256</v>
      </c>
      <c r="H6250" s="5">
        <v>5571</v>
      </c>
      <c r="I6250" s="5">
        <v>2043</v>
      </c>
      <c r="J6250" s="4">
        <f t="shared" si="195"/>
        <v>0.3667205169628433</v>
      </c>
      <c r="K6250" s="5">
        <v>8666</v>
      </c>
      <c r="L6250" s="4">
        <f>Tabla1[[#This Row],[CCRL (Ciudadanos que cumplen los requisitos de ley)]]/Tabla1[[#This Row],[ÓPTIMO REQUERIDO]]</f>
        <v>0.23574890376182783</v>
      </c>
    </row>
    <row r="6251" spans="1:12" x14ac:dyDescent="0.35">
      <c r="A6251" s="1">
        <v>26</v>
      </c>
      <c r="B6251" s="1">
        <v>3</v>
      </c>
      <c r="C6251" s="3">
        <v>45351</v>
      </c>
      <c r="D6251" s="5">
        <f>Tabla1[[#This Row],[REQUERIDOS (9 X CASILLA)]]/9</f>
        <v>537</v>
      </c>
      <c r="E6251" s="2">
        <v>42894</v>
      </c>
      <c r="F6251" s="5">
        <v>38100</v>
      </c>
      <c r="G6251" s="4">
        <f t="shared" si="194"/>
        <v>0.88823611693943205</v>
      </c>
      <c r="H6251" s="5">
        <v>4833</v>
      </c>
      <c r="I6251" s="5">
        <v>1407</v>
      </c>
      <c r="J6251" s="4">
        <f t="shared" si="195"/>
        <v>0.29112352576039729</v>
      </c>
      <c r="K6251" s="5">
        <v>8055</v>
      </c>
      <c r="L6251" s="4">
        <f>Tabla1[[#This Row],[CCRL (Ciudadanos que cumplen los requisitos de ley)]]/Tabla1[[#This Row],[ÓPTIMO REQUERIDO]]</f>
        <v>0.17467411545623837</v>
      </c>
    </row>
    <row r="6252" spans="1:12" x14ac:dyDescent="0.35">
      <c r="A6252" s="1">
        <v>26</v>
      </c>
      <c r="B6252" s="1">
        <v>4</v>
      </c>
      <c r="C6252" s="3">
        <v>45351</v>
      </c>
      <c r="D6252" s="5">
        <f>Tabla1[[#This Row],[REQUERIDOS (9 X CASILLA)]]/9</f>
        <v>563</v>
      </c>
      <c r="E6252" s="2">
        <v>40009</v>
      </c>
      <c r="F6252" s="5">
        <v>26296</v>
      </c>
      <c r="G6252" s="4">
        <f t="shared" si="194"/>
        <v>0.65725211827338847</v>
      </c>
      <c r="H6252" s="5">
        <v>5067</v>
      </c>
      <c r="I6252" s="5">
        <v>2282</v>
      </c>
      <c r="J6252" s="4">
        <f t="shared" si="195"/>
        <v>0.45036510755871323</v>
      </c>
      <c r="K6252" s="5">
        <v>8445</v>
      </c>
      <c r="L6252" s="4">
        <f>Tabla1[[#This Row],[CCRL (Ciudadanos que cumplen los requisitos de ley)]]/Tabla1[[#This Row],[ÓPTIMO REQUERIDO]]</f>
        <v>0.27021906453522793</v>
      </c>
    </row>
    <row r="6253" spans="1:12" x14ac:dyDescent="0.35">
      <c r="A6253" s="1">
        <v>26</v>
      </c>
      <c r="B6253" s="1">
        <v>5</v>
      </c>
      <c r="C6253" s="3">
        <v>45351</v>
      </c>
      <c r="D6253" s="5">
        <f>Tabla1[[#This Row],[REQUERIDOS (9 X CASILLA)]]/9</f>
        <v>579</v>
      </c>
      <c r="E6253" s="2">
        <v>45071</v>
      </c>
      <c r="F6253" s="5">
        <v>33174</v>
      </c>
      <c r="G6253" s="4">
        <f t="shared" si="194"/>
        <v>0.73603869450422665</v>
      </c>
      <c r="H6253" s="5">
        <v>5211</v>
      </c>
      <c r="I6253" s="5">
        <v>2184</v>
      </c>
      <c r="J6253" s="4">
        <f t="shared" si="195"/>
        <v>0.4191134139320668</v>
      </c>
      <c r="K6253" s="5">
        <v>8685</v>
      </c>
      <c r="L6253" s="4">
        <f>Tabla1[[#This Row],[CCRL (Ciudadanos que cumplen los requisitos de ley)]]/Tabla1[[#This Row],[ÓPTIMO REQUERIDO]]</f>
        <v>0.25146804835924008</v>
      </c>
    </row>
    <row r="6254" spans="1:12" x14ac:dyDescent="0.35">
      <c r="A6254" s="1">
        <v>26</v>
      </c>
      <c r="B6254" s="1">
        <v>6</v>
      </c>
      <c r="C6254" s="3">
        <v>45351</v>
      </c>
      <c r="D6254" s="5">
        <f>Tabla1[[#This Row],[REQUERIDOS (9 X CASILLA)]]/9</f>
        <v>577</v>
      </c>
      <c r="E6254" s="2">
        <v>42850</v>
      </c>
      <c r="F6254" s="5">
        <v>40849</v>
      </c>
      <c r="G6254" s="4">
        <f t="shared" si="194"/>
        <v>0.95330221703617268</v>
      </c>
      <c r="H6254" s="5">
        <v>5193</v>
      </c>
      <c r="I6254" s="5">
        <v>3390</v>
      </c>
      <c r="J6254" s="4">
        <f t="shared" si="195"/>
        <v>0.6528018486424032</v>
      </c>
      <c r="K6254" s="5">
        <v>6924</v>
      </c>
      <c r="L6254" s="4">
        <f>Tabla1[[#This Row],[CCRL (Ciudadanos que cumplen los requisitos de ley)]]/Tabla1[[#This Row],[ÓPTIMO REQUERIDO]]</f>
        <v>0.4896013864818024</v>
      </c>
    </row>
    <row r="6255" spans="1:12" x14ac:dyDescent="0.35">
      <c r="A6255" s="1">
        <v>26</v>
      </c>
      <c r="B6255" s="1">
        <v>7</v>
      </c>
      <c r="C6255" s="3">
        <v>45351</v>
      </c>
      <c r="D6255" s="5">
        <f>Tabla1[[#This Row],[REQUERIDOS (9 X CASILLA)]]/9</f>
        <v>488</v>
      </c>
      <c r="E6255" s="2">
        <v>36450</v>
      </c>
      <c r="F6255" s="5">
        <v>23570</v>
      </c>
      <c r="G6255" s="4">
        <f t="shared" si="194"/>
        <v>0.64663923182441696</v>
      </c>
      <c r="H6255" s="5">
        <v>4392</v>
      </c>
      <c r="I6255" s="5">
        <v>2742</v>
      </c>
      <c r="J6255" s="4">
        <f t="shared" si="195"/>
        <v>0.62431693989071035</v>
      </c>
      <c r="K6255" s="5">
        <v>6832</v>
      </c>
      <c r="L6255" s="4">
        <f>Tabla1[[#This Row],[CCRL (Ciudadanos que cumplen los requisitos de ley)]]/Tabla1[[#This Row],[ÓPTIMO REQUERIDO]]</f>
        <v>0.40134660421545665</v>
      </c>
    </row>
    <row r="6256" spans="1:12" x14ac:dyDescent="0.35">
      <c r="A6256" s="1">
        <v>27</v>
      </c>
      <c r="B6256" s="1">
        <v>1</v>
      </c>
      <c r="C6256" s="3">
        <v>45351</v>
      </c>
      <c r="D6256" s="5">
        <f>Tabla1[[#This Row],[REQUERIDOS (9 X CASILLA)]]/9</f>
        <v>477</v>
      </c>
      <c r="E6256" s="2">
        <v>34293</v>
      </c>
      <c r="F6256" s="5">
        <v>18576</v>
      </c>
      <c r="G6256" s="4">
        <f t="shared" si="194"/>
        <v>0.54168489196045844</v>
      </c>
      <c r="H6256" s="5">
        <v>4293</v>
      </c>
      <c r="I6256" s="5">
        <v>3650</v>
      </c>
      <c r="J6256" s="4">
        <f t="shared" si="195"/>
        <v>0.85022129047286277</v>
      </c>
      <c r="K6256" s="5">
        <v>5724</v>
      </c>
      <c r="L6256" s="4">
        <f>Tabla1[[#This Row],[CCRL (Ciudadanos que cumplen los requisitos de ley)]]/Tabla1[[#This Row],[ÓPTIMO REQUERIDO]]</f>
        <v>0.63766596785464713</v>
      </c>
    </row>
    <row r="6257" spans="1:12" x14ac:dyDescent="0.35">
      <c r="A6257" s="1">
        <v>27</v>
      </c>
      <c r="B6257" s="1">
        <v>2</v>
      </c>
      <c r="C6257" s="3">
        <v>45351</v>
      </c>
      <c r="D6257" s="5">
        <f>Tabla1[[#This Row],[REQUERIDOS (9 X CASILLA)]]/9</f>
        <v>572</v>
      </c>
      <c r="E6257" s="2">
        <v>41584</v>
      </c>
      <c r="F6257" s="5">
        <v>23924</v>
      </c>
      <c r="G6257" s="4">
        <f t="shared" si="194"/>
        <v>0.5753174297806849</v>
      </c>
      <c r="H6257" s="5">
        <v>5148</v>
      </c>
      <c r="I6257" s="5">
        <v>4469</v>
      </c>
      <c r="J6257" s="4">
        <f t="shared" si="195"/>
        <v>0.86810411810411814</v>
      </c>
      <c r="K6257" s="5">
        <v>6292</v>
      </c>
      <c r="L6257" s="4">
        <f>Tabla1[[#This Row],[CCRL (Ciudadanos que cumplen los requisitos de ley)]]/Tabla1[[#This Row],[ÓPTIMO REQUERIDO]]</f>
        <v>0.71026700572155121</v>
      </c>
    </row>
    <row r="6258" spans="1:12" x14ac:dyDescent="0.35">
      <c r="A6258" s="1">
        <v>27</v>
      </c>
      <c r="B6258" s="1">
        <v>3</v>
      </c>
      <c r="C6258" s="3">
        <v>45351</v>
      </c>
      <c r="D6258" s="5">
        <f>Tabla1[[#This Row],[REQUERIDOS (9 X CASILLA)]]/9</f>
        <v>443</v>
      </c>
      <c r="E6258" s="2">
        <v>33912</v>
      </c>
      <c r="F6258" s="5">
        <v>21663</v>
      </c>
      <c r="G6258" s="4">
        <f t="shared" si="194"/>
        <v>0.6388004246284501</v>
      </c>
      <c r="H6258" s="5">
        <v>3987</v>
      </c>
      <c r="I6258" s="5">
        <v>4167</v>
      </c>
      <c r="J6258" s="4">
        <f t="shared" si="195"/>
        <v>1.0451467268623025</v>
      </c>
      <c r="K6258" s="5">
        <v>5759</v>
      </c>
      <c r="L6258" s="4">
        <f>Tabla1[[#This Row],[CCRL (Ciudadanos que cumplen los requisitos de ley)]]/Tabla1[[#This Row],[ÓPTIMO REQUERIDO]]</f>
        <v>0.72356311859697864</v>
      </c>
    </row>
    <row r="6259" spans="1:12" x14ac:dyDescent="0.35">
      <c r="A6259" s="1">
        <v>27</v>
      </c>
      <c r="B6259" s="1">
        <v>4</v>
      </c>
      <c r="C6259" s="3">
        <v>45351</v>
      </c>
      <c r="D6259" s="5">
        <f>Tabla1[[#This Row],[REQUERIDOS (9 X CASILLA)]]/9</f>
        <v>556</v>
      </c>
      <c r="E6259" s="2">
        <v>42260</v>
      </c>
      <c r="F6259" s="5">
        <v>35635</v>
      </c>
      <c r="G6259" s="4">
        <f t="shared" si="194"/>
        <v>0.84323237103644111</v>
      </c>
      <c r="H6259" s="5">
        <v>5004</v>
      </c>
      <c r="I6259" s="5">
        <v>3661</v>
      </c>
      <c r="J6259" s="4">
        <f t="shared" si="195"/>
        <v>0.73161470823341324</v>
      </c>
      <c r="K6259" s="5">
        <v>7228</v>
      </c>
      <c r="L6259" s="4">
        <f>Tabla1[[#This Row],[CCRL (Ciudadanos que cumplen los requisitos de ley)]]/Tabla1[[#This Row],[ÓPTIMO REQUERIDO]]</f>
        <v>0.50650249031543992</v>
      </c>
    </row>
    <row r="6260" spans="1:12" x14ac:dyDescent="0.35">
      <c r="A6260" s="1">
        <v>27</v>
      </c>
      <c r="B6260" s="1">
        <v>5</v>
      </c>
      <c r="C6260" s="3">
        <v>45351</v>
      </c>
      <c r="D6260" s="5">
        <f>Tabla1[[#This Row],[REQUERIDOS (9 X CASILLA)]]/9</f>
        <v>557</v>
      </c>
      <c r="E6260" s="2">
        <v>43054</v>
      </c>
      <c r="F6260" s="5">
        <v>25062</v>
      </c>
      <c r="G6260" s="4">
        <f t="shared" si="194"/>
        <v>0.58210619222371907</v>
      </c>
      <c r="H6260" s="5">
        <v>5013</v>
      </c>
      <c r="I6260" s="5">
        <v>4267</v>
      </c>
      <c r="J6260" s="4">
        <f t="shared" si="195"/>
        <v>0.85118691402353885</v>
      </c>
      <c r="K6260" s="5">
        <v>7241</v>
      </c>
      <c r="L6260" s="4">
        <f>Tabla1[[#This Row],[CCRL (Ciudadanos que cumplen los requisitos de ley)]]/Tabla1[[#This Row],[ÓPTIMO REQUERIDO]]</f>
        <v>0.58928324817014222</v>
      </c>
    </row>
    <row r="6261" spans="1:12" x14ac:dyDescent="0.35">
      <c r="A6261" s="1">
        <v>27</v>
      </c>
      <c r="B6261" s="1">
        <v>6</v>
      </c>
      <c r="C6261" s="3">
        <v>45351</v>
      </c>
      <c r="D6261" s="5">
        <f>Tabla1[[#This Row],[REQUERIDOS (9 X CASILLA)]]/9</f>
        <v>506</v>
      </c>
      <c r="E6261" s="2">
        <v>39904</v>
      </c>
      <c r="F6261" s="5">
        <v>29660</v>
      </c>
      <c r="G6261" s="4">
        <f t="shared" si="194"/>
        <v>0.74328388131515633</v>
      </c>
      <c r="H6261" s="5">
        <v>4554</v>
      </c>
      <c r="I6261" s="5">
        <v>3933</v>
      </c>
      <c r="J6261" s="4">
        <f t="shared" si="195"/>
        <v>0.86363636363636365</v>
      </c>
      <c r="K6261" s="5">
        <v>8096</v>
      </c>
      <c r="L6261" s="4">
        <f>Tabla1[[#This Row],[CCRL (Ciudadanos que cumplen los requisitos de ley)]]/Tabla1[[#This Row],[ÓPTIMO REQUERIDO]]</f>
        <v>0.48579545454545453</v>
      </c>
    </row>
    <row r="6262" spans="1:12" x14ac:dyDescent="0.35">
      <c r="A6262" s="1">
        <v>28</v>
      </c>
      <c r="B6262" s="1">
        <v>1</v>
      </c>
      <c r="C6262" s="3">
        <v>45351</v>
      </c>
      <c r="D6262" s="5">
        <f>Tabla1[[#This Row],[REQUERIDOS (9 X CASILLA)]]/9</f>
        <v>567</v>
      </c>
      <c r="E6262" s="2">
        <v>44178</v>
      </c>
      <c r="F6262" s="5">
        <v>43857</v>
      </c>
      <c r="G6262" s="4">
        <f t="shared" si="194"/>
        <v>0.99273393997012083</v>
      </c>
      <c r="H6262" s="5">
        <v>5103</v>
      </c>
      <c r="I6262" s="5">
        <v>3810</v>
      </c>
      <c r="J6262" s="4">
        <f t="shared" si="195"/>
        <v>0.74661963550852439</v>
      </c>
      <c r="K6262" s="5">
        <v>8505</v>
      </c>
      <c r="L6262" s="4">
        <f>Tabla1[[#This Row],[CCRL (Ciudadanos que cumplen los requisitos de ley)]]/Tabla1[[#This Row],[ÓPTIMO REQUERIDO]]</f>
        <v>0.44797178130511461</v>
      </c>
    </row>
    <row r="6263" spans="1:12" x14ac:dyDescent="0.35">
      <c r="A6263" s="1">
        <v>28</v>
      </c>
      <c r="B6263" s="1">
        <v>2</v>
      </c>
      <c r="C6263" s="3">
        <v>45351</v>
      </c>
      <c r="D6263" s="5">
        <f>Tabla1[[#This Row],[REQUERIDOS (9 X CASILLA)]]/9</f>
        <v>588</v>
      </c>
      <c r="E6263" s="2">
        <v>43258</v>
      </c>
      <c r="F6263" s="5">
        <v>41307</v>
      </c>
      <c r="G6263" s="4">
        <f t="shared" si="194"/>
        <v>0.95489851588145547</v>
      </c>
      <c r="H6263" s="5">
        <v>5292</v>
      </c>
      <c r="I6263" s="5">
        <v>3428</v>
      </c>
      <c r="J6263" s="4">
        <f t="shared" si="195"/>
        <v>0.64777021919879063</v>
      </c>
      <c r="K6263" s="5">
        <v>8820</v>
      </c>
      <c r="L6263" s="4">
        <f>Tabla1[[#This Row],[CCRL (Ciudadanos que cumplen los requisitos de ley)]]/Tabla1[[#This Row],[ÓPTIMO REQUERIDO]]</f>
        <v>0.38866213151927437</v>
      </c>
    </row>
    <row r="6264" spans="1:12" x14ac:dyDescent="0.35">
      <c r="A6264" s="1">
        <v>28</v>
      </c>
      <c r="B6264" s="1">
        <v>3</v>
      </c>
      <c r="C6264" s="3">
        <v>45351</v>
      </c>
      <c r="D6264" s="5">
        <f>Tabla1[[#This Row],[REQUERIDOS (9 X CASILLA)]]/9</f>
        <v>664</v>
      </c>
      <c r="E6264" s="2">
        <v>47217</v>
      </c>
      <c r="F6264" s="5">
        <v>45195</v>
      </c>
      <c r="G6264" s="4">
        <f t="shared" si="194"/>
        <v>0.95717644068873498</v>
      </c>
      <c r="H6264" s="5">
        <v>5976</v>
      </c>
      <c r="I6264" s="5">
        <v>5562</v>
      </c>
      <c r="J6264" s="4">
        <f t="shared" si="195"/>
        <v>0.93072289156626509</v>
      </c>
      <c r="K6264" s="5">
        <v>9960</v>
      </c>
      <c r="L6264" s="4">
        <f>Tabla1[[#This Row],[CCRL (Ciudadanos que cumplen los requisitos de ley)]]/Tabla1[[#This Row],[ÓPTIMO REQUERIDO]]</f>
        <v>0.55843373493975901</v>
      </c>
    </row>
    <row r="6265" spans="1:12" x14ac:dyDescent="0.35">
      <c r="A6265" s="1">
        <v>28</v>
      </c>
      <c r="B6265" s="1">
        <v>4</v>
      </c>
      <c r="C6265" s="3">
        <v>45351</v>
      </c>
      <c r="D6265" s="5">
        <f>Tabla1[[#This Row],[REQUERIDOS (9 X CASILLA)]]/9</f>
        <v>581</v>
      </c>
      <c r="E6265" s="2">
        <v>46115</v>
      </c>
      <c r="F6265" s="5">
        <v>45825</v>
      </c>
      <c r="G6265" s="4">
        <f t="shared" si="194"/>
        <v>0.99371137373956409</v>
      </c>
      <c r="H6265" s="5">
        <v>5229</v>
      </c>
      <c r="I6265" s="5">
        <v>4991</v>
      </c>
      <c r="J6265" s="4">
        <f t="shared" si="195"/>
        <v>0.95448460508701471</v>
      </c>
      <c r="K6265" s="5">
        <v>8134</v>
      </c>
      <c r="L6265" s="4">
        <f>Tabla1[[#This Row],[CCRL (Ciudadanos que cumplen los requisitos de ley)]]/Tabla1[[#This Row],[ÓPTIMO REQUERIDO]]</f>
        <v>0.61359724612736666</v>
      </c>
    </row>
    <row r="6266" spans="1:12" x14ac:dyDescent="0.35">
      <c r="A6266" s="1">
        <v>28</v>
      </c>
      <c r="B6266" s="1">
        <v>5</v>
      </c>
      <c r="C6266" s="3">
        <v>45351</v>
      </c>
      <c r="D6266" s="5">
        <f>Tabla1[[#This Row],[REQUERIDOS (9 X CASILLA)]]/9</f>
        <v>633</v>
      </c>
      <c r="E6266" s="2">
        <v>46556</v>
      </c>
      <c r="F6266" s="5">
        <v>41925</v>
      </c>
      <c r="G6266" s="4">
        <f t="shared" si="194"/>
        <v>0.90052839591030154</v>
      </c>
      <c r="H6266" s="5">
        <v>5697</v>
      </c>
      <c r="I6266" s="5">
        <v>5432</v>
      </c>
      <c r="J6266" s="4">
        <f t="shared" si="195"/>
        <v>0.95348428997718093</v>
      </c>
      <c r="K6266" s="5">
        <v>9495</v>
      </c>
      <c r="L6266" s="4">
        <f>Tabla1[[#This Row],[CCRL (Ciudadanos que cumplen los requisitos de ley)]]/Tabla1[[#This Row],[ÓPTIMO REQUERIDO]]</f>
        <v>0.57209057398630858</v>
      </c>
    </row>
    <row r="6267" spans="1:12" x14ac:dyDescent="0.35">
      <c r="A6267" s="1">
        <v>28</v>
      </c>
      <c r="B6267" s="1">
        <v>6</v>
      </c>
      <c r="C6267" s="3">
        <v>45351</v>
      </c>
      <c r="D6267" s="5">
        <f>Tabla1[[#This Row],[REQUERIDOS (9 X CASILLA)]]/9</f>
        <v>673</v>
      </c>
      <c r="E6267" s="2">
        <v>49571</v>
      </c>
      <c r="F6267" s="5">
        <v>44172</v>
      </c>
      <c r="G6267" s="4">
        <f t="shared" si="194"/>
        <v>0.89108551370761135</v>
      </c>
      <c r="H6267" s="5">
        <v>6057</v>
      </c>
      <c r="I6267" s="5">
        <v>5635</v>
      </c>
      <c r="J6267" s="4">
        <f t="shared" si="195"/>
        <v>0.93032854548456334</v>
      </c>
      <c r="K6267" s="5">
        <v>9422</v>
      </c>
      <c r="L6267" s="4">
        <f>Tabla1[[#This Row],[CCRL (Ciudadanos que cumplen los requisitos de ley)]]/Tabla1[[#This Row],[ÓPTIMO REQUERIDO]]</f>
        <v>0.59806835066864783</v>
      </c>
    </row>
    <row r="6268" spans="1:12" x14ac:dyDescent="0.35">
      <c r="A6268" s="1">
        <v>28</v>
      </c>
      <c r="B6268" s="1">
        <v>7</v>
      </c>
      <c r="C6268" s="3">
        <v>45351</v>
      </c>
      <c r="D6268" s="5">
        <f>Tabla1[[#This Row],[REQUERIDOS (9 X CASILLA)]]/9</f>
        <v>520</v>
      </c>
      <c r="E6268" s="2">
        <v>38881</v>
      </c>
      <c r="F6268" s="5">
        <v>38881</v>
      </c>
      <c r="G6268" s="4">
        <f t="shared" si="194"/>
        <v>1</v>
      </c>
      <c r="H6268" s="5">
        <v>4680</v>
      </c>
      <c r="I6268" s="5">
        <v>4488</v>
      </c>
      <c r="J6268" s="4">
        <f t="shared" si="195"/>
        <v>0.95897435897435901</v>
      </c>
      <c r="K6268" s="5">
        <v>7280</v>
      </c>
      <c r="L6268" s="4">
        <f>Tabla1[[#This Row],[CCRL (Ciudadanos que cumplen los requisitos de ley)]]/Tabla1[[#This Row],[ÓPTIMO REQUERIDO]]</f>
        <v>0.61648351648351651</v>
      </c>
    </row>
    <row r="6269" spans="1:12" x14ac:dyDescent="0.35">
      <c r="A6269" s="1">
        <v>28</v>
      </c>
      <c r="B6269" s="1">
        <v>8</v>
      </c>
      <c r="C6269" s="3">
        <v>45351</v>
      </c>
      <c r="D6269" s="5">
        <f>Tabla1[[#This Row],[REQUERIDOS (9 X CASILLA)]]/9</f>
        <v>726</v>
      </c>
      <c r="E6269" s="2">
        <v>55129</v>
      </c>
      <c r="F6269" s="5">
        <v>47175</v>
      </c>
      <c r="G6269" s="4">
        <f t="shared" si="194"/>
        <v>0.85572021984799285</v>
      </c>
      <c r="H6269" s="5">
        <v>6534</v>
      </c>
      <c r="I6269" s="5">
        <v>4074</v>
      </c>
      <c r="J6269" s="4">
        <f t="shared" si="195"/>
        <v>0.62350780532598715</v>
      </c>
      <c r="K6269" s="5">
        <v>11616</v>
      </c>
      <c r="L6269" s="4">
        <f>Tabla1[[#This Row],[CCRL (Ciudadanos que cumplen los requisitos de ley)]]/Tabla1[[#This Row],[ÓPTIMO REQUERIDO]]</f>
        <v>0.35072314049586778</v>
      </c>
    </row>
    <row r="6270" spans="1:12" x14ac:dyDescent="0.35">
      <c r="A6270" s="1">
        <v>29</v>
      </c>
      <c r="B6270" s="1">
        <v>1</v>
      </c>
      <c r="C6270" s="3">
        <v>45351</v>
      </c>
      <c r="D6270" s="5">
        <f>Tabla1[[#This Row],[REQUERIDOS (9 X CASILLA)]]/9</f>
        <v>580</v>
      </c>
      <c r="E6270" s="2">
        <v>44652</v>
      </c>
      <c r="F6270" s="5">
        <v>39852</v>
      </c>
      <c r="G6270" s="4">
        <f t="shared" si="194"/>
        <v>0.89250201558720776</v>
      </c>
      <c r="H6270" s="5">
        <v>5220</v>
      </c>
      <c r="I6270" s="5">
        <v>6621</v>
      </c>
      <c r="J6270" s="4">
        <f t="shared" si="195"/>
        <v>1.2683908045977013</v>
      </c>
      <c r="K6270" s="5">
        <v>9860</v>
      </c>
      <c r="L6270" s="4">
        <f>Tabla1[[#This Row],[CCRL (Ciudadanos que cumplen los requisitos de ley)]]/Tabla1[[#This Row],[ÓPTIMO REQUERIDO]]</f>
        <v>0.67150101419878294</v>
      </c>
    </row>
    <row r="6271" spans="1:12" x14ac:dyDescent="0.35">
      <c r="A6271" s="1">
        <v>29</v>
      </c>
      <c r="B6271" s="1">
        <v>2</v>
      </c>
      <c r="C6271" s="3">
        <v>45351</v>
      </c>
      <c r="D6271" s="5">
        <f>Tabla1[[#This Row],[REQUERIDOS (9 X CASILLA)]]/9</f>
        <v>605</v>
      </c>
      <c r="E6271" s="2">
        <v>46493</v>
      </c>
      <c r="F6271" s="5">
        <v>37480</v>
      </c>
      <c r="G6271" s="4">
        <f t="shared" si="194"/>
        <v>0.80614286021551629</v>
      </c>
      <c r="H6271" s="5">
        <v>5445</v>
      </c>
      <c r="I6271" s="5">
        <v>4861</v>
      </c>
      <c r="J6271" s="4">
        <f t="shared" si="195"/>
        <v>0.8927456382001836</v>
      </c>
      <c r="K6271" s="5">
        <v>9680</v>
      </c>
      <c r="L6271" s="4">
        <f>Tabla1[[#This Row],[CCRL (Ciudadanos que cumplen los requisitos de ley)]]/Tabla1[[#This Row],[ÓPTIMO REQUERIDO]]</f>
        <v>0.50216942148760335</v>
      </c>
    </row>
    <row r="6272" spans="1:12" x14ac:dyDescent="0.35">
      <c r="A6272" s="1">
        <v>29</v>
      </c>
      <c r="B6272" s="1">
        <v>3</v>
      </c>
      <c r="C6272" s="3">
        <v>45351</v>
      </c>
      <c r="D6272" s="5">
        <f>Tabla1[[#This Row],[REQUERIDOS (9 X CASILLA)]]/9</f>
        <v>536</v>
      </c>
      <c r="E6272" s="2">
        <v>43941</v>
      </c>
      <c r="F6272" s="5">
        <v>34523</v>
      </c>
      <c r="G6272" s="4">
        <f t="shared" si="194"/>
        <v>0.78566714458023257</v>
      </c>
      <c r="H6272" s="5">
        <v>4824</v>
      </c>
      <c r="I6272" s="5">
        <v>3211</v>
      </c>
      <c r="J6272" s="4">
        <f t="shared" si="195"/>
        <v>0.66563018242122718</v>
      </c>
      <c r="K6272" s="5">
        <v>7504</v>
      </c>
      <c r="L6272" s="4">
        <f>Tabla1[[#This Row],[CCRL (Ciudadanos que cumplen los requisitos de ley)]]/Tabla1[[#This Row],[ÓPTIMO REQUERIDO]]</f>
        <v>0.42790511727078889</v>
      </c>
    </row>
    <row r="6273" spans="1:12" x14ac:dyDescent="0.35">
      <c r="A6273" s="1">
        <v>30</v>
      </c>
      <c r="B6273" s="1">
        <v>1</v>
      </c>
      <c r="C6273" s="3">
        <v>45351</v>
      </c>
      <c r="D6273" s="5">
        <f>Tabla1[[#This Row],[REQUERIDOS (9 X CASILLA)]]/9</f>
        <v>612</v>
      </c>
      <c r="E6273" s="2">
        <v>41848</v>
      </c>
      <c r="F6273" s="5">
        <v>39613</v>
      </c>
      <c r="G6273" s="4">
        <f t="shared" si="194"/>
        <v>0.94659242974574653</v>
      </c>
      <c r="H6273" s="5">
        <v>5508</v>
      </c>
      <c r="I6273" s="5">
        <v>5639</v>
      </c>
      <c r="J6273" s="4">
        <f t="shared" si="195"/>
        <v>1.0237835875090777</v>
      </c>
      <c r="K6273" s="5">
        <v>7344</v>
      </c>
      <c r="L6273" s="4">
        <f>Tabla1[[#This Row],[CCRL (Ciudadanos que cumplen los requisitos de ley)]]/Tabla1[[#This Row],[ÓPTIMO REQUERIDO]]</f>
        <v>0.76783769063180829</v>
      </c>
    </row>
    <row r="6274" spans="1:12" x14ac:dyDescent="0.35">
      <c r="A6274" s="1">
        <v>30</v>
      </c>
      <c r="B6274" s="1">
        <v>2</v>
      </c>
      <c r="C6274" s="3">
        <v>45351</v>
      </c>
      <c r="D6274" s="5">
        <f>Tabla1[[#This Row],[REQUERIDOS (9 X CASILLA)]]/9</f>
        <v>576</v>
      </c>
      <c r="E6274" s="2">
        <v>39843</v>
      </c>
      <c r="F6274" s="5">
        <v>21481</v>
      </c>
      <c r="G6274" s="4">
        <f t="shared" si="194"/>
        <v>0.53914112893105437</v>
      </c>
      <c r="H6274" s="5">
        <v>5184</v>
      </c>
      <c r="I6274" s="5">
        <v>4394</v>
      </c>
      <c r="J6274" s="4">
        <f t="shared" si="195"/>
        <v>0.84760802469135799</v>
      </c>
      <c r="K6274" s="5">
        <v>6912</v>
      </c>
      <c r="L6274" s="4">
        <f>Tabla1[[#This Row],[CCRL (Ciudadanos que cumplen los requisitos de ley)]]/Tabla1[[#This Row],[ÓPTIMO REQUERIDO]]</f>
        <v>0.63570601851851849</v>
      </c>
    </row>
    <row r="6275" spans="1:12" x14ac:dyDescent="0.35">
      <c r="A6275" s="1">
        <v>30</v>
      </c>
      <c r="B6275" s="1">
        <v>3</v>
      </c>
      <c r="C6275" s="3">
        <v>45351</v>
      </c>
      <c r="D6275" s="5">
        <f>Tabla1[[#This Row],[REQUERIDOS (9 X CASILLA)]]/9</f>
        <v>592</v>
      </c>
      <c r="E6275" s="2">
        <v>42866</v>
      </c>
      <c r="F6275" s="5">
        <v>33752</v>
      </c>
      <c r="G6275" s="4">
        <f t="shared" ref="G6275:G6338" si="196">F6275/E6275</f>
        <v>0.78738394065226525</v>
      </c>
      <c r="H6275" s="5">
        <v>5328</v>
      </c>
      <c r="I6275" s="5">
        <v>5894</v>
      </c>
      <c r="J6275" s="4">
        <f t="shared" ref="J6275:J6338" si="197">I6275/H6275</f>
        <v>1.1062312312312312</v>
      </c>
      <c r="K6275" s="5">
        <v>7696</v>
      </c>
      <c r="L6275" s="4">
        <f>Tabla1[[#This Row],[CCRL (Ciudadanos que cumplen los requisitos de ley)]]/Tabla1[[#This Row],[ÓPTIMO REQUERIDO]]</f>
        <v>0.76585239085239087</v>
      </c>
    </row>
    <row r="6276" spans="1:12" x14ac:dyDescent="0.35">
      <c r="A6276" s="1">
        <v>30</v>
      </c>
      <c r="B6276" s="1">
        <v>4</v>
      </c>
      <c r="C6276" s="3">
        <v>45351</v>
      </c>
      <c r="D6276" s="5">
        <f>Tabla1[[#This Row],[REQUERIDOS (9 X CASILLA)]]/9</f>
        <v>536</v>
      </c>
      <c r="E6276" s="2">
        <v>40195</v>
      </c>
      <c r="F6276" s="5">
        <v>39506</v>
      </c>
      <c r="G6276" s="4">
        <f t="shared" si="196"/>
        <v>0.98285856449807185</v>
      </c>
      <c r="H6276" s="5">
        <v>4824</v>
      </c>
      <c r="I6276" s="5">
        <v>2729</v>
      </c>
      <c r="J6276" s="4">
        <f t="shared" si="197"/>
        <v>0.56571310116086237</v>
      </c>
      <c r="K6276" s="5">
        <v>6432</v>
      </c>
      <c r="L6276" s="4">
        <f>Tabla1[[#This Row],[CCRL (Ciudadanos que cumplen los requisitos de ley)]]/Tabla1[[#This Row],[ÓPTIMO REQUERIDO]]</f>
        <v>0.42428482587064675</v>
      </c>
    </row>
    <row r="6277" spans="1:12" x14ac:dyDescent="0.35">
      <c r="A6277" s="1">
        <v>30</v>
      </c>
      <c r="B6277" s="1">
        <v>5</v>
      </c>
      <c r="C6277" s="3">
        <v>45351</v>
      </c>
      <c r="D6277" s="5">
        <f>Tabla1[[#This Row],[REQUERIDOS (9 X CASILLA)]]/9</f>
        <v>609</v>
      </c>
      <c r="E6277" s="2">
        <v>45063</v>
      </c>
      <c r="F6277" s="5">
        <v>43868</v>
      </c>
      <c r="G6277" s="4">
        <f t="shared" si="196"/>
        <v>0.97348157024609994</v>
      </c>
      <c r="H6277" s="5">
        <v>5481</v>
      </c>
      <c r="I6277" s="5">
        <v>3190</v>
      </c>
      <c r="J6277" s="4">
        <f t="shared" si="197"/>
        <v>0.58201058201058198</v>
      </c>
      <c r="K6277" s="5">
        <v>7917</v>
      </c>
      <c r="L6277" s="4">
        <f>Tabla1[[#This Row],[CCRL (Ciudadanos que cumplen los requisitos de ley)]]/Tabla1[[#This Row],[ÓPTIMO REQUERIDO]]</f>
        <v>0.40293040293040294</v>
      </c>
    </row>
    <row r="6278" spans="1:12" x14ac:dyDescent="0.35">
      <c r="A6278" s="1">
        <v>30</v>
      </c>
      <c r="B6278" s="1">
        <v>6</v>
      </c>
      <c r="C6278" s="3">
        <v>45351</v>
      </c>
      <c r="D6278" s="5">
        <f>Tabla1[[#This Row],[REQUERIDOS (9 X CASILLA)]]/9</f>
        <v>560</v>
      </c>
      <c r="E6278" s="2">
        <v>40449</v>
      </c>
      <c r="F6278" s="5">
        <v>39724</v>
      </c>
      <c r="G6278" s="4">
        <f t="shared" si="196"/>
        <v>0.98207619471433161</v>
      </c>
      <c r="H6278" s="5">
        <v>5040</v>
      </c>
      <c r="I6278" s="5">
        <v>6403</v>
      </c>
      <c r="J6278" s="4">
        <f t="shared" si="197"/>
        <v>1.2704365079365079</v>
      </c>
      <c r="K6278" s="5">
        <v>7280</v>
      </c>
      <c r="L6278" s="4">
        <f>Tabla1[[#This Row],[CCRL (Ciudadanos que cumplen los requisitos de ley)]]/Tabla1[[#This Row],[ÓPTIMO REQUERIDO]]</f>
        <v>0.87953296703296702</v>
      </c>
    </row>
    <row r="6279" spans="1:12" x14ac:dyDescent="0.35">
      <c r="A6279" s="1">
        <v>30</v>
      </c>
      <c r="B6279" s="1">
        <v>7</v>
      </c>
      <c r="C6279" s="3">
        <v>45351</v>
      </c>
      <c r="D6279" s="5">
        <f>Tabla1[[#This Row],[REQUERIDOS (9 X CASILLA)]]/9</f>
        <v>628</v>
      </c>
      <c r="E6279" s="2">
        <v>43591</v>
      </c>
      <c r="F6279" s="5">
        <v>41177</v>
      </c>
      <c r="G6279" s="4">
        <f t="shared" si="196"/>
        <v>0.94462159620105068</v>
      </c>
      <c r="H6279" s="5">
        <v>5652</v>
      </c>
      <c r="I6279" s="5">
        <v>7085</v>
      </c>
      <c r="J6279" s="4">
        <f t="shared" si="197"/>
        <v>1.2535385704175512</v>
      </c>
      <c r="K6279" s="5">
        <v>6908</v>
      </c>
      <c r="L6279" s="4">
        <f>Tabla1[[#This Row],[CCRL (Ciudadanos que cumplen los requisitos de ley)]]/Tabla1[[#This Row],[ÓPTIMO REQUERIDO]]</f>
        <v>1.0256224667052694</v>
      </c>
    </row>
    <row r="6280" spans="1:12" x14ac:dyDescent="0.35">
      <c r="A6280" s="1">
        <v>30</v>
      </c>
      <c r="B6280" s="1">
        <v>8</v>
      </c>
      <c r="C6280" s="3">
        <v>45351</v>
      </c>
      <c r="D6280" s="5">
        <f>Tabla1[[#This Row],[REQUERIDOS (9 X CASILLA)]]/9</f>
        <v>630</v>
      </c>
      <c r="E6280" s="2">
        <v>43863</v>
      </c>
      <c r="F6280" s="5">
        <v>41657</v>
      </c>
      <c r="G6280" s="4">
        <f t="shared" si="196"/>
        <v>0.94970704238196202</v>
      </c>
      <c r="H6280" s="5">
        <v>5670</v>
      </c>
      <c r="I6280" s="5">
        <v>4793</v>
      </c>
      <c r="J6280" s="4">
        <f t="shared" si="197"/>
        <v>0.84532627865961196</v>
      </c>
      <c r="K6280" s="5">
        <v>8190</v>
      </c>
      <c r="L6280" s="4">
        <f>Tabla1[[#This Row],[CCRL (Ciudadanos que cumplen los requisitos de ley)]]/Tabla1[[#This Row],[ÓPTIMO REQUERIDO]]</f>
        <v>0.58522588522588526</v>
      </c>
    </row>
    <row r="6281" spans="1:12" x14ac:dyDescent="0.35">
      <c r="A6281" s="1">
        <v>30</v>
      </c>
      <c r="B6281" s="1">
        <v>9</v>
      </c>
      <c r="C6281" s="3">
        <v>45351</v>
      </c>
      <c r="D6281" s="5">
        <f>Tabla1[[#This Row],[REQUERIDOS (9 X CASILLA)]]/9</f>
        <v>542</v>
      </c>
      <c r="E6281" s="2">
        <v>40793</v>
      </c>
      <c r="F6281" s="5">
        <v>40788</v>
      </c>
      <c r="G6281" s="4">
        <f t="shared" si="196"/>
        <v>0.99987742995121709</v>
      </c>
      <c r="H6281" s="5">
        <v>4878</v>
      </c>
      <c r="I6281" s="5">
        <v>5274</v>
      </c>
      <c r="J6281" s="4">
        <f t="shared" si="197"/>
        <v>1.0811808118081181</v>
      </c>
      <c r="K6281" s="5">
        <v>5962</v>
      </c>
      <c r="L6281" s="4">
        <f>Tabla1[[#This Row],[CCRL (Ciudadanos que cumplen los requisitos de ley)]]/Tabla1[[#This Row],[ÓPTIMO REQUERIDO]]</f>
        <v>0.88460248238846029</v>
      </c>
    </row>
    <row r="6282" spans="1:12" x14ac:dyDescent="0.35">
      <c r="A6282" s="1">
        <v>30</v>
      </c>
      <c r="B6282" s="1">
        <v>10</v>
      </c>
      <c r="C6282" s="3">
        <v>45351</v>
      </c>
      <c r="D6282" s="5">
        <f>Tabla1[[#This Row],[REQUERIDOS (9 X CASILLA)]]/9</f>
        <v>663</v>
      </c>
      <c r="E6282" s="2">
        <v>50794</v>
      </c>
      <c r="F6282" s="5">
        <v>50678</v>
      </c>
      <c r="G6282" s="4">
        <f t="shared" si="196"/>
        <v>0.99771626570067329</v>
      </c>
      <c r="H6282" s="5">
        <v>5967</v>
      </c>
      <c r="I6282" s="5">
        <v>3722</v>
      </c>
      <c r="J6282" s="4">
        <f t="shared" si="197"/>
        <v>0.62376403552874138</v>
      </c>
      <c r="K6282" s="5">
        <v>8619</v>
      </c>
      <c r="L6282" s="4">
        <f>Tabla1[[#This Row],[CCRL (Ciudadanos que cumplen los requisitos de ley)]]/Tabla1[[#This Row],[ÓPTIMO REQUERIDO]]</f>
        <v>0.43183663998143634</v>
      </c>
    </row>
    <row r="6283" spans="1:12" x14ac:dyDescent="0.35">
      <c r="A6283" s="1">
        <v>30</v>
      </c>
      <c r="B6283" s="1">
        <v>11</v>
      </c>
      <c r="C6283" s="3">
        <v>45351</v>
      </c>
      <c r="D6283" s="5">
        <f>Tabla1[[#This Row],[REQUERIDOS (9 X CASILLA)]]/9</f>
        <v>586</v>
      </c>
      <c r="E6283" s="2">
        <v>41580</v>
      </c>
      <c r="F6283" s="5">
        <v>38915</v>
      </c>
      <c r="G6283" s="4">
        <f t="shared" si="196"/>
        <v>0.93590668590668591</v>
      </c>
      <c r="H6283" s="5">
        <v>5274</v>
      </c>
      <c r="I6283" s="5">
        <v>3435</v>
      </c>
      <c r="J6283" s="4">
        <f t="shared" si="197"/>
        <v>0.6513083048919226</v>
      </c>
      <c r="K6283" s="5">
        <v>7618</v>
      </c>
      <c r="L6283" s="4">
        <f>Tabla1[[#This Row],[CCRL (Ciudadanos que cumplen los requisitos de ley)]]/Tabla1[[#This Row],[ÓPTIMO REQUERIDO]]</f>
        <v>0.45090574954056184</v>
      </c>
    </row>
    <row r="6284" spans="1:12" x14ac:dyDescent="0.35">
      <c r="A6284" s="1">
        <v>30</v>
      </c>
      <c r="B6284" s="1">
        <v>12</v>
      </c>
      <c r="C6284" s="3">
        <v>45351</v>
      </c>
      <c r="D6284" s="5">
        <f>Tabla1[[#This Row],[REQUERIDOS (9 X CASILLA)]]/9</f>
        <v>506</v>
      </c>
      <c r="E6284" s="2">
        <v>38438</v>
      </c>
      <c r="F6284" s="5">
        <v>34815</v>
      </c>
      <c r="G6284" s="4">
        <f t="shared" si="196"/>
        <v>0.90574431552109891</v>
      </c>
      <c r="H6284" s="5">
        <v>4554</v>
      </c>
      <c r="I6284" s="5">
        <v>3116</v>
      </c>
      <c r="J6284" s="4">
        <f t="shared" si="197"/>
        <v>0.68423364075537985</v>
      </c>
      <c r="K6284" s="5">
        <v>7084</v>
      </c>
      <c r="L6284" s="4">
        <f>Tabla1[[#This Row],[CCRL (Ciudadanos que cumplen los requisitos de ley)]]/Tabla1[[#This Row],[ÓPTIMO REQUERIDO]]</f>
        <v>0.43986448334274419</v>
      </c>
    </row>
    <row r="6285" spans="1:12" x14ac:dyDescent="0.35">
      <c r="A6285" s="1">
        <v>30</v>
      </c>
      <c r="B6285" s="1">
        <v>13</v>
      </c>
      <c r="C6285" s="3">
        <v>45351</v>
      </c>
      <c r="D6285" s="5">
        <f>Tabla1[[#This Row],[REQUERIDOS (9 X CASILLA)]]/9</f>
        <v>518</v>
      </c>
      <c r="E6285" s="2">
        <v>37737</v>
      </c>
      <c r="F6285" s="5">
        <v>33994</v>
      </c>
      <c r="G6285" s="4">
        <f t="shared" si="196"/>
        <v>0.90081352518748181</v>
      </c>
      <c r="H6285" s="5">
        <v>4662</v>
      </c>
      <c r="I6285" s="5">
        <v>4998</v>
      </c>
      <c r="J6285" s="4">
        <f t="shared" si="197"/>
        <v>1.072072072072072</v>
      </c>
      <c r="K6285" s="5">
        <v>6216</v>
      </c>
      <c r="L6285" s="4">
        <f>Tabla1[[#This Row],[CCRL (Ciudadanos que cumplen los requisitos de ley)]]/Tabla1[[#This Row],[ÓPTIMO REQUERIDO]]</f>
        <v>0.80405405405405406</v>
      </c>
    </row>
    <row r="6286" spans="1:12" x14ac:dyDescent="0.35">
      <c r="A6286" s="1">
        <v>30</v>
      </c>
      <c r="B6286" s="1">
        <v>14</v>
      </c>
      <c r="C6286" s="3">
        <v>45351</v>
      </c>
      <c r="D6286" s="5">
        <f>Tabla1[[#This Row],[REQUERIDOS (9 X CASILLA)]]/9</f>
        <v>577</v>
      </c>
      <c r="E6286" s="2">
        <v>39616</v>
      </c>
      <c r="F6286" s="5">
        <v>37130</v>
      </c>
      <c r="G6286" s="4">
        <f t="shared" si="196"/>
        <v>0.93724757673667203</v>
      </c>
      <c r="H6286" s="5">
        <v>5193</v>
      </c>
      <c r="I6286" s="5">
        <v>5160</v>
      </c>
      <c r="J6286" s="4">
        <f t="shared" si="197"/>
        <v>0.99364529173887928</v>
      </c>
      <c r="K6286" s="5">
        <v>7501</v>
      </c>
      <c r="L6286" s="4">
        <f>Tabla1[[#This Row],[CCRL (Ciudadanos que cumplen los requisitos de ley)]]/Tabla1[[#This Row],[ÓPTIMO REQUERIDO]]</f>
        <v>0.68790827889614714</v>
      </c>
    </row>
    <row r="6287" spans="1:12" x14ac:dyDescent="0.35">
      <c r="A6287" s="1">
        <v>30</v>
      </c>
      <c r="B6287" s="1">
        <v>15</v>
      </c>
      <c r="C6287" s="3">
        <v>45351</v>
      </c>
      <c r="D6287" s="5">
        <f>Tabla1[[#This Row],[REQUERIDOS (9 X CASILLA)]]/9</f>
        <v>518</v>
      </c>
      <c r="E6287" s="2">
        <v>38510</v>
      </c>
      <c r="F6287" s="5">
        <v>33807</v>
      </c>
      <c r="G6287" s="4">
        <f t="shared" si="196"/>
        <v>0.87787587639574138</v>
      </c>
      <c r="H6287" s="5">
        <v>4662</v>
      </c>
      <c r="I6287" s="5">
        <v>5618</v>
      </c>
      <c r="J6287" s="4">
        <f t="shared" si="197"/>
        <v>1.2050622050622051</v>
      </c>
      <c r="K6287" s="5">
        <v>6734</v>
      </c>
      <c r="L6287" s="4">
        <f>Tabla1[[#This Row],[CCRL (Ciudadanos que cumplen los requisitos de ley)]]/Tabla1[[#This Row],[ÓPTIMO REQUERIDO]]</f>
        <v>0.83427383427383428</v>
      </c>
    </row>
    <row r="6288" spans="1:12" x14ac:dyDescent="0.35">
      <c r="A6288" s="1">
        <v>30</v>
      </c>
      <c r="B6288" s="1">
        <v>16</v>
      </c>
      <c r="C6288" s="3">
        <v>45351</v>
      </c>
      <c r="D6288" s="5">
        <f>Tabla1[[#This Row],[REQUERIDOS (9 X CASILLA)]]/9</f>
        <v>581</v>
      </c>
      <c r="E6288" s="2">
        <v>43346</v>
      </c>
      <c r="F6288" s="5">
        <v>42970</v>
      </c>
      <c r="G6288" s="4">
        <f t="shared" si="196"/>
        <v>0.99132561251326534</v>
      </c>
      <c r="H6288" s="5">
        <v>5229</v>
      </c>
      <c r="I6288" s="5">
        <v>4448</v>
      </c>
      <c r="J6288" s="4">
        <f t="shared" si="197"/>
        <v>0.85064065786957355</v>
      </c>
      <c r="K6288" s="5">
        <v>6972</v>
      </c>
      <c r="L6288" s="4">
        <f>Tabla1[[#This Row],[CCRL (Ciudadanos que cumplen los requisitos de ley)]]/Tabla1[[#This Row],[ÓPTIMO REQUERIDO]]</f>
        <v>0.6379804934021801</v>
      </c>
    </row>
    <row r="6289" spans="1:12" x14ac:dyDescent="0.35">
      <c r="A6289" s="1">
        <v>30</v>
      </c>
      <c r="B6289" s="1">
        <v>17</v>
      </c>
      <c r="C6289" s="3">
        <v>45351</v>
      </c>
      <c r="D6289" s="5">
        <f>Tabla1[[#This Row],[REQUERIDOS (9 X CASILLA)]]/9</f>
        <v>634</v>
      </c>
      <c r="E6289" s="2">
        <v>43695</v>
      </c>
      <c r="F6289" s="5">
        <v>41609</v>
      </c>
      <c r="G6289" s="4">
        <f t="shared" si="196"/>
        <v>0.95225998397986045</v>
      </c>
      <c r="H6289" s="5">
        <v>5706</v>
      </c>
      <c r="I6289" s="5">
        <v>3025</v>
      </c>
      <c r="J6289" s="4">
        <f t="shared" si="197"/>
        <v>0.53014370837714686</v>
      </c>
      <c r="K6289" s="5">
        <v>8242</v>
      </c>
      <c r="L6289" s="4">
        <f>Tabla1[[#This Row],[CCRL (Ciudadanos que cumplen los requisitos de ley)]]/Tabla1[[#This Row],[ÓPTIMO REQUERIDO]]</f>
        <v>0.36702256733802474</v>
      </c>
    </row>
    <row r="6290" spans="1:12" x14ac:dyDescent="0.35">
      <c r="A6290" s="1">
        <v>30</v>
      </c>
      <c r="B6290" s="1">
        <v>18</v>
      </c>
      <c r="C6290" s="3">
        <v>45351</v>
      </c>
      <c r="D6290" s="5">
        <f>Tabla1[[#This Row],[REQUERIDOS (9 X CASILLA)]]/9</f>
        <v>542</v>
      </c>
      <c r="E6290" s="2">
        <v>39644</v>
      </c>
      <c r="F6290" s="5">
        <v>33733</v>
      </c>
      <c r="G6290" s="4">
        <f t="shared" si="196"/>
        <v>0.85089799212995665</v>
      </c>
      <c r="H6290" s="5">
        <v>4878</v>
      </c>
      <c r="I6290" s="5">
        <v>5351</v>
      </c>
      <c r="J6290" s="4">
        <f t="shared" si="197"/>
        <v>1.0969659696596965</v>
      </c>
      <c r="K6290" s="5">
        <v>6504</v>
      </c>
      <c r="L6290" s="4">
        <f>Tabla1[[#This Row],[CCRL (Ciudadanos que cumplen los requisitos de ley)]]/Tabla1[[#This Row],[ÓPTIMO REQUERIDO]]</f>
        <v>0.82272447724477249</v>
      </c>
    </row>
    <row r="6291" spans="1:12" x14ac:dyDescent="0.35">
      <c r="A6291" s="1">
        <v>30</v>
      </c>
      <c r="B6291" s="1">
        <v>19</v>
      </c>
      <c r="C6291" s="3">
        <v>45351</v>
      </c>
      <c r="D6291" s="5">
        <f>Tabla1[[#This Row],[REQUERIDOS (9 X CASILLA)]]/9</f>
        <v>575</v>
      </c>
      <c r="E6291" s="2">
        <v>42377</v>
      </c>
      <c r="F6291" s="5">
        <v>42275</v>
      </c>
      <c r="G6291" s="4">
        <f t="shared" si="196"/>
        <v>0.99759303395709942</v>
      </c>
      <c r="H6291" s="5">
        <v>5175</v>
      </c>
      <c r="I6291" s="5">
        <v>7089</v>
      </c>
      <c r="J6291" s="4">
        <f t="shared" si="197"/>
        <v>1.3698550724637681</v>
      </c>
      <c r="K6291" s="5">
        <v>6900</v>
      </c>
      <c r="L6291" s="4">
        <f>Tabla1[[#This Row],[CCRL (Ciudadanos que cumplen los requisitos de ley)]]/Tabla1[[#This Row],[ÓPTIMO REQUERIDO]]</f>
        <v>1.027391304347826</v>
      </c>
    </row>
    <row r="6292" spans="1:12" x14ac:dyDescent="0.35">
      <c r="A6292" s="1">
        <v>31</v>
      </c>
      <c r="B6292" s="1">
        <v>1</v>
      </c>
      <c r="C6292" s="3">
        <v>45351</v>
      </c>
      <c r="D6292" s="5">
        <f>Tabla1[[#This Row],[REQUERIDOS (9 X CASILLA)]]/9</f>
        <v>465</v>
      </c>
      <c r="E6292" s="2">
        <v>35563</v>
      </c>
      <c r="F6292" s="5">
        <v>20707</v>
      </c>
      <c r="G6292" s="4">
        <f t="shared" si="196"/>
        <v>0.58226246379664259</v>
      </c>
      <c r="H6292" s="5">
        <v>4185</v>
      </c>
      <c r="I6292" s="5">
        <v>2744</v>
      </c>
      <c r="J6292" s="4">
        <f t="shared" si="197"/>
        <v>0.65567502986857829</v>
      </c>
      <c r="K6292" s="5">
        <v>6510</v>
      </c>
      <c r="L6292" s="4">
        <f>Tabla1[[#This Row],[CCRL (Ciudadanos que cumplen los requisitos de ley)]]/Tabla1[[#This Row],[ÓPTIMO REQUERIDO]]</f>
        <v>0.42150537634408602</v>
      </c>
    </row>
    <row r="6293" spans="1:12" x14ac:dyDescent="0.35">
      <c r="A6293" s="1">
        <v>31</v>
      </c>
      <c r="B6293" s="1">
        <v>2</v>
      </c>
      <c r="C6293" s="3">
        <v>45351</v>
      </c>
      <c r="D6293" s="5">
        <f>Tabla1[[#This Row],[REQUERIDOS (9 X CASILLA)]]/9</f>
        <v>540</v>
      </c>
      <c r="E6293" s="2">
        <v>40326</v>
      </c>
      <c r="F6293" s="5">
        <v>11515</v>
      </c>
      <c r="G6293" s="4">
        <f t="shared" si="196"/>
        <v>0.28554778554778554</v>
      </c>
      <c r="H6293" s="5">
        <v>4860</v>
      </c>
      <c r="I6293" s="5">
        <v>1705</v>
      </c>
      <c r="J6293" s="4">
        <f t="shared" si="197"/>
        <v>0.3508230452674897</v>
      </c>
      <c r="K6293" s="5">
        <v>7020</v>
      </c>
      <c r="L6293" s="4">
        <f>Tabla1[[#This Row],[CCRL (Ciudadanos que cumplen los requisitos de ley)]]/Tabla1[[#This Row],[ÓPTIMO REQUERIDO]]</f>
        <v>0.24287749287749288</v>
      </c>
    </row>
    <row r="6294" spans="1:12" x14ac:dyDescent="0.35">
      <c r="A6294" s="1">
        <v>31</v>
      </c>
      <c r="B6294" s="1">
        <v>3</v>
      </c>
      <c r="C6294" s="3">
        <v>45351</v>
      </c>
      <c r="D6294" s="5">
        <f>Tabla1[[#This Row],[REQUERIDOS (9 X CASILLA)]]/9</f>
        <v>514</v>
      </c>
      <c r="E6294" s="2">
        <v>40413</v>
      </c>
      <c r="F6294" s="5">
        <v>33731</v>
      </c>
      <c r="G6294" s="4">
        <f t="shared" si="196"/>
        <v>0.83465716477371144</v>
      </c>
      <c r="H6294" s="5">
        <v>4626</v>
      </c>
      <c r="I6294" s="5">
        <v>4741</v>
      </c>
      <c r="J6294" s="4">
        <f t="shared" si="197"/>
        <v>1.0248594898400345</v>
      </c>
      <c r="K6294" s="5">
        <v>7710</v>
      </c>
      <c r="L6294" s="4">
        <f>Tabla1[[#This Row],[CCRL (Ciudadanos que cumplen los requisitos de ley)]]/Tabla1[[#This Row],[ÓPTIMO REQUERIDO]]</f>
        <v>0.61491569390402079</v>
      </c>
    </row>
    <row r="6295" spans="1:12" x14ac:dyDescent="0.35">
      <c r="A6295" s="1">
        <v>31</v>
      </c>
      <c r="B6295" s="1">
        <v>4</v>
      </c>
      <c r="C6295" s="3">
        <v>45351</v>
      </c>
      <c r="D6295" s="5">
        <f>Tabla1[[#This Row],[REQUERIDOS (9 X CASILLA)]]/9</f>
        <v>461</v>
      </c>
      <c r="E6295" s="2">
        <v>36973</v>
      </c>
      <c r="F6295" s="5">
        <v>22713</v>
      </c>
      <c r="G6295" s="4">
        <f t="shared" si="196"/>
        <v>0.61431314743190979</v>
      </c>
      <c r="H6295" s="5">
        <v>4149</v>
      </c>
      <c r="I6295" s="5">
        <v>2334</v>
      </c>
      <c r="J6295" s="4">
        <f t="shared" si="197"/>
        <v>0.56254519161243677</v>
      </c>
      <c r="K6295" s="5">
        <v>6454</v>
      </c>
      <c r="L6295" s="4">
        <f>Tabla1[[#This Row],[CCRL (Ciudadanos que cumplen los requisitos de ley)]]/Tabla1[[#This Row],[ÓPTIMO REQUERIDO]]</f>
        <v>0.36163619460799507</v>
      </c>
    </row>
    <row r="6296" spans="1:12" x14ac:dyDescent="0.35">
      <c r="A6296" s="1">
        <v>31</v>
      </c>
      <c r="B6296" s="1">
        <v>5</v>
      </c>
      <c r="C6296" s="3">
        <v>45351</v>
      </c>
      <c r="D6296" s="5">
        <f>Tabla1[[#This Row],[REQUERIDOS (9 X CASILLA)]]/9</f>
        <v>514</v>
      </c>
      <c r="E6296" s="2">
        <v>39974</v>
      </c>
      <c r="F6296" s="5">
        <v>24898</v>
      </c>
      <c r="G6296" s="4">
        <f t="shared" si="196"/>
        <v>0.62285485565617649</v>
      </c>
      <c r="H6296" s="5">
        <v>4626</v>
      </c>
      <c r="I6296" s="5">
        <v>3001</v>
      </c>
      <c r="J6296" s="4">
        <f t="shared" si="197"/>
        <v>0.64872460008646782</v>
      </c>
      <c r="K6296" s="5">
        <v>6682</v>
      </c>
      <c r="L6296" s="4">
        <f>Tabla1[[#This Row],[CCRL (Ciudadanos que cumplen los requisitos de ley)]]/Tabla1[[#This Row],[ÓPTIMO REQUERIDO]]</f>
        <v>0.4491170308290931</v>
      </c>
    </row>
    <row r="6297" spans="1:12" x14ac:dyDescent="0.35">
      <c r="A6297" s="1">
        <v>31</v>
      </c>
      <c r="B6297" s="1">
        <v>6</v>
      </c>
      <c r="C6297" s="3">
        <v>45351</v>
      </c>
      <c r="D6297" s="5">
        <f>Tabla1[[#This Row],[REQUERIDOS (9 X CASILLA)]]/9</f>
        <v>470</v>
      </c>
      <c r="E6297" s="2">
        <v>36576</v>
      </c>
      <c r="F6297" s="5">
        <v>23433</v>
      </c>
      <c r="G6297" s="4">
        <f t="shared" si="196"/>
        <v>0.64066601049868765</v>
      </c>
      <c r="H6297" s="5">
        <v>4230</v>
      </c>
      <c r="I6297" s="5">
        <v>2133</v>
      </c>
      <c r="J6297" s="4">
        <f t="shared" si="197"/>
        <v>0.50425531914893618</v>
      </c>
      <c r="K6297" s="5">
        <v>6580</v>
      </c>
      <c r="L6297" s="4">
        <f>Tabla1[[#This Row],[CCRL (Ciudadanos que cumplen los requisitos de ley)]]/Tabla1[[#This Row],[ÓPTIMO REQUERIDO]]</f>
        <v>0.32416413373860181</v>
      </c>
    </row>
    <row r="6298" spans="1:12" x14ac:dyDescent="0.35">
      <c r="A6298" s="1">
        <v>32</v>
      </c>
      <c r="B6298" s="1">
        <v>1</v>
      </c>
      <c r="C6298" s="3">
        <v>45351</v>
      </c>
      <c r="D6298" s="5">
        <f>Tabla1[[#This Row],[REQUERIDOS (9 X CASILLA)]]/9</f>
        <v>664</v>
      </c>
      <c r="E6298" s="2">
        <v>44168</v>
      </c>
      <c r="F6298" s="5">
        <v>15185</v>
      </c>
      <c r="G6298" s="4">
        <f t="shared" si="196"/>
        <v>0.34380094185835897</v>
      </c>
      <c r="H6298" s="5">
        <v>5976</v>
      </c>
      <c r="I6298" s="5">
        <v>3302</v>
      </c>
      <c r="J6298" s="4">
        <f t="shared" si="197"/>
        <v>0.55254350736278446</v>
      </c>
      <c r="K6298" s="5">
        <v>7968</v>
      </c>
      <c r="L6298" s="4">
        <f>Tabla1[[#This Row],[CCRL (Ciudadanos que cumplen los requisitos de ley)]]/Tabla1[[#This Row],[ÓPTIMO REQUERIDO]]</f>
        <v>0.41440763052208834</v>
      </c>
    </row>
    <row r="6299" spans="1:12" x14ac:dyDescent="0.35">
      <c r="A6299" s="1">
        <v>32</v>
      </c>
      <c r="B6299" s="1">
        <v>2</v>
      </c>
      <c r="C6299" s="3">
        <v>45351</v>
      </c>
      <c r="D6299" s="5">
        <f>Tabla1[[#This Row],[REQUERIDOS (9 X CASILLA)]]/9</f>
        <v>761</v>
      </c>
      <c r="E6299" s="2">
        <v>49284</v>
      </c>
      <c r="F6299" s="5">
        <v>17883</v>
      </c>
      <c r="G6299" s="4">
        <f t="shared" si="196"/>
        <v>0.36285609934258584</v>
      </c>
      <c r="H6299" s="5">
        <v>6849</v>
      </c>
      <c r="I6299" s="5">
        <v>3888</v>
      </c>
      <c r="J6299" s="4">
        <f t="shared" si="197"/>
        <v>0.56767411300919846</v>
      </c>
      <c r="K6299" s="5">
        <v>9132</v>
      </c>
      <c r="L6299" s="4">
        <f>Tabla1[[#This Row],[CCRL (Ciudadanos que cumplen los requisitos de ley)]]/Tabla1[[#This Row],[ÓPTIMO REQUERIDO]]</f>
        <v>0.42575558475689884</v>
      </c>
    </row>
    <row r="6300" spans="1:12" x14ac:dyDescent="0.35">
      <c r="A6300" s="1">
        <v>32</v>
      </c>
      <c r="B6300" s="1">
        <v>3</v>
      </c>
      <c r="C6300" s="3">
        <v>45351</v>
      </c>
      <c r="D6300" s="5">
        <f>Tabla1[[#This Row],[REQUERIDOS (9 X CASILLA)]]/9</f>
        <v>665</v>
      </c>
      <c r="E6300" s="2">
        <v>43853</v>
      </c>
      <c r="F6300" s="5">
        <v>15410</v>
      </c>
      <c r="G6300" s="4">
        <f t="shared" si="196"/>
        <v>0.35140127243290081</v>
      </c>
      <c r="H6300" s="5">
        <v>5985</v>
      </c>
      <c r="I6300" s="5">
        <v>3414</v>
      </c>
      <c r="J6300" s="4">
        <f t="shared" si="197"/>
        <v>0.57042606516290728</v>
      </c>
      <c r="K6300" s="5">
        <v>8645</v>
      </c>
      <c r="L6300" s="4">
        <f>Tabla1[[#This Row],[CCRL (Ciudadanos que cumplen los requisitos de ley)]]/Tabla1[[#This Row],[ÓPTIMO REQUERIDO]]</f>
        <v>0.39491035280508963</v>
      </c>
    </row>
    <row r="6301" spans="1:12" x14ac:dyDescent="0.35">
      <c r="A6301" s="1">
        <v>32</v>
      </c>
      <c r="B6301" s="1">
        <v>4</v>
      </c>
      <c r="C6301" s="3">
        <v>45351</v>
      </c>
      <c r="D6301" s="5">
        <f>Tabla1[[#This Row],[REQUERIDOS (9 X CASILLA)]]/9</f>
        <v>544</v>
      </c>
      <c r="E6301" s="2">
        <v>37633</v>
      </c>
      <c r="F6301" s="5">
        <v>18360</v>
      </c>
      <c r="G6301" s="4">
        <f t="shared" si="196"/>
        <v>0.48786968883692505</v>
      </c>
      <c r="H6301" s="5">
        <v>4896</v>
      </c>
      <c r="I6301" s="5">
        <v>4186</v>
      </c>
      <c r="J6301" s="4">
        <f t="shared" si="197"/>
        <v>0.85498366013071891</v>
      </c>
      <c r="K6301" s="5">
        <v>7072</v>
      </c>
      <c r="L6301" s="4">
        <f>Tabla1[[#This Row],[CCRL (Ciudadanos que cumplen los requisitos de ley)]]/Tabla1[[#This Row],[ÓPTIMO REQUERIDO]]</f>
        <v>0.59191176470588236</v>
      </c>
    </row>
    <row r="6302" spans="1:12" x14ac:dyDescent="0.35">
      <c r="A6302" s="1">
        <v>1</v>
      </c>
      <c r="B6302" s="1">
        <v>1</v>
      </c>
      <c r="C6302" s="3">
        <v>45352</v>
      </c>
      <c r="D6302" s="5">
        <f>Tabla1[[#This Row],[REQUERIDOS (9 X CASILLA)]]/9</f>
        <v>576</v>
      </c>
      <c r="E6302" s="2">
        <v>46715</v>
      </c>
      <c r="F6302" s="5">
        <v>44478</v>
      </c>
      <c r="G6302" s="4">
        <f t="shared" si="196"/>
        <v>0.95211388205073322</v>
      </c>
      <c r="H6302" s="5">
        <v>5184</v>
      </c>
      <c r="I6302" s="5">
        <v>6992</v>
      </c>
      <c r="J6302" s="4">
        <f t="shared" si="197"/>
        <v>1.3487654320987654</v>
      </c>
      <c r="K6302" s="5">
        <v>9792</v>
      </c>
      <c r="L6302" s="4">
        <f>Tabla1[[#This Row],[CCRL (Ciudadanos que cumplen los requisitos de ley)]]/Tabla1[[#This Row],[ÓPTIMO REQUERIDO]]</f>
        <v>0.71405228758169936</v>
      </c>
    </row>
    <row r="6303" spans="1:12" x14ac:dyDescent="0.35">
      <c r="A6303" s="1">
        <v>1</v>
      </c>
      <c r="B6303" s="1">
        <v>2</v>
      </c>
      <c r="C6303" s="3">
        <v>45352</v>
      </c>
      <c r="D6303" s="5">
        <f>Tabla1[[#This Row],[REQUERIDOS (9 X CASILLA)]]/9</f>
        <v>591</v>
      </c>
      <c r="E6303" s="2">
        <v>44547</v>
      </c>
      <c r="F6303" s="5">
        <v>43480</v>
      </c>
      <c r="G6303" s="4">
        <f t="shared" si="196"/>
        <v>0.97604776977125285</v>
      </c>
      <c r="H6303" s="5">
        <v>5319</v>
      </c>
      <c r="I6303" s="5">
        <v>5034</v>
      </c>
      <c r="J6303" s="4">
        <f t="shared" si="197"/>
        <v>0.94641849971799208</v>
      </c>
      <c r="K6303" s="5">
        <v>7092</v>
      </c>
      <c r="L6303" s="4">
        <f>Tabla1[[#This Row],[CCRL (Ciudadanos que cumplen los requisitos de ley)]]/Tabla1[[#This Row],[ÓPTIMO REQUERIDO]]</f>
        <v>0.70981387478849411</v>
      </c>
    </row>
    <row r="6304" spans="1:12" x14ac:dyDescent="0.35">
      <c r="A6304" s="1">
        <v>1</v>
      </c>
      <c r="B6304" s="1">
        <v>3</v>
      </c>
      <c r="C6304" s="3">
        <v>45352</v>
      </c>
      <c r="D6304" s="5">
        <f>Tabla1[[#This Row],[REQUERIDOS (9 X CASILLA)]]/9</f>
        <v>675</v>
      </c>
      <c r="E6304" s="2">
        <v>49566</v>
      </c>
      <c r="F6304" s="5">
        <v>49566</v>
      </c>
      <c r="G6304" s="4">
        <f t="shared" si="196"/>
        <v>1</v>
      </c>
      <c r="H6304" s="5">
        <v>6075</v>
      </c>
      <c r="I6304" s="5">
        <v>6436</v>
      </c>
      <c r="J6304" s="4">
        <f t="shared" si="197"/>
        <v>1.0594238683127573</v>
      </c>
      <c r="K6304" s="5">
        <v>9450</v>
      </c>
      <c r="L6304" s="4">
        <f>Tabla1[[#This Row],[CCRL (Ciudadanos que cumplen los requisitos de ley)]]/Tabla1[[#This Row],[ÓPTIMO REQUERIDO]]</f>
        <v>0.68105820105820103</v>
      </c>
    </row>
    <row r="6305" spans="1:12" x14ac:dyDescent="0.35">
      <c r="A6305" s="1">
        <v>2</v>
      </c>
      <c r="B6305" s="1">
        <v>1</v>
      </c>
      <c r="C6305" s="3">
        <v>45352</v>
      </c>
      <c r="D6305" s="5">
        <f>Tabla1[[#This Row],[REQUERIDOS (9 X CASILLA)]]/9</f>
        <v>549</v>
      </c>
      <c r="E6305" s="2">
        <v>42739</v>
      </c>
      <c r="F6305" s="5">
        <v>25184</v>
      </c>
      <c r="G6305" s="4">
        <f t="shared" si="196"/>
        <v>0.58925103535412626</v>
      </c>
      <c r="H6305" s="5">
        <v>4941</v>
      </c>
      <c r="I6305" s="5">
        <v>1076</v>
      </c>
      <c r="J6305" s="4">
        <f t="shared" si="197"/>
        <v>0.21776968225055657</v>
      </c>
      <c r="K6305" s="5">
        <v>7686</v>
      </c>
      <c r="L6305" s="4">
        <f>Tabla1[[#This Row],[CCRL (Ciudadanos que cumplen los requisitos de ley)]]/Tabla1[[#This Row],[ÓPTIMO REQUERIDO]]</f>
        <v>0.13999479573250065</v>
      </c>
    </row>
    <row r="6306" spans="1:12" x14ac:dyDescent="0.35">
      <c r="A6306" s="1">
        <v>2</v>
      </c>
      <c r="B6306" s="1">
        <v>2</v>
      </c>
      <c r="C6306" s="3">
        <v>45352</v>
      </c>
      <c r="D6306" s="5">
        <f>Tabla1[[#This Row],[REQUERIDOS (9 X CASILLA)]]/9</f>
        <v>581</v>
      </c>
      <c r="E6306" s="2">
        <v>44218</v>
      </c>
      <c r="F6306" s="5">
        <v>41041</v>
      </c>
      <c r="G6306" s="4">
        <f t="shared" si="196"/>
        <v>0.92815143154371527</v>
      </c>
      <c r="H6306" s="5">
        <v>5229</v>
      </c>
      <c r="I6306" s="5">
        <v>2473</v>
      </c>
      <c r="J6306" s="4">
        <f t="shared" si="197"/>
        <v>0.47293937655383439</v>
      </c>
      <c r="K6306" s="5">
        <v>8134</v>
      </c>
      <c r="L6306" s="4">
        <f>Tabla1[[#This Row],[CCRL (Ciudadanos que cumplen los requisitos de ley)]]/Tabla1[[#This Row],[ÓPTIMO REQUERIDO]]</f>
        <v>0.30403245635603637</v>
      </c>
    </row>
    <row r="6307" spans="1:12" x14ac:dyDescent="0.35">
      <c r="A6307" s="1">
        <v>2</v>
      </c>
      <c r="B6307" s="1">
        <v>3</v>
      </c>
      <c r="C6307" s="3">
        <v>45352</v>
      </c>
      <c r="D6307" s="5">
        <f>Tabla1[[#This Row],[REQUERIDOS (9 X CASILLA)]]/9</f>
        <v>557</v>
      </c>
      <c r="E6307" s="2">
        <v>43707</v>
      </c>
      <c r="F6307" s="5">
        <v>36455</v>
      </c>
      <c r="G6307" s="4">
        <f t="shared" si="196"/>
        <v>0.83407692131695155</v>
      </c>
      <c r="H6307" s="5">
        <v>5013</v>
      </c>
      <c r="I6307" s="5">
        <v>2974</v>
      </c>
      <c r="J6307" s="4">
        <f t="shared" si="197"/>
        <v>0.59325753042090568</v>
      </c>
      <c r="K6307" s="5">
        <v>8355</v>
      </c>
      <c r="L6307" s="4">
        <f>Tabla1[[#This Row],[CCRL (Ciudadanos que cumplen los requisitos de ley)]]/Tabla1[[#This Row],[ÓPTIMO REQUERIDO]]</f>
        <v>0.35595451825254337</v>
      </c>
    </row>
    <row r="6308" spans="1:12" x14ac:dyDescent="0.35">
      <c r="A6308" s="1">
        <v>2</v>
      </c>
      <c r="B6308" s="1">
        <v>4</v>
      </c>
      <c r="C6308" s="3">
        <v>45352</v>
      </c>
      <c r="D6308" s="5">
        <f>Tabla1[[#This Row],[REQUERIDOS (9 X CASILLA)]]/9</f>
        <v>641</v>
      </c>
      <c r="E6308" s="2">
        <v>46955</v>
      </c>
      <c r="F6308" s="5">
        <v>41016</v>
      </c>
      <c r="G6308" s="4">
        <f t="shared" si="196"/>
        <v>0.87351719731657973</v>
      </c>
      <c r="H6308" s="5">
        <v>5769</v>
      </c>
      <c r="I6308" s="5">
        <v>3491</v>
      </c>
      <c r="J6308" s="4">
        <f t="shared" si="197"/>
        <v>0.60513087190154269</v>
      </c>
      <c r="K6308" s="5">
        <v>8974</v>
      </c>
      <c r="L6308" s="4">
        <f>Tabla1[[#This Row],[CCRL (Ciudadanos que cumplen los requisitos de ley)]]/Tabla1[[#This Row],[ÓPTIMO REQUERIDO]]</f>
        <v>0.38901270336527749</v>
      </c>
    </row>
    <row r="6309" spans="1:12" x14ac:dyDescent="0.35">
      <c r="A6309" s="1">
        <v>2</v>
      </c>
      <c r="B6309" s="1">
        <v>5</v>
      </c>
      <c r="C6309" s="3">
        <v>45352</v>
      </c>
      <c r="D6309" s="5">
        <f>Tabla1[[#This Row],[REQUERIDOS (9 X CASILLA)]]/9</f>
        <v>661</v>
      </c>
      <c r="E6309" s="2">
        <v>51733</v>
      </c>
      <c r="F6309" s="5">
        <v>43552</v>
      </c>
      <c r="G6309" s="4">
        <f t="shared" si="196"/>
        <v>0.84186109446581481</v>
      </c>
      <c r="H6309" s="5">
        <v>5949</v>
      </c>
      <c r="I6309" s="5">
        <v>1029</v>
      </c>
      <c r="J6309" s="4">
        <f t="shared" si="197"/>
        <v>0.172970247100353</v>
      </c>
      <c r="K6309" s="5">
        <v>8593</v>
      </c>
      <c r="L6309" s="4">
        <f>Tabla1[[#This Row],[CCRL (Ciudadanos que cumplen los requisitos de ley)]]/Tabla1[[#This Row],[ÓPTIMO REQUERIDO]]</f>
        <v>0.11974863260793669</v>
      </c>
    </row>
    <row r="6310" spans="1:12" x14ac:dyDescent="0.35">
      <c r="A6310" s="1">
        <v>2</v>
      </c>
      <c r="B6310" s="1">
        <v>6</v>
      </c>
      <c r="C6310" s="3">
        <v>45352</v>
      </c>
      <c r="D6310" s="5">
        <f>Tabla1[[#This Row],[REQUERIDOS (9 X CASILLA)]]/9</f>
        <v>666</v>
      </c>
      <c r="E6310" s="2">
        <v>49040</v>
      </c>
      <c r="F6310" s="5">
        <v>44433</v>
      </c>
      <c r="G6310" s="4">
        <f t="shared" si="196"/>
        <v>0.90605628058727572</v>
      </c>
      <c r="H6310" s="5">
        <v>5994</v>
      </c>
      <c r="I6310" s="5">
        <v>1754</v>
      </c>
      <c r="J6310" s="4">
        <f t="shared" si="197"/>
        <v>0.29262595929262597</v>
      </c>
      <c r="K6310" s="5">
        <v>9990</v>
      </c>
      <c r="L6310" s="4">
        <f>Tabla1[[#This Row],[CCRL (Ciudadanos que cumplen los requisitos de ley)]]/Tabla1[[#This Row],[ÓPTIMO REQUERIDO]]</f>
        <v>0.17557557557557557</v>
      </c>
    </row>
    <row r="6311" spans="1:12" x14ac:dyDescent="0.35">
      <c r="A6311" s="1">
        <v>2</v>
      </c>
      <c r="B6311" s="1">
        <v>7</v>
      </c>
      <c r="C6311" s="3">
        <v>45352</v>
      </c>
      <c r="D6311" s="5">
        <f>Tabla1[[#This Row],[REQUERIDOS (9 X CASILLA)]]/9</f>
        <v>564</v>
      </c>
      <c r="E6311" s="2">
        <v>42261</v>
      </c>
      <c r="F6311" s="5">
        <v>30160</v>
      </c>
      <c r="G6311" s="4">
        <f t="shared" si="196"/>
        <v>0.71366034878493179</v>
      </c>
      <c r="H6311" s="5">
        <v>5076</v>
      </c>
      <c r="I6311" s="5">
        <v>1635</v>
      </c>
      <c r="J6311" s="4">
        <f t="shared" si="197"/>
        <v>0.32210401891252954</v>
      </c>
      <c r="K6311" s="5">
        <v>7896</v>
      </c>
      <c r="L6311" s="4">
        <f>Tabla1[[#This Row],[CCRL (Ciudadanos que cumplen los requisitos de ley)]]/Tabla1[[#This Row],[ÓPTIMO REQUERIDO]]</f>
        <v>0.20706686930091187</v>
      </c>
    </row>
    <row r="6312" spans="1:12" x14ac:dyDescent="0.35">
      <c r="A6312" s="1">
        <v>2</v>
      </c>
      <c r="B6312" s="1">
        <v>8</v>
      </c>
      <c r="C6312" s="3">
        <v>45352</v>
      </c>
      <c r="D6312" s="5">
        <f>Tabla1[[#This Row],[REQUERIDOS (9 X CASILLA)]]/9</f>
        <v>590</v>
      </c>
      <c r="E6312" s="2">
        <v>46275</v>
      </c>
      <c r="F6312" s="5">
        <v>28779</v>
      </c>
      <c r="G6312" s="4">
        <f t="shared" si="196"/>
        <v>0.62191247974068076</v>
      </c>
      <c r="H6312" s="5">
        <v>5310</v>
      </c>
      <c r="I6312" s="5">
        <v>1884</v>
      </c>
      <c r="J6312" s="4">
        <f t="shared" si="197"/>
        <v>0.35480225988700564</v>
      </c>
      <c r="K6312" s="5">
        <v>7670</v>
      </c>
      <c r="L6312" s="4">
        <f>Tabla1[[#This Row],[CCRL (Ciudadanos que cumplen los requisitos de ley)]]/Tabla1[[#This Row],[ÓPTIMO REQUERIDO]]</f>
        <v>0.24563233376792698</v>
      </c>
    </row>
    <row r="6313" spans="1:12" x14ac:dyDescent="0.35">
      <c r="A6313" s="1">
        <v>2</v>
      </c>
      <c r="B6313" s="1">
        <v>9</v>
      </c>
      <c r="C6313" s="3">
        <v>45352</v>
      </c>
      <c r="D6313" s="5">
        <f>Tabla1[[#This Row],[REQUERIDOS (9 X CASILLA)]]/9</f>
        <v>565</v>
      </c>
      <c r="E6313" s="2">
        <v>45844</v>
      </c>
      <c r="F6313" s="5">
        <v>21124</v>
      </c>
      <c r="G6313" s="4">
        <f t="shared" si="196"/>
        <v>0.46078003664601691</v>
      </c>
      <c r="H6313" s="5">
        <v>5085</v>
      </c>
      <c r="I6313" s="5">
        <v>1116</v>
      </c>
      <c r="J6313" s="4">
        <f t="shared" si="197"/>
        <v>0.21946902654867256</v>
      </c>
      <c r="K6313" s="5">
        <v>7345</v>
      </c>
      <c r="L6313" s="4">
        <f>Tabla1[[#This Row],[CCRL (Ciudadanos que cumplen los requisitos de ley)]]/Tabla1[[#This Row],[ÓPTIMO REQUERIDO]]</f>
        <v>0.15194009530292715</v>
      </c>
    </row>
    <row r="6314" spans="1:12" x14ac:dyDescent="0.35">
      <c r="A6314" s="1">
        <v>3</v>
      </c>
      <c r="B6314" s="1">
        <v>1</v>
      </c>
      <c r="C6314" s="3">
        <v>45352</v>
      </c>
      <c r="D6314" s="5">
        <f>Tabla1[[#This Row],[REQUERIDOS (9 X CASILLA)]]/9</f>
        <v>662</v>
      </c>
      <c r="E6314" s="2">
        <v>45842</v>
      </c>
      <c r="F6314" s="5">
        <v>36817</v>
      </c>
      <c r="G6314" s="4">
        <f t="shared" si="196"/>
        <v>0.80312813577069064</v>
      </c>
      <c r="H6314" s="5">
        <v>5958</v>
      </c>
      <c r="I6314" s="5">
        <v>2753</v>
      </c>
      <c r="J6314" s="4">
        <f t="shared" si="197"/>
        <v>0.46206780798925812</v>
      </c>
      <c r="K6314" s="5">
        <v>9268</v>
      </c>
      <c r="L6314" s="4">
        <f>Tabla1[[#This Row],[CCRL (Ciudadanos que cumplen los requisitos de ley)]]/Tabla1[[#This Row],[ÓPTIMO REQUERIDO]]</f>
        <v>0.29704359085023735</v>
      </c>
    </row>
    <row r="6315" spans="1:12" x14ac:dyDescent="0.35">
      <c r="A6315" s="1">
        <v>3</v>
      </c>
      <c r="B6315" s="1">
        <v>2</v>
      </c>
      <c r="C6315" s="3">
        <v>45352</v>
      </c>
      <c r="D6315" s="5">
        <f>Tabla1[[#This Row],[REQUERIDOS (9 X CASILLA)]]/9</f>
        <v>452</v>
      </c>
      <c r="E6315" s="2">
        <v>34735</v>
      </c>
      <c r="F6315" s="5">
        <v>29017</v>
      </c>
      <c r="G6315" s="4">
        <f t="shared" si="196"/>
        <v>0.8353821793579963</v>
      </c>
      <c r="H6315" s="5">
        <v>4068</v>
      </c>
      <c r="I6315" s="5">
        <v>1378</v>
      </c>
      <c r="J6315" s="4">
        <f t="shared" si="197"/>
        <v>0.33874139626352018</v>
      </c>
      <c r="K6315" s="5">
        <v>6328</v>
      </c>
      <c r="L6315" s="4">
        <f>Tabla1[[#This Row],[CCRL (Ciudadanos que cumplen los requisitos de ley)]]/Tabla1[[#This Row],[ÓPTIMO REQUERIDO]]</f>
        <v>0.21776232616940583</v>
      </c>
    </row>
    <row r="6316" spans="1:12" x14ac:dyDescent="0.35">
      <c r="A6316" s="1">
        <v>4</v>
      </c>
      <c r="B6316" s="1">
        <v>1</v>
      </c>
      <c r="C6316" s="3">
        <v>45352</v>
      </c>
      <c r="D6316" s="5">
        <f>Tabla1[[#This Row],[REQUERIDOS (9 X CASILLA)]]/9</f>
        <v>617</v>
      </c>
      <c r="E6316" s="2">
        <v>45278</v>
      </c>
      <c r="F6316" s="5">
        <v>27271</v>
      </c>
      <c r="G6316" s="4">
        <f t="shared" si="196"/>
        <v>0.6023013383983391</v>
      </c>
      <c r="H6316" s="5">
        <v>5553</v>
      </c>
      <c r="I6316" s="5">
        <v>3837</v>
      </c>
      <c r="J6316" s="4">
        <f t="shared" si="197"/>
        <v>0.69097784981091304</v>
      </c>
      <c r="K6316" s="5">
        <v>6787</v>
      </c>
      <c r="L6316" s="4">
        <f>Tabla1[[#This Row],[CCRL (Ciudadanos que cumplen los requisitos de ley)]]/Tabla1[[#This Row],[ÓPTIMO REQUERIDO]]</f>
        <v>0.56534551348165607</v>
      </c>
    </row>
    <row r="6317" spans="1:12" x14ac:dyDescent="0.35">
      <c r="A6317" s="1">
        <v>4</v>
      </c>
      <c r="B6317" s="1">
        <v>2</v>
      </c>
      <c r="C6317" s="3">
        <v>45352</v>
      </c>
      <c r="D6317" s="5">
        <f>Tabla1[[#This Row],[REQUERIDOS (9 X CASILLA)]]/9</f>
        <v>613</v>
      </c>
      <c r="E6317" s="2">
        <v>45165</v>
      </c>
      <c r="F6317" s="5">
        <v>26856</v>
      </c>
      <c r="G6317" s="4">
        <f t="shared" si="196"/>
        <v>0.59461972766522753</v>
      </c>
      <c r="H6317" s="5">
        <v>5517</v>
      </c>
      <c r="I6317" s="5">
        <v>4247</v>
      </c>
      <c r="J6317" s="4">
        <f t="shared" si="197"/>
        <v>0.76980242885626249</v>
      </c>
      <c r="K6317" s="5">
        <v>8582</v>
      </c>
      <c r="L6317" s="4">
        <f>Tabla1[[#This Row],[CCRL (Ciudadanos que cumplen los requisitos de ley)]]/Tabla1[[#This Row],[ÓPTIMO REQUERIDO]]</f>
        <v>0.49487298997902585</v>
      </c>
    </row>
    <row r="6318" spans="1:12" x14ac:dyDescent="0.35">
      <c r="A6318" s="1">
        <v>5</v>
      </c>
      <c r="B6318" s="1">
        <v>1</v>
      </c>
      <c r="C6318" s="3">
        <v>45352</v>
      </c>
      <c r="D6318" s="5">
        <f>Tabla1[[#This Row],[REQUERIDOS (9 X CASILLA)]]/9</f>
        <v>550</v>
      </c>
      <c r="E6318" s="2">
        <v>49229</v>
      </c>
      <c r="F6318" s="5">
        <v>44116</v>
      </c>
      <c r="G6318" s="4">
        <f t="shared" si="196"/>
        <v>0.89613845497572564</v>
      </c>
      <c r="H6318" s="5">
        <v>4950</v>
      </c>
      <c r="I6318" s="5">
        <v>7441</v>
      </c>
      <c r="J6318" s="4">
        <f t="shared" si="197"/>
        <v>1.5032323232323233</v>
      </c>
      <c r="K6318" s="5">
        <v>8800</v>
      </c>
      <c r="L6318" s="4">
        <f>Tabla1[[#This Row],[CCRL (Ciudadanos que cumplen los requisitos de ley)]]/Tabla1[[#This Row],[ÓPTIMO REQUERIDO]]</f>
        <v>0.84556818181818183</v>
      </c>
    </row>
    <row r="6319" spans="1:12" x14ac:dyDescent="0.35">
      <c r="A6319" s="1">
        <v>5</v>
      </c>
      <c r="B6319" s="1">
        <v>2</v>
      </c>
      <c r="C6319" s="3">
        <v>45352</v>
      </c>
      <c r="D6319" s="5">
        <f>Tabla1[[#This Row],[REQUERIDOS (9 X CASILLA)]]/9</f>
        <v>535</v>
      </c>
      <c r="E6319" s="2">
        <v>38270</v>
      </c>
      <c r="F6319" s="5">
        <v>37262</v>
      </c>
      <c r="G6319" s="4">
        <f t="shared" si="196"/>
        <v>0.97366083093807154</v>
      </c>
      <c r="H6319" s="5">
        <v>4815</v>
      </c>
      <c r="I6319" s="5">
        <v>6629</v>
      </c>
      <c r="J6319" s="4">
        <f t="shared" si="197"/>
        <v>1.3767393561786085</v>
      </c>
      <c r="K6319" s="5">
        <v>8025</v>
      </c>
      <c r="L6319" s="4">
        <f>Tabla1[[#This Row],[CCRL (Ciudadanos que cumplen los requisitos de ley)]]/Tabla1[[#This Row],[ÓPTIMO REQUERIDO]]</f>
        <v>0.82604361370716506</v>
      </c>
    </row>
    <row r="6320" spans="1:12" x14ac:dyDescent="0.35">
      <c r="A6320" s="1">
        <v>5</v>
      </c>
      <c r="B6320" s="1">
        <v>3</v>
      </c>
      <c r="C6320" s="3">
        <v>45352</v>
      </c>
      <c r="D6320" s="5">
        <f>Tabla1[[#This Row],[REQUERIDOS (9 X CASILLA)]]/9</f>
        <v>581</v>
      </c>
      <c r="E6320" s="2">
        <v>42917</v>
      </c>
      <c r="F6320" s="5">
        <v>42848</v>
      </c>
      <c r="G6320" s="4">
        <f t="shared" si="196"/>
        <v>0.99839224549712235</v>
      </c>
      <c r="H6320" s="5">
        <v>5229</v>
      </c>
      <c r="I6320" s="5">
        <v>5096</v>
      </c>
      <c r="J6320" s="4">
        <f t="shared" si="197"/>
        <v>0.9745649263721553</v>
      </c>
      <c r="K6320" s="5">
        <v>8715</v>
      </c>
      <c r="L6320" s="4">
        <f>Tabla1[[#This Row],[CCRL (Ciudadanos que cumplen los requisitos de ley)]]/Tabla1[[#This Row],[ÓPTIMO REQUERIDO]]</f>
        <v>0.58473895582329316</v>
      </c>
    </row>
    <row r="6321" spans="1:12" x14ac:dyDescent="0.35">
      <c r="A6321" s="1">
        <v>5</v>
      </c>
      <c r="B6321" s="1">
        <v>4</v>
      </c>
      <c r="C6321" s="3">
        <v>45352</v>
      </c>
      <c r="D6321" s="5">
        <f>Tabla1[[#This Row],[REQUERIDOS (9 X CASILLA)]]/9</f>
        <v>533</v>
      </c>
      <c r="E6321" s="2">
        <v>55847</v>
      </c>
      <c r="F6321" s="5">
        <v>47705</v>
      </c>
      <c r="G6321" s="4">
        <f t="shared" si="196"/>
        <v>0.85420882052751268</v>
      </c>
      <c r="H6321" s="5">
        <v>4797</v>
      </c>
      <c r="I6321" s="5">
        <v>6752</v>
      </c>
      <c r="J6321" s="4">
        <f t="shared" si="197"/>
        <v>1.4075463831561392</v>
      </c>
      <c r="K6321" s="5">
        <v>8528</v>
      </c>
      <c r="L6321" s="4">
        <f>Tabla1[[#This Row],[CCRL (Ciudadanos que cumplen los requisitos de ley)]]/Tabla1[[#This Row],[ÓPTIMO REQUERIDO]]</f>
        <v>0.79174484052532834</v>
      </c>
    </row>
    <row r="6322" spans="1:12" x14ac:dyDescent="0.35">
      <c r="A6322" s="1">
        <v>5</v>
      </c>
      <c r="B6322" s="1">
        <v>5</v>
      </c>
      <c r="C6322" s="3">
        <v>45352</v>
      </c>
      <c r="D6322" s="5">
        <f>Tabla1[[#This Row],[REQUERIDOS (9 X CASILLA)]]/9</f>
        <v>475</v>
      </c>
      <c r="E6322" s="2">
        <v>35425</v>
      </c>
      <c r="F6322" s="5">
        <v>35425</v>
      </c>
      <c r="G6322" s="4">
        <f t="shared" si="196"/>
        <v>1</v>
      </c>
      <c r="H6322" s="5">
        <v>4275</v>
      </c>
      <c r="I6322" s="5">
        <v>5544</v>
      </c>
      <c r="J6322" s="4">
        <f t="shared" si="197"/>
        <v>1.2968421052631578</v>
      </c>
      <c r="K6322" s="5">
        <v>8550</v>
      </c>
      <c r="L6322" s="4">
        <f>Tabla1[[#This Row],[CCRL (Ciudadanos que cumplen los requisitos de ley)]]/Tabla1[[#This Row],[ÓPTIMO REQUERIDO]]</f>
        <v>0.6484210526315789</v>
      </c>
    </row>
    <row r="6323" spans="1:12" x14ac:dyDescent="0.35">
      <c r="A6323" s="1">
        <v>5</v>
      </c>
      <c r="B6323" s="1">
        <v>6</v>
      </c>
      <c r="C6323" s="3">
        <v>45352</v>
      </c>
      <c r="D6323" s="5">
        <f>Tabla1[[#This Row],[REQUERIDOS (9 X CASILLA)]]/9</f>
        <v>459</v>
      </c>
      <c r="E6323" s="2">
        <v>34901</v>
      </c>
      <c r="F6323" s="5">
        <v>34901</v>
      </c>
      <c r="G6323" s="4">
        <f t="shared" si="196"/>
        <v>1</v>
      </c>
      <c r="H6323" s="5">
        <v>4131</v>
      </c>
      <c r="I6323" s="5">
        <v>5635</v>
      </c>
      <c r="J6323" s="4">
        <f t="shared" si="197"/>
        <v>1.3640764947954491</v>
      </c>
      <c r="K6323" s="5">
        <v>7803</v>
      </c>
      <c r="L6323" s="4">
        <f>Tabla1[[#This Row],[CCRL (Ciudadanos que cumplen los requisitos de ley)]]/Tabla1[[#This Row],[ÓPTIMO REQUERIDO]]</f>
        <v>0.72215814430347303</v>
      </c>
    </row>
    <row r="6324" spans="1:12" x14ac:dyDescent="0.35">
      <c r="A6324" s="1">
        <v>5</v>
      </c>
      <c r="B6324" s="1">
        <v>7</v>
      </c>
      <c r="C6324" s="3">
        <v>45352</v>
      </c>
      <c r="D6324" s="5">
        <f>Tabla1[[#This Row],[REQUERIDOS (9 X CASILLA)]]/9</f>
        <v>551</v>
      </c>
      <c r="E6324" s="2">
        <v>42571</v>
      </c>
      <c r="F6324" s="5">
        <v>41975</v>
      </c>
      <c r="G6324" s="4">
        <f t="shared" si="196"/>
        <v>0.9859998590589838</v>
      </c>
      <c r="H6324" s="5">
        <v>4959</v>
      </c>
      <c r="I6324" s="5">
        <v>5464</v>
      </c>
      <c r="J6324" s="4">
        <f t="shared" si="197"/>
        <v>1.1018350473885865</v>
      </c>
      <c r="K6324" s="5">
        <v>7714</v>
      </c>
      <c r="L6324" s="4">
        <f>Tabla1[[#This Row],[CCRL (Ciudadanos que cumplen los requisitos de ley)]]/Tabla1[[#This Row],[ÓPTIMO REQUERIDO]]</f>
        <v>0.70832253046409122</v>
      </c>
    </row>
    <row r="6325" spans="1:12" x14ac:dyDescent="0.35">
      <c r="A6325" s="1">
        <v>5</v>
      </c>
      <c r="B6325" s="1">
        <v>8</v>
      </c>
      <c r="C6325" s="3">
        <v>45352</v>
      </c>
      <c r="D6325" s="5">
        <f>Tabla1[[#This Row],[REQUERIDOS (9 X CASILLA)]]/9</f>
        <v>459</v>
      </c>
      <c r="E6325" s="2">
        <v>33975</v>
      </c>
      <c r="F6325" s="5">
        <v>29523</v>
      </c>
      <c r="G6325" s="4">
        <f t="shared" si="196"/>
        <v>0.86896247240618096</v>
      </c>
      <c r="H6325" s="5">
        <v>4131</v>
      </c>
      <c r="I6325" s="5">
        <v>4234</v>
      </c>
      <c r="J6325" s="4">
        <f t="shared" si="197"/>
        <v>1.0249334301621884</v>
      </c>
      <c r="K6325" s="5">
        <v>6885</v>
      </c>
      <c r="L6325" s="4">
        <f>Tabla1[[#This Row],[CCRL (Ciudadanos que cumplen los requisitos de ley)]]/Tabla1[[#This Row],[ÓPTIMO REQUERIDO]]</f>
        <v>0.61496005809731302</v>
      </c>
    </row>
    <row r="6326" spans="1:12" x14ac:dyDescent="0.35">
      <c r="A6326" s="1">
        <v>6</v>
      </c>
      <c r="B6326" s="1">
        <v>1</v>
      </c>
      <c r="C6326" s="3">
        <v>45352</v>
      </c>
      <c r="D6326" s="5">
        <f>Tabla1[[#This Row],[REQUERIDOS (9 X CASILLA)]]/9</f>
        <v>549</v>
      </c>
      <c r="E6326" s="2">
        <v>40204</v>
      </c>
      <c r="F6326" s="5">
        <v>36274</v>
      </c>
      <c r="G6326" s="4">
        <f t="shared" si="196"/>
        <v>0.9022485324843299</v>
      </c>
      <c r="H6326" s="5">
        <v>4941</v>
      </c>
      <c r="I6326" s="5">
        <v>4058</v>
      </c>
      <c r="J6326" s="4">
        <f t="shared" si="197"/>
        <v>0.82129123659178305</v>
      </c>
      <c r="K6326" s="5">
        <v>8235</v>
      </c>
      <c r="L6326" s="4">
        <f>Tabla1[[#This Row],[CCRL (Ciudadanos que cumplen los requisitos de ley)]]/Tabla1[[#This Row],[ÓPTIMO REQUERIDO]]</f>
        <v>0.49277474195506982</v>
      </c>
    </row>
    <row r="6327" spans="1:12" x14ac:dyDescent="0.35">
      <c r="A6327" s="1">
        <v>6</v>
      </c>
      <c r="B6327" s="1">
        <v>2</v>
      </c>
      <c r="C6327" s="3">
        <v>45352</v>
      </c>
      <c r="D6327" s="5">
        <f>Tabla1[[#This Row],[REQUERIDOS (9 X CASILLA)]]/9</f>
        <v>480</v>
      </c>
      <c r="E6327" s="2">
        <v>36238</v>
      </c>
      <c r="F6327" s="5">
        <v>26583</v>
      </c>
      <c r="G6327" s="4">
        <f t="shared" si="196"/>
        <v>0.73356697389480652</v>
      </c>
      <c r="H6327" s="5">
        <v>4320</v>
      </c>
      <c r="I6327" s="5">
        <v>2778</v>
      </c>
      <c r="J6327" s="4">
        <f t="shared" si="197"/>
        <v>0.6430555555555556</v>
      </c>
      <c r="K6327" s="5">
        <v>7200</v>
      </c>
      <c r="L6327" s="4">
        <f>Tabla1[[#This Row],[CCRL (Ciudadanos que cumplen los requisitos de ley)]]/Tabla1[[#This Row],[ÓPTIMO REQUERIDO]]</f>
        <v>0.38583333333333331</v>
      </c>
    </row>
    <row r="6328" spans="1:12" x14ac:dyDescent="0.35">
      <c r="A6328" s="1">
        <v>7</v>
      </c>
      <c r="B6328" s="1">
        <v>1</v>
      </c>
      <c r="C6328" s="3">
        <v>45352</v>
      </c>
      <c r="D6328" s="5">
        <f>Tabla1[[#This Row],[REQUERIDOS (9 X CASILLA)]]/9</f>
        <v>487</v>
      </c>
      <c r="E6328" s="2">
        <v>37659</v>
      </c>
      <c r="F6328" s="5">
        <v>14063</v>
      </c>
      <c r="G6328" s="4">
        <f t="shared" si="196"/>
        <v>0.37342999017499134</v>
      </c>
      <c r="H6328" s="5">
        <v>4383</v>
      </c>
      <c r="I6328" s="5">
        <v>3389</v>
      </c>
      <c r="J6328" s="4">
        <f t="shared" si="197"/>
        <v>0.77321469313255764</v>
      </c>
      <c r="K6328" s="5">
        <v>5844</v>
      </c>
      <c r="L6328" s="4">
        <f>Tabla1[[#This Row],[CCRL (Ciudadanos que cumplen los requisitos de ley)]]/Tabla1[[#This Row],[ÓPTIMO REQUERIDO]]</f>
        <v>0.57991101984941817</v>
      </c>
    </row>
    <row r="6329" spans="1:12" x14ac:dyDescent="0.35">
      <c r="A6329" s="1">
        <v>7</v>
      </c>
      <c r="B6329" s="1">
        <v>2</v>
      </c>
      <c r="C6329" s="3">
        <v>45352</v>
      </c>
      <c r="D6329" s="5">
        <f>Tabla1[[#This Row],[REQUERIDOS (9 X CASILLA)]]/9</f>
        <v>456</v>
      </c>
      <c r="E6329" s="2">
        <v>35129</v>
      </c>
      <c r="F6329" s="5">
        <v>15795</v>
      </c>
      <c r="G6329" s="4">
        <f t="shared" si="196"/>
        <v>0.44962851205556664</v>
      </c>
      <c r="H6329" s="5">
        <v>4104</v>
      </c>
      <c r="I6329" s="5">
        <v>2942</v>
      </c>
      <c r="J6329" s="4">
        <f t="shared" si="197"/>
        <v>0.71686159844054576</v>
      </c>
      <c r="K6329" s="5">
        <v>7296</v>
      </c>
      <c r="L6329" s="4">
        <f>Tabla1[[#This Row],[CCRL (Ciudadanos que cumplen los requisitos de ley)]]/Tabla1[[#This Row],[ÓPTIMO REQUERIDO]]</f>
        <v>0.40323464912280704</v>
      </c>
    </row>
    <row r="6330" spans="1:12" x14ac:dyDescent="0.35">
      <c r="A6330" s="1">
        <v>7</v>
      </c>
      <c r="B6330" s="1">
        <v>3</v>
      </c>
      <c r="C6330" s="3">
        <v>45352</v>
      </c>
      <c r="D6330" s="5">
        <f>Tabla1[[#This Row],[REQUERIDOS (9 X CASILLA)]]/9</f>
        <v>519</v>
      </c>
      <c r="E6330" s="2">
        <v>37519</v>
      </c>
      <c r="F6330" s="5">
        <v>20360</v>
      </c>
      <c r="G6330" s="4">
        <f t="shared" si="196"/>
        <v>0.54265838641754849</v>
      </c>
      <c r="H6330" s="5">
        <v>4671</v>
      </c>
      <c r="I6330" s="5">
        <v>4743</v>
      </c>
      <c r="J6330" s="4">
        <f t="shared" si="197"/>
        <v>1.0154142581888246</v>
      </c>
      <c r="K6330" s="5">
        <v>6228</v>
      </c>
      <c r="L6330" s="4">
        <f>Tabla1[[#This Row],[CCRL (Ciudadanos que cumplen los requisitos de ley)]]/Tabla1[[#This Row],[ÓPTIMO REQUERIDO]]</f>
        <v>0.76156069364161849</v>
      </c>
    </row>
    <row r="6331" spans="1:12" x14ac:dyDescent="0.35">
      <c r="A6331" s="1">
        <v>7</v>
      </c>
      <c r="B6331" s="1">
        <v>4</v>
      </c>
      <c r="C6331" s="3">
        <v>45352</v>
      </c>
      <c r="D6331" s="5">
        <f>Tabla1[[#This Row],[REQUERIDOS (9 X CASILLA)]]/9</f>
        <v>519</v>
      </c>
      <c r="E6331" s="2">
        <v>36842</v>
      </c>
      <c r="F6331" s="5">
        <v>27864</v>
      </c>
      <c r="G6331" s="4">
        <f t="shared" si="196"/>
        <v>0.75631073231637802</v>
      </c>
      <c r="H6331" s="5">
        <v>4671</v>
      </c>
      <c r="I6331" s="5">
        <v>4951</v>
      </c>
      <c r="J6331" s="4">
        <f t="shared" si="197"/>
        <v>1.0599443374009847</v>
      </c>
      <c r="K6331" s="5">
        <v>7266</v>
      </c>
      <c r="L6331" s="4">
        <f>Tabla1[[#This Row],[CCRL (Ciudadanos que cumplen los requisitos de ley)]]/Tabla1[[#This Row],[ÓPTIMO REQUERIDO]]</f>
        <v>0.68139278832920447</v>
      </c>
    </row>
    <row r="6332" spans="1:12" x14ac:dyDescent="0.35">
      <c r="A6332" s="1">
        <v>7</v>
      </c>
      <c r="B6332" s="1">
        <v>5</v>
      </c>
      <c r="C6332" s="3">
        <v>45352</v>
      </c>
      <c r="D6332" s="5">
        <f>Tabla1[[#This Row],[REQUERIDOS (9 X CASILLA)]]/9</f>
        <v>543</v>
      </c>
      <c r="E6332" s="2">
        <v>41225</v>
      </c>
      <c r="F6332" s="5">
        <v>15887</v>
      </c>
      <c r="G6332" s="4">
        <f t="shared" si="196"/>
        <v>0.38537295330503335</v>
      </c>
      <c r="H6332" s="5">
        <v>4887</v>
      </c>
      <c r="I6332" s="5">
        <v>2184</v>
      </c>
      <c r="J6332" s="4">
        <f t="shared" si="197"/>
        <v>0.44689993861264582</v>
      </c>
      <c r="K6332" s="5">
        <v>7602</v>
      </c>
      <c r="L6332" s="4">
        <f>Tabla1[[#This Row],[CCRL (Ciudadanos que cumplen los requisitos de ley)]]/Tabla1[[#This Row],[ÓPTIMO REQUERIDO]]</f>
        <v>0.287292817679558</v>
      </c>
    </row>
    <row r="6333" spans="1:12" x14ac:dyDescent="0.35">
      <c r="A6333" s="1">
        <v>7</v>
      </c>
      <c r="B6333" s="1">
        <v>6</v>
      </c>
      <c r="C6333" s="3">
        <v>45352</v>
      </c>
      <c r="D6333" s="5">
        <f>Tabla1[[#This Row],[REQUERIDOS (9 X CASILLA)]]/9</f>
        <v>530</v>
      </c>
      <c r="E6333" s="2">
        <v>42435</v>
      </c>
      <c r="F6333" s="5">
        <v>36041</v>
      </c>
      <c r="G6333" s="4">
        <f t="shared" si="196"/>
        <v>0.84932249322493225</v>
      </c>
      <c r="H6333" s="5">
        <v>4770</v>
      </c>
      <c r="I6333" s="5">
        <v>4844</v>
      </c>
      <c r="J6333" s="4">
        <f t="shared" si="197"/>
        <v>1.0155136268343816</v>
      </c>
      <c r="K6333" s="5">
        <v>7950</v>
      </c>
      <c r="L6333" s="4">
        <f>Tabla1[[#This Row],[CCRL (Ciudadanos que cumplen los requisitos de ley)]]/Tabla1[[#This Row],[ÓPTIMO REQUERIDO]]</f>
        <v>0.60930817610062893</v>
      </c>
    </row>
    <row r="6334" spans="1:12" x14ac:dyDescent="0.35">
      <c r="A6334" s="1">
        <v>7</v>
      </c>
      <c r="B6334" s="1">
        <v>7</v>
      </c>
      <c r="C6334" s="3">
        <v>45352</v>
      </c>
      <c r="D6334" s="5">
        <f>Tabla1[[#This Row],[REQUERIDOS (9 X CASILLA)]]/9</f>
        <v>597</v>
      </c>
      <c r="E6334" s="2">
        <v>43732</v>
      </c>
      <c r="F6334" s="5">
        <v>28979</v>
      </c>
      <c r="G6334" s="4">
        <f t="shared" si="196"/>
        <v>0.66264977590780205</v>
      </c>
      <c r="H6334" s="5">
        <v>5373</v>
      </c>
      <c r="I6334" s="5">
        <v>6072</v>
      </c>
      <c r="J6334" s="4">
        <f t="shared" si="197"/>
        <v>1.1300949190396428</v>
      </c>
      <c r="K6334" s="5">
        <v>7761</v>
      </c>
      <c r="L6334" s="4">
        <f>Tabla1[[#This Row],[CCRL (Ciudadanos que cumplen los requisitos de ley)]]/Tabla1[[#This Row],[ÓPTIMO REQUERIDO]]</f>
        <v>0.78237340548898338</v>
      </c>
    </row>
    <row r="6335" spans="1:12" x14ac:dyDescent="0.35">
      <c r="A6335" s="1">
        <v>7</v>
      </c>
      <c r="B6335" s="1">
        <v>8</v>
      </c>
      <c r="C6335" s="3">
        <v>45352</v>
      </c>
      <c r="D6335" s="5">
        <f>Tabla1[[#This Row],[REQUERIDOS (9 X CASILLA)]]/9</f>
        <v>454</v>
      </c>
      <c r="E6335" s="2">
        <v>39088</v>
      </c>
      <c r="F6335" s="5">
        <v>15261</v>
      </c>
      <c r="G6335" s="4">
        <f t="shared" si="196"/>
        <v>0.39042672943102741</v>
      </c>
      <c r="H6335" s="5">
        <v>4086</v>
      </c>
      <c r="I6335" s="5">
        <v>1795</v>
      </c>
      <c r="J6335" s="4">
        <f t="shared" si="197"/>
        <v>0.43930494371023004</v>
      </c>
      <c r="K6335" s="5">
        <v>5902</v>
      </c>
      <c r="L6335" s="4">
        <f>Tabla1[[#This Row],[CCRL (Ciudadanos que cumplen los requisitos de ley)]]/Tabla1[[#This Row],[ÓPTIMO REQUERIDO]]</f>
        <v>0.30413419179939005</v>
      </c>
    </row>
    <row r="6336" spans="1:12" x14ac:dyDescent="0.35">
      <c r="A6336" s="1">
        <v>7</v>
      </c>
      <c r="B6336" s="1">
        <v>9</v>
      </c>
      <c r="C6336" s="3">
        <v>45352</v>
      </c>
      <c r="D6336" s="5">
        <f>Tabla1[[#This Row],[REQUERIDOS (9 X CASILLA)]]/9</f>
        <v>542</v>
      </c>
      <c r="E6336" s="2">
        <v>44355</v>
      </c>
      <c r="F6336" s="5">
        <v>42332</v>
      </c>
      <c r="G6336" s="4">
        <f t="shared" si="196"/>
        <v>0.95439071130650432</v>
      </c>
      <c r="H6336" s="5">
        <v>4878</v>
      </c>
      <c r="I6336" s="5">
        <v>4175</v>
      </c>
      <c r="J6336" s="4">
        <f t="shared" si="197"/>
        <v>0.85588355883558831</v>
      </c>
      <c r="K6336" s="5">
        <v>8672</v>
      </c>
      <c r="L6336" s="4">
        <f>Tabla1[[#This Row],[CCRL (Ciudadanos que cumplen los requisitos de ley)]]/Tabla1[[#This Row],[ÓPTIMO REQUERIDO]]</f>
        <v>0.48143450184501846</v>
      </c>
    </row>
    <row r="6337" spans="1:12" x14ac:dyDescent="0.35">
      <c r="A6337" s="1">
        <v>7</v>
      </c>
      <c r="B6337" s="1">
        <v>10</v>
      </c>
      <c r="C6337" s="3">
        <v>45352</v>
      </c>
      <c r="D6337" s="5">
        <f>Tabla1[[#This Row],[REQUERIDOS (9 X CASILLA)]]/9</f>
        <v>543</v>
      </c>
      <c r="E6337" s="2">
        <v>41952</v>
      </c>
      <c r="F6337" s="5">
        <v>23821</v>
      </c>
      <c r="G6337" s="4">
        <f t="shared" si="196"/>
        <v>0.56781559877955756</v>
      </c>
      <c r="H6337" s="5">
        <v>4887</v>
      </c>
      <c r="I6337" s="5">
        <v>3953</v>
      </c>
      <c r="J6337" s="4">
        <f t="shared" si="197"/>
        <v>0.80888070390832822</v>
      </c>
      <c r="K6337" s="5">
        <v>7059</v>
      </c>
      <c r="L6337" s="4">
        <f>Tabla1[[#This Row],[CCRL (Ciudadanos que cumplen los requisitos de ley)]]/Tabla1[[#This Row],[ÓPTIMO REQUERIDO]]</f>
        <v>0.5599943334749965</v>
      </c>
    </row>
    <row r="6338" spans="1:12" x14ac:dyDescent="0.35">
      <c r="A6338" s="1">
        <v>7</v>
      </c>
      <c r="B6338" s="1">
        <v>11</v>
      </c>
      <c r="C6338" s="3">
        <v>45352</v>
      </c>
      <c r="D6338" s="5">
        <f>Tabla1[[#This Row],[REQUERIDOS (9 X CASILLA)]]/9</f>
        <v>537</v>
      </c>
      <c r="E6338" s="2">
        <v>38879</v>
      </c>
      <c r="F6338" s="5">
        <v>21357</v>
      </c>
      <c r="G6338" s="4">
        <f t="shared" si="196"/>
        <v>0.54931968414825483</v>
      </c>
      <c r="H6338" s="5">
        <v>4833</v>
      </c>
      <c r="I6338" s="5">
        <v>4213</v>
      </c>
      <c r="J6338" s="4">
        <f t="shared" si="197"/>
        <v>0.8717152907097041</v>
      </c>
      <c r="K6338" s="5">
        <v>6444</v>
      </c>
      <c r="L6338" s="4">
        <f>Tabla1[[#This Row],[CCRL (Ciudadanos que cumplen los requisitos de ley)]]/Tabla1[[#This Row],[ÓPTIMO REQUERIDO]]</f>
        <v>0.65378646803227813</v>
      </c>
    </row>
    <row r="6339" spans="1:12" x14ac:dyDescent="0.35">
      <c r="A6339" s="1">
        <v>7</v>
      </c>
      <c r="B6339" s="1">
        <v>12</v>
      </c>
      <c r="C6339" s="3">
        <v>45352</v>
      </c>
      <c r="D6339" s="5">
        <f>Tabla1[[#This Row],[REQUERIDOS (9 X CASILLA)]]/9</f>
        <v>553</v>
      </c>
      <c r="E6339" s="2">
        <v>42023</v>
      </c>
      <c r="F6339" s="5">
        <v>23810</v>
      </c>
      <c r="G6339" s="4">
        <f t="shared" ref="G6339:G6402" si="198">F6339/E6339</f>
        <v>0.56659448397306234</v>
      </c>
      <c r="H6339" s="5">
        <v>4977</v>
      </c>
      <c r="I6339" s="5">
        <v>3448</v>
      </c>
      <c r="J6339" s="4">
        <f t="shared" ref="J6339:J6402" si="199">I6339/H6339</f>
        <v>0.69278681936909781</v>
      </c>
      <c r="K6339" s="5">
        <v>8295</v>
      </c>
      <c r="L6339" s="4">
        <f>Tabla1[[#This Row],[CCRL (Ciudadanos que cumplen los requisitos de ley)]]/Tabla1[[#This Row],[ÓPTIMO REQUERIDO]]</f>
        <v>0.41567209162145868</v>
      </c>
    </row>
    <row r="6340" spans="1:12" x14ac:dyDescent="0.35">
      <c r="A6340" s="1">
        <v>7</v>
      </c>
      <c r="B6340" s="1">
        <v>13</v>
      </c>
      <c r="C6340" s="3">
        <v>45352</v>
      </c>
      <c r="D6340" s="5">
        <f>Tabla1[[#This Row],[REQUERIDOS (9 X CASILLA)]]/9</f>
        <v>592</v>
      </c>
      <c r="E6340" s="2">
        <v>42854</v>
      </c>
      <c r="F6340" s="5">
        <v>17763</v>
      </c>
      <c r="G6340" s="4">
        <f t="shared" si="198"/>
        <v>0.41450039669575767</v>
      </c>
      <c r="H6340" s="5">
        <v>5328</v>
      </c>
      <c r="I6340" s="5">
        <v>3732</v>
      </c>
      <c r="J6340" s="4">
        <f t="shared" si="199"/>
        <v>0.7004504504504504</v>
      </c>
      <c r="K6340" s="5">
        <v>7104</v>
      </c>
      <c r="L6340" s="4">
        <f>Tabla1[[#This Row],[CCRL (Ciudadanos que cumplen los requisitos de ley)]]/Tabla1[[#This Row],[ÓPTIMO REQUERIDO]]</f>
        <v>0.52533783783783783</v>
      </c>
    </row>
    <row r="6341" spans="1:12" x14ac:dyDescent="0.35">
      <c r="A6341" s="1">
        <v>8</v>
      </c>
      <c r="B6341" s="1">
        <v>1</v>
      </c>
      <c r="C6341" s="3">
        <v>45352</v>
      </c>
      <c r="D6341" s="5">
        <f>Tabla1[[#This Row],[REQUERIDOS (9 X CASILLA)]]/9</f>
        <v>528</v>
      </c>
      <c r="E6341" s="2">
        <v>39499</v>
      </c>
      <c r="F6341" s="5">
        <v>32793</v>
      </c>
      <c r="G6341" s="4">
        <f t="shared" si="198"/>
        <v>0.83022354996329017</v>
      </c>
      <c r="H6341" s="5">
        <v>4752</v>
      </c>
      <c r="I6341" s="5">
        <v>3181</v>
      </c>
      <c r="J6341" s="4">
        <f t="shared" si="199"/>
        <v>0.66940235690235694</v>
      </c>
      <c r="K6341" s="5">
        <v>9504</v>
      </c>
      <c r="L6341" s="4">
        <f>Tabla1[[#This Row],[CCRL (Ciudadanos que cumplen los requisitos de ley)]]/Tabla1[[#This Row],[ÓPTIMO REQUERIDO]]</f>
        <v>0.33470117845117847</v>
      </c>
    </row>
    <row r="6342" spans="1:12" x14ac:dyDescent="0.35">
      <c r="A6342" s="1">
        <v>8</v>
      </c>
      <c r="B6342" s="1">
        <v>2</v>
      </c>
      <c r="C6342" s="3">
        <v>45352</v>
      </c>
      <c r="D6342" s="5">
        <f>Tabla1[[#This Row],[REQUERIDOS (9 X CASILLA)]]/9</f>
        <v>553</v>
      </c>
      <c r="E6342" s="2">
        <v>38646</v>
      </c>
      <c r="F6342" s="5">
        <v>27011</v>
      </c>
      <c r="G6342" s="4">
        <f t="shared" si="198"/>
        <v>0.69893391295347518</v>
      </c>
      <c r="H6342" s="5">
        <v>4977</v>
      </c>
      <c r="I6342" s="5">
        <v>3146</v>
      </c>
      <c r="J6342" s="4">
        <f t="shared" si="199"/>
        <v>0.6321076953988346</v>
      </c>
      <c r="K6342" s="5">
        <v>9401</v>
      </c>
      <c r="L6342" s="4">
        <f>Tabla1[[#This Row],[CCRL (Ciudadanos que cumplen los requisitos de ley)]]/Tabla1[[#This Row],[ÓPTIMO REQUERIDO]]</f>
        <v>0.33464525050526539</v>
      </c>
    </row>
    <row r="6343" spans="1:12" x14ac:dyDescent="0.35">
      <c r="A6343" s="1">
        <v>8</v>
      </c>
      <c r="B6343" s="1">
        <v>3</v>
      </c>
      <c r="C6343" s="3">
        <v>45352</v>
      </c>
      <c r="D6343" s="5">
        <f>Tabla1[[#This Row],[REQUERIDOS (9 X CASILLA)]]/9</f>
        <v>638</v>
      </c>
      <c r="E6343" s="2">
        <v>46554</v>
      </c>
      <c r="F6343" s="5">
        <v>32079</v>
      </c>
      <c r="G6343" s="4">
        <f t="shared" si="198"/>
        <v>0.68907075654079131</v>
      </c>
      <c r="H6343" s="5">
        <v>5742</v>
      </c>
      <c r="I6343" s="5">
        <v>3785</v>
      </c>
      <c r="J6343" s="4">
        <f t="shared" si="199"/>
        <v>0.6591779867641937</v>
      </c>
      <c r="K6343" s="5">
        <v>10208</v>
      </c>
      <c r="L6343" s="4">
        <f>Tabla1[[#This Row],[CCRL (Ciudadanos que cumplen los requisitos de ley)]]/Tabla1[[#This Row],[ÓPTIMO REQUERIDO]]</f>
        <v>0.37078761755485895</v>
      </c>
    </row>
    <row r="6344" spans="1:12" x14ac:dyDescent="0.35">
      <c r="A6344" s="1">
        <v>8</v>
      </c>
      <c r="B6344" s="1">
        <v>4</v>
      </c>
      <c r="C6344" s="3">
        <v>45352</v>
      </c>
      <c r="D6344" s="5">
        <f>Tabla1[[#This Row],[REQUERIDOS (9 X CASILLA)]]/9</f>
        <v>625</v>
      </c>
      <c r="E6344" s="2">
        <v>44846</v>
      </c>
      <c r="F6344" s="5">
        <v>26535</v>
      </c>
      <c r="G6344" s="4">
        <f t="shared" si="198"/>
        <v>0.59169156669491152</v>
      </c>
      <c r="H6344" s="5">
        <v>5625</v>
      </c>
      <c r="I6344" s="5">
        <v>3151</v>
      </c>
      <c r="J6344" s="4">
        <f t="shared" si="199"/>
        <v>0.56017777777777777</v>
      </c>
      <c r="K6344" s="5">
        <v>11875</v>
      </c>
      <c r="L6344" s="4">
        <f>Tabla1[[#This Row],[CCRL (Ciudadanos que cumplen los requisitos de ley)]]/Tabla1[[#This Row],[ÓPTIMO REQUERIDO]]</f>
        <v>0.26534736842105261</v>
      </c>
    </row>
    <row r="6345" spans="1:12" x14ac:dyDescent="0.35">
      <c r="A6345" s="1">
        <v>8</v>
      </c>
      <c r="B6345" s="1">
        <v>5</v>
      </c>
      <c r="C6345" s="3">
        <v>45352</v>
      </c>
      <c r="D6345" s="5">
        <f>Tabla1[[#This Row],[REQUERIDOS (9 X CASILLA)]]/9</f>
        <v>648</v>
      </c>
      <c r="E6345" s="2">
        <v>47146</v>
      </c>
      <c r="F6345" s="5">
        <v>42941</v>
      </c>
      <c r="G6345" s="4">
        <f t="shared" si="198"/>
        <v>0.91080897637127223</v>
      </c>
      <c r="H6345" s="5">
        <v>5832</v>
      </c>
      <c r="I6345" s="5">
        <v>5865</v>
      </c>
      <c r="J6345" s="4">
        <f t="shared" si="199"/>
        <v>1.0056584362139918</v>
      </c>
      <c r="K6345" s="5">
        <v>9072</v>
      </c>
      <c r="L6345" s="4">
        <f>Tabla1[[#This Row],[CCRL (Ciudadanos que cumplen los requisitos de ley)]]/Tabla1[[#This Row],[ÓPTIMO REQUERIDO]]</f>
        <v>0.64649470899470896</v>
      </c>
    </row>
    <row r="6346" spans="1:12" x14ac:dyDescent="0.35">
      <c r="A6346" s="1">
        <v>8</v>
      </c>
      <c r="B6346" s="1">
        <v>6</v>
      </c>
      <c r="C6346" s="3">
        <v>45352</v>
      </c>
      <c r="D6346" s="5">
        <f>Tabla1[[#This Row],[REQUERIDOS (9 X CASILLA)]]/9</f>
        <v>661</v>
      </c>
      <c r="E6346" s="2">
        <v>48157</v>
      </c>
      <c r="F6346" s="5">
        <v>43821</v>
      </c>
      <c r="G6346" s="4">
        <f t="shared" si="198"/>
        <v>0.9099611686774508</v>
      </c>
      <c r="H6346" s="5">
        <v>5949</v>
      </c>
      <c r="I6346" s="5">
        <v>3976</v>
      </c>
      <c r="J6346" s="4">
        <f t="shared" si="199"/>
        <v>0.66834762144898308</v>
      </c>
      <c r="K6346" s="5">
        <v>10576</v>
      </c>
      <c r="L6346" s="4">
        <f>Tabla1[[#This Row],[CCRL (Ciudadanos que cumplen los requisitos de ley)]]/Tabla1[[#This Row],[ÓPTIMO REQUERIDO]]</f>
        <v>0.37594553706505296</v>
      </c>
    </row>
    <row r="6347" spans="1:12" x14ac:dyDescent="0.35">
      <c r="A6347" s="1">
        <v>8</v>
      </c>
      <c r="B6347" s="1">
        <v>7</v>
      </c>
      <c r="C6347" s="3">
        <v>45352</v>
      </c>
      <c r="D6347" s="5">
        <f>Tabla1[[#This Row],[REQUERIDOS (9 X CASILLA)]]/9</f>
        <v>777</v>
      </c>
      <c r="E6347" s="2">
        <v>51525</v>
      </c>
      <c r="F6347" s="5">
        <v>27965</v>
      </c>
      <c r="G6347" s="4">
        <f t="shared" si="198"/>
        <v>0.54274623968947111</v>
      </c>
      <c r="H6347" s="5">
        <v>6993</v>
      </c>
      <c r="I6347" s="5">
        <v>3992</v>
      </c>
      <c r="J6347" s="4">
        <f t="shared" si="199"/>
        <v>0.57085657085657082</v>
      </c>
      <c r="K6347" s="5">
        <v>13986</v>
      </c>
      <c r="L6347" s="4">
        <f>Tabla1[[#This Row],[CCRL (Ciudadanos que cumplen los requisitos de ley)]]/Tabla1[[#This Row],[ÓPTIMO REQUERIDO]]</f>
        <v>0.28542828542828541</v>
      </c>
    </row>
    <row r="6348" spans="1:12" x14ac:dyDescent="0.35">
      <c r="A6348" s="1">
        <v>8</v>
      </c>
      <c r="B6348" s="1">
        <v>8</v>
      </c>
      <c r="C6348" s="3">
        <v>45352</v>
      </c>
      <c r="D6348" s="5">
        <f>Tabla1[[#This Row],[REQUERIDOS (9 X CASILLA)]]/9</f>
        <v>685</v>
      </c>
      <c r="E6348" s="2">
        <v>49868</v>
      </c>
      <c r="F6348" s="5">
        <v>37089</v>
      </c>
      <c r="G6348" s="4">
        <f t="shared" si="198"/>
        <v>0.74374348279457769</v>
      </c>
      <c r="H6348" s="5">
        <v>6165</v>
      </c>
      <c r="I6348" s="5">
        <v>2244</v>
      </c>
      <c r="J6348" s="4">
        <f t="shared" si="199"/>
        <v>0.36399026763990266</v>
      </c>
      <c r="K6348" s="5">
        <v>10960</v>
      </c>
      <c r="L6348" s="4">
        <f>Tabla1[[#This Row],[CCRL (Ciudadanos que cumplen los requisitos de ley)]]/Tabla1[[#This Row],[ÓPTIMO REQUERIDO]]</f>
        <v>0.20474452554744527</v>
      </c>
    </row>
    <row r="6349" spans="1:12" x14ac:dyDescent="0.35">
      <c r="A6349" s="1">
        <v>8</v>
      </c>
      <c r="B6349" s="1">
        <v>9</v>
      </c>
      <c r="C6349" s="3">
        <v>45352</v>
      </c>
      <c r="D6349" s="5">
        <f>Tabla1[[#This Row],[REQUERIDOS (9 X CASILLA)]]/9</f>
        <v>646</v>
      </c>
      <c r="E6349" s="2">
        <v>42332</v>
      </c>
      <c r="F6349" s="5">
        <v>36218</v>
      </c>
      <c r="G6349" s="4">
        <f t="shared" si="198"/>
        <v>0.855570254181234</v>
      </c>
      <c r="H6349" s="5">
        <v>5814</v>
      </c>
      <c r="I6349" s="5">
        <v>6780</v>
      </c>
      <c r="J6349" s="4">
        <f t="shared" si="199"/>
        <v>1.1661506707946336</v>
      </c>
      <c r="K6349" s="5">
        <v>8398</v>
      </c>
      <c r="L6349" s="4">
        <f>Tabla1[[#This Row],[CCRL (Ciudadanos que cumplen los requisitos de ley)]]/Tabla1[[#This Row],[ÓPTIMO REQUERIDO]]</f>
        <v>0.80733507978090024</v>
      </c>
    </row>
    <row r="6350" spans="1:12" x14ac:dyDescent="0.35">
      <c r="A6350" s="1">
        <v>9</v>
      </c>
      <c r="B6350" s="1">
        <v>1</v>
      </c>
      <c r="C6350" s="3">
        <v>45352</v>
      </c>
      <c r="D6350" s="5">
        <f>Tabla1[[#This Row],[REQUERIDOS (9 X CASILLA)]]/9</f>
        <v>585</v>
      </c>
      <c r="E6350" s="2">
        <v>44570</v>
      </c>
      <c r="F6350" s="5">
        <v>39233</v>
      </c>
      <c r="G6350" s="4">
        <f t="shared" si="198"/>
        <v>0.88025577742876371</v>
      </c>
      <c r="H6350" s="5">
        <v>5265</v>
      </c>
      <c r="I6350" s="5">
        <v>4044</v>
      </c>
      <c r="J6350" s="4">
        <f t="shared" si="199"/>
        <v>0.76809116809116806</v>
      </c>
      <c r="K6350" s="5">
        <v>8775</v>
      </c>
      <c r="L6350" s="4">
        <f>Tabla1[[#This Row],[CCRL (Ciudadanos que cumplen los requisitos de ley)]]/Tabla1[[#This Row],[ÓPTIMO REQUERIDO]]</f>
        <v>0.46085470085470087</v>
      </c>
    </row>
    <row r="6351" spans="1:12" x14ac:dyDescent="0.35">
      <c r="A6351" s="1">
        <v>9</v>
      </c>
      <c r="B6351" s="1">
        <v>2</v>
      </c>
      <c r="C6351" s="3">
        <v>45352</v>
      </c>
      <c r="D6351" s="5">
        <f>Tabla1[[#This Row],[REQUERIDOS (9 X CASILLA)]]/9</f>
        <v>748</v>
      </c>
      <c r="E6351" s="2">
        <v>52981</v>
      </c>
      <c r="F6351" s="5">
        <v>48232</v>
      </c>
      <c r="G6351" s="4">
        <f t="shared" si="198"/>
        <v>0.91036409278798058</v>
      </c>
      <c r="H6351" s="5">
        <v>6732</v>
      </c>
      <c r="I6351" s="5">
        <v>3411</v>
      </c>
      <c r="J6351" s="4">
        <f t="shared" si="199"/>
        <v>0.50668449197860965</v>
      </c>
      <c r="K6351" s="5">
        <v>10472</v>
      </c>
      <c r="L6351" s="4">
        <f>Tabla1[[#This Row],[CCRL (Ciudadanos que cumplen los requisitos de ley)]]/Tabla1[[#This Row],[ÓPTIMO REQUERIDO]]</f>
        <v>0.3257257448433919</v>
      </c>
    </row>
    <row r="6352" spans="1:12" x14ac:dyDescent="0.35">
      <c r="A6352" s="1">
        <v>9</v>
      </c>
      <c r="B6352" s="1">
        <v>3</v>
      </c>
      <c r="C6352" s="3">
        <v>45352</v>
      </c>
      <c r="D6352" s="5">
        <f>Tabla1[[#This Row],[REQUERIDOS (9 X CASILLA)]]/9</f>
        <v>697</v>
      </c>
      <c r="E6352" s="2">
        <v>49571</v>
      </c>
      <c r="F6352" s="5">
        <v>48895</v>
      </c>
      <c r="G6352" s="4">
        <f t="shared" si="198"/>
        <v>0.98636299449274778</v>
      </c>
      <c r="H6352" s="5">
        <v>6273</v>
      </c>
      <c r="I6352" s="5">
        <v>4319</v>
      </c>
      <c r="J6352" s="4">
        <f t="shared" si="199"/>
        <v>0.68850629682767417</v>
      </c>
      <c r="K6352" s="5">
        <v>10455</v>
      </c>
      <c r="L6352" s="4">
        <f>Tabla1[[#This Row],[CCRL (Ciudadanos que cumplen los requisitos de ley)]]/Tabla1[[#This Row],[ÓPTIMO REQUERIDO]]</f>
        <v>0.41310377809660448</v>
      </c>
    </row>
    <row r="6353" spans="1:12" x14ac:dyDescent="0.35">
      <c r="A6353" s="1">
        <v>9</v>
      </c>
      <c r="B6353" s="1">
        <v>4</v>
      </c>
      <c r="C6353" s="3">
        <v>45352</v>
      </c>
      <c r="D6353" s="5">
        <f>Tabla1[[#This Row],[REQUERIDOS (9 X CASILLA)]]/9</f>
        <v>508</v>
      </c>
      <c r="E6353" s="2">
        <v>38869</v>
      </c>
      <c r="F6353" s="5">
        <v>35567</v>
      </c>
      <c r="G6353" s="4">
        <f t="shared" si="198"/>
        <v>0.91504798168206025</v>
      </c>
      <c r="H6353" s="5">
        <v>4572</v>
      </c>
      <c r="I6353" s="5">
        <v>4281</v>
      </c>
      <c r="J6353" s="4">
        <f t="shared" si="199"/>
        <v>0.93635170603674545</v>
      </c>
      <c r="K6353" s="5">
        <v>7112</v>
      </c>
      <c r="L6353" s="4">
        <f>Tabla1[[#This Row],[CCRL (Ciudadanos que cumplen los requisitos de ley)]]/Tabla1[[#This Row],[ÓPTIMO REQUERIDO]]</f>
        <v>0.6019403824521935</v>
      </c>
    </row>
    <row r="6354" spans="1:12" x14ac:dyDescent="0.35">
      <c r="A6354" s="1">
        <v>9</v>
      </c>
      <c r="B6354" s="1">
        <v>5</v>
      </c>
      <c r="C6354" s="3">
        <v>45352</v>
      </c>
      <c r="D6354" s="5">
        <f>Tabla1[[#This Row],[REQUERIDOS (9 X CASILLA)]]/9</f>
        <v>560</v>
      </c>
      <c r="E6354" s="2">
        <v>44984</v>
      </c>
      <c r="F6354" s="5">
        <v>36970</v>
      </c>
      <c r="G6354" s="4">
        <f t="shared" si="198"/>
        <v>0.82184776809532278</v>
      </c>
      <c r="H6354" s="5">
        <v>5040</v>
      </c>
      <c r="I6354" s="5">
        <v>3315</v>
      </c>
      <c r="J6354" s="4">
        <f t="shared" si="199"/>
        <v>0.65773809523809523</v>
      </c>
      <c r="K6354" s="5">
        <v>7840</v>
      </c>
      <c r="L6354" s="4">
        <f>Tabla1[[#This Row],[CCRL (Ciudadanos que cumplen los requisitos de ley)]]/Tabla1[[#This Row],[ÓPTIMO REQUERIDO]]</f>
        <v>0.42283163265306123</v>
      </c>
    </row>
    <row r="6355" spans="1:12" x14ac:dyDescent="0.35">
      <c r="A6355" s="1">
        <v>9</v>
      </c>
      <c r="B6355" s="1">
        <v>6</v>
      </c>
      <c r="C6355" s="3">
        <v>45352</v>
      </c>
      <c r="D6355" s="5">
        <f>Tabla1[[#This Row],[REQUERIDOS (9 X CASILLA)]]/9</f>
        <v>596</v>
      </c>
      <c r="E6355" s="2">
        <v>44735</v>
      </c>
      <c r="F6355" s="5">
        <v>36478</v>
      </c>
      <c r="G6355" s="4">
        <f t="shared" si="198"/>
        <v>0.81542416452442157</v>
      </c>
      <c r="H6355" s="5">
        <v>5364</v>
      </c>
      <c r="I6355" s="5">
        <v>3452</v>
      </c>
      <c r="J6355" s="4">
        <f t="shared" si="199"/>
        <v>0.64354958985831467</v>
      </c>
      <c r="K6355" s="5">
        <v>8344</v>
      </c>
      <c r="L6355" s="4">
        <f>Tabla1[[#This Row],[CCRL (Ciudadanos que cumplen los requisitos de ley)]]/Tabla1[[#This Row],[ÓPTIMO REQUERIDO]]</f>
        <v>0.41371045062320227</v>
      </c>
    </row>
    <row r="6356" spans="1:12" x14ac:dyDescent="0.35">
      <c r="A6356" s="1">
        <v>9</v>
      </c>
      <c r="B6356" s="1">
        <v>7</v>
      </c>
      <c r="C6356" s="3">
        <v>45352</v>
      </c>
      <c r="D6356" s="5">
        <f>Tabla1[[#This Row],[REQUERIDOS (9 X CASILLA)]]/9</f>
        <v>718</v>
      </c>
      <c r="E6356" s="2">
        <v>53271</v>
      </c>
      <c r="F6356" s="5">
        <v>53271</v>
      </c>
      <c r="G6356" s="4">
        <f t="shared" si="198"/>
        <v>1</v>
      </c>
      <c r="H6356" s="5">
        <v>6462</v>
      </c>
      <c r="I6356" s="5">
        <v>5540</v>
      </c>
      <c r="J6356" s="4">
        <f t="shared" si="199"/>
        <v>0.85731971525843387</v>
      </c>
      <c r="K6356" s="5">
        <v>10770</v>
      </c>
      <c r="L6356" s="4">
        <f>Tabla1[[#This Row],[CCRL (Ciudadanos que cumplen los requisitos de ley)]]/Tabla1[[#This Row],[ÓPTIMO REQUERIDO]]</f>
        <v>0.51439182915506032</v>
      </c>
    </row>
    <row r="6357" spans="1:12" x14ac:dyDescent="0.35">
      <c r="A6357" s="1">
        <v>9</v>
      </c>
      <c r="B6357" s="1">
        <v>8</v>
      </c>
      <c r="C6357" s="3">
        <v>45352</v>
      </c>
      <c r="D6357" s="5">
        <f>Tabla1[[#This Row],[REQUERIDOS (9 X CASILLA)]]/9</f>
        <v>640</v>
      </c>
      <c r="E6357" s="2">
        <v>48967</v>
      </c>
      <c r="F6357" s="5">
        <v>44264</v>
      </c>
      <c r="G6357" s="4">
        <f t="shared" si="198"/>
        <v>0.90395572528437518</v>
      </c>
      <c r="H6357" s="5">
        <v>5760</v>
      </c>
      <c r="I6357" s="5">
        <v>4957</v>
      </c>
      <c r="J6357" s="4">
        <f t="shared" si="199"/>
        <v>0.86059027777777775</v>
      </c>
      <c r="K6357" s="5">
        <v>9600</v>
      </c>
      <c r="L6357" s="4">
        <f>Tabla1[[#This Row],[CCRL (Ciudadanos que cumplen los requisitos de ley)]]/Tabla1[[#This Row],[ÓPTIMO REQUERIDO]]</f>
        <v>0.51635416666666667</v>
      </c>
    </row>
    <row r="6358" spans="1:12" x14ac:dyDescent="0.35">
      <c r="A6358" s="1">
        <v>9</v>
      </c>
      <c r="B6358" s="1">
        <v>9</v>
      </c>
      <c r="C6358" s="3">
        <v>45352</v>
      </c>
      <c r="D6358" s="5">
        <f>Tabla1[[#This Row],[REQUERIDOS (9 X CASILLA)]]/9</f>
        <v>504</v>
      </c>
      <c r="E6358" s="2">
        <v>40975</v>
      </c>
      <c r="F6358" s="5">
        <v>37801</v>
      </c>
      <c r="G6358" s="4">
        <f t="shared" si="198"/>
        <v>0.92253813300793164</v>
      </c>
      <c r="H6358" s="5">
        <v>4536</v>
      </c>
      <c r="I6358" s="5">
        <v>4291</v>
      </c>
      <c r="J6358" s="4">
        <f t="shared" si="199"/>
        <v>0.94598765432098764</v>
      </c>
      <c r="K6358" s="5">
        <v>7560</v>
      </c>
      <c r="L6358" s="4">
        <f>Tabla1[[#This Row],[CCRL (Ciudadanos que cumplen los requisitos de ley)]]/Tabla1[[#This Row],[ÓPTIMO REQUERIDO]]</f>
        <v>0.56759259259259254</v>
      </c>
    </row>
    <row r="6359" spans="1:12" x14ac:dyDescent="0.35">
      <c r="A6359" s="1">
        <v>9</v>
      </c>
      <c r="B6359" s="1">
        <v>10</v>
      </c>
      <c r="C6359" s="3">
        <v>45352</v>
      </c>
      <c r="D6359" s="5">
        <f>Tabla1[[#This Row],[REQUERIDOS (9 X CASILLA)]]/9</f>
        <v>560</v>
      </c>
      <c r="E6359" s="2">
        <v>42471</v>
      </c>
      <c r="F6359" s="5">
        <v>42385</v>
      </c>
      <c r="G6359" s="4">
        <f t="shared" si="198"/>
        <v>0.99797508888417974</v>
      </c>
      <c r="H6359" s="5">
        <v>5040</v>
      </c>
      <c r="I6359" s="5">
        <v>3128</v>
      </c>
      <c r="J6359" s="4">
        <f t="shared" si="199"/>
        <v>0.62063492063492065</v>
      </c>
      <c r="K6359" s="5">
        <v>7840</v>
      </c>
      <c r="L6359" s="4">
        <f>Tabla1[[#This Row],[CCRL (Ciudadanos que cumplen los requisitos de ley)]]/Tabla1[[#This Row],[ÓPTIMO REQUERIDO]]</f>
        <v>0.3989795918367347</v>
      </c>
    </row>
    <row r="6360" spans="1:12" x14ac:dyDescent="0.35">
      <c r="A6360" s="1">
        <v>9</v>
      </c>
      <c r="B6360" s="1">
        <v>11</v>
      </c>
      <c r="C6360" s="3">
        <v>45352</v>
      </c>
      <c r="D6360" s="5">
        <f>Tabla1[[#This Row],[REQUERIDOS (9 X CASILLA)]]/9</f>
        <v>700</v>
      </c>
      <c r="E6360" s="2">
        <v>52139</v>
      </c>
      <c r="F6360" s="5">
        <v>49154</v>
      </c>
      <c r="G6360" s="4">
        <f t="shared" si="198"/>
        <v>0.9427491896660849</v>
      </c>
      <c r="H6360" s="5">
        <v>6300</v>
      </c>
      <c r="I6360" s="5">
        <v>5030</v>
      </c>
      <c r="J6360" s="4">
        <f t="shared" si="199"/>
        <v>0.79841269841269846</v>
      </c>
      <c r="K6360" s="5">
        <v>10500</v>
      </c>
      <c r="L6360" s="4">
        <f>Tabla1[[#This Row],[CCRL (Ciudadanos que cumplen los requisitos de ley)]]/Tabla1[[#This Row],[ÓPTIMO REQUERIDO]]</f>
        <v>0.47904761904761906</v>
      </c>
    </row>
    <row r="6361" spans="1:12" x14ac:dyDescent="0.35">
      <c r="A6361" s="1">
        <v>9</v>
      </c>
      <c r="B6361" s="1">
        <v>12</v>
      </c>
      <c r="C6361" s="3">
        <v>45352</v>
      </c>
      <c r="D6361" s="5">
        <f>Tabla1[[#This Row],[REQUERIDOS (9 X CASILLA)]]/9</f>
        <v>663</v>
      </c>
      <c r="E6361" s="2">
        <v>48882</v>
      </c>
      <c r="F6361" s="5">
        <v>47573</v>
      </c>
      <c r="G6361" s="4">
        <f t="shared" si="198"/>
        <v>0.97322122662738841</v>
      </c>
      <c r="H6361" s="5">
        <v>5967</v>
      </c>
      <c r="I6361" s="5">
        <v>4040</v>
      </c>
      <c r="J6361" s="4">
        <f t="shared" si="199"/>
        <v>0.67705714764538294</v>
      </c>
      <c r="K6361" s="5">
        <v>10608</v>
      </c>
      <c r="L6361" s="4">
        <f>Tabla1[[#This Row],[CCRL (Ciudadanos que cumplen los requisitos de ley)]]/Tabla1[[#This Row],[ÓPTIMO REQUERIDO]]</f>
        <v>0.38084464555052788</v>
      </c>
    </row>
    <row r="6362" spans="1:12" x14ac:dyDescent="0.35">
      <c r="A6362" s="1">
        <v>9</v>
      </c>
      <c r="B6362" s="1">
        <v>13</v>
      </c>
      <c r="C6362" s="3">
        <v>45352</v>
      </c>
      <c r="D6362" s="5">
        <f>Tabla1[[#This Row],[REQUERIDOS (9 X CASILLA)]]/9</f>
        <v>638</v>
      </c>
      <c r="E6362" s="2">
        <v>46914</v>
      </c>
      <c r="F6362" s="5">
        <v>44171</v>
      </c>
      <c r="G6362" s="4">
        <f t="shared" si="198"/>
        <v>0.94153131261457135</v>
      </c>
      <c r="H6362" s="5">
        <v>5742</v>
      </c>
      <c r="I6362" s="5">
        <v>4003</v>
      </c>
      <c r="J6362" s="4">
        <f t="shared" si="199"/>
        <v>0.69714385231626608</v>
      </c>
      <c r="K6362" s="5">
        <v>8294</v>
      </c>
      <c r="L6362" s="4">
        <f>Tabla1[[#This Row],[CCRL (Ciudadanos que cumplen los requisitos de ley)]]/Tabla1[[#This Row],[ÓPTIMO REQUERIDO]]</f>
        <v>0.48263805160356882</v>
      </c>
    </row>
    <row r="6363" spans="1:12" x14ac:dyDescent="0.35">
      <c r="A6363" s="1">
        <v>9</v>
      </c>
      <c r="B6363" s="1">
        <v>14</v>
      </c>
      <c r="C6363" s="3">
        <v>45352</v>
      </c>
      <c r="D6363" s="5">
        <f>Tabla1[[#This Row],[REQUERIDOS (9 X CASILLA)]]/9</f>
        <v>622</v>
      </c>
      <c r="E6363" s="2">
        <v>46744</v>
      </c>
      <c r="F6363" s="5">
        <v>45245</v>
      </c>
      <c r="G6363" s="4">
        <f t="shared" si="198"/>
        <v>0.96793171316104742</v>
      </c>
      <c r="H6363" s="5">
        <v>5598</v>
      </c>
      <c r="I6363" s="5">
        <v>3608</v>
      </c>
      <c r="J6363" s="4">
        <f t="shared" si="199"/>
        <v>0.64451589853519109</v>
      </c>
      <c r="K6363" s="5">
        <v>9330</v>
      </c>
      <c r="L6363" s="4">
        <f>Tabla1[[#This Row],[CCRL (Ciudadanos que cumplen los requisitos de ley)]]/Tabla1[[#This Row],[ÓPTIMO REQUERIDO]]</f>
        <v>0.38670953912111466</v>
      </c>
    </row>
    <row r="6364" spans="1:12" x14ac:dyDescent="0.35">
      <c r="A6364" s="1">
        <v>9</v>
      </c>
      <c r="B6364" s="1">
        <v>15</v>
      </c>
      <c r="C6364" s="3">
        <v>45352</v>
      </c>
      <c r="D6364" s="5">
        <f>Tabla1[[#This Row],[REQUERIDOS (9 X CASILLA)]]/9</f>
        <v>644</v>
      </c>
      <c r="E6364" s="2">
        <v>49511</v>
      </c>
      <c r="F6364" s="5">
        <v>46015</v>
      </c>
      <c r="G6364" s="4">
        <f t="shared" si="198"/>
        <v>0.92938942861182361</v>
      </c>
      <c r="H6364" s="5">
        <v>5796</v>
      </c>
      <c r="I6364" s="5">
        <v>3368</v>
      </c>
      <c r="J6364" s="4">
        <f t="shared" si="199"/>
        <v>0.58109040717736371</v>
      </c>
      <c r="K6364" s="5">
        <v>9016</v>
      </c>
      <c r="L6364" s="4">
        <f>Tabla1[[#This Row],[CCRL (Ciudadanos que cumplen los requisitos de ley)]]/Tabla1[[#This Row],[ÓPTIMO REQUERIDO]]</f>
        <v>0.37355811889973378</v>
      </c>
    </row>
    <row r="6365" spans="1:12" x14ac:dyDescent="0.35">
      <c r="A6365" s="1">
        <v>9</v>
      </c>
      <c r="B6365" s="1">
        <v>16</v>
      </c>
      <c r="C6365" s="3">
        <v>45352</v>
      </c>
      <c r="D6365" s="5">
        <f>Tabla1[[#This Row],[REQUERIDOS (9 X CASILLA)]]/9</f>
        <v>549</v>
      </c>
      <c r="E6365" s="2">
        <v>41596</v>
      </c>
      <c r="F6365" s="5">
        <v>36015</v>
      </c>
      <c r="G6365" s="4">
        <f t="shared" si="198"/>
        <v>0.86582844504279255</v>
      </c>
      <c r="H6365" s="5">
        <v>4941</v>
      </c>
      <c r="I6365" s="5">
        <v>3962</v>
      </c>
      <c r="J6365" s="4">
        <f t="shared" si="199"/>
        <v>0.80186197126087833</v>
      </c>
      <c r="K6365" s="5">
        <v>8784</v>
      </c>
      <c r="L6365" s="4">
        <f>Tabla1[[#This Row],[CCRL (Ciudadanos que cumplen los requisitos de ley)]]/Tabla1[[#This Row],[ÓPTIMO REQUERIDO]]</f>
        <v>0.45104735883424407</v>
      </c>
    </row>
    <row r="6366" spans="1:12" x14ac:dyDescent="0.35">
      <c r="A6366" s="1">
        <v>9</v>
      </c>
      <c r="B6366" s="1">
        <v>17</v>
      </c>
      <c r="C6366" s="3">
        <v>45352</v>
      </c>
      <c r="D6366" s="5">
        <f>Tabla1[[#This Row],[REQUERIDOS (9 X CASILLA)]]/9</f>
        <v>563</v>
      </c>
      <c r="E6366" s="2">
        <v>45435</v>
      </c>
      <c r="F6366" s="5">
        <v>38385</v>
      </c>
      <c r="G6366" s="4">
        <f t="shared" si="198"/>
        <v>0.84483327830967314</v>
      </c>
      <c r="H6366" s="5">
        <v>5067</v>
      </c>
      <c r="I6366" s="5">
        <v>2927</v>
      </c>
      <c r="J6366" s="4">
        <f t="shared" si="199"/>
        <v>0.57765936451549238</v>
      </c>
      <c r="K6366" s="5">
        <v>8445</v>
      </c>
      <c r="L6366" s="4">
        <f>Tabla1[[#This Row],[CCRL (Ciudadanos que cumplen los requisitos de ley)]]/Tabla1[[#This Row],[ÓPTIMO REQUERIDO]]</f>
        <v>0.34659561870929545</v>
      </c>
    </row>
    <row r="6367" spans="1:12" x14ac:dyDescent="0.35">
      <c r="A6367" s="1">
        <v>9</v>
      </c>
      <c r="B6367" s="1">
        <v>18</v>
      </c>
      <c r="C6367" s="3">
        <v>45352</v>
      </c>
      <c r="D6367" s="5">
        <f>Tabla1[[#This Row],[REQUERIDOS (9 X CASILLA)]]/9</f>
        <v>628</v>
      </c>
      <c r="E6367" s="2">
        <v>48046</v>
      </c>
      <c r="F6367" s="5">
        <v>47603</v>
      </c>
      <c r="G6367" s="4">
        <f t="shared" si="198"/>
        <v>0.99077966948341178</v>
      </c>
      <c r="H6367" s="5">
        <v>5652</v>
      </c>
      <c r="I6367" s="5">
        <v>5121</v>
      </c>
      <c r="J6367" s="4">
        <f t="shared" si="199"/>
        <v>0.9060509554140127</v>
      </c>
      <c r="K6367" s="5">
        <v>8792</v>
      </c>
      <c r="L6367" s="4">
        <f>Tabla1[[#This Row],[CCRL (Ciudadanos que cumplen los requisitos de ley)]]/Tabla1[[#This Row],[ÓPTIMO REQUERIDO]]</f>
        <v>0.58246132848043675</v>
      </c>
    </row>
    <row r="6368" spans="1:12" x14ac:dyDescent="0.35">
      <c r="A6368" s="1">
        <v>9</v>
      </c>
      <c r="B6368" s="1">
        <v>19</v>
      </c>
      <c r="C6368" s="3">
        <v>45352</v>
      </c>
      <c r="D6368" s="5">
        <f>Tabla1[[#This Row],[REQUERIDOS (9 X CASILLA)]]/9</f>
        <v>593</v>
      </c>
      <c r="E6368" s="2">
        <v>43011</v>
      </c>
      <c r="F6368" s="5">
        <v>35311</v>
      </c>
      <c r="G6368" s="4">
        <f t="shared" si="198"/>
        <v>0.82097602938783099</v>
      </c>
      <c r="H6368" s="5">
        <v>5337</v>
      </c>
      <c r="I6368" s="5">
        <v>3041</v>
      </c>
      <c r="J6368" s="4">
        <f t="shared" si="199"/>
        <v>0.56979576541127974</v>
      </c>
      <c r="K6368" s="5">
        <v>8895</v>
      </c>
      <c r="L6368" s="4">
        <f>Tabla1[[#This Row],[CCRL (Ciudadanos que cumplen los requisitos de ley)]]/Tabla1[[#This Row],[ÓPTIMO REQUERIDO]]</f>
        <v>0.34187745924676782</v>
      </c>
    </row>
    <row r="6369" spans="1:12" x14ac:dyDescent="0.35">
      <c r="A6369" s="1">
        <v>9</v>
      </c>
      <c r="B6369" s="1">
        <v>20</v>
      </c>
      <c r="C6369" s="3">
        <v>45352</v>
      </c>
      <c r="D6369" s="5">
        <f>Tabla1[[#This Row],[REQUERIDOS (9 X CASILLA)]]/9</f>
        <v>684</v>
      </c>
      <c r="E6369" s="2">
        <v>52111</v>
      </c>
      <c r="F6369" s="5">
        <v>48106</v>
      </c>
      <c r="G6369" s="4">
        <f t="shared" si="198"/>
        <v>0.92314482546871102</v>
      </c>
      <c r="H6369" s="5">
        <v>6156</v>
      </c>
      <c r="I6369" s="5">
        <v>5443</v>
      </c>
      <c r="J6369" s="4">
        <f t="shared" si="199"/>
        <v>0.88417803768680958</v>
      </c>
      <c r="K6369" s="5">
        <v>10260</v>
      </c>
      <c r="L6369" s="4">
        <f>Tabla1[[#This Row],[CCRL (Ciudadanos que cumplen los requisitos de ley)]]/Tabla1[[#This Row],[ÓPTIMO REQUERIDO]]</f>
        <v>0.53050682261208582</v>
      </c>
    </row>
    <row r="6370" spans="1:12" x14ac:dyDescent="0.35">
      <c r="A6370" s="1">
        <v>9</v>
      </c>
      <c r="B6370" s="1">
        <v>21</v>
      </c>
      <c r="C6370" s="3">
        <v>45352</v>
      </c>
      <c r="D6370" s="5">
        <f>Tabla1[[#This Row],[REQUERIDOS (9 X CASILLA)]]/9</f>
        <v>542</v>
      </c>
      <c r="E6370" s="2">
        <v>45438</v>
      </c>
      <c r="F6370" s="5">
        <v>40402</v>
      </c>
      <c r="G6370" s="4">
        <f t="shared" si="198"/>
        <v>0.88916765702715783</v>
      </c>
      <c r="H6370" s="5">
        <v>4878</v>
      </c>
      <c r="I6370" s="5">
        <v>3394</v>
      </c>
      <c r="J6370" s="4">
        <f t="shared" si="199"/>
        <v>0.69577695776957771</v>
      </c>
      <c r="K6370" s="5">
        <v>7588</v>
      </c>
      <c r="L6370" s="4">
        <f>Tabla1[[#This Row],[CCRL (Ciudadanos que cumplen los requisitos de ley)]]/Tabla1[[#This Row],[ÓPTIMO REQUERIDO]]</f>
        <v>0.44728518713758564</v>
      </c>
    </row>
    <row r="6371" spans="1:12" x14ac:dyDescent="0.35">
      <c r="A6371" s="1">
        <v>9</v>
      </c>
      <c r="B6371" s="1">
        <v>22</v>
      </c>
      <c r="C6371" s="3">
        <v>45352</v>
      </c>
      <c r="D6371" s="5">
        <f>Tabla1[[#This Row],[REQUERIDOS (9 X CASILLA)]]/9</f>
        <v>489</v>
      </c>
      <c r="E6371" s="2">
        <v>39070</v>
      </c>
      <c r="F6371" s="5">
        <v>38847</v>
      </c>
      <c r="G6371" s="4">
        <f t="shared" si="198"/>
        <v>0.99429229587919121</v>
      </c>
      <c r="H6371" s="5">
        <v>4401</v>
      </c>
      <c r="I6371" s="5">
        <v>6028</v>
      </c>
      <c r="J6371" s="4">
        <f t="shared" si="199"/>
        <v>1.3696887071120201</v>
      </c>
      <c r="K6371" s="5">
        <v>7335</v>
      </c>
      <c r="L6371" s="4">
        <f>Tabla1[[#This Row],[CCRL (Ciudadanos que cumplen los requisitos de ley)]]/Tabla1[[#This Row],[ÓPTIMO REQUERIDO]]</f>
        <v>0.82181322426721204</v>
      </c>
    </row>
    <row r="6372" spans="1:12" x14ac:dyDescent="0.35">
      <c r="A6372" s="1">
        <v>10</v>
      </c>
      <c r="B6372" s="1">
        <v>1</v>
      </c>
      <c r="C6372" s="3">
        <v>45352</v>
      </c>
      <c r="D6372" s="5">
        <f>Tabla1[[#This Row],[REQUERIDOS (9 X CASILLA)]]/9</f>
        <v>674</v>
      </c>
      <c r="E6372" s="2">
        <v>47478</v>
      </c>
      <c r="F6372" s="5">
        <v>32642</v>
      </c>
      <c r="G6372" s="4">
        <f t="shared" si="198"/>
        <v>0.687518429588441</v>
      </c>
      <c r="H6372" s="5">
        <v>6066</v>
      </c>
      <c r="I6372" s="5">
        <v>5713</v>
      </c>
      <c r="J6372" s="4">
        <f t="shared" si="199"/>
        <v>0.94180679195515993</v>
      </c>
      <c r="K6372" s="5">
        <v>8762</v>
      </c>
      <c r="L6372" s="4">
        <f>Tabla1[[#This Row],[CCRL (Ciudadanos que cumplen los requisitos de ley)]]/Tabla1[[#This Row],[ÓPTIMO REQUERIDO]]</f>
        <v>0.65202008673818768</v>
      </c>
    </row>
    <row r="6373" spans="1:12" x14ac:dyDescent="0.35">
      <c r="A6373" s="1">
        <v>10</v>
      </c>
      <c r="B6373" s="1">
        <v>2</v>
      </c>
      <c r="C6373" s="3">
        <v>45352</v>
      </c>
      <c r="D6373" s="5">
        <f>Tabla1[[#This Row],[REQUERIDOS (9 X CASILLA)]]/9</f>
        <v>645</v>
      </c>
      <c r="E6373" s="2">
        <v>46031</v>
      </c>
      <c r="F6373" s="5">
        <v>39757</v>
      </c>
      <c r="G6373" s="4">
        <f t="shared" si="198"/>
        <v>0.86370054962959741</v>
      </c>
      <c r="H6373" s="5">
        <v>5805</v>
      </c>
      <c r="I6373" s="5">
        <v>5707</v>
      </c>
      <c r="J6373" s="4">
        <f t="shared" si="199"/>
        <v>0.98311800172265285</v>
      </c>
      <c r="K6373" s="5">
        <v>9030</v>
      </c>
      <c r="L6373" s="4">
        <f>Tabla1[[#This Row],[CCRL (Ciudadanos que cumplen los requisitos de ley)]]/Tabla1[[#This Row],[ÓPTIMO REQUERIDO]]</f>
        <v>0.63200442967884829</v>
      </c>
    </row>
    <row r="6374" spans="1:12" x14ac:dyDescent="0.35">
      <c r="A6374" s="1">
        <v>10</v>
      </c>
      <c r="B6374" s="1">
        <v>3</v>
      </c>
      <c r="C6374" s="3">
        <v>45352</v>
      </c>
      <c r="D6374" s="5">
        <f>Tabla1[[#This Row],[REQUERIDOS (9 X CASILLA)]]/9</f>
        <v>710</v>
      </c>
      <c r="E6374" s="2">
        <v>48919</v>
      </c>
      <c r="F6374" s="5">
        <v>35752</v>
      </c>
      <c r="G6374" s="4">
        <f t="shared" si="198"/>
        <v>0.73084077761197086</v>
      </c>
      <c r="H6374" s="5">
        <v>6390</v>
      </c>
      <c r="I6374" s="5">
        <v>7815</v>
      </c>
      <c r="J6374" s="4">
        <f t="shared" si="199"/>
        <v>1.2230046948356808</v>
      </c>
      <c r="K6374" s="5">
        <v>9230</v>
      </c>
      <c r="L6374" s="4">
        <f>Tabla1[[#This Row],[CCRL (Ciudadanos que cumplen los requisitos de ley)]]/Tabla1[[#This Row],[ÓPTIMO REQUERIDO]]</f>
        <v>0.84669555796316365</v>
      </c>
    </row>
    <row r="6375" spans="1:12" x14ac:dyDescent="0.35">
      <c r="A6375" s="1">
        <v>10</v>
      </c>
      <c r="B6375" s="1">
        <v>4</v>
      </c>
      <c r="C6375" s="3">
        <v>45352</v>
      </c>
      <c r="D6375" s="5">
        <f>Tabla1[[#This Row],[REQUERIDOS (9 X CASILLA)]]/9</f>
        <v>589</v>
      </c>
      <c r="E6375" s="2">
        <v>45714</v>
      </c>
      <c r="F6375" s="5">
        <v>43570</v>
      </c>
      <c r="G6375" s="4">
        <f t="shared" si="198"/>
        <v>0.95309970687316792</v>
      </c>
      <c r="H6375" s="5">
        <v>5301</v>
      </c>
      <c r="I6375" s="5">
        <v>4570</v>
      </c>
      <c r="J6375" s="4">
        <f t="shared" si="199"/>
        <v>0.86210149028485195</v>
      </c>
      <c r="K6375" s="5">
        <v>8835</v>
      </c>
      <c r="L6375" s="4">
        <f>Tabla1[[#This Row],[CCRL (Ciudadanos que cumplen los requisitos de ley)]]/Tabla1[[#This Row],[ÓPTIMO REQUERIDO]]</f>
        <v>0.51726089417091115</v>
      </c>
    </row>
    <row r="6376" spans="1:12" x14ac:dyDescent="0.35">
      <c r="A6376" s="1">
        <v>11</v>
      </c>
      <c r="B6376" s="1">
        <v>1</v>
      </c>
      <c r="C6376" s="3">
        <v>45352</v>
      </c>
      <c r="D6376" s="5">
        <f>Tabla1[[#This Row],[REQUERIDOS (9 X CASILLA)]]/9</f>
        <v>501</v>
      </c>
      <c r="E6376" s="2">
        <v>38540</v>
      </c>
      <c r="F6376" s="5">
        <v>19249</v>
      </c>
      <c r="G6376" s="4">
        <f t="shared" si="198"/>
        <v>0.49945511157239231</v>
      </c>
      <c r="H6376" s="5">
        <v>4509</v>
      </c>
      <c r="I6376" s="5">
        <v>2704</v>
      </c>
      <c r="J6376" s="4">
        <f t="shared" si="199"/>
        <v>0.59968950986915059</v>
      </c>
      <c r="K6376" s="5">
        <v>6513</v>
      </c>
      <c r="L6376" s="4">
        <f>Tabla1[[#This Row],[CCRL (Ciudadanos que cumplen los requisitos de ley)]]/Tabla1[[#This Row],[ÓPTIMO REQUERIDO]]</f>
        <v>0.41516966067864269</v>
      </c>
    </row>
    <row r="6377" spans="1:12" x14ac:dyDescent="0.35">
      <c r="A6377" s="1">
        <v>11</v>
      </c>
      <c r="B6377" s="1">
        <v>2</v>
      </c>
      <c r="C6377" s="3">
        <v>45352</v>
      </c>
      <c r="D6377" s="5">
        <f>Tabla1[[#This Row],[REQUERIDOS (9 X CASILLA)]]/9</f>
        <v>577</v>
      </c>
      <c r="E6377" s="2">
        <v>43855</v>
      </c>
      <c r="F6377" s="5">
        <v>24171</v>
      </c>
      <c r="G6377" s="4">
        <f t="shared" si="198"/>
        <v>0.55115722266560252</v>
      </c>
      <c r="H6377" s="5">
        <v>5193</v>
      </c>
      <c r="I6377" s="5">
        <v>3630</v>
      </c>
      <c r="J6377" s="4">
        <f t="shared" si="199"/>
        <v>0.69901790872328129</v>
      </c>
      <c r="K6377" s="5">
        <v>7501</v>
      </c>
      <c r="L6377" s="4">
        <f>Tabla1[[#This Row],[CCRL (Ciudadanos que cumplen los requisitos de ley)]]/Tabla1[[#This Row],[ÓPTIMO REQUERIDO]]</f>
        <v>0.483935475269964</v>
      </c>
    </row>
    <row r="6378" spans="1:12" x14ac:dyDescent="0.35">
      <c r="A6378" s="1">
        <v>11</v>
      </c>
      <c r="B6378" s="1">
        <v>3</v>
      </c>
      <c r="C6378" s="3">
        <v>45352</v>
      </c>
      <c r="D6378" s="5">
        <f>Tabla1[[#This Row],[REQUERIDOS (9 X CASILLA)]]/9</f>
        <v>561</v>
      </c>
      <c r="E6378" s="2">
        <v>43180</v>
      </c>
      <c r="F6378" s="5">
        <v>38652</v>
      </c>
      <c r="G6378" s="4">
        <f t="shared" si="198"/>
        <v>0.89513663733209814</v>
      </c>
      <c r="H6378" s="5">
        <v>5049</v>
      </c>
      <c r="I6378" s="5">
        <v>2580</v>
      </c>
      <c r="J6378" s="4">
        <f t="shared" si="199"/>
        <v>0.51099227569815808</v>
      </c>
      <c r="K6378" s="5">
        <v>8415</v>
      </c>
      <c r="L6378" s="4">
        <f>Tabla1[[#This Row],[CCRL (Ciudadanos que cumplen los requisitos de ley)]]/Tabla1[[#This Row],[ÓPTIMO REQUERIDO]]</f>
        <v>0.30659536541889482</v>
      </c>
    </row>
    <row r="6379" spans="1:12" x14ac:dyDescent="0.35">
      <c r="A6379" s="1">
        <v>11</v>
      </c>
      <c r="B6379" s="1">
        <v>4</v>
      </c>
      <c r="C6379" s="3">
        <v>45352</v>
      </c>
      <c r="D6379" s="5">
        <f>Tabla1[[#This Row],[REQUERIDOS (9 X CASILLA)]]/9</f>
        <v>506</v>
      </c>
      <c r="E6379" s="2">
        <v>37910</v>
      </c>
      <c r="F6379" s="5">
        <v>21423</v>
      </c>
      <c r="G6379" s="4">
        <f t="shared" si="198"/>
        <v>0.56510155631759429</v>
      </c>
      <c r="H6379" s="5">
        <v>4554</v>
      </c>
      <c r="I6379" s="5">
        <v>2970</v>
      </c>
      <c r="J6379" s="4">
        <f t="shared" si="199"/>
        <v>0.65217391304347827</v>
      </c>
      <c r="K6379" s="5">
        <v>7084</v>
      </c>
      <c r="L6379" s="4">
        <f>Tabla1[[#This Row],[CCRL (Ciudadanos que cumplen los requisitos de ley)]]/Tabla1[[#This Row],[ÓPTIMO REQUERIDO]]</f>
        <v>0.41925465838509318</v>
      </c>
    </row>
    <row r="6380" spans="1:12" x14ac:dyDescent="0.35">
      <c r="A6380" s="1">
        <v>11</v>
      </c>
      <c r="B6380" s="1">
        <v>5</v>
      </c>
      <c r="C6380" s="3">
        <v>45352</v>
      </c>
      <c r="D6380" s="5">
        <f>Tabla1[[#This Row],[REQUERIDOS (9 X CASILLA)]]/9</f>
        <v>500</v>
      </c>
      <c r="E6380" s="2">
        <v>39414</v>
      </c>
      <c r="F6380" s="5">
        <v>39360</v>
      </c>
      <c r="G6380" s="4">
        <f t="shared" si="198"/>
        <v>0.99862992845181919</v>
      </c>
      <c r="H6380" s="5">
        <v>4500</v>
      </c>
      <c r="I6380" s="5">
        <v>5278</v>
      </c>
      <c r="J6380" s="4">
        <f t="shared" si="199"/>
        <v>1.1728888888888889</v>
      </c>
      <c r="K6380" s="5">
        <v>7000</v>
      </c>
      <c r="L6380" s="4">
        <f>Tabla1[[#This Row],[CCRL (Ciudadanos que cumplen los requisitos de ley)]]/Tabla1[[#This Row],[ÓPTIMO REQUERIDO]]</f>
        <v>0.754</v>
      </c>
    </row>
    <row r="6381" spans="1:12" x14ac:dyDescent="0.35">
      <c r="A6381" s="1">
        <v>11</v>
      </c>
      <c r="B6381" s="1">
        <v>6</v>
      </c>
      <c r="C6381" s="3">
        <v>45352</v>
      </c>
      <c r="D6381" s="5">
        <f>Tabla1[[#This Row],[REQUERIDOS (9 X CASILLA)]]/9</f>
        <v>496</v>
      </c>
      <c r="E6381" s="2">
        <v>38652</v>
      </c>
      <c r="F6381" s="5">
        <v>37790</v>
      </c>
      <c r="G6381" s="4">
        <f t="shared" si="198"/>
        <v>0.97769843733830075</v>
      </c>
      <c r="H6381" s="5">
        <v>4464</v>
      </c>
      <c r="I6381" s="5">
        <v>4095</v>
      </c>
      <c r="J6381" s="4">
        <f t="shared" si="199"/>
        <v>0.91733870967741937</v>
      </c>
      <c r="K6381" s="5">
        <v>7440</v>
      </c>
      <c r="L6381" s="4">
        <f>Tabla1[[#This Row],[CCRL (Ciudadanos que cumplen los requisitos de ley)]]/Tabla1[[#This Row],[ÓPTIMO REQUERIDO]]</f>
        <v>0.55040322580645162</v>
      </c>
    </row>
    <row r="6382" spans="1:12" x14ac:dyDescent="0.35">
      <c r="A6382" s="1">
        <v>11</v>
      </c>
      <c r="B6382" s="1">
        <v>7</v>
      </c>
      <c r="C6382" s="3">
        <v>45352</v>
      </c>
      <c r="D6382" s="5">
        <f>Tabla1[[#This Row],[REQUERIDOS (9 X CASILLA)]]/9</f>
        <v>472</v>
      </c>
      <c r="E6382" s="2">
        <v>35570</v>
      </c>
      <c r="F6382" s="5">
        <v>18066</v>
      </c>
      <c r="G6382" s="4">
        <f t="shared" si="198"/>
        <v>0.5078999156592634</v>
      </c>
      <c r="H6382" s="5">
        <v>4248</v>
      </c>
      <c r="I6382" s="5">
        <v>2613</v>
      </c>
      <c r="J6382" s="4">
        <f t="shared" si="199"/>
        <v>0.61511299435028244</v>
      </c>
      <c r="K6382" s="5">
        <v>6136</v>
      </c>
      <c r="L6382" s="4">
        <f>Tabla1[[#This Row],[CCRL (Ciudadanos que cumplen los requisitos de ley)]]/Tabla1[[#This Row],[ÓPTIMO REQUERIDO]]</f>
        <v>0.42584745762711862</v>
      </c>
    </row>
    <row r="6383" spans="1:12" x14ac:dyDescent="0.35">
      <c r="A6383" s="1">
        <v>11</v>
      </c>
      <c r="B6383" s="1">
        <v>8</v>
      </c>
      <c r="C6383" s="3">
        <v>45352</v>
      </c>
      <c r="D6383" s="5">
        <f>Tabla1[[#This Row],[REQUERIDOS (9 X CASILLA)]]/9</f>
        <v>577</v>
      </c>
      <c r="E6383" s="2">
        <v>44177</v>
      </c>
      <c r="F6383" s="5">
        <v>31186</v>
      </c>
      <c r="G6383" s="4">
        <f t="shared" si="198"/>
        <v>0.7059329515358671</v>
      </c>
      <c r="H6383" s="5">
        <v>5193</v>
      </c>
      <c r="I6383" s="5">
        <v>3623</v>
      </c>
      <c r="J6383" s="4">
        <f t="shared" si="199"/>
        <v>0.69766994030425578</v>
      </c>
      <c r="K6383" s="5">
        <v>7501</v>
      </c>
      <c r="L6383" s="4">
        <f>Tabla1[[#This Row],[CCRL (Ciudadanos que cumplen los requisitos de ley)]]/Tabla1[[#This Row],[ÓPTIMO REQUERIDO]]</f>
        <v>0.48300226636448473</v>
      </c>
    </row>
    <row r="6384" spans="1:12" x14ac:dyDescent="0.35">
      <c r="A6384" s="1">
        <v>11</v>
      </c>
      <c r="B6384" s="1">
        <v>9</v>
      </c>
      <c r="C6384" s="3">
        <v>45352</v>
      </c>
      <c r="D6384" s="5">
        <f>Tabla1[[#This Row],[REQUERIDOS (9 X CASILLA)]]/9</f>
        <v>500</v>
      </c>
      <c r="E6384" s="2">
        <v>40112</v>
      </c>
      <c r="F6384" s="5">
        <v>37633</v>
      </c>
      <c r="G6384" s="4">
        <f t="shared" si="198"/>
        <v>0.93819804547267649</v>
      </c>
      <c r="H6384" s="5">
        <v>4500</v>
      </c>
      <c r="I6384" s="5">
        <v>3586</v>
      </c>
      <c r="J6384" s="4">
        <f t="shared" si="199"/>
        <v>0.79688888888888887</v>
      </c>
      <c r="K6384" s="5">
        <v>8000</v>
      </c>
      <c r="L6384" s="4">
        <f>Tabla1[[#This Row],[CCRL (Ciudadanos que cumplen los requisitos de ley)]]/Tabla1[[#This Row],[ÓPTIMO REQUERIDO]]</f>
        <v>0.44824999999999998</v>
      </c>
    </row>
    <row r="6385" spans="1:12" x14ac:dyDescent="0.35">
      <c r="A6385" s="1">
        <v>11</v>
      </c>
      <c r="B6385" s="1">
        <v>10</v>
      </c>
      <c r="C6385" s="3">
        <v>45352</v>
      </c>
      <c r="D6385" s="5">
        <f>Tabla1[[#This Row],[REQUERIDOS (9 X CASILLA)]]/9</f>
        <v>646</v>
      </c>
      <c r="E6385" s="2">
        <v>48260</v>
      </c>
      <c r="F6385" s="5">
        <v>35272</v>
      </c>
      <c r="G6385" s="4">
        <f t="shared" si="198"/>
        <v>0.73087443016991294</v>
      </c>
      <c r="H6385" s="5">
        <v>5814</v>
      </c>
      <c r="I6385" s="5">
        <v>5588</v>
      </c>
      <c r="J6385" s="4">
        <f t="shared" si="199"/>
        <v>0.96112831097351226</v>
      </c>
      <c r="K6385" s="5">
        <v>8398</v>
      </c>
      <c r="L6385" s="4">
        <f>Tabla1[[#This Row],[CCRL (Ciudadanos que cumplen los requisitos de ley)]]/Tabla1[[#This Row],[ÓPTIMO REQUERIDO]]</f>
        <v>0.6653965229816623</v>
      </c>
    </row>
    <row r="6386" spans="1:12" x14ac:dyDescent="0.35">
      <c r="A6386" s="1">
        <v>11</v>
      </c>
      <c r="B6386" s="1">
        <v>11</v>
      </c>
      <c r="C6386" s="3">
        <v>45352</v>
      </c>
      <c r="D6386" s="5">
        <f>Tabla1[[#This Row],[REQUERIDOS (9 X CASILLA)]]/9</f>
        <v>528</v>
      </c>
      <c r="E6386" s="2">
        <v>42526</v>
      </c>
      <c r="F6386" s="5">
        <v>41017</v>
      </c>
      <c r="G6386" s="4">
        <f t="shared" si="198"/>
        <v>0.96451582561256644</v>
      </c>
      <c r="H6386" s="5">
        <v>4752</v>
      </c>
      <c r="I6386" s="5">
        <v>5292</v>
      </c>
      <c r="J6386" s="4">
        <f t="shared" si="199"/>
        <v>1.1136363636363635</v>
      </c>
      <c r="K6386" s="5">
        <v>7392</v>
      </c>
      <c r="L6386" s="4">
        <f>Tabla1[[#This Row],[CCRL (Ciudadanos que cumplen los requisitos de ley)]]/Tabla1[[#This Row],[ÓPTIMO REQUERIDO]]</f>
        <v>0.71590909090909094</v>
      </c>
    </row>
    <row r="6387" spans="1:12" x14ac:dyDescent="0.35">
      <c r="A6387" s="1">
        <v>11</v>
      </c>
      <c r="B6387" s="1">
        <v>12</v>
      </c>
      <c r="C6387" s="3">
        <v>45352</v>
      </c>
      <c r="D6387" s="5">
        <f>Tabla1[[#This Row],[REQUERIDOS (9 X CASILLA)]]/9</f>
        <v>570</v>
      </c>
      <c r="E6387" s="2">
        <v>44213</v>
      </c>
      <c r="F6387" s="5">
        <v>21670</v>
      </c>
      <c r="G6387" s="4">
        <f t="shared" si="198"/>
        <v>0.49012733811322462</v>
      </c>
      <c r="H6387" s="5">
        <v>5130</v>
      </c>
      <c r="I6387" s="5">
        <v>3775</v>
      </c>
      <c r="J6387" s="4">
        <f t="shared" si="199"/>
        <v>0.73586744639376223</v>
      </c>
      <c r="K6387" s="5">
        <v>8550</v>
      </c>
      <c r="L6387" s="4">
        <f>Tabla1[[#This Row],[CCRL (Ciudadanos que cumplen los requisitos de ley)]]/Tabla1[[#This Row],[ÓPTIMO REQUERIDO]]</f>
        <v>0.44152046783625731</v>
      </c>
    </row>
    <row r="6388" spans="1:12" x14ac:dyDescent="0.35">
      <c r="A6388" s="1">
        <v>11</v>
      </c>
      <c r="B6388" s="1">
        <v>13</v>
      </c>
      <c r="C6388" s="3">
        <v>45352</v>
      </c>
      <c r="D6388" s="5">
        <f>Tabla1[[#This Row],[REQUERIDOS (9 X CASILLA)]]/9</f>
        <v>624</v>
      </c>
      <c r="E6388" s="2">
        <v>46322</v>
      </c>
      <c r="F6388" s="5">
        <v>44272</v>
      </c>
      <c r="G6388" s="4">
        <f t="shared" si="198"/>
        <v>0.95574457061439488</v>
      </c>
      <c r="H6388" s="5">
        <v>5616</v>
      </c>
      <c r="I6388" s="5">
        <v>5241</v>
      </c>
      <c r="J6388" s="4">
        <f t="shared" si="199"/>
        <v>0.93322649572649574</v>
      </c>
      <c r="K6388" s="5">
        <v>8112</v>
      </c>
      <c r="L6388" s="4">
        <f>Tabla1[[#This Row],[CCRL (Ciudadanos que cumplen los requisitos de ley)]]/Tabla1[[#This Row],[ÓPTIMO REQUERIDO]]</f>
        <v>0.64607988165680474</v>
      </c>
    </row>
    <row r="6389" spans="1:12" x14ac:dyDescent="0.35">
      <c r="A6389" s="1">
        <v>11</v>
      </c>
      <c r="B6389" s="1">
        <v>14</v>
      </c>
      <c r="C6389" s="3">
        <v>45352</v>
      </c>
      <c r="D6389" s="5">
        <f>Tabla1[[#This Row],[REQUERIDOS (9 X CASILLA)]]/9</f>
        <v>587</v>
      </c>
      <c r="E6389" s="2">
        <v>41961</v>
      </c>
      <c r="F6389" s="5">
        <v>32892</v>
      </c>
      <c r="G6389" s="4">
        <f t="shared" si="198"/>
        <v>0.78387073711303357</v>
      </c>
      <c r="H6389" s="5">
        <v>5283</v>
      </c>
      <c r="I6389" s="5">
        <v>4847</v>
      </c>
      <c r="J6389" s="4">
        <f t="shared" si="199"/>
        <v>0.91747113382547796</v>
      </c>
      <c r="K6389" s="5">
        <v>7631</v>
      </c>
      <c r="L6389" s="4">
        <f>Tabla1[[#This Row],[CCRL (Ciudadanos que cumplen los requisitos de ley)]]/Tabla1[[#This Row],[ÓPTIMO REQUERIDO]]</f>
        <v>0.63517232341763863</v>
      </c>
    </row>
    <row r="6390" spans="1:12" x14ac:dyDescent="0.35">
      <c r="A6390" s="1">
        <v>11</v>
      </c>
      <c r="B6390" s="1">
        <v>15</v>
      </c>
      <c r="C6390" s="3">
        <v>45352</v>
      </c>
      <c r="D6390" s="5">
        <f>Tabla1[[#This Row],[REQUERIDOS (9 X CASILLA)]]/9</f>
        <v>499</v>
      </c>
      <c r="E6390" s="2">
        <v>39317</v>
      </c>
      <c r="F6390" s="5">
        <v>28857</v>
      </c>
      <c r="G6390" s="4">
        <f t="shared" si="198"/>
        <v>0.73395732126052349</v>
      </c>
      <c r="H6390" s="5">
        <v>4491</v>
      </c>
      <c r="I6390" s="5">
        <v>2721</v>
      </c>
      <c r="J6390" s="4">
        <f t="shared" si="199"/>
        <v>0.60587842351369403</v>
      </c>
      <c r="K6390" s="5">
        <v>6986</v>
      </c>
      <c r="L6390" s="4">
        <f>Tabla1[[#This Row],[CCRL (Ciudadanos que cumplen los requisitos de ley)]]/Tabla1[[#This Row],[ÓPTIMO REQUERIDO]]</f>
        <v>0.38949327225880331</v>
      </c>
    </row>
    <row r="6391" spans="1:12" x14ac:dyDescent="0.35">
      <c r="A6391" s="1">
        <v>12</v>
      </c>
      <c r="B6391" s="1">
        <v>1</v>
      </c>
      <c r="C6391" s="3">
        <v>45352</v>
      </c>
      <c r="D6391" s="5">
        <f>Tabla1[[#This Row],[REQUERIDOS (9 X CASILLA)]]/9</f>
        <v>830</v>
      </c>
      <c r="E6391" s="2">
        <v>53258</v>
      </c>
      <c r="F6391" s="5">
        <v>23588</v>
      </c>
      <c r="G6391" s="4">
        <f t="shared" si="198"/>
        <v>0.44290059709339441</v>
      </c>
      <c r="H6391" s="5">
        <v>7470</v>
      </c>
      <c r="I6391" s="5">
        <v>5481</v>
      </c>
      <c r="J6391" s="4">
        <f t="shared" si="199"/>
        <v>0.73373493975903614</v>
      </c>
      <c r="K6391" s="5">
        <v>9130</v>
      </c>
      <c r="L6391" s="4">
        <f>Tabla1[[#This Row],[CCRL (Ciudadanos que cumplen los requisitos de ley)]]/Tabla1[[#This Row],[ÓPTIMO REQUERIDO]]</f>
        <v>0.60032858707557502</v>
      </c>
    </row>
    <row r="6392" spans="1:12" x14ac:dyDescent="0.35">
      <c r="A6392" s="1">
        <v>12</v>
      </c>
      <c r="B6392" s="1">
        <v>2</v>
      </c>
      <c r="C6392" s="3">
        <v>45352</v>
      </c>
      <c r="D6392" s="5">
        <f>Tabla1[[#This Row],[REQUERIDOS (9 X CASILLA)]]/9</f>
        <v>477</v>
      </c>
      <c r="E6392" s="2">
        <v>37113</v>
      </c>
      <c r="F6392" s="5">
        <v>19564</v>
      </c>
      <c r="G6392" s="4">
        <f t="shared" si="198"/>
        <v>0.52714682186834805</v>
      </c>
      <c r="H6392" s="5">
        <v>4293</v>
      </c>
      <c r="I6392" s="5">
        <v>2742</v>
      </c>
      <c r="J6392" s="4">
        <f t="shared" si="199"/>
        <v>0.6387141858839972</v>
      </c>
      <c r="K6392" s="5">
        <v>6201</v>
      </c>
      <c r="L6392" s="4">
        <f>Tabla1[[#This Row],[CCRL (Ciudadanos que cumplen los requisitos de ley)]]/Tabla1[[#This Row],[ÓPTIMO REQUERIDO]]</f>
        <v>0.44218674407353653</v>
      </c>
    </row>
    <row r="6393" spans="1:12" x14ac:dyDescent="0.35">
      <c r="A6393" s="1">
        <v>12</v>
      </c>
      <c r="B6393" s="1">
        <v>3</v>
      </c>
      <c r="C6393" s="3">
        <v>45352</v>
      </c>
      <c r="D6393" s="5">
        <f>Tabla1[[#This Row],[REQUERIDOS (9 X CASILLA)]]/9</f>
        <v>657</v>
      </c>
      <c r="E6393" s="2">
        <v>45226</v>
      </c>
      <c r="F6393" s="5">
        <v>35437</v>
      </c>
      <c r="G6393" s="4">
        <f t="shared" si="198"/>
        <v>0.78355370804404545</v>
      </c>
      <c r="H6393" s="5">
        <v>5913</v>
      </c>
      <c r="I6393" s="5">
        <v>6033</v>
      </c>
      <c r="J6393" s="4">
        <f t="shared" si="199"/>
        <v>1.0202942668696093</v>
      </c>
      <c r="K6393" s="5">
        <v>7884</v>
      </c>
      <c r="L6393" s="4">
        <f>Tabla1[[#This Row],[CCRL (Ciudadanos que cumplen los requisitos de ley)]]/Tabla1[[#This Row],[ÓPTIMO REQUERIDO]]</f>
        <v>0.765220700152207</v>
      </c>
    </row>
    <row r="6394" spans="1:12" x14ac:dyDescent="0.35">
      <c r="A6394" s="1">
        <v>12</v>
      </c>
      <c r="B6394" s="1">
        <v>4</v>
      </c>
      <c r="C6394" s="3">
        <v>45352</v>
      </c>
      <c r="D6394" s="5">
        <f>Tabla1[[#This Row],[REQUERIDOS (9 X CASILLA)]]/9</f>
        <v>554</v>
      </c>
      <c r="E6394" s="2">
        <v>40403</v>
      </c>
      <c r="F6394" s="5">
        <v>14952</v>
      </c>
      <c r="G6394" s="4">
        <f t="shared" si="198"/>
        <v>0.37007152934188053</v>
      </c>
      <c r="H6394" s="5">
        <v>4986</v>
      </c>
      <c r="I6394" s="5">
        <v>1756</v>
      </c>
      <c r="J6394" s="4">
        <f t="shared" si="199"/>
        <v>0.35218612113918973</v>
      </c>
      <c r="K6394" s="5">
        <v>7202</v>
      </c>
      <c r="L6394" s="4">
        <f>Tabla1[[#This Row],[CCRL (Ciudadanos que cumplen los requisitos de ley)]]/Tabla1[[#This Row],[ÓPTIMO REQUERIDO]]</f>
        <v>0.24382116078866981</v>
      </c>
    </row>
    <row r="6395" spans="1:12" x14ac:dyDescent="0.35">
      <c r="A6395" s="1">
        <v>12</v>
      </c>
      <c r="B6395" s="1">
        <v>5</v>
      </c>
      <c r="C6395" s="3">
        <v>45352</v>
      </c>
      <c r="D6395" s="5">
        <f>Tabla1[[#This Row],[REQUERIDOS (9 X CASILLA)]]/9</f>
        <v>644</v>
      </c>
      <c r="E6395" s="2">
        <v>44158</v>
      </c>
      <c r="F6395" s="5">
        <v>40258</v>
      </c>
      <c r="G6395" s="4">
        <f t="shared" si="198"/>
        <v>0.91168078264414154</v>
      </c>
      <c r="H6395" s="5">
        <v>5796</v>
      </c>
      <c r="I6395" s="5">
        <v>5566</v>
      </c>
      <c r="J6395" s="4">
        <f t="shared" si="199"/>
        <v>0.96031746031746035</v>
      </c>
      <c r="K6395" s="5">
        <v>7084</v>
      </c>
      <c r="L6395" s="4">
        <f>Tabla1[[#This Row],[CCRL (Ciudadanos que cumplen los requisitos de ley)]]/Tabla1[[#This Row],[ÓPTIMO REQUERIDO]]</f>
        <v>0.7857142857142857</v>
      </c>
    </row>
    <row r="6396" spans="1:12" x14ac:dyDescent="0.35">
      <c r="A6396" s="1">
        <v>12</v>
      </c>
      <c r="B6396" s="1">
        <v>6</v>
      </c>
      <c r="C6396" s="3">
        <v>45352</v>
      </c>
      <c r="D6396" s="5">
        <f>Tabla1[[#This Row],[REQUERIDOS (9 X CASILLA)]]/9</f>
        <v>670</v>
      </c>
      <c r="E6396" s="2">
        <v>47558</v>
      </c>
      <c r="F6396" s="5">
        <v>32023</v>
      </c>
      <c r="G6396" s="4">
        <f t="shared" si="198"/>
        <v>0.67334622986668913</v>
      </c>
      <c r="H6396" s="5">
        <v>6030</v>
      </c>
      <c r="I6396" s="5">
        <v>6549</v>
      </c>
      <c r="J6396" s="4">
        <f t="shared" si="199"/>
        <v>1.0860696517412936</v>
      </c>
      <c r="K6396" s="5">
        <v>8040</v>
      </c>
      <c r="L6396" s="4">
        <f>Tabla1[[#This Row],[CCRL (Ciudadanos que cumplen los requisitos de ley)]]/Tabla1[[#This Row],[ÓPTIMO REQUERIDO]]</f>
        <v>0.81455223880597016</v>
      </c>
    </row>
    <row r="6397" spans="1:12" x14ac:dyDescent="0.35">
      <c r="A6397" s="1">
        <v>12</v>
      </c>
      <c r="B6397" s="1">
        <v>7</v>
      </c>
      <c r="C6397" s="3">
        <v>45352</v>
      </c>
      <c r="D6397" s="5">
        <f>Tabla1[[#This Row],[REQUERIDOS (9 X CASILLA)]]/9</f>
        <v>587</v>
      </c>
      <c r="E6397" s="2">
        <v>44384</v>
      </c>
      <c r="F6397" s="5">
        <v>31663</v>
      </c>
      <c r="G6397" s="4">
        <f t="shared" si="198"/>
        <v>0.71338770728190337</v>
      </c>
      <c r="H6397" s="5">
        <v>5283</v>
      </c>
      <c r="I6397" s="5">
        <v>5411</v>
      </c>
      <c r="J6397" s="4">
        <f t="shared" si="199"/>
        <v>1.0242286579594928</v>
      </c>
      <c r="K6397" s="5">
        <v>7044</v>
      </c>
      <c r="L6397" s="4">
        <f>Tabla1[[#This Row],[CCRL (Ciudadanos que cumplen los requisitos de ley)]]/Tabla1[[#This Row],[ÓPTIMO REQUERIDO]]</f>
        <v>0.76817149346961955</v>
      </c>
    </row>
    <row r="6398" spans="1:12" x14ac:dyDescent="0.35">
      <c r="A6398" s="1">
        <v>12</v>
      </c>
      <c r="B6398" s="1">
        <v>8</v>
      </c>
      <c r="C6398" s="3">
        <v>45352</v>
      </c>
      <c r="D6398" s="5">
        <f>Tabla1[[#This Row],[REQUERIDOS (9 X CASILLA)]]/9</f>
        <v>685</v>
      </c>
      <c r="E6398" s="2">
        <v>47211</v>
      </c>
      <c r="F6398" s="5">
        <v>21120</v>
      </c>
      <c r="G6398" s="4">
        <f t="shared" si="198"/>
        <v>0.44735337103641098</v>
      </c>
      <c r="H6398" s="5">
        <v>6165</v>
      </c>
      <c r="I6398" s="5">
        <v>4972</v>
      </c>
      <c r="J6398" s="4">
        <f t="shared" si="199"/>
        <v>0.8064882400648824</v>
      </c>
      <c r="K6398" s="5">
        <v>8220</v>
      </c>
      <c r="L6398" s="4">
        <f>Tabla1[[#This Row],[CCRL (Ciudadanos que cumplen los requisitos de ley)]]/Tabla1[[#This Row],[ÓPTIMO REQUERIDO]]</f>
        <v>0.60486618004866177</v>
      </c>
    </row>
    <row r="6399" spans="1:12" x14ac:dyDescent="0.35">
      <c r="A6399" s="1">
        <v>13</v>
      </c>
      <c r="B6399" s="1">
        <v>1</v>
      </c>
      <c r="C6399" s="3">
        <v>45352</v>
      </c>
      <c r="D6399" s="5">
        <f>Tabla1[[#This Row],[REQUERIDOS (9 X CASILLA)]]/9</f>
        <v>651</v>
      </c>
      <c r="E6399" s="2">
        <v>45004</v>
      </c>
      <c r="F6399" s="5">
        <v>44591</v>
      </c>
      <c r="G6399" s="4">
        <f t="shared" si="198"/>
        <v>0.99082303795218207</v>
      </c>
      <c r="H6399" s="5">
        <v>5859</v>
      </c>
      <c r="I6399" s="5">
        <v>9344</v>
      </c>
      <c r="J6399" s="4">
        <f t="shared" si="199"/>
        <v>1.5948114012630141</v>
      </c>
      <c r="K6399" s="5">
        <v>7812</v>
      </c>
      <c r="L6399" s="4">
        <f>Tabla1[[#This Row],[CCRL (Ciudadanos que cumplen los requisitos de ley)]]/Tabla1[[#This Row],[ÓPTIMO REQUERIDO]]</f>
        <v>1.1961085509472607</v>
      </c>
    </row>
    <row r="6400" spans="1:12" x14ac:dyDescent="0.35">
      <c r="A6400" s="1">
        <v>13</v>
      </c>
      <c r="B6400" s="1">
        <v>2</v>
      </c>
      <c r="C6400" s="3">
        <v>45352</v>
      </c>
      <c r="D6400" s="5">
        <f>Tabla1[[#This Row],[REQUERIDOS (9 X CASILLA)]]/9</f>
        <v>709</v>
      </c>
      <c r="E6400" s="2">
        <v>49019</v>
      </c>
      <c r="F6400" s="5">
        <v>38644</v>
      </c>
      <c r="G6400" s="4">
        <f t="shared" si="198"/>
        <v>0.78834737550745626</v>
      </c>
      <c r="H6400" s="5">
        <v>6381</v>
      </c>
      <c r="I6400" s="5">
        <v>8651</v>
      </c>
      <c r="J6400" s="4">
        <f t="shared" si="199"/>
        <v>1.3557436138536278</v>
      </c>
      <c r="K6400" s="5">
        <v>8508</v>
      </c>
      <c r="L6400" s="4">
        <f>Tabla1[[#This Row],[CCRL (Ciudadanos que cumplen los requisitos de ley)]]/Tabla1[[#This Row],[ÓPTIMO REQUERIDO]]</f>
        <v>1.0168077103902209</v>
      </c>
    </row>
    <row r="6401" spans="1:12" x14ac:dyDescent="0.35">
      <c r="A6401" s="1">
        <v>13</v>
      </c>
      <c r="B6401" s="1">
        <v>3</v>
      </c>
      <c r="C6401" s="3">
        <v>45352</v>
      </c>
      <c r="D6401" s="5">
        <f>Tabla1[[#This Row],[REQUERIDOS (9 X CASILLA)]]/9</f>
        <v>597</v>
      </c>
      <c r="E6401" s="2">
        <v>43621</v>
      </c>
      <c r="F6401" s="5">
        <v>32431</v>
      </c>
      <c r="G6401" s="4">
        <f t="shared" si="198"/>
        <v>0.74347218083033406</v>
      </c>
      <c r="H6401" s="5">
        <v>5373</v>
      </c>
      <c r="I6401" s="5">
        <v>5015</v>
      </c>
      <c r="J6401" s="4">
        <f t="shared" si="199"/>
        <v>0.93337055648613443</v>
      </c>
      <c r="K6401" s="5">
        <v>7164</v>
      </c>
      <c r="L6401" s="4">
        <f>Tabla1[[#This Row],[CCRL (Ciudadanos que cumplen los requisitos de ley)]]/Tabla1[[#This Row],[ÓPTIMO REQUERIDO]]</f>
        <v>0.70002791736460079</v>
      </c>
    </row>
    <row r="6402" spans="1:12" x14ac:dyDescent="0.35">
      <c r="A6402" s="1">
        <v>13</v>
      </c>
      <c r="B6402" s="1">
        <v>4</v>
      </c>
      <c r="C6402" s="3">
        <v>45352</v>
      </c>
      <c r="D6402" s="5">
        <f>Tabla1[[#This Row],[REQUERIDOS (9 X CASILLA)]]/9</f>
        <v>552</v>
      </c>
      <c r="E6402" s="2">
        <v>42610</v>
      </c>
      <c r="F6402" s="5">
        <v>31063</v>
      </c>
      <c r="G6402" s="4">
        <f t="shared" si="198"/>
        <v>0.72900727528749121</v>
      </c>
      <c r="H6402" s="5">
        <v>4968</v>
      </c>
      <c r="I6402" s="5">
        <v>5182</v>
      </c>
      <c r="J6402" s="4">
        <f t="shared" si="199"/>
        <v>1.0430756843800322</v>
      </c>
      <c r="K6402" s="5">
        <v>7176</v>
      </c>
      <c r="L6402" s="4">
        <f>Tabla1[[#This Row],[CCRL (Ciudadanos que cumplen los requisitos de ley)]]/Tabla1[[#This Row],[ÓPTIMO REQUERIDO]]</f>
        <v>0.72212931995540686</v>
      </c>
    </row>
    <row r="6403" spans="1:12" x14ac:dyDescent="0.35">
      <c r="A6403" s="1">
        <v>13</v>
      </c>
      <c r="B6403" s="1">
        <v>5</v>
      </c>
      <c r="C6403" s="3">
        <v>45352</v>
      </c>
      <c r="D6403" s="5">
        <f>Tabla1[[#This Row],[REQUERIDOS (9 X CASILLA)]]/9</f>
        <v>596</v>
      </c>
      <c r="E6403" s="2">
        <v>46196</v>
      </c>
      <c r="F6403" s="5">
        <v>33295</v>
      </c>
      <c r="G6403" s="4">
        <f t="shared" ref="G6403:G6466" si="200">F6403/E6403</f>
        <v>0.72073339683089443</v>
      </c>
      <c r="H6403" s="5">
        <v>5364</v>
      </c>
      <c r="I6403" s="5">
        <v>5835</v>
      </c>
      <c r="J6403" s="4">
        <f t="shared" ref="J6403:J6466" si="201">I6403/H6403</f>
        <v>1.0878076062639821</v>
      </c>
      <c r="K6403" s="5">
        <v>7152</v>
      </c>
      <c r="L6403" s="4">
        <f>Tabla1[[#This Row],[CCRL (Ciudadanos que cumplen los requisitos de ley)]]/Tabla1[[#This Row],[ÓPTIMO REQUERIDO]]</f>
        <v>0.81585570469798663</v>
      </c>
    </row>
    <row r="6404" spans="1:12" x14ac:dyDescent="0.35">
      <c r="A6404" s="1">
        <v>13</v>
      </c>
      <c r="B6404" s="1">
        <v>6</v>
      </c>
      <c r="C6404" s="3">
        <v>45352</v>
      </c>
      <c r="D6404" s="5">
        <f>Tabla1[[#This Row],[REQUERIDOS (9 X CASILLA)]]/9</f>
        <v>570</v>
      </c>
      <c r="E6404" s="2">
        <v>44202</v>
      </c>
      <c r="F6404" s="5">
        <v>38267</v>
      </c>
      <c r="G6404" s="4">
        <f t="shared" si="200"/>
        <v>0.86573005746346321</v>
      </c>
      <c r="H6404" s="5">
        <v>5130</v>
      </c>
      <c r="I6404" s="5">
        <v>4273</v>
      </c>
      <c r="J6404" s="4">
        <f t="shared" si="201"/>
        <v>0.8329434697855751</v>
      </c>
      <c r="K6404" s="5">
        <v>9120</v>
      </c>
      <c r="L6404" s="4">
        <f>Tabla1[[#This Row],[CCRL (Ciudadanos que cumplen los requisitos de ley)]]/Tabla1[[#This Row],[ÓPTIMO REQUERIDO]]</f>
        <v>0.46853070175438599</v>
      </c>
    </row>
    <row r="6405" spans="1:12" x14ac:dyDescent="0.35">
      <c r="A6405" s="1">
        <v>13</v>
      </c>
      <c r="B6405" s="1">
        <v>7</v>
      </c>
      <c r="C6405" s="3">
        <v>45352</v>
      </c>
      <c r="D6405" s="5">
        <f>Tabla1[[#This Row],[REQUERIDOS (9 X CASILLA)]]/9</f>
        <v>535</v>
      </c>
      <c r="E6405" s="2">
        <v>41542</v>
      </c>
      <c r="F6405" s="5">
        <v>34380</v>
      </c>
      <c r="G6405" s="4">
        <f t="shared" si="200"/>
        <v>0.82759616773385969</v>
      </c>
      <c r="H6405" s="5">
        <v>4815</v>
      </c>
      <c r="I6405" s="5">
        <v>4542</v>
      </c>
      <c r="J6405" s="4">
        <f t="shared" si="201"/>
        <v>0.9433021806853582</v>
      </c>
      <c r="K6405" s="5">
        <v>6955</v>
      </c>
      <c r="L6405" s="4">
        <f>Tabla1[[#This Row],[CCRL (Ciudadanos que cumplen los requisitos de ley)]]/Tabla1[[#This Row],[ÓPTIMO REQUERIDO]]</f>
        <v>0.65305535585909413</v>
      </c>
    </row>
    <row r="6406" spans="1:12" x14ac:dyDescent="0.35">
      <c r="A6406" s="1">
        <v>14</v>
      </c>
      <c r="B6406" s="1">
        <v>1</v>
      </c>
      <c r="C6406" s="3">
        <v>45352</v>
      </c>
      <c r="D6406" s="5">
        <f>Tabla1[[#This Row],[REQUERIDOS (9 X CASILLA)]]/9</f>
        <v>580</v>
      </c>
      <c r="E6406" s="2">
        <v>43711</v>
      </c>
      <c r="F6406" s="5">
        <v>18237</v>
      </c>
      <c r="G6406" s="4">
        <f t="shared" si="200"/>
        <v>0.41721763400517031</v>
      </c>
      <c r="H6406" s="5">
        <v>5220</v>
      </c>
      <c r="I6406" s="5">
        <v>2918</v>
      </c>
      <c r="J6406" s="4">
        <f t="shared" si="201"/>
        <v>0.55900383141762455</v>
      </c>
      <c r="K6406" s="5">
        <v>7540</v>
      </c>
      <c r="L6406" s="4">
        <f>Tabla1[[#This Row],[CCRL (Ciudadanos que cumplen los requisitos de ley)]]/Tabla1[[#This Row],[ÓPTIMO REQUERIDO]]</f>
        <v>0.38700265251989391</v>
      </c>
    </row>
    <row r="6407" spans="1:12" x14ac:dyDescent="0.35">
      <c r="A6407" s="1">
        <v>14</v>
      </c>
      <c r="B6407" s="1">
        <v>2</v>
      </c>
      <c r="C6407" s="3">
        <v>45352</v>
      </c>
      <c r="D6407" s="5">
        <f>Tabla1[[#This Row],[REQUERIDOS (9 X CASILLA)]]/9</f>
        <v>547</v>
      </c>
      <c r="E6407" s="2">
        <v>41423</v>
      </c>
      <c r="F6407" s="5">
        <v>32771</v>
      </c>
      <c r="G6407" s="4">
        <f t="shared" si="200"/>
        <v>0.79113053134731914</v>
      </c>
      <c r="H6407" s="5">
        <v>4923</v>
      </c>
      <c r="I6407" s="5">
        <v>4829</v>
      </c>
      <c r="J6407" s="4">
        <f t="shared" si="201"/>
        <v>0.98090595165549466</v>
      </c>
      <c r="K6407" s="5">
        <v>7111</v>
      </c>
      <c r="L6407" s="4">
        <f>Tabla1[[#This Row],[CCRL (Ciudadanos que cumplen los requisitos de ley)]]/Tabla1[[#This Row],[ÓPTIMO REQUERIDO]]</f>
        <v>0.67908873576149631</v>
      </c>
    </row>
    <row r="6408" spans="1:12" x14ac:dyDescent="0.35">
      <c r="A6408" s="1">
        <v>14</v>
      </c>
      <c r="B6408" s="1">
        <v>3</v>
      </c>
      <c r="C6408" s="3">
        <v>45352</v>
      </c>
      <c r="D6408" s="5">
        <f>Tabla1[[#This Row],[REQUERIDOS (9 X CASILLA)]]/9</f>
        <v>588</v>
      </c>
      <c r="E6408" s="2">
        <v>46013</v>
      </c>
      <c r="F6408" s="5">
        <v>30087</v>
      </c>
      <c r="G6408" s="4">
        <f t="shared" si="200"/>
        <v>0.65388042509725508</v>
      </c>
      <c r="H6408" s="5">
        <v>5292</v>
      </c>
      <c r="I6408" s="5">
        <v>2950</v>
      </c>
      <c r="J6408" s="4">
        <f t="shared" si="201"/>
        <v>0.55744520030234312</v>
      </c>
      <c r="K6408" s="5">
        <v>8232</v>
      </c>
      <c r="L6408" s="4">
        <f>Tabla1[[#This Row],[CCRL (Ciudadanos que cumplen los requisitos de ley)]]/Tabla1[[#This Row],[ÓPTIMO REQUERIDO]]</f>
        <v>0.35835762876579202</v>
      </c>
    </row>
    <row r="6409" spans="1:12" x14ac:dyDescent="0.35">
      <c r="A6409" s="1">
        <v>14</v>
      </c>
      <c r="B6409" s="1">
        <v>4</v>
      </c>
      <c r="C6409" s="3">
        <v>45352</v>
      </c>
      <c r="D6409" s="5">
        <f>Tabla1[[#This Row],[REQUERIDOS (9 X CASILLA)]]/9</f>
        <v>558</v>
      </c>
      <c r="E6409" s="2">
        <v>46054</v>
      </c>
      <c r="F6409" s="5">
        <v>40441</v>
      </c>
      <c r="G6409" s="4">
        <f t="shared" si="200"/>
        <v>0.8781213358231641</v>
      </c>
      <c r="H6409" s="5">
        <v>5022</v>
      </c>
      <c r="I6409" s="5">
        <v>3375</v>
      </c>
      <c r="J6409" s="4">
        <f t="shared" si="201"/>
        <v>0.67204301075268813</v>
      </c>
      <c r="K6409" s="5">
        <v>7812</v>
      </c>
      <c r="L6409" s="4">
        <f>Tabla1[[#This Row],[CCRL (Ciudadanos que cumplen los requisitos de ley)]]/Tabla1[[#This Row],[ÓPTIMO REQUERIDO]]</f>
        <v>0.43202764976958524</v>
      </c>
    </row>
    <row r="6410" spans="1:12" x14ac:dyDescent="0.35">
      <c r="A6410" s="1">
        <v>14</v>
      </c>
      <c r="B6410" s="1">
        <v>5</v>
      </c>
      <c r="C6410" s="3">
        <v>45352</v>
      </c>
      <c r="D6410" s="5">
        <f>Tabla1[[#This Row],[REQUERIDOS (9 X CASILLA)]]/9</f>
        <v>547</v>
      </c>
      <c r="E6410" s="2">
        <v>43100</v>
      </c>
      <c r="F6410" s="5">
        <v>32263</v>
      </c>
      <c r="G6410" s="4">
        <f t="shared" si="200"/>
        <v>0.74856148491879348</v>
      </c>
      <c r="H6410" s="5">
        <v>4923</v>
      </c>
      <c r="I6410" s="5">
        <v>3727</v>
      </c>
      <c r="J6410" s="4">
        <f t="shared" si="201"/>
        <v>0.75705870404225062</v>
      </c>
      <c r="K6410" s="5">
        <v>8752</v>
      </c>
      <c r="L6410" s="4">
        <f>Tabla1[[#This Row],[CCRL (Ciudadanos que cumplen los requisitos de ley)]]/Tabla1[[#This Row],[ÓPTIMO REQUERIDO]]</f>
        <v>0.42584552102376599</v>
      </c>
    </row>
    <row r="6411" spans="1:12" x14ac:dyDescent="0.35">
      <c r="A6411" s="1">
        <v>14</v>
      </c>
      <c r="B6411" s="1">
        <v>6</v>
      </c>
      <c r="C6411" s="3">
        <v>45352</v>
      </c>
      <c r="D6411" s="5">
        <f>Tabla1[[#This Row],[REQUERIDOS (9 X CASILLA)]]/9</f>
        <v>490</v>
      </c>
      <c r="E6411" s="2">
        <v>40192</v>
      </c>
      <c r="F6411" s="5">
        <v>33915</v>
      </c>
      <c r="G6411" s="4">
        <f t="shared" si="200"/>
        <v>0.84382464171974525</v>
      </c>
      <c r="H6411" s="5">
        <v>4410</v>
      </c>
      <c r="I6411" s="5">
        <v>2685</v>
      </c>
      <c r="J6411" s="4">
        <f t="shared" si="201"/>
        <v>0.608843537414966</v>
      </c>
      <c r="K6411" s="5">
        <v>7350</v>
      </c>
      <c r="L6411" s="4">
        <f>Tabla1[[#This Row],[CCRL (Ciudadanos que cumplen los requisitos de ley)]]/Tabla1[[#This Row],[ÓPTIMO REQUERIDO]]</f>
        <v>0.36530612244897959</v>
      </c>
    </row>
    <row r="6412" spans="1:12" x14ac:dyDescent="0.35">
      <c r="A6412" s="1">
        <v>14</v>
      </c>
      <c r="B6412" s="1">
        <v>7</v>
      </c>
      <c r="C6412" s="3">
        <v>45352</v>
      </c>
      <c r="D6412" s="5">
        <f>Tabla1[[#This Row],[REQUERIDOS (9 X CASILLA)]]/9</f>
        <v>416</v>
      </c>
      <c r="E6412" s="2">
        <v>36058</v>
      </c>
      <c r="F6412" s="5">
        <v>31747</v>
      </c>
      <c r="G6412" s="4">
        <f t="shared" si="200"/>
        <v>0.88044262022297415</v>
      </c>
      <c r="H6412" s="5">
        <v>3744</v>
      </c>
      <c r="I6412" s="5">
        <v>3028</v>
      </c>
      <c r="J6412" s="4">
        <f t="shared" si="201"/>
        <v>0.80876068376068377</v>
      </c>
      <c r="K6412" s="5">
        <v>5824</v>
      </c>
      <c r="L6412" s="4">
        <f>Tabla1[[#This Row],[CCRL (Ciudadanos que cumplen los requisitos de ley)]]/Tabla1[[#This Row],[ÓPTIMO REQUERIDO]]</f>
        <v>0.51991758241758246</v>
      </c>
    </row>
    <row r="6413" spans="1:12" x14ac:dyDescent="0.35">
      <c r="A6413" s="1">
        <v>14</v>
      </c>
      <c r="B6413" s="1">
        <v>8</v>
      </c>
      <c r="C6413" s="3">
        <v>45352</v>
      </c>
      <c r="D6413" s="5">
        <f>Tabla1[[#This Row],[REQUERIDOS (9 X CASILLA)]]/9</f>
        <v>711</v>
      </c>
      <c r="E6413" s="2">
        <v>50909</v>
      </c>
      <c r="F6413" s="5">
        <v>32631</v>
      </c>
      <c r="G6413" s="4">
        <f t="shared" si="200"/>
        <v>0.64096721601288575</v>
      </c>
      <c r="H6413" s="5">
        <v>6399</v>
      </c>
      <c r="I6413" s="5">
        <v>3839</v>
      </c>
      <c r="J6413" s="4">
        <f t="shared" si="201"/>
        <v>0.59993749023284892</v>
      </c>
      <c r="K6413" s="5">
        <v>10665</v>
      </c>
      <c r="L6413" s="4">
        <f>Tabla1[[#This Row],[CCRL (Ciudadanos que cumplen los requisitos de ley)]]/Tabla1[[#This Row],[ÓPTIMO REQUERIDO]]</f>
        <v>0.35996249413970932</v>
      </c>
    </row>
    <row r="6414" spans="1:12" x14ac:dyDescent="0.35">
      <c r="A6414" s="1">
        <v>14</v>
      </c>
      <c r="B6414" s="1">
        <v>9</v>
      </c>
      <c r="C6414" s="3">
        <v>45352</v>
      </c>
      <c r="D6414" s="5">
        <f>Tabla1[[#This Row],[REQUERIDOS (9 X CASILLA)]]/9</f>
        <v>599</v>
      </c>
      <c r="E6414" s="2">
        <v>48782</v>
      </c>
      <c r="F6414" s="5">
        <v>44639</v>
      </c>
      <c r="G6414" s="4">
        <f t="shared" si="200"/>
        <v>0.91507113279488339</v>
      </c>
      <c r="H6414" s="5">
        <v>5391</v>
      </c>
      <c r="I6414" s="5">
        <v>5949</v>
      </c>
      <c r="J6414" s="4">
        <f t="shared" si="201"/>
        <v>1.1035058430717863</v>
      </c>
      <c r="K6414" s="5">
        <v>9584</v>
      </c>
      <c r="L6414" s="4">
        <f>Tabla1[[#This Row],[CCRL (Ciudadanos que cumplen los requisitos de ley)]]/Tabla1[[#This Row],[ÓPTIMO REQUERIDO]]</f>
        <v>0.62072203672787984</v>
      </c>
    </row>
    <row r="6415" spans="1:12" x14ac:dyDescent="0.35">
      <c r="A6415" s="1">
        <v>14</v>
      </c>
      <c r="B6415" s="1">
        <v>10</v>
      </c>
      <c r="C6415" s="3">
        <v>45352</v>
      </c>
      <c r="D6415" s="5">
        <f>Tabla1[[#This Row],[REQUERIDOS (9 X CASILLA)]]/9</f>
        <v>561</v>
      </c>
      <c r="E6415" s="2">
        <v>46669</v>
      </c>
      <c r="F6415" s="5">
        <v>43196</v>
      </c>
      <c r="G6415" s="4">
        <f t="shared" si="200"/>
        <v>0.92558229231395572</v>
      </c>
      <c r="H6415" s="5">
        <v>5049</v>
      </c>
      <c r="I6415" s="5">
        <v>3872</v>
      </c>
      <c r="J6415" s="4">
        <f t="shared" si="201"/>
        <v>0.76688453159041392</v>
      </c>
      <c r="K6415" s="5">
        <v>7854</v>
      </c>
      <c r="L6415" s="4">
        <f>Tabla1[[#This Row],[CCRL (Ciudadanos que cumplen los requisitos de ley)]]/Tabla1[[#This Row],[ÓPTIMO REQUERIDO]]</f>
        <v>0.49299719887955185</v>
      </c>
    </row>
    <row r="6416" spans="1:12" x14ac:dyDescent="0.35">
      <c r="A6416" s="1">
        <v>14</v>
      </c>
      <c r="B6416" s="1">
        <v>11</v>
      </c>
      <c r="C6416" s="3">
        <v>45352</v>
      </c>
      <c r="D6416" s="5">
        <f>Tabla1[[#This Row],[REQUERIDOS (9 X CASILLA)]]/9</f>
        <v>673</v>
      </c>
      <c r="E6416" s="2">
        <v>49778</v>
      </c>
      <c r="F6416" s="5">
        <v>46884</v>
      </c>
      <c r="G6416" s="4">
        <f t="shared" si="200"/>
        <v>0.94186186668809513</v>
      </c>
      <c r="H6416" s="5">
        <v>6057</v>
      </c>
      <c r="I6416" s="5">
        <v>3296</v>
      </c>
      <c r="J6416" s="4">
        <f t="shared" si="201"/>
        <v>0.54416377744758127</v>
      </c>
      <c r="K6416" s="5">
        <v>10095</v>
      </c>
      <c r="L6416" s="4">
        <f>Tabla1[[#This Row],[CCRL (Ciudadanos que cumplen los requisitos de ley)]]/Tabla1[[#This Row],[ÓPTIMO REQUERIDO]]</f>
        <v>0.32649826646854879</v>
      </c>
    </row>
    <row r="6417" spans="1:12" x14ac:dyDescent="0.35">
      <c r="A6417" s="1">
        <v>14</v>
      </c>
      <c r="B6417" s="1">
        <v>12</v>
      </c>
      <c r="C6417" s="3">
        <v>45352</v>
      </c>
      <c r="D6417" s="5">
        <f>Tabla1[[#This Row],[REQUERIDOS (9 X CASILLA)]]/9</f>
        <v>485</v>
      </c>
      <c r="E6417" s="2">
        <v>40032</v>
      </c>
      <c r="F6417" s="5">
        <v>36764</v>
      </c>
      <c r="G6417" s="4">
        <f t="shared" si="200"/>
        <v>0.91836530775379699</v>
      </c>
      <c r="H6417" s="5">
        <v>4365</v>
      </c>
      <c r="I6417" s="5">
        <v>3132</v>
      </c>
      <c r="J6417" s="4">
        <f t="shared" si="201"/>
        <v>0.71752577319587629</v>
      </c>
      <c r="K6417" s="5">
        <v>7275</v>
      </c>
      <c r="L6417" s="4">
        <f>Tabla1[[#This Row],[CCRL (Ciudadanos que cumplen los requisitos de ley)]]/Tabla1[[#This Row],[ÓPTIMO REQUERIDO]]</f>
        <v>0.43051546391752576</v>
      </c>
    </row>
    <row r="6418" spans="1:12" x14ac:dyDescent="0.35">
      <c r="A6418" s="1">
        <v>14</v>
      </c>
      <c r="B6418" s="1">
        <v>13</v>
      </c>
      <c r="C6418" s="3">
        <v>45352</v>
      </c>
      <c r="D6418" s="5">
        <f>Tabla1[[#This Row],[REQUERIDOS (9 X CASILLA)]]/9</f>
        <v>512</v>
      </c>
      <c r="E6418" s="2">
        <v>41133</v>
      </c>
      <c r="F6418" s="5">
        <v>31177</v>
      </c>
      <c r="G6418" s="4">
        <f t="shared" si="200"/>
        <v>0.75795589915639516</v>
      </c>
      <c r="H6418" s="5">
        <v>4608</v>
      </c>
      <c r="I6418" s="5">
        <v>3318</v>
      </c>
      <c r="J6418" s="4">
        <f t="shared" si="201"/>
        <v>0.72005208333333337</v>
      </c>
      <c r="K6418" s="5">
        <v>7680</v>
      </c>
      <c r="L6418" s="4">
        <f>Tabla1[[#This Row],[CCRL (Ciudadanos que cumplen los requisitos de ley)]]/Tabla1[[#This Row],[ÓPTIMO REQUERIDO]]</f>
        <v>0.43203124999999998</v>
      </c>
    </row>
    <row r="6419" spans="1:12" x14ac:dyDescent="0.35">
      <c r="A6419" s="1">
        <v>14</v>
      </c>
      <c r="B6419" s="1">
        <v>14</v>
      </c>
      <c r="C6419" s="3">
        <v>45352</v>
      </c>
      <c r="D6419" s="5">
        <f>Tabla1[[#This Row],[REQUERIDOS (9 X CASILLA)]]/9</f>
        <v>388</v>
      </c>
      <c r="E6419" s="2">
        <v>32654</v>
      </c>
      <c r="F6419" s="5">
        <v>27918</v>
      </c>
      <c r="G6419" s="4">
        <f t="shared" si="200"/>
        <v>0.8549641697801188</v>
      </c>
      <c r="H6419" s="5">
        <v>3492</v>
      </c>
      <c r="I6419" s="5">
        <v>2879</v>
      </c>
      <c r="J6419" s="4">
        <f t="shared" si="201"/>
        <v>0.8244558991981672</v>
      </c>
      <c r="K6419" s="5">
        <v>6596</v>
      </c>
      <c r="L6419" s="4">
        <f>Tabla1[[#This Row],[CCRL (Ciudadanos que cumplen los requisitos de ley)]]/Tabla1[[#This Row],[ÓPTIMO REQUERIDO]]</f>
        <v>0.43647665251667678</v>
      </c>
    </row>
    <row r="6420" spans="1:12" x14ac:dyDescent="0.35">
      <c r="A6420" s="1">
        <v>14</v>
      </c>
      <c r="B6420" s="1">
        <v>15</v>
      </c>
      <c r="C6420" s="3">
        <v>45352</v>
      </c>
      <c r="D6420" s="5">
        <f>Tabla1[[#This Row],[REQUERIDOS (9 X CASILLA)]]/9</f>
        <v>580</v>
      </c>
      <c r="E6420" s="2">
        <v>44847</v>
      </c>
      <c r="F6420" s="5">
        <v>20319</v>
      </c>
      <c r="G6420" s="4">
        <f t="shared" si="200"/>
        <v>0.45307378419961203</v>
      </c>
      <c r="H6420" s="5">
        <v>5220</v>
      </c>
      <c r="I6420" s="5">
        <v>1790</v>
      </c>
      <c r="J6420" s="4">
        <f t="shared" si="201"/>
        <v>0.34291187739463602</v>
      </c>
      <c r="K6420" s="5">
        <v>8700</v>
      </c>
      <c r="L6420" s="4">
        <f>Tabla1[[#This Row],[CCRL (Ciudadanos que cumplen los requisitos de ley)]]/Tabla1[[#This Row],[ÓPTIMO REQUERIDO]]</f>
        <v>0.20574712643678161</v>
      </c>
    </row>
    <row r="6421" spans="1:12" x14ac:dyDescent="0.35">
      <c r="A6421" s="1">
        <v>14</v>
      </c>
      <c r="B6421" s="1">
        <v>16</v>
      </c>
      <c r="C6421" s="3">
        <v>45352</v>
      </c>
      <c r="D6421" s="5">
        <f>Tabla1[[#This Row],[REQUERIDOS (9 X CASILLA)]]/9</f>
        <v>501</v>
      </c>
      <c r="E6421" s="2">
        <v>42210</v>
      </c>
      <c r="F6421" s="5">
        <v>40346</v>
      </c>
      <c r="G6421" s="4">
        <f t="shared" si="200"/>
        <v>0.95583984837716185</v>
      </c>
      <c r="H6421" s="5">
        <v>4509</v>
      </c>
      <c r="I6421" s="5">
        <v>4081</v>
      </c>
      <c r="J6421" s="4">
        <f t="shared" si="201"/>
        <v>0.90507873142603679</v>
      </c>
      <c r="K6421" s="5">
        <v>7515</v>
      </c>
      <c r="L6421" s="4">
        <f>Tabla1[[#This Row],[CCRL (Ciudadanos que cumplen los requisitos de ley)]]/Tabla1[[#This Row],[ÓPTIMO REQUERIDO]]</f>
        <v>0.54304723885562212</v>
      </c>
    </row>
    <row r="6422" spans="1:12" x14ac:dyDescent="0.35">
      <c r="A6422" s="1">
        <v>14</v>
      </c>
      <c r="B6422" s="1">
        <v>17</v>
      </c>
      <c r="C6422" s="3">
        <v>45352</v>
      </c>
      <c r="D6422" s="5">
        <f>Tabla1[[#This Row],[REQUERIDOS (9 X CASILLA)]]/9</f>
        <v>504</v>
      </c>
      <c r="E6422" s="2">
        <v>40357</v>
      </c>
      <c r="F6422" s="5">
        <v>28784</v>
      </c>
      <c r="G6422" s="4">
        <f t="shared" si="200"/>
        <v>0.71323438313055976</v>
      </c>
      <c r="H6422" s="5">
        <v>4536</v>
      </c>
      <c r="I6422" s="5">
        <v>3026</v>
      </c>
      <c r="J6422" s="4">
        <f t="shared" si="201"/>
        <v>0.66710758377425039</v>
      </c>
      <c r="K6422" s="5">
        <v>7056</v>
      </c>
      <c r="L6422" s="4">
        <f>Tabla1[[#This Row],[CCRL (Ciudadanos que cumplen los requisitos de ley)]]/Tabla1[[#This Row],[ÓPTIMO REQUERIDO]]</f>
        <v>0.42885487528344673</v>
      </c>
    </row>
    <row r="6423" spans="1:12" x14ac:dyDescent="0.35">
      <c r="A6423" s="1">
        <v>14</v>
      </c>
      <c r="B6423" s="1">
        <v>18</v>
      </c>
      <c r="C6423" s="3">
        <v>45352</v>
      </c>
      <c r="D6423" s="5">
        <f>Tabla1[[#This Row],[REQUERIDOS (9 X CASILLA)]]/9</f>
        <v>609</v>
      </c>
      <c r="E6423" s="2">
        <v>45349</v>
      </c>
      <c r="F6423" s="5">
        <v>27114</v>
      </c>
      <c r="G6423" s="4">
        <f t="shared" si="200"/>
        <v>0.59789631524399656</v>
      </c>
      <c r="H6423" s="5">
        <v>5481</v>
      </c>
      <c r="I6423" s="5">
        <v>4303</v>
      </c>
      <c r="J6423" s="4">
        <f t="shared" si="201"/>
        <v>0.78507571611019888</v>
      </c>
      <c r="K6423" s="5">
        <v>8526</v>
      </c>
      <c r="L6423" s="4">
        <f>Tabla1[[#This Row],[CCRL (Ciudadanos que cumplen los requisitos de ley)]]/Tabla1[[#This Row],[ÓPTIMO REQUERIDO]]</f>
        <v>0.50469153178512782</v>
      </c>
    </row>
    <row r="6424" spans="1:12" x14ac:dyDescent="0.35">
      <c r="A6424" s="1">
        <v>14</v>
      </c>
      <c r="B6424" s="1">
        <v>19</v>
      </c>
      <c r="C6424" s="3">
        <v>45352</v>
      </c>
      <c r="D6424" s="5">
        <f>Tabla1[[#This Row],[REQUERIDOS (9 X CASILLA)]]/9</f>
        <v>630</v>
      </c>
      <c r="E6424" s="2">
        <v>46189</v>
      </c>
      <c r="F6424" s="5">
        <v>24439</v>
      </c>
      <c r="G6424" s="4">
        <f t="shared" si="200"/>
        <v>0.52910866223559727</v>
      </c>
      <c r="H6424" s="5">
        <v>5670</v>
      </c>
      <c r="I6424" s="5">
        <v>2814</v>
      </c>
      <c r="J6424" s="4">
        <f t="shared" si="201"/>
        <v>0.49629629629629629</v>
      </c>
      <c r="K6424" s="5">
        <v>8190</v>
      </c>
      <c r="L6424" s="4">
        <f>Tabla1[[#This Row],[CCRL (Ciudadanos que cumplen los requisitos de ley)]]/Tabla1[[#This Row],[ÓPTIMO REQUERIDO]]</f>
        <v>0.34358974358974359</v>
      </c>
    </row>
    <row r="6425" spans="1:12" x14ac:dyDescent="0.35">
      <c r="A6425" s="1">
        <v>14</v>
      </c>
      <c r="B6425" s="1">
        <v>20</v>
      </c>
      <c r="C6425" s="3">
        <v>45352</v>
      </c>
      <c r="D6425" s="5">
        <f>Tabla1[[#This Row],[REQUERIDOS (9 X CASILLA)]]/9</f>
        <v>384</v>
      </c>
      <c r="E6425" s="2">
        <v>32948</v>
      </c>
      <c r="F6425" s="5">
        <v>29080</v>
      </c>
      <c r="G6425" s="4">
        <f t="shared" si="200"/>
        <v>0.88260288940148113</v>
      </c>
      <c r="H6425" s="5">
        <v>3456</v>
      </c>
      <c r="I6425" s="5">
        <v>2184</v>
      </c>
      <c r="J6425" s="4">
        <f t="shared" si="201"/>
        <v>0.63194444444444442</v>
      </c>
      <c r="K6425" s="5">
        <v>6144</v>
      </c>
      <c r="L6425" s="4">
        <f>Tabla1[[#This Row],[CCRL (Ciudadanos que cumplen los requisitos de ley)]]/Tabla1[[#This Row],[ÓPTIMO REQUERIDO]]</f>
        <v>0.35546875</v>
      </c>
    </row>
    <row r="6426" spans="1:12" x14ac:dyDescent="0.35">
      <c r="A6426" s="1">
        <v>15</v>
      </c>
      <c r="B6426" s="1">
        <v>1</v>
      </c>
      <c r="C6426" s="3">
        <v>45352</v>
      </c>
      <c r="D6426" s="5">
        <f>Tabla1[[#This Row],[REQUERIDOS (9 X CASILLA)]]/9</f>
        <v>595</v>
      </c>
      <c r="E6426" s="2">
        <v>43403</v>
      </c>
      <c r="F6426" s="5">
        <v>40287</v>
      </c>
      <c r="G6426" s="4">
        <f t="shared" si="200"/>
        <v>0.92820772757643477</v>
      </c>
      <c r="H6426" s="5">
        <v>5355</v>
      </c>
      <c r="I6426" s="5">
        <v>8875</v>
      </c>
      <c r="J6426" s="4">
        <f t="shared" si="201"/>
        <v>1.6573295985060692</v>
      </c>
      <c r="K6426" s="5">
        <v>7735</v>
      </c>
      <c r="L6426" s="4">
        <f>Tabla1[[#This Row],[CCRL (Ciudadanos que cumplen los requisitos de ley)]]/Tabla1[[#This Row],[ÓPTIMO REQUERIDO]]</f>
        <v>1.1473820297349708</v>
      </c>
    </row>
    <row r="6427" spans="1:12" x14ac:dyDescent="0.35">
      <c r="A6427" s="1">
        <v>15</v>
      </c>
      <c r="B6427" s="1">
        <v>2</v>
      </c>
      <c r="C6427" s="3">
        <v>45352</v>
      </c>
      <c r="D6427" s="5">
        <f>Tabla1[[#This Row],[REQUERIDOS (9 X CASILLA)]]/9</f>
        <v>433</v>
      </c>
      <c r="E6427" s="2">
        <v>36782</v>
      </c>
      <c r="F6427" s="5">
        <v>36778</v>
      </c>
      <c r="G6427" s="4">
        <f t="shared" si="200"/>
        <v>0.99989125115545652</v>
      </c>
      <c r="H6427" s="5">
        <v>3897</v>
      </c>
      <c r="I6427" s="5">
        <v>5500</v>
      </c>
      <c r="J6427" s="4">
        <f t="shared" si="201"/>
        <v>1.4113420579933282</v>
      </c>
      <c r="K6427" s="5">
        <v>6928</v>
      </c>
      <c r="L6427" s="4">
        <f>Tabla1[[#This Row],[CCRL (Ciudadanos que cumplen los requisitos de ley)]]/Tabla1[[#This Row],[ÓPTIMO REQUERIDO]]</f>
        <v>0.79387990762124716</v>
      </c>
    </row>
    <row r="6428" spans="1:12" x14ac:dyDescent="0.35">
      <c r="A6428" s="1">
        <v>15</v>
      </c>
      <c r="B6428" s="1">
        <v>3</v>
      </c>
      <c r="C6428" s="3">
        <v>45352</v>
      </c>
      <c r="D6428" s="5">
        <f>Tabla1[[#This Row],[REQUERIDOS (9 X CASILLA)]]/9</f>
        <v>515</v>
      </c>
      <c r="E6428" s="2">
        <v>40953</v>
      </c>
      <c r="F6428" s="5">
        <v>39873</v>
      </c>
      <c r="G6428" s="4">
        <f t="shared" si="200"/>
        <v>0.973628305618636</v>
      </c>
      <c r="H6428" s="5">
        <v>4635</v>
      </c>
      <c r="I6428" s="5">
        <v>9419</v>
      </c>
      <c r="J6428" s="4">
        <f t="shared" si="201"/>
        <v>2.0321467098166126</v>
      </c>
      <c r="K6428" s="5">
        <v>6180</v>
      </c>
      <c r="L6428" s="4">
        <f>Tabla1[[#This Row],[CCRL (Ciudadanos que cumplen los requisitos de ley)]]/Tabla1[[#This Row],[ÓPTIMO REQUERIDO]]</f>
        <v>1.5241100323624595</v>
      </c>
    </row>
    <row r="6429" spans="1:12" x14ac:dyDescent="0.35">
      <c r="A6429" s="1">
        <v>15</v>
      </c>
      <c r="B6429" s="1">
        <v>4</v>
      </c>
      <c r="C6429" s="3">
        <v>45352</v>
      </c>
      <c r="D6429" s="5">
        <f>Tabla1[[#This Row],[REQUERIDOS (9 X CASILLA)]]/9</f>
        <v>478</v>
      </c>
      <c r="E6429" s="2">
        <v>40300</v>
      </c>
      <c r="F6429" s="5">
        <v>40300</v>
      </c>
      <c r="G6429" s="4">
        <f t="shared" si="200"/>
        <v>1</v>
      </c>
      <c r="H6429" s="5">
        <v>4302</v>
      </c>
      <c r="I6429" s="5">
        <v>5988</v>
      </c>
      <c r="J6429" s="4">
        <f t="shared" si="201"/>
        <v>1.3919107391910739</v>
      </c>
      <c r="K6429" s="5">
        <v>7170</v>
      </c>
      <c r="L6429" s="4">
        <f>Tabla1[[#This Row],[CCRL (Ciudadanos que cumplen los requisitos de ley)]]/Tabla1[[#This Row],[ÓPTIMO REQUERIDO]]</f>
        <v>0.8351464435146444</v>
      </c>
    </row>
    <row r="6430" spans="1:12" x14ac:dyDescent="0.35">
      <c r="A6430" s="1">
        <v>15</v>
      </c>
      <c r="B6430" s="1">
        <v>5</v>
      </c>
      <c r="C6430" s="3">
        <v>45352</v>
      </c>
      <c r="D6430" s="5">
        <f>Tabla1[[#This Row],[REQUERIDOS (9 X CASILLA)]]/9</f>
        <v>441</v>
      </c>
      <c r="E6430" s="2">
        <v>37360</v>
      </c>
      <c r="F6430" s="5">
        <v>36749</v>
      </c>
      <c r="G6430" s="4">
        <f t="shared" si="200"/>
        <v>0.98364561027837261</v>
      </c>
      <c r="H6430" s="5">
        <v>3969</v>
      </c>
      <c r="I6430" s="5">
        <v>6667</v>
      </c>
      <c r="J6430" s="4">
        <f t="shared" si="201"/>
        <v>1.6797682035777275</v>
      </c>
      <c r="K6430" s="5">
        <v>6615</v>
      </c>
      <c r="L6430" s="4">
        <f>Tabla1[[#This Row],[CCRL (Ciudadanos que cumplen los requisitos de ley)]]/Tabla1[[#This Row],[ÓPTIMO REQUERIDO]]</f>
        <v>1.0078609221466364</v>
      </c>
    </row>
    <row r="6431" spans="1:12" x14ac:dyDescent="0.35">
      <c r="A6431" s="1">
        <v>15</v>
      </c>
      <c r="B6431" s="1">
        <v>6</v>
      </c>
      <c r="C6431" s="3">
        <v>45352</v>
      </c>
      <c r="D6431" s="5">
        <f>Tabla1[[#This Row],[REQUERIDOS (9 X CASILLA)]]/9</f>
        <v>553</v>
      </c>
      <c r="E6431" s="2">
        <v>45103</v>
      </c>
      <c r="F6431" s="5">
        <v>44704</v>
      </c>
      <c r="G6431" s="4">
        <f t="shared" si="200"/>
        <v>0.99115358180165403</v>
      </c>
      <c r="H6431" s="5">
        <v>4977</v>
      </c>
      <c r="I6431" s="5">
        <v>7448</v>
      </c>
      <c r="J6431" s="4">
        <f t="shared" si="201"/>
        <v>1.4964838255977497</v>
      </c>
      <c r="K6431" s="5">
        <v>8848</v>
      </c>
      <c r="L6431" s="4">
        <f>Tabla1[[#This Row],[CCRL (Ciudadanos que cumplen los requisitos de ley)]]/Tabla1[[#This Row],[ÓPTIMO REQUERIDO]]</f>
        <v>0.84177215189873422</v>
      </c>
    </row>
    <row r="6432" spans="1:12" x14ac:dyDescent="0.35">
      <c r="A6432" s="1">
        <v>15</v>
      </c>
      <c r="B6432" s="1">
        <v>7</v>
      </c>
      <c r="C6432" s="3">
        <v>45352</v>
      </c>
      <c r="D6432" s="5">
        <f>Tabla1[[#This Row],[REQUERIDOS (9 X CASILLA)]]/9</f>
        <v>580</v>
      </c>
      <c r="E6432" s="2">
        <v>45989</v>
      </c>
      <c r="F6432" s="5">
        <v>43471</v>
      </c>
      <c r="G6432" s="4">
        <f t="shared" si="200"/>
        <v>0.94524777664224058</v>
      </c>
      <c r="H6432" s="5">
        <v>5220</v>
      </c>
      <c r="I6432" s="5">
        <v>7696</v>
      </c>
      <c r="J6432" s="4">
        <f t="shared" si="201"/>
        <v>1.4743295019157088</v>
      </c>
      <c r="K6432" s="5">
        <v>8120</v>
      </c>
      <c r="L6432" s="4">
        <f>Tabla1[[#This Row],[CCRL (Ciudadanos que cumplen los requisitos de ley)]]/Tabla1[[#This Row],[ÓPTIMO REQUERIDO]]</f>
        <v>0.94778325123152707</v>
      </c>
    </row>
    <row r="6433" spans="1:12" x14ac:dyDescent="0.35">
      <c r="A6433" s="1">
        <v>15</v>
      </c>
      <c r="B6433" s="1">
        <v>8</v>
      </c>
      <c r="C6433" s="3">
        <v>45352</v>
      </c>
      <c r="D6433" s="5">
        <f>Tabla1[[#This Row],[REQUERIDOS (9 X CASILLA)]]/9</f>
        <v>549</v>
      </c>
      <c r="E6433" s="2">
        <v>44419</v>
      </c>
      <c r="F6433" s="5">
        <v>44403</v>
      </c>
      <c r="G6433" s="4">
        <f t="shared" si="200"/>
        <v>0.99963979378194012</v>
      </c>
      <c r="H6433" s="5">
        <v>4941</v>
      </c>
      <c r="I6433" s="5">
        <v>6754</v>
      </c>
      <c r="J6433" s="4">
        <f t="shared" si="201"/>
        <v>1.366929771301356</v>
      </c>
      <c r="K6433" s="5">
        <v>7686</v>
      </c>
      <c r="L6433" s="4">
        <f>Tabla1[[#This Row],[CCRL (Ciudadanos que cumplen los requisitos de ley)]]/Tabla1[[#This Row],[ÓPTIMO REQUERIDO]]</f>
        <v>0.87874056726515748</v>
      </c>
    </row>
    <row r="6434" spans="1:12" x14ac:dyDescent="0.35">
      <c r="A6434" s="1">
        <v>15</v>
      </c>
      <c r="B6434" s="1">
        <v>9</v>
      </c>
      <c r="C6434" s="3">
        <v>45352</v>
      </c>
      <c r="D6434" s="5">
        <f>Tabla1[[#This Row],[REQUERIDOS (9 X CASILLA)]]/9</f>
        <v>534</v>
      </c>
      <c r="E6434" s="2">
        <v>41184</v>
      </c>
      <c r="F6434" s="5">
        <v>33024</v>
      </c>
      <c r="G6434" s="4">
        <f t="shared" si="200"/>
        <v>0.80186480186480191</v>
      </c>
      <c r="H6434" s="5">
        <v>4806</v>
      </c>
      <c r="I6434" s="5">
        <v>7657</v>
      </c>
      <c r="J6434" s="4">
        <f t="shared" si="201"/>
        <v>1.593216812317936</v>
      </c>
      <c r="K6434" s="5">
        <v>6408</v>
      </c>
      <c r="L6434" s="4">
        <f>Tabla1[[#This Row],[CCRL (Ciudadanos que cumplen los requisitos de ley)]]/Tabla1[[#This Row],[ÓPTIMO REQUERIDO]]</f>
        <v>1.1949126092384519</v>
      </c>
    </row>
    <row r="6435" spans="1:12" x14ac:dyDescent="0.35">
      <c r="A6435" s="1">
        <v>15</v>
      </c>
      <c r="B6435" s="1">
        <v>10</v>
      </c>
      <c r="C6435" s="3">
        <v>45352</v>
      </c>
      <c r="D6435" s="5">
        <f>Tabla1[[#This Row],[REQUERIDOS (9 X CASILLA)]]/9</f>
        <v>482</v>
      </c>
      <c r="E6435" s="2">
        <v>38933</v>
      </c>
      <c r="F6435" s="5">
        <v>38581</v>
      </c>
      <c r="G6435" s="4">
        <f t="shared" si="200"/>
        <v>0.99095882670228341</v>
      </c>
      <c r="H6435" s="5">
        <v>4338</v>
      </c>
      <c r="I6435" s="5">
        <v>8354</v>
      </c>
      <c r="J6435" s="4">
        <f t="shared" si="201"/>
        <v>1.92577224527432</v>
      </c>
      <c r="K6435" s="5">
        <v>7712</v>
      </c>
      <c r="L6435" s="4">
        <f>Tabla1[[#This Row],[CCRL (Ciudadanos que cumplen los requisitos de ley)]]/Tabla1[[#This Row],[ÓPTIMO REQUERIDO]]</f>
        <v>1.0832468879668049</v>
      </c>
    </row>
    <row r="6436" spans="1:12" x14ac:dyDescent="0.35">
      <c r="A6436" s="1">
        <v>15</v>
      </c>
      <c r="B6436" s="1">
        <v>11</v>
      </c>
      <c r="C6436" s="3">
        <v>45352</v>
      </c>
      <c r="D6436" s="5">
        <f>Tabla1[[#This Row],[REQUERIDOS (9 X CASILLA)]]/9</f>
        <v>533</v>
      </c>
      <c r="E6436" s="2">
        <v>42893</v>
      </c>
      <c r="F6436" s="5">
        <v>42893</v>
      </c>
      <c r="G6436" s="4">
        <f t="shared" si="200"/>
        <v>1</v>
      </c>
      <c r="H6436" s="5">
        <v>4797</v>
      </c>
      <c r="I6436" s="5">
        <v>8253</v>
      </c>
      <c r="J6436" s="4">
        <f t="shared" si="201"/>
        <v>1.7204502814258913</v>
      </c>
      <c r="K6436" s="5">
        <v>8528</v>
      </c>
      <c r="L6436" s="4">
        <f>Tabla1[[#This Row],[CCRL (Ciudadanos que cumplen los requisitos de ley)]]/Tabla1[[#This Row],[ÓPTIMO REQUERIDO]]</f>
        <v>0.96775328330206378</v>
      </c>
    </row>
    <row r="6437" spans="1:12" x14ac:dyDescent="0.35">
      <c r="A6437" s="1">
        <v>15</v>
      </c>
      <c r="B6437" s="1">
        <v>12</v>
      </c>
      <c r="C6437" s="3">
        <v>45352</v>
      </c>
      <c r="D6437" s="5">
        <f>Tabla1[[#This Row],[REQUERIDOS (9 X CASILLA)]]/9</f>
        <v>470</v>
      </c>
      <c r="E6437" s="2">
        <v>36748</v>
      </c>
      <c r="F6437" s="5">
        <v>36741</v>
      </c>
      <c r="G6437" s="4">
        <f t="shared" si="200"/>
        <v>0.99980951344290847</v>
      </c>
      <c r="H6437" s="5">
        <v>4230</v>
      </c>
      <c r="I6437" s="5">
        <v>7072</v>
      </c>
      <c r="J6437" s="4">
        <f t="shared" si="201"/>
        <v>1.6718676122931442</v>
      </c>
      <c r="K6437" s="5">
        <v>7520</v>
      </c>
      <c r="L6437" s="4">
        <f>Tabla1[[#This Row],[CCRL (Ciudadanos que cumplen los requisitos de ley)]]/Tabla1[[#This Row],[ÓPTIMO REQUERIDO]]</f>
        <v>0.94042553191489364</v>
      </c>
    </row>
    <row r="6438" spans="1:12" x14ac:dyDescent="0.35">
      <c r="A6438" s="1">
        <v>15</v>
      </c>
      <c r="B6438" s="1">
        <v>13</v>
      </c>
      <c r="C6438" s="3">
        <v>45352</v>
      </c>
      <c r="D6438" s="5">
        <f>Tabla1[[#This Row],[REQUERIDOS (9 X CASILLA)]]/9</f>
        <v>639</v>
      </c>
      <c r="E6438" s="2">
        <v>48507</v>
      </c>
      <c r="F6438" s="5">
        <v>48479</v>
      </c>
      <c r="G6438" s="4">
        <f t="shared" si="200"/>
        <v>0.99942276372482319</v>
      </c>
      <c r="H6438" s="5">
        <v>5751</v>
      </c>
      <c r="I6438" s="5">
        <v>8826</v>
      </c>
      <c r="J6438" s="4">
        <f t="shared" si="201"/>
        <v>1.5346896191966615</v>
      </c>
      <c r="K6438" s="5">
        <v>9585</v>
      </c>
      <c r="L6438" s="4">
        <f>Tabla1[[#This Row],[CCRL (Ciudadanos que cumplen los requisitos de ley)]]/Tabla1[[#This Row],[ÓPTIMO REQUERIDO]]</f>
        <v>0.92081377151799682</v>
      </c>
    </row>
    <row r="6439" spans="1:12" x14ac:dyDescent="0.35">
      <c r="A6439" s="1">
        <v>15</v>
      </c>
      <c r="B6439" s="1">
        <v>14</v>
      </c>
      <c r="C6439" s="3">
        <v>45352</v>
      </c>
      <c r="D6439" s="5">
        <f>Tabla1[[#This Row],[REQUERIDOS (9 X CASILLA)]]/9</f>
        <v>424</v>
      </c>
      <c r="E6439" s="2">
        <v>34229</v>
      </c>
      <c r="F6439" s="5">
        <v>32565</v>
      </c>
      <c r="G6439" s="4">
        <f t="shared" si="200"/>
        <v>0.95138625142423094</v>
      </c>
      <c r="H6439" s="5">
        <v>3816</v>
      </c>
      <c r="I6439" s="5">
        <v>5592</v>
      </c>
      <c r="J6439" s="4">
        <f t="shared" si="201"/>
        <v>1.4654088050314464</v>
      </c>
      <c r="K6439" s="5">
        <v>6360</v>
      </c>
      <c r="L6439" s="4">
        <f>Tabla1[[#This Row],[CCRL (Ciudadanos que cumplen los requisitos de ley)]]/Tabla1[[#This Row],[ÓPTIMO REQUERIDO]]</f>
        <v>0.87924528301886795</v>
      </c>
    </row>
    <row r="6440" spans="1:12" x14ac:dyDescent="0.35">
      <c r="A6440" s="1">
        <v>15</v>
      </c>
      <c r="B6440" s="1">
        <v>15</v>
      </c>
      <c r="C6440" s="3">
        <v>45352</v>
      </c>
      <c r="D6440" s="5">
        <f>Tabla1[[#This Row],[REQUERIDOS (9 X CASILLA)]]/9</f>
        <v>561</v>
      </c>
      <c r="E6440" s="2">
        <v>46771</v>
      </c>
      <c r="F6440" s="5">
        <v>42693</v>
      </c>
      <c r="G6440" s="4">
        <f t="shared" si="200"/>
        <v>0.91280921938808235</v>
      </c>
      <c r="H6440" s="5">
        <v>5049</v>
      </c>
      <c r="I6440" s="5">
        <v>4692</v>
      </c>
      <c r="J6440" s="4">
        <f t="shared" si="201"/>
        <v>0.92929292929292928</v>
      </c>
      <c r="K6440" s="5">
        <v>8976</v>
      </c>
      <c r="L6440" s="4">
        <f>Tabla1[[#This Row],[CCRL (Ciudadanos que cumplen los requisitos de ley)]]/Tabla1[[#This Row],[ÓPTIMO REQUERIDO]]</f>
        <v>0.52272727272727271</v>
      </c>
    </row>
    <row r="6441" spans="1:12" x14ac:dyDescent="0.35">
      <c r="A6441" s="1">
        <v>15</v>
      </c>
      <c r="B6441" s="1">
        <v>16</v>
      </c>
      <c r="C6441" s="3">
        <v>45352</v>
      </c>
      <c r="D6441" s="5">
        <f>Tabla1[[#This Row],[REQUERIDOS (9 X CASILLA)]]/9</f>
        <v>514</v>
      </c>
      <c r="E6441" s="2">
        <v>41355</v>
      </c>
      <c r="F6441" s="5">
        <v>41183</v>
      </c>
      <c r="G6441" s="4">
        <f t="shared" si="200"/>
        <v>0.99584088985612385</v>
      </c>
      <c r="H6441" s="5">
        <v>4626</v>
      </c>
      <c r="I6441" s="5">
        <v>6091</v>
      </c>
      <c r="J6441" s="4">
        <f t="shared" si="201"/>
        <v>1.3166882836143536</v>
      </c>
      <c r="K6441" s="5">
        <v>7710</v>
      </c>
      <c r="L6441" s="4">
        <f>Tabla1[[#This Row],[CCRL (Ciudadanos que cumplen los requisitos de ley)]]/Tabla1[[#This Row],[ÓPTIMO REQUERIDO]]</f>
        <v>0.79001297016861216</v>
      </c>
    </row>
    <row r="6442" spans="1:12" x14ac:dyDescent="0.35">
      <c r="A6442" s="1">
        <v>15</v>
      </c>
      <c r="B6442" s="1">
        <v>17</v>
      </c>
      <c r="C6442" s="3">
        <v>45352</v>
      </c>
      <c r="D6442" s="5">
        <f>Tabla1[[#This Row],[REQUERIDOS (9 X CASILLA)]]/9</f>
        <v>466</v>
      </c>
      <c r="E6442" s="2">
        <v>36226</v>
      </c>
      <c r="F6442" s="5">
        <v>34907</v>
      </c>
      <c r="G6442" s="4">
        <f t="shared" si="200"/>
        <v>0.96358968696516312</v>
      </c>
      <c r="H6442" s="5">
        <v>4194</v>
      </c>
      <c r="I6442" s="5">
        <v>7266</v>
      </c>
      <c r="J6442" s="4">
        <f t="shared" si="201"/>
        <v>1.7324749642346209</v>
      </c>
      <c r="K6442" s="5">
        <v>7922</v>
      </c>
      <c r="L6442" s="4">
        <f>Tabla1[[#This Row],[CCRL (Ciudadanos que cumplen los requisitos de ley)]]/Tabla1[[#This Row],[ÓPTIMO REQUERIDO]]</f>
        <v>0.9171926281242111</v>
      </c>
    </row>
    <row r="6443" spans="1:12" x14ac:dyDescent="0.35">
      <c r="A6443" s="1">
        <v>15</v>
      </c>
      <c r="B6443" s="1">
        <v>18</v>
      </c>
      <c r="C6443" s="3">
        <v>45352</v>
      </c>
      <c r="D6443" s="5">
        <f>Tabla1[[#This Row],[REQUERIDOS (9 X CASILLA)]]/9</f>
        <v>558</v>
      </c>
      <c r="E6443" s="2">
        <v>45966</v>
      </c>
      <c r="F6443" s="5">
        <v>43380</v>
      </c>
      <c r="G6443" s="4">
        <f t="shared" si="200"/>
        <v>0.94374102597572118</v>
      </c>
      <c r="H6443" s="5">
        <v>5022</v>
      </c>
      <c r="I6443" s="5">
        <v>6449</v>
      </c>
      <c r="J6443" s="4">
        <f t="shared" si="201"/>
        <v>1.2841497411389884</v>
      </c>
      <c r="K6443" s="5">
        <v>7254</v>
      </c>
      <c r="L6443" s="4">
        <f>Tabla1[[#This Row],[CCRL (Ciudadanos que cumplen los requisitos de ley)]]/Tabla1[[#This Row],[ÓPTIMO REQUERIDO]]</f>
        <v>0.88902674386545355</v>
      </c>
    </row>
    <row r="6444" spans="1:12" x14ac:dyDescent="0.35">
      <c r="A6444" s="1">
        <v>15</v>
      </c>
      <c r="B6444" s="1">
        <v>19</v>
      </c>
      <c r="C6444" s="3">
        <v>45352</v>
      </c>
      <c r="D6444" s="5">
        <f>Tabla1[[#This Row],[REQUERIDOS (9 X CASILLA)]]/9</f>
        <v>704</v>
      </c>
      <c r="E6444" s="2">
        <v>52853</v>
      </c>
      <c r="F6444" s="5">
        <v>52851</v>
      </c>
      <c r="G6444" s="4">
        <f t="shared" si="200"/>
        <v>0.9999621591962613</v>
      </c>
      <c r="H6444" s="5">
        <v>6336</v>
      </c>
      <c r="I6444" s="5">
        <v>7000</v>
      </c>
      <c r="J6444" s="4">
        <f t="shared" si="201"/>
        <v>1.1047979797979799</v>
      </c>
      <c r="K6444" s="5">
        <v>12672</v>
      </c>
      <c r="L6444" s="4">
        <f>Tabla1[[#This Row],[CCRL (Ciudadanos que cumplen los requisitos de ley)]]/Tabla1[[#This Row],[ÓPTIMO REQUERIDO]]</f>
        <v>0.55239898989898994</v>
      </c>
    </row>
    <row r="6445" spans="1:12" x14ac:dyDescent="0.35">
      <c r="A6445" s="1">
        <v>15</v>
      </c>
      <c r="B6445" s="1">
        <v>20</v>
      </c>
      <c r="C6445" s="3">
        <v>45352</v>
      </c>
      <c r="D6445" s="5">
        <f>Tabla1[[#This Row],[REQUERIDOS (9 X CASILLA)]]/9</f>
        <v>391</v>
      </c>
      <c r="E6445" s="2">
        <v>30766</v>
      </c>
      <c r="F6445" s="5">
        <v>29771</v>
      </c>
      <c r="G6445" s="4">
        <f t="shared" si="200"/>
        <v>0.96765910420594159</v>
      </c>
      <c r="H6445" s="5">
        <v>3519</v>
      </c>
      <c r="I6445" s="5">
        <v>5186</v>
      </c>
      <c r="J6445" s="4">
        <f t="shared" si="201"/>
        <v>1.4737141233304916</v>
      </c>
      <c r="K6445" s="5">
        <v>6256</v>
      </c>
      <c r="L6445" s="4">
        <f>Tabla1[[#This Row],[CCRL (Ciudadanos que cumplen los requisitos de ley)]]/Tabla1[[#This Row],[ÓPTIMO REQUERIDO]]</f>
        <v>0.82896419437340152</v>
      </c>
    </row>
    <row r="6446" spans="1:12" x14ac:dyDescent="0.35">
      <c r="A6446" s="1">
        <v>15</v>
      </c>
      <c r="B6446" s="1">
        <v>21</v>
      </c>
      <c r="C6446" s="3">
        <v>45352</v>
      </c>
      <c r="D6446" s="5">
        <f>Tabla1[[#This Row],[REQUERIDOS (9 X CASILLA)]]/9</f>
        <v>502</v>
      </c>
      <c r="E6446" s="2">
        <v>40475</v>
      </c>
      <c r="F6446" s="5">
        <v>36690</v>
      </c>
      <c r="G6446" s="4">
        <f t="shared" si="200"/>
        <v>0.90648548486720193</v>
      </c>
      <c r="H6446" s="5">
        <v>4518</v>
      </c>
      <c r="I6446" s="5">
        <v>9802</v>
      </c>
      <c r="J6446" s="4">
        <f t="shared" si="201"/>
        <v>2.1695440460380699</v>
      </c>
      <c r="K6446" s="5">
        <v>6526</v>
      </c>
      <c r="L6446" s="4">
        <f>Tabla1[[#This Row],[CCRL (Ciudadanos que cumplen los requisitos de ley)]]/Tabla1[[#This Row],[ÓPTIMO REQUERIDO]]</f>
        <v>1.50199203187251</v>
      </c>
    </row>
    <row r="6447" spans="1:12" x14ac:dyDescent="0.35">
      <c r="A6447" s="1">
        <v>15</v>
      </c>
      <c r="B6447" s="1">
        <v>22</v>
      </c>
      <c r="C6447" s="3">
        <v>45352</v>
      </c>
      <c r="D6447" s="5">
        <f>Tabla1[[#This Row],[REQUERIDOS (9 X CASILLA)]]/9</f>
        <v>600</v>
      </c>
      <c r="E6447" s="2">
        <v>46705</v>
      </c>
      <c r="F6447" s="5">
        <v>44472</v>
      </c>
      <c r="G6447" s="4">
        <f t="shared" si="200"/>
        <v>0.95218927309709878</v>
      </c>
      <c r="H6447" s="5">
        <v>5400</v>
      </c>
      <c r="I6447" s="5">
        <v>5206</v>
      </c>
      <c r="J6447" s="4">
        <f t="shared" si="201"/>
        <v>0.96407407407407408</v>
      </c>
      <c r="K6447" s="5">
        <v>9000</v>
      </c>
      <c r="L6447" s="4">
        <f>Tabla1[[#This Row],[CCRL (Ciudadanos que cumplen los requisitos de ley)]]/Tabla1[[#This Row],[ÓPTIMO REQUERIDO]]</f>
        <v>0.57844444444444443</v>
      </c>
    </row>
    <row r="6448" spans="1:12" x14ac:dyDescent="0.35">
      <c r="A6448" s="1">
        <v>15</v>
      </c>
      <c r="B6448" s="1">
        <v>23</v>
      </c>
      <c r="C6448" s="3">
        <v>45352</v>
      </c>
      <c r="D6448" s="5">
        <f>Tabla1[[#This Row],[REQUERIDOS (9 X CASILLA)]]/9</f>
        <v>487</v>
      </c>
      <c r="E6448" s="2">
        <v>42418</v>
      </c>
      <c r="F6448" s="5">
        <v>39331</v>
      </c>
      <c r="G6448" s="4">
        <f t="shared" si="200"/>
        <v>0.92722429157433162</v>
      </c>
      <c r="H6448" s="5">
        <v>4383</v>
      </c>
      <c r="I6448" s="5">
        <v>8916</v>
      </c>
      <c r="J6448" s="4">
        <f t="shared" si="201"/>
        <v>2.0342231348391513</v>
      </c>
      <c r="K6448" s="5">
        <v>6331</v>
      </c>
      <c r="L6448" s="4">
        <f>Tabla1[[#This Row],[CCRL (Ciudadanos que cumplen los requisitos de ley)]]/Tabla1[[#This Row],[ÓPTIMO REQUERIDO]]</f>
        <v>1.4083083241194123</v>
      </c>
    </row>
    <row r="6449" spans="1:12" x14ac:dyDescent="0.35">
      <c r="A6449" s="1">
        <v>15</v>
      </c>
      <c r="B6449" s="1">
        <v>24</v>
      </c>
      <c r="C6449" s="3">
        <v>45352</v>
      </c>
      <c r="D6449" s="5">
        <f>Tabla1[[#This Row],[REQUERIDOS (9 X CASILLA)]]/9</f>
        <v>684</v>
      </c>
      <c r="E6449" s="2">
        <v>52917</v>
      </c>
      <c r="F6449" s="5">
        <v>51593</v>
      </c>
      <c r="G6449" s="4">
        <f t="shared" si="200"/>
        <v>0.97497968516733757</v>
      </c>
      <c r="H6449" s="5">
        <v>6156</v>
      </c>
      <c r="I6449" s="5">
        <v>6192</v>
      </c>
      <c r="J6449" s="4">
        <f t="shared" si="201"/>
        <v>1.0058479532163742</v>
      </c>
      <c r="K6449" s="5">
        <v>10260</v>
      </c>
      <c r="L6449" s="4">
        <f>Tabla1[[#This Row],[CCRL (Ciudadanos que cumplen los requisitos de ley)]]/Tabla1[[#This Row],[ÓPTIMO REQUERIDO]]</f>
        <v>0.60350877192982455</v>
      </c>
    </row>
    <row r="6450" spans="1:12" x14ac:dyDescent="0.35">
      <c r="A6450" s="1">
        <v>15</v>
      </c>
      <c r="B6450" s="1">
        <v>25</v>
      </c>
      <c r="C6450" s="3">
        <v>45352</v>
      </c>
      <c r="D6450" s="5">
        <f>Tabla1[[#This Row],[REQUERIDOS (9 X CASILLA)]]/9</f>
        <v>453</v>
      </c>
      <c r="E6450" s="2">
        <v>38687</v>
      </c>
      <c r="F6450" s="5">
        <v>38654</v>
      </c>
      <c r="G6450" s="4">
        <f t="shared" si="200"/>
        <v>0.99914700028433323</v>
      </c>
      <c r="H6450" s="5">
        <v>4077</v>
      </c>
      <c r="I6450" s="5">
        <v>6763</v>
      </c>
      <c r="J6450" s="4">
        <f t="shared" si="201"/>
        <v>1.6588177581555066</v>
      </c>
      <c r="K6450" s="5">
        <v>6795</v>
      </c>
      <c r="L6450" s="4">
        <f>Tabla1[[#This Row],[CCRL (Ciudadanos que cumplen los requisitos de ley)]]/Tabla1[[#This Row],[ÓPTIMO REQUERIDO]]</f>
        <v>0.99529065489330393</v>
      </c>
    </row>
    <row r="6451" spans="1:12" x14ac:dyDescent="0.35">
      <c r="A6451" s="1">
        <v>15</v>
      </c>
      <c r="B6451" s="1">
        <v>26</v>
      </c>
      <c r="C6451" s="3">
        <v>45352</v>
      </c>
      <c r="D6451" s="5">
        <f>Tabla1[[#This Row],[REQUERIDOS (9 X CASILLA)]]/9</f>
        <v>523</v>
      </c>
      <c r="E6451" s="2">
        <v>43479</v>
      </c>
      <c r="F6451" s="5">
        <v>38377</v>
      </c>
      <c r="G6451" s="4">
        <f t="shared" si="200"/>
        <v>0.88265599484808754</v>
      </c>
      <c r="H6451" s="5">
        <v>4707</v>
      </c>
      <c r="I6451" s="5">
        <v>7179</v>
      </c>
      <c r="J6451" s="4">
        <f t="shared" si="201"/>
        <v>1.5251752708731676</v>
      </c>
      <c r="K6451" s="5">
        <v>6799</v>
      </c>
      <c r="L6451" s="4">
        <f>Tabla1[[#This Row],[CCRL (Ciudadanos que cumplen los requisitos de ley)]]/Tabla1[[#This Row],[ÓPTIMO REQUERIDO]]</f>
        <v>1.0558905721429621</v>
      </c>
    </row>
    <row r="6452" spans="1:12" x14ac:dyDescent="0.35">
      <c r="A6452" s="1">
        <v>15</v>
      </c>
      <c r="B6452" s="1">
        <v>27</v>
      </c>
      <c r="C6452" s="3">
        <v>45352</v>
      </c>
      <c r="D6452" s="5">
        <f>Tabla1[[#This Row],[REQUERIDOS (9 X CASILLA)]]/9</f>
        <v>551</v>
      </c>
      <c r="E6452" s="2">
        <v>46376</v>
      </c>
      <c r="F6452" s="5">
        <v>40368</v>
      </c>
      <c r="G6452" s="4">
        <f t="shared" si="200"/>
        <v>0.87045023287907541</v>
      </c>
      <c r="H6452" s="5">
        <v>4959</v>
      </c>
      <c r="I6452" s="5">
        <v>6414</v>
      </c>
      <c r="J6452" s="4">
        <f t="shared" si="201"/>
        <v>1.29340592861464</v>
      </c>
      <c r="K6452" s="5">
        <v>7163</v>
      </c>
      <c r="L6452" s="4">
        <f>Tabla1[[#This Row],[CCRL (Ciudadanos que cumplen los requisitos de ley)]]/Tabla1[[#This Row],[ÓPTIMO REQUERIDO]]</f>
        <v>0.89543487365628927</v>
      </c>
    </row>
    <row r="6453" spans="1:12" x14ac:dyDescent="0.35">
      <c r="A6453" s="1">
        <v>15</v>
      </c>
      <c r="B6453" s="1">
        <v>28</v>
      </c>
      <c r="C6453" s="3">
        <v>45352</v>
      </c>
      <c r="D6453" s="5">
        <f>Tabla1[[#This Row],[REQUERIDOS (9 X CASILLA)]]/9</f>
        <v>408</v>
      </c>
      <c r="E6453" s="2">
        <v>34662</v>
      </c>
      <c r="F6453" s="5">
        <v>31397</v>
      </c>
      <c r="G6453" s="4">
        <f t="shared" si="200"/>
        <v>0.90580462754601576</v>
      </c>
      <c r="H6453" s="5">
        <v>3672</v>
      </c>
      <c r="I6453" s="5">
        <v>7409</v>
      </c>
      <c r="J6453" s="4">
        <f t="shared" si="201"/>
        <v>2.0177015250544663</v>
      </c>
      <c r="K6453" s="5">
        <v>6528</v>
      </c>
      <c r="L6453" s="4">
        <f>Tabla1[[#This Row],[CCRL (Ciudadanos que cumplen los requisitos de ley)]]/Tabla1[[#This Row],[ÓPTIMO REQUERIDO]]</f>
        <v>1.1349571078431373</v>
      </c>
    </row>
    <row r="6454" spans="1:12" x14ac:dyDescent="0.35">
      <c r="A6454" s="1">
        <v>15</v>
      </c>
      <c r="B6454" s="1">
        <v>29</v>
      </c>
      <c r="C6454" s="3">
        <v>45352</v>
      </c>
      <c r="D6454" s="5">
        <f>Tabla1[[#This Row],[REQUERIDOS (9 X CASILLA)]]/9</f>
        <v>626</v>
      </c>
      <c r="E6454" s="2">
        <v>45608</v>
      </c>
      <c r="F6454" s="5">
        <v>45608</v>
      </c>
      <c r="G6454" s="4">
        <f t="shared" si="200"/>
        <v>1</v>
      </c>
      <c r="H6454" s="5">
        <v>5634</v>
      </c>
      <c r="I6454" s="5">
        <v>7935</v>
      </c>
      <c r="J6454" s="4">
        <f t="shared" si="201"/>
        <v>1.4084132055378062</v>
      </c>
      <c r="K6454" s="5">
        <v>9390</v>
      </c>
      <c r="L6454" s="4">
        <f>Tabla1[[#This Row],[CCRL (Ciudadanos que cumplen los requisitos de ley)]]/Tabla1[[#This Row],[ÓPTIMO REQUERIDO]]</f>
        <v>0.84504792332268375</v>
      </c>
    </row>
    <row r="6455" spans="1:12" x14ac:dyDescent="0.35">
      <c r="A6455" s="1">
        <v>15</v>
      </c>
      <c r="B6455" s="1">
        <v>30</v>
      </c>
      <c r="C6455" s="3">
        <v>45352</v>
      </c>
      <c r="D6455" s="5">
        <f>Tabla1[[#This Row],[REQUERIDOS (9 X CASILLA)]]/9</f>
        <v>443</v>
      </c>
      <c r="E6455" s="2">
        <v>36565</v>
      </c>
      <c r="F6455" s="5">
        <v>34574</v>
      </c>
      <c r="G6455" s="4">
        <f t="shared" si="200"/>
        <v>0.94554902228907423</v>
      </c>
      <c r="H6455" s="5">
        <v>3987</v>
      </c>
      <c r="I6455" s="5">
        <v>6725</v>
      </c>
      <c r="J6455" s="4">
        <f t="shared" si="201"/>
        <v>1.6867318786054677</v>
      </c>
      <c r="K6455" s="5">
        <v>6202</v>
      </c>
      <c r="L6455" s="4">
        <f>Tabla1[[#This Row],[CCRL (Ciudadanos que cumplen los requisitos de ley)]]/Tabla1[[#This Row],[ÓPTIMO REQUERIDO]]</f>
        <v>1.0843276362463721</v>
      </c>
    </row>
    <row r="6456" spans="1:12" x14ac:dyDescent="0.35">
      <c r="A6456" s="1">
        <v>15</v>
      </c>
      <c r="B6456" s="1">
        <v>31</v>
      </c>
      <c r="C6456" s="3">
        <v>45352</v>
      </c>
      <c r="D6456" s="5">
        <f>Tabla1[[#This Row],[REQUERIDOS (9 X CASILLA)]]/9</f>
        <v>633</v>
      </c>
      <c r="E6456" s="2">
        <v>47110</v>
      </c>
      <c r="F6456" s="5">
        <v>47104</v>
      </c>
      <c r="G6456" s="4">
        <f t="shared" si="200"/>
        <v>0.99987263850562513</v>
      </c>
      <c r="H6456" s="5">
        <v>5697</v>
      </c>
      <c r="I6456" s="5">
        <v>10327</v>
      </c>
      <c r="J6456" s="4">
        <f t="shared" si="201"/>
        <v>1.8127084430401965</v>
      </c>
      <c r="K6456" s="5">
        <v>8862</v>
      </c>
      <c r="L6456" s="4">
        <f>Tabla1[[#This Row],[CCRL (Ciudadanos que cumplen los requisitos de ley)]]/Tabla1[[#This Row],[ÓPTIMO REQUERIDO]]</f>
        <v>1.1653125705258407</v>
      </c>
    </row>
    <row r="6457" spans="1:12" x14ac:dyDescent="0.35">
      <c r="A6457" s="1">
        <v>15</v>
      </c>
      <c r="B6457" s="1">
        <v>32</v>
      </c>
      <c r="C6457" s="3">
        <v>45352</v>
      </c>
      <c r="D6457" s="5">
        <f>Tabla1[[#This Row],[REQUERIDOS (9 X CASILLA)]]/9</f>
        <v>436</v>
      </c>
      <c r="E6457" s="2">
        <v>36247</v>
      </c>
      <c r="F6457" s="5">
        <v>35877</v>
      </c>
      <c r="G6457" s="4">
        <f t="shared" si="200"/>
        <v>0.98979225866968301</v>
      </c>
      <c r="H6457" s="5">
        <v>3924</v>
      </c>
      <c r="I6457" s="5">
        <v>10977</v>
      </c>
      <c r="J6457" s="4">
        <f t="shared" si="201"/>
        <v>2.797400611620795</v>
      </c>
      <c r="K6457" s="5">
        <v>7412</v>
      </c>
      <c r="L6457" s="4">
        <f>Tabla1[[#This Row],[CCRL (Ciudadanos que cumplen los requisitos de ley)]]/Tabla1[[#This Row],[ÓPTIMO REQUERIDO]]</f>
        <v>1.4809767943874799</v>
      </c>
    </row>
    <row r="6458" spans="1:12" x14ac:dyDescent="0.35">
      <c r="A6458" s="1">
        <v>15</v>
      </c>
      <c r="B6458" s="1">
        <v>33</v>
      </c>
      <c r="C6458" s="3">
        <v>45352</v>
      </c>
      <c r="D6458" s="5">
        <f>Tabla1[[#This Row],[REQUERIDOS (9 X CASILLA)]]/9</f>
        <v>438</v>
      </c>
      <c r="E6458" s="2">
        <v>36967</v>
      </c>
      <c r="F6458" s="5">
        <v>36759</v>
      </c>
      <c r="G6458" s="4">
        <f t="shared" si="200"/>
        <v>0.99437336002380505</v>
      </c>
      <c r="H6458" s="5">
        <v>3942</v>
      </c>
      <c r="I6458" s="5">
        <v>7253</v>
      </c>
      <c r="J6458" s="4">
        <f t="shared" si="201"/>
        <v>1.8399289700659565</v>
      </c>
      <c r="K6458" s="5">
        <v>7446</v>
      </c>
      <c r="L6458" s="4">
        <f>Tabla1[[#This Row],[CCRL (Ciudadanos que cumplen los requisitos de ley)]]/Tabla1[[#This Row],[ÓPTIMO REQUERIDO]]</f>
        <v>0.97408004297609452</v>
      </c>
    </row>
    <row r="6459" spans="1:12" x14ac:dyDescent="0.35">
      <c r="A6459" s="1">
        <v>15</v>
      </c>
      <c r="B6459" s="1">
        <v>34</v>
      </c>
      <c r="C6459" s="3">
        <v>45352</v>
      </c>
      <c r="D6459" s="5">
        <f>Tabla1[[#This Row],[REQUERIDOS (9 X CASILLA)]]/9</f>
        <v>601</v>
      </c>
      <c r="E6459" s="2">
        <v>49957</v>
      </c>
      <c r="F6459" s="5">
        <v>48352</v>
      </c>
      <c r="G6459" s="4">
        <f t="shared" si="200"/>
        <v>0.967872370238405</v>
      </c>
      <c r="H6459" s="5">
        <v>5409</v>
      </c>
      <c r="I6459" s="5">
        <v>7006</v>
      </c>
      <c r="J6459" s="4">
        <f t="shared" si="201"/>
        <v>1.2952486596413386</v>
      </c>
      <c r="K6459" s="5">
        <v>8414</v>
      </c>
      <c r="L6459" s="4">
        <f>Tabla1[[#This Row],[CCRL (Ciudadanos que cumplen los requisitos de ley)]]/Tabla1[[#This Row],[ÓPTIMO REQUERIDO]]</f>
        <v>0.83265985262657471</v>
      </c>
    </row>
    <row r="6460" spans="1:12" x14ac:dyDescent="0.35">
      <c r="A6460" s="1">
        <v>15</v>
      </c>
      <c r="B6460" s="1">
        <v>35</v>
      </c>
      <c r="C6460" s="3">
        <v>45352</v>
      </c>
      <c r="D6460" s="5">
        <f>Tabla1[[#This Row],[REQUERIDOS (9 X CASILLA)]]/9</f>
        <v>567</v>
      </c>
      <c r="E6460" s="2">
        <v>44366</v>
      </c>
      <c r="F6460" s="5">
        <v>34366</v>
      </c>
      <c r="G6460" s="4">
        <f t="shared" si="200"/>
        <v>0.77460217283505384</v>
      </c>
      <c r="H6460" s="5">
        <v>5103</v>
      </c>
      <c r="I6460" s="5">
        <v>8588</v>
      </c>
      <c r="J6460" s="4">
        <f t="shared" si="201"/>
        <v>1.6829316088575348</v>
      </c>
      <c r="K6460" s="5">
        <v>7371</v>
      </c>
      <c r="L6460" s="4">
        <f>Tabla1[[#This Row],[CCRL (Ciudadanos que cumplen los requisitos de ley)]]/Tabla1[[#This Row],[ÓPTIMO REQUERIDO]]</f>
        <v>1.1651064984398318</v>
      </c>
    </row>
    <row r="6461" spans="1:12" x14ac:dyDescent="0.35">
      <c r="A6461" s="1">
        <v>15</v>
      </c>
      <c r="B6461" s="1">
        <v>36</v>
      </c>
      <c r="C6461" s="3">
        <v>45352</v>
      </c>
      <c r="D6461" s="5">
        <f>Tabla1[[#This Row],[REQUERIDOS (9 X CASILLA)]]/9</f>
        <v>622</v>
      </c>
      <c r="E6461" s="2">
        <v>43364</v>
      </c>
      <c r="F6461" s="5">
        <v>34167</v>
      </c>
      <c r="G6461" s="4">
        <f t="shared" si="200"/>
        <v>0.78791163176828705</v>
      </c>
      <c r="H6461" s="5">
        <v>5598</v>
      </c>
      <c r="I6461" s="5">
        <v>8333</v>
      </c>
      <c r="J6461" s="4">
        <f t="shared" si="201"/>
        <v>1.4885673454805288</v>
      </c>
      <c r="K6461" s="5">
        <v>8086</v>
      </c>
      <c r="L6461" s="4">
        <f>Tabla1[[#This Row],[CCRL (Ciudadanos que cumplen los requisitos de ley)]]/Tabla1[[#This Row],[ÓPTIMO REQUERIDO]]</f>
        <v>1.0305466237942122</v>
      </c>
    </row>
    <row r="6462" spans="1:12" x14ac:dyDescent="0.35">
      <c r="A6462" s="1">
        <v>15</v>
      </c>
      <c r="B6462" s="1">
        <v>37</v>
      </c>
      <c r="C6462" s="3">
        <v>45352</v>
      </c>
      <c r="D6462" s="5">
        <f>Tabla1[[#This Row],[REQUERIDOS (9 X CASILLA)]]/9</f>
        <v>528</v>
      </c>
      <c r="E6462" s="2">
        <v>43055</v>
      </c>
      <c r="F6462" s="5">
        <v>42356</v>
      </c>
      <c r="G6462" s="4">
        <f t="shared" si="200"/>
        <v>0.98376495180582979</v>
      </c>
      <c r="H6462" s="5">
        <v>4752</v>
      </c>
      <c r="I6462" s="5">
        <v>7521</v>
      </c>
      <c r="J6462" s="4">
        <f t="shared" si="201"/>
        <v>1.5827020202020201</v>
      </c>
      <c r="K6462" s="5">
        <v>7920</v>
      </c>
      <c r="L6462" s="4">
        <f>Tabla1[[#This Row],[CCRL (Ciudadanos que cumplen los requisitos de ley)]]/Tabla1[[#This Row],[ÓPTIMO REQUERIDO]]</f>
        <v>0.94962121212121209</v>
      </c>
    </row>
    <row r="6463" spans="1:12" x14ac:dyDescent="0.35">
      <c r="A6463" s="1">
        <v>15</v>
      </c>
      <c r="B6463" s="1">
        <v>38</v>
      </c>
      <c r="C6463" s="3">
        <v>45352</v>
      </c>
      <c r="D6463" s="5">
        <f>Tabla1[[#This Row],[REQUERIDOS (9 X CASILLA)]]/9</f>
        <v>450</v>
      </c>
      <c r="E6463" s="2">
        <v>37914</v>
      </c>
      <c r="F6463" s="5">
        <v>32787</v>
      </c>
      <c r="G6463" s="4">
        <f t="shared" si="200"/>
        <v>0.86477290710555466</v>
      </c>
      <c r="H6463" s="5">
        <v>4050</v>
      </c>
      <c r="I6463" s="5">
        <v>6942</v>
      </c>
      <c r="J6463" s="4">
        <f t="shared" si="201"/>
        <v>1.7140740740740741</v>
      </c>
      <c r="K6463" s="5">
        <v>6300</v>
      </c>
      <c r="L6463" s="4">
        <f>Tabla1[[#This Row],[CCRL (Ciudadanos que cumplen los requisitos de ley)]]/Tabla1[[#This Row],[ÓPTIMO REQUERIDO]]</f>
        <v>1.1019047619047619</v>
      </c>
    </row>
    <row r="6464" spans="1:12" x14ac:dyDescent="0.35">
      <c r="A6464" s="1">
        <v>15</v>
      </c>
      <c r="B6464" s="1">
        <v>39</v>
      </c>
      <c r="C6464" s="3">
        <v>45352</v>
      </c>
      <c r="D6464" s="5">
        <f>Tabla1[[#This Row],[REQUERIDOS (9 X CASILLA)]]/9</f>
        <v>446</v>
      </c>
      <c r="E6464" s="2">
        <v>36840</v>
      </c>
      <c r="F6464" s="5">
        <v>36840</v>
      </c>
      <c r="G6464" s="4">
        <f t="shared" si="200"/>
        <v>1</v>
      </c>
      <c r="H6464" s="5">
        <v>4014</v>
      </c>
      <c r="I6464" s="5">
        <v>8397</v>
      </c>
      <c r="J6464" s="4">
        <f t="shared" si="201"/>
        <v>2.0919282511210762</v>
      </c>
      <c r="K6464" s="5">
        <v>6690</v>
      </c>
      <c r="L6464" s="4">
        <f>Tabla1[[#This Row],[CCRL (Ciudadanos que cumplen los requisitos de ley)]]/Tabla1[[#This Row],[ÓPTIMO REQUERIDO]]</f>
        <v>1.2551569506726457</v>
      </c>
    </row>
    <row r="6465" spans="1:12" x14ac:dyDescent="0.35">
      <c r="A6465" s="1">
        <v>15</v>
      </c>
      <c r="B6465" s="1">
        <v>40</v>
      </c>
      <c r="C6465" s="3">
        <v>45352</v>
      </c>
      <c r="D6465" s="5">
        <f>Tabla1[[#This Row],[REQUERIDOS (9 X CASILLA)]]/9</f>
        <v>561</v>
      </c>
      <c r="E6465" s="2">
        <v>46837</v>
      </c>
      <c r="F6465" s="5">
        <v>46837</v>
      </c>
      <c r="G6465" s="4">
        <f t="shared" si="200"/>
        <v>1</v>
      </c>
      <c r="H6465" s="5">
        <v>5049</v>
      </c>
      <c r="I6465" s="5">
        <v>9739</v>
      </c>
      <c r="J6465" s="4">
        <f t="shared" si="201"/>
        <v>1.9288968112497524</v>
      </c>
      <c r="K6465" s="5">
        <v>8415</v>
      </c>
      <c r="L6465" s="4">
        <f>Tabla1[[#This Row],[CCRL (Ciudadanos que cumplen los requisitos de ley)]]/Tabla1[[#This Row],[ÓPTIMO REQUERIDO]]</f>
        <v>1.1573380867498515</v>
      </c>
    </row>
    <row r="6466" spans="1:12" x14ac:dyDescent="0.35">
      <c r="A6466" s="1">
        <v>16</v>
      </c>
      <c r="B6466" s="1">
        <v>1</v>
      </c>
      <c r="C6466" s="3">
        <v>45352</v>
      </c>
      <c r="D6466" s="5">
        <f>Tabla1[[#This Row],[REQUERIDOS (9 X CASILLA)]]/9</f>
        <v>541</v>
      </c>
      <c r="E6466" s="2">
        <v>40792</v>
      </c>
      <c r="F6466" s="5">
        <v>32494</v>
      </c>
      <c r="G6466" s="4">
        <f t="shared" si="200"/>
        <v>0.7965777603451657</v>
      </c>
      <c r="H6466" s="5">
        <v>4869</v>
      </c>
      <c r="I6466" s="5">
        <v>4011</v>
      </c>
      <c r="J6466" s="4">
        <f t="shared" si="201"/>
        <v>0.82378311768330248</v>
      </c>
      <c r="K6466" s="5">
        <v>7574</v>
      </c>
      <c r="L6466" s="4">
        <f>Tabla1[[#This Row],[CCRL (Ciudadanos que cumplen los requisitos de ley)]]/Tabla1[[#This Row],[ÓPTIMO REQUERIDO]]</f>
        <v>0.52957486136783738</v>
      </c>
    </row>
    <row r="6467" spans="1:12" x14ac:dyDescent="0.35">
      <c r="A6467" s="1">
        <v>16</v>
      </c>
      <c r="B6467" s="1">
        <v>2</v>
      </c>
      <c r="C6467" s="3">
        <v>45352</v>
      </c>
      <c r="D6467" s="5">
        <f>Tabla1[[#This Row],[REQUERIDOS (9 X CASILLA)]]/9</f>
        <v>552</v>
      </c>
      <c r="E6467" s="2">
        <v>41607</v>
      </c>
      <c r="F6467" s="5">
        <v>41098</v>
      </c>
      <c r="G6467" s="4">
        <f t="shared" ref="G6467:G6530" si="202">F6467/E6467</f>
        <v>0.98776648160165359</v>
      </c>
      <c r="H6467" s="5">
        <v>4968</v>
      </c>
      <c r="I6467" s="5">
        <v>4854</v>
      </c>
      <c r="J6467" s="4">
        <f t="shared" ref="J6467:J6530" si="203">I6467/H6467</f>
        <v>0.97705314009661837</v>
      </c>
      <c r="K6467" s="5">
        <v>8280</v>
      </c>
      <c r="L6467" s="4">
        <f>Tabla1[[#This Row],[CCRL (Ciudadanos que cumplen los requisitos de ley)]]/Tabla1[[#This Row],[ÓPTIMO REQUERIDO]]</f>
        <v>0.586231884057971</v>
      </c>
    </row>
    <row r="6468" spans="1:12" x14ac:dyDescent="0.35">
      <c r="A6468" s="1">
        <v>16</v>
      </c>
      <c r="B6468" s="1">
        <v>3</v>
      </c>
      <c r="C6468" s="3">
        <v>45352</v>
      </c>
      <c r="D6468" s="5">
        <f>Tabla1[[#This Row],[REQUERIDOS (9 X CASILLA)]]/9</f>
        <v>628</v>
      </c>
      <c r="E6468" s="2">
        <v>47217</v>
      </c>
      <c r="F6468" s="5">
        <v>46856</v>
      </c>
      <c r="G6468" s="4">
        <f t="shared" si="202"/>
        <v>0.99235444860961097</v>
      </c>
      <c r="H6468" s="5">
        <v>5652</v>
      </c>
      <c r="I6468" s="5">
        <v>6224</v>
      </c>
      <c r="J6468" s="4">
        <f t="shared" si="203"/>
        <v>1.1012031139419673</v>
      </c>
      <c r="K6468" s="5">
        <v>8792</v>
      </c>
      <c r="L6468" s="4">
        <f>Tabla1[[#This Row],[CCRL (Ciudadanos que cumplen los requisitos de ley)]]/Tabla1[[#This Row],[ÓPTIMO REQUERIDO]]</f>
        <v>0.70791628753412195</v>
      </c>
    </row>
    <row r="6469" spans="1:12" x14ac:dyDescent="0.35">
      <c r="A6469" s="1">
        <v>16</v>
      </c>
      <c r="B6469" s="1">
        <v>4</v>
      </c>
      <c r="C6469" s="3">
        <v>45352</v>
      </c>
      <c r="D6469" s="5">
        <f>Tabla1[[#This Row],[REQUERIDOS (9 X CASILLA)]]/9</f>
        <v>588</v>
      </c>
      <c r="E6469" s="2">
        <v>42026</v>
      </c>
      <c r="F6469" s="5">
        <v>41298</v>
      </c>
      <c r="G6469" s="4">
        <f t="shared" si="202"/>
        <v>0.98267739018702704</v>
      </c>
      <c r="H6469" s="5">
        <v>5292</v>
      </c>
      <c r="I6469" s="5">
        <v>5512</v>
      </c>
      <c r="J6469" s="4">
        <f t="shared" si="203"/>
        <v>1.0415721844293273</v>
      </c>
      <c r="K6469" s="5">
        <v>8820</v>
      </c>
      <c r="L6469" s="4">
        <f>Tabla1[[#This Row],[CCRL (Ciudadanos que cumplen los requisitos de ley)]]/Tabla1[[#This Row],[ÓPTIMO REQUERIDO]]</f>
        <v>0.62494331065759634</v>
      </c>
    </row>
    <row r="6470" spans="1:12" x14ac:dyDescent="0.35">
      <c r="A6470" s="1">
        <v>16</v>
      </c>
      <c r="B6470" s="1">
        <v>5</v>
      </c>
      <c r="C6470" s="3">
        <v>45352</v>
      </c>
      <c r="D6470" s="5">
        <f>Tabla1[[#This Row],[REQUERIDOS (9 X CASILLA)]]/9</f>
        <v>631</v>
      </c>
      <c r="E6470" s="2">
        <v>47183</v>
      </c>
      <c r="F6470" s="5">
        <v>46551</v>
      </c>
      <c r="G6470" s="4">
        <f t="shared" si="202"/>
        <v>0.98660534514549736</v>
      </c>
      <c r="H6470" s="5">
        <v>5679</v>
      </c>
      <c r="I6470" s="5">
        <v>3947</v>
      </c>
      <c r="J6470" s="4">
        <f t="shared" si="203"/>
        <v>0.69501672829723538</v>
      </c>
      <c r="K6470" s="5">
        <v>10096</v>
      </c>
      <c r="L6470" s="4">
        <f>Tabla1[[#This Row],[CCRL (Ciudadanos que cumplen los requisitos de ley)]]/Tabla1[[#This Row],[ÓPTIMO REQUERIDO]]</f>
        <v>0.39094690966719492</v>
      </c>
    </row>
    <row r="6471" spans="1:12" x14ac:dyDescent="0.35">
      <c r="A6471" s="1">
        <v>16</v>
      </c>
      <c r="B6471" s="1">
        <v>6</v>
      </c>
      <c r="C6471" s="3">
        <v>45352</v>
      </c>
      <c r="D6471" s="5">
        <f>Tabla1[[#This Row],[REQUERIDOS (9 X CASILLA)]]/9</f>
        <v>612</v>
      </c>
      <c r="E6471" s="2">
        <v>45802</v>
      </c>
      <c r="F6471" s="5">
        <v>45736</v>
      </c>
      <c r="G6471" s="4">
        <f t="shared" si="202"/>
        <v>0.99855901489017951</v>
      </c>
      <c r="H6471" s="5">
        <v>5508</v>
      </c>
      <c r="I6471" s="5">
        <v>5160</v>
      </c>
      <c r="J6471" s="4">
        <f t="shared" si="203"/>
        <v>0.9368191721132898</v>
      </c>
      <c r="K6471" s="5">
        <v>8568</v>
      </c>
      <c r="L6471" s="4">
        <f>Tabla1[[#This Row],[CCRL (Ciudadanos que cumplen los requisitos de ley)]]/Tabla1[[#This Row],[ÓPTIMO REQUERIDO]]</f>
        <v>0.60224089635854339</v>
      </c>
    </row>
    <row r="6472" spans="1:12" x14ac:dyDescent="0.35">
      <c r="A6472" s="1">
        <v>16</v>
      </c>
      <c r="B6472" s="1">
        <v>7</v>
      </c>
      <c r="C6472" s="3">
        <v>45352</v>
      </c>
      <c r="D6472" s="5">
        <f>Tabla1[[#This Row],[REQUERIDOS (9 X CASILLA)]]/9</f>
        <v>649</v>
      </c>
      <c r="E6472" s="2">
        <v>50855</v>
      </c>
      <c r="F6472" s="5">
        <v>44694</v>
      </c>
      <c r="G6472" s="4">
        <f t="shared" si="202"/>
        <v>0.87885163700717728</v>
      </c>
      <c r="H6472" s="5">
        <v>5841</v>
      </c>
      <c r="I6472" s="5">
        <v>5637</v>
      </c>
      <c r="J6472" s="4">
        <f t="shared" si="203"/>
        <v>0.96507447354904985</v>
      </c>
      <c r="K6472" s="5">
        <v>9086</v>
      </c>
      <c r="L6472" s="4">
        <f>Tabla1[[#This Row],[CCRL (Ciudadanos que cumplen los requisitos de ley)]]/Tabla1[[#This Row],[ÓPTIMO REQUERIDO]]</f>
        <v>0.62040501871010345</v>
      </c>
    </row>
    <row r="6473" spans="1:12" x14ac:dyDescent="0.35">
      <c r="A6473" s="1">
        <v>16</v>
      </c>
      <c r="B6473" s="1">
        <v>8</v>
      </c>
      <c r="C6473" s="3">
        <v>45352</v>
      </c>
      <c r="D6473" s="5">
        <f>Tabla1[[#This Row],[REQUERIDOS (9 X CASILLA)]]/9</f>
        <v>540</v>
      </c>
      <c r="E6473" s="2">
        <v>42739</v>
      </c>
      <c r="F6473" s="5">
        <v>42592</v>
      </c>
      <c r="G6473" s="4">
        <f t="shared" si="202"/>
        <v>0.99656051849598726</v>
      </c>
      <c r="H6473" s="5">
        <v>4860</v>
      </c>
      <c r="I6473" s="5">
        <v>5260</v>
      </c>
      <c r="J6473" s="4">
        <f t="shared" si="203"/>
        <v>1.0823045267489713</v>
      </c>
      <c r="K6473" s="5">
        <v>9180</v>
      </c>
      <c r="L6473" s="4">
        <f>Tabla1[[#This Row],[CCRL (Ciudadanos que cumplen los requisitos de ley)]]/Tabla1[[#This Row],[ÓPTIMO REQUERIDO]]</f>
        <v>0.57298474945533773</v>
      </c>
    </row>
    <row r="6474" spans="1:12" x14ac:dyDescent="0.35">
      <c r="A6474" s="1">
        <v>16</v>
      </c>
      <c r="B6474" s="1">
        <v>9</v>
      </c>
      <c r="C6474" s="3">
        <v>45352</v>
      </c>
      <c r="D6474" s="5">
        <f>Tabla1[[#This Row],[REQUERIDOS (9 X CASILLA)]]/9</f>
        <v>517</v>
      </c>
      <c r="E6474" s="2">
        <v>41815</v>
      </c>
      <c r="F6474" s="5">
        <v>37716</v>
      </c>
      <c r="G6474" s="4">
        <f t="shared" si="202"/>
        <v>0.90197297620471117</v>
      </c>
      <c r="H6474" s="5">
        <v>4653</v>
      </c>
      <c r="I6474" s="5">
        <v>4887</v>
      </c>
      <c r="J6474" s="4">
        <f t="shared" si="203"/>
        <v>1.0502901353965184</v>
      </c>
      <c r="K6474" s="5">
        <v>8272</v>
      </c>
      <c r="L6474" s="4">
        <f>Tabla1[[#This Row],[CCRL (Ciudadanos que cumplen los requisitos de ley)]]/Tabla1[[#This Row],[ÓPTIMO REQUERIDO]]</f>
        <v>0.59078820116054154</v>
      </c>
    </row>
    <row r="6475" spans="1:12" x14ac:dyDescent="0.35">
      <c r="A6475" s="1">
        <v>16</v>
      </c>
      <c r="B6475" s="1">
        <v>10</v>
      </c>
      <c r="C6475" s="3">
        <v>45352</v>
      </c>
      <c r="D6475" s="5">
        <f>Tabla1[[#This Row],[REQUERIDOS (9 X CASILLA)]]/9</f>
        <v>567</v>
      </c>
      <c r="E6475" s="2">
        <v>43849</v>
      </c>
      <c r="F6475" s="5">
        <v>43824</v>
      </c>
      <c r="G6475" s="4">
        <f t="shared" si="202"/>
        <v>0.99942986157038927</v>
      </c>
      <c r="H6475" s="5">
        <v>5103</v>
      </c>
      <c r="I6475" s="5">
        <v>3983</v>
      </c>
      <c r="J6475" s="4">
        <f t="shared" si="203"/>
        <v>0.78052126200274352</v>
      </c>
      <c r="K6475" s="5">
        <v>9072</v>
      </c>
      <c r="L6475" s="4">
        <f>Tabla1[[#This Row],[CCRL (Ciudadanos que cumplen los requisitos de ley)]]/Tabla1[[#This Row],[ÓPTIMO REQUERIDO]]</f>
        <v>0.43904320987654322</v>
      </c>
    </row>
    <row r="6476" spans="1:12" x14ac:dyDescent="0.35">
      <c r="A6476" s="1">
        <v>16</v>
      </c>
      <c r="B6476" s="1">
        <v>11</v>
      </c>
      <c r="C6476" s="3">
        <v>45352</v>
      </c>
      <c r="D6476" s="5">
        <f>Tabla1[[#This Row],[REQUERIDOS (9 X CASILLA)]]/9</f>
        <v>605</v>
      </c>
      <c r="E6476" s="2">
        <v>44314</v>
      </c>
      <c r="F6476" s="5">
        <v>42875</v>
      </c>
      <c r="G6476" s="4">
        <f t="shared" si="202"/>
        <v>0.96752719230942819</v>
      </c>
      <c r="H6476" s="5">
        <v>5445</v>
      </c>
      <c r="I6476" s="5">
        <v>4493</v>
      </c>
      <c r="J6476" s="4">
        <f t="shared" si="203"/>
        <v>0.82516069788797064</v>
      </c>
      <c r="K6476" s="5">
        <v>8470</v>
      </c>
      <c r="L6476" s="4">
        <f>Tabla1[[#This Row],[CCRL (Ciudadanos que cumplen los requisitos de ley)]]/Tabla1[[#This Row],[ÓPTIMO REQUERIDO]]</f>
        <v>0.53046044864226682</v>
      </c>
    </row>
    <row r="6477" spans="1:12" x14ac:dyDescent="0.35">
      <c r="A6477" s="1">
        <v>17</v>
      </c>
      <c r="B6477" s="1">
        <v>1</v>
      </c>
      <c r="C6477" s="3">
        <v>45352</v>
      </c>
      <c r="D6477" s="5">
        <f>Tabla1[[#This Row],[REQUERIDOS (9 X CASILLA)]]/9</f>
        <v>542</v>
      </c>
      <c r="E6477" s="2">
        <v>41377</v>
      </c>
      <c r="F6477" s="5">
        <v>30555</v>
      </c>
      <c r="G6477" s="4">
        <f t="shared" si="202"/>
        <v>0.73845373033327699</v>
      </c>
      <c r="H6477" s="5">
        <v>4878</v>
      </c>
      <c r="I6477" s="5">
        <v>2892</v>
      </c>
      <c r="J6477" s="4">
        <f t="shared" si="203"/>
        <v>0.59286592865928656</v>
      </c>
      <c r="K6477" s="5">
        <v>7588</v>
      </c>
      <c r="L6477" s="4">
        <f>Tabla1[[#This Row],[CCRL (Ciudadanos que cumplen los requisitos de ley)]]/Tabla1[[#This Row],[ÓPTIMO REQUERIDO]]</f>
        <v>0.38112809699525568</v>
      </c>
    </row>
    <row r="6478" spans="1:12" x14ac:dyDescent="0.35">
      <c r="A6478" s="1">
        <v>17</v>
      </c>
      <c r="B6478" s="1">
        <v>2</v>
      </c>
      <c r="C6478" s="3">
        <v>45352</v>
      </c>
      <c r="D6478" s="5">
        <f>Tabla1[[#This Row],[REQUERIDOS (9 X CASILLA)]]/9</f>
        <v>541</v>
      </c>
      <c r="E6478" s="2">
        <v>44679</v>
      </c>
      <c r="F6478" s="5">
        <v>36761</v>
      </c>
      <c r="G6478" s="4">
        <f t="shared" si="202"/>
        <v>0.82278027708766988</v>
      </c>
      <c r="H6478" s="5">
        <v>4869</v>
      </c>
      <c r="I6478" s="5">
        <v>4738</v>
      </c>
      <c r="J6478" s="4">
        <f t="shared" si="203"/>
        <v>0.97309509139453687</v>
      </c>
      <c r="K6478" s="5">
        <v>7574</v>
      </c>
      <c r="L6478" s="4">
        <f>Tabla1[[#This Row],[CCRL (Ciudadanos que cumplen los requisitos de ley)]]/Tabla1[[#This Row],[ÓPTIMO REQUERIDO]]</f>
        <v>0.62556113018220227</v>
      </c>
    </row>
    <row r="6479" spans="1:12" x14ac:dyDescent="0.35">
      <c r="A6479" s="1">
        <v>17</v>
      </c>
      <c r="B6479" s="1">
        <v>3</v>
      </c>
      <c r="C6479" s="3">
        <v>45352</v>
      </c>
      <c r="D6479" s="5">
        <f>Tabla1[[#This Row],[REQUERIDOS (9 X CASILLA)]]/9</f>
        <v>515</v>
      </c>
      <c r="E6479" s="2">
        <v>39864</v>
      </c>
      <c r="F6479" s="5">
        <v>31955</v>
      </c>
      <c r="G6479" s="4">
        <f t="shared" si="202"/>
        <v>0.80160044150110377</v>
      </c>
      <c r="H6479" s="5">
        <v>4635</v>
      </c>
      <c r="I6479" s="5">
        <v>4479</v>
      </c>
      <c r="J6479" s="4">
        <f t="shared" si="203"/>
        <v>0.96634304207119737</v>
      </c>
      <c r="K6479" s="5">
        <v>7210</v>
      </c>
      <c r="L6479" s="4">
        <f>Tabla1[[#This Row],[CCRL (Ciudadanos que cumplen los requisitos de ley)]]/Tabla1[[#This Row],[ÓPTIMO REQUERIDO]]</f>
        <v>0.6212205270457698</v>
      </c>
    </row>
    <row r="6480" spans="1:12" x14ac:dyDescent="0.35">
      <c r="A6480" s="1">
        <v>17</v>
      </c>
      <c r="B6480" s="1">
        <v>4</v>
      </c>
      <c r="C6480" s="3">
        <v>45352</v>
      </c>
      <c r="D6480" s="5">
        <f>Tabla1[[#This Row],[REQUERIDOS (9 X CASILLA)]]/9</f>
        <v>540</v>
      </c>
      <c r="E6480" s="2">
        <v>40755</v>
      </c>
      <c r="F6480" s="5">
        <v>28680</v>
      </c>
      <c r="G6480" s="4">
        <f t="shared" si="202"/>
        <v>0.70371733529628266</v>
      </c>
      <c r="H6480" s="5">
        <v>4860</v>
      </c>
      <c r="I6480" s="5">
        <v>3210</v>
      </c>
      <c r="J6480" s="4">
        <f t="shared" si="203"/>
        <v>0.66049382716049387</v>
      </c>
      <c r="K6480" s="5">
        <v>7020</v>
      </c>
      <c r="L6480" s="4">
        <f>Tabla1[[#This Row],[CCRL (Ciudadanos que cumplen los requisitos de ley)]]/Tabla1[[#This Row],[ÓPTIMO REQUERIDO]]</f>
        <v>0.45726495726495725</v>
      </c>
    </row>
    <row r="6481" spans="1:12" x14ac:dyDescent="0.35">
      <c r="A6481" s="1">
        <v>17</v>
      </c>
      <c r="B6481" s="1">
        <v>5</v>
      </c>
      <c r="C6481" s="3">
        <v>45352</v>
      </c>
      <c r="D6481" s="5">
        <f>Tabla1[[#This Row],[REQUERIDOS (9 X CASILLA)]]/9</f>
        <v>439</v>
      </c>
      <c r="E6481" s="2">
        <v>33816</v>
      </c>
      <c r="F6481" s="5">
        <v>33671</v>
      </c>
      <c r="G6481" s="4">
        <f t="shared" si="202"/>
        <v>0.99571208895197538</v>
      </c>
      <c r="H6481" s="5">
        <v>3951</v>
      </c>
      <c r="I6481" s="5">
        <v>4519</v>
      </c>
      <c r="J6481" s="4">
        <f t="shared" si="203"/>
        <v>1.143761073146039</v>
      </c>
      <c r="K6481" s="5">
        <v>6585</v>
      </c>
      <c r="L6481" s="4">
        <f>Tabla1[[#This Row],[CCRL (Ciudadanos que cumplen los requisitos de ley)]]/Tabla1[[#This Row],[ÓPTIMO REQUERIDO]]</f>
        <v>0.68625664388762342</v>
      </c>
    </row>
    <row r="6482" spans="1:12" x14ac:dyDescent="0.35">
      <c r="A6482" s="1">
        <v>18</v>
      </c>
      <c r="B6482" s="1">
        <v>1</v>
      </c>
      <c r="C6482" s="3">
        <v>45352</v>
      </c>
      <c r="D6482" s="5">
        <f>Tabla1[[#This Row],[REQUERIDOS (9 X CASILLA)]]/9</f>
        <v>591</v>
      </c>
      <c r="E6482" s="2">
        <v>37257</v>
      </c>
      <c r="F6482" s="5">
        <v>26182</v>
      </c>
      <c r="G6482" s="4">
        <f t="shared" si="202"/>
        <v>0.70274042461819253</v>
      </c>
      <c r="H6482" s="5">
        <v>5319</v>
      </c>
      <c r="I6482" s="5">
        <v>4372</v>
      </c>
      <c r="J6482" s="4">
        <f t="shared" si="203"/>
        <v>0.82195901485241585</v>
      </c>
      <c r="K6482" s="5">
        <v>7683</v>
      </c>
      <c r="L6482" s="4">
        <f>Tabla1[[#This Row],[CCRL (Ciudadanos que cumplen los requisitos de ley)]]/Tabla1[[#This Row],[ÓPTIMO REQUERIDO]]</f>
        <v>0.56904854874398025</v>
      </c>
    </row>
    <row r="6483" spans="1:12" x14ac:dyDescent="0.35">
      <c r="A6483" s="1">
        <v>18</v>
      </c>
      <c r="B6483" s="1">
        <v>2</v>
      </c>
      <c r="C6483" s="3">
        <v>45352</v>
      </c>
      <c r="D6483" s="5">
        <f>Tabla1[[#This Row],[REQUERIDOS (9 X CASILLA)]]/9</f>
        <v>606</v>
      </c>
      <c r="E6483" s="2">
        <v>43030</v>
      </c>
      <c r="F6483" s="5">
        <v>41055</v>
      </c>
      <c r="G6483" s="4">
        <f t="shared" si="202"/>
        <v>0.95410178944922153</v>
      </c>
      <c r="H6483" s="5">
        <v>5454</v>
      </c>
      <c r="I6483" s="5">
        <v>3384</v>
      </c>
      <c r="J6483" s="4">
        <f t="shared" si="203"/>
        <v>0.62046204620462042</v>
      </c>
      <c r="K6483" s="5">
        <v>9696</v>
      </c>
      <c r="L6483" s="4">
        <f>Tabla1[[#This Row],[CCRL (Ciudadanos que cumplen los requisitos de ley)]]/Tabla1[[#This Row],[ÓPTIMO REQUERIDO]]</f>
        <v>0.34900990099009899</v>
      </c>
    </row>
    <row r="6484" spans="1:12" x14ac:dyDescent="0.35">
      <c r="A6484" s="1">
        <v>18</v>
      </c>
      <c r="B6484" s="1">
        <v>3</v>
      </c>
      <c r="C6484" s="3">
        <v>45352</v>
      </c>
      <c r="D6484" s="5">
        <f>Tabla1[[#This Row],[REQUERIDOS (9 X CASILLA)]]/9</f>
        <v>619</v>
      </c>
      <c r="E6484" s="2">
        <v>46002</v>
      </c>
      <c r="F6484" s="5">
        <v>28796</v>
      </c>
      <c r="G6484" s="4">
        <f t="shared" si="202"/>
        <v>0.62597278379200905</v>
      </c>
      <c r="H6484" s="5">
        <v>5571</v>
      </c>
      <c r="I6484" s="5">
        <v>4147</v>
      </c>
      <c r="J6484" s="4">
        <f t="shared" si="203"/>
        <v>0.7443905941482678</v>
      </c>
      <c r="K6484" s="5">
        <v>9285</v>
      </c>
      <c r="L6484" s="4">
        <f>Tabla1[[#This Row],[CCRL (Ciudadanos que cumplen los requisitos de ley)]]/Tabla1[[#This Row],[ÓPTIMO REQUERIDO]]</f>
        <v>0.44663435648896072</v>
      </c>
    </row>
    <row r="6485" spans="1:12" x14ac:dyDescent="0.35">
      <c r="A6485" s="1">
        <v>19</v>
      </c>
      <c r="B6485" s="1">
        <v>1</v>
      </c>
      <c r="C6485" s="3">
        <v>45352</v>
      </c>
      <c r="D6485" s="5">
        <f>Tabla1[[#This Row],[REQUERIDOS (9 X CASILLA)]]/9</f>
        <v>551</v>
      </c>
      <c r="E6485" s="2">
        <v>44993</v>
      </c>
      <c r="F6485" s="5">
        <v>42797</v>
      </c>
      <c r="G6485" s="4">
        <f t="shared" si="202"/>
        <v>0.95119240770786562</v>
      </c>
      <c r="H6485" s="5">
        <v>4959</v>
      </c>
      <c r="I6485" s="5">
        <v>3071</v>
      </c>
      <c r="J6485" s="4">
        <f t="shared" si="203"/>
        <v>0.61927808025811659</v>
      </c>
      <c r="K6485" s="5">
        <v>8265</v>
      </c>
      <c r="L6485" s="4">
        <f>Tabla1[[#This Row],[CCRL (Ciudadanos que cumplen los requisitos de ley)]]/Tabla1[[#This Row],[ÓPTIMO REQUERIDO]]</f>
        <v>0.37156684815486996</v>
      </c>
    </row>
    <row r="6486" spans="1:12" x14ac:dyDescent="0.35">
      <c r="A6486" s="1">
        <v>19</v>
      </c>
      <c r="B6486" s="1">
        <v>2</v>
      </c>
      <c r="C6486" s="3">
        <v>45352</v>
      </c>
      <c r="D6486" s="5">
        <f>Tabla1[[#This Row],[REQUERIDOS (9 X CASILLA)]]/9</f>
        <v>565</v>
      </c>
      <c r="E6486" s="2">
        <v>42616</v>
      </c>
      <c r="F6486" s="5">
        <v>42391</v>
      </c>
      <c r="G6486" s="4">
        <f t="shared" si="202"/>
        <v>0.99472029284775676</v>
      </c>
      <c r="H6486" s="5">
        <v>5085</v>
      </c>
      <c r="I6486" s="5">
        <v>5169</v>
      </c>
      <c r="J6486" s="4">
        <f t="shared" si="203"/>
        <v>1.016519174041298</v>
      </c>
      <c r="K6486" s="5">
        <v>9040</v>
      </c>
      <c r="L6486" s="4">
        <f>Tabla1[[#This Row],[CCRL (Ciudadanos que cumplen los requisitos de ley)]]/Tabla1[[#This Row],[ÓPTIMO REQUERIDO]]</f>
        <v>0.57179203539823009</v>
      </c>
    </row>
    <row r="6487" spans="1:12" x14ac:dyDescent="0.35">
      <c r="A6487" s="1">
        <v>19</v>
      </c>
      <c r="B6487" s="1">
        <v>3</v>
      </c>
      <c r="C6487" s="3">
        <v>45352</v>
      </c>
      <c r="D6487" s="5">
        <f>Tabla1[[#This Row],[REQUERIDOS (9 X CASILLA)]]/9</f>
        <v>538</v>
      </c>
      <c r="E6487" s="2">
        <v>43427</v>
      </c>
      <c r="F6487" s="5">
        <v>43410</v>
      </c>
      <c r="G6487" s="4">
        <f t="shared" si="202"/>
        <v>0.99960853846685238</v>
      </c>
      <c r="H6487" s="5">
        <v>4842</v>
      </c>
      <c r="I6487" s="5">
        <v>3623</v>
      </c>
      <c r="J6487" s="4">
        <f t="shared" si="203"/>
        <v>0.74824452705493594</v>
      </c>
      <c r="K6487" s="5">
        <v>8070</v>
      </c>
      <c r="L6487" s="4">
        <f>Tabla1[[#This Row],[CCRL (Ciudadanos que cumplen los requisitos de ley)]]/Tabla1[[#This Row],[ÓPTIMO REQUERIDO]]</f>
        <v>0.44894671623296156</v>
      </c>
    </row>
    <row r="6488" spans="1:12" x14ac:dyDescent="0.35">
      <c r="A6488" s="1">
        <v>19</v>
      </c>
      <c r="B6488" s="1">
        <v>4</v>
      </c>
      <c r="C6488" s="3">
        <v>45352</v>
      </c>
      <c r="D6488" s="5">
        <f>Tabla1[[#This Row],[REQUERIDOS (9 X CASILLA)]]/9</f>
        <v>611</v>
      </c>
      <c r="E6488" s="2">
        <v>47427</v>
      </c>
      <c r="F6488" s="5">
        <v>45514</v>
      </c>
      <c r="G6488" s="4">
        <f t="shared" si="202"/>
        <v>0.95966432622767617</v>
      </c>
      <c r="H6488" s="5">
        <v>5499</v>
      </c>
      <c r="I6488" s="5">
        <v>4383</v>
      </c>
      <c r="J6488" s="4">
        <f t="shared" si="203"/>
        <v>0.79705400981996721</v>
      </c>
      <c r="K6488" s="5">
        <v>9776</v>
      </c>
      <c r="L6488" s="4">
        <f>Tabla1[[#This Row],[CCRL (Ciudadanos que cumplen los requisitos de ley)]]/Tabla1[[#This Row],[ÓPTIMO REQUERIDO]]</f>
        <v>0.44834288052373161</v>
      </c>
    </row>
    <row r="6489" spans="1:12" x14ac:dyDescent="0.35">
      <c r="A6489" s="1">
        <v>19</v>
      </c>
      <c r="B6489" s="1">
        <v>5</v>
      </c>
      <c r="C6489" s="3">
        <v>45352</v>
      </c>
      <c r="D6489" s="5">
        <f>Tabla1[[#This Row],[REQUERIDOS (9 X CASILLA)]]/9</f>
        <v>508</v>
      </c>
      <c r="E6489" s="2">
        <v>41591</v>
      </c>
      <c r="F6489" s="5">
        <v>36656</v>
      </c>
      <c r="G6489" s="4">
        <f t="shared" si="202"/>
        <v>0.88134452165131882</v>
      </c>
      <c r="H6489" s="5">
        <v>4572</v>
      </c>
      <c r="I6489" s="5">
        <v>3001</v>
      </c>
      <c r="J6489" s="4">
        <f t="shared" si="203"/>
        <v>0.65638670166229218</v>
      </c>
      <c r="K6489" s="5">
        <v>8128</v>
      </c>
      <c r="L6489" s="4">
        <f>Tabla1[[#This Row],[CCRL (Ciudadanos que cumplen los requisitos de ley)]]/Tabla1[[#This Row],[ÓPTIMO REQUERIDO]]</f>
        <v>0.36921751968503935</v>
      </c>
    </row>
    <row r="6490" spans="1:12" x14ac:dyDescent="0.35">
      <c r="A6490" s="1">
        <v>19</v>
      </c>
      <c r="B6490" s="1">
        <v>6</v>
      </c>
      <c r="C6490" s="3">
        <v>45352</v>
      </c>
      <c r="D6490" s="5">
        <f>Tabla1[[#This Row],[REQUERIDOS (9 X CASILLA)]]/9</f>
        <v>555</v>
      </c>
      <c r="E6490" s="2">
        <v>41944</v>
      </c>
      <c r="F6490" s="5">
        <v>35754</v>
      </c>
      <c r="G6490" s="4">
        <f t="shared" si="202"/>
        <v>0.85242227732214382</v>
      </c>
      <c r="H6490" s="5">
        <v>4995</v>
      </c>
      <c r="I6490" s="5">
        <v>1761</v>
      </c>
      <c r="J6490" s="4">
        <f t="shared" si="203"/>
        <v>0.35255255255255258</v>
      </c>
      <c r="K6490" s="5">
        <v>7770</v>
      </c>
      <c r="L6490" s="4">
        <f>Tabla1[[#This Row],[CCRL (Ciudadanos que cumplen los requisitos de ley)]]/Tabla1[[#This Row],[ÓPTIMO REQUERIDO]]</f>
        <v>0.22664092664092664</v>
      </c>
    </row>
    <row r="6491" spans="1:12" x14ac:dyDescent="0.35">
      <c r="A6491" s="1">
        <v>19</v>
      </c>
      <c r="B6491" s="1">
        <v>7</v>
      </c>
      <c r="C6491" s="3">
        <v>45352</v>
      </c>
      <c r="D6491" s="5">
        <f>Tabla1[[#This Row],[REQUERIDOS (9 X CASILLA)]]/9</f>
        <v>408</v>
      </c>
      <c r="E6491" s="2">
        <v>31781</v>
      </c>
      <c r="F6491" s="5">
        <v>30462</v>
      </c>
      <c r="G6491" s="4">
        <f t="shared" si="202"/>
        <v>0.95849721531732801</v>
      </c>
      <c r="H6491" s="5">
        <v>3672</v>
      </c>
      <c r="I6491" s="5">
        <v>2762</v>
      </c>
      <c r="J6491" s="4">
        <f t="shared" si="203"/>
        <v>0.7521786492374728</v>
      </c>
      <c r="K6491" s="5">
        <v>6120</v>
      </c>
      <c r="L6491" s="4">
        <f>Tabla1[[#This Row],[CCRL (Ciudadanos que cumplen los requisitos de ley)]]/Tabla1[[#This Row],[ÓPTIMO REQUERIDO]]</f>
        <v>0.45130718954248367</v>
      </c>
    </row>
    <row r="6492" spans="1:12" x14ac:dyDescent="0.35">
      <c r="A6492" s="1">
        <v>19</v>
      </c>
      <c r="B6492" s="1">
        <v>8</v>
      </c>
      <c r="C6492" s="3">
        <v>45352</v>
      </c>
      <c r="D6492" s="5">
        <f>Tabla1[[#This Row],[REQUERIDOS (9 X CASILLA)]]/9</f>
        <v>537</v>
      </c>
      <c r="E6492" s="2">
        <v>42421</v>
      </c>
      <c r="F6492" s="5">
        <v>41995</v>
      </c>
      <c r="G6492" s="4">
        <f t="shared" si="202"/>
        <v>0.98995780391787092</v>
      </c>
      <c r="H6492" s="5">
        <v>4833</v>
      </c>
      <c r="I6492" s="5">
        <v>3693</v>
      </c>
      <c r="J6492" s="4">
        <f t="shared" si="203"/>
        <v>0.76412166356300437</v>
      </c>
      <c r="K6492" s="5">
        <v>8592</v>
      </c>
      <c r="L6492" s="4">
        <f>Tabla1[[#This Row],[CCRL (Ciudadanos que cumplen los requisitos de ley)]]/Tabla1[[#This Row],[ÓPTIMO REQUERIDO]]</f>
        <v>0.42981843575418993</v>
      </c>
    </row>
    <row r="6493" spans="1:12" x14ac:dyDescent="0.35">
      <c r="A6493" s="1">
        <v>19</v>
      </c>
      <c r="B6493" s="1">
        <v>9</v>
      </c>
      <c r="C6493" s="3">
        <v>45352</v>
      </c>
      <c r="D6493" s="5">
        <f>Tabla1[[#This Row],[REQUERIDOS (9 X CASILLA)]]/9</f>
        <v>568</v>
      </c>
      <c r="E6493" s="2">
        <v>41509</v>
      </c>
      <c r="F6493" s="5">
        <v>39550</v>
      </c>
      <c r="G6493" s="4">
        <f t="shared" si="202"/>
        <v>0.95280541569298227</v>
      </c>
      <c r="H6493" s="5">
        <v>5112</v>
      </c>
      <c r="I6493" s="5">
        <v>3800</v>
      </c>
      <c r="J6493" s="4">
        <f t="shared" si="203"/>
        <v>0.74334898278560246</v>
      </c>
      <c r="K6493" s="5">
        <v>7952</v>
      </c>
      <c r="L6493" s="4">
        <f>Tabla1[[#This Row],[CCRL (Ciudadanos que cumplen los requisitos de ley)]]/Tabla1[[#This Row],[ÓPTIMO REQUERIDO]]</f>
        <v>0.47786720321931592</v>
      </c>
    </row>
    <row r="6494" spans="1:12" x14ac:dyDescent="0.35">
      <c r="A6494" s="1">
        <v>19</v>
      </c>
      <c r="B6494" s="1">
        <v>10</v>
      </c>
      <c r="C6494" s="3">
        <v>45352</v>
      </c>
      <c r="D6494" s="5">
        <f>Tabla1[[#This Row],[REQUERIDOS (9 X CASILLA)]]/9</f>
        <v>579</v>
      </c>
      <c r="E6494" s="2">
        <v>42314</v>
      </c>
      <c r="F6494" s="5">
        <v>32948</v>
      </c>
      <c r="G6494" s="4">
        <f t="shared" si="202"/>
        <v>0.77865481873611575</v>
      </c>
      <c r="H6494" s="5">
        <v>5211</v>
      </c>
      <c r="I6494" s="5">
        <v>2063</v>
      </c>
      <c r="J6494" s="4">
        <f t="shared" si="203"/>
        <v>0.39589330262905392</v>
      </c>
      <c r="K6494" s="5">
        <v>7527</v>
      </c>
      <c r="L6494" s="4">
        <f>Tabla1[[#This Row],[CCRL (Ciudadanos que cumplen los requisitos de ley)]]/Tabla1[[#This Row],[ÓPTIMO REQUERIDO]]</f>
        <v>0.27407997874319118</v>
      </c>
    </row>
    <row r="6495" spans="1:12" x14ac:dyDescent="0.35">
      <c r="A6495" s="1">
        <v>19</v>
      </c>
      <c r="B6495" s="1">
        <v>11</v>
      </c>
      <c r="C6495" s="3">
        <v>45352</v>
      </c>
      <c r="D6495" s="5">
        <f>Tabla1[[#This Row],[REQUERIDOS (9 X CASILLA)]]/9</f>
        <v>608</v>
      </c>
      <c r="E6495" s="2">
        <v>48214</v>
      </c>
      <c r="F6495" s="5">
        <v>47583</v>
      </c>
      <c r="G6495" s="4">
        <f t="shared" si="202"/>
        <v>0.98691251503712618</v>
      </c>
      <c r="H6495" s="5">
        <v>5472</v>
      </c>
      <c r="I6495" s="5">
        <v>2745</v>
      </c>
      <c r="J6495" s="4">
        <f t="shared" si="203"/>
        <v>0.50164473684210531</v>
      </c>
      <c r="K6495" s="5">
        <v>8512</v>
      </c>
      <c r="L6495" s="4">
        <f>Tabla1[[#This Row],[CCRL (Ciudadanos que cumplen los requisitos de ley)]]/Tabla1[[#This Row],[ÓPTIMO REQUERIDO]]</f>
        <v>0.32248590225563911</v>
      </c>
    </row>
    <row r="6496" spans="1:12" x14ac:dyDescent="0.35">
      <c r="A6496" s="1">
        <v>19</v>
      </c>
      <c r="B6496" s="1">
        <v>12</v>
      </c>
      <c r="C6496" s="3">
        <v>45352</v>
      </c>
      <c r="D6496" s="5">
        <f>Tabla1[[#This Row],[REQUERIDOS (9 X CASILLA)]]/9</f>
        <v>498</v>
      </c>
      <c r="E6496" s="2">
        <v>38788</v>
      </c>
      <c r="F6496" s="5">
        <v>37006</v>
      </c>
      <c r="G6496" s="4">
        <f t="shared" si="202"/>
        <v>0.95405795606888733</v>
      </c>
      <c r="H6496" s="5">
        <v>4482</v>
      </c>
      <c r="I6496" s="5">
        <v>3287</v>
      </c>
      <c r="J6496" s="4">
        <f t="shared" si="203"/>
        <v>0.73337795626952251</v>
      </c>
      <c r="K6496" s="5">
        <v>7968</v>
      </c>
      <c r="L6496" s="4">
        <f>Tabla1[[#This Row],[CCRL (Ciudadanos que cumplen los requisitos de ley)]]/Tabla1[[#This Row],[ÓPTIMO REQUERIDO]]</f>
        <v>0.41252510040160645</v>
      </c>
    </row>
    <row r="6497" spans="1:12" x14ac:dyDescent="0.35">
      <c r="A6497" s="1">
        <v>19</v>
      </c>
      <c r="B6497" s="1">
        <v>13</v>
      </c>
      <c r="C6497" s="3">
        <v>45352</v>
      </c>
      <c r="D6497" s="5">
        <f>Tabla1[[#This Row],[REQUERIDOS (9 X CASILLA)]]/9</f>
        <v>407</v>
      </c>
      <c r="E6497" s="2">
        <v>31993</v>
      </c>
      <c r="F6497" s="5">
        <v>16664</v>
      </c>
      <c r="G6497" s="4">
        <f t="shared" si="202"/>
        <v>0.52086393898665329</v>
      </c>
      <c r="H6497" s="5">
        <v>3663</v>
      </c>
      <c r="I6497" s="5">
        <v>2099</v>
      </c>
      <c r="J6497" s="4">
        <f t="shared" si="203"/>
        <v>0.57302757302757301</v>
      </c>
      <c r="K6497" s="5">
        <v>5291</v>
      </c>
      <c r="L6497" s="4">
        <f>Tabla1[[#This Row],[CCRL (Ciudadanos que cumplen los requisitos de ley)]]/Tabla1[[#This Row],[ÓPTIMO REQUERIDO]]</f>
        <v>0.39671139671139671</v>
      </c>
    </row>
    <row r="6498" spans="1:12" x14ac:dyDescent="0.35">
      <c r="A6498" s="1">
        <v>19</v>
      </c>
      <c r="B6498" s="1">
        <v>14</v>
      </c>
      <c r="C6498" s="3">
        <v>45352</v>
      </c>
      <c r="D6498" s="5">
        <f>Tabla1[[#This Row],[REQUERIDOS (9 X CASILLA)]]/9</f>
        <v>508</v>
      </c>
      <c r="E6498" s="2">
        <v>38291</v>
      </c>
      <c r="F6498" s="5">
        <v>29290</v>
      </c>
      <c r="G6498" s="4">
        <f t="shared" si="202"/>
        <v>0.76493170718967907</v>
      </c>
      <c r="H6498" s="5">
        <v>4572</v>
      </c>
      <c r="I6498" s="5">
        <v>1703</v>
      </c>
      <c r="J6498" s="4">
        <f t="shared" si="203"/>
        <v>0.37248468941382329</v>
      </c>
      <c r="K6498" s="5">
        <v>6604</v>
      </c>
      <c r="L6498" s="4">
        <f>Tabla1[[#This Row],[CCRL (Ciudadanos que cumplen los requisitos de ley)]]/Tabla1[[#This Row],[ÓPTIMO REQUERIDO]]</f>
        <v>0.25787401574803148</v>
      </c>
    </row>
    <row r="6499" spans="1:12" x14ac:dyDescent="0.35">
      <c r="A6499" s="1">
        <v>20</v>
      </c>
      <c r="B6499" s="1">
        <v>1</v>
      </c>
      <c r="C6499" s="3">
        <v>45352</v>
      </c>
      <c r="D6499" s="5">
        <f>Tabla1[[#This Row],[REQUERIDOS (9 X CASILLA)]]/9</f>
        <v>609</v>
      </c>
      <c r="E6499" s="2">
        <v>42089</v>
      </c>
      <c r="F6499" s="5">
        <v>24653</v>
      </c>
      <c r="G6499" s="4">
        <f t="shared" si="202"/>
        <v>0.58573499013994157</v>
      </c>
      <c r="H6499" s="5">
        <v>5481</v>
      </c>
      <c r="I6499" s="5">
        <v>5995</v>
      </c>
      <c r="J6499" s="4">
        <f t="shared" si="203"/>
        <v>1.0937785075716111</v>
      </c>
      <c r="K6499" s="5">
        <v>6699</v>
      </c>
      <c r="L6499" s="4">
        <f>Tabla1[[#This Row],[CCRL (Ciudadanos que cumplen los requisitos de ley)]]/Tabla1[[#This Row],[ÓPTIMO REQUERIDO]]</f>
        <v>0.89490968801313631</v>
      </c>
    </row>
    <row r="6500" spans="1:12" x14ac:dyDescent="0.35">
      <c r="A6500" s="1">
        <v>20</v>
      </c>
      <c r="B6500" s="1">
        <v>2</v>
      </c>
      <c r="C6500" s="3">
        <v>45352</v>
      </c>
      <c r="D6500" s="5">
        <f>Tabla1[[#This Row],[REQUERIDOS (9 X CASILLA)]]/9</f>
        <v>564</v>
      </c>
      <c r="E6500" s="2">
        <v>38561</v>
      </c>
      <c r="F6500" s="5">
        <v>21882</v>
      </c>
      <c r="G6500" s="4">
        <f t="shared" si="202"/>
        <v>0.56746453670807295</v>
      </c>
      <c r="H6500" s="5">
        <v>5076</v>
      </c>
      <c r="I6500" s="5">
        <v>5544</v>
      </c>
      <c r="J6500" s="4">
        <f t="shared" si="203"/>
        <v>1.0921985815602837</v>
      </c>
      <c r="K6500" s="5">
        <v>6204</v>
      </c>
      <c r="L6500" s="4">
        <f>Tabla1[[#This Row],[CCRL (Ciudadanos que cumplen los requisitos de ley)]]/Tabla1[[#This Row],[ÓPTIMO REQUERIDO]]</f>
        <v>0.8936170212765957</v>
      </c>
    </row>
    <row r="6501" spans="1:12" x14ac:dyDescent="0.35">
      <c r="A6501" s="1">
        <v>20</v>
      </c>
      <c r="B6501" s="1">
        <v>3</v>
      </c>
      <c r="C6501" s="3">
        <v>45352</v>
      </c>
      <c r="D6501" s="5">
        <f>Tabla1[[#This Row],[REQUERIDOS (9 X CASILLA)]]/9</f>
        <v>681</v>
      </c>
      <c r="E6501" s="2">
        <v>48425</v>
      </c>
      <c r="F6501" s="5">
        <v>25484</v>
      </c>
      <c r="G6501" s="4">
        <f t="shared" si="202"/>
        <v>0.52625709860609193</v>
      </c>
      <c r="H6501" s="5">
        <v>6129</v>
      </c>
      <c r="I6501" s="5">
        <v>5480</v>
      </c>
      <c r="J6501" s="4">
        <f t="shared" si="203"/>
        <v>0.89410996899983686</v>
      </c>
      <c r="K6501" s="5">
        <v>7491</v>
      </c>
      <c r="L6501" s="4">
        <f>Tabla1[[#This Row],[CCRL (Ciudadanos que cumplen los requisitos de ley)]]/Tabla1[[#This Row],[ÓPTIMO REQUERIDO]]</f>
        <v>0.73154452009077564</v>
      </c>
    </row>
    <row r="6502" spans="1:12" x14ac:dyDescent="0.35">
      <c r="A6502" s="1">
        <v>20</v>
      </c>
      <c r="B6502" s="1">
        <v>4</v>
      </c>
      <c r="C6502" s="3">
        <v>45352</v>
      </c>
      <c r="D6502" s="5">
        <f>Tabla1[[#This Row],[REQUERIDOS (9 X CASILLA)]]/9</f>
        <v>690</v>
      </c>
      <c r="E6502" s="2">
        <v>46538</v>
      </c>
      <c r="F6502" s="5">
        <v>27416</v>
      </c>
      <c r="G6502" s="4">
        <f t="shared" si="202"/>
        <v>0.58910997464437664</v>
      </c>
      <c r="H6502" s="5">
        <v>6210</v>
      </c>
      <c r="I6502" s="5">
        <v>6343</v>
      </c>
      <c r="J6502" s="4">
        <f t="shared" si="203"/>
        <v>1.0214170692431561</v>
      </c>
      <c r="K6502" s="5">
        <v>8280</v>
      </c>
      <c r="L6502" s="4">
        <f>Tabla1[[#This Row],[CCRL (Ciudadanos que cumplen los requisitos de ley)]]/Tabla1[[#This Row],[ÓPTIMO REQUERIDO]]</f>
        <v>0.7660628019323672</v>
      </c>
    </row>
    <row r="6503" spans="1:12" x14ac:dyDescent="0.35">
      <c r="A6503" s="1">
        <v>20</v>
      </c>
      <c r="B6503" s="1">
        <v>5</v>
      </c>
      <c r="C6503" s="3">
        <v>45352</v>
      </c>
      <c r="D6503" s="5">
        <f>Tabla1[[#This Row],[REQUERIDOS (9 X CASILLA)]]/9</f>
        <v>512</v>
      </c>
      <c r="E6503" s="2">
        <v>37397</v>
      </c>
      <c r="F6503" s="5">
        <v>19704</v>
      </c>
      <c r="G6503" s="4">
        <f t="shared" si="202"/>
        <v>0.52688718346391417</v>
      </c>
      <c r="H6503" s="5">
        <v>4608</v>
      </c>
      <c r="I6503" s="5">
        <v>3497</v>
      </c>
      <c r="J6503" s="4">
        <f t="shared" si="203"/>
        <v>0.75889756944444442</v>
      </c>
      <c r="K6503" s="5">
        <v>6656</v>
      </c>
      <c r="L6503" s="4">
        <f>Tabla1[[#This Row],[CCRL (Ciudadanos que cumplen los requisitos de ley)]]/Tabla1[[#This Row],[ÓPTIMO REQUERIDO]]</f>
        <v>0.525390625</v>
      </c>
    </row>
    <row r="6504" spans="1:12" x14ac:dyDescent="0.35">
      <c r="A6504" s="1">
        <v>20</v>
      </c>
      <c r="B6504" s="1">
        <v>6</v>
      </c>
      <c r="C6504" s="3">
        <v>45352</v>
      </c>
      <c r="D6504" s="5">
        <f>Tabla1[[#This Row],[REQUERIDOS (9 X CASILLA)]]/9</f>
        <v>597</v>
      </c>
      <c r="E6504" s="2">
        <v>39836</v>
      </c>
      <c r="F6504" s="5">
        <v>27614</v>
      </c>
      <c r="G6504" s="4">
        <f t="shared" si="202"/>
        <v>0.69319208755899187</v>
      </c>
      <c r="H6504" s="5">
        <v>5373</v>
      </c>
      <c r="I6504" s="5">
        <v>6307</v>
      </c>
      <c r="J6504" s="4">
        <f t="shared" si="203"/>
        <v>1.1738321235808673</v>
      </c>
      <c r="K6504" s="5">
        <v>7164</v>
      </c>
      <c r="L6504" s="4">
        <f>Tabla1[[#This Row],[CCRL (Ciudadanos que cumplen los requisitos de ley)]]/Tabla1[[#This Row],[ÓPTIMO REQUERIDO]]</f>
        <v>0.88037409268565048</v>
      </c>
    </row>
    <row r="6505" spans="1:12" x14ac:dyDescent="0.35">
      <c r="A6505" s="1">
        <v>20</v>
      </c>
      <c r="B6505" s="1">
        <v>7</v>
      </c>
      <c r="C6505" s="3">
        <v>45352</v>
      </c>
      <c r="D6505" s="5">
        <f>Tabla1[[#This Row],[REQUERIDOS (9 X CASILLA)]]/9</f>
        <v>498</v>
      </c>
      <c r="E6505" s="2">
        <v>35408</v>
      </c>
      <c r="F6505" s="5">
        <v>22864</v>
      </c>
      <c r="G6505" s="4">
        <f t="shared" si="202"/>
        <v>0.64572977858111158</v>
      </c>
      <c r="H6505" s="5">
        <v>4482</v>
      </c>
      <c r="I6505" s="5">
        <v>4235</v>
      </c>
      <c r="J6505" s="4">
        <f t="shared" si="203"/>
        <v>0.94489067380633651</v>
      </c>
      <c r="K6505" s="5">
        <v>6474</v>
      </c>
      <c r="L6505" s="4">
        <f>Tabla1[[#This Row],[CCRL (Ciudadanos que cumplen los requisitos de ley)]]/Tabla1[[#This Row],[ÓPTIMO REQUERIDO]]</f>
        <v>0.65415508186592519</v>
      </c>
    </row>
    <row r="6506" spans="1:12" x14ac:dyDescent="0.35">
      <c r="A6506" s="1">
        <v>20</v>
      </c>
      <c r="B6506" s="1">
        <v>8</v>
      </c>
      <c r="C6506" s="3">
        <v>45352</v>
      </c>
      <c r="D6506" s="5">
        <f>Tabla1[[#This Row],[REQUERIDOS (9 X CASILLA)]]/9</f>
        <v>596</v>
      </c>
      <c r="E6506" s="2">
        <v>45164</v>
      </c>
      <c r="F6506" s="5">
        <v>26758</v>
      </c>
      <c r="G6506" s="4">
        <f t="shared" si="202"/>
        <v>0.59246302364715264</v>
      </c>
      <c r="H6506" s="5">
        <v>5364</v>
      </c>
      <c r="I6506" s="5">
        <v>4062</v>
      </c>
      <c r="J6506" s="4">
        <f t="shared" si="203"/>
        <v>0.75727069351230425</v>
      </c>
      <c r="K6506" s="5">
        <v>7748</v>
      </c>
      <c r="L6506" s="4">
        <f>Tabla1[[#This Row],[CCRL (Ciudadanos que cumplen los requisitos de ley)]]/Tabla1[[#This Row],[ÓPTIMO REQUERIDO]]</f>
        <v>0.5242643262777491</v>
      </c>
    </row>
    <row r="6507" spans="1:12" x14ac:dyDescent="0.35">
      <c r="A6507" s="1">
        <v>20</v>
      </c>
      <c r="B6507" s="1">
        <v>9</v>
      </c>
      <c r="C6507" s="3">
        <v>45352</v>
      </c>
      <c r="D6507" s="5">
        <f>Tabla1[[#This Row],[REQUERIDOS (9 X CASILLA)]]/9</f>
        <v>547</v>
      </c>
      <c r="E6507" s="2">
        <v>39121</v>
      </c>
      <c r="F6507" s="5">
        <v>35573</v>
      </c>
      <c r="G6507" s="4">
        <f t="shared" si="202"/>
        <v>0.90930702180414613</v>
      </c>
      <c r="H6507" s="5">
        <v>4923</v>
      </c>
      <c r="I6507" s="5">
        <v>7832</v>
      </c>
      <c r="J6507" s="4">
        <f t="shared" si="203"/>
        <v>1.5908998578102782</v>
      </c>
      <c r="K6507" s="5">
        <v>6564</v>
      </c>
      <c r="L6507" s="4">
        <f>Tabla1[[#This Row],[CCRL (Ciudadanos que cumplen los requisitos de ley)]]/Tabla1[[#This Row],[ÓPTIMO REQUERIDO]]</f>
        <v>1.1931748933577087</v>
      </c>
    </row>
    <row r="6508" spans="1:12" x14ac:dyDescent="0.35">
      <c r="A6508" s="1">
        <v>20</v>
      </c>
      <c r="B6508" s="1">
        <v>10</v>
      </c>
      <c r="C6508" s="3">
        <v>45352</v>
      </c>
      <c r="D6508" s="5">
        <f>Tabla1[[#This Row],[REQUERIDOS (9 X CASILLA)]]/9</f>
        <v>625</v>
      </c>
      <c r="E6508" s="2">
        <v>43757</v>
      </c>
      <c r="F6508" s="5">
        <v>24427</v>
      </c>
      <c r="G6508" s="4">
        <f t="shared" si="202"/>
        <v>0.55824210983385514</v>
      </c>
      <c r="H6508" s="5">
        <v>5625</v>
      </c>
      <c r="I6508" s="5">
        <v>6053</v>
      </c>
      <c r="J6508" s="4">
        <f t="shared" si="203"/>
        <v>1.0760888888888889</v>
      </c>
      <c r="K6508" s="5">
        <v>7500</v>
      </c>
      <c r="L6508" s="4">
        <f>Tabla1[[#This Row],[CCRL (Ciudadanos que cumplen los requisitos de ley)]]/Tabla1[[#This Row],[ÓPTIMO REQUERIDO]]</f>
        <v>0.80706666666666671</v>
      </c>
    </row>
    <row r="6509" spans="1:12" x14ac:dyDescent="0.35">
      <c r="A6509" s="1">
        <v>21</v>
      </c>
      <c r="B6509" s="1">
        <v>1</v>
      </c>
      <c r="C6509" s="3">
        <v>45352</v>
      </c>
      <c r="D6509" s="5">
        <f>Tabla1[[#This Row],[REQUERIDOS (9 X CASILLA)]]/9</f>
        <v>537</v>
      </c>
      <c r="E6509" s="2">
        <v>39391</v>
      </c>
      <c r="F6509" s="5">
        <v>20161</v>
      </c>
      <c r="G6509" s="4">
        <f t="shared" si="202"/>
        <v>0.51181742022289356</v>
      </c>
      <c r="H6509" s="5">
        <v>4833</v>
      </c>
      <c r="I6509" s="5">
        <v>4473</v>
      </c>
      <c r="J6509" s="4">
        <f t="shared" si="203"/>
        <v>0.92551210428305397</v>
      </c>
      <c r="K6509" s="5">
        <v>6981</v>
      </c>
      <c r="L6509" s="4">
        <f>Tabla1[[#This Row],[CCRL (Ciudadanos que cumplen los requisitos de ley)]]/Tabla1[[#This Row],[ÓPTIMO REQUERIDO]]</f>
        <v>0.6407391491190374</v>
      </c>
    </row>
    <row r="6510" spans="1:12" x14ac:dyDescent="0.35">
      <c r="A6510" s="1">
        <v>21</v>
      </c>
      <c r="B6510" s="1">
        <v>2</v>
      </c>
      <c r="C6510" s="3">
        <v>45352</v>
      </c>
      <c r="D6510" s="5">
        <f>Tabla1[[#This Row],[REQUERIDOS (9 X CASILLA)]]/9</f>
        <v>525</v>
      </c>
      <c r="E6510" s="2">
        <v>38818</v>
      </c>
      <c r="F6510" s="5">
        <v>19947</v>
      </c>
      <c r="G6510" s="4">
        <f t="shared" si="202"/>
        <v>0.51385954969344116</v>
      </c>
      <c r="H6510" s="5">
        <v>4725</v>
      </c>
      <c r="I6510" s="5">
        <v>4441</v>
      </c>
      <c r="J6510" s="4">
        <f t="shared" si="203"/>
        <v>0.93989417989417989</v>
      </c>
      <c r="K6510" s="5">
        <v>6300</v>
      </c>
      <c r="L6510" s="4">
        <f>Tabla1[[#This Row],[CCRL (Ciudadanos que cumplen los requisitos de ley)]]/Tabla1[[#This Row],[ÓPTIMO REQUERIDO]]</f>
        <v>0.70492063492063495</v>
      </c>
    </row>
    <row r="6511" spans="1:12" x14ac:dyDescent="0.35">
      <c r="A6511" s="1">
        <v>21</v>
      </c>
      <c r="B6511" s="1">
        <v>3</v>
      </c>
      <c r="C6511" s="3">
        <v>45352</v>
      </c>
      <c r="D6511" s="5">
        <f>Tabla1[[#This Row],[REQUERIDOS (9 X CASILLA)]]/9</f>
        <v>525</v>
      </c>
      <c r="E6511" s="2">
        <v>39893</v>
      </c>
      <c r="F6511" s="5">
        <v>33240</v>
      </c>
      <c r="G6511" s="4">
        <f t="shared" si="202"/>
        <v>0.83322888727345645</v>
      </c>
      <c r="H6511" s="5">
        <v>4725</v>
      </c>
      <c r="I6511" s="5">
        <v>6847</v>
      </c>
      <c r="J6511" s="4">
        <f t="shared" si="203"/>
        <v>1.449100529100529</v>
      </c>
      <c r="K6511" s="5">
        <v>6825</v>
      </c>
      <c r="L6511" s="4">
        <f>Tabla1[[#This Row],[CCRL (Ciudadanos que cumplen los requisitos de ley)]]/Tabla1[[#This Row],[ÓPTIMO REQUERIDO]]</f>
        <v>1.0032234432234433</v>
      </c>
    </row>
    <row r="6512" spans="1:12" x14ac:dyDescent="0.35">
      <c r="A6512" s="1">
        <v>21</v>
      </c>
      <c r="B6512" s="1">
        <v>4</v>
      </c>
      <c r="C6512" s="3">
        <v>45352</v>
      </c>
      <c r="D6512" s="5">
        <f>Tabla1[[#This Row],[REQUERIDOS (9 X CASILLA)]]/9</f>
        <v>503</v>
      </c>
      <c r="E6512" s="2">
        <v>38372</v>
      </c>
      <c r="F6512" s="5">
        <v>36495</v>
      </c>
      <c r="G6512" s="4">
        <f t="shared" si="202"/>
        <v>0.95108412384030017</v>
      </c>
      <c r="H6512" s="5">
        <v>4527</v>
      </c>
      <c r="I6512" s="5">
        <v>7119</v>
      </c>
      <c r="J6512" s="4">
        <f t="shared" si="203"/>
        <v>1.5725646123260437</v>
      </c>
      <c r="K6512" s="5">
        <v>6036</v>
      </c>
      <c r="L6512" s="4">
        <f>Tabla1[[#This Row],[CCRL (Ciudadanos que cumplen los requisitos de ley)]]/Tabla1[[#This Row],[ÓPTIMO REQUERIDO]]</f>
        <v>1.1794234592445327</v>
      </c>
    </row>
    <row r="6513" spans="1:12" x14ac:dyDescent="0.35">
      <c r="A6513" s="1">
        <v>21</v>
      </c>
      <c r="B6513" s="1">
        <v>5</v>
      </c>
      <c r="C6513" s="3">
        <v>45352</v>
      </c>
      <c r="D6513" s="5">
        <f>Tabla1[[#This Row],[REQUERIDOS (9 X CASILLA)]]/9</f>
        <v>489</v>
      </c>
      <c r="E6513" s="2">
        <v>40383</v>
      </c>
      <c r="F6513" s="5">
        <v>39152</v>
      </c>
      <c r="G6513" s="4">
        <f t="shared" si="202"/>
        <v>0.96951687591313174</v>
      </c>
      <c r="H6513" s="5">
        <v>4401</v>
      </c>
      <c r="I6513" s="5">
        <v>4408</v>
      </c>
      <c r="J6513" s="4">
        <f t="shared" si="203"/>
        <v>1.0015905476028175</v>
      </c>
      <c r="K6513" s="5">
        <v>6357</v>
      </c>
      <c r="L6513" s="4">
        <f>Tabla1[[#This Row],[CCRL (Ciudadanos que cumplen los requisitos de ley)]]/Tabla1[[#This Row],[ÓPTIMO REQUERIDO]]</f>
        <v>0.69340884064810449</v>
      </c>
    </row>
    <row r="6514" spans="1:12" x14ac:dyDescent="0.35">
      <c r="A6514" s="1">
        <v>21</v>
      </c>
      <c r="B6514" s="1">
        <v>6</v>
      </c>
      <c r="C6514" s="3">
        <v>45352</v>
      </c>
      <c r="D6514" s="5">
        <f>Tabla1[[#This Row],[REQUERIDOS (9 X CASILLA)]]/9</f>
        <v>529</v>
      </c>
      <c r="E6514" s="2">
        <v>42794</v>
      </c>
      <c r="F6514" s="5">
        <v>40414</v>
      </c>
      <c r="G6514" s="4">
        <f t="shared" si="202"/>
        <v>0.94438472683086416</v>
      </c>
      <c r="H6514" s="5">
        <v>4761</v>
      </c>
      <c r="I6514" s="5">
        <v>4114</v>
      </c>
      <c r="J6514" s="4">
        <f t="shared" si="203"/>
        <v>0.86410417979416088</v>
      </c>
      <c r="K6514" s="5">
        <v>7935</v>
      </c>
      <c r="L6514" s="4">
        <f>Tabla1[[#This Row],[CCRL (Ciudadanos que cumplen los requisitos de ley)]]/Tabla1[[#This Row],[ÓPTIMO REQUERIDO]]</f>
        <v>0.5184625078764965</v>
      </c>
    </row>
    <row r="6515" spans="1:12" x14ac:dyDescent="0.35">
      <c r="A6515" s="1">
        <v>21</v>
      </c>
      <c r="B6515" s="1">
        <v>7</v>
      </c>
      <c r="C6515" s="3">
        <v>45352</v>
      </c>
      <c r="D6515" s="5">
        <f>Tabla1[[#This Row],[REQUERIDOS (9 X CASILLA)]]/9</f>
        <v>442</v>
      </c>
      <c r="E6515" s="2">
        <v>36307</v>
      </c>
      <c r="F6515" s="5">
        <v>19569</v>
      </c>
      <c r="G6515" s="4">
        <f t="shared" si="202"/>
        <v>0.53898697220921588</v>
      </c>
      <c r="H6515" s="5">
        <v>3978</v>
      </c>
      <c r="I6515" s="5">
        <v>4191</v>
      </c>
      <c r="J6515" s="4">
        <f t="shared" si="203"/>
        <v>1.0535444947209653</v>
      </c>
      <c r="K6515" s="5">
        <v>5304</v>
      </c>
      <c r="L6515" s="4">
        <f>Tabla1[[#This Row],[CCRL (Ciudadanos que cumplen los requisitos de ley)]]/Tabla1[[#This Row],[ÓPTIMO REQUERIDO]]</f>
        <v>0.79015837104072395</v>
      </c>
    </row>
    <row r="6516" spans="1:12" x14ac:dyDescent="0.35">
      <c r="A6516" s="1">
        <v>21</v>
      </c>
      <c r="B6516" s="1">
        <v>8</v>
      </c>
      <c r="C6516" s="3">
        <v>45352</v>
      </c>
      <c r="D6516" s="5">
        <f>Tabla1[[#This Row],[REQUERIDOS (9 X CASILLA)]]/9</f>
        <v>461</v>
      </c>
      <c r="E6516" s="2">
        <v>35955</v>
      </c>
      <c r="F6516" s="5">
        <v>23202</v>
      </c>
      <c r="G6516" s="4">
        <f t="shared" si="202"/>
        <v>0.64530663329161453</v>
      </c>
      <c r="H6516" s="5">
        <v>4149</v>
      </c>
      <c r="I6516" s="5">
        <v>4079</v>
      </c>
      <c r="J6516" s="4">
        <f t="shared" si="203"/>
        <v>0.98312846469028681</v>
      </c>
      <c r="K6516" s="5">
        <v>5532</v>
      </c>
      <c r="L6516" s="4">
        <f>Tabla1[[#This Row],[CCRL (Ciudadanos que cumplen los requisitos de ley)]]/Tabla1[[#This Row],[ÓPTIMO REQUERIDO]]</f>
        <v>0.73734634851771508</v>
      </c>
    </row>
    <row r="6517" spans="1:12" x14ac:dyDescent="0.35">
      <c r="A6517" s="1">
        <v>21</v>
      </c>
      <c r="B6517" s="1">
        <v>9</v>
      </c>
      <c r="C6517" s="3">
        <v>45352</v>
      </c>
      <c r="D6517" s="5">
        <f>Tabla1[[#This Row],[REQUERIDOS (9 X CASILLA)]]/9</f>
        <v>628</v>
      </c>
      <c r="E6517" s="2">
        <v>50184</v>
      </c>
      <c r="F6517" s="5">
        <v>47781</v>
      </c>
      <c r="G6517" s="4">
        <f t="shared" si="202"/>
        <v>0.952116212338594</v>
      </c>
      <c r="H6517" s="5">
        <v>5652</v>
      </c>
      <c r="I6517" s="5">
        <v>4173</v>
      </c>
      <c r="J6517" s="4">
        <f t="shared" si="203"/>
        <v>0.73832271762208068</v>
      </c>
      <c r="K6517" s="5">
        <v>8792</v>
      </c>
      <c r="L6517" s="4">
        <f>Tabla1[[#This Row],[CCRL (Ciudadanos que cumplen los requisitos de ley)]]/Tabla1[[#This Row],[ÓPTIMO REQUERIDO]]</f>
        <v>0.47463603275705185</v>
      </c>
    </row>
    <row r="6518" spans="1:12" x14ac:dyDescent="0.35">
      <c r="A6518" s="1">
        <v>21</v>
      </c>
      <c r="B6518" s="1">
        <v>10</v>
      </c>
      <c r="C6518" s="3">
        <v>45352</v>
      </c>
      <c r="D6518" s="5">
        <f>Tabla1[[#This Row],[REQUERIDOS (9 X CASILLA)]]/9</f>
        <v>502</v>
      </c>
      <c r="E6518" s="2">
        <v>41826</v>
      </c>
      <c r="F6518" s="5">
        <v>37719</v>
      </c>
      <c r="G6518" s="4">
        <f t="shared" si="202"/>
        <v>0.90180748816525602</v>
      </c>
      <c r="H6518" s="5">
        <v>4518</v>
      </c>
      <c r="I6518" s="5">
        <v>3759</v>
      </c>
      <c r="J6518" s="4">
        <f t="shared" si="203"/>
        <v>0.8320053120849934</v>
      </c>
      <c r="K6518" s="5">
        <v>6526</v>
      </c>
      <c r="L6518" s="4">
        <f>Tabla1[[#This Row],[CCRL (Ciudadanos que cumplen los requisitos de ley)]]/Tabla1[[#This Row],[ÓPTIMO REQUERIDO]]</f>
        <v>0.57600367759730309</v>
      </c>
    </row>
    <row r="6519" spans="1:12" x14ac:dyDescent="0.35">
      <c r="A6519" s="1">
        <v>21</v>
      </c>
      <c r="B6519" s="1">
        <v>11</v>
      </c>
      <c r="C6519" s="3">
        <v>45352</v>
      </c>
      <c r="D6519" s="5">
        <f>Tabla1[[#This Row],[REQUERIDOS (9 X CASILLA)]]/9</f>
        <v>528</v>
      </c>
      <c r="E6519" s="2">
        <v>41862</v>
      </c>
      <c r="F6519" s="5">
        <v>40865</v>
      </c>
      <c r="G6519" s="4">
        <f t="shared" si="202"/>
        <v>0.97618365104390614</v>
      </c>
      <c r="H6519" s="5">
        <v>4752</v>
      </c>
      <c r="I6519" s="5">
        <v>4386</v>
      </c>
      <c r="J6519" s="4">
        <f t="shared" si="203"/>
        <v>0.92297979797979801</v>
      </c>
      <c r="K6519" s="5">
        <v>7392</v>
      </c>
      <c r="L6519" s="4">
        <f>Tabla1[[#This Row],[CCRL (Ciudadanos que cumplen los requisitos de ley)]]/Tabla1[[#This Row],[ÓPTIMO REQUERIDO]]</f>
        <v>0.5933441558441559</v>
      </c>
    </row>
    <row r="6520" spans="1:12" x14ac:dyDescent="0.35">
      <c r="A6520" s="1">
        <v>21</v>
      </c>
      <c r="B6520" s="1">
        <v>12</v>
      </c>
      <c r="C6520" s="3">
        <v>45352</v>
      </c>
      <c r="D6520" s="5">
        <f>Tabla1[[#This Row],[REQUERIDOS (9 X CASILLA)]]/9</f>
        <v>579</v>
      </c>
      <c r="E6520" s="2">
        <v>44417</v>
      </c>
      <c r="F6520" s="5">
        <v>43525</v>
      </c>
      <c r="G6520" s="4">
        <f t="shared" si="202"/>
        <v>0.97991759911745502</v>
      </c>
      <c r="H6520" s="5">
        <v>5211</v>
      </c>
      <c r="I6520" s="5">
        <v>4210</v>
      </c>
      <c r="J6520" s="4">
        <f t="shared" si="203"/>
        <v>0.80790635194780269</v>
      </c>
      <c r="K6520" s="5">
        <v>7527</v>
      </c>
      <c r="L6520" s="4">
        <f>Tabla1[[#This Row],[CCRL (Ciudadanos que cumplen los requisitos de ley)]]/Tabla1[[#This Row],[ÓPTIMO REQUERIDO]]</f>
        <v>0.55931978211770961</v>
      </c>
    </row>
    <row r="6521" spans="1:12" x14ac:dyDescent="0.35">
      <c r="A6521" s="1">
        <v>21</v>
      </c>
      <c r="B6521" s="1">
        <v>13</v>
      </c>
      <c r="C6521" s="3">
        <v>45352</v>
      </c>
      <c r="D6521" s="5">
        <f>Tabla1[[#This Row],[REQUERIDOS (9 X CASILLA)]]/9</f>
        <v>484</v>
      </c>
      <c r="E6521" s="2">
        <v>37686</v>
      </c>
      <c r="F6521" s="5">
        <v>24929</v>
      </c>
      <c r="G6521" s="4">
        <f t="shared" si="202"/>
        <v>0.66149233136973939</v>
      </c>
      <c r="H6521" s="5">
        <v>4356</v>
      </c>
      <c r="I6521" s="5">
        <v>4060</v>
      </c>
      <c r="J6521" s="4">
        <f t="shared" si="203"/>
        <v>0.93204775022956843</v>
      </c>
      <c r="K6521" s="5">
        <v>6776</v>
      </c>
      <c r="L6521" s="4">
        <f>Tabla1[[#This Row],[CCRL (Ciudadanos que cumplen los requisitos de ley)]]/Tabla1[[#This Row],[ÓPTIMO REQUERIDO]]</f>
        <v>0.59917355371900827</v>
      </c>
    </row>
    <row r="6522" spans="1:12" x14ac:dyDescent="0.35">
      <c r="A6522" s="1">
        <v>21</v>
      </c>
      <c r="B6522" s="1">
        <v>14</v>
      </c>
      <c r="C6522" s="3">
        <v>45352</v>
      </c>
      <c r="D6522" s="5">
        <f>Tabla1[[#This Row],[REQUERIDOS (9 X CASILLA)]]/9</f>
        <v>583</v>
      </c>
      <c r="E6522" s="2">
        <v>41118</v>
      </c>
      <c r="F6522" s="5">
        <v>30766</v>
      </c>
      <c r="G6522" s="4">
        <f t="shared" si="202"/>
        <v>0.74823678194464716</v>
      </c>
      <c r="H6522" s="5">
        <v>5247</v>
      </c>
      <c r="I6522" s="5">
        <v>4832</v>
      </c>
      <c r="J6522" s="4">
        <f t="shared" si="203"/>
        <v>0.92090718505812841</v>
      </c>
      <c r="K6522" s="5">
        <v>7579</v>
      </c>
      <c r="L6522" s="4">
        <f>Tabla1[[#This Row],[CCRL (Ciudadanos que cumplen los requisitos de ley)]]/Tabla1[[#This Row],[ÓPTIMO REQUERIDO]]</f>
        <v>0.63755112811716586</v>
      </c>
    </row>
    <row r="6523" spans="1:12" x14ac:dyDescent="0.35">
      <c r="A6523" s="1">
        <v>21</v>
      </c>
      <c r="B6523" s="1">
        <v>15</v>
      </c>
      <c r="C6523" s="3">
        <v>45352</v>
      </c>
      <c r="D6523" s="5">
        <f>Tabla1[[#This Row],[REQUERIDOS (9 X CASILLA)]]/9</f>
        <v>480</v>
      </c>
      <c r="E6523" s="2">
        <v>39223</v>
      </c>
      <c r="F6523" s="5">
        <v>38600</v>
      </c>
      <c r="G6523" s="4">
        <f t="shared" si="202"/>
        <v>0.98411646227978478</v>
      </c>
      <c r="H6523" s="5">
        <v>4320</v>
      </c>
      <c r="I6523" s="5">
        <v>5992</v>
      </c>
      <c r="J6523" s="4">
        <f t="shared" si="203"/>
        <v>1.3870370370370371</v>
      </c>
      <c r="K6523" s="5">
        <v>5760</v>
      </c>
      <c r="L6523" s="4">
        <f>Tabla1[[#This Row],[CCRL (Ciudadanos que cumplen los requisitos de ley)]]/Tabla1[[#This Row],[ÓPTIMO REQUERIDO]]</f>
        <v>1.0402777777777779</v>
      </c>
    </row>
    <row r="6524" spans="1:12" x14ac:dyDescent="0.35">
      <c r="A6524" s="1">
        <v>21</v>
      </c>
      <c r="B6524" s="1">
        <v>16</v>
      </c>
      <c r="C6524" s="3">
        <v>45352</v>
      </c>
      <c r="D6524" s="5">
        <f>Tabla1[[#This Row],[REQUERIDOS (9 X CASILLA)]]/9</f>
        <v>524</v>
      </c>
      <c r="E6524" s="2">
        <v>38512</v>
      </c>
      <c r="F6524" s="5">
        <v>23918</v>
      </c>
      <c r="G6524" s="4">
        <f t="shared" si="202"/>
        <v>0.62105317823016204</v>
      </c>
      <c r="H6524" s="5">
        <v>4716</v>
      </c>
      <c r="I6524" s="5">
        <v>4731</v>
      </c>
      <c r="J6524" s="4">
        <f t="shared" si="203"/>
        <v>1.0031806615776082</v>
      </c>
      <c r="K6524" s="5">
        <v>5764</v>
      </c>
      <c r="L6524" s="4">
        <f>Tabla1[[#This Row],[CCRL (Ciudadanos que cumplen los requisitos de ley)]]/Tabla1[[#This Row],[ÓPTIMO REQUERIDO]]</f>
        <v>0.8207841776544067</v>
      </c>
    </row>
    <row r="6525" spans="1:12" x14ac:dyDescent="0.35">
      <c r="A6525" s="1">
        <v>22</v>
      </c>
      <c r="B6525" s="1">
        <v>1</v>
      </c>
      <c r="C6525" s="3">
        <v>45352</v>
      </c>
      <c r="D6525" s="5">
        <f>Tabla1[[#This Row],[REQUERIDOS (9 X CASILLA)]]/9</f>
        <v>573</v>
      </c>
      <c r="E6525" s="2">
        <v>42165</v>
      </c>
      <c r="F6525" s="5">
        <v>31968</v>
      </c>
      <c r="G6525" s="4">
        <f t="shared" si="202"/>
        <v>0.75816435432230522</v>
      </c>
      <c r="H6525" s="5">
        <v>5157</v>
      </c>
      <c r="I6525" s="5">
        <v>3573</v>
      </c>
      <c r="J6525" s="4">
        <f t="shared" si="203"/>
        <v>0.6928446771378709</v>
      </c>
      <c r="K6525" s="5">
        <v>7449</v>
      </c>
      <c r="L6525" s="4">
        <f>Tabla1[[#This Row],[CCRL (Ciudadanos que cumplen los requisitos de ley)]]/Tabla1[[#This Row],[ÓPTIMO REQUERIDO]]</f>
        <v>0.47966169955698751</v>
      </c>
    </row>
    <row r="6526" spans="1:12" x14ac:dyDescent="0.35">
      <c r="A6526" s="1">
        <v>22</v>
      </c>
      <c r="B6526" s="1">
        <v>2</v>
      </c>
      <c r="C6526" s="3">
        <v>45352</v>
      </c>
      <c r="D6526" s="5">
        <f>Tabla1[[#This Row],[REQUERIDOS (9 X CASILLA)]]/9</f>
        <v>493</v>
      </c>
      <c r="E6526" s="2">
        <v>37299</v>
      </c>
      <c r="F6526" s="5">
        <v>30247</v>
      </c>
      <c r="G6526" s="4">
        <f t="shared" si="202"/>
        <v>0.81093326898844476</v>
      </c>
      <c r="H6526" s="5">
        <v>4437</v>
      </c>
      <c r="I6526" s="5">
        <v>4193</v>
      </c>
      <c r="J6526" s="4">
        <f t="shared" si="203"/>
        <v>0.94500788821275639</v>
      </c>
      <c r="K6526" s="5">
        <v>7395</v>
      </c>
      <c r="L6526" s="4">
        <f>Tabla1[[#This Row],[CCRL (Ciudadanos que cumplen los requisitos de ley)]]/Tabla1[[#This Row],[ÓPTIMO REQUERIDO]]</f>
        <v>0.56700473292765385</v>
      </c>
    </row>
    <row r="6527" spans="1:12" x14ac:dyDescent="0.35">
      <c r="A6527" s="1">
        <v>22</v>
      </c>
      <c r="B6527" s="1">
        <v>3</v>
      </c>
      <c r="C6527" s="3">
        <v>45352</v>
      </c>
      <c r="D6527" s="5">
        <f>Tabla1[[#This Row],[REQUERIDOS (9 X CASILLA)]]/9</f>
        <v>570</v>
      </c>
      <c r="E6527" s="2">
        <v>44670</v>
      </c>
      <c r="F6527" s="5">
        <v>36636</v>
      </c>
      <c r="G6527" s="4">
        <f t="shared" si="202"/>
        <v>0.82014775016789787</v>
      </c>
      <c r="H6527" s="5">
        <v>5130</v>
      </c>
      <c r="I6527" s="5">
        <v>3039</v>
      </c>
      <c r="J6527" s="4">
        <f t="shared" si="203"/>
        <v>0.59239766081871348</v>
      </c>
      <c r="K6527" s="5">
        <v>9120</v>
      </c>
      <c r="L6527" s="4">
        <f>Tabla1[[#This Row],[CCRL (Ciudadanos que cumplen los requisitos de ley)]]/Tabla1[[#This Row],[ÓPTIMO REQUERIDO]]</f>
        <v>0.33322368421052634</v>
      </c>
    </row>
    <row r="6528" spans="1:12" x14ac:dyDescent="0.35">
      <c r="A6528" s="1">
        <v>22</v>
      </c>
      <c r="B6528" s="1">
        <v>4</v>
      </c>
      <c r="C6528" s="3">
        <v>45352</v>
      </c>
      <c r="D6528" s="5">
        <f>Tabla1[[#This Row],[REQUERIDOS (9 X CASILLA)]]/9</f>
        <v>590</v>
      </c>
      <c r="E6528" s="2">
        <v>47449</v>
      </c>
      <c r="F6528" s="5">
        <v>42471</v>
      </c>
      <c r="G6528" s="4">
        <f t="shared" si="202"/>
        <v>0.89508735695167441</v>
      </c>
      <c r="H6528" s="5">
        <v>5310</v>
      </c>
      <c r="I6528" s="5">
        <v>4983</v>
      </c>
      <c r="J6528" s="4">
        <f t="shared" si="203"/>
        <v>0.93841807909604524</v>
      </c>
      <c r="K6528" s="5">
        <v>8850</v>
      </c>
      <c r="L6528" s="4">
        <f>Tabla1[[#This Row],[CCRL (Ciudadanos que cumplen los requisitos de ley)]]/Tabla1[[#This Row],[ÓPTIMO REQUERIDO]]</f>
        <v>0.56305084745762712</v>
      </c>
    </row>
    <row r="6529" spans="1:12" x14ac:dyDescent="0.35">
      <c r="A6529" s="1">
        <v>22</v>
      </c>
      <c r="B6529" s="1">
        <v>5</v>
      </c>
      <c r="C6529" s="3">
        <v>45352</v>
      </c>
      <c r="D6529" s="5">
        <f>Tabla1[[#This Row],[REQUERIDOS (9 X CASILLA)]]/9</f>
        <v>423</v>
      </c>
      <c r="E6529" s="2">
        <v>34059</v>
      </c>
      <c r="F6529" s="5">
        <v>20503</v>
      </c>
      <c r="G6529" s="4">
        <f t="shared" si="202"/>
        <v>0.6019847910978009</v>
      </c>
      <c r="H6529" s="5">
        <v>3807</v>
      </c>
      <c r="I6529" s="5">
        <v>2594</v>
      </c>
      <c r="J6529" s="4">
        <f t="shared" si="203"/>
        <v>0.68137641187286579</v>
      </c>
      <c r="K6529" s="5">
        <v>6345</v>
      </c>
      <c r="L6529" s="4">
        <f>Tabla1[[#This Row],[CCRL (Ciudadanos que cumplen los requisitos de ley)]]/Tabla1[[#This Row],[ÓPTIMO REQUERIDO]]</f>
        <v>0.40882584712371944</v>
      </c>
    </row>
    <row r="6530" spans="1:12" x14ac:dyDescent="0.35">
      <c r="A6530" s="1">
        <v>22</v>
      </c>
      <c r="B6530" s="1">
        <v>6</v>
      </c>
      <c r="C6530" s="3">
        <v>45352</v>
      </c>
      <c r="D6530" s="5">
        <f>Tabla1[[#This Row],[REQUERIDOS (9 X CASILLA)]]/9</f>
        <v>489</v>
      </c>
      <c r="E6530" s="2">
        <v>39740</v>
      </c>
      <c r="F6530" s="5">
        <v>34668</v>
      </c>
      <c r="G6530" s="4">
        <f t="shared" si="202"/>
        <v>0.87237040764972318</v>
      </c>
      <c r="H6530" s="5">
        <v>4401</v>
      </c>
      <c r="I6530" s="5">
        <v>3976</v>
      </c>
      <c r="J6530" s="4">
        <f t="shared" si="203"/>
        <v>0.90343103840036354</v>
      </c>
      <c r="K6530" s="5">
        <v>6846</v>
      </c>
      <c r="L6530" s="4">
        <f>Tabla1[[#This Row],[CCRL (Ciudadanos que cumplen los requisitos de ley)]]/Tabla1[[#This Row],[ÓPTIMO REQUERIDO]]</f>
        <v>0.58077709611451944</v>
      </c>
    </row>
    <row r="6531" spans="1:12" x14ac:dyDescent="0.35">
      <c r="A6531" s="1">
        <v>23</v>
      </c>
      <c r="B6531" s="1">
        <v>1</v>
      </c>
      <c r="C6531" s="3">
        <v>45352</v>
      </c>
      <c r="D6531" s="5">
        <f>Tabla1[[#This Row],[REQUERIDOS (9 X CASILLA)]]/9</f>
        <v>630</v>
      </c>
      <c r="E6531" s="2">
        <v>49452</v>
      </c>
      <c r="F6531" s="5">
        <v>42015</v>
      </c>
      <c r="G6531" s="4">
        <f t="shared" ref="G6531:G6594" si="204">F6531/E6531</f>
        <v>0.84961174472215484</v>
      </c>
      <c r="H6531" s="5">
        <v>5670</v>
      </c>
      <c r="I6531" s="5">
        <v>2738</v>
      </c>
      <c r="J6531" s="4">
        <f t="shared" ref="J6531:J6594" si="205">I6531/H6531</f>
        <v>0.48289241622574958</v>
      </c>
      <c r="K6531" s="5">
        <v>8820</v>
      </c>
      <c r="L6531" s="4">
        <f>Tabla1[[#This Row],[CCRL (Ciudadanos que cumplen los requisitos de ley)]]/Tabla1[[#This Row],[ÓPTIMO REQUERIDO]]</f>
        <v>0.31043083900226759</v>
      </c>
    </row>
    <row r="6532" spans="1:12" x14ac:dyDescent="0.35">
      <c r="A6532" s="1">
        <v>23</v>
      </c>
      <c r="B6532" s="1">
        <v>2</v>
      </c>
      <c r="C6532" s="3">
        <v>45352</v>
      </c>
      <c r="D6532" s="5">
        <f>Tabla1[[#This Row],[REQUERIDOS (9 X CASILLA)]]/9</f>
        <v>641</v>
      </c>
      <c r="E6532" s="2">
        <v>45526</v>
      </c>
      <c r="F6532" s="5">
        <v>32033</v>
      </c>
      <c r="G6532" s="4">
        <f t="shared" si="204"/>
        <v>0.7036199095022625</v>
      </c>
      <c r="H6532" s="5">
        <v>5769</v>
      </c>
      <c r="I6532" s="5">
        <v>3856</v>
      </c>
      <c r="J6532" s="4">
        <f t="shared" si="205"/>
        <v>0.66840006933610674</v>
      </c>
      <c r="K6532" s="5">
        <v>8333</v>
      </c>
      <c r="L6532" s="4">
        <f>Tabla1[[#This Row],[CCRL (Ciudadanos que cumplen los requisitos de ley)]]/Tabla1[[#This Row],[ÓPTIMO REQUERIDO]]</f>
        <v>0.46273850954038159</v>
      </c>
    </row>
    <row r="6533" spans="1:12" x14ac:dyDescent="0.35">
      <c r="A6533" s="1">
        <v>23</v>
      </c>
      <c r="B6533" s="1">
        <v>3</v>
      </c>
      <c r="C6533" s="3">
        <v>45352</v>
      </c>
      <c r="D6533" s="5">
        <f>Tabla1[[#This Row],[REQUERIDOS (9 X CASILLA)]]/9</f>
        <v>682</v>
      </c>
      <c r="E6533" s="2">
        <v>50575</v>
      </c>
      <c r="F6533" s="5">
        <v>46842</v>
      </c>
      <c r="G6533" s="4">
        <f t="shared" si="204"/>
        <v>0.92618882847256545</v>
      </c>
      <c r="H6533" s="5">
        <v>6138</v>
      </c>
      <c r="I6533" s="5">
        <v>3758</v>
      </c>
      <c r="J6533" s="4">
        <f t="shared" si="205"/>
        <v>0.61225154773541868</v>
      </c>
      <c r="K6533" s="5">
        <v>10912</v>
      </c>
      <c r="L6533" s="4">
        <f>Tabla1[[#This Row],[CCRL (Ciudadanos que cumplen los requisitos de ley)]]/Tabla1[[#This Row],[ÓPTIMO REQUERIDO]]</f>
        <v>0.34439149560117305</v>
      </c>
    </row>
    <row r="6534" spans="1:12" x14ac:dyDescent="0.35">
      <c r="A6534" s="1">
        <v>23</v>
      </c>
      <c r="B6534" s="1">
        <v>4</v>
      </c>
      <c r="C6534" s="3">
        <v>45352</v>
      </c>
      <c r="D6534" s="5">
        <f>Tabla1[[#This Row],[REQUERIDOS (9 X CASILLA)]]/9</f>
        <v>543</v>
      </c>
      <c r="E6534" s="2">
        <v>42539</v>
      </c>
      <c r="F6534" s="5">
        <v>41975</v>
      </c>
      <c r="G6534" s="4">
        <f t="shared" si="204"/>
        <v>0.98674157831636855</v>
      </c>
      <c r="H6534" s="5">
        <v>4887</v>
      </c>
      <c r="I6534" s="5">
        <v>3030</v>
      </c>
      <c r="J6534" s="4">
        <f t="shared" si="205"/>
        <v>0.62001227747084098</v>
      </c>
      <c r="K6534" s="5">
        <v>9231</v>
      </c>
      <c r="L6534" s="4">
        <f>Tabla1[[#This Row],[CCRL (Ciudadanos que cumplen los requisitos de ley)]]/Tabla1[[#This Row],[ÓPTIMO REQUERIDO]]</f>
        <v>0.32824179395515113</v>
      </c>
    </row>
    <row r="6535" spans="1:12" x14ac:dyDescent="0.35">
      <c r="A6535" s="1">
        <v>24</v>
      </c>
      <c r="B6535" s="1">
        <v>1</v>
      </c>
      <c r="C6535" s="3">
        <v>45352</v>
      </c>
      <c r="D6535" s="5">
        <f>Tabla1[[#This Row],[REQUERIDOS (9 X CASILLA)]]/9</f>
        <v>590</v>
      </c>
      <c r="E6535" s="2">
        <v>40818</v>
      </c>
      <c r="F6535" s="5">
        <v>26337</v>
      </c>
      <c r="G6535" s="4">
        <f t="shared" si="204"/>
        <v>0.64523004556813168</v>
      </c>
      <c r="H6535" s="5">
        <v>5310</v>
      </c>
      <c r="I6535" s="5">
        <v>5348</v>
      </c>
      <c r="J6535" s="4">
        <f t="shared" si="205"/>
        <v>1.0071563088512241</v>
      </c>
      <c r="K6535" s="5">
        <v>7670</v>
      </c>
      <c r="L6535" s="4">
        <f>Tabla1[[#This Row],[CCRL (Ciudadanos que cumplen los requisitos de ley)]]/Tabla1[[#This Row],[ÓPTIMO REQUERIDO]]</f>
        <v>0.69726205997392443</v>
      </c>
    </row>
    <row r="6536" spans="1:12" x14ac:dyDescent="0.35">
      <c r="A6536" s="1">
        <v>24</v>
      </c>
      <c r="B6536" s="1">
        <v>2</v>
      </c>
      <c r="C6536" s="3">
        <v>45352</v>
      </c>
      <c r="D6536" s="5">
        <f>Tabla1[[#This Row],[REQUERIDOS (9 X CASILLA)]]/9</f>
        <v>442</v>
      </c>
      <c r="E6536" s="2">
        <v>35861</v>
      </c>
      <c r="F6536" s="5">
        <v>30507</v>
      </c>
      <c r="G6536" s="4">
        <f t="shared" si="204"/>
        <v>0.85070131898162349</v>
      </c>
      <c r="H6536" s="5">
        <v>3978</v>
      </c>
      <c r="I6536" s="5">
        <v>2716</v>
      </c>
      <c r="J6536" s="4">
        <f t="shared" si="205"/>
        <v>0.68275515334338865</v>
      </c>
      <c r="K6536" s="5">
        <v>6188</v>
      </c>
      <c r="L6536" s="4">
        <f>Tabla1[[#This Row],[CCRL (Ciudadanos que cumplen los requisitos de ley)]]/Tabla1[[#This Row],[ÓPTIMO REQUERIDO]]</f>
        <v>0.43891402714932126</v>
      </c>
    </row>
    <row r="6537" spans="1:12" x14ac:dyDescent="0.35">
      <c r="A6537" s="1">
        <v>24</v>
      </c>
      <c r="B6537" s="1">
        <v>3</v>
      </c>
      <c r="C6537" s="3">
        <v>45352</v>
      </c>
      <c r="D6537" s="5">
        <f>Tabla1[[#This Row],[REQUERIDOS (9 X CASILLA)]]/9</f>
        <v>573</v>
      </c>
      <c r="E6537" s="2">
        <v>40067</v>
      </c>
      <c r="F6537" s="5">
        <v>26890</v>
      </c>
      <c r="G6537" s="4">
        <f t="shared" si="204"/>
        <v>0.67112586417750264</v>
      </c>
      <c r="H6537" s="5">
        <v>5157</v>
      </c>
      <c r="I6537" s="5">
        <v>4160</v>
      </c>
      <c r="J6537" s="4">
        <f t="shared" si="205"/>
        <v>0.80667054489044021</v>
      </c>
      <c r="K6537" s="5">
        <v>6876</v>
      </c>
      <c r="L6537" s="4">
        <f>Tabla1[[#This Row],[CCRL (Ciudadanos que cumplen los requisitos de ley)]]/Tabla1[[#This Row],[ÓPTIMO REQUERIDO]]</f>
        <v>0.60500290866783013</v>
      </c>
    </row>
    <row r="6538" spans="1:12" x14ac:dyDescent="0.35">
      <c r="A6538" s="1">
        <v>24</v>
      </c>
      <c r="B6538" s="1">
        <v>4</v>
      </c>
      <c r="C6538" s="3">
        <v>45352</v>
      </c>
      <c r="D6538" s="5">
        <f>Tabla1[[#This Row],[REQUERIDOS (9 X CASILLA)]]/9</f>
        <v>618</v>
      </c>
      <c r="E6538" s="2">
        <v>43508</v>
      </c>
      <c r="F6538" s="5">
        <v>22330</v>
      </c>
      <c r="G6538" s="4">
        <f t="shared" si="204"/>
        <v>0.51323894456191965</v>
      </c>
      <c r="H6538" s="5">
        <v>5562</v>
      </c>
      <c r="I6538" s="5">
        <v>3598</v>
      </c>
      <c r="J6538" s="4">
        <f t="shared" si="205"/>
        <v>0.64688960805465656</v>
      </c>
      <c r="K6538" s="5">
        <v>8034</v>
      </c>
      <c r="L6538" s="4">
        <f>Tabla1[[#This Row],[CCRL (Ciudadanos que cumplen los requisitos de ley)]]/Tabla1[[#This Row],[ÓPTIMO REQUERIDO]]</f>
        <v>0.44784665173014687</v>
      </c>
    </row>
    <row r="6539" spans="1:12" x14ac:dyDescent="0.35">
      <c r="A6539" s="1">
        <v>24</v>
      </c>
      <c r="B6539" s="1">
        <v>5</v>
      </c>
      <c r="C6539" s="3">
        <v>45352</v>
      </c>
      <c r="D6539" s="5">
        <f>Tabla1[[#This Row],[REQUERIDOS (9 X CASILLA)]]/9</f>
        <v>568</v>
      </c>
      <c r="E6539" s="2">
        <v>45472</v>
      </c>
      <c r="F6539" s="5">
        <v>30977</v>
      </c>
      <c r="G6539" s="4">
        <f t="shared" si="204"/>
        <v>0.68123240675580576</v>
      </c>
      <c r="H6539" s="5">
        <v>5112</v>
      </c>
      <c r="I6539" s="5">
        <v>3531</v>
      </c>
      <c r="J6539" s="4">
        <f t="shared" si="205"/>
        <v>0.69072769953051638</v>
      </c>
      <c r="K6539" s="5">
        <v>7952</v>
      </c>
      <c r="L6539" s="4">
        <f>Tabla1[[#This Row],[CCRL (Ciudadanos que cumplen los requisitos de ley)]]/Tabla1[[#This Row],[ÓPTIMO REQUERIDO]]</f>
        <v>0.44403923541247486</v>
      </c>
    </row>
    <row r="6540" spans="1:12" x14ac:dyDescent="0.35">
      <c r="A6540" s="1">
        <v>24</v>
      </c>
      <c r="B6540" s="1">
        <v>6</v>
      </c>
      <c r="C6540" s="3">
        <v>45352</v>
      </c>
      <c r="D6540" s="5">
        <f>Tabla1[[#This Row],[REQUERIDOS (9 X CASILLA)]]/9</f>
        <v>560</v>
      </c>
      <c r="E6540" s="2">
        <v>43838</v>
      </c>
      <c r="F6540" s="5">
        <v>31268</v>
      </c>
      <c r="G6540" s="4">
        <f t="shared" si="204"/>
        <v>0.71326246635339208</v>
      </c>
      <c r="H6540" s="5">
        <v>5040</v>
      </c>
      <c r="I6540" s="5">
        <v>2574</v>
      </c>
      <c r="J6540" s="4">
        <f t="shared" si="205"/>
        <v>0.51071428571428568</v>
      </c>
      <c r="K6540" s="5">
        <v>10640</v>
      </c>
      <c r="L6540" s="4">
        <f>Tabla1[[#This Row],[CCRL (Ciudadanos que cumplen los requisitos de ley)]]/Tabla1[[#This Row],[ÓPTIMO REQUERIDO]]</f>
        <v>0.2419172932330827</v>
      </c>
    </row>
    <row r="6541" spans="1:12" x14ac:dyDescent="0.35">
      <c r="A6541" s="1">
        <v>24</v>
      </c>
      <c r="B6541" s="1">
        <v>7</v>
      </c>
      <c r="C6541" s="3">
        <v>45352</v>
      </c>
      <c r="D6541" s="5">
        <f>Tabla1[[#This Row],[REQUERIDOS (9 X CASILLA)]]/9</f>
        <v>555</v>
      </c>
      <c r="E6541" s="2">
        <v>38981</v>
      </c>
      <c r="F6541" s="5">
        <v>30857</v>
      </c>
      <c r="G6541" s="4">
        <f t="shared" si="204"/>
        <v>0.79159077499294528</v>
      </c>
      <c r="H6541" s="5">
        <v>4995</v>
      </c>
      <c r="I6541" s="5">
        <v>6945</v>
      </c>
      <c r="J6541" s="4">
        <f t="shared" si="205"/>
        <v>1.3903903903903905</v>
      </c>
      <c r="K6541" s="5">
        <v>7770</v>
      </c>
      <c r="L6541" s="4">
        <f>Tabla1[[#This Row],[CCRL (Ciudadanos que cumplen los requisitos de ley)]]/Tabla1[[#This Row],[ÓPTIMO REQUERIDO]]</f>
        <v>0.89382239382239381</v>
      </c>
    </row>
    <row r="6542" spans="1:12" x14ac:dyDescent="0.35">
      <c r="A6542" s="1">
        <v>25</v>
      </c>
      <c r="B6542" s="1">
        <v>1</v>
      </c>
      <c r="C6542" s="3">
        <v>45352</v>
      </c>
      <c r="D6542" s="5">
        <f>Tabla1[[#This Row],[REQUERIDOS (9 X CASILLA)]]/9</f>
        <v>667</v>
      </c>
      <c r="E6542" s="2">
        <v>44584</v>
      </c>
      <c r="F6542" s="5">
        <v>38635</v>
      </c>
      <c r="G6542" s="4">
        <f t="shared" si="204"/>
        <v>0.86656648124887847</v>
      </c>
      <c r="H6542" s="5">
        <v>6003</v>
      </c>
      <c r="I6542" s="5">
        <v>2827</v>
      </c>
      <c r="J6542" s="4">
        <f t="shared" si="205"/>
        <v>0.47093120106613362</v>
      </c>
      <c r="K6542" s="5">
        <v>9338</v>
      </c>
      <c r="L6542" s="4">
        <f>Tabla1[[#This Row],[CCRL (Ciudadanos que cumplen los requisitos de ley)]]/Tabla1[[#This Row],[ÓPTIMO REQUERIDO]]</f>
        <v>0.30274148639965731</v>
      </c>
    </row>
    <row r="6543" spans="1:12" x14ac:dyDescent="0.35">
      <c r="A6543" s="1">
        <v>25</v>
      </c>
      <c r="B6543" s="1">
        <v>2</v>
      </c>
      <c r="C6543" s="3">
        <v>45352</v>
      </c>
      <c r="D6543" s="5">
        <f>Tabla1[[#This Row],[REQUERIDOS (9 X CASILLA)]]/9</f>
        <v>725</v>
      </c>
      <c r="E6543" s="2">
        <v>48457</v>
      </c>
      <c r="F6543" s="5">
        <v>37110</v>
      </c>
      <c r="G6543" s="4">
        <f t="shared" si="204"/>
        <v>0.76583362568875502</v>
      </c>
      <c r="H6543" s="5">
        <v>6525</v>
      </c>
      <c r="I6543" s="5">
        <v>4548</v>
      </c>
      <c r="J6543" s="4">
        <f t="shared" si="205"/>
        <v>0.69701149425287356</v>
      </c>
      <c r="K6543" s="5">
        <v>9425</v>
      </c>
      <c r="L6543" s="4">
        <f>Tabla1[[#This Row],[CCRL (Ciudadanos que cumplen los requisitos de ley)]]/Tabla1[[#This Row],[ÓPTIMO REQUERIDO]]</f>
        <v>0.48254641909814322</v>
      </c>
    </row>
    <row r="6544" spans="1:12" x14ac:dyDescent="0.35">
      <c r="A6544" s="1">
        <v>25</v>
      </c>
      <c r="B6544" s="1">
        <v>3</v>
      </c>
      <c r="C6544" s="3">
        <v>45352</v>
      </c>
      <c r="D6544" s="5">
        <f>Tabla1[[#This Row],[REQUERIDOS (9 X CASILLA)]]/9</f>
        <v>893</v>
      </c>
      <c r="E6544" s="2">
        <v>52708</v>
      </c>
      <c r="F6544" s="5">
        <v>33708</v>
      </c>
      <c r="G6544" s="4">
        <f t="shared" si="204"/>
        <v>0.63952341200576768</v>
      </c>
      <c r="H6544" s="5">
        <v>8037</v>
      </c>
      <c r="I6544" s="5">
        <v>7646</v>
      </c>
      <c r="J6544" s="4">
        <f t="shared" si="205"/>
        <v>0.95135000622122678</v>
      </c>
      <c r="K6544" s="5">
        <v>11609</v>
      </c>
      <c r="L6544" s="4">
        <f>Tabla1[[#This Row],[CCRL (Ciudadanos que cumplen los requisitos de ley)]]/Tabla1[[#This Row],[ÓPTIMO REQUERIDO]]</f>
        <v>0.65862692738392625</v>
      </c>
    </row>
    <row r="6545" spans="1:12" x14ac:dyDescent="0.35">
      <c r="A6545" s="1">
        <v>25</v>
      </c>
      <c r="B6545" s="1">
        <v>4</v>
      </c>
      <c r="C6545" s="3">
        <v>45352</v>
      </c>
      <c r="D6545" s="5">
        <f>Tabla1[[#This Row],[REQUERIDOS (9 X CASILLA)]]/9</f>
        <v>786</v>
      </c>
      <c r="E6545" s="2">
        <v>47285</v>
      </c>
      <c r="F6545" s="5">
        <v>34410</v>
      </c>
      <c r="G6545" s="4">
        <f t="shared" si="204"/>
        <v>0.7277149201649572</v>
      </c>
      <c r="H6545" s="5">
        <v>7074</v>
      </c>
      <c r="I6545" s="5">
        <v>4282</v>
      </c>
      <c r="J6545" s="4">
        <f t="shared" si="205"/>
        <v>0.60531523890302519</v>
      </c>
      <c r="K6545" s="5">
        <v>9432</v>
      </c>
      <c r="L6545" s="4">
        <f>Tabla1[[#This Row],[CCRL (Ciudadanos que cumplen los requisitos de ley)]]/Tabla1[[#This Row],[ÓPTIMO REQUERIDO]]</f>
        <v>0.45398642917726889</v>
      </c>
    </row>
    <row r="6546" spans="1:12" x14ac:dyDescent="0.35">
      <c r="A6546" s="1">
        <v>25</v>
      </c>
      <c r="B6546" s="1">
        <v>5</v>
      </c>
      <c r="C6546" s="3">
        <v>45352</v>
      </c>
      <c r="D6546" s="5">
        <f>Tabla1[[#This Row],[REQUERIDOS (9 X CASILLA)]]/9</f>
        <v>649</v>
      </c>
      <c r="E6546" s="2">
        <v>46169</v>
      </c>
      <c r="F6546" s="5">
        <v>45599</v>
      </c>
      <c r="G6546" s="4">
        <f t="shared" si="204"/>
        <v>0.98765405358573932</v>
      </c>
      <c r="H6546" s="5">
        <v>5841</v>
      </c>
      <c r="I6546" s="5">
        <v>3232</v>
      </c>
      <c r="J6546" s="4">
        <f t="shared" si="205"/>
        <v>0.55332990926211267</v>
      </c>
      <c r="K6546" s="5">
        <v>9086</v>
      </c>
      <c r="L6546" s="4">
        <f>Tabla1[[#This Row],[CCRL (Ciudadanos que cumplen los requisitos de ley)]]/Tabla1[[#This Row],[ÓPTIMO REQUERIDO]]</f>
        <v>0.35571208452564385</v>
      </c>
    </row>
    <row r="6547" spans="1:12" x14ac:dyDescent="0.35">
      <c r="A6547" s="1">
        <v>25</v>
      </c>
      <c r="B6547" s="1">
        <v>6</v>
      </c>
      <c r="C6547" s="3">
        <v>45352</v>
      </c>
      <c r="D6547" s="5">
        <f>Tabla1[[#This Row],[REQUERIDOS (9 X CASILLA)]]/9</f>
        <v>748</v>
      </c>
      <c r="E6547" s="2">
        <v>48373</v>
      </c>
      <c r="F6547" s="5">
        <v>36374</v>
      </c>
      <c r="G6547" s="4">
        <f t="shared" si="204"/>
        <v>0.75194840096748183</v>
      </c>
      <c r="H6547" s="5">
        <v>6732</v>
      </c>
      <c r="I6547" s="5">
        <v>3186</v>
      </c>
      <c r="J6547" s="4">
        <f t="shared" si="205"/>
        <v>0.4732620320855615</v>
      </c>
      <c r="K6547" s="5">
        <v>9724</v>
      </c>
      <c r="L6547" s="4">
        <f>Tabla1[[#This Row],[CCRL (Ciudadanos que cumplen los requisitos de ley)]]/Tabla1[[#This Row],[ÓPTIMO REQUERIDO]]</f>
        <v>0.3276429452900041</v>
      </c>
    </row>
    <row r="6548" spans="1:12" x14ac:dyDescent="0.35">
      <c r="A6548" s="1">
        <v>25</v>
      </c>
      <c r="B6548" s="1">
        <v>7</v>
      </c>
      <c r="C6548" s="3">
        <v>45352</v>
      </c>
      <c r="D6548" s="5">
        <f>Tabla1[[#This Row],[REQUERIDOS (9 X CASILLA)]]/9</f>
        <v>691</v>
      </c>
      <c r="E6548" s="2">
        <v>45955</v>
      </c>
      <c r="F6548" s="5">
        <v>44816</v>
      </c>
      <c r="G6548" s="4">
        <f t="shared" si="204"/>
        <v>0.97521488412577517</v>
      </c>
      <c r="H6548" s="5">
        <v>6219</v>
      </c>
      <c r="I6548" s="5">
        <v>4248</v>
      </c>
      <c r="J6548" s="4">
        <f t="shared" si="205"/>
        <v>0.68306801736613598</v>
      </c>
      <c r="K6548" s="5">
        <v>9674</v>
      </c>
      <c r="L6548" s="4">
        <f>Tabla1[[#This Row],[CCRL (Ciudadanos que cumplen los requisitos de ley)]]/Tabla1[[#This Row],[ÓPTIMO REQUERIDO]]</f>
        <v>0.43911515402108747</v>
      </c>
    </row>
    <row r="6549" spans="1:12" x14ac:dyDescent="0.35">
      <c r="A6549" s="1">
        <v>26</v>
      </c>
      <c r="B6549" s="1">
        <v>1</v>
      </c>
      <c r="C6549" s="3">
        <v>45352</v>
      </c>
      <c r="D6549" s="5">
        <f>Tabla1[[#This Row],[REQUERIDOS (9 X CASILLA)]]/9</f>
        <v>536</v>
      </c>
      <c r="E6549" s="2">
        <v>41640</v>
      </c>
      <c r="F6549" s="5">
        <v>31190</v>
      </c>
      <c r="G6549" s="4">
        <f t="shared" si="204"/>
        <v>0.74903938520653213</v>
      </c>
      <c r="H6549" s="5">
        <v>4824</v>
      </c>
      <c r="I6549" s="5">
        <v>2772</v>
      </c>
      <c r="J6549" s="4">
        <f t="shared" si="205"/>
        <v>0.57462686567164178</v>
      </c>
      <c r="K6549" s="5">
        <v>7504</v>
      </c>
      <c r="L6549" s="4">
        <f>Tabla1[[#This Row],[CCRL (Ciudadanos que cumplen los requisitos de ley)]]/Tabla1[[#This Row],[ÓPTIMO REQUERIDO]]</f>
        <v>0.36940298507462688</v>
      </c>
    </row>
    <row r="6550" spans="1:12" x14ac:dyDescent="0.35">
      <c r="A6550" s="1">
        <v>26</v>
      </c>
      <c r="B6550" s="1">
        <v>2</v>
      </c>
      <c r="C6550" s="3">
        <v>45352</v>
      </c>
      <c r="D6550" s="5">
        <f>Tabla1[[#This Row],[REQUERIDOS (9 X CASILLA)]]/9</f>
        <v>619</v>
      </c>
      <c r="E6550" s="2">
        <v>48337</v>
      </c>
      <c r="F6550" s="5">
        <v>39249</v>
      </c>
      <c r="G6550" s="4">
        <f t="shared" si="204"/>
        <v>0.81198667687278892</v>
      </c>
      <c r="H6550" s="5">
        <v>5571</v>
      </c>
      <c r="I6550" s="5">
        <v>2110</v>
      </c>
      <c r="J6550" s="4">
        <f t="shared" si="205"/>
        <v>0.37874708310895711</v>
      </c>
      <c r="K6550" s="5">
        <v>8666</v>
      </c>
      <c r="L6550" s="4">
        <f>Tabla1[[#This Row],[CCRL (Ciudadanos que cumplen los requisitos de ley)]]/Tabla1[[#This Row],[ÓPTIMO REQUERIDO]]</f>
        <v>0.24348026771290099</v>
      </c>
    </row>
    <row r="6551" spans="1:12" x14ac:dyDescent="0.35">
      <c r="A6551" s="1">
        <v>26</v>
      </c>
      <c r="B6551" s="1">
        <v>3</v>
      </c>
      <c r="C6551" s="3">
        <v>45352</v>
      </c>
      <c r="D6551" s="5">
        <f>Tabla1[[#This Row],[REQUERIDOS (9 X CASILLA)]]/9</f>
        <v>537</v>
      </c>
      <c r="E6551" s="2">
        <v>42894</v>
      </c>
      <c r="F6551" s="5">
        <v>38639</v>
      </c>
      <c r="G6551" s="4">
        <f t="shared" si="204"/>
        <v>0.90080197696647546</v>
      </c>
      <c r="H6551" s="5">
        <v>4833</v>
      </c>
      <c r="I6551" s="5">
        <v>1568</v>
      </c>
      <c r="J6551" s="4">
        <f t="shared" si="205"/>
        <v>0.32443616801158698</v>
      </c>
      <c r="K6551" s="5">
        <v>8055</v>
      </c>
      <c r="L6551" s="4">
        <f>Tabla1[[#This Row],[CCRL (Ciudadanos que cumplen los requisitos de ley)]]/Tabla1[[#This Row],[ÓPTIMO REQUERIDO]]</f>
        <v>0.19466170080695219</v>
      </c>
    </row>
    <row r="6552" spans="1:12" x14ac:dyDescent="0.35">
      <c r="A6552" s="1">
        <v>26</v>
      </c>
      <c r="B6552" s="1">
        <v>4</v>
      </c>
      <c r="C6552" s="3">
        <v>45352</v>
      </c>
      <c r="D6552" s="5">
        <f>Tabla1[[#This Row],[REQUERIDOS (9 X CASILLA)]]/9</f>
        <v>563</v>
      </c>
      <c r="E6552" s="2">
        <v>40009</v>
      </c>
      <c r="F6552" s="5">
        <v>27556</v>
      </c>
      <c r="G6552" s="4">
        <f t="shared" si="204"/>
        <v>0.68874503236771722</v>
      </c>
      <c r="H6552" s="5">
        <v>5067</v>
      </c>
      <c r="I6552" s="5">
        <v>2407</v>
      </c>
      <c r="J6552" s="4">
        <f t="shared" si="205"/>
        <v>0.47503453720149991</v>
      </c>
      <c r="K6552" s="5">
        <v>8445</v>
      </c>
      <c r="L6552" s="4">
        <f>Tabla1[[#This Row],[CCRL (Ciudadanos que cumplen los requisitos de ley)]]/Tabla1[[#This Row],[ÓPTIMO REQUERIDO]]</f>
        <v>0.28502072232089992</v>
      </c>
    </row>
    <row r="6553" spans="1:12" x14ac:dyDescent="0.35">
      <c r="A6553" s="1">
        <v>26</v>
      </c>
      <c r="B6553" s="1">
        <v>5</v>
      </c>
      <c r="C6553" s="3">
        <v>45352</v>
      </c>
      <c r="D6553" s="5">
        <f>Tabla1[[#This Row],[REQUERIDOS (9 X CASILLA)]]/9</f>
        <v>579</v>
      </c>
      <c r="E6553" s="2">
        <v>45071</v>
      </c>
      <c r="F6553" s="5">
        <v>34947</v>
      </c>
      <c r="G6553" s="4">
        <f t="shared" si="204"/>
        <v>0.77537662798695395</v>
      </c>
      <c r="H6553" s="5">
        <v>5211</v>
      </c>
      <c r="I6553" s="5">
        <v>2360</v>
      </c>
      <c r="J6553" s="4">
        <f t="shared" si="205"/>
        <v>0.45288812128190364</v>
      </c>
      <c r="K6553" s="5">
        <v>8685</v>
      </c>
      <c r="L6553" s="4">
        <f>Tabla1[[#This Row],[CCRL (Ciudadanos que cumplen los requisitos de ley)]]/Tabla1[[#This Row],[ÓPTIMO REQUERIDO]]</f>
        <v>0.27173287276914221</v>
      </c>
    </row>
    <row r="6554" spans="1:12" x14ac:dyDescent="0.35">
      <c r="A6554" s="1">
        <v>26</v>
      </c>
      <c r="B6554" s="1">
        <v>6</v>
      </c>
      <c r="C6554" s="3">
        <v>45352</v>
      </c>
      <c r="D6554" s="5">
        <f>Tabla1[[#This Row],[REQUERIDOS (9 X CASILLA)]]/9</f>
        <v>577</v>
      </c>
      <c r="E6554" s="2">
        <v>42850</v>
      </c>
      <c r="F6554" s="5">
        <v>41307</v>
      </c>
      <c r="G6554" s="4">
        <f t="shared" si="204"/>
        <v>0.96399066511085185</v>
      </c>
      <c r="H6554" s="5">
        <v>5193</v>
      </c>
      <c r="I6554" s="5">
        <v>3510</v>
      </c>
      <c r="J6554" s="4">
        <f t="shared" si="205"/>
        <v>0.67590987868284225</v>
      </c>
      <c r="K6554" s="5">
        <v>6924</v>
      </c>
      <c r="L6554" s="4">
        <f>Tabla1[[#This Row],[CCRL (Ciudadanos que cumplen los requisitos de ley)]]/Tabla1[[#This Row],[ÓPTIMO REQUERIDO]]</f>
        <v>0.50693240901213177</v>
      </c>
    </row>
    <row r="6555" spans="1:12" x14ac:dyDescent="0.35">
      <c r="A6555" s="1">
        <v>26</v>
      </c>
      <c r="B6555" s="1">
        <v>7</v>
      </c>
      <c r="C6555" s="3">
        <v>45352</v>
      </c>
      <c r="D6555" s="5">
        <f>Tabla1[[#This Row],[REQUERIDOS (9 X CASILLA)]]/9</f>
        <v>488</v>
      </c>
      <c r="E6555" s="2">
        <v>36450</v>
      </c>
      <c r="F6555" s="5">
        <v>24871</v>
      </c>
      <c r="G6555" s="4">
        <f t="shared" si="204"/>
        <v>0.68233196159122089</v>
      </c>
      <c r="H6555" s="5">
        <v>4392</v>
      </c>
      <c r="I6555" s="5">
        <v>2878</v>
      </c>
      <c r="J6555" s="4">
        <f t="shared" si="205"/>
        <v>0.65528233151183968</v>
      </c>
      <c r="K6555" s="5">
        <v>6832</v>
      </c>
      <c r="L6555" s="4">
        <f>Tabla1[[#This Row],[CCRL (Ciudadanos que cumplen los requisitos de ley)]]/Tabla1[[#This Row],[ÓPTIMO REQUERIDO]]</f>
        <v>0.42125292740046838</v>
      </c>
    </row>
    <row r="6556" spans="1:12" x14ac:dyDescent="0.35">
      <c r="A6556" s="1">
        <v>27</v>
      </c>
      <c r="B6556" s="1">
        <v>1</v>
      </c>
      <c r="C6556" s="3">
        <v>45352</v>
      </c>
      <c r="D6556" s="5">
        <f>Tabla1[[#This Row],[REQUERIDOS (9 X CASILLA)]]/9</f>
        <v>477</v>
      </c>
      <c r="E6556" s="2">
        <v>34293</v>
      </c>
      <c r="F6556" s="5">
        <v>21096</v>
      </c>
      <c r="G6556" s="4">
        <f t="shared" si="204"/>
        <v>0.61516927652873765</v>
      </c>
      <c r="H6556" s="5">
        <v>4293</v>
      </c>
      <c r="I6556" s="5">
        <v>4181</v>
      </c>
      <c r="J6556" s="4">
        <f t="shared" si="205"/>
        <v>0.97391101793617518</v>
      </c>
      <c r="K6556" s="5">
        <v>5724</v>
      </c>
      <c r="L6556" s="4">
        <f>Tabla1[[#This Row],[CCRL (Ciudadanos que cumplen los requisitos de ley)]]/Tabla1[[#This Row],[ÓPTIMO REQUERIDO]]</f>
        <v>0.73043326345213133</v>
      </c>
    </row>
    <row r="6557" spans="1:12" x14ac:dyDescent="0.35">
      <c r="A6557" s="1">
        <v>27</v>
      </c>
      <c r="B6557" s="1">
        <v>2</v>
      </c>
      <c r="C6557" s="3">
        <v>45352</v>
      </c>
      <c r="D6557" s="5">
        <f>Tabla1[[#This Row],[REQUERIDOS (9 X CASILLA)]]/9</f>
        <v>572</v>
      </c>
      <c r="E6557" s="2">
        <v>41584</v>
      </c>
      <c r="F6557" s="5">
        <v>25464</v>
      </c>
      <c r="G6557" s="4">
        <f t="shared" si="204"/>
        <v>0.61235090419392069</v>
      </c>
      <c r="H6557" s="5">
        <v>5148</v>
      </c>
      <c r="I6557" s="5">
        <v>4799</v>
      </c>
      <c r="J6557" s="4">
        <f t="shared" si="205"/>
        <v>0.93220668220668224</v>
      </c>
      <c r="K6557" s="5">
        <v>6292</v>
      </c>
      <c r="L6557" s="4">
        <f>Tabla1[[#This Row],[CCRL (Ciudadanos que cumplen los requisitos de ley)]]/Tabla1[[#This Row],[ÓPTIMO REQUERIDO]]</f>
        <v>0.76271455816910361</v>
      </c>
    </row>
    <row r="6558" spans="1:12" x14ac:dyDescent="0.35">
      <c r="A6558" s="1">
        <v>27</v>
      </c>
      <c r="B6558" s="1">
        <v>3</v>
      </c>
      <c r="C6558" s="3">
        <v>45352</v>
      </c>
      <c r="D6558" s="5">
        <f>Tabla1[[#This Row],[REQUERIDOS (9 X CASILLA)]]/9</f>
        <v>443</v>
      </c>
      <c r="E6558" s="2">
        <v>33912</v>
      </c>
      <c r="F6558" s="5">
        <v>22646</v>
      </c>
      <c r="G6558" s="4">
        <f t="shared" si="204"/>
        <v>0.66778721396555796</v>
      </c>
      <c r="H6558" s="5">
        <v>3987</v>
      </c>
      <c r="I6558" s="5">
        <v>4388</v>
      </c>
      <c r="J6558" s="4">
        <f t="shared" si="205"/>
        <v>1.1005768748432405</v>
      </c>
      <c r="K6558" s="5">
        <v>5759</v>
      </c>
      <c r="L6558" s="4">
        <f>Tabla1[[#This Row],[CCRL (Ciudadanos que cumplen los requisitos de ley)]]/Tabla1[[#This Row],[ÓPTIMO REQUERIDO]]</f>
        <v>0.76193783642993573</v>
      </c>
    </row>
    <row r="6559" spans="1:12" x14ac:dyDescent="0.35">
      <c r="A6559" s="1">
        <v>27</v>
      </c>
      <c r="B6559" s="1">
        <v>4</v>
      </c>
      <c r="C6559" s="3">
        <v>45352</v>
      </c>
      <c r="D6559" s="5">
        <f>Tabla1[[#This Row],[REQUERIDOS (9 X CASILLA)]]/9</f>
        <v>556</v>
      </c>
      <c r="E6559" s="2">
        <v>42260</v>
      </c>
      <c r="F6559" s="5">
        <v>36497</v>
      </c>
      <c r="G6559" s="4">
        <f t="shared" si="204"/>
        <v>0.86362991008045431</v>
      </c>
      <c r="H6559" s="5">
        <v>5004</v>
      </c>
      <c r="I6559" s="5">
        <v>3817</v>
      </c>
      <c r="J6559" s="4">
        <f t="shared" si="205"/>
        <v>0.76278976818545163</v>
      </c>
      <c r="K6559" s="5">
        <v>7228</v>
      </c>
      <c r="L6559" s="4">
        <f>Tabla1[[#This Row],[CCRL (Ciudadanos que cumplen los requisitos de ley)]]/Tabla1[[#This Row],[ÓPTIMO REQUERIDO]]</f>
        <v>0.52808522412838954</v>
      </c>
    </row>
    <row r="6560" spans="1:12" x14ac:dyDescent="0.35">
      <c r="A6560" s="1">
        <v>27</v>
      </c>
      <c r="B6560" s="1">
        <v>5</v>
      </c>
      <c r="C6560" s="3">
        <v>45352</v>
      </c>
      <c r="D6560" s="5">
        <f>Tabla1[[#This Row],[REQUERIDOS (9 X CASILLA)]]/9</f>
        <v>557</v>
      </c>
      <c r="E6560" s="2">
        <v>43055</v>
      </c>
      <c r="F6560" s="5">
        <v>27168</v>
      </c>
      <c r="G6560" s="4">
        <f t="shared" si="204"/>
        <v>0.63100685170131232</v>
      </c>
      <c r="H6560" s="5">
        <v>5013</v>
      </c>
      <c r="I6560" s="5">
        <v>4594</v>
      </c>
      <c r="J6560" s="4">
        <f t="shared" si="205"/>
        <v>0.91641731498104928</v>
      </c>
      <c r="K6560" s="5">
        <v>7241</v>
      </c>
      <c r="L6560" s="4">
        <f>Tabla1[[#This Row],[CCRL (Ciudadanos que cumplen los requisitos de ley)]]/Tabla1[[#This Row],[ÓPTIMO REQUERIDO]]</f>
        <v>0.63444275652534177</v>
      </c>
    </row>
    <row r="6561" spans="1:12" x14ac:dyDescent="0.35">
      <c r="A6561" s="1">
        <v>27</v>
      </c>
      <c r="B6561" s="1">
        <v>6</v>
      </c>
      <c r="C6561" s="3">
        <v>45352</v>
      </c>
      <c r="D6561" s="5">
        <f>Tabla1[[#This Row],[REQUERIDOS (9 X CASILLA)]]/9</f>
        <v>506</v>
      </c>
      <c r="E6561" s="2">
        <v>39904</v>
      </c>
      <c r="F6561" s="5">
        <v>30807</v>
      </c>
      <c r="G6561" s="4">
        <f t="shared" si="204"/>
        <v>0.77202786688051328</v>
      </c>
      <c r="H6561" s="5">
        <v>4554</v>
      </c>
      <c r="I6561" s="5">
        <v>4193</v>
      </c>
      <c r="J6561" s="4">
        <f t="shared" si="205"/>
        <v>0.9207290294246816</v>
      </c>
      <c r="K6561" s="5">
        <v>8096</v>
      </c>
      <c r="L6561" s="4">
        <f>Tabla1[[#This Row],[CCRL (Ciudadanos que cumplen los requisitos de ley)]]/Tabla1[[#This Row],[ÓPTIMO REQUERIDO]]</f>
        <v>0.51791007905138342</v>
      </c>
    </row>
    <row r="6562" spans="1:12" x14ac:dyDescent="0.35">
      <c r="A6562" s="1">
        <v>28</v>
      </c>
      <c r="B6562" s="1">
        <v>1</v>
      </c>
      <c r="C6562" s="3">
        <v>45352</v>
      </c>
      <c r="D6562" s="5">
        <f>Tabla1[[#This Row],[REQUERIDOS (9 X CASILLA)]]/9</f>
        <v>567</v>
      </c>
      <c r="E6562" s="2">
        <v>44178</v>
      </c>
      <c r="F6562" s="5">
        <v>43932</v>
      </c>
      <c r="G6562" s="4">
        <f t="shared" si="204"/>
        <v>0.99443161754719545</v>
      </c>
      <c r="H6562" s="5">
        <v>5103</v>
      </c>
      <c r="I6562" s="5">
        <v>3909</v>
      </c>
      <c r="J6562" s="4">
        <f t="shared" si="205"/>
        <v>0.76601998824221051</v>
      </c>
      <c r="K6562" s="5">
        <v>8505</v>
      </c>
      <c r="L6562" s="4">
        <f>Tabla1[[#This Row],[CCRL (Ciudadanos que cumplen los requisitos de ley)]]/Tabla1[[#This Row],[ÓPTIMO REQUERIDO]]</f>
        <v>0.45961199294532629</v>
      </c>
    </row>
    <row r="6563" spans="1:12" x14ac:dyDescent="0.35">
      <c r="A6563" s="1">
        <v>28</v>
      </c>
      <c r="B6563" s="1">
        <v>2</v>
      </c>
      <c r="C6563" s="3">
        <v>45352</v>
      </c>
      <c r="D6563" s="5">
        <f>Tabla1[[#This Row],[REQUERIDOS (9 X CASILLA)]]/9</f>
        <v>588</v>
      </c>
      <c r="E6563" s="2">
        <v>43258</v>
      </c>
      <c r="F6563" s="5">
        <v>41588</v>
      </c>
      <c r="G6563" s="4">
        <f t="shared" si="204"/>
        <v>0.96139442415275789</v>
      </c>
      <c r="H6563" s="5">
        <v>5292</v>
      </c>
      <c r="I6563" s="5">
        <v>3504</v>
      </c>
      <c r="J6563" s="4">
        <f t="shared" si="205"/>
        <v>0.66213151927437641</v>
      </c>
      <c r="K6563" s="5">
        <v>8820</v>
      </c>
      <c r="L6563" s="4">
        <f>Tabla1[[#This Row],[CCRL (Ciudadanos que cumplen los requisitos de ley)]]/Tabla1[[#This Row],[ÓPTIMO REQUERIDO]]</f>
        <v>0.39727891156462586</v>
      </c>
    </row>
    <row r="6564" spans="1:12" x14ac:dyDescent="0.35">
      <c r="A6564" s="1">
        <v>28</v>
      </c>
      <c r="B6564" s="1">
        <v>3</v>
      </c>
      <c r="C6564" s="3">
        <v>45352</v>
      </c>
      <c r="D6564" s="5">
        <f>Tabla1[[#This Row],[REQUERIDOS (9 X CASILLA)]]/9</f>
        <v>664</v>
      </c>
      <c r="E6564" s="2">
        <v>47217</v>
      </c>
      <c r="F6564" s="5">
        <v>45647</v>
      </c>
      <c r="G6564" s="4">
        <f t="shared" si="204"/>
        <v>0.96674926403625816</v>
      </c>
      <c r="H6564" s="5">
        <v>5976</v>
      </c>
      <c r="I6564" s="5">
        <v>5714</v>
      </c>
      <c r="J6564" s="4">
        <f t="shared" si="205"/>
        <v>0.95615796519410978</v>
      </c>
      <c r="K6564" s="5">
        <v>9960</v>
      </c>
      <c r="L6564" s="4">
        <f>Tabla1[[#This Row],[CCRL (Ciudadanos que cumplen los requisitos de ley)]]/Tabla1[[#This Row],[ÓPTIMO REQUERIDO]]</f>
        <v>0.57369477911646583</v>
      </c>
    </row>
    <row r="6565" spans="1:12" x14ac:dyDescent="0.35">
      <c r="A6565" s="1">
        <v>28</v>
      </c>
      <c r="B6565" s="1">
        <v>4</v>
      </c>
      <c r="C6565" s="3">
        <v>45352</v>
      </c>
      <c r="D6565" s="5">
        <f>Tabla1[[#This Row],[REQUERIDOS (9 X CASILLA)]]/9</f>
        <v>581</v>
      </c>
      <c r="E6565" s="2">
        <v>46137</v>
      </c>
      <c r="F6565" s="5">
        <v>45876</v>
      </c>
      <c r="G6565" s="4">
        <f t="shared" si="204"/>
        <v>0.99434293517133754</v>
      </c>
      <c r="H6565" s="5">
        <v>5229</v>
      </c>
      <c r="I6565" s="5">
        <v>5112</v>
      </c>
      <c r="J6565" s="4">
        <f t="shared" si="205"/>
        <v>0.97762478485370052</v>
      </c>
      <c r="K6565" s="5">
        <v>8134</v>
      </c>
      <c r="L6565" s="4">
        <f>Tabla1[[#This Row],[CCRL (Ciudadanos que cumplen los requisitos de ley)]]/Tabla1[[#This Row],[ÓPTIMO REQUERIDO]]</f>
        <v>0.62847307597737889</v>
      </c>
    </row>
    <row r="6566" spans="1:12" x14ac:dyDescent="0.35">
      <c r="A6566" s="1">
        <v>28</v>
      </c>
      <c r="B6566" s="1">
        <v>5</v>
      </c>
      <c r="C6566" s="3">
        <v>45352</v>
      </c>
      <c r="D6566" s="5">
        <f>Tabla1[[#This Row],[REQUERIDOS (9 X CASILLA)]]/9</f>
        <v>633</v>
      </c>
      <c r="E6566" s="2">
        <v>46556</v>
      </c>
      <c r="F6566" s="5">
        <v>42739</v>
      </c>
      <c r="G6566" s="4">
        <f t="shared" si="204"/>
        <v>0.91801271586906097</v>
      </c>
      <c r="H6566" s="5">
        <v>5697</v>
      </c>
      <c r="I6566" s="5">
        <v>5711</v>
      </c>
      <c r="J6566" s="4">
        <f t="shared" si="205"/>
        <v>1.0024574337370546</v>
      </c>
      <c r="K6566" s="5">
        <v>9495</v>
      </c>
      <c r="L6566" s="4">
        <f>Tabla1[[#This Row],[CCRL (Ciudadanos que cumplen los requisitos de ley)]]/Tabla1[[#This Row],[ÓPTIMO REQUERIDO]]</f>
        <v>0.60147446024223272</v>
      </c>
    </row>
    <row r="6567" spans="1:12" x14ac:dyDescent="0.35">
      <c r="A6567" s="1">
        <v>28</v>
      </c>
      <c r="B6567" s="1">
        <v>6</v>
      </c>
      <c r="C6567" s="3">
        <v>45352</v>
      </c>
      <c r="D6567" s="5">
        <f>Tabla1[[#This Row],[REQUERIDOS (9 X CASILLA)]]/9</f>
        <v>673</v>
      </c>
      <c r="E6567" s="2">
        <v>49571</v>
      </c>
      <c r="F6567" s="5">
        <v>45562</v>
      </c>
      <c r="G6567" s="4">
        <f t="shared" si="204"/>
        <v>0.91912610195477196</v>
      </c>
      <c r="H6567" s="5">
        <v>6057</v>
      </c>
      <c r="I6567" s="5">
        <v>5906</v>
      </c>
      <c r="J6567" s="4">
        <f t="shared" si="205"/>
        <v>0.97507016674921576</v>
      </c>
      <c r="K6567" s="5">
        <v>9422</v>
      </c>
      <c r="L6567" s="4">
        <f>Tabla1[[#This Row],[CCRL (Ciudadanos que cumplen los requisitos de ley)]]/Tabla1[[#This Row],[ÓPTIMO REQUERIDO]]</f>
        <v>0.62683082148163871</v>
      </c>
    </row>
    <row r="6568" spans="1:12" x14ac:dyDescent="0.35">
      <c r="A6568" s="1">
        <v>28</v>
      </c>
      <c r="B6568" s="1">
        <v>7</v>
      </c>
      <c r="C6568" s="3">
        <v>45352</v>
      </c>
      <c r="D6568" s="5">
        <f>Tabla1[[#This Row],[REQUERIDOS (9 X CASILLA)]]/9</f>
        <v>520</v>
      </c>
      <c r="E6568" s="2">
        <v>38882</v>
      </c>
      <c r="F6568" s="5">
        <v>38882</v>
      </c>
      <c r="G6568" s="4">
        <f t="shared" si="204"/>
        <v>1</v>
      </c>
      <c r="H6568" s="5">
        <v>4680</v>
      </c>
      <c r="I6568" s="5">
        <v>4594</v>
      </c>
      <c r="J6568" s="4">
        <f t="shared" si="205"/>
        <v>0.98162393162393158</v>
      </c>
      <c r="K6568" s="5">
        <v>7280</v>
      </c>
      <c r="L6568" s="4">
        <f>Tabla1[[#This Row],[CCRL (Ciudadanos que cumplen los requisitos de ley)]]/Tabla1[[#This Row],[ÓPTIMO REQUERIDO]]</f>
        <v>0.63104395604395602</v>
      </c>
    </row>
    <row r="6569" spans="1:12" x14ac:dyDescent="0.35">
      <c r="A6569" s="1">
        <v>28</v>
      </c>
      <c r="B6569" s="1">
        <v>8</v>
      </c>
      <c r="C6569" s="3">
        <v>45352</v>
      </c>
      <c r="D6569" s="5">
        <f>Tabla1[[#This Row],[REQUERIDOS (9 X CASILLA)]]/9</f>
        <v>726</v>
      </c>
      <c r="E6569" s="2">
        <v>55129</v>
      </c>
      <c r="F6569" s="5">
        <v>47857</v>
      </c>
      <c r="G6569" s="4">
        <f t="shared" si="204"/>
        <v>0.86809120426635711</v>
      </c>
      <c r="H6569" s="5">
        <v>6534</v>
      </c>
      <c r="I6569" s="5">
        <v>4302</v>
      </c>
      <c r="J6569" s="4">
        <f t="shared" si="205"/>
        <v>0.6584022038567493</v>
      </c>
      <c r="K6569" s="5">
        <v>11616</v>
      </c>
      <c r="L6569" s="4">
        <f>Tabla1[[#This Row],[CCRL (Ciudadanos que cumplen los requisitos de ley)]]/Tabla1[[#This Row],[ÓPTIMO REQUERIDO]]</f>
        <v>0.37035123966942146</v>
      </c>
    </row>
    <row r="6570" spans="1:12" x14ac:dyDescent="0.35">
      <c r="A6570" s="1">
        <v>29</v>
      </c>
      <c r="B6570" s="1">
        <v>1</v>
      </c>
      <c r="C6570" s="3">
        <v>45352</v>
      </c>
      <c r="D6570" s="5">
        <f>Tabla1[[#This Row],[REQUERIDOS (9 X CASILLA)]]/9</f>
        <v>580</v>
      </c>
      <c r="E6570" s="2">
        <v>44652</v>
      </c>
      <c r="F6570" s="5">
        <v>40770</v>
      </c>
      <c r="G6570" s="4">
        <f t="shared" si="204"/>
        <v>0.91306100510615429</v>
      </c>
      <c r="H6570" s="5">
        <v>5220</v>
      </c>
      <c r="I6570" s="5">
        <v>6897</v>
      </c>
      <c r="J6570" s="4">
        <f t="shared" si="205"/>
        <v>1.321264367816092</v>
      </c>
      <c r="K6570" s="5">
        <v>9860</v>
      </c>
      <c r="L6570" s="4">
        <f>Tabla1[[#This Row],[CCRL (Ciudadanos que cumplen los requisitos de ley)]]/Tabla1[[#This Row],[ÓPTIMO REQUERIDO]]</f>
        <v>0.69949290060851932</v>
      </c>
    </row>
    <row r="6571" spans="1:12" x14ac:dyDescent="0.35">
      <c r="A6571" s="1">
        <v>29</v>
      </c>
      <c r="B6571" s="1">
        <v>2</v>
      </c>
      <c r="C6571" s="3">
        <v>45352</v>
      </c>
      <c r="D6571" s="5">
        <f>Tabla1[[#This Row],[REQUERIDOS (9 X CASILLA)]]/9</f>
        <v>605</v>
      </c>
      <c r="E6571" s="2">
        <v>46493</v>
      </c>
      <c r="F6571" s="5">
        <v>38624</v>
      </c>
      <c r="G6571" s="4">
        <f t="shared" si="204"/>
        <v>0.83074871486030155</v>
      </c>
      <c r="H6571" s="5">
        <v>5445</v>
      </c>
      <c r="I6571" s="5">
        <v>5067</v>
      </c>
      <c r="J6571" s="4">
        <f t="shared" si="205"/>
        <v>0.9305785123966942</v>
      </c>
      <c r="K6571" s="5">
        <v>9680</v>
      </c>
      <c r="L6571" s="4">
        <f>Tabla1[[#This Row],[CCRL (Ciudadanos que cumplen los requisitos de ley)]]/Tabla1[[#This Row],[ÓPTIMO REQUERIDO]]</f>
        <v>0.52345041322314045</v>
      </c>
    </row>
    <row r="6572" spans="1:12" x14ac:dyDescent="0.35">
      <c r="A6572" s="1">
        <v>29</v>
      </c>
      <c r="B6572" s="1">
        <v>3</v>
      </c>
      <c r="C6572" s="3">
        <v>45352</v>
      </c>
      <c r="D6572" s="5">
        <f>Tabla1[[#This Row],[REQUERIDOS (9 X CASILLA)]]/9</f>
        <v>536</v>
      </c>
      <c r="E6572" s="2">
        <v>43941</v>
      </c>
      <c r="F6572" s="5">
        <v>35704</v>
      </c>
      <c r="G6572" s="4">
        <f t="shared" si="204"/>
        <v>0.81254409321590315</v>
      </c>
      <c r="H6572" s="5">
        <v>4824</v>
      </c>
      <c r="I6572" s="5">
        <v>3401</v>
      </c>
      <c r="J6572" s="4">
        <f t="shared" si="205"/>
        <v>0.70501658374792708</v>
      </c>
      <c r="K6572" s="5">
        <v>7504</v>
      </c>
      <c r="L6572" s="4">
        <f>Tabla1[[#This Row],[CCRL (Ciudadanos que cumplen los requisitos de ley)]]/Tabla1[[#This Row],[ÓPTIMO REQUERIDO]]</f>
        <v>0.45322494669509594</v>
      </c>
    </row>
    <row r="6573" spans="1:12" x14ac:dyDescent="0.35">
      <c r="A6573" s="1">
        <v>30</v>
      </c>
      <c r="B6573" s="1">
        <v>1</v>
      </c>
      <c r="C6573" s="3">
        <v>45352</v>
      </c>
      <c r="D6573" s="5">
        <f>Tabla1[[#This Row],[REQUERIDOS (9 X CASILLA)]]/9</f>
        <v>612</v>
      </c>
      <c r="E6573" s="2">
        <v>41848</v>
      </c>
      <c r="F6573" s="5">
        <v>41702</v>
      </c>
      <c r="G6573" s="4">
        <f t="shared" si="204"/>
        <v>0.99651118333014721</v>
      </c>
      <c r="H6573" s="5">
        <v>5508</v>
      </c>
      <c r="I6573" s="5">
        <v>5948</v>
      </c>
      <c r="J6573" s="4">
        <f t="shared" si="205"/>
        <v>1.0798838053740014</v>
      </c>
      <c r="K6573" s="5">
        <v>7344</v>
      </c>
      <c r="L6573" s="4">
        <f>Tabla1[[#This Row],[CCRL (Ciudadanos que cumplen los requisitos de ley)]]/Tabla1[[#This Row],[ÓPTIMO REQUERIDO]]</f>
        <v>0.80991285403050106</v>
      </c>
    </row>
    <row r="6574" spans="1:12" x14ac:dyDescent="0.35">
      <c r="A6574" s="1">
        <v>30</v>
      </c>
      <c r="B6574" s="1">
        <v>2</v>
      </c>
      <c r="C6574" s="3">
        <v>45352</v>
      </c>
      <c r="D6574" s="5">
        <f>Tabla1[[#This Row],[REQUERIDOS (9 X CASILLA)]]/9</f>
        <v>576</v>
      </c>
      <c r="E6574" s="2">
        <v>39843</v>
      </c>
      <c r="F6574" s="5">
        <v>22527</v>
      </c>
      <c r="G6574" s="4">
        <f t="shared" si="204"/>
        <v>0.56539417212559295</v>
      </c>
      <c r="H6574" s="5">
        <v>5184</v>
      </c>
      <c r="I6574" s="5">
        <v>4616</v>
      </c>
      <c r="J6574" s="4">
        <f t="shared" si="205"/>
        <v>0.89043209876543206</v>
      </c>
      <c r="K6574" s="5">
        <v>6912</v>
      </c>
      <c r="L6574" s="4">
        <f>Tabla1[[#This Row],[CCRL (Ciudadanos que cumplen los requisitos de ley)]]/Tabla1[[#This Row],[ÓPTIMO REQUERIDO]]</f>
        <v>0.66782407407407407</v>
      </c>
    </row>
    <row r="6575" spans="1:12" x14ac:dyDescent="0.35">
      <c r="A6575" s="1">
        <v>30</v>
      </c>
      <c r="B6575" s="1">
        <v>3</v>
      </c>
      <c r="C6575" s="3">
        <v>45352</v>
      </c>
      <c r="D6575" s="5">
        <f>Tabla1[[#This Row],[REQUERIDOS (9 X CASILLA)]]/9</f>
        <v>592</v>
      </c>
      <c r="E6575" s="2">
        <v>42866</v>
      </c>
      <c r="F6575" s="5">
        <v>34913</v>
      </c>
      <c r="G6575" s="4">
        <f t="shared" si="204"/>
        <v>0.81446834320907013</v>
      </c>
      <c r="H6575" s="5">
        <v>5328</v>
      </c>
      <c r="I6575" s="5">
        <v>6239</v>
      </c>
      <c r="J6575" s="4">
        <f t="shared" si="205"/>
        <v>1.1709834834834836</v>
      </c>
      <c r="K6575" s="5">
        <v>7696</v>
      </c>
      <c r="L6575" s="4">
        <f>Tabla1[[#This Row],[CCRL (Ciudadanos que cumplen los requisitos de ley)]]/Tabla1[[#This Row],[ÓPTIMO REQUERIDO]]</f>
        <v>0.81068087318087323</v>
      </c>
    </row>
    <row r="6576" spans="1:12" x14ac:dyDescent="0.35">
      <c r="A6576" s="1">
        <v>30</v>
      </c>
      <c r="B6576" s="1">
        <v>4</v>
      </c>
      <c r="C6576" s="3">
        <v>45352</v>
      </c>
      <c r="D6576" s="5">
        <f>Tabla1[[#This Row],[REQUERIDOS (9 X CASILLA)]]/9</f>
        <v>536</v>
      </c>
      <c r="E6576" s="2">
        <v>40195</v>
      </c>
      <c r="F6576" s="5">
        <v>39725</v>
      </c>
      <c r="G6576" s="4">
        <f t="shared" si="204"/>
        <v>0.98830700335862665</v>
      </c>
      <c r="H6576" s="5">
        <v>4824</v>
      </c>
      <c r="I6576" s="5">
        <v>2823</v>
      </c>
      <c r="J6576" s="4">
        <f t="shared" si="205"/>
        <v>0.58519900497512434</v>
      </c>
      <c r="K6576" s="5">
        <v>6432</v>
      </c>
      <c r="L6576" s="4">
        <f>Tabla1[[#This Row],[CCRL (Ciudadanos que cumplen los requisitos de ley)]]/Tabla1[[#This Row],[ÓPTIMO REQUERIDO]]</f>
        <v>0.43889925373134331</v>
      </c>
    </row>
    <row r="6577" spans="1:12" x14ac:dyDescent="0.35">
      <c r="A6577" s="1">
        <v>30</v>
      </c>
      <c r="B6577" s="1">
        <v>5</v>
      </c>
      <c r="C6577" s="3">
        <v>45352</v>
      </c>
      <c r="D6577" s="5">
        <f>Tabla1[[#This Row],[REQUERIDOS (9 X CASILLA)]]/9</f>
        <v>609</v>
      </c>
      <c r="E6577" s="2">
        <v>45063</v>
      </c>
      <c r="F6577" s="5">
        <v>44037</v>
      </c>
      <c r="G6577" s="4">
        <f t="shared" si="204"/>
        <v>0.97723187537447576</v>
      </c>
      <c r="H6577" s="5">
        <v>5481</v>
      </c>
      <c r="I6577" s="5">
        <v>3327</v>
      </c>
      <c r="J6577" s="4">
        <f t="shared" si="205"/>
        <v>0.60700602079912425</v>
      </c>
      <c r="K6577" s="5">
        <v>7917</v>
      </c>
      <c r="L6577" s="4">
        <f>Tabla1[[#This Row],[CCRL (Ciudadanos que cumplen los requisitos de ley)]]/Tabla1[[#This Row],[ÓPTIMO REQUERIDO]]</f>
        <v>0.42023493747631679</v>
      </c>
    </row>
    <row r="6578" spans="1:12" x14ac:dyDescent="0.35">
      <c r="A6578" s="1">
        <v>30</v>
      </c>
      <c r="B6578" s="1">
        <v>6</v>
      </c>
      <c r="C6578" s="3">
        <v>45352</v>
      </c>
      <c r="D6578" s="5">
        <f>Tabla1[[#This Row],[REQUERIDOS (9 X CASILLA)]]/9</f>
        <v>560</v>
      </c>
      <c r="E6578" s="2">
        <v>40449</v>
      </c>
      <c r="F6578" s="5">
        <v>40137</v>
      </c>
      <c r="G6578" s="4">
        <f t="shared" si="204"/>
        <v>0.99228658310465034</v>
      </c>
      <c r="H6578" s="5">
        <v>5040</v>
      </c>
      <c r="I6578" s="5">
        <v>6586</v>
      </c>
      <c r="J6578" s="4">
        <f t="shared" si="205"/>
        <v>1.3067460317460318</v>
      </c>
      <c r="K6578" s="5">
        <v>7280</v>
      </c>
      <c r="L6578" s="4">
        <f>Tabla1[[#This Row],[CCRL (Ciudadanos que cumplen los requisitos de ley)]]/Tabla1[[#This Row],[ÓPTIMO REQUERIDO]]</f>
        <v>0.90467032967032968</v>
      </c>
    </row>
    <row r="6579" spans="1:12" x14ac:dyDescent="0.35">
      <c r="A6579" s="1">
        <v>30</v>
      </c>
      <c r="B6579" s="1">
        <v>7</v>
      </c>
      <c r="C6579" s="3">
        <v>45352</v>
      </c>
      <c r="D6579" s="5">
        <f>Tabla1[[#This Row],[REQUERIDOS (9 X CASILLA)]]/9</f>
        <v>628</v>
      </c>
      <c r="E6579" s="2">
        <v>43591</v>
      </c>
      <c r="F6579" s="5">
        <v>41761</v>
      </c>
      <c r="G6579" s="4">
        <f t="shared" si="204"/>
        <v>0.95801885710353052</v>
      </c>
      <c r="H6579" s="5">
        <v>5652</v>
      </c>
      <c r="I6579" s="5">
        <v>7434</v>
      </c>
      <c r="J6579" s="4">
        <f t="shared" si="205"/>
        <v>1.3152866242038217</v>
      </c>
      <c r="K6579" s="5">
        <v>6908</v>
      </c>
      <c r="L6579" s="4">
        <f>Tabla1[[#This Row],[CCRL (Ciudadanos que cumplen los requisitos de ley)]]/Tabla1[[#This Row],[ÓPTIMO REQUERIDO]]</f>
        <v>1.0761436016213086</v>
      </c>
    </row>
    <row r="6580" spans="1:12" x14ac:dyDescent="0.35">
      <c r="A6580" s="1">
        <v>30</v>
      </c>
      <c r="B6580" s="1">
        <v>8</v>
      </c>
      <c r="C6580" s="3">
        <v>45352</v>
      </c>
      <c r="D6580" s="5">
        <f>Tabla1[[#This Row],[REQUERIDOS (9 X CASILLA)]]/9</f>
        <v>630</v>
      </c>
      <c r="E6580" s="2">
        <v>43863</v>
      </c>
      <c r="F6580" s="5">
        <v>42163</v>
      </c>
      <c r="G6580" s="4">
        <f t="shared" si="204"/>
        <v>0.96124296103777673</v>
      </c>
      <c r="H6580" s="5">
        <v>5670</v>
      </c>
      <c r="I6580" s="5">
        <v>4973</v>
      </c>
      <c r="J6580" s="4">
        <f t="shared" si="205"/>
        <v>0.87707231040564371</v>
      </c>
      <c r="K6580" s="5">
        <v>8190</v>
      </c>
      <c r="L6580" s="4">
        <f>Tabla1[[#This Row],[CCRL (Ciudadanos que cumplen los requisitos de ley)]]/Tabla1[[#This Row],[ÓPTIMO REQUERIDO]]</f>
        <v>0.60720390720390716</v>
      </c>
    </row>
    <row r="6581" spans="1:12" x14ac:dyDescent="0.35">
      <c r="A6581" s="1">
        <v>30</v>
      </c>
      <c r="B6581" s="1">
        <v>9</v>
      </c>
      <c r="C6581" s="3">
        <v>45352</v>
      </c>
      <c r="D6581" s="5">
        <f>Tabla1[[#This Row],[REQUERIDOS (9 X CASILLA)]]/9</f>
        <v>542</v>
      </c>
      <c r="E6581" s="2">
        <v>40793</v>
      </c>
      <c r="F6581" s="5">
        <v>40793</v>
      </c>
      <c r="G6581" s="4">
        <f t="shared" si="204"/>
        <v>1</v>
      </c>
      <c r="H6581" s="5">
        <v>4878</v>
      </c>
      <c r="I6581" s="5">
        <v>5474</v>
      </c>
      <c r="J6581" s="4">
        <f t="shared" si="205"/>
        <v>1.122181221812218</v>
      </c>
      <c r="K6581" s="5">
        <v>5962</v>
      </c>
      <c r="L6581" s="4">
        <f>Tabla1[[#This Row],[CCRL (Ciudadanos que cumplen los requisitos de ley)]]/Tabla1[[#This Row],[ÓPTIMO REQUERIDO]]</f>
        <v>0.91814827239181485</v>
      </c>
    </row>
    <row r="6582" spans="1:12" x14ac:dyDescent="0.35">
      <c r="A6582" s="1">
        <v>30</v>
      </c>
      <c r="B6582" s="1">
        <v>10</v>
      </c>
      <c r="C6582" s="3">
        <v>45352</v>
      </c>
      <c r="D6582" s="5">
        <f>Tabla1[[#This Row],[REQUERIDOS (9 X CASILLA)]]/9</f>
        <v>663</v>
      </c>
      <c r="E6582" s="2">
        <v>50794</v>
      </c>
      <c r="F6582" s="5">
        <v>50793</v>
      </c>
      <c r="G6582" s="4">
        <f t="shared" si="204"/>
        <v>0.99998031263535059</v>
      </c>
      <c r="H6582" s="5">
        <v>5967</v>
      </c>
      <c r="I6582" s="5">
        <v>3927</v>
      </c>
      <c r="J6582" s="4">
        <f t="shared" si="205"/>
        <v>0.65811965811965811</v>
      </c>
      <c r="K6582" s="5">
        <v>8619</v>
      </c>
      <c r="L6582" s="4">
        <f>Tabla1[[#This Row],[CCRL (Ciudadanos que cumplen los requisitos de ley)]]/Tabla1[[#This Row],[ÓPTIMO REQUERIDO]]</f>
        <v>0.45562130177514792</v>
      </c>
    </row>
    <row r="6583" spans="1:12" x14ac:dyDescent="0.35">
      <c r="A6583" s="1">
        <v>30</v>
      </c>
      <c r="B6583" s="1">
        <v>11</v>
      </c>
      <c r="C6583" s="3">
        <v>45352</v>
      </c>
      <c r="D6583" s="5">
        <f>Tabla1[[#This Row],[REQUERIDOS (9 X CASILLA)]]/9</f>
        <v>586</v>
      </c>
      <c r="E6583" s="2">
        <v>41580</v>
      </c>
      <c r="F6583" s="5">
        <v>39325</v>
      </c>
      <c r="G6583" s="4">
        <f t="shared" si="204"/>
        <v>0.94576719576719581</v>
      </c>
      <c r="H6583" s="5">
        <v>5274</v>
      </c>
      <c r="I6583" s="5">
        <v>3559</v>
      </c>
      <c r="J6583" s="4">
        <f t="shared" si="205"/>
        <v>0.67481987106560481</v>
      </c>
      <c r="K6583" s="5">
        <v>7618</v>
      </c>
      <c r="L6583" s="4">
        <f>Tabla1[[#This Row],[CCRL (Ciudadanos que cumplen los requisitos de ley)]]/Tabla1[[#This Row],[ÓPTIMO REQUERIDO]]</f>
        <v>0.46718298766080335</v>
      </c>
    </row>
    <row r="6584" spans="1:12" x14ac:dyDescent="0.35">
      <c r="A6584" s="1">
        <v>30</v>
      </c>
      <c r="B6584" s="1">
        <v>12</v>
      </c>
      <c r="C6584" s="3">
        <v>45352</v>
      </c>
      <c r="D6584" s="5">
        <f>Tabla1[[#This Row],[REQUERIDOS (9 X CASILLA)]]/9</f>
        <v>506</v>
      </c>
      <c r="E6584" s="2">
        <v>38438</v>
      </c>
      <c r="F6584" s="5">
        <v>35229</v>
      </c>
      <c r="G6584" s="4">
        <f t="shared" si="204"/>
        <v>0.91651490712315942</v>
      </c>
      <c r="H6584" s="5">
        <v>4554</v>
      </c>
      <c r="I6584" s="5">
        <v>3201</v>
      </c>
      <c r="J6584" s="4">
        <f t="shared" si="205"/>
        <v>0.70289855072463769</v>
      </c>
      <c r="K6584" s="5">
        <v>7084</v>
      </c>
      <c r="L6584" s="4">
        <f>Tabla1[[#This Row],[CCRL (Ciudadanos que cumplen los requisitos de ley)]]/Tabla1[[#This Row],[ÓPTIMO REQUERIDO]]</f>
        <v>0.45186335403726707</v>
      </c>
    </row>
    <row r="6585" spans="1:12" x14ac:dyDescent="0.35">
      <c r="A6585" s="1">
        <v>30</v>
      </c>
      <c r="B6585" s="1">
        <v>13</v>
      </c>
      <c r="C6585" s="3">
        <v>45352</v>
      </c>
      <c r="D6585" s="5">
        <f>Tabla1[[#This Row],[REQUERIDOS (9 X CASILLA)]]/9</f>
        <v>518</v>
      </c>
      <c r="E6585" s="2">
        <v>37737</v>
      </c>
      <c r="F6585" s="5">
        <v>34679</v>
      </c>
      <c r="G6585" s="4">
        <f t="shared" si="204"/>
        <v>0.91896547155311759</v>
      </c>
      <c r="H6585" s="5">
        <v>4662</v>
      </c>
      <c r="I6585" s="5">
        <v>5178</v>
      </c>
      <c r="J6585" s="4">
        <f t="shared" si="205"/>
        <v>1.1106821106821108</v>
      </c>
      <c r="K6585" s="5">
        <v>6216</v>
      </c>
      <c r="L6585" s="4">
        <f>Tabla1[[#This Row],[CCRL (Ciudadanos que cumplen los requisitos de ley)]]/Tabla1[[#This Row],[ÓPTIMO REQUERIDO]]</f>
        <v>0.83301158301158296</v>
      </c>
    </row>
    <row r="6586" spans="1:12" x14ac:dyDescent="0.35">
      <c r="A6586" s="1">
        <v>30</v>
      </c>
      <c r="B6586" s="1">
        <v>14</v>
      </c>
      <c r="C6586" s="3">
        <v>45352</v>
      </c>
      <c r="D6586" s="5">
        <f>Tabla1[[#This Row],[REQUERIDOS (9 X CASILLA)]]/9</f>
        <v>577</v>
      </c>
      <c r="E6586" s="2">
        <v>39616</v>
      </c>
      <c r="F6586" s="5">
        <v>37580</v>
      </c>
      <c r="G6586" s="4">
        <f t="shared" si="204"/>
        <v>0.94860662358642978</v>
      </c>
      <c r="H6586" s="5">
        <v>5193</v>
      </c>
      <c r="I6586" s="5">
        <v>5373</v>
      </c>
      <c r="J6586" s="4">
        <f t="shared" si="205"/>
        <v>1.0346620450606585</v>
      </c>
      <c r="K6586" s="5">
        <v>7501</v>
      </c>
      <c r="L6586" s="4">
        <f>Tabla1[[#This Row],[CCRL (Ciudadanos que cumplen los requisitos de ley)]]/Tabla1[[#This Row],[ÓPTIMO REQUERIDO]]</f>
        <v>0.71630449273430208</v>
      </c>
    </row>
    <row r="6587" spans="1:12" x14ac:dyDescent="0.35">
      <c r="A6587" s="1">
        <v>30</v>
      </c>
      <c r="B6587" s="1">
        <v>15</v>
      </c>
      <c r="C6587" s="3">
        <v>45352</v>
      </c>
      <c r="D6587" s="5">
        <f>Tabla1[[#This Row],[REQUERIDOS (9 X CASILLA)]]/9</f>
        <v>518</v>
      </c>
      <c r="E6587" s="2">
        <v>38510</v>
      </c>
      <c r="F6587" s="5">
        <v>34555</v>
      </c>
      <c r="G6587" s="4">
        <f t="shared" si="204"/>
        <v>0.89729940275253184</v>
      </c>
      <c r="H6587" s="5">
        <v>4662</v>
      </c>
      <c r="I6587" s="5">
        <v>5808</v>
      </c>
      <c r="J6587" s="4">
        <f t="shared" si="205"/>
        <v>1.2458172458172458</v>
      </c>
      <c r="K6587" s="5">
        <v>6734</v>
      </c>
      <c r="L6587" s="4">
        <f>Tabla1[[#This Row],[CCRL (Ciudadanos que cumplen los requisitos de ley)]]/Tabla1[[#This Row],[ÓPTIMO REQUERIDO]]</f>
        <v>0.86248886248886247</v>
      </c>
    </row>
    <row r="6588" spans="1:12" x14ac:dyDescent="0.35">
      <c r="A6588" s="1">
        <v>30</v>
      </c>
      <c r="B6588" s="1">
        <v>16</v>
      </c>
      <c r="C6588" s="3">
        <v>45352</v>
      </c>
      <c r="D6588" s="5">
        <f>Tabla1[[#This Row],[REQUERIDOS (9 X CASILLA)]]/9</f>
        <v>581</v>
      </c>
      <c r="E6588" s="2">
        <v>43346</v>
      </c>
      <c r="F6588" s="5">
        <v>43340</v>
      </c>
      <c r="G6588" s="4">
        <f t="shared" si="204"/>
        <v>0.99986157892308403</v>
      </c>
      <c r="H6588" s="5">
        <v>5229</v>
      </c>
      <c r="I6588" s="5">
        <v>4555</v>
      </c>
      <c r="J6588" s="4">
        <f t="shared" si="205"/>
        <v>0.87110346146490725</v>
      </c>
      <c r="K6588" s="5">
        <v>6972</v>
      </c>
      <c r="L6588" s="4">
        <f>Tabla1[[#This Row],[CCRL (Ciudadanos que cumplen los requisitos de ley)]]/Tabla1[[#This Row],[ÓPTIMO REQUERIDO]]</f>
        <v>0.65332759609868041</v>
      </c>
    </row>
    <row r="6589" spans="1:12" x14ac:dyDescent="0.35">
      <c r="A6589" s="1">
        <v>30</v>
      </c>
      <c r="B6589" s="1">
        <v>17</v>
      </c>
      <c r="C6589" s="3">
        <v>45352</v>
      </c>
      <c r="D6589" s="5">
        <f>Tabla1[[#This Row],[REQUERIDOS (9 X CASILLA)]]/9</f>
        <v>634</v>
      </c>
      <c r="E6589" s="2">
        <v>43695</v>
      </c>
      <c r="F6589" s="5">
        <v>41827</v>
      </c>
      <c r="G6589" s="4">
        <f t="shared" si="204"/>
        <v>0.95724911317084338</v>
      </c>
      <c r="H6589" s="5">
        <v>5706</v>
      </c>
      <c r="I6589" s="5">
        <v>3245</v>
      </c>
      <c r="J6589" s="4">
        <f t="shared" si="205"/>
        <v>0.56869961444093942</v>
      </c>
      <c r="K6589" s="5">
        <v>8242</v>
      </c>
      <c r="L6589" s="4">
        <f>Tabla1[[#This Row],[CCRL (Ciudadanos que cumplen los requisitos de ley)]]/Tabla1[[#This Row],[ÓPTIMO REQUERIDO]]</f>
        <v>0.3937151176898811</v>
      </c>
    </row>
    <row r="6590" spans="1:12" x14ac:dyDescent="0.35">
      <c r="A6590" s="1">
        <v>30</v>
      </c>
      <c r="B6590" s="1">
        <v>18</v>
      </c>
      <c r="C6590" s="3">
        <v>45352</v>
      </c>
      <c r="D6590" s="5">
        <f>Tabla1[[#This Row],[REQUERIDOS (9 X CASILLA)]]/9</f>
        <v>542</v>
      </c>
      <c r="E6590" s="2">
        <v>39644</v>
      </c>
      <c r="F6590" s="5">
        <v>35310</v>
      </c>
      <c r="G6590" s="4">
        <f t="shared" si="204"/>
        <v>0.89067702552719197</v>
      </c>
      <c r="H6590" s="5">
        <v>4878</v>
      </c>
      <c r="I6590" s="5">
        <v>5538</v>
      </c>
      <c r="J6590" s="4">
        <f t="shared" si="205"/>
        <v>1.1353013530135301</v>
      </c>
      <c r="K6590" s="5">
        <v>6504</v>
      </c>
      <c r="L6590" s="4">
        <f>Tabla1[[#This Row],[CCRL (Ciudadanos que cumplen los requisitos de ley)]]/Tabla1[[#This Row],[ÓPTIMO REQUERIDO]]</f>
        <v>0.85147601476014756</v>
      </c>
    </row>
    <row r="6591" spans="1:12" x14ac:dyDescent="0.35">
      <c r="A6591" s="1">
        <v>30</v>
      </c>
      <c r="B6591" s="1">
        <v>19</v>
      </c>
      <c r="C6591" s="3">
        <v>45352</v>
      </c>
      <c r="D6591" s="5">
        <f>Tabla1[[#This Row],[REQUERIDOS (9 X CASILLA)]]/9</f>
        <v>575</v>
      </c>
      <c r="E6591" s="2">
        <v>42377</v>
      </c>
      <c r="F6591" s="5">
        <v>42317</v>
      </c>
      <c r="G6591" s="4">
        <f t="shared" si="204"/>
        <v>0.99858413762182319</v>
      </c>
      <c r="H6591" s="5">
        <v>5175</v>
      </c>
      <c r="I6591" s="5">
        <v>7297</v>
      </c>
      <c r="J6591" s="4">
        <f t="shared" si="205"/>
        <v>1.4100483091787439</v>
      </c>
      <c r="K6591" s="5">
        <v>6900</v>
      </c>
      <c r="L6591" s="4">
        <f>Tabla1[[#This Row],[CCRL (Ciudadanos que cumplen los requisitos de ley)]]/Tabla1[[#This Row],[ÓPTIMO REQUERIDO]]</f>
        <v>1.057536231884058</v>
      </c>
    </row>
    <row r="6592" spans="1:12" x14ac:dyDescent="0.35">
      <c r="A6592" s="1">
        <v>31</v>
      </c>
      <c r="B6592" s="1">
        <v>1</v>
      </c>
      <c r="C6592" s="3">
        <v>45352</v>
      </c>
      <c r="D6592" s="5">
        <f>Tabla1[[#This Row],[REQUERIDOS (9 X CASILLA)]]/9</f>
        <v>465</v>
      </c>
      <c r="E6592" s="2">
        <v>35563</v>
      </c>
      <c r="F6592" s="5">
        <v>22149</v>
      </c>
      <c r="G6592" s="4">
        <f t="shared" si="204"/>
        <v>0.62281022410932707</v>
      </c>
      <c r="H6592" s="5">
        <v>4185</v>
      </c>
      <c r="I6592" s="5">
        <v>2924</v>
      </c>
      <c r="J6592" s="4">
        <f t="shared" si="205"/>
        <v>0.69868578255675029</v>
      </c>
      <c r="K6592" s="5">
        <v>6510</v>
      </c>
      <c r="L6592" s="4">
        <f>Tabla1[[#This Row],[CCRL (Ciudadanos que cumplen los requisitos de ley)]]/Tabla1[[#This Row],[ÓPTIMO REQUERIDO]]</f>
        <v>0.44915514592933947</v>
      </c>
    </row>
    <row r="6593" spans="1:12" x14ac:dyDescent="0.35">
      <c r="A6593" s="1">
        <v>31</v>
      </c>
      <c r="B6593" s="1">
        <v>2</v>
      </c>
      <c r="C6593" s="3">
        <v>45352</v>
      </c>
      <c r="D6593" s="5">
        <f>Tabla1[[#This Row],[REQUERIDOS (9 X CASILLA)]]/9</f>
        <v>540</v>
      </c>
      <c r="E6593" s="2">
        <v>40326</v>
      </c>
      <c r="F6593" s="5">
        <v>12530</v>
      </c>
      <c r="G6593" s="4">
        <f t="shared" si="204"/>
        <v>0.31071765114318306</v>
      </c>
      <c r="H6593" s="5">
        <v>4860</v>
      </c>
      <c r="I6593" s="5">
        <v>1890</v>
      </c>
      <c r="J6593" s="4">
        <f t="shared" si="205"/>
        <v>0.3888888888888889</v>
      </c>
      <c r="K6593" s="5">
        <v>7020</v>
      </c>
      <c r="L6593" s="4">
        <f>Tabla1[[#This Row],[CCRL (Ciudadanos que cumplen los requisitos de ley)]]/Tabla1[[#This Row],[ÓPTIMO REQUERIDO]]</f>
        <v>0.26923076923076922</v>
      </c>
    </row>
    <row r="6594" spans="1:12" x14ac:dyDescent="0.35">
      <c r="A6594" s="1">
        <v>31</v>
      </c>
      <c r="B6594" s="1">
        <v>3</v>
      </c>
      <c r="C6594" s="3">
        <v>45352</v>
      </c>
      <c r="D6594" s="5">
        <f>Tabla1[[#This Row],[REQUERIDOS (9 X CASILLA)]]/9</f>
        <v>514</v>
      </c>
      <c r="E6594" s="2">
        <v>40413</v>
      </c>
      <c r="F6594" s="5">
        <v>35039</v>
      </c>
      <c r="G6594" s="4">
        <f t="shared" si="204"/>
        <v>0.86702298765248809</v>
      </c>
      <c r="H6594" s="5">
        <v>4626</v>
      </c>
      <c r="I6594" s="5">
        <v>5026</v>
      </c>
      <c r="J6594" s="4">
        <f t="shared" si="205"/>
        <v>1.0864677907479463</v>
      </c>
      <c r="K6594" s="5">
        <v>7710</v>
      </c>
      <c r="L6594" s="4">
        <f>Tabla1[[#This Row],[CCRL (Ciudadanos que cumplen los requisitos de ley)]]/Tabla1[[#This Row],[ÓPTIMO REQUERIDO]]</f>
        <v>0.65188067444876785</v>
      </c>
    </row>
    <row r="6595" spans="1:12" x14ac:dyDescent="0.35">
      <c r="A6595" s="1">
        <v>31</v>
      </c>
      <c r="B6595" s="1">
        <v>4</v>
      </c>
      <c r="C6595" s="3">
        <v>45352</v>
      </c>
      <c r="D6595" s="5">
        <f>Tabla1[[#This Row],[REQUERIDOS (9 X CASILLA)]]/9</f>
        <v>461</v>
      </c>
      <c r="E6595" s="2">
        <v>36973</v>
      </c>
      <c r="F6595" s="5">
        <v>23503</v>
      </c>
      <c r="G6595" s="4">
        <f t="shared" ref="G6595:G6658" si="206">F6595/E6595</f>
        <v>0.63568009087712651</v>
      </c>
      <c r="H6595" s="5">
        <v>4149</v>
      </c>
      <c r="I6595" s="5">
        <v>2426</v>
      </c>
      <c r="J6595" s="4">
        <f t="shared" ref="J6595:J6658" si="207">I6595/H6595</f>
        <v>0.58471920944805977</v>
      </c>
      <c r="K6595" s="5">
        <v>6454</v>
      </c>
      <c r="L6595" s="4">
        <f>Tabla1[[#This Row],[CCRL (Ciudadanos que cumplen los requisitos de ley)]]/Tabla1[[#This Row],[ÓPTIMO REQUERIDO]]</f>
        <v>0.37589092035946697</v>
      </c>
    </row>
    <row r="6596" spans="1:12" x14ac:dyDescent="0.35">
      <c r="A6596" s="1">
        <v>31</v>
      </c>
      <c r="B6596" s="1">
        <v>5</v>
      </c>
      <c r="C6596" s="3">
        <v>45352</v>
      </c>
      <c r="D6596" s="5">
        <f>Tabla1[[#This Row],[REQUERIDOS (9 X CASILLA)]]/9</f>
        <v>514</v>
      </c>
      <c r="E6596" s="2">
        <v>39974</v>
      </c>
      <c r="F6596" s="5">
        <v>26307</v>
      </c>
      <c r="G6596" s="4">
        <f t="shared" si="206"/>
        <v>0.65810276679841895</v>
      </c>
      <c r="H6596" s="5">
        <v>4626</v>
      </c>
      <c r="I6596" s="5">
        <v>3141</v>
      </c>
      <c r="J6596" s="4">
        <f t="shared" si="207"/>
        <v>0.67898832684824906</v>
      </c>
      <c r="K6596" s="5">
        <v>6682</v>
      </c>
      <c r="L6596" s="4">
        <f>Tabla1[[#This Row],[CCRL (Ciudadanos que cumplen los requisitos de ley)]]/Tabla1[[#This Row],[ÓPTIMO REQUERIDO]]</f>
        <v>0.4700688416641724</v>
      </c>
    </row>
    <row r="6597" spans="1:12" x14ac:dyDescent="0.35">
      <c r="A6597" s="1">
        <v>31</v>
      </c>
      <c r="B6597" s="1">
        <v>6</v>
      </c>
      <c r="C6597" s="3">
        <v>45352</v>
      </c>
      <c r="D6597" s="5">
        <f>Tabla1[[#This Row],[REQUERIDOS (9 X CASILLA)]]/9</f>
        <v>470</v>
      </c>
      <c r="E6597" s="2">
        <v>36576</v>
      </c>
      <c r="F6597" s="5">
        <v>24453</v>
      </c>
      <c r="G6597" s="4">
        <f t="shared" si="206"/>
        <v>0.66855314960629919</v>
      </c>
      <c r="H6597" s="5">
        <v>4230</v>
      </c>
      <c r="I6597" s="5">
        <v>2243</v>
      </c>
      <c r="J6597" s="4">
        <f t="shared" si="207"/>
        <v>0.53026004728132392</v>
      </c>
      <c r="K6597" s="5">
        <v>6580</v>
      </c>
      <c r="L6597" s="4">
        <f>Tabla1[[#This Row],[CCRL (Ciudadanos que cumplen los requisitos de ley)]]/Tabla1[[#This Row],[ÓPTIMO REQUERIDO]]</f>
        <v>0.34088145896656535</v>
      </c>
    </row>
    <row r="6598" spans="1:12" x14ac:dyDescent="0.35">
      <c r="A6598" s="1">
        <v>32</v>
      </c>
      <c r="B6598" s="1">
        <v>1</v>
      </c>
      <c r="C6598" s="3">
        <v>45352</v>
      </c>
      <c r="D6598" s="5">
        <f>Tabla1[[#This Row],[REQUERIDOS (9 X CASILLA)]]/9</f>
        <v>664</v>
      </c>
      <c r="E6598" s="2">
        <v>44168</v>
      </c>
      <c r="F6598" s="5">
        <v>16589</v>
      </c>
      <c r="G6598" s="4">
        <f t="shared" si="206"/>
        <v>0.37558866147437059</v>
      </c>
      <c r="H6598" s="5">
        <v>5976</v>
      </c>
      <c r="I6598" s="5">
        <v>3640</v>
      </c>
      <c r="J6598" s="4">
        <f t="shared" si="207"/>
        <v>0.60910307898259708</v>
      </c>
      <c r="K6598" s="5">
        <v>7968</v>
      </c>
      <c r="L6598" s="4">
        <f>Tabla1[[#This Row],[CCRL (Ciudadanos que cumplen los requisitos de ley)]]/Tabla1[[#This Row],[ÓPTIMO REQUERIDO]]</f>
        <v>0.45682730923694781</v>
      </c>
    </row>
    <row r="6599" spans="1:12" x14ac:dyDescent="0.35">
      <c r="A6599" s="1">
        <v>32</v>
      </c>
      <c r="B6599" s="1">
        <v>2</v>
      </c>
      <c r="C6599" s="3">
        <v>45352</v>
      </c>
      <c r="D6599" s="5">
        <f>Tabla1[[#This Row],[REQUERIDOS (9 X CASILLA)]]/9</f>
        <v>761</v>
      </c>
      <c r="E6599" s="2">
        <v>49284</v>
      </c>
      <c r="F6599" s="5">
        <v>21687</v>
      </c>
      <c r="G6599" s="4">
        <f t="shared" si="206"/>
        <v>0.44004139274409543</v>
      </c>
      <c r="H6599" s="5">
        <v>6849</v>
      </c>
      <c r="I6599" s="5">
        <v>4661</v>
      </c>
      <c r="J6599" s="4">
        <f t="shared" si="207"/>
        <v>0.68053730471601692</v>
      </c>
      <c r="K6599" s="5">
        <v>9132</v>
      </c>
      <c r="L6599" s="4">
        <f>Tabla1[[#This Row],[CCRL (Ciudadanos que cumplen los requisitos de ley)]]/Tabla1[[#This Row],[ÓPTIMO REQUERIDO]]</f>
        <v>0.51040297853701266</v>
      </c>
    </row>
    <row r="6600" spans="1:12" x14ac:dyDescent="0.35">
      <c r="A6600" s="1">
        <v>32</v>
      </c>
      <c r="B6600" s="1">
        <v>3</v>
      </c>
      <c r="C6600" s="3">
        <v>45352</v>
      </c>
      <c r="D6600" s="5">
        <f>Tabla1[[#This Row],[REQUERIDOS (9 X CASILLA)]]/9</f>
        <v>665</v>
      </c>
      <c r="E6600" s="2">
        <v>43853</v>
      </c>
      <c r="F6600" s="5">
        <v>16622</v>
      </c>
      <c r="G6600" s="4">
        <f t="shared" si="206"/>
        <v>0.37903906232184797</v>
      </c>
      <c r="H6600" s="5">
        <v>5985</v>
      </c>
      <c r="I6600" s="5">
        <v>3649</v>
      </c>
      <c r="J6600" s="4">
        <f t="shared" si="207"/>
        <v>0.60969089390142017</v>
      </c>
      <c r="K6600" s="5">
        <v>8645</v>
      </c>
      <c r="L6600" s="4">
        <f>Tabla1[[#This Row],[CCRL (Ciudadanos que cumplen los requisitos de ley)]]/Tabla1[[#This Row],[ÓPTIMO REQUERIDO]]</f>
        <v>0.42209369577790629</v>
      </c>
    </row>
    <row r="6601" spans="1:12" x14ac:dyDescent="0.35">
      <c r="A6601" s="1">
        <v>32</v>
      </c>
      <c r="B6601" s="1">
        <v>4</v>
      </c>
      <c r="C6601" s="3">
        <v>45352</v>
      </c>
      <c r="D6601" s="5">
        <f>Tabla1[[#This Row],[REQUERIDOS (9 X CASILLA)]]/9</f>
        <v>544</v>
      </c>
      <c r="E6601" s="2">
        <v>37633</v>
      </c>
      <c r="F6601" s="5">
        <v>19451</v>
      </c>
      <c r="G6601" s="4">
        <f t="shared" si="206"/>
        <v>0.51686020248186437</v>
      </c>
      <c r="H6601" s="5">
        <v>4896</v>
      </c>
      <c r="I6601" s="5">
        <v>4448</v>
      </c>
      <c r="J6601" s="4">
        <f t="shared" si="207"/>
        <v>0.90849673202614378</v>
      </c>
      <c r="K6601" s="5">
        <v>7072</v>
      </c>
      <c r="L6601" s="4">
        <f>Tabla1[[#This Row],[CCRL (Ciudadanos que cumplen los requisitos de ley)]]/Tabla1[[#This Row],[ÓPTIMO REQUERIDO]]</f>
        <v>0.62895927601809953</v>
      </c>
    </row>
    <row r="6602" spans="1:12" x14ac:dyDescent="0.35">
      <c r="A6602" s="1">
        <v>1</v>
      </c>
      <c r="B6602" s="1">
        <v>1</v>
      </c>
      <c r="C6602" s="3">
        <v>45353</v>
      </c>
      <c r="D6602" s="5">
        <f>Tabla1[[#This Row],[REQUERIDOS (9 X CASILLA)]]/9</f>
        <v>576</v>
      </c>
      <c r="E6602" s="2">
        <v>46715</v>
      </c>
      <c r="F6602" s="5">
        <v>44483</v>
      </c>
      <c r="G6602" s="4">
        <f t="shared" si="206"/>
        <v>0.95222091405330189</v>
      </c>
      <c r="H6602" s="5">
        <v>5184</v>
      </c>
      <c r="I6602" s="5">
        <v>7381</v>
      </c>
      <c r="J6602" s="4">
        <f t="shared" si="207"/>
        <v>1.423804012345679</v>
      </c>
      <c r="K6602" s="5">
        <v>9792</v>
      </c>
      <c r="L6602" s="4">
        <f>Tabla1[[#This Row],[CCRL (Ciudadanos que cumplen los requisitos de ley)]]/Tabla1[[#This Row],[ÓPTIMO REQUERIDO]]</f>
        <v>0.75377859477124187</v>
      </c>
    </row>
    <row r="6603" spans="1:12" x14ac:dyDescent="0.35">
      <c r="A6603" s="1">
        <v>1</v>
      </c>
      <c r="B6603" s="1">
        <v>2</v>
      </c>
      <c r="C6603" s="3">
        <v>45353</v>
      </c>
      <c r="D6603" s="5">
        <f>Tabla1[[#This Row],[REQUERIDOS (9 X CASILLA)]]/9</f>
        <v>591</v>
      </c>
      <c r="E6603" s="2">
        <v>44547</v>
      </c>
      <c r="F6603" s="5">
        <v>43717</v>
      </c>
      <c r="G6603" s="4">
        <f t="shared" si="206"/>
        <v>0.98136799335533254</v>
      </c>
      <c r="H6603" s="5">
        <v>5319</v>
      </c>
      <c r="I6603" s="5">
        <v>5230</v>
      </c>
      <c r="J6603" s="4">
        <f t="shared" si="207"/>
        <v>0.98326753149088175</v>
      </c>
      <c r="K6603" s="5">
        <v>7092</v>
      </c>
      <c r="L6603" s="4">
        <f>Tabla1[[#This Row],[CCRL (Ciudadanos que cumplen los requisitos de ley)]]/Tabla1[[#This Row],[ÓPTIMO REQUERIDO]]</f>
        <v>0.73745064861816134</v>
      </c>
    </row>
    <row r="6604" spans="1:12" x14ac:dyDescent="0.35">
      <c r="A6604" s="1">
        <v>1</v>
      </c>
      <c r="B6604" s="1">
        <v>3</v>
      </c>
      <c r="C6604" s="3">
        <v>45353</v>
      </c>
      <c r="D6604" s="5">
        <f>Tabla1[[#This Row],[REQUERIDOS (9 X CASILLA)]]/9</f>
        <v>675</v>
      </c>
      <c r="E6604" s="2">
        <v>49566</v>
      </c>
      <c r="F6604" s="5">
        <v>49566</v>
      </c>
      <c r="G6604" s="4">
        <f t="shared" si="206"/>
        <v>1</v>
      </c>
      <c r="H6604" s="5">
        <v>6075</v>
      </c>
      <c r="I6604" s="5">
        <v>6604</v>
      </c>
      <c r="J6604" s="4">
        <f t="shared" si="207"/>
        <v>1.0870781893004116</v>
      </c>
      <c r="K6604" s="5">
        <v>9450</v>
      </c>
      <c r="L6604" s="4">
        <f>Tabla1[[#This Row],[CCRL (Ciudadanos que cumplen los requisitos de ley)]]/Tabla1[[#This Row],[ÓPTIMO REQUERIDO]]</f>
        <v>0.69883597883597881</v>
      </c>
    </row>
    <row r="6605" spans="1:12" x14ac:dyDescent="0.35">
      <c r="A6605" s="1">
        <v>2</v>
      </c>
      <c r="B6605" s="1">
        <v>1</v>
      </c>
      <c r="C6605" s="3">
        <v>45353</v>
      </c>
      <c r="D6605" s="5">
        <f>Tabla1[[#This Row],[REQUERIDOS (9 X CASILLA)]]/9</f>
        <v>549</v>
      </c>
      <c r="E6605" s="2">
        <v>42739</v>
      </c>
      <c r="F6605" s="5">
        <v>25804</v>
      </c>
      <c r="G6605" s="4">
        <f t="shared" si="206"/>
        <v>0.60375769203771734</v>
      </c>
      <c r="H6605" s="5">
        <v>4941</v>
      </c>
      <c r="I6605" s="5">
        <v>1101</v>
      </c>
      <c r="J6605" s="4">
        <f t="shared" si="207"/>
        <v>0.222829386763813</v>
      </c>
      <c r="K6605" s="5">
        <v>7686</v>
      </c>
      <c r="L6605" s="4">
        <f>Tabla1[[#This Row],[CCRL (Ciudadanos que cumplen los requisitos de ley)]]/Tabla1[[#This Row],[ÓPTIMO REQUERIDO]]</f>
        <v>0.14324746291959406</v>
      </c>
    </row>
    <row r="6606" spans="1:12" x14ac:dyDescent="0.35">
      <c r="A6606" s="1">
        <v>2</v>
      </c>
      <c r="B6606" s="1">
        <v>2</v>
      </c>
      <c r="C6606" s="3">
        <v>45353</v>
      </c>
      <c r="D6606" s="5">
        <f>Tabla1[[#This Row],[REQUERIDOS (9 X CASILLA)]]/9</f>
        <v>581</v>
      </c>
      <c r="E6606" s="2">
        <v>44218</v>
      </c>
      <c r="F6606" s="5">
        <v>41655</v>
      </c>
      <c r="G6606" s="4">
        <f t="shared" si="206"/>
        <v>0.94203717942919174</v>
      </c>
      <c r="H6606" s="5">
        <v>5229</v>
      </c>
      <c r="I6606" s="5">
        <v>2532</v>
      </c>
      <c r="J6606" s="4">
        <f t="shared" si="207"/>
        <v>0.48422260470453243</v>
      </c>
      <c r="K6606" s="5">
        <v>8134</v>
      </c>
      <c r="L6606" s="4">
        <f>Tabla1[[#This Row],[CCRL (Ciudadanos que cumplen los requisitos de ley)]]/Tabla1[[#This Row],[ÓPTIMO REQUERIDO]]</f>
        <v>0.31128596016719939</v>
      </c>
    </row>
    <row r="6607" spans="1:12" x14ac:dyDescent="0.35">
      <c r="A6607" s="1">
        <v>2</v>
      </c>
      <c r="B6607" s="1">
        <v>3</v>
      </c>
      <c r="C6607" s="3">
        <v>45353</v>
      </c>
      <c r="D6607" s="5">
        <f>Tabla1[[#This Row],[REQUERIDOS (9 X CASILLA)]]/9</f>
        <v>557</v>
      </c>
      <c r="E6607" s="2">
        <v>43707</v>
      </c>
      <c r="F6607" s="5">
        <v>37253</v>
      </c>
      <c r="G6607" s="4">
        <f t="shared" si="206"/>
        <v>0.85233486626856114</v>
      </c>
      <c r="H6607" s="5">
        <v>5013</v>
      </c>
      <c r="I6607" s="5">
        <v>3133</v>
      </c>
      <c r="J6607" s="4">
        <f t="shared" si="207"/>
        <v>0.62497506483143828</v>
      </c>
      <c r="K6607" s="5">
        <v>8355</v>
      </c>
      <c r="L6607" s="4">
        <f>Tabla1[[#This Row],[CCRL (Ciudadanos que cumplen los requisitos de ley)]]/Tabla1[[#This Row],[ÓPTIMO REQUERIDO]]</f>
        <v>0.37498503889886298</v>
      </c>
    </row>
    <row r="6608" spans="1:12" x14ac:dyDescent="0.35">
      <c r="A6608" s="1">
        <v>2</v>
      </c>
      <c r="B6608" s="1">
        <v>4</v>
      </c>
      <c r="C6608" s="3">
        <v>45353</v>
      </c>
      <c r="D6608" s="5">
        <f>Tabla1[[#This Row],[REQUERIDOS (9 X CASILLA)]]/9</f>
        <v>641</v>
      </c>
      <c r="E6608" s="2">
        <v>46955</v>
      </c>
      <c r="F6608" s="5">
        <v>41565</v>
      </c>
      <c r="G6608" s="4">
        <f t="shared" si="206"/>
        <v>0.88520924289213077</v>
      </c>
      <c r="H6608" s="5">
        <v>5769</v>
      </c>
      <c r="I6608" s="5">
        <v>3607</v>
      </c>
      <c r="J6608" s="4">
        <f t="shared" si="207"/>
        <v>0.62523834286704805</v>
      </c>
      <c r="K6608" s="5">
        <v>8974</v>
      </c>
      <c r="L6608" s="4">
        <f>Tabla1[[#This Row],[CCRL (Ciudadanos que cumplen los requisitos de ley)]]/Tabla1[[#This Row],[ÓPTIMO REQUERIDO]]</f>
        <v>0.40193893470024517</v>
      </c>
    </row>
    <row r="6609" spans="1:12" x14ac:dyDescent="0.35">
      <c r="A6609" s="1">
        <v>2</v>
      </c>
      <c r="B6609" s="1">
        <v>5</v>
      </c>
      <c r="C6609" s="3">
        <v>45353</v>
      </c>
      <c r="D6609" s="5">
        <f>Tabla1[[#This Row],[REQUERIDOS (9 X CASILLA)]]/9</f>
        <v>661</v>
      </c>
      <c r="E6609" s="2">
        <v>51735</v>
      </c>
      <c r="F6609" s="5">
        <v>43809</v>
      </c>
      <c r="G6609" s="4">
        <f t="shared" si="206"/>
        <v>0.84679617280371122</v>
      </c>
      <c r="H6609" s="5">
        <v>5949</v>
      </c>
      <c r="I6609" s="5">
        <v>1072</v>
      </c>
      <c r="J6609" s="4">
        <f t="shared" si="207"/>
        <v>0.18019835266431333</v>
      </c>
      <c r="K6609" s="5">
        <v>8593</v>
      </c>
      <c r="L6609" s="4">
        <f>Tabla1[[#This Row],[CCRL (Ciudadanos que cumplen los requisitos de ley)]]/Tabla1[[#This Row],[ÓPTIMO REQUERIDO]]</f>
        <v>0.12475270569067846</v>
      </c>
    </row>
    <row r="6610" spans="1:12" x14ac:dyDescent="0.35">
      <c r="A6610" s="1">
        <v>2</v>
      </c>
      <c r="B6610" s="1">
        <v>6</v>
      </c>
      <c r="C6610" s="3">
        <v>45353</v>
      </c>
      <c r="D6610" s="5">
        <f>Tabla1[[#This Row],[REQUERIDOS (9 X CASILLA)]]/9</f>
        <v>666</v>
      </c>
      <c r="E6610" s="2">
        <v>49040</v>
      </c>
      <c r="F6610" s="5">
        <v>44941</v>
      </c>
      <c r="G6610" s="4">
        <f t="shared" si="206"/>
        <v>0.91641517128874384</v>
      </c>
      <c r="H6610" s="5">
        <v>5994</v>
      </c>
      <c r="I6610" s="5">
        <v>1852</v>
      </c>
      <c r="J6610" s="4">
        <f t="shared" si="207"/>
        <v>0.30897564230897562</v>
      </c>
      <c r="K6610" s="5">
        <v>9990</v>
      </c>
      <c r="L6610" s="4">
        <f>Tabla1[[#This Row],[CCRL (Ciudadanos que cumplen los requisitos de ley)]]/Tabla1[[#This Row],[ÓPTIMO REQUERIDO]]</f>
        <v>0.18538538538538538</v>
      </c>
    </row>
    <row r="6611" spans="1:12" x14ac:dyDescent="0.35">
      <c r="A6611" s="1">
        <v>2</v>
      </c>
      <c r="B6611" s="1">
        <v>7</v>
      </c>
      <c r="C6611" s="3">
        <v>45353</v>
      </c>
      <c r="D6611" s="5">
        <f>Tabla1[[#This Row],[REQUERIDOS (9 X CASILLA)]]/9</f>
        <v>564</v>
      </c>
      <c r="E6611" s="2">
        <v>42261</v>
      </c>
      <c r="F6611" s="5">
        <v>30766</v>
      </c>
      <c r="G6611" s="4">
        <f t="shared" si="206"/>
        <v>0.72799981070017272</v>
      </c>
      <c r="H6611" s="5">
        <v>5076</v>
      </c>
      <c r="I6611" s="5">
        <v>1690</v>
      </c>
      <c r="J6611" s="4">
        <f t="shared" si="207"/>
        <v>0.33293932230102441</v>
      </c>
      <c r="K6611" s="5">
        <v>7896</v>
      </c>
      <c r="L6611" s="4">
        <f>Tabla1[[#This Row],[CCRL (Ciudadanos que cumplen los requisitos de ley)]]/Tabla1[[#This Row],[ÓPTIMO REQUERIDO]]</f>
        <v>0.21403242147922999</v>
      </c>
    </row>
    <row r="6612" spans="1:12" x14ac:dyDescent="0.35">
      <c r="A6612" s="1">
        <v>2</v>
      </c>
      <c r="B6612" s="1">
        <v>8</v>
      </c>
      <c r="C6612" s="3">
        <v>45353</v>
      </c>
      <c r="D6612" s="5">
        <f>Tabla1[[#This Row],[REQUERIDOS (9 X CASILLA)]]/9</f>
        <v>590</v>
      </c>
      <c r="E6612" s="2">
        <v>46275</v>
      </c>
      <c r="F6612" s="5">
        <v>29714</v>
      </c>
      <c r="G6612" s="4">
        <f t="shared" si="206"/>
        <v>0.64211777417612104</v>
      </c>
      <c r="H6612" s="5">
        <v>5310</v>
      </c>
      <c r="I6612" s="5">
        <v>1975</v>
      </c>
      <c r="J6612" s="4">
        <f t="shared" si="207"/>
        <v>0.371939736346516</v>
      </c>
      <c r="K6612" s="5">
        <v>7670</v>
      </c>
      <c r="L6612" s="4">
        <f>Tabla1[[#This Row],[CCRL (Ciudadanos que cumplen los requisitos de ley)]]/Tabla1[[#This Row],[ÓPTIMO REQUERIDO]]</f>
        <v>0.25749674054758803</v>
      </c>
    </row>
    <row r="6613" spans="1:12" x14ac:dyDescent="0.35">
      <c r="A6613" s="1">
        <v>2</v>
      </c>
      <c r="B6613" s="1">
        <v>9</v>
      </c>
      <c r="C6613" s="3">
        <v>45353</v>
      </c>
      <c r="D6613" s="5">
        <f>Tabla1[[#This Row],[REQUERIDOS (9 X CASILLA)]]/9</f>
        <v>565</v>
      </c>
      <c r="E6613" s="2">
        <v>45844</v>
      </c>
      <c r="F6613" s="5">
        <v>21953</v>
      </c>
      <c r="G6613" s="4">
        <f t="shared" si="206"/>
        <v>0.47886310095105139</v>
      </c>
      <c r="H6613" s="5">
        <v>5085</v>
      </c>
      <c r="I6613" s="5">
        <v>1174</v>
      </c>
      <c r="J6613" s="4">
        <f t="shared" si="207"/>
        <v>0.23087512291052115</v>
      </c>
      <c r="K6613" s="5">
        <v>7345</v>
      </c>
      <c r="L6613" s="4">
        <f>Tabla1[[#This Row],[CCRL (Ciudadanos que cumplen los requisitos de ley)]]/Tabla1[[#This Row],[ÓPTIMO REQUERIDO]]</f>
        <v>0.15983662355343772</v>
      </c>
    </row>
    <row r="6614" spans="1:12" x14ac:dyDescent="0.35">
      <c r="A6614" s="1">
        <v>3</v>
      </c>
      <c r="B6614" s="1">
        <v>1</v>
      </c>
      <c r="C6614" s="3">
        <v>45353</v>
      </c>
      <c r="D6614" s="5">
        <f>Tabla1[[#This Row],[REQUERIDOS (9 X CASILLA)]]/9</f>
        <v>662</v>
      </c>
      <c r="E6614" s="2">
        <v>45842</v>
      </c>
      <c r="F6614" s="5">
        <v>38154</v>
      </c>
      <c r="G6614" s="4">
        <f t="shared" si="206"/>
        <v>0.83229352995070027</v>
      </c>
      <c r="H6614" s="5">
        <v>5958</v>
      </c>
      <c r="I6614" s="5">
        <v>2917</v>
      </c>
      <c r="J6614" s="4">
        <f t="shared" si="207"/>
        <v>0.48959382343068142</v>
      </c>
      <c r="K6614" s="5">
        <v>9268</v>
      </c>
      <c r="L6614" s="4">
        <f>Tabla1[[#This Row],[CCRL (Ciudadanos que cumplen los requisitos de ley)]]/Tabla1[[#This Row],[ÓPTIMO REQUERIDO]]</f>
        <v>0.31473888649115234</v>
      </c>
    </row>
    <row r="6615" spans="1:12" x14ac:dyDescent="0.35">
      <c r="A6615" s="1">
        <v>3</v>
      </c>
      <c r="B6615" s="1">
        <v>2</v>
      </c>
      <c r="C6615" s="3">
        <v>45353</v>
      </c>
      <c r="D6615" s="5">
        <f>Tabla1[[#This Row],[REQUERIDOS (9 X CASILLA)]]/9</f>
        <v>452</v>
      </c>
      <c r="E6615" s="2">
        <v>34735</v>
      </c>
      <c r="F6615" s="5">
        <v>30149</v>
      </c>
      <c r="G6615" s="4">
        <f t="shared" si="206"/>
        <v>0.86797178638261119</v>
      </c>
      <c r="H6615" s="5">
        <v>4068</v>
      </c>
      <c r="I6615" s="5">
        <v>1426</v>
      </c>
      <c r="J6615" s="4">
        <f t="shared" si="207"/>
        <v>0.3505408062930187</v>
      </c>
      <c r="K6615" s="5">
        <v>6328</v>
      </c>
      <c r="L6615" s="4">
        <f>Tabla1[[#This Row],[CCRL (Ciudadanos que cumplen los requisitos de ley)]]/Tabla1[[#This Row],[ÓPTIMO REQUERIDO]]</f>
        <v>0.22534766118836916</v>
      </c>
    </row>
    <row r="6616" spans="1:12" x14ac:dyDescent="0.35">
      <c r="A6616" s="1">
        <v>4</v>
      </c>
      <c r="B6616" s="1">
        <v>1</v>
      </c>
      <c r="C6616" s="3">
        <v>45353</v>
      </c>
      <c r="D6616" s="5">
        <f>Tabla1[[#This Row],[REQUERIDOS (9 X CASILLA)]]/9</f>
        <v>617</v>
      </c>
      <c r="E6616" s="2">
        <v>45368</v>
      </c>
      <c r="F6616" s="5">
        <v>28011</v>
      </c>
      <c r="G6616" s="4">
        <f t="shared" si="206"/>
        <v>0.61741756304002826</v>
      </c>
      <c r="H6616" s="5">
        <v>5553</v>
      </c>
      <c r="I6616" s="5">
        <v>4034</v>
      </c>
      <c r="J6616" s="4">
        <f t="shared" si="207"/>
        <v>0.72645416891770209</v>
      </c>
      <c r="K6616" s="5">
        <v>6787</v>
      </c>
      <c r="L6616" s="4">
        <f>Tabla1[[#This Row],[CCRL (Ciudadanos que cumplen los requisitos de ley)]]/Tabla1[[#This Row],[ÓPTIMO REQUERIDO]]</f>
        <v>0.59437159275084717</v>
      </c>
    </row>
    <row r="6617" spans="1:12" x14ac:dyDescent="0.35">
      <c r="A6617" s="1">
        <v>4</v>
      </c>
      <c r="B6617" s="1">
        <v>2</v>
      </c>
      <c r="C6617" s="3">
        <v>45353</v>
      </c>
      <c r="D6617" s="5">
        <f>Tabla1[[#This Row],[REQUERIDOS (9 X CASILLA)]]/9</f>
        <v>613</v>
      </c>
      <c r="E6617" s="2">
        <v>45165</v>
      </c>
      <c r="F6617" s="5">
        <v>27767</v>
      </c>
      <c r="G6617" s="4">
        <f t="shared" si="206"/>
        <v>0.61479021366102071</v>
      </c>
      <c r="H6617" s="5">
        <v>5517</v>
      </c>
      <c r="I6617" s="5">
        <v>4426</v>
      </c>
      <c r="J6617" s="4">
        <f t="shared" si="207"/>
        <v>0.80224759833242709</v>
      </c>
      <c r="K6617" s="5">
        <v>8582</v>
      </c>
      <c r="L6617" s="4">
        <f>Tabla1[[#This Row],[CCRL (Ciudadanos que cumplen los requisitos de ley)]]/Tabla1[[#This Row],[ÓPTIMO REQUERIDO]]</f>
        <v>0.51573059892798878</v>
      </c>
    </row>
    <row r="6618" spans="1:12" x14ac:dyDescent="0.35">
      <c r="A6618" s="1">
        <v>5</v>
      </c>
      <c r="B6618" s="1">
        <v>1</v>
      </c>
      <c r="C6618" s="3">
        <v>45353</v>
      </c>
      <c r="D6618" s="5">
        <f>Tabla1[[#This Row],[REQUERIDOS (9 X CASILLA)]]/9</f>
        <v>550</v>
      </c>
      <c r="E6618" s="2">
        <v>49850</v>
      </c>
      <c r="F6618" s="5">
        <v>44224</v>
      </c>
      <c r="G6618" s="4">
        <f t="shared" si="206"/>
        <v>0.8871414242728185</v>
      </c>
      <c r="H6618" s="5">
        <v>4950</v>
      </c>
      <c r="I6618" s="5">
        <v>7565</v>
      </c>
      <c r="J6618" s="4">
        <f t="shared" si="207"/>
        <v>1.5282828282828282</v>
      </c>
      <c r="K6618" s="5">
        <v>8800</v>
      </c>
      <c r="L6618" s="4">
        <f>Tabla1[[#This Row],[CCRL (Ciudadanos que cumplen los requisitos de ley)]]/Tabla1[[#This Row],[ÓPTIMO REQUERIDO]]</f>
        <v>0.85965909090909087</v>
      </c>
    </row>
    <row r="6619" spans="1:12" x14ac:dyDescent="0.35">
      <c r="A6619" s="1">
        <v>5</v>
      </c>
      <c r="B6619" s="1">
        <v>2</v>
      </c>
      <c r="C6619" s="3">
        <v>45353</v>
      </c>
      <c r="D6619" s="5">
        <f>Tabla1[[#This Row],[REQUERIDOS (9 X CASILLA)]]/9</f>
        <v>535</v>
      </c>
      <c r="E6619" s="2">
        <v>38270</v>
      </c>
      <c r="F6619" s="5">
        <v>37362</v>
      </c>
      <c r="G6619" s="4">
        <f t="shared" si="206"/>
        <v>0.97627384374183435</v>
      </c>
      <c r="H6619" s="5">
        <v>4815</v>
      </c>
      <c r="I6619" s="5">
        <v>6802</v>
      </c>
      <c r="J6619" s="4">
        <f t="shared" si="207"/>
        <v>1.412668743509865</v>
      </c>
      <c r="K6619" s="5">
        <v>8025</v>
      </c>
      <c r="L6619" s="4">
        <f>Tabla1[[#This Row],[CCRL (Ciudadanos que cumplen los requisitos de ley)]]/Tabla1[[#This Row],[ÓPTIMO REQUERIDO]]</f>
        <v>0.84760124610591903</v>
      </c>
    </row>
    <row r="6620" spans="1:12" x14ac:dyDescent="0.35">
      <c r="A6620" s="1">
        <v>5</v>
      </c>
      <c r="B6620" s="1">
        <v>3</v>
      </c>
      <c r="C6620" s="3">
        <v>45353</v>
      </c>
      <c r="D6620" s="5">
        <f>Tabla1[[#This Row],[REQUERIDOS (9 X CASILLA)]]/9</f>
        <v>581</v>
      </c>
      <c r="E6620" s="2">
        <v>42917</v>
      </c>
      <c r="F6620" s="5">
        <v>42782</v>
      </c>
      <c r="G6620" s="4">
        <f t="shared" si="206"/>
        <v>0.996854393363935</v>
      </c>
      <c r="H6620" s="5">
        <v>5229</v>
      </c>
      <c r="I6620" s="5">
        <v>5089</v>
      </c>
      <c r="J6620" s="4">
        <f t="shared" si="207"/>
        <v>0.97322623828647925</v>
      </c>
      <c r="K6620" s="5">
        <v>8715</v>
      </c>
      <c r="L6620" s="4">
        <f>Tabla1[[#This Row],[CCRL (Ciudadanos que cumplen los requisitos de ley)]]/Tabla1[[#This Row],[ÓPTIMO REQUERIDO]]</f>
        <v>0.58393574297188755</v>
      </c>
    </row>
    <row r="6621" spans="1:12" x14ac:dyDescent="0.35">
      <c r="A6621" s="1">
        <v>5</v>
      </c>
      <c r="B6621" s="1">
        <v>4</v>
      </c>
      <c r="C6621" s="3">
        <v>45353</v>
      </c>
      <c r="D6621" s="5">
        <f>Tabla1[[#This Row],[REQUERIDOS (9 X CASILLA)]]/9</f>
        <v>533</v>
      </c>
      <c r="E6621" s="2">
        <v>60088</v>
      </c>
      <c r="F6621" s="5">
        <v>47746</v>
      </c>
      <c r="G6621" s="4">
        <f t="shared" si="206"/>
        <v>0.79460125149780325</v>
      </c>
      <c r="H6621" s="5">
        <v>4797</v>
      </c>
      <c r="I6621" s="5">
        <v>6767</v>
      </c>
      <c r="J6621" s="4">
        <f t="shared" si="207"/>
        <v>1.4106733375026057</v>
      </c>
      <c r="K6621" s="5">
        <v>8528</v>
      </c>
      <c r="L6621" s="4">
        <f>Tabla1[[#This Row],[CCRL (Ciudadanos que cumplen los requisitos de ley)]]/Tabla1[[#This Row],[ÓPTIMO REQUERIDO]]</f>
        <v>0.79350375234521575</v>
      </c>
    </row>
    <row r="6622" spans="1:12" x14ac:dyDescent="0.35">
      <c r="A6622" s="1">
        <v>5</v>
      </c>
      <c r="B6622" s="1">
        <v>5</v>
      </c>
      <c r="C6622" s="3">
        <v>45353</v>
      </c>
      <c r="D6622" s="5">
        <f>Tabla1[[#This Row],[REQUERIDOS (9 X CASILLA)]]/9</f>
        <v>475</v>
      </c>
      <c r="E6622" s="2">
        <v>35550</v>
      </c>
      <c r="F6622" s="5">
        <v>35426</v>
      </c>
      <c r="G6622" s="4">
        <f t="shared" si="206"/>
        <v>0.99651195499296763</v>
      </c>
      <c r="H6622" s="5">
        <v>4275</v>
      </c>
      <c r="I6622" s="5">
        <v>5702</v>
      </c>
      <c r="J6622" s="4">
        <f t="shared" si="207"/>
        <v>1.3338011695906433</v>
      </c>
      <c r="K6622" s="5">
        <v>8550</v>
      </c>
      <c r="L6622" s="4">
        <f>Tabla1[[#This Row],[CCRL (Ciudadanos que cumplen los requisitos de ley)]]/Tabla1[[#This Row],[ÓPTIMO REQUERIDO]]</f>
        <v>0.66690058479532166</v>
      </c>
    </row>
    <row r="6623" spans="1:12" x14ac:dyDescent="0.35">
      <c r="A6623" s="1">
        <v>5</v>
      </c>
      <c r="B6623" s="1">
        <v>6</v>
      </c>
      <c r="C6623" s="3">
        <v>45353</v>
      </c>
      <c r="D6623" s="5">
        <f>Tabla1[[#This Row],[REQUERIDOS (9 X CASILLA)]]/9</f>
        <v>459</v>
      </c>
      <c r="E6623" s="2">
        <v>34901</v>
      </c>
      <c r="F6623" s="5">
        <v>34901</v>
      </c>
      <c r="G6623" s="4">
        <f t="shared" si="206"/>
        <v>1</v>
      </c>
      <c r="H6623" s="5">
        <v>4131</v>
      </c>
      <c r="I6623" s="5">
        <v>5739</v>
      </c>
      <c r="J6623" s="4">
        <f t="shared" si="207"/>
        <v>1.3892519970951343</v>
      </c>
      <c r="K6623" s="5">
        <v>7803</v>
      </c>
      <c r="L6623" s="4">
        <f>Tabla1[[#This Row],[CCRL (Ciudadanos que cumplen los requisitos de ley)]]/Tabla1[[#This Row],[ÓPTIMO REQUERIDO]]</f>
        <v>0.73548635140330643</v>
      </c>
    </row>
    <row r="6624" spans="1:12" x14ac:dyDescent="0.35">
      <c r="A6624" s="1">
        <v>5</v>
      </c>
      <c r="B6624" s="1">
        <v>7</v>
      </c>
      <c r="C6624" s="3">
        <v>45353</v>
      </c>
      <c r="D6624" s="5">
        <f>Tabla1[[#This Row],[REQUERIDOS (9 X CASILLA)]]/9</f>
        <v>551</v>
      </c>
      <c r="E6624" s="2">
        <v>42571</v>
      </c>
      <c r="F6624" s="5">
        <v>41983</v>
      </c>
      <c r="G6624" s="4">
        <f t="shared" si="206"/>
        <v>0.98618778041389676</v>
      </c>
      <c r="H6624" s="5">
        <v>4959</v>
      </c>
      <c r="I6624" s="5">
        <v>5629</v>
      </c>
      <c r="J6624" s="4">
        <f t="shared" si="207"/>
        <v>1.1351078846541642</v>
      </c>
      <c r="K6624" s="5">
        <v>7714</v>
      </c>
      <c r="L6624" s="4">
        <f>Tabla1[[#This Row],[CCRL (Ciudadanos que cumplen los requisitos de ley)]]/Tabla1[[#This Row],[ÓPTIMO REQUERIDO]]</f>
        <v>0.72971221156339128</v>
      </c>
    </row>
    <row r="6625" spans="1:12" x14ac:dyDescent="0.35">
      <c r="A6625" s="1">
        <v>5</v>
      </c>
      <c r="B6625" s="1">
        <v>8</v>
      </c>
      <c r="C6625" s="3">
        <v>45353</v>
      </c>
      <c r="D6625" s="5">
        <f>Tabla1[[#This Row],[REQUERIDOS (9 X CASILLA)]]/9</f>
        <v>459</v>
      </c>
      <c r="E6625" s="2">
        <v>33975</v>
      </c>
      <c r="F6625" s="5">
        <v>29969</v>
      </c>
      <c r="G6625" s="4">
        <f t="shared" si="206"/>
        <v>0.88208977189109639</v>
      </c>
      <c r="H6625" s="5">
        <v>4131</v>
      </c>
      <c r="I6625" s="5">
        <v>4411</v>
      </c>
      <c r="J6625" s="4">
        <f t="shared" si="207"/>
        <v>1.0677801984991528</v>
      </c>
      <c r="K6625" s="5">
        <v>6885</v>
      </c>
      <c r="L6625" s="4">
        <f>Tabla1[[#This Row],[CCRL (Ciudadanos que cumplen los requisitos de ley)]]/Tabla1[[#This Row],[ÓPTIMO REQUERIDO]]</f>
        <v>0.64066811909949162</v>
      </c>
    </row>
    <row r="6626" spans="1:12" x14ac:dyDescent="0.35">
      <c r="A6626" s="1">
        <v>6</v>
      </c>
      <c r="B6626" s="1">
        <v>1</v>
      </c>
      <c r="C6626" s="3">
        <v>45353</v>
      </c>
      <c r="D6626" s="5">
        <f>Tabla1[[#This Row],[REQUERIDOS (9 X CASILLA)]]/9</f>
        <v>549</v>
      </c>
      <c r="E6626" s="2">
        <v>40204</v>
      </c>
      <c r="F6626" s="5">
        <v>37003</v>
      </c>
      <c r="G6626" s="4">
        <f t="shared" si="206"/>
        <v>0.92038105661128244</v>
      </c>
      <c r="H6626" s="5">
        <v>4941</v>
      </c>
      <c r="I6626" s="5">
        <v>4276</v>
      </c>
      <c r="J6626" s="4">
        <f t="shared" si="207"/>
        <v>0.86541185994737913</v>
      </c>
      <c r="K6626" s="5">
        <v>8235</v>
      </c>
      <c r="L6626" s="4">
        <f>Tabla1[[#This Row],[CCRL (Ciudadanos que cumplen los requisitos de ley)]]/Tabla1[[#This Row],[ÓPTIMO REQUERIDO]]</f>
        <v>0.51924711596842743</v>
      </c>
    </row>
    <row r="6627" spans="1:12" x14ac:dyDescent="0.35">
      <c r="A6627" s="1">
        <v>6</v>
      </c>
      <c r="B6627" s="1">
        <v>2</v>
      </c>
      <c r="C6627" s="3">
        <v>45353</v>
      </c>
      <c r="D6627" s="5">
        <f>Tabla1[[#This Row],[REQUERIDOS (9 X CASILLA)]]/9</f>
        <v>480</v>
      </c>
      <c r="E6627" s="2">
        <v>36238</v>
      </c>
      <c r="F6627" s="5">
        <v>27511</v>
      </c>
      <c r="G6627" s="4">
        <f t="shared" si="206"/>
        <v>0.75917545118384022</v>
      </c>
      <c r="H6627" s="5">
        <v>4320</v>
      </c>
      <c r="I6627" s="5">
        <v>2890</v>
      </c>
      <c r="J6627" s="4">
        <f t="shared" si="207"/>
        <v>0.66898148148148151</v>
      </c>
      <c r="K6627" s="5">
        <v>7200</v>
      </c>
      <c r="L6627" s="4">
        <f>Tabla1[[#This Row],[CCRL (Ciudadanos que cumplen los requisitos de ley)]]/Tabla1[[#This Row],[ÓPTIMO REQUERIDO]]</f>
        <v>0.40138888888888891</v>
      </c>
    </row>
    <row r="6628" spans="1:12" x14ac:dyDescent="0.35">
      <c r="A6628" s="1">
        <v>7</v>
      </c>
      <c r="B6628" s="1">
        <v>1</v>
      </c>
      <c r="C6628" s="3">
        <v>45353</v>
      </c>
      <c r="D6628" s="5">
        <f>Tabla1[[#This Row],[REQUERIDOS (9 X CASILLA)]]/9</f>
        <v>487</v>
      </c>
      <c r="E6628" s="2">
        <v>37659</v>
      </c>
      <c r="F6628" s="5">
        <v>14668</v>
      </c>
      <c r="G6628" s="4">
        <f t="shared" si="206"/>
        <v>0.38949520698903317</v>
      </c>
      <c r="H6628" s="5">
        <v>4383</v>
      </c>
      <c r="I6628" s="5">
        <v>3507</v>
      </c>
      <c r="J6628" s="4">
        <f t="shared" si="207"/>
        <v>0.8001368925393566</v>
      </c>
      <c r="K6628" s="5">
        <v>5844</v>
      </c>
      <c r="L6628" s="4">
        <f>Tabla1[[#This Row],[CCRL (Ciudadanos que cumplen los requisitos de ley)]]/Tabla1[[#This Row],[ÓPTIMO REQUERIDO]]</f>
        <v>0.60010266940451751</v>
      </c>
    </row>
    <row r="6629" spans="1:12" x14ac:dyDescent="0.35">
      <c r="A6629" s="1">
        <v>7</v>
      </c>
      <c r="B6629" s="1">
        <v>2</v>
      </c>
      <c r="C6629" s="3">
        <v>45353</v>
      </c>
      <c r="D6629" s="5">
        <f>Tabla1[[#This Row],[REQUERIDOS (9 X CASILLA)]]/9</f>
        <v>456</v>
      </c>
      <c r="E6629" s="2">
        <v>35129</v>
      </c>
      <c r="F6629" s="5">
        <v>16781</v>
      </c>
      <c r="G6629" s="4">
        <f t="shared" si="206"/>
        <v>0.47769649007942155</v>
      </c>
      <c r="H6629" s="5">
        <v>4104</v>
      </c>
      <c r="I6629" s="5">
        <v>3141</v>
      </c>
      <c r="J6629" s="4">
        <f t="shared" si="207"/>
        <v>0.76535087719298245</v>
      </c>
      <c r="K6629" s="5">
        <v>7296</v>
      </c>
      <c r="L6629" s="4">
        <f>Tabla1[[#This Row],[CCRL (Ciudadanos que cumplen los requisitos de ley)]]/Tabla1[[#This Row],[ÓPTIMO REQUERIDO]]</f>
        <v>0.43050986842105265</v>
      </c>
    </row>
    <row r="6630" spans="1:12" x14ac:dyDescent="0.35">
      <c r="A6630" s="1">
        <v>7</v>
      </c>
      <c r="B6630" s="1">
        <v>3</v>
      </c>
      <c r="C6630" s="3">
        <v>45353</v>
      </c>
      <c r="D6630" s="5">
        <f>Tabla1[[#This Row],[REQUERIDOS (9 X CASILLA)]]/9</f>
        <v>519</v>
      </c>
      <c r="E6630" s="2">
        <v>37519</v>
      </c>
      <c r="F6630" s="5">
        <v>21056</v>
      </c>
      <c r="G6630" s="4">
        <f t="shared" si="206"/>
        <v>0.5612089874463605</v>
      </c>
      <c r="H6630" s="5">
        <v>4671</v>
      </c>
      <c r="I6630" s="5">
        <v>4882</v>
      </c>
      <c r="J6630" s="4">
        <f t="shared" si="207"/>
        <v>1.0451723399700279</v>
      </c>
      <c r="K6630" s="5">
        <v>6228</v>
      </c>
      <c r="L6630" s="4">
        <f>Tabla1[[#This Row],[CCRL (Ciudadanos que cumplen los requisitos de ley)]]/Tabla1[[#This Row],[ÓPTIMO REQUERIDO]]</f>
        <v>0.78387925497752087</v>
      </c>
    </row>
    <row r="6631" spans="1:12" x14ac:dyDescent="0.35">
      <c r="A6631" s="1">
        <v>7</v>
      </c>
      <c r="B6631" s="1">
        <v>4</v>
      </c>
      <c r="C6631" s="3">
        <v>45353</v>
      </c>
      <c r="D6631" s="5">
        <f>Tabla1[[#This Row],[REQUERIDOS (9 X CASILLA)]]/9</f>
        <v>519</v>
      </c>
      <c r="E6631" s="2">
        <v>36842</v>
      </c>
      <c r="F6631" s="5">
        <v>28697</v>
      </c>
      <c r="G6631" s="4">
        <f t="shared" si="206"/>
        <v>0.77892079691656257</v>
      </c>
      <c r="H6631" s="5">
        <v>4671</v>
      </c>
      <c r="I6631" s="5">
        <v>5111</v>
      </c>
      <c r="J6631" s="4">
        <f t="shared" si="207"/>
        <v>1.0941982444872618</v>
      </c>
      <c r="K6631" s="5">
        <v>7266</v>
      </c>
      <c r="L6631" s="4">
        <f>Tabla1[[#This Row],[CCRL (Ciudadanos que cumplen los requisitos de ley)]]/Tabla1[[#This Row],[ÓPTIMO REQUERIDO]]</f>
        <v>0.70341315717038255</v>
      </c>
    </row>
    <row r="6632" spans="1:12" x14ac:dyDescent="0.35">
      <c r="A6632" s="1">
        <v>7</v>
      </c>
      <c r="B6632" s="1">
        <v>5</v>
      </c>
      <c r="C6632" s="3">
        <v>45353</v>
      </c>
      <c r="D6632" s="5">
        <f>Tabla1[[#This Row],[REQUERIDOS (9 X CASILLA)]]/9</f>
        <v>543</v>
      </c>
      <c r="E6632" s="2">
        <v>41225</v>
      </c>
      <c r="F6632" s="5">
        <v>16499</v>
      </c>
      <c r="G6632" s="4">
        <f t="shared" si="206"/>
        <v>0.4002183141297756</v>
      </c>
      <c r="H6632" s="5">
        <v>4887</v>
      </c>
      <c r="I6632" s="5">
        <v>2282</v>
      </c>
      <c r="J6632" s="4">
        <f t="shared" si="207"/>
        <v>0.46695314098629015</v>
      </c>
      <c r="K6632" s="5">
        <v>7602</v>
      </c>
      <c r="L6632" s="4">
        <f>Tabla1[[#This Row],[CCRL (Ciudadanos que cumplen los requisitos de ley)]]/Tabla1[[#This Row],[ÓPTIMO REQUERIDO]]</f>
        <v>0.30018416206261511</v>
      </c>
    </row>
    <row r="6633" spans="1:12" x14ac:dyDescent="0.35">
      <c r="A6633" s="1">
        <v>7</v>
      </c>
      <c r="B6633" s="1">
        <v>6</v>
      </c>
      <c r="C6633" s="3">
        <v>45353</v>
      </c>
      <c r="D6633" s="5">
        <f>Tabla1[[#This Row],[REQUERIDOS (9 X CASILLA)]]/9</f>
        <v>530</v>
      </c>
      <c r="E6633" s="2">
        <v>42725</v>
      </c>
      <c r="F6633" s="5">
        <v>36875</v>
      </c>
      <c r="G6633" s="4">
        <f t="shared" si="206"/>
        <v>0.86307782328847282</v>
      </c>
      <c r="H6633" s="5">
        <v>4770</v>
      </c>
      <c r="I6633" s="5">
        <v>5024</v>
      </c>
      <c r="J6633" s="4">
        <f t="shared" si="207"/>
        <v>1.0532494758909854</v>
      </c>
      <c r="K6633" s="5">
        <v>7950</v>
      </c>
      <c r="L6633" s="4">
        <f>Tabla1[[#This Row],[CCRL (Ciudadanos que cumplen los requisitos de ley)]]/Tabla1[[#This Row],[ÓPTIMO REQUERIDO]]</f>
        <v>0.63194968553459119</v>
      </c>
    </row>
    <row r="6634" spans="1:12" x14ac:dyDescent="0.35">
      <c r="A6634" s="1">
        <v>7</v>
      </c>
      <c r="B6634" s="1">
        <v>7</v>
      </c>
      <c r="C6634" s="3">
        <v>45353</v>
      </c>
      <c r="D6634" s="5">
        <f>Tabla1[[#This Row],[REQUERIDOS (9 X CASILLA)]]/9</f>
        <v>597</v>
      </c>
      <c r="E6634" s="2">
        <v>43732</v>
      </c>
      <c r="F6634" s="5">
        <v>30174</v>
      </c>
      <c r="G6634" s="4">
        <f t="shared" si="206"/>
        <v>0.68997530412512575</v>
      </c>
      <c r="H6634" s="5">
        <v>5373</v>
      </c>
      <c r="I6634" s="5">
        <v>6332</v>
      </c>
      <c r="J6634" s="4">
        <f t="shared" si="207"/>
        <v>1.1784850176809976</v>
      </c>
      <c r="K6634" s="5">
        <v>7761</v>
      </c>
      <c r="L6634" s="4">
        <f>Tabla1[[#This Row],[CCRL (Ciudadanos que cumplen los requisitos de ley)]]/Tabla1[[#This Row],[ÓPTIMO REQUERIDO]]</f>
        <v>0.8158742430099214</v>
      </c>
    </row>
    <row r="6635" spans="1:12" x14ac:dyDescent="0.35">
      <c r="A6635" s="1">
        <v>7</v>
      </c>
      <c r="B6635" s="1">
        <v>8</v>
      </c>
      <c r="C6635" s="3">
        <v>45353</v>
      </c>
      <c r="D6635" s="5">
        <f>Tabla1[[#This Row],[REQUERIDOS (9 X CASILLA)]]/9</f>
        <v>454</v>
      </c>
      <c r="E6635" s="2">
        <v>39088</v>
      </c>
      <c r="F6635" s="5">
        <v>15969</v>
      </c>
      <c r="G6635" s="4">
        <f t="shared" si="206"/>
        <v>0.40853970528039296</v>
      </c>
      <c r="H6635" s="5">
        <v>4086</v>
      </c>
      <c r="I6635" s="5">
        <v>1887</v>
      </c>
      <c r="J6635" s="4">
        <f t="shared" si="207"/>
        <v>0.46182085168869308</v>
      </c>
      <c r="K6635" s="5">
        <v>5902</v>
      </c>
      <c r="L6635" s="4">
        <f>Tabla1[[#This Row],[CCRL (Ciudadanos que cumplen los requisitos de ley)]]/Tabla1[[#This Row],[ÓPTIMO REQUERIDO]]</f>
        <v>0.31972212809217215</v>
      </c>
    </row>
    <row r="6636" spans="1:12" x14ac:dyDescent="0.35">
      <c r="A6636" s="1">
        <v>7</v>
      </c>
      <c r="B6636" s="1">
        <v>9</v>
      </c>
      <c r="C6636" s="3">
        <v>45353</v>
      </c>
      <c r="D6636" s="5">
        <f>Tabla1[[#This Row],[REQUERIDOS (9 X CASILLA)]]/9</f>
        <v>542</v>
      </c>
      <c r="E6636" s="2">
        <v>46474</v>
      </c>
      <c r="F6636" s="5">
        <v>42610</v>
      </c>
      <c r="G6636" s="4">
        <f t="shared" si="206"/>
        <v>0.91685673710031412</v>
      </c>
      <c r="H6636" s="5">
        <v>4878</v>
      </c>
      <c r="I6636" s="5">
        <v>4268</v>
      </c>
      <c r="J6636" s="4">
        <f t="shared" si="207"/>
        <v>0.8749487494874949</v>
      </c>
      <c r="K6636" s="5">
        <v>8672</v>
      </c>
      <c r="L6636" s="4">
        <f>Tabla1[[#This Row],[CCRL (Ciudadanos que cumplen los requisitos de ley)]]/Tabla1[[#This Row],[ÓPTIMO REQUERIDO]]</f>
        <v>0.49215867158671589</v>
      </c>
    </row>
    <row r="6637" spans="1:12" x14ac:dyDescent="0.35">
      <c r="A6637" s="1">
        <v>7</v>
      </c>
      <c r="B6637" s="1">
        <v>10</v>
      </c>
      <c r="C6637" s="3">
        <v>45353</v>
      </c>
      <c r="D6637" s="5">
        <f>Tabla1[[#This Row],[REQUERIDOS (9 X CASILLA)]]/9</f>
        <v>543</v>
      </c>
      <c r="E6637" s="2">
        <v>41952</v>
      </c>
      <c r="F6637" s="5">
        <v>24719</v>
      </c>
      <c r="G6637" s="4">
        <f t="shared" si="206"/>
        <v>0.58922101449275366</v>
      </c>
      <c r="H6637" s="5">
        <v>4887</v>
      </c>
      <c r="I6637" s="5">
        <v>4077</v>
      </c>
      <c r="J6637" s="4">
        <f t="shared" si="207"/>
        <v>0.83425414364640882</v>
      </c>
      <c r="K6637" s="5">
        <v>7059</v>
      </c>
      <c r="L6637" s="4">
        <f>Tabla1[[#This Row],[CCRL (Ciudadanos que cumplen los requisitos de ley)]]/Tabla1[[#This Row],[ÓPTIMO REQUERIDO]]</f>
        <v>0.5775605609859753</v>
      </c>
    </row>
    <row r="6638" spans="1:12" x14ac:dyDescent="0.35">
      <c r="A6638" s="1">
        <v>7</v>
      </c>
      <c r="B6638" s="1">
        <v>11</v>
      </c>
      <c r="C6638" s="3">
        <v>45353</v>
      </c>
      <c r="D6638" s="5">
        <f>Tabla1[[#This Row],[REQUERIDOS (9 X CASILLA)]]/9</f>
        <v>537</v>
      </c>
      <c r="E6638" s="2">
        <v>38879</v>
      </c>
      <c r="F6638" s="5">
        <v>22425</v>
      </c>
      <c r="G6638" s="4">
        <f t="shared" si="206"/>
        <v>0.57678952647959048</v>
      </c>
      <c r="H6638" s="5">
        <v>4833</v>
      </c>
      <c r="I6638" s="5">
        <v>4408</v>
      </c>
      <c r="J6638" s="4">
        <f t="shared" si="207"/>
        <v>0.91206290088971653</v>
      </c>
      <c r="K6638" s="5">
        <v>6444</v>
      </c>
      <c r="L6638" s="4">
        <f>Tabla1[[#This Row],[CCRL (Ciudadanos que cumplen los requisitos de ley)]]/Tabla1[[#This Row],[ÓPTIMO REQUERIDO]]</f>
        <v>0.68404717566728734</v>
      </c>
    </row>
    <row r="6639" spans="1:12" x14ac:dyDescent="0.35">
      <c r="A6639" s="1">
        <v>7</v>
      </c>
      <c r="B6639" s="1">
        <v>12</v>
      </c>
      <c r="C6639" s="3">
        <v>45353</v>
      </c>
      <c r="D6639" s="5">
        <f>Tabla1[[#This Row],[REQUERIDOS (9 X CASILLA)]]/9</f>
        <v>553</v>
      </c>
      <c r="E6639" s="2">
        <v>42074</v>
      </c>
      <c r="F6639" s="5">
        <v>24230</v>
      </c>
      <c r="G6639" s="4">
        <f t="shared" si="206"/>
        <v>0.5758900983980606</v>
      </c>
      <c r="H6639" s="5">
        <v>4977</v>
      </c>
      <c r="I6639" s="5">
        <v>3559</v>
      </c>
      <c r="J6639" s="4">
        <f t="shared" si="207"/>
        <v>0.71508941129194292</v>
      </c>
      <c r="K6639" s="5">
        <v>8295</v>
      </c>
      <c r="L6639" s="4">
        <f>Tabla1[[#This Row],[CCRL (Ciudadanos que cumplen los requisitos de ley)]]/Tabla1[[#This Row],[ÓPTIMO REQUERIDO]]</f>
        <v>0.42905364677516578</v>
      </c>
    </row>
    <row r="6640" spans="1:12" x14ac:dyDescent="0.35">
      <c r="A6640" s="1">
        <v>7</v>
      </c>
      <c r="B6640" s="1">
        <v>13</v>
      </c>
      <c r="C6640" s="3">
        <v>45353</v>
      </c>
      <c r="D6640" s="5">
        <f>Tabla1[[#This Row],[REQUERIDOS (9 X CASILLA)]]/9</f>
        <v>592</v>
      </c>
      <c r="E6640" s="2">
        <v>42854</v>
      </c>
      <c r="F6640" s="5">
        <v>18652</v>
      </c>
      <c r="G6640" s="4">
        <f t="shared" si="206"/>
        <v>0.43524525131843</v>
      </c>
      <c r="H6640" s="5">
        <v>5328</v>
      </c>
      <c r="I6640" s="5">
        <v>3937</v>
      </c>
      <c r="J6640" s="4">
        <f t="shared" si="207"/>
        <v>0.73892642642642647</v>
      </c>
      <c r="K6640" s="5">
        <v>7104</v>
      </c>
      <c r="L6640" s="4">
        <f>Tabla1[[#This Row],[CCRL (Ciudadanos que cumplen los requisitos de ley)]]/Tabla1[[#This Row],[ÓPTIMO REQUERIDO]]</f>
        <v>0.55419481981981977</v>
      </c>
    </row>
    <row r="6641" spans="1:12" x14ac:dyDescent="0.35">
      <c r="A6641" s="1">
        <v>8</v>
      </c>
      <c r="B6641" s="1">
        <v>1</v>
      </c>
      <c r="C6641" s="3">
        <v>45353</v>
      </c>
      <c r="D6641" s="5">
        <f>Tabla1[[#This Row],[REQUERIDOS (9 X CASILLA)]]/9</f>
        <v>528</v>
      </c>
      <c r="E6641" s="2">
        <v>39499</v>
      </c>
      <c r="F6641" s="5">
        <v>33162</v>
      </c>
      <c r="G6641" s="4">
        <f t="shared" si="206"/>
        <v>0.83956555862173721</v>
      </c>
      <c r="H6641" s="5">
        <v>4752</v>
      </c>
      <c r="I6641" s="5">
        <v>3309</v>
      </c>
      <c r="J6641" s="4">
        <f t="shared" si="207"/>
        <v>0.69633838383838387</v>
      </c>
      <c r="K6641" s="5">
        <v>9504</v>
      </c>
      <c r="L6641" s="4">
        <f>Tabla1[[#This Row],[CCRL (Ciudadanos que cumplen los requisitos de ley)]]/Tabla1[[#This Row],[ÓPTIMO REQUERIDO]]</f>
        <v>0.34816919191919193</v>
      </c>
    </row>
    <row r="6642" spans="1:12" x14ac:dyDescent="0.35">
      <c r="A6642" s="1">
        <v>8</v>
      </c>
      <c r="B6642" s="1">
        <v>2</v>
      </c>
      <c r="C6642" s="3">
        <v>45353</v>
      </c>
      <c r="D6642" s="5">
        <f>Tabla1[[#This Row],[REQUERIDOS (9 X CASILLA)]]/9</f>
        <v>553</v>
      </c>
      <c r="E6642" s="2">
        <v>38646</v>
      </c>
      <c r="F6642" s="5">
        <v>27597</v>
      </c>
      <c r="G6642" s="4">
        <f t="shared" si="206"/>
        <v>0.71409718987734827</v>
      </c>
      <c r="H6642" s="5">
        <v>4977</v>
      </c>
      <c r="I6642" s="5">
        <v>3304</v>
      </c>
      <c r="J6642" s="4">
        <f t="shared" si="207"/>
        <v>0.66385372714486635</v>
      </c>
      <c r="K6642" s="5">
        <v>9401</v>
      </c>
      <c r="L6642" s="4">
        <f>Tabla1[[#This Row],[CCRL (Ciudadanos que cumplen los requisitos de ley)]]/Tabla1[[#This Row],[ÓPTIMO REQUERIDO]]</f>
        <v>0.35145197319434102</v>
      </c>
    </row>
    <row r="6643" spans="1:12" x14ac:dyDescent="0.35">
      <c r="A6643" s="1">
        <v>8</v>
      </c>
      <c r="B6643" s="1">
        <v>3</v>
      </c>
      <c r="C6643" s="3">
        <v>45353</v>
      </c>
      <c r="D6643" s="5">
        <f>Tabla1[[#This Row],[REQUERIDOS (9 X CASILLA)]]/9</f>
        <v>638</v>
      </c>
      <c r="E6643" s="2">
        <v>46554</v>
      </c>
      <c r="F6643" s="5">
        <v>33431</v>
      </c>
      <c r="G6643" s="4">
        <f t="shared" si="206"/>
        <v>0.71811229969497792</v>
      </c>
      <c r="H6643" s="5">
        <v>5742</v>
      </c>
      <c r="I6643" s="5">
        <v>3947</v>
      </c>
      <c r="J6643" s="4">
        <f t="shared" si="207"/>
        <v>0.68739115290839425</v>
      </c>
      <c r="K6643" s="5">
        <v>10208</v>
      </c>
      <c r="L6643" s="4">
        <f>Tabla1[[#This Row],[CCRL (Ciudadanos que cumplen los requisitos de ley)]]/Tabla1[[#This Row],[ÓPTIMO REQUERIDO]]</f>
        <v>0.38665752351097177</v>
      </c>
    </row>
    <row r="6644" spans="1:12" x14ac:dyDescent="0.35">
      <c r="A6644" s="1">
        <v>8</v>
      </c>
      <c r="B6644" s="1">
        <v>4</v>
      </c>
      <c r="C6644" s="3">
        <v>45353</v>
      </c>
      <c r="D6644" s="5">
        <f>Tabla1[[#This Row],[REQUERIDOS (9 X CASILLA)]]/9</f>
        <v>625</v>
      </c>
      <c r="E6644" s="2">
        <v>44846</v>
      </c>
      <c r="F6644" s="5">
        <v>27439</v>
      </c>
      <c r="G6644" s="4">
        <f t="shared" si="206"/>
        <v>0.61184944030682786</v>
      </c>
      <c r="H6644" s="5">
        <v>5625</v>
      </c>
      <c r="I6644" s="5">
        <v>3268</v>
      </c>
      <c r="J6644" s="4">
        <f t="shared" si="207"/>
        <v>0.58097777777777782</v>
      </c>
      <c r="K6644" s="5">
        <v>11875</v>
      </c>
      <c r="L6644" s="4">
        <f>Tabla1[[#This Row],[CCRL (Ciudadanos que cumplen los requisitos de ley)]]/Tabla1[[#This Row],[ÓPTIMO REQUERIDO]]</f>
        <v>0.2752</v>
      </c>
    </row>
    <row r="6645" spans="1:12" x14ac:dyDescent="0.35">
      <c r="A6645" s="1">
        <v>8</v>
      </c>
      <c r="B6645" s="1">
        <v>5</v>
      </c>
      <c r="C6645" s="3">
        <v>45353</v>
      </c>
      <c r="D6645" s="5">
        <f>Tabla1[[#This Row],[REQUERIDOS (9 X CASILLA)]]/9</f>
        <v>648</v>
      </c>
      <c r="E6645" s="2">
        <v>47160</v>
      </c>
      <c r="F6645" s="5">
        <v>44243</v>
      </c>
      <c r="G6645" s="4">
        <f t="shared" si="206"/>
        <v>0.93814673452078035</v>
      </c>
      <c r="H6645" s="5">
        <v>5832</v>
      </c>
      <c r="I6645" s="5">
        <v>6113</v>
      </c>
      <c r="J6645" s="4">
        <f t="shared" si="207"/>
        <v>1.0481824417009602</v>
      </c>
      <c r="K6645" s="5">
        <v>9072</v>
      </c>
      <c r="L6645" s="4">
        <f>Tabla1[[#This Row],[CCRL (Ciudadanos que cumplen los requisitos de ley)]]/Tabla1[[#This Row],[ÓPTIMO REQUERIDO]]</f>
        <v>0.67383156966490299</v>
      </c>
    </row>
    <row r="6646" spans="1:12" x14ac:dyDescent="0.35">
      <c r="A6646" s="1">
        <v>8</v>
      </c>
      <c r="B6646" s="1">
        <v>6</v>
      </c>
      <c r="C6646" s="3">
        <v>45353</v>
      </c>
      <c r="D6646" s="5">
        <f>Tabla1[[#This Row],[REQUERIDOS (9 X CASILLA)]]/9</f>
        <v>661</v>
      </c>
      <c r="E6646" s="2">
        <v>48157</v>
      </c>
      <c r="F6646" s="5">
        <v>43943</v>
      </c>
      <c r="G6646" s="4">
        <f t="shared" si="206"/>
        <v>0.91249454907905392</v>
      </c>
      <c r="H6646" s="5">
        <v>5949</v>
      </c>
      <c r="I6646" s="5">
        <v>4035</v>
      </c>
      <c r="J6646" s="4">
        <f t="shared" si="207"/>
        <v>0.67826525466464949</v>
      </c>
      <c r="K6646" s="5">
        <v>10576</v>
      </c>
      <c r="L6646" s="4">
        <f>Tabla1[[#This Row],[CCRL (Ciudadanos que cumplen los requisitos de ley)]]/Tabla1[[#This Row],[ÓPTIMO REQUERIDO]]</f>
        <v>0.38152420574886536</v>
      </c>
    </row>
    <row r="6647" spans="1:12" x14ac:dyDescent="0.35">
      <c r="A6647" s="1">
        <v>8</v>
      </c>
      <c r="B6647" s="1">
        <v>7</v>
      </c>
      <c r="C6647" s="3">
        <v>45353</v>
      </c>
      <c r="D6647" s="5">
        <f>Tabla1[[#This Row],[REQUERIDOS (9 X CASILLA)]]/9</f>
        <v>777</v>
      </c>
      <c r="E6647" s="2">
        <v>51525</v>
      </c>
      <c r="F6647" s="5">
        <v>28472</v>
      </c>
      <c r="G6647" s="4">
        <f t="shared" si="206"/>
        <v>0.55258612324114509</v>
      </c>
      <c r="H6647" s="5">
        <v>6993</v>
      </c>
      <c r="I6647" s="5">
        <v>4105</v>
      </c>
      <c r="J6647" s="4">
        <f t="shared" si="207"/>
        <v>0.58701558701558698</v>
      </c>
      <c r="K6647" s="5">
        <v>13986</v>
      </c>
      <c r="L6647" s="4">
        <f>Tabla1[[#This Row],[CCRL (Ciudadanos que cumplen los requisitos de ley)]]/Tabla1[[#This Row],[ÓPTIMO REQUERIDO]]</f>
        <v>0.29350779350779349</v>
      </c>
    </row>
    <row r="6648" spans="1:12" x14ac:dyDescent="0.35">
      <c r="A6648" s="1">
        <v>8</v>
      </c>
      <c r="B6648" s="1">
        <v>8</v>
      </c>
      <c r="C6648" s="3">
        <v>45353</v>
      </c>
      <c r="D6648" s="5">
        <f>Tabla1[[#This Row],[REQUERIDOS (9 X CASILLA)]]/9</f>
        <v>685</v>
      </c>
      <c r="E6648" s="2">
        <v>49868</v>
      </c>
      <c r="F6648" s="5">
        <v>38342</v>
      </c>
      <c r="G6648" s="4">
        <f t="shared" si="206"/>
        <v>0.76886981631507179</v>
      </c>
      <c r="H6648" s="5">
        <v>6165</v>
      </c>
      <c r="I6648" s="5">
        <v>2363</v>
      </c>
      <c r="J6648" s="4">
        <f t="shared" si="207"/>
        <v>0.38329278183292781</v>
      </c>
      <c r="K6648" s="5">
        <v>10960</v>
      </c>
      <c r="L6648" s="4">
        <f>Tabla1[[#This Row],[CCRL (Ciudadanos que cumplen los requisitos de ley)]]/Tabla1[[#This Row],[ÓPTIMO REQUERIDO]]</f>
        <v>0.21560218978102189</v>
      </c>
    </row>
    <row r="6649" spans="1:12" x14ac:dyDescent="0.35">
      <c r="A6649" s="1">
        <v>8</v>
      </c>
      <c r="B6649" s="1">
        <v>9</v>
      </c>
      <c r="C6649" s="3">
        <v>45353</v>
      </c>
      <c r="D6649" s="5">
        <f>Tabla1[[#This Row],[REQUERIDOS (9 X CASILLA)]]/9</f>
        <v>646</v>
      </c>
      <c r="E6649" s="2">
        <v>42332</v>
      </c>
      <c r="F6649" s="5">
        <v>36867</v>
      </c>
      <c r="G6649" s="4">
        <f t="shared" si="206"/>
        <v>0.87090144571482564</v>
      </c>
      <c r="H6649" s="5">
        <v>5814</v>
      </c>
      <c r="I6649" s="5">
        <v>6883</v>
      </c>
      <c r="J6649" s="4">
        <f t="shared" si="207"/>
        <v>1.1838665290677675</v>
      </c>
      <c r="K6649" s="5">
        <v>8398</v>
      </c>
      <c r="L6649" s="4">
        <f>Tabla1[[#This Row],[CCRL (Ciudadanos que cumplen los requisitos de ley)]]/Tabla1[[#This Row],[ÓPTIMO REQUERIDO]]</f>
        <v>0.81959990473922362</v>
      </c>
    </row>
    <row r="6650" spans="1:12" x14ac:dyDescent="0.35">
      <c r="A6650" s="1">
        <v>9</v>
      </c>
      <c r="B6650" s="1">
        <v>1</v>
      </c>
      <c r="C6650" s="3">
        <v>45353</v>
      </c>
      <c r="D6650" s="5">
        <f>Tabla1[[#This Row],[REQUERIDOS (9 X CASILLA)]]/9</f>
        <v>585</v>
      </c>
      <c r="E6650" s="2">
        <v>44570</v>
      </c>
      <c r="F6650" s="5">
        <v>39662</v>
      </c>
      <c r="G6650" s="4">
        <f t="shared" si="206"/>
        <v>0.88988108593224147</v>
      </c>
      <c r="H6650" s="5">
        <v>5265</v>
      </c>
      <c r="I6650" s="5">
        <v>4181</v>
      </c>
      <c r="J6650" s="4">
        <f t="shared" si="207"/>
        <v>0.79411206077872742</v>
      </c>
      <c r="K6650" s="5">
        <v>8775</v>
      </c>
      <c r="L6650" s="4">
        <f>Tabla1[[#This Row],[CCRL (Ciudadanos que cumplen los requisitos de ley)]]/Tabla1[[#This Row],[ÓPTIMO REQUERIDO]]</f>
        <v>0.47646723646723649</v>
      </c>
    </row>
    <row r="6651" spans="1:12" x14ac:dyDescent="0.35">
      <c r="A6651" s="1">
        <v>9</v>
      </c>
      <c r="B6651" s="1">
        <v>2</v>
      </c>
      <c r="C6651" s="3">
        <v>45353</v>
      </c>
      <c r="D6651" s="5">
        <f>Tabla1[[#This Row],[REQUERIDOS (9 X CASILLA)]]/9</f>
        <v>748</v>
      </c>
      <c r="E6651" s="2">
        <v>52981</v>
      </c>
      <c r="F6651" s="5">
        <v>50157</v>
      </c>
      <c r="G6651" s="4">
        <f t="shared" si="206"/>
        <v>0.94669787282233253</v>
      </c>
      <c r="H6651" s="5">
        <v>6732</v>
      </c>
      <c r="I6651" s="5">
        <v>3760</v>
      </c>
      <c r="J6651" s="4">
        <f t="shared" si="207"/>
        <v>0.55852644087938208</v>
      </c>
      <c r="K6651" s="5">
        <v>10472</v>
      </c>
      <c r="L6651" s="4">
        <f>Tabla1[[#This Row],[CCRL (Ciudadanos que cumplen los requisitos de ley)]]/Tabla1[[#This Row],[ÓPTIMO REQUERIDO]]</f>
        <v>0.35905271199388844</v>
      </c>
    </row>
    <row r="6652" spans="1:12" x14ac:dyDescent="0.35">
      <c r="A6652" s="1">
        <v>9</v>
      </c>
      <c r="B6652" s="1">
        <v>3</v>
      </c>
      <c r="C6652" s="3">
        <v>45353</v>
      </c>
      <c r="D6652" s="5">
        <f>Tabla1[[#This Row],[REQUERIDOS (9 X CASILLA)]]/9</f>
        <v>697</v>
      </c>
      <c r="E6652" s="2">
        <v>49571</v>
      </c>
      <c r="F6652" s="5">
        <v>49191</v>
      </c>
      <c r="G6652" s="4">
        <f t="shared" si="206"/>
        <v>0.99233422767343815</v>
      </c>
      <c r="H6652" s="5">
        <v>6273</v>
      </c>
      <c r="I6652" s="5">
        <v>4566</v>
      </c>
      <c r="J6652" s="4">
        <f t="shared" si="207"/>
        <v>0.72788139646102346</v>
      </c>
      <c r="K6652" s="5">
        <v>10455</v>
      </c>
      <c r="L6652" s="4">
        <f>Tabla1[[#This Row],[CCRL (Ciudadanos que cumplen los requisitos de ley)]]/Tabla1[[#This Row],[ÓPTIMO REQUERIDO]]</f>
        <v>0.43672883787661404</v>
      </c>
    </row>
    <row r="6653" spans="1:12" x14ac:dyDescent="0.35">
      <c r="A6653" s="1">
        <v>9</v>
      </c>
      <c r="B6653" s="1">
        <v>4</v>
      </c>
      <c r="C6653" s="3">
        <v>45353</v>
      </c>
      <c r="D6653" s="5">
        <f>Tabla1[[#This Row],[REQUERIDOS (9 X CASILLA)]]/9</f>
        <v>508</v>
      </c>
      <c r="E6653" s="2">
        <v>38869</v>
      </c>
      <c r="F6653" s="5">
        <v>36008</v>
      </c>
      <c r="G6653" s="4">
        <f t="shared" si="206"/>
        <v>0.92639378424965912</v>
      </c>
      <c r="H6653" s="5">
        <v>4572</v>
      </c>
      <c r="I6653" s="5">
        <v>4404</v>
      </c>
      <c r="J6653" s="4">
        <f t="shared" si="207"/>
        <v>0.96325459317585305</v>
      </c>
      <c r="K6653" s="5">
        <v>7112</v>
      </c>
      <c r="L6653" s="4">
        <f>Tabla1[[#This Row],[CCRL (Ciudadanos que cumplen los requisitos de ley)]]/Tabla1[[#This Row],[ÓPTIMO REQUERIDO]]</f>
        <v>0.61923509561304835</v>
      </c>
    </row>
    <row r="6654" spans="1:12" x14ac:dyDescent="0.35">
      <c r="A6654" s="1">
        <v>9</v>
      </c>
      <c r="B6654" s="1">
        <v>5</v>
      </c>
      <c r="C6654" s="3">
        <v>45353</v>
      </c>
      <c r="D6654" s="5">
        <f>Tabla1[[#This Row],[REQUERIDOS (9 X CASILLA)]]/9</f>
        <v>560</v>
      </c>
      <c r="E6654" s="2">
        <v>44984</v>
      </c>
      <c r="F6654" s="5">
        <v>38125</v>
      </c>
      <c r="G6654" s="4">
        <f t="shared" si="206"/>
        <v>0.84752356393384309</v>
      </c>
      <c r="H6654" s="5">
        <v>5040</v>
      </c>
      <c r="I6654" s="5">
        <v>3472</v>
      </c>
      <c r="J6654" s="4">
        <f t="shared" si="207"/>
        <v>0.68888888888888888</v>
      </c>
      <c r="K6654" s="5">
        <v>7840</v>
      </c>
      <c r="L6654" s="4">
        <f>Tabla1[[#This Row],[CCRL (Ciudadanos que cumplen los requisitos de ley)]]/Tabla1[[#This Row],[ÓPTIMO REQUERIDO]]</f>
        <v>0.44285714285714284</v>
      </c>
    </row>
    <row r="6655" spans="1:12" x14ac:dyDescent="0.35">
      <c r="A6655" s="1">
        <v>9</v>
      </c>
      <c r="B6655" s="1">
        <v>6</v>
      </c>
      <c r="C6655" s="3">
        <v>45353</v>
      </c>
      <c r="D6655" s="5">
        <f>Tabla1[[#This Row],[REQUERIDOS (9 X CASILLA)]]/9</f>
        <v>596</v>
      </c>
      <c r="E6655" s="2">
        <v>44735</v>
      </c>
      <c r="F6655" s="5">
        <v>37102</v>
      </c>
      <c r="G6655" s="4">
        <f t="shared" si="206"/>
        <v>0.82937297418128986</v>
      </c>
      <c r="H6655" s="5">
        <v>5364</v>
      </c>
      <c r="I6655" s="5">
        <v>3629</v>
      </c>
      <c r="J6655" s="4">
        <f t="shared" si="207"/>
        <v>0.6765473527218494</v>
      </c>
      <c r="K6655" s="5">
        <v>8344</v>
      </c>
      <c r="L6655" s="4">
        <f>Tabla1[[#This Row],[CCRL (Ciudadanos que cumplen los requisitos de ley)]]/Tabla1[[#This Row],[ÓPTIMO REQUERIDO]]</f>
        <v>0.43492329817833175</v>
      </c>
    </row>
    <row r="6656" spans="1:12" x14ac:dyDescent="0.35">
      <c r="A6656" s="1">
        <v>9</v>
      </c>
      <c r="B6656" s="1">
        <v>7</v>
      </c>
      <c r="C6656" s="3">
        <v>45353</v>
      </c>
      <c r="D6656" s="5">
        <f>Tabla1[[#This Row],[REQUERIDOS (9 X CASILLA)]]/9</f>
        <v>718</v>
      </c>
      <c r="E6656" s="2">
        <v>53271</v>
      </c>
      <c r="F6656" s="5">
        <v>53271</v>
      </c>
      <c r="G6656" s="4">
        <f t="shared" si="206"/>
        <v>1</v>
      </c>
      <c r="H6656" s="5">
        <v>6462</v>
      </c>
      <c r="I6656" s="5">
        <v>5665</v>
      </c>
      <c r="J6656" s="4">
        <f t="shared" si="207"/>
        <v>0.87666357164964404</v>
      </c>
      <c r="K6656" s="5">
        <v>10770</v>
      </c>
      <c r="L6656" s="4">
        <f>Tabla1[[#This Row],[CCRL (Ciudadanos que cumplen los requisitos de ley)]]/Tabla1[[#This Row],[ÓPTIMO REQUERIDO]]</f>
        <v>0.52599814298978642</v>
      </c>
    </row>
    <row r="6657" spans="1:12" x14ac:dyDescent="0.35">
      <c r="A6657" s="1">
        <v>9</v>
      </c>
      <c r="B6657" s="1">
        <v>8</v>
      </c>
      <c r="C6657" s="3">
        <v>45353</v>
      </c>
      <c r="D6657" s="5">
        <f>Tabla1[[#This Row],[REQUERIDOS (9 X CASILLA)]]/9</f>
        <v>640</v>
      </c>
      <c r="E6657" s="2">
        <v>48967</v>
      </c>
      <c r="F6657" s="5">
        <v>44390</v>
      </c>
      <c r="G6657" s="4">
        <f t="shared" si="206"/>
        <v>0.90652888680131516</v>
      </c>
      <c r="H6657" s="5">
        <v>5760</v>
      </c>
      <c r="I6657" s="5">
        <v>5068</v>
      </c>
      <c r="J6657" s="4">
        <f t="shared" si="207"/>
        <v>0.87986111111111109</v>
      </c>
      <c r="K6657" s="5">
        <v>9600</v>
      </c>
      <c r="L6657" s="4">
        <f>Tabla1[[#This Row],[CCRL (Ciudadanos que cumplen los requisitos de ley)]]/Tabla1[[#This Row],[ÓPTIMO REQUERIDO]]</f>
        <v>0.5279166666666667</v>
      </c>
    </row>
    <row r="6658" spans="1:12" x14ac:dyDescent="0.35">
      <c r="A6658" s="1">
        <v>9</v>
      </c>
      <c r="B6658" s="1">
        <v>9</v>
      </c>
      <c r="C6658" s="3">
        <v>45353</v>
      </c>
      <c r="D6658" s="5">
        <f>Tabla1[[#This Row],[REQUERIDOS (9 X CASILLA)]]/9</f>
        <v>504</v>
      </c>
      <c r="E6658" s="2">
        <v>40975</v>
      </c>
      <c r="F6658" s="5">
        <v>38318</v>
      </c>
      <c r="G6658" s="4">
        <f t="shared" si="206"/>
        <v>0.93515558267236121</v>
      </c>
      <c r="H6658" s="5">
        <v>4536</v>
      </c>
      <c r="I6658" s="5">
        <v>4437</v>
      </c>
      <c r="J6658" s="4">
        <f t="shared" si="207"/>
        <v>0.97817460317460314</v>
      </c>
      <c r="K6658" s="5">
        <v>7560</v>
      </c>
      <c r="L6658" s="4">
        <f>Tabla1[[#This Row],[CCRL (Ciudadanos que cumplen los requisitos de ley)]]/Tabla1[[#This Row],[ÓPTIMO REQUERIDO]]</f>
        <v>0.58690476190476193</v>
      </c>
    </row>
    <row r="6659" spans="1:12" x14ac:dyDescent="0.35">
      <c r="A6659" s="1">
        <v>9</v>
      </c>
      <c r="B6659" s="1">
        <v>10</v>
      </c>
      <c r="C6659" s="3">
        <v>45353</v>
      </c>
      <c r="D6659" s="5">
        <f>Tabla1[[#This Row],[REQUERIDOS (9 X CASILLA)]]/9</f>
        <v>560</v>
      </c>
      <c r="E6659" s="2">
        <v>42471</v>
      </c>
      <c r="F6659" s="5">
        <v>42388</v>
      </c>
      <c r="G6659" s="4">
        <f t="shared" ref="G6659:G6722" si="208">F6659/E6659</f>
        <v>0.99804572531845259</v>
      </c>
      <c r="H6659" s="5">
        <v>5040</v>
      </c>
      <c r="I6659" s="5">
        <v>3300</v>
      </c>
      <c r="J6659" s="4">
        <f t="shared" ref="J6659:J6722" si="209">I6659/H6659</f>
        <v>0.65476190476190477</v>
      </c>
      <c r="K6659" s="5">
        <v>7840</v>
      </c>
      <c r="L6659" s="4">
        <f>Tabla1[[#This Row],[CCRL (Ciudadanos que cumplen los requisitos de ley)]]/Tabla1[[#This Row],[ÓPTIMO REQUERIDO]]</f>
        <v>0.42091836734693877</v>
      </c>
    </row>
    <row r="6660" spans="1:12" x14ac:dyDescent="0.35">
      <c r="A6660" s="1">
        <v>9</v>
      </c>
      <c r="B6660" s="1">
        <v>11</v>
      </c>
      <c r="C6660" s="3">
        <v>45353</v>
      </c>
      <c r="D6660" s="5">
        <f>Tabla1[[#This Row],[REQUERIDOS (9 X CASILLA)]]/9</f>
        <v>700</v>
      </c>
      <c r="E6660" s="2">
        <v>52139</v>
      </c>
      <c r="F6660" s="5">
        <v>49278</v>
      </c>
      <c r="G6660" s="4">
        <f t="shared" si="208"/>
        <v>0.94512744778380864</v>
      </c>
      <c r="H6660" s="5">
        <v>6300</v>
      </c>
      <c r="I6660" s="5">
        <v>5133</v>
      </c>
      <c r="J6660" s="4">
        <f t="shared" si="209"/>
        <v>0.8147619047619048</v>
      </c>
      <c r="K6660" s="5">
        <v>10500</v>
      </c>
      <c r="L6660" s="4">
        <f>Tabla1[[#This Row],[CCRL (Ciudadanos que cumplen los requisitos de ley)]]/Tabla1[[#This Row],[ÓPTIMO REQUERIDO]]</f>
        <v>0.48885714285714288</v>
      </c>
    </row>
    <row r="6661" spans="1:12" x14ac:dyDescent="0.35">
      <c r="A6661" s="1">
        <v>9</v>
      </c>
      <c r="B6661" s="1">
        <v>12</v>
      </c>
      <c r="C6661" s="3">
        <v>45353</v>
      </c>
      <c r="D6661" s="5">
        <f>Tabla1[[#This Row],[REQUERIDOS (9 X CASILLA)]]/9</f>
        <v>663</v>
      </c>
      <c r="E6661" s="2">
        <v>48882</v>
      </c>
      <c r="F6661" s="5">
        <v>47786</v>
      </c>
      <c r="G6661" s="4">
        <f t="shared" si="208"/>
        <v>0.97757865881101424</v>
      </c>
      <c r="H6661" s="5">
        <v>5967</v>
      </c>
      <c r="I6661" s="5">
        <v>4223</v>
      </c>
      <c r="J6661" s="4">
        <f t="shared" si="209"/>
        <v>0.7077258253728842</v>
      </c>
      <c r="K6661" s="5">
        <v>10608</v>
      </c>
      <c r="L6661" s="4">
        <f>Tabla1[[#This Row],[CCRL (Ciudadanos que cumplen los requisitos de ley)]]/Tabla1[[#This Row],[ÓPTIMO REQUERIDO]]</f>
        <v>0.39809577677224733</v>
      </c>
    </row>
    <row r="6662" spans="1:12" x14ac:dyDescent="0.35">
      <c r="A6662" s="1">
        <v>9</v>
      </c>
      <c r="B6662" s="1">
        <v>13</v>
      </c>
      <c r="C6662" s="3">
        <v>45353</v>
      </c>
      <c r="D6662" s="5">
        <f>Tabla1[[#This Row],[REQUERIDOS (9 X CASILLA)]]/9</f>
        <v>638</v>
      </c>
      <c r="E6662" s="2">
        <v>46914</v>
      </c>
      <c r="F6662" s="5">
        <v>44746</v>
      </c>
      <c r="G6662" s="4">
        <f t="shared" si="208"/>
        <v>0.95378778189879354</v>
      </c>
      <c r="H6662" s="5">
        <v>5742</v>
      </c>
      <c r="I6662" s="5">
        <v>4187</v>
      </c>
      <c r="J6662" s="4">
        <f t="shared" si="209"/>
        <v>0.72918843608498785</v>
      </c>
      <c r="K6662" s="5">
        <v>8294</v>
      </c>
      <c r="L6662" s="4">
        <f>Tabla1[[#This Row],[CCRL (Ciudadanos que cumplen los requisitos de ley)]]/Tabla1[[#This Row],[ÓPTIMO REQUERIDO]]</f>
        <v>0.50482276344345312</v>
      </c>
    </row>
    <row r="6663" spans="1:12" x14ac:dyDescent="0.35">
      <c r="A6663" s="1">
        <v>9</v>
      </c>
      <c r="B6663" s="1">
        <v>14</v>
      </c>
      <c r="C6663" s="3">
        <v>45353</v>
      </c>
      <c r="D6663" s="5">
        <f>Tabla1[[#This Row],[REQUERIDOS (9 X CASILLA)]]/9</f>
        <v>622</v>
      </c>
      <c r="E6663" s="2">
        <v>46744</v>
      </c>
      <c r="F6663" s="5">
        <v>45443</v>
      </c>
      <c r="G6663" s="4">
        <f t="shared" si="208"/>
        <v>0.97216755091562557</v>
      </c>
      <c r="H6663" s="5">
        <v>5598</v>
      </c>
      <c r="I6663" s="5">
        <v>3773</v>
      </c>
      <c r="J6663" s="4">
        <f t="shared" si="209"/>
        <v>0.67399071096820296</v>
      </c>
      <c r="K6663" s="5">
        <v>9330</v>
      </c>
      <c r="L6663" s="4">
        <f>Tabla1[[#This Row],[CCRL (Ciudadanos que cumplen los requisitos de ley)]]/Tabla1[[#This Row],[ÓPTIMO REQUERIDO]]</f>
        <v>0.40439442658092178</v>
      </c>
    </row>
    <row r="6664" spans="1:12" x14ac:dyDescent="0.35">
      <c r="A6664" s="1">
        <v>9</v>
      </c>
      <c r="B6664" s="1">
        <v>15</v>
      </c>
      <c r="C6664" s="3">
        <v>45353</v>
      </c>
      <c r="D6664" s="5">
        <f>Tabla1[[#This Row],[REQUERIDOS (9 X CASILLA)]]/9</f>
        <v>644</v>
      </c>
      <c r="E6664" s="2">
        <v>49511</v>
      </c>
      <c r="F6664" s="5">
        <v>46627</v>
      </c>
      <c r="G6664" s="4">
        <f t="shared" si="208"/>
        <v>0.94175031811112686</v>
      </c>
      <c r="H6664" s="5">
        <v>5796</v>
      </c>
      <c r="I6664" s="5">
        <v>3542</v>
      </c>
      <c r="J6664" s="4">
        <f t="shared" si="209"/>
        <v>0.61111111111111116</v>
      </c>
      <c r="K6664" s="5">
        <v>9016</v>
      </c>
      <c r="L6664" s="4">
        <f>Tabla1[[#This Row],[CCRL (Ciudadanos que cumplen los requisitos de ley)]]/Tabla1[[#This Row],[ÓPTIMO REQUERIDO]]</f>
        <v>0.39285714285714285</v>
      </c>
    </row>
    <row r="6665" spans="1:12" x14ac:dyDescent="0.35">
      <c r="A6665" s="1">
        <v>9</v>
      </c>
      <c r="B6665" s="1">
        <v>16</v>
      </c>
      <c r="C6665" s="3">
        <v>45353</v>
      </c>
      <c r="D6665" s="5">
        <f>Tabla1[[#This Row],[REQUERIDOS (9 X CASILLA)]]/9</f>
        <v>549</v>
      </c>
      <c r="E6665" s="2">
        <v>41596</v>
      </c>
      <c r="F6665" s="5">
        <v>36148</v>
      </c>
      <c r="G6665" s="4">
        <f t="shared" si="208"/>
        <v>0.86902586787191072</v>
      </c>
      <c r="H6665" s="5">
        <v>4941</v>
      </c>
      <c r="I6665" s="5">
        <v>4061</v>
      </c>
      <c r="J6665" s="4">
        <f t="shared" si="209"/>
        <v>0.82189840113337376</v>
      </c>
      <c r="K6665" s="5">
        <v>8784</v>
      </c>
      <c r="L6665" s="4">
        <f>Tabla1[[#This Row],[CCRL (Ciudadanos que cumplen los requisitos de ley)]]/Tabla1[[#This Row],[ÓPTIMO REQUERIDO]]</f>
        <v>0.46231785063752279</v>
      </c>
    </row>
    <row r="6666" spans="1:12" x14ac:dyDescent="0.35">
      <c r="A6666" s="1">
        <v>9</v>
      </c>
      <c r="B6666" s="1">
        <v>17</v>
      </c>
      <c r="C6666" s="3">
        <v>45353</v>
      </c>
      <c r="D6666" s="5">
        <f>Tabla1[[#This Row],[REQUERIDOS (9 X CASILLA)]]/9</f>
        <v>563</v>
      </c>
      <c r="E6666" s="2">
        <v>45435</v>
      </c>
      <c r="F6666" s="5">
        <v>39035</v>
      </c>
      <c r="G6666" s="4">
        <f t="shared" si="208"/>
        <v>0.85913942995488057</v>
      </c>
      <c r="H6666" s="5">
        <v>5067</v>
      </c>
      <c r="I6666" s="5">
        <v>3015</v>
      </c>
      <c r="J6666" s="4">
        <f t="shared" si="209"/>
        <v>0.5950266429840142</v>
      </c>
      <c r="K6666" s="5">
        <v>8445</v>
      </c>
      <c r="L6666" s="4">
        <f>Tabla1[[#This Row],[CCRL (Ciudadanos que cumplen los requisitos de ley)]]/Tabla1[[#This Row],[ÓPTIMO REQUERIDO]]</f>
        <v>0.35701598579040855</v>
      </c>
    </row>
    <row r="6667" spans="1:12" x14ac:dyDescent="0.35">
      <c r="A6667" s="1">
        <v>9</v>
      </c>
      <c r="B6667" s="1">
        <v>18</v>
      </c>
      <c r="C6667" s="3">
        <v>45353</v>
      </c>
      <c r="D6667" s="5">
        <f>Tabla1[[#This Row],[REQUERIDOS (9 X CASILLA)]]/9</f>
        <v>628</v>
      </c>
      <c r="E6667" s="2">
        <v>48046</v>
      </c>
      <c r="F6667" s="5">
        <v>47603</v>
      </c>
      <c r="G6667" s="4">
        <f t="shared" si="208"/>
        <v>0.99077966948341178</v>
      </c>
      <c r="H6667" s="5">
        <v>5652</v>
      </c>
      <c r="I6667" s="5">
        <v>5266</v>
      </c>
      <c r="J6667" s="4">
        <f t="shared" si="209"/>
        <v>0.93170559094125971</v>
      </c>
      <c r="K6667" s="5">
        <v>8792</v>
      </c>
      <c r="L6667" s="4">
        <f>Tabla1[[#This Row],[CCRL (Ciudadanos que cumplen los requisitos de ley)]]/Tabla1[[#This Row],[ÓPTIMO REQUERIDO]]</f>
        <v>0.59895359417652416</v>
      </c>
    </row>
    <row r="6668" spans="1:12" x14ac:dyDescent="0.35">
      <c r="A6668" s="1">
        <v>9</v>
      </c>
      <c r="B6668" s="1">
        <v>19</v>
      </c>
      <c r="C6668" s="3">
        <v>45353</v>
      </c>
      <c r="D6668" s="5">
        <f>Tabla1[[#This Row],[REQUERIDOS (9 X CASILLA)]]/9</f>
        <v>593</v>
      </c>
      <c r="E6668" s="2">
        <v>43011</v>
      </c>
      <c r="F6668" s="5">
        <v>36557</v>
      </c>
      <c r="G6668" s="4">
        <f t="shared" si="208"/>
        <v>0.84994536281416377</v>
      </c>
      <c r="H6668" s="5">
        <v>5337</v>
      </c>
      <c r="I6668" s="5">
        <v>3295</v>
      </c>
      <c r="J6668" s="4">
        <f t="shared" si="209"/>
        <v>0.61738804571856853</v>
      </c>
      <c r="K6668" s="5">
        <v>8895</v>
      </c>
      <c r="L6668" s="4">
        <f>Tabla1[[#This Row],[CCRL (Ciudadanos que cumplen los requisitos de ley)]]/Tabla1[[#This Row],[ÓPTIMO REQUERIDO]]</f>
        <v>0.37043282743114109</v>
      </c>
    </row>
    <row r="6669" spans="1:12" x14ac:dyDescent="0.35">
      <c r="A6669" s="1">
        <v>9</v>
      </c>
      <c r="B6669" s="1">
        <v>20</v>
      </c>
      <c r="C6669" s="3">
        <v>45353</v>
      </c>
      <c r="D6669" s="5">
        <f>Tabla1[[#This Row],[REQUERIDOS (9 X CASILLA)]]/9</f>
        <v>684</v>
      </c>
      <c r="E6669" s="2">
        <v>52111</v>
      </c>
      <c r="F6669" s="5">
        <v>48325</v>
      </c>
      <c r="G6669" s="4">
        <f t="shared" si="208"/>
        <v>0.92734739306480396</v>
      </c>
      <c r="H6669" s="5">
        <v>6156</v>
      </c>
      <c r="I6669" s="5">
        <v>5593</v>
      </c>
      <c r="J6669" s="4">
        <f t="shared" si="209"/>
        <v>0.9085445094217024</v>
      </c>
      <c r="K6669" s="5">
        <v>10260</v>
      </c>
      <c r="L6669" s="4">
        <f>Tabla1[[#This Row],[CCRL (Ciudadanos que cumplen los requisitos de ley)]]/Tabla1[[#This Row],[ÓPTIMO REQUERIDO]]</f>
        <v>0.54512670565302146</v>
      </c>
    </row>
    <row r="6670" spans="1:12" x14ac:dyDescent="0.35">
      <c r="A6670" s="1">
        <v>9</v>
      </c>
      <c r="B6670" s="1">
        <v>21</v>
      </c>
      <c r="C6670" s="3">
        <v>45353</v>
      </c>
      <c r="D6670" s="5">
        <f>Tabla1[[#This Row],[REQUERIDOS (9 X CASILLA)]]/9</f>
        <v>542</v>
      </c>
      <c r="E6670" s="2">
        <v>45438</v>
      </c>
      <c r="F6670" s="5">
        <v>40966</v>
      </c>
      <c r="G6670" s="4">
        <f t="shared" si="208"/>
        <v>0.90158017518376687</v>
      </c>
      <c r="H6670" s="5">
        <v>4878</v>
      </c>
      <c r="I6670" s="5">
        <v>3547</v>
      </c>
      <c r="J6670" s="4">
        <f t="shared" si="209"/>
        <v>0.72714227142271426</v>
      </c>
      <c r="K6670" s="5">
        <v>7588</v>
      </c>
      <c r="L6670" s="4">
        <f>Tabla1[[#This Row],[CCRL (Ciudadanos que cumplen los requisitos de ley)]]/Tabla1[[#This Row],[ÓPTIMO REQUERIDO]]</f>
        <v>0.46744860305745917</v>
      </c>
    </row>
    <row r="6671" spans="1:12" x14ac:dyDescent="0.35">
      <c r="A6671" s="1">
        <v>9</v>
      </c>
      <c r="B6671" s="1">
        <v>22</v>
      </c>
      <c r="C6671" s="3">
        <v>45353</v>
      </c>
      <c r="D6671" s="5">
        <f>Tabla1[[#This Row],[REQUERIDOS (9 X CASILLA)]]/9</f>
        <v>489</v>
      </c>
      <c r="E6671" s="2">
        <v>39070</v>
      </c>
      <c r="F6671" s="5">
        <v>38843</v>
      </c>
      <c r="G6671" s="4">
        <f t="shared" si="208"/>
        <v>0.99418991553621705</v>
      </c>
      <c r="H6671" s="5">
        <v>4401</v>
      </c>
      <c r="I6671" s="5">
        <v>6198</v>
      </c>
      <c r="J6671" s="4">
        <f t="shared" si="209"/>
        <v>1.4083162917518746</v>
      </c>
      <c r="K6671" s="5">
        <v>7335</v>
      </c>
      <c r="L6671" s="4">
        <f>Tabla1[[#This Row],[CCRL (Ciudadanos que cumplen los requisitos de ley)]]/Tabla1[[#This Row],[ÓPTIMO REQUERIDO]]</f>
        <v>0.84498977505112471</v>
      </c>
    </row>
    <row r="6672" spans="1:12" x14ac:dyDescent="0.35">
      <c r="A6672" s="1">
        <v>10</v>
      </c>
      <c r="B6672" s="1">
        <v>1</v>
      </c>
      <c r="C6672" s="3">
        <v>45353</v>
      </c>
      <c r="D6672" s="5">
        <f>Tabla1[[#This Row],[REQUERIDOS (9 X CASILLA)]]/9</f>
        <v>674</v>
      </c>
      <c r="E6672" s="2">
        <v>47478</v>
      </c>
      <c r="F6672" s="5">
        <v>33757</v>
      </c>
      <c r="G6672" s="4">
        <f t="shared" si="208"/>
        <v>0.71100299085892416</v>
      </c>
      <c r="H6672" s="5">
        <v>6066</v>
      </c>
      <c r="I6672" s="5">
        <v>5945</v>
      </c>
      <c r="J6672" s="4">
        <f t="shared" si="209"/>
        <v>0.98005275304978567</v>
      </c>
      <c r="K6672" s="5">
        <v>8762</v>
      </c>
      <c r="L6672" s="4">
        <f>Tabla1[[#This Row],[CCRL (Ciudadanos que cumplen los requisitos de ley)]]/Tabla1[[#This Row],[ÓPTIMO REQUERIDO]]</f>
        <v>0.67849805980369782</v>
      </c>
    </row>
    <row r="6673" spans="1:12" x14ac:dyDescent="0.35">
      <c r="A6673" s="1">
        <v>10</v>
      </c>
      <c r="B6673" s="1">
        <v>2</v>
      </c>
      <c r="C6673" s="3">
        <v>45353</v>
      </c>
      <c r="D6673" s="5">
        <f>Tabla1[[#This Row],[REQUERIDOS (9 X CASILLA)]]/9</f>
        <v>645</v>
      </c>
      <c r="E6673" s="2">
        <v>46031</v>
      </c>
      <c r="F6673" s="5">
        <v>40187</v>
      </c>
      <c r="G6673" s="4">
        <f t="shared" si="208"/>
        <v>0.87304208033716413</v>
      </c>
      <c r="H6673" s="5">
        <v>5805</v>
      </c>
      <c r="I6673" s="5">
        <v>5890</v>
      </c>
      <c r="J6673" s="4">
        <f t="shared" si="209"/>
        <v>1.0146425495262705</v>
      </c>
      <c r="K6673" s="5">
        <v>9030</v>
      </c>
      <c r="L6673" s="4">
        <f>Tabla1[[#This Row],[CCRL (Ciudadanos que cumplen los requisitos de ley)]]/Tabla1[[#This Row],[ÓPTIMO REQUERIDO]]</f>
        <v>0.65227021040974531</v>
      </c>
    </row>
    <row r="6674" spans="1:12" x14ac:dyDescent="0.35">
      <c r="A6674" s="1">
        <v>10</v>
      </c>
      <c r="B6674" s="1">
        <v>3</v>
      </c>
      <c r="C6674" s="3">
        <v>45353</v>
      </c>
      <c r="D6674" s="5">
        <f>Tabla1[[#This Row],[REQUERIDOS (9 X CASILLA)]]/9</f>
        <v>710</v>
      </c>
      <c r="E6674" s="2">
        <v>48919</v>
      </c>
      <c r="F6674" s="5">
        <v>36747</v>
      </c>
      <c r="G6674" s="4">
        <f t="shared" si="208"/>
        <v>0.75118052290521065</v>
      </c>
      <c r="H6674" s="5">
        <v>6390</v>
      </c>
      <c r="I6674" s="5">
        <v>8054</v>
      </c>
      <c r="J6674" s="4">
        <f t="shared" si="209"/>
        <v>1.2604068857589985</v>
      </c>
      <c r="K6674" s="5">
        <v>9230</v>
      </c>
      <c r="L6674" s="4">
        <f>Tabla1[[#This Row],[CCRL (Ciudadanos que cumplen los requisitos de ley)]]/Tabla1[[#This Row],[ÓPTIMO REQUERIDO]]</f>
        <v>0.87258938244853734</v>
      </c>
    </row>
    <row r="6675" spans="1:12" x14ac:dyDescent="0.35">
      <c r="A6675" s="1">
        <v>10</v>
      </c>
      <c r="B6675" s="1">
        <v>4</v>
      </c>
      <c r="C6675" s="3">
        <v>45353</v>
      </c>
      <c r="D6675" s="5">
        <f>Tabla1[[#This Row],[REQUERIDOS (9 X CASILLA)]]/9</f>
        <v>589</v>
      </c>
      <c r="E6675" s="2">
        <v>45714</v>
      </c>
      <c r="F6675" s="5">
        <v>43765</v>
      </c>
      <c r="G6675" s="4">
        <f t="shared" si="208"/>
        <v>0.95736535853349081</v>
      </c>
      <c r="H6675" s="5">
        <v>5301</v>
      </c>
      <c r="I6675" s="5">
        <v>4747</v>
      </c>
      <c r="J6675" s="4">
        <f t="shared" si="209"/>
        <v>0.89549141671382759</v>
      </c>
      <c r="K6675" s="5">
        <v>8835</v>
      </c>
      <c r="L6675" s="4">
        <f>Tabla1[[#This Row],[CCRL (Ciudadanos que cumplen los requisitos de ley)]]/Tabla1[[#This Row],[ÓPTIMO REQUERIDO]]</f>
        <v>0.53729485002829658</v>
      </c>
    </row>
    <row r="6676" spans="1:12" x14ac:dyDescent="0.35">
      <c r="A6676" s="1">
        <v>11</v>
      </c>
      <c r="B6676" s="1">
        <v>1</v>
      </c>
      <c r="C6676" s="3">
        <v>45353</v>
      </c>
      <c r="D6676" s="5">
        <f>Tabla1[[#This Row],[REQUERIDOS (9 X CASILLA)]]/9</f>
        <v>501</v>
      </c>
      <c r="E6676" s="2">
        <v>38540</v>
      </c>
      <c r="F6676" s="5">
        <v>20163</v>
      </c>
      <c r="G6676" s="4">
        <f t="shared" si="208"/>
        <v>0.52317073170731709</v>
      </c>
      <c r="H6676" s="5">
        <v>4509</v>
      </c>
      <c r="I6676" s="5">
        <v>2844</v>
      </c>
      <c r="J6676" s="4">
        <f t="shared" si="209"/>
        <v>0.63073852295409183</v>
      </c>
      <c r="K6676" s="5">
        <v>6513</v>
      </c>
      <c r="L6676" s="4">
        <f>Tabla1[[#This Row],[CCRL (Ciudadanos que cumplen los requisitos de ley)]]/Tabla1[[#This Row],[ÓPTIMO REQUERIDO]]</f>
        <v>0.43666513127590972</v>
      </c>
    </row>
    <row r="6677" spans="1:12" x14ac:dyDescent="0.35">
      <c r="A6677" s="1">
        <v>11</v>
      </c>
      <c r="B6677" s="1">
        <v>2</v>
      </c>
      <c r="C6677" s="3">
        <v>45353</v>
      </c>
      <c r="D6677" s="5">
        <f>Tabla1[[#This Row],[REQUERIDOS (9 X CASILLA)]]/9</f>
        <v>577</v>
      </c>
      <c r="E6677" s="2">
        <v>43855</v>
      </c>
      <c r="F6677" s="5">
        <v>25273</v>
      </c>
      <c r="G6677" s="4">
        <f t="shared" si="208"/>
        <v>0.57628548626154374</v>
      </c>
      <c r="H6677" s="5">
        <v>5193</v>
      </c>
      <c r="I6677" s="5">
        <v>3797</v>
      </c>
      <c r="J6677" s="4">
        <f t="shared" si="209"/>
        <v>0.7311765838628923</v>
      </c>
      <c r="K6677" s="5">
        <v>7501</v>
      </c>
      <c r="L6677" s="4">
        <f>Tabla1[[#This Row],[CCRL (Ciudadanos que cumplen los requisitos de ley)]]/Tabla1[[#This Row],[ÓPTIMO REQUERIDO]]</f>
        <v>0.50619917344354082</v>
      </c>
    </row>
    <row r="6678" spans="1:12" x14ac:dyDescent="0.35">
      <c r="A6678" s="1">
        <v>11</v>
      </c>
      <c r="B6678" s="1">
        <v>3</v>
      </c>
      <c r="C6678" s="3">
        <v>45353</v>
      </c>
      <c r="D6678" s="5">
        <f>Tabla1[[#This Row],[REQUERIDOS (9 X CASILLA)]]/9</f>
        <v>561</v>
      </c>
      <c r="E6678" s="2">
        <v>43180</v>
      </c>
      <c r="F6678" s="5">
        <v>38882</v>
      </c>
      <c r="G6678" s="4">
        <f t="shared" si="208"/>
        <v>0.90046317739694304</v>
      </c>
      <c r="H6678" s="5">
        <v>5049</v>
      </c>
      <c r="I6678" s="5">
        <v>2642</v>
      </c>
      <c r="J6678" s="4">
        <f t="shared" si="209"/>
        <v>0.52327193503664093</v>
      </c>
      <c r="K6678" s="5">
        <v>8415</v>
      </c>
      <c r="L6678" s="4">
        <f>Tabla1[[#This Row],[CCRL (Ciudadanos que cumplen los requisitos de ley)]]/Tabla1[[#This Row],[ÓPTIMO REQUERIDO]]</f>
        <v>0.31396316102198457</v>
      </c>
    </row>
    <row r="6679" spans="1:12" x14ac:dyDescent="0.35">
      <c r="A6679" s="1">
        <v>11</v>
      </c>
      <c r="B6679" s="1">
        <v>4</v>
      </c>
      <c r="C6679" s="3">
        <v>45353</v>
      </c>
      <c r="D6679" s="5">
        <f>Tabla1[[#This Row],[REQUERIDOS (9 X CASILLA)]]/9</f>
        <v>506</v>
      </c>
      <c r="E6679" s="2">
        <v>37910</v>
      </c>
      <c r="F6679" s="5">
        <v>21935</v>
      </c>
      <c r="G6679" s="4">
        <f t="shared" si="208"/>
        <v>0.57860722764442096</v>
      </c>
      <c r="H6679" s="5">
        <v>4554</v>
      </c>
      <c r="I6679" s="5">
        <v>3059</v>
      </c>
      <c r="J6679" s="4">
        <f t="shared" si="209"/>
        <v>0.67171717171717171</v>
      </c>
      <c r="K6679" s="5">
        <v>7084</v>
      </c>
      <c r="L6679" s="4">
        <f>Tabla1[[#This Row],[CCRL (Ciudadanos que cumplen los requisitos de ley)]]/Tabla1[[#This Row],[ÓPTIMO REQUERIDO]]</f>
        <v>0.43181818181818182</v>
      </c>
    </row>
    <row r="6680" spans="1:12" x14ac:dyDescent="0.35">
      <c r="A6680" s="1">
        <v>11</v>
      </c>
      <c r="B6680" s="1">
        <v>5</v>
      </c>
      <c r="C6680" s="3">
        <v>45353</v>
      </c>
      <c r="D6680" s="5">
        <f>Tabla1[[#This Row],[REQUERIDOS (9 X CASILLA)]]/9</f>
        <v>500</v>
      </c>
      <c r="E6680" s="2">
        <v>39414</v>
      </c>
      <c r="F6680" s="5">
        <v>39386</v>
      </c>
      <c r="G6680" s="4">
        <f t="shared" si="208"/>
        <v>0.99928959253057292</v>
      </c>
      <c r="H6680" s="5">
        <v>4500</v>
      </c>
      <c r="I6680" s="5">
        <v>5431</v>
      </c>
      <c r="J6680" s="4">
        <f t="shared" si="209"/>
        <v>1.2068888888888889</v>
      </c>
      <c r="K6680" s="5">
        <v>7000</v>
      </c>
      <c r="L6680" s="4">
        <f>Tabla1[[#This Row],[CCRL (Ciudadanos que cumplen los requisitos de ley)]]/Tabla1[[#This Row],[ÓPTIMO REQUERIDO]]</f>
        <v>0.77585714285714291</v>
      </c>
    </row>
    <row r="6681" spans="1:12" x14ac:dyDescent="0.35">
      <c r="A6681" s="1">
        <v>11</v>
      </c>
      <c r="B6681" s="1">
        <v>6</v>
      </c>
      <c r="C6681" s="3">
        <v>45353</v>
      </c>
      <c r="D6681" s="5">
        <f>Tabla1[[#This Row],[REQUERIDOS (9 X CASILLA)]]/9</f>
        <v>496</v>
      </c>
      <c r="E6681" s="2">
        <v>38652</v>
      </c>
      <c r="F6681" s="5">
        <v>38187</v>
      </c>
      <c r="G6681" s="4">
        <f t="shared" si="208"/>
        <v>0.98796957466625268</v>
      </c>
      <c r="H6681" s="5">
        <v>4464</v>
      </c>
      <c r="I6681" s="5">
        <v>4352</v>
      </c>
      <c r="J6681" s="4">
        <f t="shared" si="209"/>
        <v>0.97491039426523296</v>
      </c>
      <c r="K6681" s="5">
        <v>7440</v>
      </c>
      <c r="L6681" s="4">
        <f>Tabla1[[#This Row],[CCRL (Ciudadanos que cumplen los requisitos de ley)]]/Tabla1[[#This Row],[ÓPTIMO REQUERIDO]]</f>
        <v>0.5849462365591398</v>
      </c>
    </row>
    <row r="6682" spans="1:12" x14ac:dyDescent="0.35">
      <c r="A6682" s="1">
        <v>11</v>
      </c>
      <c r="B6682" s="1">
        <v>7</v>
      </c>
      <c r="C6682" s="3">
        <v>45353</v>
      </c>
      <c r="D6682" s="5">
        <f>Tabla1[[#This Row],[REQUERIDOS (9 X CASILLA)]]/9</f>
        <v>472</v>
      </c>
      <c r="E6682" s="2">
        <v>35570</v>
      </c>
      <c r="F6682" s="5">
        <v>18691</v>
      </c>
      <c r="G6682" s="4">
        <f t="shared" si="208"/>
        <v>0.52547090244588135</v>
      </c>
      <c r="H6682" s="5">
        <v>4248</v>
      </c>
      <c r="I6682" s="5">
        <v>2734</v>
      </c>
      <c r="J6682" s="4">
        <f t="shared" si="209"/>
        <v>0.6435969868173258</v>
      </c>
      <c r="K6682" s="5">
        <v>6136</v>
      </c>
      <c r="L6682" s="4">
        <f>Tabla1[[#This Row],[CCRL (Ciudadanos que cumplen los requisitos de ley)]]/Tabla1[[#This Row],[ÓPTIMO REQUERIDO]]</f>
        <v>0.44556714471968711</v>
      </c>
    </row>
    <row r="6683" spans="1:12" x14ac:dyDescent="0.35">
      <c r="A6683" s="1">
        <v>11</v>
      </c>
      <c r="B6683" s="1">
        <v>8</v>
      </c>
      <c r="C6683" s="3">
        <v>45353</v>
      </c>
      <c r="D6683" s="5">
        <f>Tabla1[[#This Row],[REQUERIDOS (9 X CASILLA)]]/9</f>
        <v>577</v>
      </c>
      <c r="E6683" s="2">
        <v>44177</v>
      </c>
      <c r="F6683" s="5">
        <v>32664</v>
      </c>
      <c r="G6683" s="4">
        <f t="shared" si="208"/>
        <v>0.7393892749620844</v>
      </c>
      <c r="H6683" s="5">
        <v>5193</v>
      </c>
      <c r="I6683" s="5">
        <v>3839</v>
      </c>
      <c r="J6683" s="4">
        <f t="shared" si="209"/>
        <v>0.73926439437704605</v>
      </c>
      <c r="K6683" s="5">
        <v>7501</v>
      </c>
      <c r="L6683" s="4">
        <f>Tabla1[[#This Row],[CCRL (Ciudadanos que cumplen los requisitos de ley)]]/Tabla1[[#This Row],[ÓPTIMO REQUERIDO]]</f>
        <v>0.51179842687641652</v>
      </c>
    </row>
    <row r="6684" spans="1:12" x14ac:dyDescent="0.35">
      <c r="A6684" s="1">
        <v>11</v>
      </c>
      <c r="B6684" s="1">
        <v>9</v>
      </c>
      <c r="C6684" s="3">
        <v>45353</v>
      </c>
      <c r="D6684" s="5">
        <f>Tabla1[[#This Row],[REQUERIDOS (9 X CASILLA)]]/9</f>
        <v>500</v>
      </c>
      <c r="E6684" s="2">
        <v>40112</v>
      </c>
      <c r="F6684" s="5">
        <v>37733</v>
      </c>
      <c r="G6684" s="4">
        <f t="shared" si="208"/>
        <v>0.94069106501794975</v>
      </c>
      <c r="H6684" s="5">
        <v>4500</v>
      </c>
      <c r="I6684" s="5">
        <v>3719</v>
      </c>
      <c r="J6684" s="4">
        <f t="shared" si="209"/>
        <v>0.82644444444444443</v>
      </c>
      <c r="K6684" s="5">
        <v>8000</v>
      </c>
      <c r="L6684" s="4">
        <f>Tabla1[[#This Row],[CCRL (Ciudadanos que cumplen los requisitos de ley)]]/Tabla1[[#This Row],[ÓPTIMO REQUERIDO]]</f>
        <v>0.46487499999999998</v>
      </c>
    </row>
    <row r="6685" spans="1:12" x14ac:dyDescent="0.35">
      <c r="A6685" s="1">
        <v>11</v>
      </c>
      <c r="B6685" s="1">
        <v>10</v>
      </c>
      <c r="C6685" s="3">
        <v>45353</v>
      </c>
      <c r="D6685" s="5">
        <f>Tabla1[[#This Row],[REQUERIDOS (9 X CASILLA)]]/9</f>
        <v>646</v>
      </c>
      <c r="E6685" s="2">
        <v>48260</v>
      </c>
      <c r="F6685" s="5">
        <v>36486</v>
      </c>
      <c r="G6685" s="4">
        <f t="shared" si="208"/>
        <v>0.75602983837546622</v>
      </c>
      <c r="H6685" s="5">
        <v>5814</v>
      </c>
      <c r="I6685" s="5">
        <v>5794</v>
      </c>
      <c r="J6685" s="4">
        <f t="shared" si="209"/>
        <v>0.99656002751977979</v>
      </c>
      <c r="K6685" s="5">
        <v>8398</v>
      </c>
      <c r="L6685" s="4">
        <f>Tabla1[[#This Row],[CCRL (Ciudadanos que cumplen los requisitos de ley)]]/Tabla1[[#This Row],[ÓPTIMO REQUERIDO]]</f>
        <v>0.68992617289830915</v>
      </c>
    </row>
    <row r="6686" spans="1:12" x14ac:dyDescent="0.35">
      <c r="A6686" s="1">
        <v>11</v>
      </c>
      <c r="B6686" s="1">
        <v>11</v>
      </c>
      <c r="C6686" s="3">
        <v>45353</v>
      </c>
      <c r="D6686" s="5">
        <f>Tabla1[[#This Row],[REQUERIDOS (9 X CASILLA)]]/9</f>
        <v>528</v>
      </c>
      <c r="E6686" s="2">
        <v>42526</v>
      </c>
      <c r="F6686" s="5">
        <v>41155</v>
      </c>
      <c r="G6686" s="4">
        <f t="shared" si="208"/>
        <v>0.96776089921459818</v>
      </c>
      <c r="H6686" s="5">
        <v>4752</v>
      </c>
      <c r="I6686" s="5">
        <v>5428</v>
      </c>
      <c r="J6686" s="4">
        <f t="shared" si="209"/>
        <v>1.1422558922558923</v>
      </c>
      <c r="K6686" s="5">
        <v>7392</v>
      </c>
      <c r="L6686" s="4">
        <f>Tabla1[[#This Row],[CCRL (Ciudadanos que cumplen los requisitos de ley)]]/Tabla1[[#This Row],[ÓPTIMO REQUERIDO]]</f>
        <v>0.73430735930735935</v>
      </c>
    </row>
    <row r="6687" spans="1:12" x14ac:dyDescent="0.35">
      <c r="A6687" s="1">
        <v>11</v>
      </c>
      <c r="B6687" s="1">
        <v>12</v>
      </c>
      <c r="C6687" s="3">
        <v>45353</v>
      </c>
      <c r="D6687" s="5">
        <f>Tabla1[[#This Row],[REQUERIDOS (9 X CASILLA)]]/9</f>
        <v>570</v>
      </c>
      <c r="E6687" s="2">
        <v>44213</v>
      </c>
      <c r="F6687" s="5">
        <v>22425</v>
      </c>
      <c r="G6687" s="4">
        <f t="shared" si="208"/>
        <v>0.50720376359894148</v>
      </c>
      <c r="H6687" s="5">
        <v>5130</v>
      </c>
      <c r="I6687" s="5">
        <v>3935</v>
      </c>
      <c r="J6687" s="4">
        <f t="shared" si="209"/>
        <v>0.76705653021442499</v>
      </c>
      <c r="K6687" s="5">
        <v>8550</v>
      </c>
      <c r="L6687" s="4">
        <f>Tabla1[[#This Row],[CCRL (Ciudadanos que cumplen los requisitos de ley)]]/Tabla1[[#This Row],[ÓPTIMO REQUERIDO]]</f>
        <v>0.460233918128655</v>
      </c>
    </row>
    <row r="6688" spans="1:12" x14ac:dyDescent="0.35">
      <c r="A6688" s="1">
        <v>11</v>
      </c>
      <c r="B6688" s="1">
        <v>13</v>
      </c>
      <c r="C6688" s="3">
        <v>45353</v>
      </c>
      <c r="D6688" s="5">
        <f>Tabla1[[#This Row],[REQUERIDOS (9 X CASILLA)]]/9</f>
        <v>624</v>
      </c>
      <c r="E6688" s="2">
        <v>46322</v>
      </c>
      <c r="F6688" s="5">
        <v>44683</v>
      </c>
      <c r="G6688" s="4">
        <f t="shared" si="208"/>
        <v>0.9646172445058504</v>
      </c>
      <c r="H6688" s="5">
        <v>5616</v>
      </c>
      <c r="I6688" s="5">
        <v>5406</v>
      </c>
      <c r="J6688" s="4">
        <f t="shared" si="209"/>
        <v>0.96260683760683763</v>
      </c>
      <c r="K6688" s="5">
        <v>8112</v>
      </c>
      <c r="L6688" s="4">
        <f>Tabla1[[#This Row],[CCRL (Ciudadanos que cumplen los requisitos de ley)]]/Tabla1[[#This Row],[ÓPTIMO REQUERIDO]]</f>
        <v>0.66642011834319526</v>
      </c>
    </row>
    <row r="6689" spans="1:12" x14ac:dyDescent="0.35">
      <c r="A6689" s="1">
        <v>11</v>
      </c>
      <c r="B6689" s="1">
        <v>14</v>
      </c>
      <c r="C6689" s="3">
        <v>45353</v>
      </c>
      <c r="D6689" s="5">
        <f>Tabla1[[#This Row],[REQUERIDOS (9 X CASILLA)]]/9</f>
        <v>587</v>
      </c>
      <c r="E6689" s="2">
        <v>41961</v>
      </c>
      <c r="F6689" s="5">
        <v>34335</v>
      </c>
      <c r="G6689" s="4">
        <f t="shared" si="208"/>
        <v>0.8182598126832058</v>
      </c>
      <c r="H6689" s="5">
        <v>5283</v>
      </c>
      <c r="I6689" s="5">
        <v>5069</v>
      </c>
      <c r="J6689" s="4">
        <f t="shared" si="209"/>
        <v>0.95949271247397316</v>
      </c>
      <c r="K6689" s="5">
        <v>7631</v>
      </c>
      <c r="L6689" s="4">
        <f>Tabla1[[#This Row],[CCRL (Ciudadanos que cumplen los requisitos de ley)]]/Tabla1[[#This Row],[ÓPTIMO REQUERIDO]]</f>
        <v>0.66426418555890443</v>
      </c>
    </row>
    <row r="6690" spans="1:12" x14ac:dyDescent="0.35">
      <c r="A6690" s="1">
        <v>11</v>
      </c>
      <c r="B6690" s="1">
        <v>15</v>
      </c>
      <c r="C6690" s="3">
        <v>45353</v>
      </c>
      <c r="D6690" s="5">
        <f>Tabla1[[#This Row],[REQUERIDOS (9 X CASILLA)]]/9</f>
        <v>499</v>
      </c>
      <c r="E6690" s="2">
        <v>39317</v>
      </c>
      <c r="F6690" s="5">
        <v>29961</v>
      </c>
      <c r="G6690" s="4">
        <f t="shared" si="208"/>
        <v>0.7620367779840781</v>
      </c>
      <c r="H6690" s="5">
        <v>4491</v>
      </c>
      <c r="I6690" s="5">
        <v>2938</v>
      </c>
      <c r="J6690" s="4">
        <f t="shared" si="209"/>
        <v>0.65419728345580053</v>
      </c>
      <c r="K6690" s="5">
        <v>6986</v>
      </c>
      <c r="L6690" s="4">
        <f>Tabla1[[#This Row],[CCRL (Ciudadanos que cumplen los requisitos de ley)]]/Tabla1[[#This Row],[ÓPTIMO REQUERIDO]]</f>
        <v>0.42055539650730034</v>
      </c>
    </row>
    <row r="6691" spans="1:12" x14ac:dyDescent="0.35">
      <c r="A6691" s="1">
        <v>12</v>
      </c>
      <c r="B6691" s="1">
        <v>1</v>
      </c>
      <c r="C6691" s="3">
        <v>45353</v>
      </c>
      <c r="D6691" s="5">
        <f>Tabla1[[#This Row],[REQUERIDOS (9 X CASILLA)]]/9</f>
        <v>830</v>
      </c>
      <c r="E6691" s="2">
        <v>53258</v>
      </c>
      <c r="F6691" s="5">
        <v>25095</v>
      </c>
      <c r="G6691" s="4">
        <f t="shared" si="208"/>
        <v>0.4711968155018964</v>
      </c>
      <c r="H6691" s="5">
        <v>7470</v>
      </c>
      <c r="I6691" s="5">
        <v>5782</v>
      </c>
      <c r="J6691" s="4">
        <f t="shared" si="209"/>
        <v>0.77402945113788491</v>
      </c>
      <c r="K6691" s="5">
        <v>9130</v>
      </c>
      <c r="L6691" s="4">
        <f>Tabla1[[#This Row],[CCRL (Ciudadanos que cumplen los requisitos de ley)]]/Tabla1[[#This Row],[ÓPTIMO REQUERIDO]]</f>
        <v>0.63329682365826945</v>
      </c>
    </row>
    <row r="6692" spans="1:12" x14ac:dyDescent="0.35">
      <c r="A6692" s="1">
        <v>12</v>
      </c>
      <c r="B6692" s="1">
        <v>2</v>
      </c>
      <c r="C6692" s="3">
        <v>45353</v>
      </c>
      <c r="D6692" s="5">
        <f>Tabla1[[#This Row],[REQUERIDOS (9 X CASILLA)]]/9</f>
        <v>477</v>
      </c>
      <c r="E6692" s="2">
        <v>37113</v>
      </c>
      <c r="F6692" s="5">
        <v>20122</v>
      </c>
      <c r="G6692" s="4">
        <f t="shared" si="208"/>
        <v>0.54218198474927926</v>
      </c>
      <c r="H6692" s="5">
        <v>4293</v>
      </c>
      <c r="I6692" s="5">
        <v>2829</v>
      </c>
      <c r="J6692" s="4">
        <f t="shared" si="209"/>
        <v>0.65897973445143254</v>
      </c>
      <c r="K6692" s="5">
        <v>6201</v>
      </c>
      <c r="L6692" s="4">
        <f>Tabla1[[#This Row],[CCRL (Ciudadanos que cumplen los requisitos de ley)]]/Tabla1[[#This Row],[ÓPTIMO REQUERIDO]]</f>
        <v>0.45621673923560718</v>
      </c>
    </row>
    <row r="6693" spans="1:12" x14ac:dyDescent="0.35">
      <c r="A6693" s="1">
        <v>12</v>
      </c>
      <c r="B6693" s="1">
        <v>3</v>
      </c>
      <c r="C6693" s="3">
        <v>45353</v>
      </c>
      <c r="D6693" s="5">
        <f>Tabla1[[#This Row],[REQUERIDOS (9 X CASILLA)]]/9</f>
        <v>657</v>
      </c>
      <c r="E6693" s="2">
        <v>45226</v>
      </c>
      <c r="F6693" s="5">
        <v>35944</v>
      </c>
      <c r="G6693" s="4">
        <f t="shared" si="208"/>
        <v>0.79476407376287972</v>
      </c>
      <c r="H6693" s="5">
        <v>5913</v>
      </c>
      <c r="I6693" s="5">
        <v>6167</v>
      </c>
      <c r="J6693" s="4">
        <f t="shared" si="209"/>
        <v>1.0429561982073399</v>
      </c>
      <c r="K6693" s="5">
        <v>7884</v>
      </c>
      <c r="L6693" s="4">
        <f>Tabla1[[#This Row],[CCRL (Ciudadanos que cumplen los requisitos de ley)]]/Tabla1[[#This Row],[ÓPTIMO REQUERIDO]]</f>
        <v>0.78221714865550485</v>
      </c>
    </row>
    <row r="6694" spans="1:12" x14ac:dyDescent="0.35">
      <c r="A6694" s="1">
        <v>12</v>
      </c>
      <c r="B6694" s="1">
        <v>4</v>
      </c>
      <c r="C6694" s="3">
        <v>45353</v>
      </c>
      <c r="D6694" s="5">
        <f>Tabla1[[#This Row],[REQUERIDOS (9 X CASILLA)]]/9</f>
        <v>554</v>
      </c>
      <c r="E6694" s="2">
        <v>40403</v>
      </c>
      <c r="F6694" s="5">
        <v>16248</v>
      </c>
      <c r="G6694" s="4">
        <f t="shared" si="208"/>
        <v>0.40214835532014948</v>
      </c>
      <c r="H6694" s="5">
        <v>4986</v>
      </c>
      <c r="I6694" s="5">
        <v>1956</v>
      </c>
      <c r="J6694" s="4">
        <f t="shared" si="209"/>
        <v>0.39229843561973526</v>
      </c>
      <c r="K6694" s="5">
        <v>7202</v>
      </c>
      <c r="L6694" s="4">
        <f>Tabla1[[#This Row],[CCRL (Ciudadanos que cumplen los requisitos de ley)]]/Tabla1[[#This Row],[ÓPTIMO REQUERIDO]]</f>
        <v>0.27159122465981672</v>
      </c>
    </row>
    <row r="6695" spans="1:12" x14ac:dyDescent="0.35">
      <c r="A6695" s="1">
        <v>12</v>
      </c>
      <c r="B6695" s="1">
        <v>5</v>
      </c>
      <c r="C6695" s="3">
        <v>45353</v>
      </c>
      <c r="D6695" s="5">
        <f>Tabla1[[#This Row],[REQUERIDOS (9 X CASILLA)]]/9</f>
        <v>644</v>
      </c>
      <c r="E6695" s="2">
        <v>44158</v>
      </c>
      <c r="F6695" s="5">
        <v>40946</v>
      </c>
      <c r="G6695" s="4">
        <f t="shared" si="208"/>
        <v>0.92726119842384169</v>
      </c>
      <c r="H6695" s="5">
        <v>5796</v>
      </c>
      <c r="I6695" s="5">
        <v>5783</v>
      </c>
      <c r="J6695" s="4">
        <f t="shared" si="209"/>
        <v>0.99775707384403034</v>
      </c>
      <c r="K6695" s="5">
        <v>7084</v>
      </c>
      <c r="L6695" s="4">
        <f>Tabla1[[#This Row],[CCRL (Ciudadanos que cumplen los requisitos de ley)]]/Tabla1[[#This Row],[ÓPTIMO REQUERIDO]]</f>
        <v>0.81634669678147942</v>
      </c>
    </row>
    <row r="6696" spans="1:12" x14ac:dyDescent="0.35">
      <c r="A6696" s="1">
        <v>12</v>
      </c>
      <c r="B6696" s="1">
        <v>6</v>
      </c>
      <c r="C6696" s="3">
        <v>45353</v>
      </c>
      <c r="D6696" s="5">
        <f>Tabla1[[#This Row],[REQUERIDOS (9 X CASILLA)]]/9</f>
        <v>670</v>
      </c>
      <c r="E6696" s="2">
        <v>47605</v>
      </c>
      <c r="F6696" s="5">
        <v>33839</v>
      </c>
      <c r="G6696" s="4">
        <f t="shared" si="208"/>
        <v>0.71082869446486718</v>
      </c>
      <c r="H6696" s="5">
        <v>6030</v>
      </c>
      <c r="I6696" s="5">
        <v>6920</v>
      </c>
      <c r="J6696" s="4">
        <f t="shared" si="209"/>
        <v>1.1475953565505805</v>
      </c>
      <c r="K6696" s="5">
        <v>8040</v>
      </c>
      <c r="L6696" s="4">
        <f>Tabla1[[#This Row],[CCRL (Ciudadanos que cumplen los requisitos de ley)]]/Tabla1[[#This Row],[ÓPTIMO REQUERIDO]]</f>
        <v>0.86069651741293529</v>
      </c>
    </row>
    <row r="6697" spans="1:12" x14ac:dyDescent="0.35">
      <c r="A6697" s="1">
        <v>12</v>
      </c>
      <c r="B6697" s="1">
        <v>7</v>
      </c>
      <c r="C6697" s="3">
        <v>45353</v>
      </c>
      <c r="D6697" s="5">
        <f>Tabla1[[#This Row],[REQUERIDOS (9 X CASILLA)]]/9</f>
        <v>587</v>
      </c>
      <c r="E6697" s="2">
        <v>44396</v>
      </c>
      <c r="F6697" s="5">
        <v>32508</v>
      </c>
      <c r="G6697" s="4">
        <f t="shared" si="208"/>
        <v>0.73222812866023967</v>
      </c>
      <c r="H6697" s="5">
        <v>5283</v>
      </c>
      <c r="I6697" s="5">
        <v>5611</v>
      </c>
      <c r="J6697" s="4">
        <f t="shared" si="209"/>
        <v>1.0620859360212</v>
      </c>
      <c r="K6697" s="5">
        <v>7044</v>
      </c>
      <c r="L6697" s="4">
        <f>Tabla1[[#This Row],[CCRL (Ciudadanos que cumplen los requisitos de ley)]]/Tabla1[[#This Row],[ÓPTIMO REQUERIDO]]</f>
        <v>0.79656445201590009</v>
      </c>
    </row>
    <row r="6698" spans="1:12" x14ac:dyDescent="0.35">
      <c r="A6698" s="1">
        <v>12</v>
      </c>
      <c r="B6698" s="1">
        <v>8</v>
      </c>
      <c r="C6698" s="3">
        <v>45353</v>
      </c>
      <c r="D6698" s="5">
        <f>Tabla1[[#This Row],[REQUERIDOS (9 X CASILLA)]]/9</f>
        <v>685</v>
      </c>
      <c r="E6698" s="2">
        <v>47211</v>
      </c>
      <c r="F6698" s="5">
        <v>22416</v>
      </c>
      <c r="G6698" s="4">
        <f t="shared" si="208"/>
        <v>0.47480460062273622</v>
      </c>
      <c r="H6698" s="5">
        <v>6165</v>
      </c>
      <c r="I6698" s="5">
        <v>5238</v>
      </c>
      <c r="J6698" s="4">
        <f t="shared" si="209"/>
        <v>0.84963503649635042</v>
      </c>
      <c r="K6698" s="5">
        <v>8220</v>
      </c>
      <c r="L6698" s="4">
        <f>Tabla1[[#This Row],[CCRL (Ciudadanos que cumplen los requisitos de ley)]]/Tabla1[[#This Row],[ÓPTIMO REQUERIDO]]</f>
        <v>0.63722627737226278</v>
      </c>
    </row>
    <row r="6699" spans="1:12" x14ac:dyDescent="0.35">
      <c r="A6699" s="1">
        <v>13</v>
      </c>
      <c r="B6699" s="1">
        <v>1</v>
      </c>
      <c r="C6699" s="3">
        <v>45353</v>
      </c>
      <c r="D6699" s="5">
        <f>Tabla1[[#This Row],[REQUERIDOS (9 X CASILLA)]]/9</f>
        <v>651</v>
      </c>
      <c r="E6699" s="2">
        <v>45004</v>
      </c>
      <c r="F6699" s="5">
        <v>44723</v>
      </c>
      <c r="G6699" s="4">
        <f t="shared" si="208"/>
        <v>0.99375611056794955</v>
      </c>
      <c r="H6699" s="5">
        <v>5859</v>
      </c>
      <c r="I6699" s="5">
        <v>9492</v>
      </c>
      <c r="J6699" s="4">
        <f t="shared" si="209"/>
        <v>1.6200716845878136</v>
      </c>
      <c r="K6699" s="5">
        <v>7812</v>
      </c>
      <c r="L6699" s="4">
        <f>Tabla1[[#This Row],[CCRL (Ciudadanos que cumplen los requisitos de ley)]]/Tabla1[[#This Row],[ÓPTIMO REQUERIDO]]</f>
        <v>1.2150537634408602</v>
      </c>
    </row>
    <row r="6700" spans="1:12" x14ac:dyDescent="0.35">
      <c r="A6700" s="1">
        <v>13</v>
      </c>
      <c r="B6700" s="1">
        <v>2</v>
      </c>
      <c r="C6700" s="3">
        <v>45353</v>
      </c>
      <c r="D6700" s="5">
        <f>Tabla1[[#This Row],[REQUERIDOS (9 X CASILLA)]]/9</f>
        <v>709</v>
      </c>
      <c r="E6700" s="2">
        <v>49019</v>
      </c>
      <c r="F6700" s="5">
        <v>39565</v>
      </c>
      <c r="G6700" s="4">
        <f t="shared" si="208"/>
        <v>0.80713600848650524</v>
      </c>
      <c r="H6700" s="5">
        <v>6381</v>
      </c>
      <c r="I6700" s="5">
        <v>8867</v>
      </c>
      <c r="J6700" s="4">
        <f t="shared" si="209"/>
        <v>1.3895941075066605</v>
      </c>
      <c r="K6700" s="5">
        <v>8508</v>
      </c>
      <c r="L6700" s="4">
        <f>Tabla1[[#This Row],[CCRL (Ciudadanos que cumplen los requisitos de ley)]]/Tabla1[[#This Row],[ÓPTIMO REQUERIDO]]</f>
        <v>1.0421955806299954</v>
      </c>
    </row>
    <row r="6701" spans="1:12" x14ac:dyDescent="0.35">
      <c r="A6701" s="1">
        <v>13</v>
      </c>
      <c r="B6701" s="1">
        <v>3</v>
      </c>
      <c r="C6701" s="3">
        <v>45353</v>
      </c>
      <c r="D6701" s="5">
        <f>Tabla1[[#This Row],[REQUERIDOS (9 X CASILLA)]]/9</f>
        <v>597</v>
      </c>
      <c r="E6701" s="2">
        <v>43621</v>
      </c>
      <c r="F6701" s="5">
        <v>33161</v>
      </c>
      <c r="G6701" s="4">
        <f t="shared" si="208"/>
        <v>0.7602072396322872</v>
      </c>
      <c r="H6701" s="5">
        <v>5373</v>
      </c>
      <c r="I6701" s="5">
        <v>5286</v>
      </c>
      <c r="J6701" s="4">
        <f t="shared" si="209"/>
        <v>0.98380792853154664</v>
      </c>
      <c r="K6701" s="5">
        <v>7164</v>
      </c>
      <c r="L6701" s="4">
        <f>Tabla1[[#This Row],[CCRL (Ciudadanos que cumplen los requisitos de ley)]]/Tabla1[[#This Row],[ÓPTIMO REQUERIDO]]</f>
        <v>0.73785594639865992</v>
      </c>
    </row>
    <row r="6702" spans="1:12" x14ac:dyDescent="0.35">
      <c r="A6702" s="1">
        <v>13</v>
      </c>
      <c r="B6702" s="1">
        <v>4</v>
      </c>
      <c r="C6702" s="3">
        <v>45353</v>
      </c>
      <c r="D6702" s="5">
        <f>Tabla1[[#This Row],[REQUERIDOS (9 X CASILLA)]]/9</f>
        <v>552</v>
      </c>
      <c r="E6702" s="2">
        <v>42630</v>
      </c>
      <c r="F6702" s="5">
        <v>31749</v>
      </c>
      <c r="G6702" s="4">
        <f t="shared" si="208"/>
        <v>0.74475721323011967</v>
      </c>
      <c r="H6702" s="5">
        <v>4968</v>
      </c>
      <c r="I6702" s="5">
        <v>5382</v>
      </c>
      <c r="J6702" s="4">
        <f t="shared" si="209"/>
        <v>1.0833333333333333</v>
      </c>
      <c r="K6702" s="5">
        <v>7176</v>
      </c>
      <c r="L6702" s="4">
        <f>Tabla1[[#This Row],[CCRL (Ciudadanos que cumplen los requisitos de ley)]]/Tabla1[[#This Row],[ÓPTIMO REQUERIDO]]</f>
        <v>0.75</v>
      </c>
    </row>
    <row r="6703" spans="1:12" x14ac:dyDescent="0.35">
      <c r="A6703" s="1">
        <v>13</v>
      </c>
      <c r="B6703" s="1">
        <v>5</v>
      </c>
      <c r="C6703" s="3">
        <v>45353</v>
      </c>
      <c r="D6703" s="5">
        <f>Tabla1[[#This Row],[REQUERIDOS (9 X CASILLA)]]/9</f>
        <v>596</v>
      </c>
      <c r="E6703" s="2">
        <v>46196</v>
      </c>
      <c r="F6703" s="5">
        <v>34001</v>
      </c>
      <c r="G6703" s="4">
        <f t="shared" si="208"/>
        <v>0.73601610529050132</v>
      </c>
      <c r="H6703" s="5">
        <v>5364</v>
      </c>
      <c r="I6703" s="5">
        <v>6056</v>
      </c>
      <c r="J6703" s="4">
        <f t="shared" si="209"/>
        <v>1.1290082028337063</v>
      </c>
      <c r="K6703" s="5">
        <v>7152</v>
      </c>
      <c r="L6703" s="4">
        <f>Tabla1[[#This Row],[CCRL (Ciudadanos que cumplen los requisitos de ley)]]/Tabla1[[#This Row],[ÓPTIMO REQUERIDO]]</f>
        <v>0.84675615212527966</v>
      </c>
    </row>
    <row r="6704" spans="1:12" x14ac:dyDescent="0.35">
      <c r="A6704" s="1">
        <v>13</v>
      </c>
      <c r="B6704" s="1">
        <v>6</v>
      </c>
      <c r="C6704" s="3">
        <v>45353</v>
      </c>
      <c r="D6704" s="5">
        <f>Tabla1[[#This Row],[REQUERIDOS (9 X CASILLA)]]/9</f>
        <v>570</v>
      </c>
      <c r="E6704" s="2">
        <v>44202</v>
      </c>
      <c r="F6704" s="5">
        <v>38975</v>
      </c>
      <c r="G6704" s="4">
        <f t="shared" si="208"/>
        <v>0.88174743224288499</v>
      </c>
      <c r="H6704" s="5">
        <v>5130</v>
      </c>
      <c r="I6704" s="5">
        <v>4465</v>
      </c>
      <c r="J6704" s="4">
        <f t="shared" si="209"/>
        <v>0.87037037037037035</v>
      </c>
      <c r="K6704" s="5">
        <v>9120</v>
      </c>
      <c r="L6704" s="4">
        <f>Tabla1[[#This Row],[CCRL (Ciudadanos que cumplen los requisitos de ley)]]/Tabla1[[#This Row],[ÓPTIMO REQUERIDO]]</f>
        <v>0.48958333333333331</v>
      </c>
    </row>
    <row r="6705" spans="1:12" x14ac:dyDescent="0.35">
      <c r="A6705" s="1">
        <v>13</v>
      </c>
      <c r="B6705" s="1">
        <v>7</v>
      </c>
      <c r="C6705" s="3">
        <v>45353</v>
      </c>
      <c r="D6705" s="5">
        <f>Tabla1[[#This Row],[REQUERIDOS (9 X CASILLA)]]/9</f>
        <v>535</v>
      </c>
      <c r="E6705" s="2">
        <v>41542</v>
      </c>
      <c r="F6705" s="5">
        <v>35204</v>
      </c>
      <c r="G6705" s="4">
        <f t="shared" si="208"/>
        <v>0.84743151509315873</v>
      </c>
      <c r="H6705" s="5">
        <v>4815</v>
      </c>
      <c r="I6705" s="5">
        <v>4737</v>
      </c>
      <c r="J6705" s="4">
        <f t="shared" si="209"/>
        <v>0.98380062305295946</v>
      </c>
      <c r="K6705" s="5">
        <v>6955</v>
      </c>
      <c r="L6705" s="4">
        <f>Tabla1[[#This Row],[CCRL (Ciudadanos que cumplen los requisitos de ley)]]/Tabla1[[#This Row],[ÓPTIMO REQUERIDO]]</f>
        <v>0.68109273903666423</v>
      </c>
    </row>
    <row r="6706" spans="1:12" x14ac:dyDescent="0.35">
      <c r="A6706" s="1">
        <v>14</v>
      </c>
      <c r="B6706" s="1">
        <v>1</v>
      </c>
      <c r="C6706" s="3">
        <v>45353</v>
      </c>
      <c r="D6706" s="5">
        <f>Tabla1[[#This Row],[REQUERIDOS (9 X CASILLA)]]/9</f>
        <v>580</v>
      </c>
      <c r="E6706" s="2">
        <v>43711</v>
      </c>
      <c r="F6706" s="5">
        <v>18919</v>
      </c>
      <c r="G6706" s="4">
        <f t="shared" si="208"/>
        <v>0.43282011393013198</v>
      </c>
      <c r="H6706" s="5">
        <v>5220</v>
      </c>
      <c r="I6706" s="5">
        <v>3031</v>
      </c>
      <c r="J6706" s="4">
        <f t="shared" si="209"/>
        <v>0.58065134099616855</v>
      </c>
      <c r="K6706" s="5">
        <v>7540</v>
      </c>
      <c r="L6706" s="4">
        <f>Tabla1[[#This Row],[CCRL (Ciudadanos que cumplen los requisitos de ley)]]/Tabla1[[#This Row],[ÓPTIMO REQUERIDO]]</f>
        <v>0.40198938992042438</v>
      </c>
    </row>
    <row r="6707" spans="1:12" x14ac:dyDescent="0.35">
      <c r="A6707" s="1">
        <v>14</v>
      </c>
      <c r="B6707" s="1">
        <v>2</v>
      </c>
      <c r="C6707" s="3">
        <v>45353</v>
      </c>
      <c r="D6707" s="5">
        <f>Tabla1[[#This Row],[REQUERIDOS (9 X CASILLA)]]/9</f>
        <v>547</v>
      </c>
      <c r="E6707" s="2">
        <v>41781</v>
      </c>
      <c r="F6707" s="5">
        <v>33603</v>
      </c>
      <c r="G6707" s="4">
        <f t="shared" si="208"/>
        <v>0.80426509657499823</v>
      </c>
      <c r="H6707" s="5">
        <v>4923</v>
      </c>
      <c r="I6707" s="5">
        <v>5002</v>
      </c>
      <c r="J6707" s="4">
        <f t="shared" si="209"/>
        <v>1.0160471257363397</v>
      </c>
      <c r="K6707" s="5">
        <v>7111</v>
      </c>
      <c r="L6707" s="4">
        <f>Tabla1[[#This Row],[CCRL (Ciudadanos que cumplen los requisitos de ley)]]/Tabla1[[#This Row],[ÓPTIMO REQUERIDO]]</f>
        <v>0.70341724089438895</v>
      </c>
    </row>
    <row r="6708" spans="1:12" x14ac:dyDescent="0.35">
      <c r="A6708" s="1">
        <v>14</v>
      </c>
      <c r="B6708" s="1">
        <v>3</v>
      </c>
      <c r="C6708" s="3">
        <v>45353</v>
      </c>
      <c r="D6708" s="5">
        <f>Tabla1[[#This Row],[REQUERIDOS (9 X CASILLA)]]/9</f>
        <v>588</v>
      </c>
      <c r="E6708" s="2">
        <v>46013</v>
      </c>
      <c r="F6708" s="5">
        <v>31368</v>
      </c>
      <c r="G6708" s="4">
        <f t="shared" si="208"/>
        <v>0.68172038336991725</v>
      </c>
      <c r="H6708" s="5">
        <v>5292</v>
      </c>
      <c r="I6708" s="5">
        <v>3090</v>
      </c>
      <c r="J6708" s="4">
        <f t="shared" si="209"/>
        <v>0.58390022675736963</v>
      </c>
      <c r="K6708" s="5">
        <v>8232</v>
      </c>
      <c r="L6708" s="4">
        <f>Tabla1[[#This Row],[CCRL (Ciudadanos que cumplen los requisitos de ley)]]/Tabla1[[#This Row],[ÓPTIMO REQUERIDO]]</f>
        <v>0.37536443148688048</v>
      </c>
    </row>
    <row r="6709" spans="1:12" x14ac:dyDescent="0.35">
      <c r="A6709" s="1">
        <v>14</v>
      </c>
      <c r="B6709" s="1">
        <v>4</v>
      </c>
      <c r="C6709" s="3">
        <v>45353</v>
      </c>
      <c r="D6709" s="5">
        <f>Tabla1[[#This Row],[REQUERIDOS (9 X CASILLA)]]/9</f>
        <v>558</v>
      </c>
      <c r="E6709" s="2">
        <v>46054</v>
      </c>
      <c r="F6709" s="5">
        <v>41534</v>
      </c>
      <c r="G6709" s="4">
        <f t="shared" si="208"/>
        <v>0.90185434489946581</v>
      </c>
      <c r="H6709" s="5">
        <v>5022</v>
      </c>
      <c r="I6709" s="5">
        <v>3492</v>
      </c>
      <c r="J6709" s="4">
        <f t="shared" si="209"/>
        <v>0.69534050179211471</v>
      </c>
      <c r="K6709" s="5">
        <v>7812</v>
      </c>
      <c r="L6709" s="4">
        <f>Tabla1[[#This Row],[CCRL (Ciudadanos que cumplen los requisitos de ley)]]/Tabla1[[#This Row],[ÓPTIMO REQUERIDO]]</f>
        <v>0.44700460829493088</v>
      </c>
    </row>
    <row r="6710" spans="1:12" x14ac:dyDescent="0.35">
      <c r="A6710" s="1">
        <v>14</v>
      </c>
      <c r="B6710" s="1">
        <v>5</v>
      </c>
      <c r="C6710" s="3">
        <v>45353</v>
      </c>
      <c r="D6710" s="5">
        <f>Tabla1[[#This Row],[REQUERIDOS (9 X CASILLA)]]/9</f>
        <v>547</v>
      </c>
      <c r="E6710" s="2">
        <v>43100</v>
      </c>
      <c r="F6710" s="5">
        <v>33667</v>
      </c>
      <c r="G6710" s="4">
        <f t="shared" si="208"/>
        <v>0.78113689095127614</v>
      </c>
      <c r="H6710" s="5">
        <v>4923</v>
      </c>
      <c r="I6710" s="5">
        <v>3848</v>
      </c>
      <c r="J6710" s="4">
        <f t="shared" si="209"/>
        <v>0.7816372130814544</v>
      </c>
      <c r="K6710" s="5">
        <v>8752</v>
      </c>
      <c r="L6710" s="4">
        <f>Tabla1[[#This Row],[CCRL (Ciudadanos que cumplen los requisitos de ley)]]/Tabla1[[#This Row],[ÓPTIMO REQUERIDO]]</f>
        <v>0.43967093235831811</v>
      </c>
    </row>
    <row r="6711" spans="1:12" x14ac:dyDescent="0.35">
      <c r="A6711" s="1">
        <v>14</v>
      </c>
      <c r="B6711" s="1">
        <v>6</v>
      </c>
      <c r="C6711" s="3">
        <v>45353</v>
      </c>
      <c r="D6711" s="5">
        <f>Tabla1[[#This Row],[REQUERIDOS (9 X CASILLA)]]/9</f>
        <v>490</v>
      </c>
      <c r="E6711" s="2">
        <v>40192</v>
      </c>
      <c r="F6711" s="5">
        <v>34575</v>
      </c>
      <c r="G6711" s="4">
        <f t="shared" si="208"/>
        <v>0.86024582006369432</v>
      </c>
      <c r="H6711" s="5">
        <v>4410</v>
      </c>
      <c r="I6711" s="5">
        <v>2776</v>
      </c>
      <c r="J6711" s="4">
        <f t="shared" si="209"/>
        <v>0.62947845804988667</v>
      </c>
      <c r="K6711" s="5">
        <v>7350</v>
      </c>
      <c r="L6711" s="4">
        <f>Tabla1[[#This Row],[CCRL (Ciudadanos que cumplen los requisitos de ley)]]/Tabla1[[#This Row],[ÓPTIMO REQUERIDO]]</f>
        <v>0.37768707482993197</v>
      </c>
    </row>
    <row r="6712" spans="1:12" x14ac:dyDescent="0.35">
      <c r="A6712" s="1">
        <v>14</v>
      </c>
      <c r="B6712" s="1">
        <v>7</v>
      </c>
      <c r="C6712" s="3">
        <v>45353</v>
      </c>
      <c r="D6712" s="5">
        <f>Tabla1[[#This Row],[REQUERIDOS (9 X CASILLA)]]/9</f>
        <v>416</v>
      </c>
      <c r="E6712" s="2">
        <v>36058</v>
      </c>
      <c r="F6712" s="5">
        <v>32378</v>
      </c>
      <c r="G6712" s="4">
        <f t="shared" si="208"/>
        <v>0.89794220422652393</v>
      </c>
      <c r="H6712" s="5">
        <v>3744</v>
      </c>
      <c r="I6712" s="5">
        <v>3123</v>
      </c>
      <c r="J6712" s="4">
        <f t="shared" si="209"/>
        <v>0.83413461538461542</v>
      </c>
      <c r="K6712" s="5">
        <v>5824</v>
      </c>
      <c r="L6712" s="4">
        <f>Tabla1[[#This Row],[CCRL (Ciudadanos que cumplen los requisitos de ley)]]/Tabla1[[#This Row],[ÓPTIMO REQUERIDO]]</f>
        <v>0.53622939560439564</v>
      </c>
    </row>
    <row r="6713" spans="1:12" x14ac:dyDescent="0.35">
      <c r="A6713" s="1">
        <v>14</v>
      </c>
      <c r="B6713" s="1">
        <v>8</v>
      </c>
      <c r="C6713" s="3">
        <v>45353</v>
      </c>
      <c r="D6713" s="5">
        <f>Tabla1[[#This Row],[REQUERIDOS (9 X CASILLA)]]/9</f>
        <v>711</v>
      </c>
      <c r="E6713" s="2">
        <v>50909</v>
      </c>
      <c r="F6713" s="5">
        <v>33505</v>
      </c>
      <c r="G6713" s="4">
        <f t="shared" si="208"/>
        <v>0.65813510381268536</v>
      </c>
      <c r="H6713" s="5">
        <v>6399</v>
      </c>
      <c r="I6713" s="5">
        <v>3978</v>
      </c>
      <c r="J6713" s="4">
        <f t="shared" si="209"/>
        <v>0.6216596343178622</v>
      </c>
      <c r="K6713" s="5">
        <v>10665</v>
      </c>
      <c r="L6713" s="4">
        <f>Tabla1[[#This Row],[CCRL (Ciudadanos que cumplen los requisitos de ley)]]/Tabla1[[#This Row],[ÓPTIMO REQUERIDO]]</f>
        <v>0.37299578059071731</v>
      </c>
    </row>
    <row r="6714" spans="1:12" x14ac:dyDescent="0.35">
      <c r="A6714" s="1">
        <v>14</v>
      </c>
      <c r="B6714" s="1">
        <v>9</v>
      </c>
      <c r="C6714" s="3">
        <v>45353</v>
      </c>
      <c r="D6714" s="5">
        <f>Tabla1[[#This Row],[REQUERIDOS (9 X CASILLA)]]/9</f>
        <v>599</v>
      </c>
      <c r="E6714" s="2">
        <v>49020</v>
      </c>
      <c r="F6714" s="5">
        <v>45277</v>
      </c>
      <c r="G6714" s="4">
        <f t="shared" si="208"/>
        <v>0.92364341085271318</v>
      </c>
      <c r="H6714" s="5">
        <v>5391</v>
      </c>
      <c r="I6714" s="5">
        <v>6156</v>
      </c>
      <c r="J6714" s="4">
        <f t="shared" si="209"/>
        <v>1.1419031719532555</v>
      </c>
      <c r="K6714" s="5">
        <v>9584</v>
      </c>
      <c r="L6714" s="4">
        <f>Tabla1[[#This Row],[CCRL (Ciudadanos que cumplen los requisitos de ley)]]/Tabla1[[#This Row],[ÓPTIMO REQUERIDO]]</f>
        <v>0.64232053422370616</v>
      </c>
    </row>
    <row r="6715" spans="1:12" x14ac:dyDescent="0.35">
      <c r="A6715" s="1">
        <v>14</v>
      </c>
      <c r="B6715" s="1">
        <v>10</v>
      </c>
      <c r="C6715" s="3">
        <v>45353</v>
      </c>
      <c r="D6715" s="5">
        <f>Tabla1[[#This Row],[REQUERIDOS (9 X CASILLA)]]/9</f>
        <v>561</v>
      </c>
      <c r="E6715" s="2">
        <v>46669</v>
      </c>
      <c r="F6715" s="5">
        <v>44132</v>
      </c>
      <c r="G6715" s="4">
        <f t="shared" si="208"/>
        <v>0.94563843236409606</v>
      </c>
      <c r="H6715" s="5">
        <v>5049</v>
      </c>
      <c r="I6715" s="5">
        <v>3995</v>
      </c>
      <c r="J6715" s="4">
        <f t="shared" si="209"/>
        <v>0.7912457912457912</v>
      </c>
      <c r="K6715" s="5">
        <v>7854</v>
      </c>
      <c r="L6715" s="4">
        <f>Tabla1[[#This Row],[CCRL (Ciudadanos que cumplen los requisitos de ley)]]/Tabla1[[#This Row],[ÓPTIMO REQUERIDO]]</f>
        <v>0.5086580086580087</v>
      </c>
    </row>
    <row r="6716" spans="1:12" x14ac:dyDescent="0.35">
      <c r="A6716" s="1">
        <v>14</v>
      </c>
      <c r="B6716" s="1">
        <v>11</v>
      </c>
      <c r="C6716" s="3">
        <v>45353</v>
      </c>
      <c r="D6716" s="5">
        <f>Tabla1[[#This Row],[REQUERIDOS (9 X CASILLA)]]/9</f>
        <v>673</v>
      </c>
      <c r="E6716" s="2">
        <v>49778</v>
      </c>
      <c r="F6716" s="5">
        <v>47237</v>
      </c>
      <c r="G6716" s="4">
        <f t="shared" si="208"/>
        <v>0.94895335288681748</v>
      </c>
      <c r="H6716" s="5">
        <v>6057</v>
      </c>
      <c r="I6716" s="5">
        <v>3394</v>
      </c>
      <c r="J6716" s="4">
        <f t="shared" si="209"/>
        <v>0.56034340432557372</v>
      </c>
      <c r="K6716" s="5">
        <v>10095</v>
      </c>
      <c r="L6716" s="4">
        <f>Tabla1[[#This Row],[CCRL (Ciudadanos que cumplen los requisitos de ley)]]/Tabla1[[#This Row],[ÓPTIMO REQUERIDO]]</f>
        <v>0.33620604259534426</v>
      </c>
    </row>
    <row r="6717" spans="1:12" x14ac:dyDescent="0.35">
      <c r="A6717" s="1">
        <v>14</v>
      </c>
      <c r="B6717" s="1">
        <v>12</v>
      </c>
      <c r="C6717" s="3">
        <v>45353</v>
      </c>
      <c r="D6717" s="5">
        <f>Tabla1[[#This Row],[REQUERIDOS (9 X CASILLA)]]/9</f>
        <v>485</v>
      </c>
      <c r="E6717" s="2">
        <v>40032</v>
      </c>
      <c r="F6717" s="5">
        <v>36891</v>
      </c>
      <c r="G6717" s="4">
        <f t="shared" si="208"/>
        <v>0.92153776978417268</v>
      </c>
      <c r="H6717" s="5">
        <v>4365</v>
      </c>
      <c r="I6717" s="5">
        <v>3216</v>
      </c>
      <c r="J6717" s="4">
        <f t="shared" si="209"/>
        <v>0.73676975945017187</v>
      </c>
      <c r="K6717" s="5">
        <v>7275</v>
      </c>
      <c r="L6717" s="4">
        <f>Tabla1[[#This Row],[CCRL (Ciudadanos que cumplen los requisitos de ley)]]/Tabla1[[#This Row],[ÓPTIMO REQUERIDO]]</f>
        <v>0.44206185567010309</v>
      </c>
    </row>
    <row r="6718" spans="1:12" x14ac:dyDescent="0.35">
      <c r="A6718" s="1">
        <v>14</v>
      </c>
      <c r="B6718" s="1">
        <v>13</v>
      </c>
      <c r="C6718" s="3">
        <v>45353</v>
      </c>
      <c r="D6718" s="5">
        <f>Tabla1[[#This Row],[REQUERIDOS (9 X CASILLA)]]/9</f>
        <v>512</v>
      </c>
      <c r="E6718" s="2">
        <v>41133</v>
      </c>
      <c r="F6718" s="5">
        <v>31659</v>
      </c>
      <c r="G6718" s="4">
        <f t="shared" si="208"/>
        <v>0.76967398439209389</v>
      </c>
      <c r="H6718" s="5">
        <v>4608</v>
      </c>
      <c r="I6718" s="5">
        <v>3448</v>
      </c>
      <c r="J6718" s="4">
        <f t="shared" si="209"/>
        <v>0.74826388888888884</v>
      </c>
      <c r="K6718" s="5">
        <v>7680</v>
      </c>
      <c r="L6718" s="4">
        <f>Tabla1[[#This Row],[CCRL (Ciudadanos que cumplen los requisitos de ley)]]/Tabla1[[#This Row],[ÓPTIMO REQUERIDO]]</f>
        <v>0.44895833333333335</v>
      </c>
    </row>
    <row r="6719" spans="1:12" x14ac:dyDescent="0.35">
      <c r="A6719" s="1">
        <v>14</v>
      </c>
      <c r="B6719" s="1">
        <v>14</v>
      </c>
      <c r="C6719" s="3">
        <v>45353</v>
      </c>
      <c r="D6719" s="5">
        <f>Tabla1[[#This Row],[REQUERIDOS (9 X CASILLA)]]/9</f>
        <v>388</v>
      </c>
      <c r="E6719" s="2">
        <v>32654</v>
      </c>
      <c r="F6719" s="5">
        <v>28178</v>
      </c>
      <c r="G6719" s="4">
        <f t="shared" si="208"/>
        <v>0.86292644086482517</v>
      </c>
      <c r="H6719" s="5">
        <v>3492</v>
      </c>
      <c r="I6719" s="5">
        <v>2964</v>
      </c>
      <c r="J6719" s="4">
        <f t="shared" si="209"/>
        <v>0.84879725085910651</v>
      </c>
      <c r="K6719" s="5">
        <v>6596</v>
      </c>
      <c r="L6719" s="4">
        <f>Tabla1[[#This Row],[CCRL (Ciudadanos que cumplen los requisitos de ley)]]/Tabla1[[#This Row],[ÓPTIMO REQUERIDO]]</f>
        <v>0.44936325045482112</v>
      </c>
    </row>
    <row r="6720" spans="1:12" x14ac:dyDescent="0.35">
      <c r="A6720" s="1">
        <v>14</v>
      </c>
      <c r="B6720" s="1">
        <v>15</v>
      </c>
      <c r="C6720" s="3">
        <v>45353</v>
      </c>
      <c r="D6720" s="5">
        <f>Tabla1[[#This Row],[REQUERIDOS (9 X CASILLA)]]/9</f>
        <v>580</v>
      </c>
      <c r="E6720" s="2">
        <v>44847</v>
      </c>
      <c r="F6720" s="5">
        <v>20930</v>
      </c>
      <c r="G6720" s="4">
        <f t="shared" si="208"/>
        <v>0.46669788391642697</v>
      </c>
      <c r="H6720" s="5">
        <v>5220</v>
      </c>
      <c r="I6720" s="5">
        <v>1878</v>
      </c>
      <c r="J6720" s="4">
        <f t="shared" si="209"/>
        <v>0.35977011494252875</v>
      </c>
      <c r="K6720" s="5">
        <v>8700</v>
      </c>
      <c r="L6720" s="4">
        <f>Tabla1[[#This Row],[CCRL (Ciudadanos que cumplen los requisitos de ley)]]/Tabla1[[#This Row],[ÓPTIMO REQUERIDO]]</f>
        <v>0.21586206896551724</v>
      </c>
    </row>
    <row r="6721" spans="1:12" x14ac:dyDescent="0.35">
      <c r="A6721" s="1">
        <v>14</v>
      </c>
      <c r="B6721" s="1">
        <v>16</v>
      </c>
      <c r="C6721" s="3">
        <v>45353</v>
      </c>
      <c r="D6721" s="5">
        <f>Tabla1[[#This Row],[REQUERIDOS (9 X CASILLA)]]/9</f>
        <v>501</v>
      </c>
      <c r="E6721" s="2">
        <v>42210</v>
      </c>
      <c r="F6721" s="5">
        <v>40512</v>
      </c>
      <c r="G6721" s="4">
        <f t="shared" si="208"/>
        <v>0.95977256574271497</v>
      </c>
      <c r="H6721" s="5">
        <v>4509</v>
      </c>
      <c r="I6721" s="5">
        <v>4223</v>
      </c>
      <c r="J6721" s="4">
        <f t="shared" si="209"/>
        <v>0.93657130184076287</v>
      </c>
      <c r="K6721" s="5">
        <v>7515</v>
      </c>
      <c r="L6721" s="4">
        <f>Tabla1[[#This Row],[CCRL (Ciudadanos que cumplen los requisitos de ley)]]/Tabla1[[#This Row],[ÓPTIMO REQUERIDO]]</f>
        <v>0.56194278110445772</v>
      </c>
    </row>
    <row r="6722" spans="1:12" x14ac:dyDescent="0.35">
      <c r="A6722" s="1">
        <v>14</v>
      </c>
      <c r="B6722" s="1">
        <v>17</v>
      </c>
      <c r="C6722" s="3">
        <v>45353</v>
      </c>
      <c r="D6722" s="5">
        <f>Tabla1[[#This Row],[REQUERIDOS (9 X CASILLA)]]/9</f>
        <v>504</v>
      </c>
      <c r="E6722" s="2">
        <v>40357</v>
      </c>
      <c r="F6722" s="5">
        <v>29574</v>
      </c>
      <c r="G6722" s="4">
        <f t="shared" si="208"/>
        <v>0.73280967366256167</v>
      </c>
      <c r="H6722" s="5">
        <v>4536</v>
      </c>
      <c r="I6722" s="5">
        <v>3170</v>
      </c>
      <c r="J6722" s="4">
        <f t="shared" si="209"/>
        <v>0.69885361552028213</v>
      </c>
      <c r="K6722" s="5">
        <v>7056</v>
      </c>
      <c r="L6722" s="4">
        <f>Tabla1[[#This Row],[CCRL (Ciudadanos que cumplen los requisitos de ley)]]/Tabla1[[#This Row],[ÓPTIMO REQUERIDO]]</f>
        <v>0.44926303854875282</v>
      </c>
    </row>
    <row r="6723" spans="1:12" x14ac:dyDescent="0.35">
      <c r="A6723" s="1">
        <v>14</v>
      </c>
      <c r="B6723" s="1">
        <v>18</v>
      </c>
      <c r="C6723" s="3">
        <v>45353</v>
      </c>
      <c r="D6723" s="5">
        <f>Tabla1[[#This Row],[REQUERIDOS (9 X CASILLA)]]/9</f>
        <v>609</v>
      </c>
      <c r="E6723" s="2">
        <v>45349</v>
      </c>
      <c r="F6723" s="5">
        <v>28671</v>
      </c>
      <c r="G6723" s="4">
        <f t="shared" ref="G6723:G6786" si="210">F6723/E6723</f>
        <v>0.63223003814858103</v>
      </c>
      <c r="H6723" s="5">
        <v>5481</v>
      </c>
      <c r="I6723" s="5">
        <v>4604</v>
      </c>
      <c r="J6723" s="4">
        <f t="shared" ref="J6723:J6786" si="211">I6723/H6723</f>
        <v>0.83999270206166754</v>
      </c>
      <c r="K6723" s="5">
        <v>8526</v>
      </c>
      <c r="L6723" s="4">
        <f>Tabla1[[#This Row],[CCRL (Ciudadanos que cumplen los requisitos de ley)]]/Tabla1[[#This Row],[ÓPTIMO REQUERIDO]]</f>
        <v>0.53999530846821486</v>
      </c>
    </row>
    <row r="6724" spans="1:12" x14ac:dyDescent="0.35">
      <c r="A6724" s="1">
        <v>14</v>
      </c>
      <c r="B6724" s="1">
        <v>19</v>
      </c>
      <c r="C6724" s="3">
        <v>45353</v>
      </c>
      <c r="D6724" s="5">
        <f>Tabla1[[#This Row],[REQUERIDOS (9 X CASILLA)]]/9</f>
        <v>630</v>
      </c>
      <c r="E6724" s="2">
        <v>46189</v>
      </c>
      <c r="F6724" s="5">
        <v>25475</v>
      </c>
      <c r="G6724" s="4">
        <f t="shared" si="210"/>
        <v>0.55153824503669702</v>
      </c>
      <c r="H6724" s="5">
        <v>5670</v>
      </c>
      <c r="I6724" s="5">
        <v>2948</v>
      </c>
      <c r="J6724" s="4">
        <f t="shared" si="211"/>
        <v>0.51992945326278661</v>
      </c>
      <c r="K6724" s="5">
        <v>8190</v>
      </c>
      <c r="L6724" s="4">
        <f>Tabla1[[#This Row],[CCRL (Ciudadanos que cumplen los requisitos de ley)]]/Tabla1[[#This Row],[ÓPTIMO REQUERIDO]]</f>
        <v>0.35995115995115995</v>
      </c>
    </row>
    <row r="6725" spans="1:12" x14ac:dyDescent="0.35">
      <c r="A6725" s="1">
        <v>14</v>
      </c>
      <c r="B6725" s="1">
        <v>20</v>
      </c>
      <c r="C6725" s="3">
        <v>45353</v>
      </c>
      <c r="D6725" s="5">
        <f>Tabla1[[#This Row],[REQUERIDOS (9 X CASILLA)]]/9</f>
        <v>384</v>
      </c>
      <c r="E6725" s="2">
        <v>32948</v>
      </c>
      <c r="F6725" s="5">
        <v>30176</v>
      </c>
      <c r="G6725" s="4">
        <f t="shared" si="210"/>
        <v>0.91586742746145444</v>
      </c>
      <c r="H6725" s="5">
        <v>3456</v>
      </c>
      <c r="I6725" s="5">
        <v>2264</v>
      </c>
      <c r="J6725" s="4">
        <f t="shared" si="211"/>
        <v>0.65509259259259256</v>
      </c>
      <c r="K6725" s="5">
        <v>6144</v>
      </c>
      <c r="L6725" s="4">
        <f>Tabla1[[#This Row],[CCRL (Ciudadanos que cumplen los requisitos de ley)]]/Tabla1[[#This Row],[ÓPTIMO REQUERIDO]]</f>
        <v>0.36848958333333331</v>
      </c>
    </row>
    <row r="6726" spans="1:12" x14ac:dyDescent="0.35">
      <c r="A6726" s="1">
        <v>15</v>
      </c>
      <c r="B6726" s="1">
        <v>1</v>
      </c>
      <c r="C6726" s="3">
        <v>45353</v>
      </c>
      <c r="D6726" s="5">
        <f>Tabla1[[#This Row],[REQUERIDOS (9 X CASILLA)]]/9</f>
        <v>595</v>
      </c>
      <c r="E6726" s="2">
        <v>43403</v>
      </c>
      <c r="F6726" s="5">
        <v>40913</v>
      </c>
      <c r="G6726" s="4">
        <f t="shared" si="210"/>
        <v>0.94263069373084807</v>
      </c>
      <c r="H6726" s="5">
        <v>5355</v>
      </c>
      <c r="I6726" s="5">
        <v>9212</v>
      </c>
      <c r="J6726" s="4">
        <f t="shared" si="211"/>
        <v>1.7202614379084968</v>
      </c>
      <c r="K6726" s="5">
        <v>7735</v>
      </c>
      <c r="L6726" s="4">
        <f>Tabla1[[#This Row],[CCRL (Ciudadanos que cumplen los requisitos de ley)]]/Tabla1[[#This Row],[ÓPTIMO REQUERIDO]]</f>
        <v>1.1909502262443439</v>
      </c>
    </row>
    <row r="6727" spans="1:12" x14ac:dyDescent="0.35">
      <c r="A6727" s="1">
        <v>15</v>
      </c>
      <c r="B6727" s="1">
        <v>2</v>
      </c>
      <c r="C6727" s="3">
        <v>45353</v>
      </c>
      <c r="D6727" s="5">
        <f>Tabla1[[#This Row],[REQUERIDOS (9 X CASILLA)]]/9</f>
        <v>433</v>
      </c>
      <c r="E6727" s="2">
        <v>36782</v>
      </c>
      <c r="F6727" s="5">
        <v>36782</v>
      </c>
      <c r="G6727" s="4">
        <f t="shared" si="210"/>
        <v>1</v>
      </c>
      <c r="H6727" s="5">
        <v>3897</v>
      </c>
      <c r="I6727" s="5">
        <v>5737</v>
      </c>
      <c r="J6727" s="4">
        <f t="shared" si="211"/>
        <v>1.4721580703104953</v>
      </c>
      <c r="K6727" s="5">
        <v>6928</v>
      </c>
      <c r="L6727" s="4">
        <f>Tabla1[[#This Row],[CCRL (Ciudadanos que cumplen los requisitos de ley)]]/Tabla1[[#This Row],[ÓPTIMO REQUERIDO]]</f>
        <v>0.82808891454965361</v>
      </c>
    </row>
    <row r="6728" spans="1:12" x14ac:dyDescent="0.35">
      <c r="A6728" s="1">
        <v>15</v>
      </c>
      <c r="B6728" s="1">
        <v>3</v>
      </c>
      <c r="C6728" s="3">
        <v>45353</v>
      </c>
      <c r="D6728" s="5">
        <f>Tabla1[[#This Row],[REQUERIDOS (9 X CASILLA)]]/9</f>
        <v>515</v>
      </c>
      <c r="E6728" s="2">
        <v>40953</v>
      </c>
      <c r="F6728" s="5">
        <v>40088</v>
      </c>
      <c r="G6728" s="4">
        <f t="shared" si="210"/>
        <v>0.97887822625937049</v>
      </c>
      <c r="H6728" s="5">
        <v>4635</v>
      </c>
      <c r="I6728" s="5">
        <v>9862</v>
      </c>
      <c r="J6728" s="4">
        <f t="shared" si="211"/>
        <v>2.1277238403451997</v>
      </c>
      <c r="K6728" s="5">
        <v>6180</v>
      </c>
      <c r="L6728" s="4">
        <f>Tabla1[[#This Row],[CCRL (Ciudadanos que cumplen los requisitos de ley)]]/Tabla1[[#This Row],[ÓPTIMO REQUERIDO]]</f>
        <v>1.5957928802588996</v>
      </c>
    </row>
    <row r="6729" spans="1:12" x14ac:dyDescent="0.35">
      <c r="A6729" s="1">
        <v>15</v>
      </c>
      <c r="B6729" s="1">
        <v>4</v>
      </c>
      <c r="C6729" s="3">
        <v>45353</v>
      </c>
      <c r="D6729" s="5">
        <f>Tabla1[[#This Row],[REQUERIDOS (9 X CASILLA)]]/9</f>
        <v>478</v>
      </c>
      <c r="E6729" s="2">
        <v>40300</v>
      </c>
      <c r="F6729" s="5">
        <v>40295</v>
      </c>
      <c r="G6729" s="4">
        <f t="shared" si="210"/>
        <v>0.9998759305210918</v>
      </c>
      <c r="H6729" s="5">
        <v>4302</v>
      </c>
      <c r="I6729" s="5">
        <v>6202</v>
      </c>
      <c r="J6729" s="4">
        <f t="shared" si="211"/>
        <v>1.4416550441655045</v>
      </c>
      <c r="K6729" s="5">
        <v>7170</v>
      </c>
      <c r="L6729" s="4">
        <f>Tabla1[[#This Row],[CCRL (Ciudadanos que cumplen los requisitos de ley)]]/Tabla1[[#This Row],[ÓPTIMO REQUERIDO]]</f>
        <v>0.86499302649930265</v>
      </c>
    </row>
    <row r="6730" spans="1:12" x14ac:dyDescent="0.35">
      <c r="A6730" s="1">
        <v>15</v>
      </c>
      <c r="B6730" s="1">
        <v>5</v>
      </c>
      <c r="C6730" s="3">
        <v>45353</v>
      </c>
      <c r="D6730" s="5">
        <f>Tabla1[[#This Row],[REQUERIDOS (9 X CASILLA)]]/9</f>
        <v>441</v>
      </c>
      <c r="E6730" s="2">
        <v>37360</v>
      </c>
      <c r="F6730" s="5">
        <v>36856</v>
      </c>
      <c r="G6730" s="4">
        <f t="shared" si="210"/>
        <v>0.98650963597430408</v>
      </c>
      <c r="H6730" s="5">
        <v>3969</v>
      </c>
      <c r="I6730" s="5">
        <v>6937</v>
      </c>
      <c r="J6730" s="4">
        <f t="shared" si="211"/>
        <v>1.7477954144620811</v>
      </c>
      <c r="K6730" s="5">
        <v>6615</v>
      </c>
      <c r="L6730" s="4">
        <f>Tabla1[[#This Row],[CCRL (Ciudadanos que cumplen los requisitos de ley)]]/Tabla1[[#This Row],[ÓPTIMO REQUERIDO]]</f>
        <v>1.0486772486772487</v>
      </c>
    </row>
    <row r="6731" spans="1:12" x14ac:dyDescent="0.35">
      <c r="A6731" s="1">
        <v>15</v>
      </c>
      <c r="B6731" s="1">
        <v>6</v>
      </c>
      <c r="C6731" s="3">
        <v>45353</v>
      </c>
      <c r="D6731" s="5">
        <f>Tabla1[[#This Row],[REQUERIDOS (9 X CASILLA)]]/9</f>
        <v>553</v>
      </c>
      <c r="E6731" s="2">
        <v>45103</v>
      </c>
      <c r="F6731" s="5">
        <v>44914</v>
      </c>
      <c r="G6731" s="4">
        <f t="shared" si="210"/>
        <v>0.9958095913797308</v>
      </c>
      <c r="H6731" s="5">
        <v>4977</v>
      </c>
      <c r="I6731" s="5">
        <v>7672</v>
      </c>
      <c r="J6731" s="4">
        <f t="shared" si="211"/>
        <v>1.541490857946554</v>
      </c>
      <c r="K6731" s="5">
        <v>8848</v>
      </c>
      <c r="L6731" s="4">
        <f>Tabla1[[#This Row],[CCRL (Ciudadanos que cumplen los requisitos de ley)]]/Tabla1[[#This Row],[ÓPTIMO REQUERIDO]]</f>
        <v>0.86708860759493667</v>
      </c>
    </row>
    <row r="6732" spans="1:12" x14ac:dyDescent="0.35">
      <c r="A6732" s="1">
        <v>15</v>
      </c>
      <c r="B6732" s="1">
        <v>7</v>
      </c>
      <c r="C6732" s="3">
        <v>45353</v>
      </c>
      <c r="D6732" s="5">
        <f>Tabla1[[#This Row],[REQUERIDOS (9 X CASILLA)]]/9</f>
        <v>580</v>
      </c>
      <c r="E6732" s="2">
        <v>46149</v>
      </c>
      <c r="F6732" s="5">
        <v>43641</v>
      </c>
      <c r="G6732" s="4">
        <f t="shared" si="210"/>
        <v>0.94565429370083853</v>
      </c>
      <c r="H6732" s="5">
        <v>5220</v>
      </c>
      <c r="I6732" s="5">
        <v>7954</v>
      </c>
      <c r="J6732" s="4">
        <f t="shared" si="211"/>
        <v>1.5237547892720307</v>
      </c>
      <c r="K6732" s="5">
        <v>8120</v>
      </c>
      <c r="L6732" s="4">
        <f>Tabla1[[#This Row],[CCRL (Ciudadanos que cumplen los requisitos de ley)]]/Tabla1[[#This Row],[ÓPTIMO REQUERIDO]]</f>
        <v>0.97955665024630545</v>
      </c>
    </row>
    <row r="6733" spans="1:12" x14ac:dyDescent="0.35">
      <c r="A6733" s="1">
        <v>15</v>
      </c>
      <c r="B6733" s="1">
        <v>8</v>
      </c>
      <c r="C6733" s="3">
        <v>45353</v>
      </c>
      <c r="D6733" s="5">
        <f>Tabla1[[#This Row],[REQUERIDOS (9 X CASILLA)]]/9</f>
        <v>549</v>
      </c>
      <c r="E6733" s="2">
        <v>44419</v>
      </c>
      <c r="F6733" s="5">
        <v>44417</v>
      </c>
      <c r="G6733" s="4">
        <f t="shared" si="210"/>
        <v>0.99995497422274249</v>
      </c>
      <c r="H6733" s="5">
        <v>4941</v>
      </c>
      <c r="I6733" s="5">
        <v>6910</v>
      </c>
      <c r="J6733" s="4">
        <f t="shared" si="211"/>
        <v>1.398502327464076</v>
      </c>
      <c r="K6733" s="5">
        <v>7686</v>
      </c>
      <c r="L6733" s="4">
        <f>Tabla1[[#This Row],[CCRL (Ciudadanos que cumplen los requisitos de ley)]]/Tabla1[[#This Row],[ÓPTIMO REQUERIDO]]</f>
        <v>0.89903721051262031</v>
      </c>
    </row>
    <row r="6734" spans="1:12" x14ac:dyDescent="0.35">
      <c r="A6734" s="1">
        <v>15</v>
      </c>
      <c r="B6734" s="1">
        <v>9</v>
      </c>
      <c r="C6734" s="3">
        <v>45353</v>
      </c>
      <c r="D6734" s="5">
        <f>Tabla1[[#This Row],[REQUERIDOS (9 X CASILLA)]]/9</f>
        <v>534</v>
      </c>
      <c r="E6734" s="2">
        <v>41184</v>
      </c>
      <c r="F6734" s="5">
        <v>34390</v>
      </c>
      <c r="G6734" s="4">
        <f t="shared" si="210"/>
        <v>0.83503302253302258</v>
      </c>
      <c r="H6734" s="5">
        <v>4806</v>
      </c>
      <c r="I6734" s="5">
        <v>8007</v>
      </c>
      <c r="J6734" s="4">
        <f t="shared" si="211"/>
        <v>1.6660424469413233</v>
      </c>
      <c r="K6734" s="5">
        <v>6408</v>
      </c>
      <c r="L6734" s="4">
        <f>Tabla1[[#This Row],[CCRL (Ciudadanos que cumplen los requisitos de ley)]]/Tabla1[[#This Row],[ÓPTIMO REQUERIDO]]</f>
        <v>1.2495318352059925</v>
      </c>
    </row>
    <row r="6735" spans="1:12" x14ac:dyDescent="0.35">
      <c r="A6735" s="1">
        <v>15</v>
      </c>
      <c r="B6735" s="1">
        <v>10</v>
      </c>
      <c r="C6735" s="3">
        <v>45353</v>
      </c>
      <c r="D6735" s="5">
        <f>Tabla1[[#This Row],[REQUERIDOS (9 X CASILLA)]]/9</f>
        <v>482</v>
      </c>
      <c r="E6735" s="2">
        <v>38933</v>
      </c>
      <c r="F6735" s="5">
        <v>38597</v>
      </c>
      <c r="G6735" s="4">
        <f t="shared" si="210"/>
        <v>0.99136978912490692</v>
      </c>
      <c r="H6735" s="5">
        <v>4338</v>
      </c>
      <c r="I6735" s="5">
        <v>8560</v>
      </c>
      <c r="J6735" s="4">
        <f t="shared" si="211"/>
        <v>1.9732595666205626</v>
      </c>
      <c r="K6735" s="5">
        <v>7712</v>
      </c>
      <c r="L6735" s="4">
        <f>Tabla1[[#This Row],[CCRL (Ciudadanos que cumplen los requisitos de ley)]]/Tabla1[[#This Row],[ÓPTIMO REQUERIDO]]</f>
        <v>1.1099585062240664</v>
      </c>
    </row>
    <row r="6736" spans="1:12" x14ac:dyDescent="0.35">
      <c r="A6736" s="1">
        <v>15</v>
      </c>
      <c r="B6736" s="1">
        <v>11</v>
      </c>
      <c r="C6736" s="3">
        <v>45353</v>
      </c>
      <c r="D6736" s="5">
        <f>Tabla1[[#This Row],[REQUERIDOS (9 X CASILLA)]]/9</f>
        <v>533</v>
      </c>
      <c r="E6736" s="2">
        <v>42893</v>
      </c>
      <c r="F6736" s="5">
        <v>42893</v>
      </c>
      <c r="G6736" s="4">
        <f t="shared" si="210"/>
        <v>1</v>
      </c>
      <c r="H6736" s="5">
        <v>4797</v>
      </c>
      <c r="I6736" s="5">
        <v>8556</v>
      </c>
      <c r="J6736" s="4">
        <f t="shared" si="211"/>
        <v>1.7836147592245153</v>
      </c>
      <c r="K6736" s="5">
        <v>8528</v>
      </c>
      <c r="L6736" s="4">
        <f>Tabla1[[#This Row],[CCRL (Ciudadanos que cumplen los requisitos de ley)]]/Tabla1[[#This Row],[ÓPTIMO REQUERIDO]]</f>
        <v>1.0032833020637899</v>
      </c>
    </row>
    <row r="6737" spans="1:12" x14ac:dyDescent="0.35">
      <c r="A6737" s="1">
        <v>15</v>
      </c>
      <c r="B6737" s="1">
        <v>12</v>
      </c>
      <c r="C6737" s="3">
        <v>45353</v>
      </c>
      <c r="D6737" s="5">
        <f>Tabla1[[#This Row],[REQUERIDOS (9 X CASILLA)]]/9</f>
        <v>470</v>
      </c>
      <c r="E6737" s="2">
        <v>36748</v>
      </c>
      <c r="F6737" s="5">
        <v>36746</v>
      </c>
      <c r="G6737" s="4">
        <f t="shared" si="210"/>
        <v>0.99994557526940242</v>
      </c>
      <c r="H6737" s="5">
        <v>4230</v>
      </c>
      <c r="I6737" s="5">
        <v>7358</v>
      </c>
      <c r="J6737" s="4">
        <f t="shared" si="211"/>
        <v>1.7394799054373522</v>
      </c>
      <c r="K6737" s="5">
        <v>7520</v>
      </c>
      <c r="L6737" s="4">
        <f>Tabla1[[#This Row],[CCRL (Ciudadanos que cumplen los requisitos de ley)]]/Tabla1[[#This Row],[ÓPTIMO REQUERIDO]]</f>
        <v>0.97845744680851066</v>
      </c>
    </row>
    <row r="6738" spans="1:12" x14ac:dyDescent="0.35">
      <c r="A6738" s="1">
        <v>15</v>
      </c>
      <c r="B6738" s="1">
        <v>13</v>
      </c>
      <c r="C6738" s="3">
        <v>45353</v>
      </c>
      <c r="D6738" s="5">
        <f>Tabla1[[#This Row],[REQUERIDOS (9 X CASILLA)]]/9</f>
        <v>639</v>
      </c>
      <c r="E6738" s="2">
        <v>48507</v>
      </c>
      <c r="F6738" s="5">
        <v>48481</v>
      </c>
      <c r="G6738" s="4">
        <f t="shared" si="210"/>
        <v>0.99946399488733584</v>
      </c>
      <c r="H6738" s="5">
        <v>5751</v>
      </c>
      <c r="I6738" s="5">
        <v>9150</v>
      </c>
      <c r="J6738" s="4">
        <f t="shared" si="211"/>
        <v>1.5910276473656755</v>
      </c>
      <c r="K6738" s="5">
        <v>9585</v>
      </c>
      <c r="L6738" s="4">
        <f>Tabla1[[#This Row],[CCRL (Ciudadanos que cumplen los requisitos de ley)]]/Tabla1[[#This Row],[ÓPTIMO REQUERIDO]]</f>
        <v>0.95461658841940533</v>
      </c>
    </row>
    <row r="6739" spans="1:12" x14ac:dyDescent="0.35">
      <c r="A6739" s="1">
        <v>15</v>
      </c>
      <c r="B6739" s="1">
        <v>14</v>
      </c>
      <c r="C6739" s="3">
        <v>45353</v>
      </c>
      <c r="D6739" s="5">
        <f>Tabla1[[#This Row],[REQUERIDOS (9 X CASILLA)]]/9</f>
        <v>424</v>
      </c>
      <c r="E6739" s="2">
        <v>34229</v>
      </c>
      <c r="F6739" s="5">
        <v>33014</v>
      </c>
      <c r="G6739" s="4">
        <f t="shared" si="210"/>
        <v>0.96450378334161091</v>
      </c>
      <c r="H6739" s="5">
        <v>3816</v>
      </c>
      <c r="I6739" s="5">
        <v>5770</v>
      </c>
      <c r="J6739" s="4">
        <f t="shared" si="211"/>
        <v>1.5120545073375262</v>
      </c>
      <c r="K6739" s="5">
        <v>6360</v>
      </c>
      <c r="L6739" s="4">
        <f>Tabla1[[#This Row],[CCRL (Ciudadanos que cumplen los requisitos de ley)]]/Tabla1[[#This Row],[ÓPTIMO REQUERIDO]]</f>
        <v>0.90723270440251569</v>
      </c>
    </row>
    <row r="6740" spans="1:12" x14ac:dyDescent="0.35">
      <c r="A6740" s="1">
        <v>15</v>
      </c>
      <c r="B6740" s="1">
        <v>15</v>
      </c>
      <c r="C6740" s="3">
        <v>45353</v>
      </c>
      <c r="D6740" s="5">
        <f>Tabla1[[#This Row],[REQUERIDOS (9 X CASILLA)]]/9</f>
        <v>561</v>
      </c>
      <c r="E6740" s="2">
        <v>46771</v>
      </c>
      <c r="F6740" s="5">
        <v>43028</v>
      </c>
      <c r="G6740" s="4">
        <f t="shared" si="210"/>
        <v>0.9199717773834214</v>
      </c>
      <c r="H6740" s="5">
        <v>5049</v>
      </c>
      <c r="I6740" s="5">
        <v>4918</v>
      </c>
      <c r="J6740" s="4">
        <f t="shared" si="211"/>
        <v>0.97405426817191521</v>
      </c>
      <c r="K6740" s="5">
        <v>8976</v>
      </c>
      <c r="L6740" s="4">
        <f>Tabla1[[#This Row],[CCRL (Ciudadanos que cumplen los requisitos de ley)]]/Tabla1[[#This Row],[ÓPTIMO REQUERIDO]]</f>
        <v>0.54790552584670227</v>
      </c>
    </row>
    <row r="6741" spans="1:12" x14ac:dyDescent="0.35">
      <c r="A6741" s="1">
        <v>15</v>
      </c>
      <c r="B6741" s="1">
        <v>16</v>
      </c>
      <c r="C6741" s="3">
        <v>45353</v>
      </c>
      <c r="D6741" s="5">
        <f>Tabla1[[#This Row],[REQUERIDOS (9 X CASILLA)]]/9</f>
        <v>514</v>
      </c>
      <c r="E6741" s="2">
        <v>41437</v>
      </c>
      <c r="F6741" s="5">
        <v>41198</v>
      </c>
      <c r="G6741" s="4">
        <f t="shared" si="210"/>
        <v>0.9942322079301108</v>
      </c>
      <c r="H6741" s="5">
        <v>4626</v>
      </c>
      <c r="I6741" s="5">
        <v>6304</v>
      </c>
      <c r="J6741" s="4">
        <f t="shared" si="211"/>
        <v>1.3627323821876351</v>
      </c>
      <c r="K6741" s="5">
        <v>7710</v>
      </c>
      <c r="L6741" s="4">
        <f>Tabla1[[#This Row],[CCRL (Ciudadanos que cumplen los requisitos de ley)]]/Tabla1[[#This Row],[ÓPTIMO REQUERIDO]]</f>
        <v>0.81763942931258105</v>
      </c>
    </row>
    <row r="6742" spans="1:12" x14ac:dyDescent="0.35">
      <c r="A6742" s="1">
        <v>15</v>
      </c>
      <c r="B6742" s="1">
        <v>17</v>
      </c>
      <c r="C6742" s="3">
        <v>45353</v>
      </c>
      <c r="D6742" s="5">
        <f>Tabla1[[#This Row],[REQUERIDOS (9 X CASILLA)]]/9</f>
        <v>466</v>
      </c>
      <c r="E6742" s="2">
        <v>36226</v>
      </c>
      <c r="F6742" s="5">
        <v>35371</v>
      </c>
      <c r="G6742" s="4">
        <f t="shared" si="210"/>
        <v>0.97639816706233096</v>
      </c>
      <c r="H6742" s="5">
        <v>4194</v>
      </c>
      <c r="I6742" s="5">
        <v>7559</v>
      </c>
      <c r="J6742" s="4">
        <f t="shared" si="211"/>
        <v>1.8023366714353839</v>
      </c>
      <c r="K6742" s="5">
        <v>7922</v>
      </c>
      <c r="L6742" s="4">
        <f>Tabla1[[#This Row],[CCRL (Ciudadanos que cumplen los requisitos de ley)]]/Tabla1[[#This Row],[ÓPTIMO REQUERIDO]]</f>
        <v>0.95417823781873268</v>
      </c>
    </row>
    <row r="6743" spans="1:12" x14ac:dyDescent="0.35">
      <c r="A6743" s="1">
        <v>15</v>
      </c>
      <c r="B6743" s="1">
        <v>18</v>
      </c>
      <c r="C6743" s="3">
        <v>45353</v>
      </c>
      <c r="D6743" s="5">
        <f>Tabla1[[#This Row],[REQUERIDOS (9 X CASILLA)]]/9</f>
        <v>558</v>
      </c>
      <c r="E6743" s="2">
        <v>45966</v>
      </c>
      <c r="F6743" s="5">
        <v>44108</v>
      </c>
      <c r="G6743" s="4">
        <f t="shared" si="210"/>
        <v>0.95957881912718102</v>
      </c>
      <c r="H6743" s="5">
        <v>5022</v>
      </c>
      <c r="I6743" s="5">
        <v>6546</v>
      </c>
      <c r="J6743" s="4">
        <f t="shared" si="211"/>
        <v>1.3034647550776584</v>
      </c>
      <c r="K6743" s="5">
        <v>7254</v>
      </c>
      <c r="L6743" s="4">
        <f>Tabla1[[#This Row],[CCRL (Ciudadanos que cumplen los requisitos de ley)]]/Tabla1[[#This Row],[ÓPTIMO REQUERIDO]]</f>
        <v>0.90239867659222495</v>
      </c>
    </row>
    <row r="6744" spans="1:12" x14ac:dyDescent="0.35">
      <c r="A6744" s="1">
        <v>15</v>
      </c>
      <c r="B6744" s="1">
        <v>19</v>
      </c>
      <c r="C6744" s="3">
        <v>45353</v>
      </c>
      <c r="D6744" s="5">
        <f>Tabla1[[#This Row],[REQUERIDOS (9 X CASILLA)]]/9</f>
        <v>704</v>
      </c>
      <c r="E6744" s="2">
        <v>52853</v>
      </c>
      <c r="F6744" s="5">
        <v>52852</v>
      </c>
      <c r="G6744" s="4">
        <f t="shared" si="210"/>
        <v>0.99998107959813065</v>
      </c>
      <c r="H6744" s="5">
        <v>6336</v>
      </c>
      <c r="I6744" s="5">
        <v>7141</v>
      </c>
      <c r="J6744" s="4">
        <f t="shared" si="211"/>
        <v>1.1270517676767677</v>
      </c>
      <c r="K6744" s="5">
        <v>12672</v>
      </c>
      <c r="L6744" s="4">
        <f>Tabla1[[#This Row],[CCRL (Ciudadanos que cumplen los requisitos de ley)]]/Tabla1[[#This Row],[ÓPTIMO REQUERIDO]]</f>
        <v>0.56352588383838387</v>
      </c>
    </row>
    <row r="6745" spans="1:12" x14ac:dyDescent="0.35">
      <c r="A6745" s="1">
        <v>15</v>
      </c>
      <c r="B6745" s="1">
        <v>20</v>
      </c>
      <c r="C6745" s="3">
        <v>45353</v>
      </c>
      <c r="D6745" s="5">
        <f>Tabla1[[#This Row],[REQUERIDOS (9 X CASILLA)]]/9</f>
        <v>391</v>
      </c>
      <c r="E6745" s="2">
        <v>30766</v>
      </c>
      <c r="F6745" s="5">
        <v>29950</v>
      </c>
      <c r="G6745" s="4">
        <f t="shared" si="210"/>
        <v>0.97347721510758634</v>
      </c>
      <c r="H6745" s="5">
        <v>3519</v>
      </c>
      <c r="I6745" s="5">
        <v>5406</v>
      </c>
      <c r="J6745" s="4">
        <f t="shared" si="211"/>
        <v>1.536231884057971</v>
      </c>
      <c r="K6745" s="5">
        <v>6256</v>
      </c>
      <c r="L6745" s="4">
        <f>Tabla1[[#This Row],[CCRL (Ciudadanos que cumplen los requisitos de ley)]]/Tabla1[[#This Row],[ÓPTIMO REQUERIDO]]</f>
        <v>0.86413043478260865</v>
      </c>
    </row>
    <row r="6746" spans="1:12" x14ac:dyDescent="0.35">
      <c r="A6746" s="1">
        <v>15</v>
      </c>
      <c r="B6746" s="1">
        <v>21</v>
      </c>
      <c r="C6746" s="3">
        <v>45353</v>
      </c>
      <c r="D6746" s="5">
        <f>Tabla1[[#This Row],[REQUERIDOS (9 X CASILLA)]]/9</f>
        <v>502</v>
      </c>
      <c r="E6746" s="2">
        <v>40975</v>
      </c>
      <c r="F6746" s="5">
        <v>37049</v>
      </c>
      <c r="G6746" s="4">
        <f t="shared" si="210"/>
        <v>0.90418547895057966</v>
      </c>
      <c r="H6746" s="5">
        <v>4518</v>
      </c>
      <c r="I6746" s="5">
        <v>10034</v>
      </c>
      <c r="J6746" s="4">
        <f t="shared" si="211"/>
        <v>2.2208942009738823</v>
      </c>
      <c r="K6746" s="5">
        <v>6526</v>
      </c>
      <c r="L6746" s="4">
        <f>Tabla1[[#This Row],[CCRL (Ciudadanos que cumplen los requisitos de ley)]]/Tabla1[[#This Row],[ÓPTIMO REQUERIDO]]</f>
        <v>1.5375421391357647</v>
      </c>
    </row>
    <row r="6747" spans="1:12" x14ac:dyDescent="0.35">
      <c r="A6747" s="1">
        <v>15</v>
      </c>
      <c r="B6747" s="1">
        <v>22</v>
      </c>
      <c r="C6747" s="3">
        <v>45353</v>
      </c>
      <c r="D6747" s="5">
        <f>Tabla1[[#This Row],[REQUERIDOS (9 X CASILLA)]]/9</f>
        <v>600</v>
      </c>
      <c r="E6747" s="2">
        <v>47363</v>
      </c>
      <c r="F6747" s="5">
        <v>44628</v>
      </c>
      <c r="G6747" s="4">
        <f t="shared" si="210"/>
        <v>0.94225450245972597</v>
      </c>
      <c r="H6747" s="5">
        <v>5400</v>
      </c>
      <c r="I6747" s="5">
        <v>5395</v>
      </c>
      <c r="J6747" s="4">
        <f t="shared" si="211"/>
        <v>0.99907407407407411</v>
      </c>
      <c r="K6747" s="5">
        <v>9000</v>
      </c>
      <c r="L6747" s="4">
        <f>Tabla1[[#This Row],[CCRL (Ciudadanos que cumplen los requisitos de ley)]]/Tabla1[[#This Row],[ÓPTIMO REQUERIDO]]</f>
        <v>0.59944444444444445</v>
      </c>
    </row>
    <row r="6748" spans="1:12" x14ac:dyDescent="0.35">
      <c r="A6748" s="1">
        <v>15</v>
      </c>
      <c r="B6748" s="1">
        <v>23</v>
      </c>
      <c r="C6748" s="3">
        <v>45353</v>
      </c>
      <c r="D6748" s="5">
        <f>Tabla1[[#This Row],[REQUERIDOS (9 X CASILLA)]]/9</f>
        <v>487</v>
      </c>
      <c r="E6748" s="2">
        <v>42560</v>
      </c>
      <c r="F6748" s="5">
        <v>39693</v>
      </c>
      <c r="G6748" s="4">
        <f t="shared" si="210"/>
        <v>0.93263627819548878</v>
      </c>
      <c r="H6748" s="5">
        <v>4383</v>
      </c>
      <c r="I6748" s="5">
        <v>9056</v>
      </c>
      <c r="J6748" s="4">
        <f t="shared" si="211"/>
        <v>2.0661647273556922</v>
      </c>
      <c r="K6748" s="5">
        <v>6331</v>
      </c>
      <c r="L6748" s="4">
        <f>Tabla1[[#This Row],[CCRL (Ciudadanos que cumplen los requisitos de ley)]]/Tabla1[[#This Row],[ÓPTIMO REQUERIDO]]</f>
        <v>1.4304217343231718</v>
      </c>
    </row>
    <row r="6749" spans="1:12" x14ac:dyDescent="0.35">
      <c r="A6749" s="1">
        <v>15</v>
      </c>
      <c r="B6749" s="1">
        <v>24</v>
      </c>
      <c r="C6749" s="3">
        <v>45353</v>
      </c>
      <c r="D6749" s="5">
        <f>Tabla1[[#This Row],[REQUERIDOS (9 X CASILLA)]]/9</f>
        <v>684</v>
      </c>
      <c r="E6749" s="2">
        <v>53376</v>
      </c>
      <c r="F6749" s="5">
        <v>51868</v>
      </c>
      <c r="G6749" s="4">
        <f t="shared" si="210"/>
        <v>0.97174760191846521</v>
      </c>
      <c r="H6749" s="5">
        <v>6156</v>
      </c>
      <c r="I6749" s="5">
        <v>6403</v>
      </c>
      <c r="J6749" s="4">
        <f t="shared" si="211"/>
        <v>1.0401234567901234</v>
      </c>
      <c r="K6749" s="5">
        <v>10260</v>
      </c>
      <c r="L6749" s="4">
        <f>Tabla1[[#This Row],[CCRL (Ciudadanos que cumplen los requisitos de ley)]]/Tabla1[[#This Row],[ÓPTIMO REQUERIDO]]</f>
        <v>0.62407407407407411</v>
      </c>
    </row>
    <row r="6750" spans="1:12" x14ac:dyDescent="0.35">
      <c r="A6750" s="1">
        <v>15</v>
      </c>
      <c r="B6750" s="1">
        <v>25</v>
      </c>
      <c r="C6750" s="3">
        <v>45353</v>
      </c>
      <c r="D6750" s="5">
        <f>Tabla1[[#This Row],[REQUERIDOS (9 X CASILLA)]]/9</f>
        <v>453</v>
      </c>
      <c r="E6750" s="2">
        <v>38687</v>
      </c>
      <c r="F6750" s="5">
        <v>38666</v>
      </c>
      <c r="G6750" s="4">
        <f t="shared" si="210"/>
        <v>0.99945718199912115</v>
      </c>
      <c r="H6750" s="5">
        <v>4077</v>
      </c>
      <c r="I6750" s="5">
        <v>7095</v>
      </c>
      <c r="J6750" s="4">
        <f t="shared" si="211"/>
        <v>1.7402501839587932</v>
      </c>
      <c r="K6750" s="5">
        <v>6795</v>
      </c>
      <c r="L6750" s="4">
        <f>Tabla1[[#This Row],[CCRL (Ciudadanos que cumplen los requisitos de ley)]]/Tabla1[[#This Row],[ÓPTIMO REQUERIDO]]</f>
        <v>1.0441501103752759</v>
      </c>
    </row>
    <row r="6751" spans="1:12" x14ac:dyDescent="0.35">
      <c r="A6751" s="1">
        <v>15</v>
      </c>
      <c r="B6751" s="1">
        <v>26</v>
      </c>
      <c r="C6751" s="3">
        <v>45353</v>
      </c>
      <c r="D6751" s="5">
        <f>Tabla1[[#This Row],[REQUERIDOS (9 X CASILLA)]]/9</f>
        <v>523</v>
      </c>
      <c r="E6751" s="2">
        <v>43479</v>
      </c>
      <c r="F6751" s="5">
        <v>39356</v>
      </c>
      <c r="G6751" s="4">
        <f t="shared" si="210"/>
        <v>0.90517261206559485</v>
      </c>
      <c r="H6751" s="5">
        <v>4707</v>
      </c>
      <c r="I6751" s="5">
        <v>7449</v>
      </c>
      <c r="J6751" s="4">
        <f t="shared" si="211"/>
        <v>1.5825366475462077</v>
      </c>
      <c r="K6751" s="5">
        <v>6799</v>
      </c>
      <c r="L6751" s="4">
        <f>Tabla1[[#This Row],[CCRL (Ciudadanos que cumplen los requisitos de ley)]]/Tabla1[[#This Row],[ÓPTIMO REQUERIDO]]</f>
        <v>1.095602294455067</v>
      </c>
    </row>
    <row r="6752" spans="1:12" x14ac:dyDescent="0.35">
      <c r="A6752" s="1">
        <v>15</v>
      </c>
      <c r="B6752" s="1">
        <v>27</v>
      </c>
      <c r="C6752" s="3">
        <v>45353</v>
      </c>
      <c r="D6752" s="5">
        <f>Tabla1[[#This Row],[REQUERIDOS (9 X CASILLA)]]/9</f>
        <v>551</v>
      </c>
      <c r="E6752" s="2">
        <v>46376</v>
      </c>
      <c r="F6752" s="5">
        <v>41024</v>
      </c>
      <c r="G6752" s="4">
        <f t="shared" si="210"/>
        <v>0.88459548042090741</v>
      </c>
      <c r="H6752" s="5">
        <v>4959</v>
      </c>
      <c r="I6752" s="5">
        <v>6783</v>
      </c>
      <c r="J6752" s="4">
        <f t="shared" si="211"/>
        <v>1.367816091954023</v>
      </c>
      <c r="K6752" s="5">
        <v>7163</v>
      </c>
      <c r="L6752" s="4">
        <f>Tabla1[[#This Row],[CCRL (Ciudadanos que cumplen los requisitos de ley)]]/Tabla1[[#This Row],[ÓPTIMO REQUERIDO]]</f>
        <v>0.94694960212201595</v>
      </c>
    </row>
    <row r="6753" spans="1:12" x14ac:dyDescent="0.35">
      <c r="A6753" s="1">
        <v>15</v>
      </c>
      <c r="B6753" s="1">
        <v>28</v>
      </c>
      <c r="C6753" s="3">
        <v>45353</v>
      </c>
      <c r="D6753" s="5">
        <f>Tabla1[[#This Row],[REQUERIDOS (9 X CASILLA)]]/9</f>
        <v>408</v>
      </c>
      <c r="E6753" s="2">
        <v>34662</v>
      </c>
      <c r="F6753" s="5">
        <v>31786</v>
      </c>
      <c r="G6753" s="4">
        <f t="shared" si="210"/>
        <v>0.91702729213547973</v>
      </c>
      <c r="H6753" s="5">
        <v>3672</v>
      </c>
      <c r="I6753" s="5">
        <v>7591</v>
      </c>
      <c r="J6753" s="4">
        <f t="shared" si="211"/>
        <v>2.0672657952069717</v>
      </c>
      <c r="K6753" s="5">
        <v>6528</v>
      </c>
      <c r="L6753" s="4">
        <f>Tabla1[[#This Row],[CCRL (Ciudadanos que cumplen los requisitos de ley)]]/Tabla1[[#This Row],[ÓPTIMO REQUERIDO]]</f>
        <v>1.1628370098039216</v>
      </c>
    </row>
    <row r="6754" spans="1:12" x14ac:dyDescent="0.35">
      <c r="A6754" s="1">
        <v>15</v>
      </c>
      <c r="B6754" s="1">
        <v>29</v>
      </c>
      <c r="C6754" s="3">
        <v>45353</v>
      </c>
      <c r="D6754" s="5">
        <f>Tabla1[[#This Row],[REQUERIDOS (9 X CASILLA)]]/9</f>
        <v>626</v>
      </c>
      <c r="E6754" s="2">
        <v>45608</v>
      </c>
      <c r="F6754" s="5">
        <v>45608</v>
      </c>
      <c r="G6754" s="4">
        <f t="shared" si="210"/>
        <v>1</v>
      </c>
      <c r="H6754" s="5">
        <v>5634</v>
      </c>
      <c r="I6754" s="5">
        <v>8319</v>
      </c>
      <c r="J6754" s="4">
        <f t="shared" si="211"/>
        <v>1.4765708200212992</v>
      </c>
      <c r="K6754" s="5">
        <v>9390</v>
      </c>
      <c r="L6754" s="4">
        <f>Tabla1[[#This Row],[CCRL (Ciudadanos que cumplen los requisitos de ley)]]/Tabla1[[#This Row],[ÓPTIMO REQUERIDO]]</f>
        <v>0.88594249201277953</v>
      </c>
    </row>
    <row r="6755" spans="1:12" x14ac:dyDescent="0.35">
      <c r="A6755" s="1">
        <v>15</v>
      </c>
      <c r="B6755" s="1">
        <v>30</v>
      </c>
      <c r="C6755" s="3">
        <v>45353</v>
      </c>
      <c r="D6755" s="5">
        <f>Tabla1[[#This Row],[REQUERIDOS (9 X CASILLA)]]/9</f>
        <v>443</v>
      </c>
      <c r="E6755" s="2">
        <v>36801</v>
      </c>
      <c r="F6755" s="5">
        <v>34642</v>
      </c>
      <c r="G6755" s="4">
        <f t="shared" si="210"/>
        <v>0.94133311594793623</v>
      </c>
      <c r="H6755" s="5">
        <v>3987</v>
      </c>
      <c r="I6755" s="5">
        <v>6941</v>
      </c>
      <c r="J6755" s="4">
        <f t="shared" si="211"/>
        <v>1.7409079508402308</v>
      </c>
      <c r="K6755" s="5">
        <v>6202</v>
      </c>
      <c r="L6755" s="4">
        <f>Tabla1[[#This Row],[CCRL (Ciudadanos que cumplen los requisitos de ley)]]/Tabla1[[#This Row],[ÓPTIMO REQUERIDO]]</f>
        <v>1.119155111254434</v>
      </c>
    </row>
    <row r="6756" spans="1:12" x14ac:dyDescent="0.35">
      <c r="A6756" s="1">
        <v>15</v>
      </c>
      <c r="B6756" s="1">
        <v>31</v>
      </c>
      <c r="C6756" s="3">
        <v>45353</v>
      </c>
      <c r="D6756" s="5">
        <f>Tabla1[[#This Row],[REQUERIDOS (9 X CASILLA)]]/9</f>
        <v>633</v>
      </c>
      <c r="E6756" s="2">
        <v>47110</v>
      </c>
      <c r="F6756" s="5">
        <v>47087</v>
      </c>
      <c r="G6756" s="4">
        <f t="shared" si="210"/>
        <v>0.99951178093822968</v>
      </c>
      <c r="H6756" s="5">
        <v>5697</v>
      </c>
      <c r="I6756" s="5">
        <v>10605</v>
      </c>
      <c r="J6756" s="4">
        <f t="shared" si="211"/>
        <v>1.8615060558188521</v>
      </c>
      <c r="K6756" s="5">
        <v>8862</v>
      </c>
      <c r="L6756" s="4">
        <f>Tabla1[[#This Row],[CCRL (Ciudadanos que cumplen los requisitos de ley)]]/Tabla1[[#This Row],[ÓPTIMO REQUERIDO]]</f>
        <v>1.1966824644549763</v>
      </c>
    </row>
    <row r="6757" spans="1:12" x14ac:dyDescent="0.35">
      <c r="A6757" s="1">
        <v>15</v>
      </c>
      <c r="B6757" s="1">
        <v>32</v>
      </c>
      <c r="C6757" s="3">
        <v>45353</v>
      </c>
      <c r="D6757" s="5">
        <f>Tabla1[[#This Row],[REQUERIDOS (9 X CASILLA)]]/9</f>
        <v>436</v>
      </c>
      <c r="E6757" s="2">
        <v>36247</v>
      </c>
      <c r="F6757" s="5">
        <v>35949</v>
      </c>
      <c r="G6757" s="4">
        <f t="shared" si="210"/>
        <v>0.99177862995558252</v>
      </c>
      <c r="H6757" s="5">
        <v>3924</v>
      </c>
      <c r="I6757" s="5">
        <v>11186</v>
      </c>
      <c r="J6757" s="4">
        <f t="shared" si="211"/>
        <v>2.8506625891946995</v>
      </c>
      <c r="K6757" s="5">
        <v>7412</v>
      </c>
      <c r="L6757" s="4">
        <f>Tabla1[[#This Row],[CCRL (Ciudadanos que cumplen los requisitos de ley)]]/Tabla1[[#This Row],[ÓPTIMO REQUERIDO]]</f>
        <v>1.5091743119266054</v>
      </c>
    </row>
    <row r="6758" spans="1:12" x14ac:dyDescent="0.35">
      <c r="A6758" s="1">
        <v>15</v>
      </c>
      <c r="B6758" s="1">
        <v>33</v>
      </c>
      <c r="C6758" s="3">
        <v>45353</v>
      </c>
      <c r="D6758" s="5">
        <f>Tabla1[[#This Row],[REQUERIDOS (9 X CASILLA)]]/9</f>
        <v>438</v>
      </c>
      <c r="E6758" s="2">
        <v>36967</v>
      </c>
      <c r="F6758" s="5">
        <v>36816</v>
      </c>
      <c r="G6758" s="4">
        <f t="shared" si="210"/>
        <v>0.99591527578651229</v>
      </c>
      <c r="H6758" s="5">
        <v>3942</v>
      </c>
      <c r="I6758" s="5">
        <v>7540</v>
      </c>
      <c r="J6758" s="4">
        <f t="shared" si="211"/>
        <v>1.9127346524606799</v>
      </c>
      <c r="K6758" s="5">
        <v>7446</v>
      </c>
      <c r="L6758" s="4">
        <f>Tabla1[[#This Row],[CCRL (Ciudadanos que cumplen los requisitos de ley)]]/Tabla1[[#This Row],[ÓPTIMO REQUERIDO]]</f>
        <v>1.0126242277733011</v>
      </c>
    </row>
    <row r="6759" spans="1:12" x14ac:dyDescent="0.35">
      <c r="A6759" s="1">
        <v>15</v>
      </c>
      <c r="B6759" s="1">
        <v>34</v>
      </c>
      <c r="C6759" s="3">
        <v>45353</v>
      </c>
      <c r="D6759" s="5">
        <f>Tabla1[[#This Row],[REQUERIDOS (9 X CASILLA)]]/9</f>
        <v>601</v>
      </c>
      <c r="E6759" s="2">
        <v>50377</v>
      </c>
      <c r="F6759" s="5">
        <v>48436</v>
      </c>
      <c r="G6759" s="4">
        <f t="shared" si="210"/>
        <v>0.96147051233697922</v>
      </c>
      <c r="H6759" s="5">
        <v>5409</v>
      </c>
      <c r="I6759" s="5">
        <v>7293</v>
      </c>
      <c r="J6759" s="4">
        <f t="shared" si="211"/>
        <v>1.348308374930671</v>
      </c>
      <c r="K6759" s="5">
        <v>8414</v>
      </c>
      <c r="L6759" s="4">
        <f>Tabla1[[#This Row],[CCRL (Ciudadanos que cumplen los requisitos de ley)]]/Tabla1[[#This Row],[ÓPTIMO REQUERIDO]]</f>
        <v>0.86676966959828861</v>
      </c>
    </row>
    <row r="6760" spans="1:12" x14ac:dyDescent="0.35">
      <c r="A6760" s="1">
        <v>15</v>
      </c>
      <c r="B6760" s="1">
        <v>35</v>
      </c>
      <c r="C6760" s="3">
        <v>45353</v>
      </c>
      <c r="D6760" s="5">
        <f>Tabla1[[#This Row],[REQUERIDOS (9 X CASILLA)]]/9</f>
        <v>567</v>
      </c>
      <c r="E6760" s="2">
        <v>44366</v>
      </c>
      <c r="F6760" s="5">
        <v>35355</v>
      </c>
      <c r="G6760" s="4">
        <f t="shared" si="210"/>
        <v>0.79689401794166703</v>
      </c>
      <c r="H6760" s="5">
        <v>5103</v>
      </c>
      <c r="I6760" s="5">
        <v>8805</v>
      </c>
      <c r="J6760" s="4">
        <f t="shared" si="211"/>
        <v>1.7254556143445032</v>
      </c>
      <c r="K6760" s="5">
        <v>7371</v>
      </c>
      <c r="L6760" s="4">
        <f>Tabla1[[#This Row],[CCRL (Ciudadanos que cumplen los requisitos de ley)]]/Tabla1[[#This Row],[ÓPTIMO REQUERIDO]]</f>
        <v>1.1945461945461946</v>
      </c>
    </row>
    <row r="6761" spans="1:12" x14ac:dyDescent="0.35">
      <c r="A6761" s="1">
        <v>15</v>
      </c>
      <c r="B6761" s="1">
        <v>36</v>
      </c>
      <c r="C6761" s="3">
        <v>45353</v>
      </c>
      <c r="D6761" s="5">
        <f>Tabla1[[#This Row],[REQUERIDOS (9 X CASILLA)]]/9</f>
        <v>622</v>
      </c>
      <c r="E6761" s="2">
        <v>43545</v>
      </c>
      <c r="F6761" s="5">
        <v>35331</v>
      </c>
      <c r="G6761" s="4">
        <f t="shared" si="210"/>
        <v>0.8113675508095074</v>
      </c>
      <c r="H6761" s="5">
        <v>5598</v>
      </c>
      <c r="I6761" s="5">
        <v>8665</v>
      </c>
      <c r="J6761" s="4">
        <f t="shared" si="211"/>
        <v>1.5478742408002859</v>
      </c>
      <c r="K6761" s="5">
        <v>8086</v>
      </c>
      <c r="L6761" s="4">
        <f>Tabla1[[#This Row],[CCRL (Ciudadanos que cumplen los requisitos de ley)]]/Tabla1[[#This Row],[ÓPTIMO REQUERIDO]]</f>
        <v>1.0716052436309671</v>
      </c>
    </row>
    <row r="6762" spans="1:12" x14ac:dyDescent="0.35">
      <c r="A6762" s="1">
        <v>15</v>
      </c>
      <c r="B6762" s="1">
        <v>37</v>
      </c>
      <c r="C6762" s="3">
        <v>45353</v>
      </c>
      <c r="D6762" s="5">
        <f>Tabla1[[#This Row],[REQUERIDOS (9 X CASILLA)]]/9</f>
        <v>528</v>
      </c>
      <c r="E6762" s="2">
        <v>43055</v>
      </c>
      <c r="F6762" s="5">
        <v>42424</v>
      </c>
      <c r="G6762" s="4">
        <f t="shared" si="210"/>
        <v>0.98534432702357455</v>
      </c>
      <c r="H6762" s="5">
        <v>4752</v>
      </c>
      <c r="I6762" s="5">
        <v>7829</v>
      </c>
      <c r="J6762" s="4">
        <f t="shared" si="211"/>
        <v>1.647516835016835</v>
      </c>
      <c r="K6762" s="5">
        <v>7920</v>
      </c>
      <c r="L6762" s="4">
        <f>Tabla1[[#This Row],[CCRL (Ciudadanos que cumplen los requisitos de ley)]]/Tabla1[[#This Row],[ÓPTIMO REQUERIDO]]</f>
        <v>0.98851010101010106</v>
      </c>
    </row>
    <row r="6763" spans="1:12" x14ac:dyDescent="0.35">
      <c r="A6763" s="1">
        <v>15</v>
      </c>
      <c r="B6763" s="1">
        <v>38</v>
      </c>
      <c r="C6763" s="3">
        <v>45353</v>
      </c>
      <c r="D6763" s="5">
        <f>Tabla1[[#This Row],[REQUERIDOS (9 X CASILLA)]]/9</f>
        <v>450</v>
      </c>
      <c r="E6763" s="2">
        <v>37914</v>
      </c>
      <c r="F6763" s="5">
        <v>33507</v>
      </c>
      <c r="G6763" s="4">
        <f t="shared" si="210"/>
        <v>0.88376325367937969</v>
      </c>
      <c r="H6763" s="5">
        <v>4050</v>
      </c>
      <c r="I6763" s="5">
        <v>7206</v>
      </c>
      <c r="J6763" s="4">
        <f t="shared" si="211"/>
        <v>1.7792592592592593</v>
      </c>
      <c r="K6763" s="5">
        <v>6300</v>
      </c>
      <c r="L6763" s="4">
        <f>Tabla1[[#This Row],[CCRL (Ciudadanos que cumplen los requisitos de ley)]]/Tabla1[[#This Row],[ÓPTIMO REQUERIDO]]</f>
        <v>1.1438095238095238</v>
      </c>
    </row>
    <row r="6764" spans="1:12" x14ac:dyDescent="0.35">
      <c r="A6764" s="1">
        <v>15</v>
      </c>
      <c r="B6764" s="1">
        <v>39</v>
      </c>
      <c r="C6764" s="3">
        <v>45353</v>
      </c>
      <c r="D6764" s="5">
        <f>Tabla1[[#This Row],[REQUERIDOS (9 X CASILLA)]]/9</f>
        <v>446</v>
      </c>
      <c r="E6764" s="2">
        <v>36840</v>
      </c>
      <c r="F6764" s="5">
        <v>36840</v>
      </c>
      <c r="G6764" s="4">
        <f t="shared" si="210"/>
        <v>1</v>
      </c>
      <c r="H6764" s="5">
        <v>4014</v>
      </c>
      <c r="I6764" s="5">
        <v>8704</v>
      </c>
      <c r="J6764" s="4">
        <f t="shared" si="211"/>
        <v>2.1684105630293971</v>
      </c>
      <c r="K6764" s="5">
        <v>6690</v>
      </c>
      <c r="L6764" s="4">
        <f>Tabla1[[#This Row],[CCRL (Ciudadanos que cumplen los requisitos de ley)]]/Tabla1[[#This Row],[ÓPTIMO REQUERIDO]]</f>
        <v>1.3010463378176382</v>
      </c>
    </row>
    <row r="6765" spans="1:12" x14ac:dyDescent="0.35">
      <c r="A6765" s="1">
        <v>15</v>
      </c>
      <c r="B6765" s="1">
        <v>40</v>
      </c>
      <c r="C6765" s="3">
        <v>45353</v>
      </c>
      <c r="D6765" s="5">
        <f>Tabla1[[#This Row],[REQUERIDOS (9 X CASILLA)]]/9</f>
        <v>561</v>
      </c>
      <c r="E6765" s="2">
        <v>46837</v>
      </c>
      <c r="F6765" s="5">
        <v>46837</v>
      </c>
      <c r="G6765" s="4">
        <f t="shared" si="210"/>
        <v>1</v>
      </c>
      <c r="H6765" s="5">
        <v>5049</v>
      </c>
      <c r="I6765" s="5">
        <v>9927</v>
      </c>
      <c r="J6765" s="4">
        <f t="shared" si="211"/>
        <v>1.9661319073083778</v>
      </c>
      <c r="K6765" s="5">
        <v>8415</v>
      </c>
      <c r="L6765" s="4">
        <f>Tabla1[[#This Row],[CCRL (Ciudadanos que cumplen los requisitos de ley)]]/Tabla1[[#This Row],[ÓPTIMO REQUERIDO]]</f>
        <v>1.1796791443850267</v>
      </c>
    </row>
    <row r="6766" spans="1:12" x14ac:dyDescent="0.35">
      <c r="A6766" s="1">
        <v>16</v>
      </c>
      <c r="B6766" s="1">
        <v>1</v>
      </c>
      <c r="C6766" s="3">
        <v>45353</v>
      </c>
      <c r="D6766" s="5">
        <f>Tabla1[[#This Row],[REQUERIDOS (9 X CASILLA)]]/9</f>
        <v>541</v>
      </c>
      <c r="E6766" s="2">
        <v>40792</v>
      </c>
      <c r="F6766" s="5">
        <v>34126</v>
      </c>
      <c r="G6766" s="4">
        <f t="shared" si="210"/>
        <v>0.83658560502059232</v>
      </c>
      <c r="H6766" s="5">
        <v>4869</v>
      </c>
      <c r="I6766" s="5">
        <v>4196</v>
      </c>
      <c r="J6766" s="4">
        <f t="shared" si="211"/>
        <v>0.86177859930170464</v>
      </c>
      <c r="K6766" s="5">
        <v>7574</v>
      </c>
      <c r="L6766" s="4">
        <f>Tabla1[[#This Row],[CCRL (Ciudadanos que cumplen los requisitos de ley)]]/Tabla1[[#This Row],[ÓPTIMO REQUERIDO]]</f>
        <v>0.55400052812252443</v>
      </c>
    </row>
    <row r="6767" spans="1:12" x14ac:dyDescent="0.35">
      <c r="A6767" s="1">
        <v>16</v>
      </c>
      <c r="B6767" s="1">
        <v>2</v>
      </c>
      <c r="C6767" s="3">
        <v>45353</v>
      </c>
      <c r="D6767" s="5">
        <f>Tabla1[[#This Row],[REQUERIDOS (9 X CASILLA)]]/9</f>
        <v>552</v>
      </c>
      <c r="E6767" s="2">
        <v>41607</v>
      </c>
      <c r="F6767" s="5">
        <v>41421</v>
      </c>
      <c r="G6767" s="4">
        <f t="shared" si="210"/>
        <v>0.99552959838488719</v>
      </c>
      <c r="H6767" s="5">
        <v>4968</v>
      </c>
      <c r="I6767" s="5">
        <v>5185</v>
      </c>
      <c r="J6767" s="4">
        <f t="shared" si="211"/>
        <v>1.0436795491143318</v>
      </c>
      <c r="K6767" s="5">
        <v>8280</v>
      </c>
      <c r="L6767" s="4">
        <f>Tabla1[[#This Row],[CCRL (Ciudadanos que cumplen los requisitos de ley)]]/Tabla1[[#This Row],[ÓPTIMO REQUERIDO]]</f>
        <v>0.62620772946859904</v>
      </c>
    </row>
    <row r="6768" spans="1:12" x14ac:dyDescent="0.35">
      <c r="A6768" s="1">
        <v>16</v>
      </c>
      <c r="B6768" s="1">
        <v>3</v>
      </c>
      <c r="C6768" s="3">
        <v>45353</v>
      </c>
      <c r="D6768" s="5">
        <f>Tabla1[[#This Row],[REQUERIDOS (9 X CASILLA)]]/9</f>
        <v>628</v>
      </c>
      <c r="E6768" s="2">
        <v>47217</v>
      </c>
      <c r="F6768" s="5">
        <v>46883</v>
      </c>
      <c r="G6768" s="4">
        <f t="shared" si="210"/>
        <v>0.99292627655293642</v>
      </c>
      <c r="H6768" s="5">
        <v>5652</v>
      </c>
      <c r="I6768" s="5">
        <v>6409</v>
      </c>
      <c r="J6768" s="4">
        <f t="shared" si="211"/>
        <v>1.1339348903043172</v>
      </c>
      <c r="K6768" s="5">
        <v>8792</v>
      </c>
      <c r="L6768" s="4">
        <f>Tabla1[[#This Row],[CCRL (Ciudadanos que cumplen los requisitos de ley)]]/Tabla1[[#This Row],[ÓPTIMO REQUERIDO]]</f>
        <v>0.72895814376706092</v>
      </c>
    </row>
    <row r="6769" spans="1:12" x14ac:dyDescent="0.35">
      <c r="A6769" s="1">
        <v>16</v>
      </c>
      <c r="B6769" s="1">
        <v>4</v>
      </c>
      <c r="C6769" s="3">
        <v>45353</v>
      </c>
      <c r="D6769" s="5">
        <f>Tabla1[[#This Row],[REQUERIDOS (9 X CASILLA)]]/9</f>
        <v>588</v>
      </c>
      <c r="E6769" s="2">
        <v>42032</v>
      </c>
      <c r="F6769" s="5">
        <v>41382</v>
      </c>
      <c r="G6769" s="4">
        <f t="shared" si="210"/>
        <v>0.9845355919299581</v>
      </c>
      <c r="H6769" s="5">
        <v>5292</v>
      </c>
      <c r="I6769" s="5">
        <v>5594</v>
      </c>
      <c r="J6769" s="4">
        <f t="shared" si="211"/>
        <v>1.0570672713529856</v>
      </c>
      <c r="K6769" s="5">
        <v>8820</v>
      </c>
      <c r="L6769" s="4">
        <f>Tabla1[[#This Row],[CCRL (Ciudadanos que cumplen los requisitos de ley)]]/Tabla1[[#This Row],[ÓPTIMO REQUERIDO]]</f>
        <v>0.63424036281179141</v>
      </c>
    </row>
    <row r="6770" spans="1:12" x14ac:dyDescent="0.35">
      <c r="A6770" s="1">
        <v>16</v>
      </c>
      <c r="B6770" s="1">
        <v>5</v>
      </c>
      <c r="C6770" s="3">
        <v>45353</v>
      </c>
      <c r="D6770" s="5">
        <f>Tabla1[[#This Row],[REQUERIDOS (9 X CASILLA)]]/9</f>
        <v>631</v>
      </c>
      <c r="E6770" s="2">
        <v>47183</v>
      </c>
      <c r="F6770" s="5">
        <v>46713</v>
      </c>
      <c r="G6770" s="4">
        <f t="shared" si="210"/>
        <v>0.99003878515567045</v>
      </c>
      <c r="H6770" s="5">
        <v>5679</v>
      </c>
      <c r="I6770" s="5">
        <v>4071</v>
      </c>
      <c r="J6770" s="4">
        <f t="shared" si="211"/>
        <v>0.716851558372953</v>
      </c>
      <c r="K6770" s="5">
        <v>10096</v>
      </c>
      <c r="L6770" s="4">
        <f>Tabla1[[#This Row],[CCRL (Ciudadanos que cumplen los requisitos de ley)]]/Tabla1[[#This Row],[ÓPTIMO REQUERIDO]]</f>
        <v>0.40322900158478603</v>
      </c>
    </row>
    <row r="6771" spans="1:12" x14ac:dyDescent="0.35">
      <c r="A6771" s="1">
        <v>16</v>
      </c>
      <c r="B6771" s="1">
        <v>6</v>
      </c>
      <c r="C6771" s="3">
        <v>45353</v>
      </c>
      <c r="D6771" s="5">
        <f>Tabla1[[#This Row],[REQUERIDOS (9 X CASILLA)]]/9</f>
        <v>612</v>
      </c>
      <c r="E6771" s="2">
        <v>45802</v>
      </c>
      <c r="F6771" s="5">
        <v>45787</v>
      </c>
      <c r="G6771" s="4">
        <f t="shared" si="210"/>
        <v>0.99967250338413172</v>
      </c>
      <c r="H6771" s="5">
        <v>5508</v>
      </c>
      <c r="I6771" s="5">
        <v>5329</v>
      </c>
      <c r="J6771" s="4">
        <f t="shared" si="211"/>
        <v>0.96750181554103121</v>
      </c>
      <c r="K6771" s="5">
        <v>8568</v>
      </c>
      <c r="L6771" s="4">
        <f>Tabla1[[#This Row],[CCRL (Ciudadanos que cumplen los requisitos de ley)]]/Tabla1[[#This Row],[ÓPTIMO REQUERIDO]]</f>
        <v>0.6219654528478058</v>
      </c>
    </row>
    <row r="6772" spans="1:12" x14ac:dyDescent="0.35">
      <c r="A6772" s="1">
        <v>16</v>
      </c>
      <c r="B6772" s="1">
        <v>7</v>
      </c>
      <c r="C6772" s="3">
        <v>45353</v>
      </c>
      <c r="D6772" s="5">
        <f>Tabla1[[#This Row],[REQUERIDOS (9 X CASILLA)]]/9</f>
        <v>649</v>
      </c>
      <c r="E6772" s="2">
        <v>50855</v>
      </c>
      <c r="F6772" s="5">
        <v>45139</v>
      </c>
      <c r="G6772" s="4">
        <f t="shared" si="210"/>
        <v>0.88760200570248748</v>
      </c>
      <c r="H6772" s="5">
        <v>5841</v>
      </c>
      <c r="I6772" s="5">
        <v>5776</v>
      </c>
      <c r="J6772" s="4">
        <f t="shared" si="211"/>
        <v>0.98887176853278547</v>
      </c>
      <c r="K6772" s="5">
        <v>9086</v>
      </c>
      <c r="L6772" s="4">
        <f>Tabla1[[#This Row],[CCRL (Ciudadanos que cumplen los requisitos de ley)]]/Tabla1[[#This Row],[ÓPTIMO REQUERIDO]]</f>
        <v>0.63570327977107643</v>
      </c>
    </row>
    <row r="6773" spans="1:12" x14ac:dyDescent="0.35">
      <c r="A6773" s="1">
        <v>16</v>
      </c>
      <c r="B6773" s="1">
        <v>8</v>
      </c>
      <c r="C6773" s="3">
        <v>45353</v>
      </c>
      <c r="D6773" s="5">
        <f>Tabla1[[#This Row],[REQUERIDOS (9 X CASILLA)]]/9</f>
        <v>540</v>
      </c>
      <c r="E6773" s="2">
        <v>42739</v>
      </c>
      <c r="F6773" s="5">
        <v>42629</v>
      </c>
      <c r="G6773" s="4">
        <f t="shared" si="210"/>
        <v>0.99742623833033062</v>
      </c>
      <c r="H6773" s="5">
        <v>4860</v>
      </c>
      <c r="I6773" s="5">
        <v>5488</v>
      </c>
      <c r="J6773" s="4">
        <f t="shared" si="211"/>
        <v>1.1292181069958849</v>
      </c>
      <c r="K6773" s="5">
        <v>9180</v>
      </c>
      <c r="L6773" s="4">
        <f>Tabla1[[#This Row],[CCRL (Ciudadanos que cumplen los requisitos de ley)]]/Tabla1[[#This Row],[ÓPTIMO REQUERIDO]]</f>
        <v>0.59782135076252718</v>
      </c>
    </row>
    <row r="6774" spans="1:12" x14ac:dyDescent="0.35">
      <c r="A6774" s="1">
        <v>16</v>
      </c>
      <c r="B6774" s="1">
        <v>9</v>
      </c>
      <c r="C6774" s="3">
        <v>45353</v>
      </c>
      <c r="D6774" s="5">
        <f>Tabla1[[#This Row],[REQUERIDOS (9 X CASILLA)]]/9</f>
        <v>517</v>
      </c>
      <c r="E6774" s="2">
        <v>41815</v>
      </c>
      <c r="F6774" s="5">
        <v>38017</v>
      </c>
      <c r="G6774" s="4">
        <f t="shared" si="210"/>
        <v>0.90917134999402127</v>
      </c>
      <c r="H6774" s="5">
        <v>4653</v>
      </c>
      <c r="I6774" s="5">
        <v>5102</v>
      </c>
      <c r="J6774" s="4">
        <f t="shared" si="211"/>
        <v>1.0964968837309264</v>
      </c>
      <c r="K6774" s="5">
        <v>8272</v>
      </c>
      <c r="L6774" s="4">
        <f>Tabla1[[#This Row],[CCRL (Ciudadanos que cumplen los requisitos de ley)]]/Tabla1[[#This Row],[ÓPTIMO REQUERIDO]]</f>
        <v>0.61677949709864599</v>
      </c>
    </row>
    <row r="6775" spans="1:12" x14ac:dyDescent="0.35">
      <c r="A6775" s="1">
        <v>16</v>
      </c>
      <c r="B6775" s="1">
        <v>10</v>
      </c>
      <c r="C6775" s="3">
        <v>45353</v>
      </c>
      <c r="D6775" s="5">
        <f>Tabla1[[#This Row],[REQUERIDOS (9 X CASILLA)]]/9</f>
        <v>567</v>
      </c>
      <c r="E6775" s="2">
        <v>43849</v>
      </c>
      <c r="F6775" s="5">
        <v>43826</v>
      </c>
      <c r="G6775" s="4">
        <f t="shared" si="210"/>
        <v>0.99947547264475811</v>
      </c>
      <c r="H6775" s="5">
        <v>5103</v>
      </c>
      <c r="I6775" s="5">
        <v>4176</v>
      </c>
      <c r="J6775" s="4">
        <f t="shared" si="211"/>
        <v>0.81834215167548496</v>
      </c>
      <c r="K6775" s="5">
        <v>9072</v>
      </c>
      <c r="L6775" s="4">
        <f>Tabla1[[#This Row],[CCRL (Ciudadanos que cumplen los requisitos de ley)]]/Tabla1[[#This Row],[ÓPTIMO REQUERIDO]]</f>
        <v>0.46031746031746029</v>
      </c>
    </row>
    <row r="6776" spans="1:12" x14ac:dyDescent="0.35">
      <c r="A6776" s="1">
        <v>16</v>
      </c>
      <c r="B6776" s="1">
        <v>11</v>
      </c>
      <c r="C6776" s="3">
        <v>45353</v>
      </c>
      <c r="D6776" s="5">
        <f>Tabla1[[#This Row],[REQUERIDOS (9 X CASILLA)]]/9</f>
        <v>605</v>
      </c>
      <c r="E6776" s="2">
        <v>44314</v>
      </c>
      <c r="F6776" s="5">
        <v>43294</v>
      </c>
      <c r="G6776" s="4">
        <f t="shared" si="210"/>
        <v>0.97698244347158913</v>
      </c>
      <c r="H6776" s="5">
        <v>5445</v>
      </c>
      <c r="I6776" s="5">
        <v>4672</v>
      </c>
      <c r="J6776" s="4">
        <f t="shared" si="211"/>
        <v>0.85803489439853076</v>
      </c>
      <c r="K6776" s="5">
        <v>8470</v>
      </c>
      <c r="L6776" s="4">
        <f>Tabla1[[#This Row],[CCRL (Ciudadanos que cumplen los requisitos de ley)]]/Tabla1[[#This Row],[ÓPTIMO REQUERIDO]]</f>
        <v>0.55159386068476979</v>
      </c>
    </row>
    <row r="6777" spans="1:12" x14ac:dyDescent="0.35">
      <c r="A6777" s="1">
        <v>17</v>
      </c>
      <c r="B6777" s="1">
        <v>1</v>
      </c>
      <c r="C6777" s="3">
        <v>45353</v>
      </c>
      <c r="D6777" s="5">
        <f>Tabla1[[#This Row],[REQUERIDOS (9 X CASILLA)]]/9</f>
        <v>542</v>
      </c>
      <c r="E6777" s="2">
        <v>41377</v>
      </c>
      <c r="F6777" s="5">
        <v>31130</v>
      </c>
      <c r="G6777" s="4">
        <f t="shared" si="210"/>
        <v>0.75235033956062547</v>
      </c>
      <c r="H6777" s="5">
        <v>4878</v>
      </c>
      <c r="I6777" s="5">
        <v>2978</v>
      </c>
      <c r="J6777" s="4">
        <f t="shared" si="211"/>
        <v>0.61049610496104956</v>
      </c>
      <c r="K6777" s="5">
        <v>7588</v>
      </c>
      <c r="L6777" s="4">
        <f>Tabla1[[#This Row],[CCRL (Ciudadanos que cumplen los requisitos de ley)]]/Tabla1[[#This Row],[ÓPTIMO REQUERIDO]]</f>
        <v>0.39246178176067475</v>
      </c>
    </row>
    <row r="6778" spans="1:12" x14ac:dyDescent="0.35">
      <c r="A6778" s="1">
        <v>17</v>
      </c>
      <c r="B6778" s="1">
        <v>2</v>
      </c>
      <c r="C6778" s="3">
        <v>45353</v>
      </c>
      <c r="D6778" s="5">
        <f>Tabla1[[#This Row],[REQUERIDOS (9 X CASILLA)]]/9</f>
        <v>541</v>
      </c>
      <c r="E6778" s="2">
        <v>44679</v>
      </c>
      <c r="F6778" s="5">
        <v>38021</v>
      </c>
      <c r="G6778" s="4">
        <f t="shared" si="210"/>
        <v>0.85098144542178655</v>
      </c>
      <c r="H6778" s="5">
        <v>4869</v>
      </c>
      <c r="I6778" s="5">
        <v>4927</v>
      </c>
      <c r="J6778" s="4">
        <f t="shared" si="211"/>
        <v>1.0119120969398234</v>
      </c>
      <c r="K6778" s="5">
        <v>7574</v>
      </c>
      <c r="L6778" s="4">
        <f>Tabla1[[#This Row],[CCRL (Ciudadanos que cumplen los requisitos de ley)]]/Tabla1[[#This Row],[ÓPTIMO REQUERIDO]]</f>
        <v>0.65051491946131501</v>
      </c>
    </row>
    <row r="6779" spans="1:12" x14ac:dyDescent="0.35">
      <c r="A6779" s="1">
        <v>17</v>
      </c>
      <c r="B6779" s="1">
        <v>3</v>
      </c>
      <c r="C6779" s="3">
        <v>45353</v>
      </c>
      <c r="D6779" s="5">
        <f>Tabla1[[#This Row],[REQUERIDOS (9 X CASILLA)]]/9</f>
        <v>515</v>
      </c>
      <c r="E6779" s="2">
        <v>39864</v>
      </c>
      <c r="F6779" s="5">
        <v>32943</v>
      </c>
      <c r="G6779" s="4">
        <f t="shared" si="210"/>
        <v>0.82638470800722452</v>
      </c>
      <c r="H6779" s="5">
        <v>4635</v>
      </c>
      <c r="I6779" s="5">
        <v>4673</v>
      </c>
      <c r="J6779" s="4">
        <f t="shared" si="211"/>
        <v>1.0081984897518879</v>
      </c>
      <c r="K6779" s="5">
        <v>7210</v>
      </c>
      <c r="L6779" s="4">
        <f>Tabla1[[#This Row],[CCRL (Ciudadanos que cumplen los requisitos de ley)]]/Tabla1[[#This Row],[ÓPTIMO REQUERIDO]]</f>
        <v>0.64812760055478502</v>
      </c>
    </row>
    <row r="6780" spans="1:12" x14ac:dyDescent="0.35">
      <c r="A6780" s="1">
        <v>17</v>
      </c>
      <c r="B6780" s="1">
        <v>4</v>
      </c>
      <c r="C6780" s="3">
        <v>45353</v>
      </c>
      <c r="D6780" s="5">
        <f>Tabla1[[#This Row],[REQUERIDOS (9 X CASILLA)]]/9</f>
        <v>540</v>
      </c>
      <c r="E6780" s="2">
        <v>40755</v>
      </c>
      <c r="F6780" s="5">
        <v>29907</v>
      </c>
      <c r="G6780" s="4">
        <f t="shared" si="210"/>
        <v>0.73382407066617594</v>
      </c>
      <c r="H6780" s="5">
        <v>4860</v>
      </c>
      <c r="I6780" s="5">
        <v>3329</v>
      </c>
      <c r="J6780" s="4">
        <f t="shared" si="211"/>
        <v>0.68497942386831279</v>
      </c>
      <c r="K6780" s="5">
        <v>7020</v>
      </c>
      <c r="L6780" s="4">
        <f>Tabla1[[#This Row],[CCRL (Ciudadanos que cumplen los requisitos de ley)]]/Tabla1[[#This Row],[ÓPTIMO REQUERIDO]]</f>
        <v>0.47421652421652422</v>
      </c>
    </row>
    <row r="6781" spans="1:12" x14ac:dyDescent="0.35">
      <c r="A6781" s="1">
        <v>17</v>
      </c>
      <c r="B6781" s="1">
        <v>5</v>
      </c>
      <c r="C6781" s="3">
        <v>45353</v>
      </c>
      <c r="D6781" s="5">
        <f>Tabla1[[#This Row],[REQUERIDOS (9 X CASILLA)]]/9</f>
        <v>439</v>
      </c>
      <c r="E6781" s="2">
        <v>33816</v>
      </c>
      <c r="F6781" s="5">
        <v>33793</v>
      </c>
      <c r="G6781" s="4">
        <f t="shared" si="210"/>
        <v>0.99931984859238232</v>
      </c>
      <c r="H6781" s="5">
        <v>3951</v>
      </c>
      <c r="I6781" s="5">
        <v>4802</v>
      </c>
      <c r="J6781" s="4">
        <f t="shared" si="211"/>
        <v>1.2153885092381675</v>
      </c>
      <c r="K6781" s="5">
        <v>6585</v>
      </c>
      <c r="L6781" s="4">
        <f>Tabla1[[#This Row],[CCRL (Ciudadanos que cumplen los requisitos de ley)]]/Tabla1[[#This Row],[ÓPTIMO REQUERIDO]]</f>
        <v>0.72923310554290055</v>
      </c>
    </row>
    <row r="6782" spans="1:12" x14ac:dyDescent="0.35">
      <c r="A6782" s="1">
        <v>18</v>
      </c>
      <c r="B6782" s="1">
        <v>1</v>
      </c>
      <c r="C6782" s="3">
        <v>45353</v>
      </c>
      <c r="D6782" s="5">
        <f>Tabla1[[#This Row],[REQUERIDOS (9 X CASILLA)]]/9</f>
        <v>591</v>
      </c>
      <c r="E6782" s="2">
        <v>37257</v>
      </c>
      <c r="F6782" s="5">
        <v>27266</v>
      </c>
      <c r="G6782" s="4">
        <f t="shared" si="210"/>
        <v>0.73183562820409587</v>
      </c>
      <c r="H6782" s="5">
        <v>5319</v>
      </c>
      <c r="I6782" s="5">
        <v>4555</v>
      </c>
      <c r="J6782" s="4">
        <f t="shared" si="211"/>
        <v>0.85636397819138932</v>
      </c>
      <c r="K6782" s="5">
        <v>7683</v>
      </c>
      <c r="L6782" s="4">
        <f>Tabla1[[#This Row],[CCRL (Ciudadanos que cumplen los requisitos de ley)]]/Tabla1[[#This Row],[ÓPTIMO REQUERIDO]]</f>
        <v>0.59286736951711572</v>
      </c>
    </row>
    <row r="6783" spans="1:12" x14ac:dyDescent="0.35">
      <c r="A6783" s="1">
        <v>18</v>
      </c>
      <c r="B6783" s="1">
        <v>2</v>
      </c>
      <c r="C6783" s="3">
        <v>45353</v>
      </c>
      <c r="D6783" s="5">
        <f>Tabla1[[#This Row],[REQUERIDOS (9 X CASILLA)]]/9</f>
        <v>606</v>
      </c>
      <c r="E6783" s="2">
        <v>43030</v>
      </c>
      <c r="F6783" s="5">
        <v>41663</v>
      </c>
      <c r="G6783" s="4">
        <f t="shared" si="210"/>
        <v>0.96823146641877755</v>
      </c>
      <c r="H6783" s="5">
        <v>5454</v>
      </c>
      <c r="I6783" s="5">
        <v>3636</v>
      </c>
      <c r="J6783" s="4">
        <f t="shared" si="211"/>
        <v>0.66666666666666663</v>
      </c>
      <c r="K6783" s="5">
        <v>9696</v>
      </c>
      <c r="L6783" s="4">
        <f>Tabla1[[#This Row],[CCRL (Ciudadanos que cumplen los requisitos de ley)]]/Tabla1[[#This Row],[ÓPTIMO REQUERIDO]]</f>
        <v>0.375</v>
      </c>
    </row>
    <row r="6784" spans="1:12" x14ac:dyDescent="0.35">
      <c r="A6784" s="1">
        <v>18</v>
      </c>
      <c r="B6784" s="1">
        <v>3</v>
      </c>
      <c r="C6784" s="3">
        <v>45353</v>
      </c>
      <c r="D6784" s="5">
        <f>Tabla1[[#This Row],[REQUERIDOS (9 X CASILLA)]]/9</f>
        <v>619</v>
      </c>
      <c r="E6784" s="2">
        <v>46002</v>
      </c>
      <c r="F6784" s="5">
        <v>30237</v>
      </c>
      <c r="G6784" s="4">
        <f t="shared" si="210"/>
        <v>0.65729750880396509</v>
      </c>
      <c r="H6784" s="5">
        <v>5571</v>
      </c>
      <c r="I6784" s="5">
        <v>4313</v>
      </c>
      <c r="J6784" s="4">
        <f t="shared" si="211"/>
        <v>0.77418775803266915</v>
      </c>
      <c r="K6784" s="5">
        <v>9285</v>
      </c>
      <c r="L6784" s="4">
        <f>Tabla1[[#This Row],[CCRL (Ciudadanos que cumplen los requisitos de ley)]]/Tabla1[[#This Row],[ÓPTIMO REQUERIDO]]</f>
        <v>0.46451265481960152</v>
      </c>
    </row>
    <row r="6785" spans="1:12" x14ac:dyDescent="0.35">
      <c r="A6785" s="1">
        <v>19</v>
      </c>
      <c r="B6785" s="1">
        <v>1</v>
      </c>
      <c r="C6785" s="3">
        <v>45353</v>
      </c>
      <c r="D6785" s="5">
        <f>Tabla1[[#This Row],[REQUERIDOS (9 X CASILLA)]]/9</f>
        <v>551</v>
      </c>
      <c r="E6785" s="2">
        <v>44993</v>
      </c>
      <c r="F6785" s="5">
        <v>43457</v>
      </c>
      <c r="G6785" s="4">
        <f t="shared" si="210"/>
        <v>0.96586135621096614</v>
      </c>
      <c r="H6785" s="5">
        <v>4959</v>
      </c>
      <c r="I6785" s="5">
        <v>3215</v>
      </c>
      <c r="J6785" s="4">
        <f t="shared" si="211"/>
        <v>0.64831619278080255</v>
      </c>
      <c r="K6785" s="5">
        <v>8265</v>
      </c>
      <c r="L6785" s="4">
        <f>Tabla1[[#This Row],[CCRL (Ciudadanos que cumplen los requisitos de ley)]]/Tabla1[[#This Row],[ÓPTIMO REQUERIDO]]</f>
        <v>0.38898971566848156</v>
      </c>
    </row>
    <row r="6786" spans="1:12" x14ac:dyDescent="0.35">
      <c r="A6786" s="1">
        <v>19</v>
      </c>
      <c r="B6786" s="1">
        <v>2</v>
      </c>
      <c r="C6786" s="3">
        <v>45353</v>
      </c>
      <c r="D6786" s="5">
        <f>Tabla1[[#This Row],[REQUERIDOS (9 X CASILLA)]]/9</f>
        <v>565</v>
      </c>
      <c r="E6786" s="2">
        <v>42616</v>
      </c>
      <c r="F6786" s="5">
        <v>42495</v>
      </c>
      <c r="G6786" s="4">
        <f t="shared" si="210"/>
        <v>0.99716069082034919</v>
      </c>
      <c r="H6786" s="5">
        <v>5085</v>
      </c>
      <c r="I6786" s="5">
        <v>5462</v>
      </c>
      <c r="J6786" s="4">
        <f t="shared" si="211"/>
        <v>1.0741396263520158</v>
      </c>
      <c r="K6786" s="5">
        <v>9040</v>
      </c>
      <c r="L6786" s="4">
        <f>Tabla1[[#This Row],[CCRL (Ciudadanos que cumplen los requisitos de ley)]]/Tabla1[[#This Row],[ÓPTIMO REQUERIDO]]</f>
        <v>0.60420353982300889</v>
      </c>
    </row>
    <row r="6787" spans="1:12" x14ac:dyDescent="0.35">
      <c r="A6787" s="1">
        <v>19</v>
      </c>
      <c r="B6787" s="1">
        <v>3</v>
      </c>
      <c r="C6787" s="3">
        <v>45353</v>
      </c>
      <c r="D6787" s="5">
        <f>Tabla1[[#This Row],[REQUERIDOS (9 X CASILLA)]]/9</f>
        <v>538</v>
      </c>
      <c r="E6787" s="2">
        <v>43427</v>
      </c>
      <c r="F6787" s="5">
        <v>43410</v>
      </c>
      <c r="G6787" s="4">
        <f t="shared" ref="G6787:G6850" si="212">F6787/E6787</f>
        <v>0.99960853846685238</v>
      </c>
      <c r="H6787" s="5">
        <v>4842</v>
      </c>
      <c r="I6787" s="5">
        <v>3761</v>
      </c>
      <c r="J6787" s="4">
        <f t="shared" ref="J6787:J6850" si="213">I6787/H6787</f>
        <v>0.77674514663362249</v>
      </c>
      <c r="K6787" s="5">
        <v>8070</v>
      </c>
      <c r="L6787" s="4">
        <f>Tabla1[[#This Row],[CCRL (Ciudadanos que cumplen los requisitos de ley)]]/Tabla1[[#This Row],[ÓPTIMO REQUERIDO]]</f>
        <v>0.46604708798017347</v>
      </c>
    </row>
    <row r="6788" spans="1:12" x14ac:dyDescent="0.35">
      <c r="A6788" s="1">
        <v>19</v>
      </c>
      <c r="B6788" s="1">
        <v>4</v>
      </c>
      <c r="C6788" s="3">
        <v>45353</v>
      </c>
      <c r="D6788" s="5">
        <f>Tabla1[[#This Row],[REQUERIDOS (9 X CASILLA)]]/9</f>
        <v>611</v>
      </c>
      <c r="E6788" s="2">
        <v>47427</v>
      </c>
      <c r="F6788" s="5">
        <v>45655</v>
      </c>
      <c r="G6788" s="4">
        <f t="shared" si="212"/>
        <v>0.9626373162966243</v>
      </c>
      <c r="H6788" s="5">
        <v>5499</v>
      </c>
      <c r="I6788" s="5">
        <v>4523</v>
      </c>
      <c r="J6788" s="4">
        <f t="shared" si="213"/>
        <v>0.82251318421531183</v>
      </c>
      <c r="K6788" s="5">
        <v>9776</v>
      </c>
      <c r="L6788" s="4">
        <f>Tabla1[[#This Row],[CCRL (Ciudadanos que cumplen los requisitos de ley)]]/Tabla1[[#This Row],[ÓPTIMO REQUERIDO]]</f>
        <v>0.46266366612111293</v>
      </c>
    </row>
    <row r="6789" spans="1:12" x14ac:dyDescent="0.35">
      <c r="A6789" s="1">
        <v>19</v>
      </c>
      <c r="B6789" s="1">
        <v>5</v>
      </c>
      <c r="C6789" s="3">
        <v>45353</v>
      </c>
      <c r="D6789" s="5">
        <f>Tabla1[[#This Row],[REQUERIDOS (9 X CASILLA)]]/9</f>
        <v>508</v>
      </c>
      <c r="E6789" s="2">
        <v>41591</v>
      </c>
      <c r="F6789" s="5">
        <v>37877</v>
      </c>
      <c r="G6789" s="4">
        <f t="shared" si="212"/>
        <v>0.91070183453150921</v>
      </c>
      <c r="H6789" s="5">
        <v>4572</v>
      </c>
      <c r="I6789" s="5">
        <v>3159</v>
      </c>
      <c r="J6789" s="4">
        <f t="shared" si="213"/>
        <v>0.69094488188976377</v>
      </c>
      <c r="K6789" s="5">
        <v>8128</v>
      </c>
      <c r="L6789" s="4">
        <f>Tabla1[[#This Row],[CCRL (Ciudadanos que cumplen los requisitos de ley)]]/Tabla1[[#This Row],[ÓPTIMO REQUERIDO]]</f>
        <v>0.38865649606299213</v>
      </c>
    </row>
    <row r="6790" spans="1:12" x14ac:dyDescent="0.35">
      <c r="A6790" s="1">
        <v>19</v>
      </c>
      <c r="B6790" s="1">
        <v>6</v>
      </c>
      <c r="C6790" s="3">
        <v>45353</v>
      </c>
      <c r="D6790" s="5">
        <f>Tabla1[[#This Row],[REQUERIDOS (9 X CASILLA)]]/9</f>
        <v>555</v>
      </c>
      <c r="E6790" s="2">
        <v>41944</v>
      </c>
      <c r="F6790" s="5">
        <v>36341</v>
      </c>
      <c r="G6790" s="4">
        <f t="shared" si="212"/>
        <v>0.86641712759870304</v>
      </c>
      <c r="H6790" s="5">
        <v>4995</v>
      </c>
      <c r="I6790" s="5">
        <v>1797</v>
      </c>
      <c r="J6790" s="4">
        <f t="shared" si="213"/>
        <v>0.35975975975975977</v>
      </c>
      <c r="K6790" s="5">
        <v>7770</v>
      </c>
      <c r="L6790" s="4">
        <f>Tabla1[[#This Row],[CCRL (Ciudadanos que cumplen los requisitos de ley)]]/Tabla1[[#This Row],[ÓPTIMO REQUERIDO]]</f>
        <v>0.23127413127413127</v>
      </c>
    </row>
    <row r="6791" spans="1:12" x14ac:dyDescent="0.35">
      <c r="A6791" s="1">
        <v>19</v>
      </c>
      <c r="B6791" s="1">
        <v>7</v>
      </c>
      <c r="C6791" s="3">
        <v>45353</v>
      </c>
      <c r="D6791" s="5">
        <f>Tabla1[[#This Row],[REQUERIDOS (9 X CASILLA)]]/9</f>
        <v>408</v>
      </c>
      <c r="E6791" s="2">
        <v>31781</v>
      </c>
      <c r="F6791" s="5">
        <v>30708</v>
      </c>
      <c r="G6791" s="4">
        <f t="shared" si="212"/>
        <v>0.96623768918536235</v>
      </c>
      <c r="H6791" s="5">
        <v>3672</v>
      </c>
      <c r="I6791" s="5">
        <v>2826</v>
      </c>
      <c r="J6791" s="4">
        <f t="shared" si="213"/>
        <v>0.76960784313725494</v>
      </c>
      <c r="K6791" s="5">
        <v>6120</v>
      </c>
      <c r="L6791" s="4">
        <f>Tabla1[[#This Row],[CCRL (Ciudadanos que cumplen los requisitos de ley)]]/Tabla1[[#This Row],[ÓPTIMO REQUERIDO]]</f>
        <v>0.46176470588235297</v>
      </c>
    </row>
    <row r="6792" spans="1:12" x14ac:dyDescent="0.35">
      <c r="A6792" s="1">
        <v>19</v>
      </c>
      <c r="B6792" s="1">
        <v>8</v>
      </c>
      <c r="C6792" s="3">
        <v>45353</v>
      </c>
      <c r="D6792" s="5">
        <f>Tabla1[[#This Row],[REQUERIDOS (9 X CASILLA)]]/9</f>
        <v>537</v>
      </c>
      <c r="E6792" s="2">
        <v>42421</v>
      </c>
      <c r="F6792" s="5">
        <v>42010</v>
      </c>
      <c r="G6792" s="4">
        <f t="shared" si="212"/>
        <v>0.99031140237146698</v>
      </c>
      <c r="H6792" s="5">
        <v>4833</v>
      </c>
      <c r="I6792" s="5">
        <v>3852</v>
      </c>
      <c r="J6792" s="4">
        <f t="shared" si="213"/>
        <v>0.79702048417132221</v>
      </c>
      <c r="K6792" s="5">
        <v>8592</v>
      </c>
      <c r="L6792" s="4">
        <f>Tabla1[[#This Row],[CCRL (Ciudadanos que cumplen los requisitos de ley)]]/Tabla1[[#This Row],[ÓPTIMO REQUERIDO]]</f>
        <v>0.4483240223463687</v>
      </c>
    </row>
    <row r="6793" spans="1:12" x14ac:dyDescent="0.35">
      <c r="A6793" s="1">
        <v>19</v>
      </c>
      <c r="B6793" s="1">
        <v>9</v>
      </c>
      <c r="C6793" s="3">
        <v>45353</v>
      </c>
      <c r="D6793" s="5">
        <f>Tabla1[[#This Row],[REQUERIDOS (9 X CASILLA)]]/9</f>
        <v>568</v>
      </c>
      <c r="E6793" s="2">
        <v>41509</v>
      </c>
      <c r="F6793" s="5">
        <v>39344</v>
      </c>
      <c r="G6793" s="4">
        <f t="shared" si="212"/>
        <v>0.94784263653665468</v>
      </c>
      <c r="H6793" s="5">
        <v>5112</v>
      </c>
      <c r="I6793" s="5">
        <v>3919</v>
      </c>
      <c r="J6793" s="4">
        <f t="shared" si="213"/>
        <v>0.76662754303599379</v>
      </c>
      <c r="K6793" s="5">
        <v>7952</v>
      </c>
      <c r="L6793" s="4">
        <f>Tabla1[[#This Row],[CCRL (Ciudadanos que cumplen los requisitos de ley)]]/Tabla1[[#This Row],[ÓPTIMO REQUERIDO]]</f>
        <v>0.49283199195171024</v>
      </c>
    </row>
    <row r="6794" spans="1:12" x14ac:dyDescent="0.35">
      <c r="A6794" s="1">
        <v>19</v>
      </c>
      <c r="B6794" s="1">
        <v>10</v>
      </c>
      <c r="C6794" s="3">
        <v>45353</v>
      </c>
      <c r="D6794" s="5">
        <f>Tabla1[[#This Row],[REQUERIDOS (9 X CASILLA)]]/9</f>
        <v>579</v>
      </c>
      <c r="E6794" s="2">
        <v>42314</v>
      </c>
      <c r="F6794" s="5">
        <v>33662</v>
      </c>
      <c r="G6794" s="4">
        <f t="shared" si="212"/>
        <v>0.7955286666351562</v>
      </c>
      <c r="H6794" s="5">
        <v>5211</v>
      </c>
      <c r="I6794" s="5">
        <v>2159</v>
      </c>
      <c r="J6794" s="4">
        <f t="shared" si="213"/>
        <v>0.41431587027441952</v>
      </c>
      <c r="K6794" s="5">
        <v>7527</v>
      </c>
      <c r="L6794" s="4">
        <f>Tabla1[[#This Row],[CCRL (Ciudadanos que cumplen los requisitos de ley)]]/Tabla1[[#This Row],[ÓPTIMO REQUERIDO]]</f>
        <v>0.28683406403613659</v>
      </c>
    </row>
    <row r="6795" spans="1:12" x14ac:dyDescent="0.35">
      <c r="A6795" s="1">
        <v>19</v>
      </c>
      <c r="B6795" s="1">
        <v>11</v>
      </c>
      <c r="C6795" s="3">
        <v>45353</v>
      </c>
      <c r="D6795" s="5">
        <f>Tabla1[[#This Row],[REQUERIDOS (9 X CASILLA)]]/9</f>
        <v>608</v>
      </c>
      <c r="E6795" s="2">
        <v>48214</v>
      </c>
      <c r="F6795" s="5">
        <v>47729</v>
      </c>
      <c r="G6795" s="4">
        <f t="shared" si="212"/>
        <v>0.98994068112996225</v>
      </c>
      <c r="H6795" s="5">
        <v>5472</v>
      </c>
      <c r="I6795" s="5">
        <v>2821</v>
      </c>
      <c r="J6795" s="4">
        <f t="shared" si="213"/>
        <v>0.51553362573099415</v>
      </c>
      <c r="K6795" s="5">
        <v>8512</v>
      </c>
      <c r="L6795" s="4">
        <f>Tabla1[[#This Row],[CCRL (Ciudadanos que cumplen los requisitos de ley)]]/Tabla1[[#This Row],[ÓPTIMO REQUERIDO]]</f>
        <v>0.33141447368421051</v>
      </c>
    </row>
    <row r="6796" spans="1:12" x14ac:dyDescent="0.35">
      <c r="A6796" s="1">
        <v>19</v>
      </c>
      <c r="B6796" s="1">
        <v>12</v>
      </c>
      <c r="C6796" s="3">
        <v>45353</v>
      </c>
      <c r="D6796" s="5">
        <f>Tabla1[[#This Row],[REQUERIDOS (9 X CASILLA)]]/9</f>
        <v>498</v>
      </c>
      <c r="E6796" s="2">
        <v>38788</v>
      </c>
      <c r="F6796" s="5">
        <v>37209</v>
      </c>
      <c r="G6796" s="4">
        <f t="shared" si="212"/>
        <v>0.9592915334639579</v>
      </c>
      <c r="H6796" s="5">
        <v>4482</v>
      </c>
      <c r="I6796" s="5">
        <v>3499</v>
      </c>
      <c r="J6796" s="4">
        <f t="shared" si="213"/>
        <v>0.78067826863007583</v>
      </c>
      <c r="K6796" s="5">
        <v>7968</v>
      </c>
      <c r="L6796" s="4">
        <f>Tabla1[[#This Row],[CCRL (Ciudadanos que cumplen los requisitos de ley)]]/Tabla1[[#This Row],[ÓPTIMO REQUERIDO]]</f>
        <v>0.43913152610441769</v>
      </c>
    </row>
    <row r="6797" spans="1:12" x14ac:dyDescent="0.35">
      <c r="A6797" s="1">
        <v>19</v>
      </c>
      <c r="B6797" s="1">
        <v>13</v>
      </c>
      <c r="C6797" s="3">
        <v>45353</v>
      </c>
      <c r="D6797" s="5">
        <f>Tabla1[[#This Row],[REQUERIDOS (9 X CASILLA)]]/9</f>
        <v>407</v>
      </c>
      <c r="E6797" s="2">
        <v>31993</v>
      </c>
      <c r="F6797" s="5">
        <v>18683</v>
      </c>
      <c r="G6797" s="4">
        <f t="shared" si="212"/>
        <v>0.58397149376426094</v>
      </c>
      <c r="H6797" s="5">
        <v>3663</v>
      </c>
      <c r="I6797" s="5">
        <v>2346</v>
      </c>
      <c r="J6797" s="4">
        <f t="shared" si="213"/>
        <v>0.64045864045864043</v>
      </c>
      <c r="K6797" s="5">
        <v>5291</v>
      </c>
      <c r="L6797" s="4">
        <f>Tabla1[[#This Row],[CCRL (Ciudadanos que cumplen los requisitos de ley)]]/Tabla1[[#This Row],[ÓPTIMO REQUERIDO]]</f>
        <v>0.44339444339444339</v>
      </c>
    </row>
    <row r="6798" spans="1:12" x14ac:dyDescent="0.35">
      <c r="A6798" s="1">
        <v>19</v>
      </c>
      <c r="B6798" s="1">
        <v>14</v>
      </c>
      <c r="C6798" s="3">
        <v>45353</v>
      </c>
      <c r="D6798" s="5">
        <f>Tabla1[[#This Row],[REQUERIDOS (9 X CASILLA)]]/9</f>
        <v>508</v>
      </c>
      <c r="E6798" s="2">
        <v>38291</v>
      </c>
      <c r="F6798" s="5">
        <v>30818</v>
      </c>
      <c r="G6798" s="4">
        <f t="shared" si="212"/>
        <v>0.8048366456869761</v>
      </c>
      <c r="H6798" s="5">
        <v>4572</v>
      </c>
      <c r="I6798" s="5">
        <v>1862</v>
      </c>
      <c r="J6798" s="4">
        <f t="shared" si="213"/>
        <v>0.40726159230096237</v>
      </c>
      <c r="K6798" s="5">
        <v>6604</v>
      </c>
      <c r="L6798" s="4">
        <f>Tabla1[[#This Row],[CCRL (Ciudadanos que cumplen los requisitos de ley)]]/Tabla1[[#This Row],[ÓPTIMO REQUERIDO]]</f>
        <v>0.28195033313143547</v>
      </c>
    </row>
    <row r="6799" spans="1:12" x14ac:dyDescent="0.35">
      <c r="A6799" s="1">
        <v>20</v>
      </c>
      <c r="B6799" s="1">
        <v>1</v>
      </c>
      <c r="C6799" s="3">
        <v>45353</v>
      </c>
      <c r="D6799" s="5">
        <f>Tabla1[[#This Row],[REQUERIDOS (9 X CASILLA)]]/9</f>
        <v>609</v>
      </c>
      <c r="E6799" s="2">
        <v>42089</v>
      </c>
      <c r="F6799" s="5">
        <v>26204</v>
      </c>
      <c r="G6799" s="4">
        <f t="shared" si="212"/>
        <v>0.62258547363919314</v>
      </c>
      <c r="H6799" s="5">
        <v>5481</v>
      </c>
      <c r="I6799" s="5">
        <v>6364</v>
      </c>
      <c r="J6799" s="4">
        <f t="shared" si="213"/>
        <v>1.1611019886881955</v>
      </c>
      <c r="K6799" s="5">
        <v>6699</v>
      </c>
      <c r="L6799" s="4">
        <f>Tabla1[[#This Row],[CCRL (Ciudadanos que cumplen los requisitos de ley)]]/Tabla1[[#This Row],[ÓPTIMO REQUERIDO]]</f>
        <v>0.9499925361994328</v>
      </c>
    </row>
    <row r="6800" spans="1:12" x14ac:dyDescent="0.35">
      <c r="A6800" s="1">
        <v>20</v>
      </c>
      <c r="B6800" s="1">
        <v>2</v>
      </c>
      <c r="C6800" s="3">
        <v>45353</v>
      </c>
      <c r="D6800" s="5">
        <f>Tabla1[[#This Row],[REQUERIDOS (9 X CASILLA)]]/9</f>
        <v>564</v>
      </c>
      <c r="E6800" s="2">
        <v>38561</v>
      </c>
      <c r="F6800" s="5">
        <v>23178</v>
      </c>
      <c r="G6800" s="4">
        <f t="shared" si="212"/>
        <v>0.60107362360934624</v>
      </c>
      <c r="H6800" s="5">
        <v>5076</v>
      </c>
      <c r="I6800" s="5">
        <v>5908</v>
      </c>
      <c r="J6800" s="4">
        <f t="shared" si="213"/>
        <v>1.1639085894405043</v>
      </c>
      <c r="K6800" s="5">
        <v>6204</v>
      </c>
      <c r="L6800" s="4">
        <f>Tabla1[[#This Row],[CCRL (Ciudadanos que cumplen los requisitos de ley)]]/Tabla1[[#This Row],[ÓPTIMO REQUERIDO]]</f>
        <v>0.95228884590586715</v>
      </c>
    </row>
    <row r="6801" spans="1:12" x14ac:dyDescent="0.35">
      <c r="A6801" s="1">
        <v>20</v>
      </c>
      <c r="B6801" s="1">
        <v>3</v>
      </c>
      <c r="C6801" s="3">
        <v>45353</v>
      </c>
      <c r="D6801" s="5">
        <f>Tabla1[[#This Row],[REQUERIDOS (9 X CASILLA)]]/9</f>
        <v>681</v>
      </c>
      <c r="E6801" s="2">
        <v>48425</v>
      </c>
      <c r="F6801" s="5">
        <v>27054</v>
      </c>
      <c r="G6801" s="4">
        <f t="shared" si="212"/>
        <v>0.55867836861125453</v>
      </c>
      <c r="H6801" s="5">
        <v>6129</v>
      </c>
      <c r="I6801" s="5">
        <v>5742</v>
      </c>
      <c r="J6801" s="4">
        <f t="shared" si="213"/>
        <v>0.93685756240822315</v>
      </c>
      <c r="K6801" s="5">
        <v>7491</v>
      </c>
      <c r="L6801" s="4">
        <f>Tabla1[[#This Row],[CCRL (Ciudadanos que cumplen los requisitos de ley)]]/Tabla1[[#This Row],[ÓPTIMO REQUERIDO]]</f>
        <v>0.76651982378854622</v>
      </c>
    </row>
    <row r="6802" spans="1:12" x14ac:dyDescent="0.35">
      <c r="A6802" s="1">
        <v>20</v>
      </c>
      <c r="B6802" s="1">
        <v>4</v>
      </c>
      <c r="C6802" s="3">
        <v>45353</v>
      </c>
      <c r="D6802" s="5">
        <f>Tabla1[[#This Row],[REQUERIDOS (9 X CASILLA)]]/9</f>
        <v>690</v>
      </c>
      <c r="E6802" s="2">
        <v>46538</v>
      </c>
      <c r="F6802" s="5">
        <v>29141</v>
      </c>
      <c r="G6802" s="4">
        <f t="shared" si="212"/>
        <v>0.62617645794834331</v>
      </c>
      <c r="H6802" s="5">
        <v>6210</v>
      </c>
      <c r="I6802" s="5">
        <v>6697</v>
      </c>
      <c r="J6802" s="4">
        <f t="shared" si="213"/>
        <v>1.0784219001610307</v>
      </c>
      <c r="K6802" s="5">
        <v>8280</v>
      </c>
      <c r="L6802" s="4">
        <f>Tabla1[[#This Row],[CCRL (Ciudadanos que cumplen los requisitos de ley)]]/Tabla1[[#This Row],[ÓPTIMO REQUERIDO]]</f>
        <v>0.8088164251207729</v>
      </c>
    </row>
    <row r="6803" spans="1:12" x14ac:dyDescent="0.35">
      <c r="A6803" s="1">
        <v>20</v>
      </c>
      <c r="B6803" s="1">
        <v>5</v>
      </c>
      <c r="C6803" s="3">
        <v>45353</v>
      </c>
      <c r="D6803" s="5">
        <f>Tabla1[[#This Row],[REQUERIDOS (9 X CASILLA)]]/9</f>
        <v>512</v>
      </c>
      <c r="E6803" s="2">
        <v>37397</v>
      </c>
      <c r="F6803" s="5">
        <v>20003</v>
      </c>
      <c r="G6803" s="4">
        <f t="shared" si="212"/>
        <v>0.5348824772040538</v>
      </c>
      <c r="H6803" s="5">
        <v>4608</v>
      </c>
      <c r="I6803" s="5">
        <v>3541</v>
      </c>
      <c r="J6803" s="4">
        <f t="shared" si="213"/>
        <v>0.76844618055555558</v>
      </c>
      <c r="K6803" s="5">
        <v>6656</v>
      </c>
      <c r="L6803" s="4">
        <f>Tabla1[[#This Row],[CCRL (Ciudadanos que cumplen los requisitos de ley)]]/Tabla1[[#This Row],[ÓPTIMO REQUERIDO]]</f>
        <v>0.53200120192307687</v>
      </c>
    </row>
    <row r="6804" spans="1:12" x14ac:dyDescent="0.35">
      <c r="A6804" s="1">
        <v>20</v>
      </c>
      <c r="B6804" s="1">
        <v>6</v>
      </c>
      <c r="C6804" s="3">
        <v>45353</v>
      </c>
      <c r="D6804" s="5">
        <f>Tabla1[[#This Row],[REQUERIDOS (9 X CASILLA)]]/9</f>
        <v>597</v>
      </c>
      <c r="E6804" s="2">
        <v>39836</v>
      </c>
      <c r="F6804" s="5">
        <v>29465</v>
      </c>
      <c r="G6804" s="4">
        <f t="shared" si="212"/>
        <v>0.73965759614419113</v>
      </c>
      <c r="H6804" s="5">
        <v>5373</v>
      </c>
      <c r="I6804" s="5">
        <v>6756</v>
      </c>
      <c r="J6804" s="4">
        <f t="shared" si="213"/>
        <v>1.2573981016192071</v>
      </c>
      <c r="K6804" s="5">
        <v>7164</v>
      </c>
      <c r="L6804" s="4">
        <f>Tabla1[[#This Row],[CCRL (Ciudadanos que cumplen los requisitos de ley)]]/Tabla1[[#This Row],[ÓPTIMO REQUERIDO]]</f>
        <v>0.94304857621440541</v>
      </c>
    </row>
    <row r="6805" spans="1:12" x14ac:dyDescent="0.35">
      <c r="A6805" s="1">
        <v>20</v>
      </c>
      <c r="B6805" s="1">
        <v>7</v>
      </c>
      <c r="C6805" s="3">
        <v>45353</v>
      </c>
      <c r="D6805" s="5">
        <f>Tabla1[[#This Row],[REQUERIDOS (9 X CASILLA)]]/9</f>
        <v>498</v>
      </c>
      <c r="E6805" s="2">
        <v>35408</v>
      </c>
      <c r="F6805" s="5">
        <v>23423</v>
      </c>
      <c r="G6805" s="4">
        <f t="shared" si="212"/>
        <v>0.66151717126073206</v>
      </c>
      <c r="H6805" s="5">
        <v>4482</v>
      </c>
      <c r="I6805" s="5">
        <v>4329</v>
      </c>
      <c r="J6805" s="4">
        <f t="shared" si="213"/>
        <v>0.96586345381526106</v>
      </c>
      <c r="K6805" s="5">
        <v>6474</v>
      </c>
      <c r="L6805" s="4">
        <f>Tabla1[[#This Row],[CCRL (Ciudadanos que cumplen los requisitos de ley)]]/Tabla1[[#This Row],[ÓPTIMO REQUERIDO]]</f>
        <v>0.66867469879518071</v>
      </c>
    </row>
    <row r="6806" spans="1:12" x14ac:dyDescent="0.35">
      <c r="A6806" s="1">
        <v>20</v>
      </c>
      <c r="B6806" s="1">
        <v>8</v>
      </c>
      <c r="C6806" s="3">
        <v>45353</v>
      </c>
      <c r="D6806" s="5">
        <f>Tabla1[[#This Row],[REQUERIDOS (9 X CASILLA)]]/9</f>
        <v>596</v>
      </c>
      <c r="E6806" s="2">
        <v>45164</v>
      </c>
      <c r="F6806" s="5">
        <v>27471</v>
      </c>
      <c r="G6806" s="4">
        <f t="shared" si="212"/>
        <v>0.60824993357541401</v>
      </c>
      <c r="H6806" s="5">
        <v>5364</v>
      </c>
      <c r="I6806" s="5">
        <v>4160</v>
      </c>
      <c r="J6806" s="4">
        <f t="shared" si="213"/>
        <v>0.77554064131245337</v>
      </c>
      <c r="K6806" s="5">
        <v>7748</v>
      </c>
      <c r="L6806" s="4">
        <f>Tabla1[[#This Row],[CCRL (Ciudadanos que cumplen los requisitos de ley)]]/Tabla1[[#This Row],[ÓPTIMO REQUERIDO]]</f>
        <v>0.53691275167785235</v>
      </c>
    </row>
    <row r="6807" spans="1:12" x14ac:dyDescent="0.35">
      <c r="A6807" s="1">
        <v>20</v>
      </c>
      <c r="B6807" s="1">
        <v>9</v>
      </c>
      <c r="C6807" s="3">
        <v>45353</v>
      </c>
      <c r="D6807" s="5">
        <f>Tabla1[[#This Row],[REQUERIDOS (9 X CASILLA)]]/9</f>
        <v>547</v>
      </c>
      <c r="E6807" s="2">
        <v>39121</v>
      </c>
      <c r="F6807" s="5">
        <v>36221</v>
      </c>
      <c r="G6807" s="4">
        <f t="shared" si="212"/>
        <v>0.92587101556708673</v>
      </c>
      <c r="H6807" s="5">
        <v>4923</v>
      </c>
      <c r="I6807" s="5">
        <v>7964</v>
      </c>
      <c r="J6807" s="4">
        <f t="shared" si="213"/>
        <v>1.6177127767621369</v>
      </c>
      <c r="K6807" s="5">
        <v>6564</v>
      </c>
      <c r="L6807" s="4">
        <f>Tabla1[[#This Row],[CCRL (Ciudadanos que cumplen los requisitos de ley)]]/Tabla1[[#This Row],[ÓPTIMO REQUERIDO]]</f>
        <v>1.2132845825716028</v>
      </c>
    </row>
    <row r="6808" spans="1:12" x14ac:dyDescent="0.35">
      <c r="A6808" s="1">
        <v>20</v>
      </c>
      <c r="B6808" s="1">
        <v>10</v>
      </c>
      <c r="C6808" s="3">
        <v>45353</v>
      </c>
      <c r="D6808" s="5">
        <f>Tabla1[[#This Row],[REQUERIDOS (9 X CASILLA)]]/9</f>
        <v>625</v>
      </c>
      <c r="E6808" s="2">
        <v>43757</v>
      </c>
      <c r="F6808" s="5">
        <v>25701</v>
      </c>
      <c r="G6808" s="4">
        <f t="shared" si="212"/>
        <v>0.58735745137920792</v>
      </c>
      <c r="H6808" s="5">
        <v>5625</v>
      </c>
      <c r="I6808" s="5">
        <v>6399</v>
      </c>
      <c r="J6808" s="4">
        <f t="shared" si="213"/>
        <v>1.1375999999999999</v>
      </c>
      <c r="K6808" s="5">
        <v>7500</v>
      </c>
      <c r="L6808" s="4">
        <f>Tabla1[[#This Row],[CCRL (Ciudadanos que cumplen los requisitos de ley)]]/Tabla1[[#This Row],[ÓPTIMO REQUERIDO]]</f>
        <v>0.85319999999999996</v>
      </c>
    </row>
    <row r="6809" spans="1:12" x14ac:dyDescent="0.35">
      <c r="A6809" s="1">
        <v>21</v>
      </c>
      <c r="B6809" s="1">
        <v>1</v>
      </c>
      <c r="C6809" s="3">
        <v>45353</v>
      </c>
      <c r="D6809" s="5">
        <f>Tabla1[[#This Row],[REQUERIDOS (9 X CASILLA)]]/9</f>
        <v>537</v>
      </c>
      <c r="E6809" s="2">
        <v>39391</v>
      </c>
      <c r="F6809" s="5">
        <v>20295</v>
      </c>
      <c r="G6809" s="4">
        <f t="shared" si="212"/>
        <v>0.51521921251047198</v>
      </c>
      <c r="H6809" s="5">
        <v>4833</v>
      </c>
      <c r="I6809" s="5">
        <v>4510</v>
      </c>
      <c r="J6809" s="4">
        <f t="shared" si="213"/>
        <v>0.93316780467618454</v>
      </c>
      <c r="K6809" s="5">
        <v>6981</v>
      </c>
      <c r="L6809" s="4">
        <f>Tabla1[[#This Row],[CCRL (Ciudadanos que cumplen los requisitos de ley)]]/Tabla1[[#This Row],[ÓPTIMO REQUERIDO]]</f>
        <v>0.64603924939120472</v>
      </c>
    </row>
    <row r="6810" spans="1:12" x14ac:dyDescent="0.35">
      <c r="A6810" s="1">
        <v>21</v>
      </c>
      <c r="B6810" s="1">
        <v>2</v>
      </c>
      <c r="C6810" s="3">
        <v>45353</v>
      </c>
      <c r="D6810" s="5">
        <f>Tabla1[[#This Row],[REQUERIDOS (9 X CASILLA)]]/9</f>
        <v>525</v>
      </c>
      <c r="E6810" s="2">
        <v>38818</v>
      </c>
      <c r="F6810" s="5">
        <v>21135</v>
      </c>
      <c r="G6810" s="4">
        <f t="shared" si="212"/>
        <v>0.54446390849605852</v>
      </c>
      <c r="H6810" s="5">
        <v>4725</v>
      </c>
      <c r="I6810" s="5">
        <v>4714</v>
      </c>
      <c r="J6810" s="4">
        <f t="shared" si="213"/>
        <v>0.99767195767195771</v>
      </c>
      <c r="K6810" s="5">
        <v>6300</v>
      </c>
      <c r="L6810" s="4">
        <f>Tabla1[[#This Row],[CCRL (Ciudadanos que cumplen los requisitos de ley)]]/Tabla1[[#This Row],[ÓPTIMO REQUERIDO]]</f>
        <v>0.74825396825396828</v>
      </c>
    </row>
    <row r="6811" spans="1:12" x14ac:dyDescent="0.35">
      <c r="A6811" s="1">
        <v>21</v>
      </c>
      <c r="B6811" s="1">
        <v>3</v>
      </c>
      <c r="C6811" s="3">
        <v>45353</v>
      </c>
      <c r="D6811" s="5">
        <f>Tabla1[[#This Row],[REQUERIDOS (9 X CASILLA)]]/9</f>
        <v>525</v>
      </c>
      <c r="E6811" s="2">
        <v>39893</v>
      </c>
      <c r="F6811" s="5">
        <v>34796</v>
      </c>
      <c r="G6811" s="4">
        <f t="shared" si="212"/>
        <v>0.8722332238738626</v>
      </c>
      <c r="H6811" s="5">
        <v>4725</v>
      </c>
      <c r="I6811" s="5">
        <v>7282</v>
      </c>
      <c r="J6811" s="4">
        <f t="shared" si="213"/>
        <v>1.5411640211640212</v>
      </c>
      <c r="K6811" s="5">
        <v>6825</v>
      </c>
      <c r="L6811" s="4">
        <f>Tabla1[[#This Row],[CCRL (Ciudadanos que cumplen los requisitos de ley)]]/Tabla1[[#This Row],[ÓPTIMO REQUERIDO]]</f>
        <v>1.066959706959707</v>
      </c>
    </row>
    <row r="6812" spans="1:12" x14ac:dyDescent="0.35">
      <c r="A6812" s="1">
        <v>21</v>
      </c>
      <c r="B6812" s="1">
        <v>4</v>
      </c>
      <c r="C6812" s="3">
        <v>45353</v>
      </c>
      <c r="D6812" s="5">
        <f>Tabla1[[#This Row],[REQUERIDOS (9 X CASILLA)]]/9</f>
        <v>503</v>
      </c>
      <c r="E6812" s="2">
        <v>38372</v>
      </c>
      <c r="F6812" s="5">
        <v>37948</v>
      </c>
      <c r="G6812" s="4">
        <f t="shared" si="212"/>
        <v>0.98895027624309395</v>
      </c>
      <c r="H6812" s="5">
        <v>4527</v>
      </c>
      <c r="I6812" s="5">
        <v>7237</v>
      </c>
      <c r="J6812" s="4">
        <f t="shared" si="213"/>
        <v>1.598630439584714</v>
      </c>
      <c r="K6812" s="5">
        <v>6036</v>
      </c>
      <c r="L6812" s="4">
        <f>Tabla1[[#This Row],[CCRL (Ciudadanos que cumplen los requisitos de ley)]]/Tabla1[[#This Row],[ÓPTIMO REQUERIDO]]</f>
        <v>1.1989728296885354</v>
      </c>
    </row>
    <row r="6813" spans="1:12" x14ac:dyDescent="0.35">
      <c r="A6813" s="1">
        <v>21</v>
      </c>
      <c r="B6813" s="1">
        <v>5</v>
      </c>
      <c r="C6813" s="3">
        <v>45353</v>
      </c>
      <c r="D6813" s="5">
        <f>Tabla1[[#This Row],[REQUERIDOS (9 X CASILLA)]]/9</f>
        <v>489</v>
      </c>
      <c r="E6813" s="2">
        <v>40383</v>
      </c>
      <c r="F6813" s="5">
        <v>39573</v>
      </c>
      <c r="G6813" s="4">
        <f t="shared" si="212"/>
        <v>0.97994205482505015</v>
      </c>
      <c r="H6813" s="5">
        <v>4401</v>
      </c>
      <c r="I6813" s="5">
        <v>4616</v>
      </c>
      <c r="J6813" s="4">
        <f t="shared" si="213"/>
        <v>1.0488525335151102</v>
      </c>
      <c r="K6813" s="5">
        <v>6357</v>
      </c>
      <c r="L6813" s="4">
        <f>Tabla1[[#This Row],[CCRL (Ciudadanos que cumplen los requisitos de ley)]]/Tabla1[[#This Row],[ÓPTIMO REQUERIDO]]</f>
        <v>0.72612867704892248</v>
      </c>
    </row>
    <row r="6814" spans="1:12" x14ac:dyDescent="0.35">
      <c r="A6814" s="1">
        <v>21</v>
      </c>
      <c r="B6814" s="1">
        <v>6</v>
      </c>
      <c r="C6814" s="3">
        <v>45353</v>
      </c>
      <c r="D6814" s="5">
        <f>Tabla1[[#This Row],[REQUERIDOS (9 X CASILLA)]]/9</f>
        <v>529</v>
      </c>
      <c r="E6814" s="2">
        <v>42966</v>
      </c>
      <c r="F6814" s="5">
        <v>40496</v>
      </c>
      <c r="G6814" s="4">
        <f t="shared" si="212"/>
        <v>0.94251268444816827</v>
      </c>
      <c r="H6814" s="5">
        <v>4761</v>
      </c>
      <c r="I6814" s="5">
        <v>4257</v>
      </c>
      <c r="J6814" s="4">
        <f t="shared" si="213"/>
        <v>0.89413988657844989</v>
      </c>
      <c r="K6814" s="5">
        <v>7935</v>
      </c>
      <c r="L6814" s="4">
        <f>Tabla1[[#This Row],[CCRL (Ciudadanos que cumplen los requisitos de ley)]]/Tabla1[[#This Row],[ÓPTIMO REQUERIDO]]</f>
        <v>0.53648393194706989</v>
      </c>
    </row>
    <row r="6815" spans="1:12" x14ac:dyDescent="0.35">
      <c r="A6815" s="1">
        <v>21</v>
      </c>
      <c r="B6815" s="1">
        <v>7</v>
      </c>
      <c r="C6815" s="3">
        <v>45353</v>
      </c>
      <c r="D6815" s="5">
        <f>Tabla1[[#This Row],[REQUERIDOS (9 X CASILLA)]]/9</f>
        <v>442</v>
      </c>
      <c r="E6815" s="2">
        <v>36307</v>
      </c>
      <c r="F6815" s="5">
        <v>20370</v>
      </c>
      <c r="G6815" s="4">
        <f t="shared" si="212"/>
        <v>0.56104883355826696</v>
      </c>
      <c r="H6815" s="5">
        <v>3978</v>
      </c>
      <c r="I6815" s="5">
        <v>4388</v>
      </c>
      <c r="J6815" s="4">
        <f t="shared" si="213"/>
        <v>1.1030668677727502</v>
      </c>
      <c r="K6815" s="5">
        <v>5304</v>
      </c>
      <c r="L6815" s="4">
        <f>Tabla1[[#This Row],[CCRL (Ciudadanos que cumplen los requisitos de ley)]]/Tabla1[[#This Row],[ÓPTIMO REQUERIDO]]</f>
        <v>0.82730015082956254</v>
      </c>
    </row>
    <row r="6816" spans="1:12" x14ac:dyDescent="0.35">
      <c r="A6816" s="1">
        <v>21</v>
      </c>
      <c r="B6816" s="1">
        <v>8</v>
      </c>
      <c r="C6816" s="3">
        <v>45353</v>
      </c>
      <c r="D6816" s="5">
        <f>Tabla1[[#This Row],[REQUERIDOS (9 X CASILLA)]]/9</f>
        <v>461</v>
      </c>
      <c r="E6816" s="2">
        <v>35955</v>
      </c>
      <c r="F6816" s="5">
        <v>24280</v>
      </c>
      <c r="G6816" s="4">
        <f t="shared" si="212"/>
        <v>0.67528855513836739</v>
      </c>
      <c r="H6816" s="5">
        <v>4149</v>
      </c>
      <c r="I6816" s="5">
        <v>4248</v>
      </c>
      <c r="J6816" s="4">
        <f t="shared" si="213"/>
        <v>1.0238611713665944</v>
      </c>
      <c r="K6816" s="5">
        <v>5532</v>
      </c>
      <c r="L6816" s="4">
        <f>Tabla1[[#This Row],[CCRL (Ciudadanos que cumplen los requisitos de ley)]]/Tabla1[[#This Row],[ÓPTIMO REQUERIDO]]</f>
        <v>0.76789587852494579</v>
      </c>
    </row>
    <row r="6817" spans="1:12" x14ac:dyDescent="0.35">
      <c r="A6817" s="1">
        <v>21</v>
      </c>
      <c r="B6817" s="1">
        <v>9</v>
      </c>
      <c r="C6817" s="3">
        <v>45353</v>
      </c>
      <c r="D6817" s="5">
        <f>Tabla1[[#This Row],[REQUERIDOS (9 X CASILLA)]]/9</f>
        <v>628</v>
      </c>
      <c r="E6817" s="2">
        <v>50184</v>
      </c>
      <c r="F6817" s="5">
        <v>47892</v>
      </c>
      <c r="G6817" s="4">
        <f t="shared" si="212"/>
        <v>0.95432807269249165</v>
      </c>
      <c r="H6817" s="5">
        <v>5652</v>
      </c>
      <c r="I6817" s="5">
        <v>4362</v>
      </c>
      <c r="J6817" s="4">
        <f t="shared" si="213"/>
        <v>0.7717622080679406</v>
      </c>
      <c r="K6817" s="5">
        <v>8792</v>
      </c>
      <c r="L6817" s="4">
        <f>Tabla1[[#This Row],[CCRL (Ciudadanos que cumplen los requisitos de ley)]]/Tabla1[[#This Row],[ÓPTIMO REQUERIDO]]</f>
        <v>0.49613284804367608</v>
      </c>
    </row>
    <row r="6818" spans="1:12" x14ac:dyDescent="0.35">
      <c r="A6818" s="1">
        <v>21</v>
      </c>
      <c r="B6818" s="1">
        <v>10</v>
      </c>
      <c r="C6818" s="3">
        <v>45353</v>
      </c>
      <c r="D6818" s="5">
        <f>Tabla1[[#This Row],[REQUERIDOS (9 X CASILLA)]]/9</f>
        <v>502</v>
      </c>
      <c r="E6818" s="2">
        <v>41826</v>
      </c>
      <c r="F6818" s="5">
        <v>38135</v>
      </c>
      <c r="G6818" s="4">
        <f t="shared" si="212"/>
        <v>0.91175345478888725</v>
      </c>
      <c r="H6818" s="5">
        <v>4518</v>
      </c>
      <c r="I6818" s="5">
        <v>3892</v>
      </c>
      <c r="J6818" s="4">
        <f t="shared" si="213"/>
        <v>0.86144311642319615</v>
      </c>
      <c r="K6818" s="5">
        <v>6526</v>
      </c>
      <c r="L6818" s="4">
        <f>Tabla1[[#This Row],[CCRL (Ciudadanos que cumplen los requisitos de ley)]]/Tabla1[[#This Row],[ÓPTIMO REQUERIDO]]</f>
        <v>0.59638369598528962</v>
      </c>
    </row>
    <row r="6819" spans="1:12" x14ac:dyDescent="0.35">
      <c r="A6819" s="1">
        <v>21</v>
      </c>
      <c r="B6819" s="1">
        <v>11</v>
      </c>
      <c r="C6819" s="3">
        <v>45353</v>
      </c>
      <c r="D6819" s="5">
        <f>Tabla1[[#This Row],[REQUERIDOS (9 X CASILLA)]]/9</f>
        <v>528</v>
      </c>
      <c r="E6819" s="2">
        <v>41862</v>
      </c>
      <c r="F6819" s="5">
        <v>41213</v>
      </c>
      <c r="G6819" s="4">
        <f t="shared" si="212"/>
        <v>0.98449667956619369</v>
      </c>
      <c r="H6819" s="5">
        <v>4752</v>
      </c>
      <c r="I6819" s="5">
        <v>4505</v>
      </c>
      <c r="J6819" s="4">
        <f t="shared" si="213"/>
        <v>0.94802188552188549</v>
      </c>
      <c r="K6819" s="5">
        <v>7392</v>
      </c>
      <c r="L6819" s="4">
        <f>Tabla1[[#This Row],[CCRL (Ciudadanos que cumplen los requisitos de ley)]]/Tabla1[[#This Row],[ÓPTIMO REQUERIDO]]</f>
        <v>0.60944264069264065</v>
      </c>
    </row>
    <row r="6820" spans="1:12" x14ac:dyDescent="0.35">
      <c r="A6820" s="1">
        <v>21</v>
      </c>
      <c r="B6820" s="1">
        <v>12</v>
      </c>
      <c r="C6820" s="3">
        <v>45353</v>
      </c>
      <c r="D6820" s="5">
        <f>Tabla1[[#This Row],[REQUERIDOS (9 X CASILLA)]]/9</f>
        <v>579</v>
      </c>
      <c r="E6820" s="2">
        <v>44417</v>
      </c>
      <c r="F6820" s="5">
        <v>43540</v>
      </c>
      <c r="G6820" s="4">
        <f t="shared" si="212"/>
        <v>0.98025530765247537</v>
      </c>
      <c r="H6820" s="5">
        <v>5211</v>
      </c>
      <c r="I6820" s="5">
        <v>4371</v>
      </c>
      <c r="J6820" s="4">
        <f t="shared" si="213"/>
        <v>0.8388025331030512</v>
      </c>
      <c r="K6820" s="5">
        <v>7527</v>
      </c>
      <c r="L6820" s="4">
        <f>Tabla1[[#This Row],[CCRL (Ciudadanos que cumplen los requisitos de ley)]]/Tabla1[[#This Row],[ÓPTIMO REQUERIDO]]</f>
        <v>0.58070944599442009</v>
      </c>
    </row>
    <row r="6821" spans="1:12" x14ac:dyDescent="0.35">
      <c r="A6821" s="1">
        <v>21</v>
      </c>
      <c r="B6821" s="1">
        <v>13</v>
      </c>
      <c r="C6821" s="3">
        <v>45353</v>
      </c>
      <c r="D6821" s="5">
        <f>Tabla1[[#This Row],[REQUERIDOS (9 X CASILLA)]]/9</f>
        <v>484</v>
      </c>
      <c r="E6821" s="2">
        <v>37686</v>
      </c>
      <c r="F6821" s="5">
        <v>25885</v>
      </c>
      <c r="G6821" s="4">
        <f t="shared" si="212"/>
        <v>0.68685984185108528</v>
      </c>
      <c r="H6821" s="5">
        <v>4356</v>
      </c>
      <c r="I6821" s="5">
        <v>4230</v>
      </c>
      <c r="J6821" s="4">
        <f t="shared" si="213"/>
        <v>0.97107438016528924</v>
      </c>
      <c r="K6821" s="5">
        <v>6776</v>
      </c>
      <c r="L6821" s="4">
        <f>Tabla1[[#This Row],[CCRL (Ciudadanos que cumplen los requisitos de ley)]]/Tabla1[[#This Row],[ÓPTIMO REQUERIDO]]</f>
        <v>0.62426210153482886</v>
      </c>
    </row>
    <row r="6822" spans="1:12" x14ac:dyDescent="0.35">
      <c r="A6822" s="1">
        <v>21</v>
      </c>
      <c r="B6822" s="1">
        <v>14</v>
      </c>
      <c r="C6822" s="3">
        <v>45353</v>
      </c>
      <c r="D6822" s="5">
        <f>Tabla1[[#This Row],[REQUERIDOS (9 X CASILLA)]]/9</f>
        <v>583</v>
      </c>
      <c r="E6822" s="2">
        <v>41118</v>
      </c>
      <c r="F6822" s="5">
        <v>31664</v>
      </c>
      <c r="G6822" s="4">
        <f t="shared" si="212"/>
        <v>0.77007636558198356</v>
      </c>
      <c r="H6822" s="5">
        <v>5247</v>
      </c>
      <c r="I6822" s="5">
        <v>5000</v>
      </c>
      <c r="J6822" s="4">
        <f t="shared" si="213"/>
        <v>0.95292548122736798</v>
      </c>
      <c r="K6822" s="5">
        <v>7579</v>
      </c>
      <c r="L6822" s="4">
        <f>Tabla1[[#This Row],[CCRL (Ciudadanos que cumplen los requisitos de ley)]]/Tabla1[[#This Row],[ÓPTIMO REQUERIDO]]</f>
        <v>0.65971764084971629</v>
      </c>
    </row>
    <row r="6823" spans="1:12" x14ac:dyDescent="0.35">
      <c r="A6823" s="1">
        <v>21</v>
      </c>
      <c r="B6823" s="1">
        <v>15</v>
      </c>
      <c r="C6823" s="3">
        <v>45353</v>
      </c>
      <c r="D6823" s="5">
        <f>Tabla1[[#This Row],[REQUERIDOS (9 X CASILLA)]]/9</f>
        <v>480</v>
      </c>
      <c r="E6823" s="2">
        <v>39223</v>
      </c>
      <c r="F6823" s="5">
        <v>38719</v>
      </c>
      <c r="G6823" s="4">
        <f t="shared" si="212"/>
        <v>0.98715039645106184</v>
      </c>
      <c r="H6823" s="5">
        <v>4320</v>
      </c>
      <c r="I6823" s="5">
        <v>6114</v>
      </c>
      <c r="J6823" s="4">
        <f t="shared" si="213"/>
        <v>1.4152777777777779</v>
      </c>
      <c r="K6823" s="5">
        <v>5760</v>
      </c>
      <c r="L6823" s="4">
        <f>Tabla1[[#This Row],[CCRL (Ciudadanos que cumplen los requisitos de ley)]]/Tabla1[[#This Row],[ÓPTIMO REQUERIDO]]</f>
        <v>1.0614583333333334</v>
      </c>
    </row>
    <row r="6824" spans="1:12" x14ac:dyDescent="0.35">
      <c r="A6824" s="1">
        <v>21</v>
      </c>
      <c r="B6824" s="1">
        <v>16</v>
      </c>
      <c r="C6824" s="3">
        <v>45353</v>
      </c>
      <c r="D6824" s="5">
        <f>Tabla1[[#This Row],[REQUERIDOS (9 X CASILLA)]]/9</f>
        <v>524</v>
      </c>
      <c r="E6824" s="2">
        <v>38512</v>
      </c>
      <c r="F6824" s="5">
        <v>25270</v>
      </c>
      <c r="G6824" s="4">
        <f t="shared" si="212"/>
        <v>0.65615911923556292</v>
      </c>
      <c r="H6824" s="5">
        <v>4716</v>
      </c>
      <c r="I6824" s="5">
        <v>4985</v>
      </c>
      <c r="J6824" s="4">
        <f t="shared" si="213"/>
        <v>1.0570398642917727</v>
      </c>
      <c r="K6824" s="5">
        <v>5764</v>
      </c>
      <c r="L6824" s="4">
        <f>Tabla1[[#This Row],[CCRL (Ciudadanos que cumplen los requisitos de ley)]]/Tabla1[[#This Row],[ÓPTIMO REQUERIDO]]</f>
        <v>0.8648507980569049</v>
      </c>
    </row>
    <row r="6825" spans="1:12" x14ac:dyDescent="0.35">
      <c r="A6825" s="1">
        <v>22</v>
      </c>
      <c r="B6825" s="1">
        <v>1</v>
      </c>
      <c r="C6825" s="3">
        <v>45353</v>
      </c>
      <c r="D6825" s="5">
        <f>Tabla1[[#This Row],[REQUERIDOS (9 X CASILLA)]]/9</f>
        <v>573</v>
      </c>
      <c r="E6825" s="2">
        <v>42165</v>
      </c>
      <c r="F6825" s="5">
        <v>32683</v>
      </c>
      <c r="G6825" s="4">
        <f t="shared" si="212"/>
        <v>0.77512154630617813</v>
      </c>
      <c r="H6825" s="5">
        <v>5157</v>
      </c>
      <c r="I6825" s="5">
        <v>3659</v>
      </c>
      <c r="J6825" s="4">
        <f t="shared" si="213"/>
        <v>0.70952103936397126</v>
      </c>
      <c r="K6825" s="5">
        <v>7449</v>
      </c>
      <c r="L6825" s="4">
        <f>Tabla1[[#This Row],[CCRL (Ciudadanos que cumplen los requisitos de ley)]]/Tabla1[[#This Row],[ÓPTIMO REQUERIDO]]</f>
        <v>0.49120687340582631</v>
      </c>
    </row>
    <row r="6826" spans="1:12" x14ac:dyDescent="0.35">
      <c r="A6826" s="1">
        <v>22</v>
      </c>
      <c r="B6826" s="1">
        <v>2</v>
      </c>
      <c r="C6826" s="3">
        <v>45353</v>
      </c>
      <c r="D6826" s="5">
        <f>Tabla1[[#This Row],[REQUERIDOS (9 X CASILLA)]]/9</f>
        <v>493</v>
      </c>
      <c r="E6826" s="2">
        <v>37299</v>
      </c>
      <c r="F6826" s="5">
        <v>30924</v>
      </c>
      <c r="G6826" s="4">
        <f t="shared" si="212"/>
        <v>0.82908388964851609</v>
      </c>
      <c r="H6826" s="5">
        <v>4437</v>
      </c>
      <c r="I6826" s="5">
        <v>4352</v>
      </c>
      <c r="J6826" s="4">
        <f t="shared" si="213"/>
        <v>0.98084291187739459</v>
      </c>
      <c r="K6826" s="5">
        <v>7395</v>
      </c>
      <c r="L6826" s="4">
        <f>Tabla1[[#This Row],[CCRL (Ciudadanos que cumplen los requisitos de ley)]]/Tabla1[[#This Row],[ÓPTIMO REQUERIDO]]</f>
        <v>0.58850574712643677</v>
      </c>
    </row>
    <row r="6827" spans="1:12" x14ac:dyDescent="0.35">
      <c r="A6827" s="1">
        <v>22</v>
      </c>
      <c r="B6827" s="1">
        <v>3</v>
      </c>
      <c r="C6827" s="3">
        <v>45353</v>
      </c>
      <c r="D6827" s="5">
        <f>Tabla1[[#This Row],[REQUERIDOS (9 X CASILLA)]]/9</f>
        <v>570</v>
      </c>
      <c r="E6827" s="2">
        <v>44670</v>
      </c>
      <c r="F6827" s="5">
        <v>37311</v>
      </c>
      <c r="G6827" s="4">
        <f t="shared" si="212"/>
        <v>0.83525856279382138</v>
      </c>
      <c r="H6827" s="5">
        <v>5130</v>
      </c>
      <c r="I6827" s="5">
        <v>3182</v>
      </c>
      <c r="J6827" s="4">
        <f t="shared" si="213"/>
        <v>0.62027290448343075</v>
      </c>
      <c r="K6827" s="5">
        <v>9120</v>
      </c>
      <c r="L6827" s="4">
        <f>Tabla1[[#This Row],[CCRL (Ciudadanos que cumplen los requisitos de ley)]]/Tabla1[[#This Row],[ÓPTIMO REQUERIDO]]</f>
        <v>0.34890350877192983</v>
      </c>
    </row>
    <row r="6828" spans="1:12" x14ac:dyDescent="0.35">
      <c r="A6828" s="1">
        <v>22</v>
      </c>
      <c r="B6828" s="1">
        <v>4</v>
      </c>
      <c r="C6828" s="3">
        <v>45353</v>
      </c>
      <c r="D6828" s="5">
        <f>Tabla1[[#This Row],[REQUERIDOS (9 X CASILLA)]]/9</f>
        <v>590</v>
      </c>
      <c r="E6828" s="2">
        <v>47449</v>
      </c>
      <c r="F6828" s="5">
        <v>43232</v>
      </c>
      <c r="G6828" s="4">
        <f t="shared" si="212"/>
        <v>0.91112562962338506</v>
      </c>
      <c r="H6828" s="5">
        <v>5310</v>
      </c>
      <c r="I6828" s="5">
        <v>5181</v>
      </c>
      <c r="J6828" s="4">
        <f t="shared" si="213"/>
        <v>0.97570621468926555</v>
      </c>
      <c r="K6828" s="5">
        <v>8850</v>
      </c>
      <c r="L6828" s="4">
        <f>Tabla1[[#This Row],[CCRL (Ciudadanos que cumplen los requisitos de ley)]]/Tabla1[[#This Row],[ÓPTIMO REQUERIDO]]</f>
        <v>0.58542372881355931</v>
      </c>
    </row>
    <row r="6829" spans="1:12" x14ac:dyDescent="0.35">
      <c r="A6829" s="1">
        <v>22</v>
      </c>
      <c r="B6829" s="1">
        <v>5</v>
      </c>
      <c r="C6829" s="3">
        <v>45353</v>
      </c>
      <c r="D6829" s="5">
        <f>Tabla1[[#This Row],[REQUERIDOS (9 X CASILLA)]]/9</f>
        <v>423</v>
      </c>
      <c r="E6829" s="2">
        <v>34059</v>
      </c>
      <c r="F6829" s="5">
        <v>21594</v>
      </c>
      <c r="G6829" s="4">
        <f t="shared" si="212"/>
        <v>0.63401744032414342</v>
      </c>
      <c r="H6829" s="5">
        <v>3807</v>
      </c>
      <c r="I6829" s="5">
        <v>2748</v>
      </c>
      <c r="J6829" s="4">
        <f t="shared" si="213"/>
        <v>0.72182821118991336</v>
      </c>
      <c r="K6829" s="5">
        <v>6345</v>
      </c>
      <c r="L6829" s="4">
        <f>Tabla1[[#This Row],[CCRL (Ciudadanos que cumplen los requisitos de ley)]]/Tabla1[[#This Row],[ÓPTIMO REQUERIDO]]</f>
        <v>0.43309692671394801</v>
      </c>
    </row>
    <row r="6830" spans="1:12" x14ac:dyDescent="0.35">
      <c r="A6830" s="1">
        <v>22</v>
      </c>
      <c r="B6830" s="1">
        <v>6</v>
      </c>
      <c r="C6830" s="3">
        <v>45353</v>
      </c>
      <c r="D6830" s="5">
        <f>Tabla1[[#This Row],[REQUERIDOS (9 X CASILLA)]]/9</f>
        <v>489</v>
      </c>
      <c r="E6830" s="2">
        <v>39740</v>
      </c>
      <c r="F6830" s="5">
        <v>35348</v>
      </c>
      <c r="G6830" s="4">
        <f t="shared" si="212"/>
        <v>0.88948163059889285</v>
      </c>
      <c r="H6830" s="5">
        <v>4401</v>
      </c>
      <c r="I6830" s="5">
        <v>4187</v>
      </c>
      <c r="J6830" s="4">
        <f t="shared" si="213"/>
        <v>0.95137468757100663</v>
      </c>
      <c r="K6830" s="5">
        <v>6846</v>
      </c>
      <c r="L6830" s="4">
        <f>Tabla1[[#This Row],[CCRL (Ciudadanos que cumplen los requisitos de ley)]]/Tabla1[[#This Row],[ÓPTIMO REQUERIDO]]</f>
        <v>0.61159801343850428</v>
      </c>
    </row>
    <row r="6831" spans="1:12" x14ac:dyDescent="0.35">
      <c r="A6831" s="1">
        <v>23</v>
      </c>
      <c r="B6831" s="1">
        <v>1</v>
      </c>
      <c r="C6831" s="3">
        <v>45353</v>
      </c>
      <c r="D6831" s="5">
        <f>Tabla1[[#This Row],[REQUERIDOS (9 X CASILLA)]]/9</f>
        <v>630</v>
      </c>
      <c r="E6831" s="2">
        <v>49452</v>
      </c>
      <c r="F6831" s="5">
        <v>42642</v>
      </c>
      <c r="G6831" s="4">
        <f t="shared" si="212"/>
        <v>0.8622907061392866</v>
      </c>
      <c r="H6831" s="5">
        <v>5670</v>
      </c>
      <c r="I6831" s="5">
        <v>2880</v>
      </c>
      <c r="J6831" s="4">
        <f t="shared" si="213"/>
        <v>0.50793650793650791</v>
      </c>
      <c r="K6831" s="5">
        <v>8820</v>
      </c>
      <c r="L6831" s="4">
        <f>Tabla1[[#This Row],[CCRL (Ciudadanos que cumplen los requisitos de ley)]]/Tabla1[[#This Row],[ÓPTIMO REQUERIDO]]</f>
        <v>0.32653061224489793</v>
      </c>
    </row>
    <row r="6832" spans="1:12" x14ac:dyDescent="0.35">
      <c r="A6832" s="1">
        <v>23</v>
      </c>
      <c r="B6832" s="1">
        <v>2</v>
      </c>
      <c r="C6832" s="3">
        <v>45353</v>
      </c>
      <c r="D6832" s="5">
        <f>Tabla1[[#This Row],[REQUERIDOS (9 X CASILLA)]]/9</f>
        <v>641</v>
      </c>
      <c r="E6832" s="2">
        <v>45526</v>
      </c>
      <c r="F6832" s="5">
        <v>33421</v>
      </c>
      <c r="G6832" s="4">
        <f t="shared" si="212"/>
        <v>0.73410798225189999</v>
      </c>
      <c r="H6832" s="5">
        <v>5769</v>
      </c>
      <c r="I6832" s="5">
        <v>4094</v>
      </c>
      <c r="J6832" s="4">
        <f t="shared" si="213"/>
        <v>0.70965505286878139</v>
      </c>
      <c r="K6832" s="5">
        <v>8333</v>
      </c>
      <c r="L6832" s="4">
        <f>Tabla1[[#This Row],[CCRL (Ciudadanos que cumplen los requisitos de ley)]]/Tabla1[[#This Row],[ÓPTIMO REQUERIDO]]</f>
        <v>0.49129965198607944</v>
      </c>
    </row>
    <row r="6833" spans="1:12" x14ac:dyDescent="0.35">
      <c r="A6833" s="1">
        <v>23</v>
      </c>
      <c r="B6833" s="1">
        <v>3</v>
      </c>
      <c r="C6833" s="3">
        <v>45353</v>
      </c>
      <c r="D6833" s="5">
        <f>Tabla1[[#This Row],[REQUERIDOS (9 X CASILLA)]]/9</f>
        <v>682</v>
      </c>
      <c r="E6833" s="2">
        <v>50575</v>
      </c>
      <c r="F6833" s="5">
        <v>48053</v>
      </c>
      <c r="G6833" s="4">
        <f t="shared" si="212"/>
        <v>0.95013346515076624</v>
      </c>
      <c r="H6833" s="5">
        <v>6138</v>
      </c>
      <c r="I6833" s="5">
        <v>3950</v>
      </c>
      <c r="J6833" s="4">
        <f t="shared" si="213"/>
        <v>0.64353209514499832</v>
      </c>
      <c r="K6833" s="5">
        <v>10912</v>
      </c>
      <c r="L6833" s="4">
        <f>Tabla1[[#This Row],[CCRL (Ciudadanos que cumplen los requisitos de ley)]]/Tabla1[[#This Row],[ÓPTIMO REQUERIDO]]</f>
        <v>0.3619868035190616</v>
      </c>
    </row>
    <row r="6834" spans="1:12" x14ac:dyDescent="0.35">
      <c r="A6834" s="1">
        <v>23</v>
      </c>
      <c r="B6834" s="1">
        <v>4</v>
      </c>
      <c r="C6834" s="3">
        <v>45353</v>
      </c>
      <c r="D6834" s="5">
        <f>Tabla1[[#This Row],[REQUERIDOS (9 X CASILLA)]]/9</f>
        <v>543</v>
      </c>
      <c r="E6834" s="2">
        <v>42539</v>
      </c>
      <c r="F6834" s="5">
        <v>42128</v>
      </c>
      <c r="G6834" s="4">
        <f t="shared" si="212"/>
        <v>0.99033827781565154</v>
      </c>
      <c r="H6834" s="5">
        <v>4887</v>
      </c>
      <c r="I6834" s="5">
        <v>3151</v>
      </c>
      <c r="J6834" s="4">
        <f t="shared" si="213"/>
        <v>0.64477184366687124</v>
      </c>
      <c r="K6834" s="5">
        <v>9231</v>
      </c>
      <c r="L6834" s="4">
        <f>Tabla1[[#This Row],[CCRL (Ciudadanos que cumplen los requisitos de ley)]]/Tabla1[[#This Row],[ÓPTIMO REQUERIDO]]</f>
        <v>0.34134979958834361</v>
      </c>
    </row>
    <row r="6835" spans="1:12" x14ac:dyDescent="0.35">
      <c r="A6835" s="1">
        <v>24</v>
      </c>
      <c r="B6835" s="1">
        <v>1</v>
      </c>
      <c r="C6835" s="3">
        <v>45353</v>
      </c>
      <c r="D6835" s="5">
        <f>Tabla1[[#This Row],[REQUERIDOS (9 X CASILLA)]]/9</f>
        <v>590</v>
      </c>
      <c r="E6835" s="2">
        <v>40818</v>
      </c>
      <c r="F6835" s="5">
        <v>27667</v>
      </c>
      <c r="G6835" s="4">
        <f t="shared" si="212"/>
        <v>0.67781370963790488</v>
      </c>
      <c r="H6835" s="5">
        <v>5310</v>
      </c>
      <c r="I6835" s="5">
        <v>5662</v>
      </c>
      <c r="J6835" s="4">
        <f t="shared" si="213"/>
        <v>1.0662900188323916</v>
      </c>
      <c r="K6835" s="5">
        <v>7670</v>
      </c>
      <c r="L6835" s="4">
        <f>Tabla1[[#This Row],[CCRL (Ciudadanos que cumplen los requisitos de ley)]]/Tabla1[[#This Row],[ÓPTIMO REQUERIDO]]</f>
        <v>0.73820078226857888</v>
      </c>
    </row>
    <row r="6836" spans="1:12" x14ac:dyDescent="0.35">
      <c r="A6836" s="1">
        <v>24</v>
      </c>
      <c r="B6836" s="1">
        <v>2</v>
      </c>
      <c r="C6836" s="3">
        <v>45353</v>
      </c>
      <c r="D6836" s="5">
        <f>Tabla1[[#This Row],[REQUERIDOS (9 X CASILLA)]]/9</f>
        <v>442</v>
      </c>
      <c r="E6836" s="2">
        <v>35861</v>
      </c>
      <c r="F6836" s="5">
        <v>30924</v>
      </c>
      <c r="G6836" s="4">
        <f t="shared" si="212"/>
        <v>0.8623295502077466</v>
      </c>
      <c r="H6836" s="5">
        <v>3978</v>
      </c>
      <c r="I6836" s="5">
        <v>2931</v>
      </c>
      <c r="J6836" s="4">
        <f t="shared" si="213"/>
        <v>0.73680241327300156</v>
      </c>
      <c r="K6836" s="5">
        <v>6188</v>
      </c>
      <c r="L6836" s="4">
        <f>Tabla1[[#This Row],[CCRL (Ciudadanos que cumplen los requisitos de ley)]]/Tabla1[[#This Row],[ÓPTIMO REQUERIDO]]</f>
        <v>0.47365869424692952</v>
      </c>
    </row>
    <row r="6837" spans="1:12" x14ac:dyDescent="0.35">
      <c r="A6837" s="1">
        <v>24</v>
      </c>
      <c r="B6837" s="1">
        <v>3</v>
      </c>
      <c r="C6837" s="3">
        <v>45353</v>
      </c>
      <c r="D6837" s="5">
        <f>Tabla1[[#This Row],[REQUERIDOS (9 X CASILLA)]]/9</f>
        <v>573</v>
      </c>
      <c r="E6837" s="2">
        <v>40067</v>
      </c>
      <c r="F6837" s="5">
        <v>27606</v>
      </c>
      <c r="G6837" s="4">
        <f t="shared" si="212"/>
        <v>0.68899593181421115</v>
      </c>
      <c r="H6837" s="5">
        <v>5157</v>
      </c>
      <c r="I6837" s="5">
        <v>4303</v>
      </c>
      <c r="J6837" s="4">
        <f t="shared" si="213"/>
        <v>0.83439984487104901</v>
      </c>
      <c r="K6837" s="5">
        <v>6876</v>
      </c>
      <c r="L6837" s="4">
        <f>Tabla1[[#This Row],[CCRL (Ciudadanos que cumplen los requisitos de ley)]]/Tabla1[[#This Row],[ÓPTIMO REQUERIDO]]</f>
        <v>0.62579988365328676</v>
      </c>
    </row>
    <row r="6838" spans="1:12" x14ac:dyDescent="0.35">
      <c r="A6838" s="1">
        <v>24</v>
      </c>
      <c r="B6838" s="1">
        <v>4</v>
      </c>
      <c r="C6838" s="3">
        <v>45353</v>
      </c>
      <c r="D6838" s="5">
        <f>Tabla1[[#This Row],[REQUERIDOS (9 X CASILLA)]]/9</f>
        <v>618</v>
      </c>
      <c r="E6838" s="2">
        <v>43508</v>
      </c>
      <c r="F6838" s="5">
        <v>23471</v>
      </c>
      <c r="G6838" s="4">
        <f t="shared" si="212"/>
        <v>0.53946400661947225</v>
      </c>
      <c r="H6838" s="5">
        <v>5562</v>
      </c>
      <c r="I6838" s="5">
        <v>3751</v>
      </c>
      <c r="J6838" s="4">
        <f t="shared" si="213"/>
        <v>0.67439769866954336</v>
      </c>
      <c r="K6838" s="5">
        <v>8034</v>
      </c>
      <c r="L6838" s="4">
        <f>Tabla1[[#This Row],[CCRL (Ciudadanos que cumplen los requisitos de ley)]]/Tabla1[[#This Row],[ÓPTIMO REQUERIDO]]</f>
        <v>0.46689071446352998</v>
      </c>
    </row>
    <row r="6839" spans="1:12" x14ac:dyDescent="0.35">
      <c r="A6839" s="1">
        <v>24</v>
      </c>
      <c r="B6839" s="1">
        <v>5</v>
      </c>
      <c r="C6839" s="3">
        <v>45353</v>
      </c>
      <c r="D6839" s="5">
        <f>Tabla1[[#This Row],[REQUERIDOS (9 X CASILLA)]]/9</f>
        <v>568</v>
      </c>
      <c r="E6839" s="2">
        <v>45472</v>
      </c>
      <c r="F6839" s="5">
        <v>31546</v>
      </c>
      <c r="G6839" s="4">
        <f t="shared" si="212"/>
        <v>0.6937456016889515</v>
      </c>
      <c r="H6839" s="5">
        <v>5112</v>
      </c>
      <c r="I6839" s="5">
        <v>3606</v>
      </c>
      <c r="J6839" s="4">
        <f t="shared" si="213"/>
        <v>0.70539906103286387</v>
      </c>
      <c r="K6839" s="5">
        <v>7952</v>
      </c>
      <c r="L6839" s="4">
        <f>Tabla1[[#This Row],[CCRL (Ciudadanos que cumplen los requisitos de ley)]]/Tabla1[[#This Row],[ÓPTIMO REQUERIDO]]</f>
        <v>0.4534708249496982</v>
      </c>
    </row>
    <row r="6840" spans="1:12" x14ac:dyDescent="0.35">
      <c r="A6840" s="1">
        <v>24</v>
      </c>
      <c r="B6840" s="1">
        <v>6</v>
      </c>
      <c r="C6840" s="3">
        <v>45353</v>
      </c>
      <c r="D6840" s="5">
        <f>Tabla1[[#This Row],[REQUERIDOS (9 X CASILLA)]]/9</f>
        <v>560</v>
      </c>
      <c r="E6840" s="2">
        <v>43838</v>
      </c>
      <c r="F6840" s="5">
        <v>31722</v>
      </c>
      <c r="G6840" s="4">
        <f t="shared" si="212"/>
        <v>0.72361877822893383</v>
      </c>
      <c r="H6840" s="5">
        <v>5040</v>
      </c>
      <c r="I6840" s="5">
        <v>2654</v>
      </c>
      <c r="J6840" s="4">
        <f t="shared" si="213"/>
        <v>0.5265873015873016</v>
      </c>
      <c r="K6840" s="5">
        <v>10640</v>
      </c>
      <c r="L6840" s="4">
        <f>Tabla1[[#This Row],[CCRL (Ciudadanos que cumplen los requisitos de ley)]]/Tabla1[[#This Row],[ÓPTIMO REQUERIDO]]</f>
        <v>0.2494360902255639</v>
      </c>
    </row>
    <row r="6841" spans="1:12" x14ac:dyDescent="0.35">
      <c r="A6841" s="1">
        <v>24</v>
      </c>
      <c r="B6841" s="1">
        <v>7</v>
      </c>
      <c r="C6841" s="3">
        <v>45353</v>
      </c>
      <c r="D6841" s="5">
        <f>Tabla1[[#This Row],[REQUERIDOS (9 X CASILLA)]]/9</f>
        <v>555</v>
      </c>
      <c r="E6841" s="2">
        <v>38981</v>
      </c>
      <c r="F6841" s="5">
        <v>31962</v>
      </c>
      <c r="G6841" s="4">
        <f t="shared" si="212"/>
        <v>0.81993791847310227</v>
      </c>
      <c r="H6841" s="5">
        <v>4995</v>
      </c>
      <c r="I6841" s="5">
        <v>7143</v>
      </c>
      <c r="J6841" s="4">
        <f t="shared" si="213"/>
        <v>1.4300300300300299</v>
      </c>
      <c r="K6841" s="5">
        <v>7770</v>
      </c>
      <c r="L6841" s="4">
        <f>Tabla1[[#This Row],[CCRL (Ciudadanos que cumplen los requisitos de ley)]]/Tabla1[[#This Row],[ÓPTIMO REQUERIDO]]</f>
        <v>0.91930501930501929</v>
      </c>
    </row>
    <row r="6842" spans="1:12" x14ac:dyDescent="0.35">
      <c r="A6842" s="1">
        <v>25</v>
      </c>
      <c r="B6842" s="1">
        <v>1</v>
      </c>
      <c r="C6842" s="3">
        <v>45353</v>
      </c>
      <c r="D6842" s="5">
        <f>Tabla1[[#This Row],[REQUERIDOS (9 X CASILLA)]]/9</f>
        <v>667</v>
      </c>
      <c r="E6842" s="2">
        <v>44584</v>
      </c>
      <c r="F6842" s="5">
        <v>39160</v>
      </c>
      <c r="G6842" s="4">
        <f t="shared" si="212"/>
        <v>0.87834200610084334</v>
      </c>
      <c r="H6842" s="5">
        <v>6003</v>
      </c>
      <c r="I6842" s="5">
        <v>3048</v>
      </c>
      <c r="J6842" s="4">
        <f t="shared" si="213"/>
        <v>0.50774612693653176</v>
      </c>
      <c r="K6842" s="5">
        <v>9338</v>
      </c>
      <c r="L6842" s="4">
        <f>Tabla1[[#This Row],[CCRL (Ciudadanos que cumplen los requisitos de ley)]]/Tabla1[[#This Row],[ÓPTIMO REQUERIDO]]</f>
        <v>0.32640822445919898</v>
      </c>
    </row>
    <row r="6843" spans="1:12" x14ac:dyDescent="0.35">
      <c r="A6843" s="1">
        <v>25</v>
      </c>
      <c r="B6843" s="1">
        <v>2</v>
      </c>
      <c r="C6843" s="3">
        <v>45353</v>
      </c>
      <c r="D6843" s="5">
        <f>Tabla1[[#This Row],[REQUERIDOS (9 X CASILLA)]]/9</f>
        <v>725</v>
      </c>
      <c r="E6843" s="2">
        <v>49073</v>
      </c>
      <c r="F6843" s="5">
        <v>38884</v>
      </c>
      <c r="G6843" s="4">
        <f t="shared" si="212"/>
        <v>0.79237054999694334</v>
      </c>
      <c r="H6843" s="5">
        <v>6525</v>
      </c>
      <c r="I6843" s="5">
        <v>4732</v>
      </c>
      <c r="J6843" s="4">
        <f t="shared" si="213"/>
        <v>0.72521072796934871</v>
      </c>
      <c r="K6843" s="5">
        <v>9425</v>
      </c>
      <c r="L6843" s="4">
        <f>Tabla1[[#This Row],[CCRL (Ciudadanos que cumplen los requisitos de ley)]]/Tabla1[[#This Row],[ÓPTIMO REQUERIDO]]</f>
        <v>0.50206896551724134</v>
      </c>
    </row>
    <row r="6844" spans="1:12" x14ac:dyDescent="0.35">
      <c r="A6844" s="1">
        <v>25</v>
      </c>
      <c r="B6844" s="1">
        <v>3</v>
      </c>
      <c r="C6844" s="3">
        <v>45353</v>
      </c>
      <c r="D6844" s="5">
        <f>Tabla1[[#This Row],[REQUERIDOS (9 X CASILLA)]]/9</f>
        <v>893</v>
      </c>
      <c r="E6844" s="2">
        <v>52708</v>
      </c>
      <c r="F6844" s="5">
        <v>35767</v>
      </c>
      <c r="G6844" s="4">
        <f t="shared" si="212"/>
        <v>0.67858769067314262</v>
      </c>
      <c r="H6844" s="5">
        <v>8037</v>
      </c>
      <c r="I6844" s="5">
        <v>8243</v>
      </c>
      <c r="J6844" s="4">
        <f t="shared" si="213"/>
        <v>1.025631454522832</v>
      </c>
      <c r="K6844" s="5">
        <v>11609</v>
      </c>
      <c r="L6844" s="4">
        <f>Tabla1[[#This Row],[CCRL (Ciudadanos que cumplen los requisitos de ley)]]/Tabla1[[#This Row],[ÓPTIMO REQUERIDO]]</f>
        <v>0.71005254543888363</v>
      </c>
    </row>
    <row r="6845" spans="1:12" x14ac:dyDescent="0.35">
      <c r="A6845" s="1">
        <v>25</v>
      </c>
      <c r="B6845" s="1">
        <v>4</v>
      </c>
      <c r="C6845" s="3">
        <v>45353</v>
      </c>
      <c r="D6845" s="5">
        <f>Tabla1[[#This Row],[REQUERIDOS (9 X CASILLA)]]/9</f>
        <v>786</v>
      </c>
      <c r="E6845" s="2">
        <v>47285</v>
      </c>
      <c r="F6845" s="5">
        <v>36048</v>
      </c>
      <c r="G6845" s="4">
        <f t="shared" si="212"/>
        <v>0.76235592682668918</v>
      </c>
      <c r="H6845" s="5">
        <v>7074</v>
      </c>
      <c r="I6845" s="5">
        <v>4868</v>
      </c>
      <c r="J6845" s="4">
        <f t="shared" si="213"/>
        <v>0.6881538026576195</v>
      </c>
      <c r="K6845" s="5">
        <v>9432</v>
      </c>
      <c r="L6845" s="4">
        <f>Tabla1[[#This Row],[CCRL (Ciudadanos que cumplen los requisitos de ley)]]/Tabla1[[#This Row],[ÓPTIMO REQUERIDO]]</f>
        <v>0.51611535199321457</v>
      </c>
    </row>
    <row r="6846" spans="1:12" x14ac:dyDescent="0.35">
      <c r="A6846" s="1">
        <v>25</v>
      </c>
      <c r="B6846" s="1">
        <v>5</v>
      </c>
      <c r="C6846" s="3">
        <v>45353</v>
      </c>
      <c r="D6846" s="5">
        <f>Tabla1[[#This Row],[REQUERIDOS (9 X CASILLA)]]/9</f>
        <v>649</v>
      </c>
      <c r="E6846" s="2">
        <v>46169</v>
      </c>
      <c r="F6846" s="5">
        <v>45674</v>
      </c>
      <c r="G6846" s="4">
        <f t="shared" si="212"/>
        <v>0.98927852021919471</v>
      </c>
      <c r="H6846" s="5">
        <v>5841</v>
      </c>
      <c r="I6846" s="5">
        <v>3391</v>
      </c>
      <c r="J6846" s="4">
        <f t="shared" si="213"/>
        <v>0.58055127546652974</v>
      </c>
      <c r="K6846" s="5">
        <v>9086</v>
      </c>
      <c r="L6846" s="4">
        <f>Tabla1[[#This Row],[CCRL (Ciudadanos que cumplen los requisitos de ley)]]/Tabla1[[#This Row],[ÓPTIMO REQUERIDO]]</f>
        <v>0.37321153422848335</v>
      </c>
    </row>
    <row r="6847" spans="1:12" x14ac:dyDescent="0.35">
      <c r="A6847" s="1">
        <v>25</v>
      </c>
      <c r="B6847" s="1">
        <v>6</v>
      </c>
      <c r="C6847" s="3">
        <v>45353</v>
      </c>
      <c r="D6847" s="5">
        <f>Tabla1[[#This Row],[REQUERIDOS (9 X CASILLA)]]/9</f>
        <v>748</v>
      </c>
      <c r="E6847" s="2">
        <v>48373</v>
      </c>
      <c r="F6847" s="5">
        <v>37915</v>
      </c>
      <c r="G6847" s="4">
        <f t="shared" si="212"/>
        <v>0.78380501519442669</v>
      </c>
      <c r="H6847" s="5">
        <v>6732</v>
      </c>
      <c r="I6847" s="5">
        <v>3431</v>
      </c>
      <c r="J6847" s="4">
        <f t="shared" si="213"/>
        <v>0.50965537730243615</v>
      </c>
      <c r="K6847" s="5">
        <v>9724</v>
      </c>
      <c r="L6847" s="4">
        <f>Tabla1[[#This Row],[CCRL (Ciudadanos que cumplen los requisitos de ley)]]/Tabla1[[#This Row],[ÓPTIMO REQUERIDO]]</f>
        <v>0.3528383381324558</v>
      </c>
    </row>
    <row r="6848" spans="1:12" x14ac:dyDescent="0.35">
      <c r="A6848" s="1">
        <v>25</v>
      </c>
      <c r="B6848" s="1">
        <v>7</v>
      </c>
      <c r="C6848" s="3">
        <v>45353</v>
      </c>
      <c r="D6848" s="5">
        <f>Tabla1[[#This Row],[REQUERIDOS (9 X CASILLA)]]/9</f>
        <v>691</v>
      </c>
      <c r="E6848" s="2">
        <v>45955</v>
      </c>
      <c r="F6848" s="5">
        <v>44881</v>
      </c>
      <c r="G6848" s="4">
        <f t="shared" si="212"/>
        <v>0.97662931128277664</v>
      </c>
      <c r="H6848" s="5">
        <v>6219</v>
      </c>
      <c r="I6848" s="5">
        <v>4421</v>
      </c>
      <c r="J6848" s="4">
        <f t="shared" si="213"/>
        <v>0.71088599453288315</v>
      </c>
      <c r="K6848" s="5">
        <v>9674</v>
      </c>
      <c r="L6848" s="4">
        <f>Tabla1[[#This Row],[CCRL (Ciudadanos que cumplen los requisitos de ley)]]/Tabla1[[#This Row],[ÓPTIMO REQUERIDO]]</f>
        <v>0.45699813934256772</v>
      </c>
    </row>
    <row r="6849" spans="1:12" x14ac:dyDescent="0.35">
      <c r="A6849" s="1">
        <v>26</v>
      </c>
      <c r="B6849" s="1">
        <v>1</v>
      </c>
      <c r="C6849" s="3">
        <v>45353</v>
      </c>
      <c r="D6849" s="5">
        <f>Tabla1[[#This Row],[REQUERIDOS (9 X CASILLA)]]/9</f>
        <v>536</v>
      </c>
      <c r="E6849" s="2">
        <v>41640</v>
      </c>
      <c r="F6849" s="5">
        <v>32324</v>
      </c>
      <c r="G6849" s="4">
        <f t="shared" si="212"/>
        <v>0.7762728146013449</v>
      </c>
      <c r="H6849" s="5">
        <v>4824</v>
      </c>
      <c r="I6849" s="5">
        <v>2881</v>
      </c>
      <c r="J6849" s="4">
        <f t="shared" si="213"/>
        <v>0.59722222222222221</v>
      </c>
      <c r="K6849" s="5">
        <v>7504</v>
      </c>
      <c r="L6849" s="4">
        <f>Tabla1[[#This Row],[CCRL (Ciudadanos que cumplen los requisitos de ley)]]/Tabla1[[#This Row],[ÓPTIMO REQUERIDO]]</f>
        <v>0.38392857142857145</v>
      </c>
    </row>
    <row r="6850" spans="1:12" x14ac:dyDescent="0.35">
      <c r="A6850" s="1">
        <v>26</v>
      </c>
      <c r="B6850" s="1">
        <v>2</v>
      </c>
      <c r="C6850" s="3">
        <v>45353</v>
      </c>
      <c r="D6850" s="5">
        <f>Tabla1[[#This Row],[REQUERIDOS (9 X CASILLA)]]/9</f>
        <v>619</v>
      </c>
      <c r="E6850" s="2">
        <v>48337</v>
      </c>
      <c r="F6850" s="5">
        <v>40894</v>
      </c>
      <c r="G6850" s="4">
        <f t="shared" si="212"/>
        <v>0.84601857790098678</v>
      </c>
      <c r="H6850" s="5">
        <v>5571</v>
      </c>
      <c r="I6850" s="5">
        <v>2247</v>
      </c>
      <c r="J6850" s="4">
        <f t="shared" si="213"/>
        <v>0.40333871836295099</v>
      </c>
      <c r="K6850" s="5">
        <v>8666</v>
      </c>
      <c r="L6850" s="4">
        <f>Tabla1[[#This Row],[CCRL (Ciudadanos que cumplen los requisitos de ley)]]/Tabla1[[#This Row],[ÓPTIMO REQUERIDO]]</f>
        <v>0.25928917609046848</v>
      </c>
    </row>
    <row r="6851" spans="1:12" x14ac:dyDescent="0.35">
      <c r="A6851" s="1">
        <v>26</v>
      </c>
      <c r="B6851" s="1">
        <v>3</v>
      </c>
      <c r="C6851" s="3">
        <v>45353</v>
      </c>
      <c r="D6851" s="5">
        <f>Tabla1[[#This Row],[REQUERIDOS (9 X CASILLA)]]/9</f>
        <v>537</v>
      </c>
      <c r="E6851" s="2">
        <v>42894</v>
      </c>
      <c r="F6851" s="5">
        <v>39294</v>
      </c>
      <c r="G6851" s="4">
        <f t="shared" ref="G6851:G6914" si="214">F6851/E6851</f>
        <v>0.91607217792698281</v>
      </c>
      <c r="H6851" s="5">
        <v>4833</v>
      </c>
      <c r="I6851" s="5">
        <v>1672</v>
      </c>
      <c r="J6851" s="4">
        <f t="shared" ref="J6851:J6914" si="215">I6851/H6851</f>
        <v>0.34595489344092695</v>
      </c>
      <c r="K6851" s="5">
        <v>8055</v>
      </c>
      <c r="L6851" s="4">
        <f>Tabla1[[#This Row],[CCRL (Ciudadanos que cumplen los requisitos de ley)]]/Tabla1[[#This Row],[ÓPTIMO REQUERIDO]]</f>
        <v>0.20757293606455618</v>
      </c>
    </row>
    <row r="6852" spans="1:12" x14ac:dyDescent="0.35">
      <c r="A6852" s="1">
        <v>26</v>
      </c>
      <c r="B6852" s="1">
        <v>4</v>
      </c>
      <c r="C6852" s="3">
        <v>45353</v>
      </c>
      <c r="D6852" s="5">
        <f>Tabla1[[#This Row],[REQUERIDOS (9 X CASILLA)]]/9</f>
        <v>563</v>
      </c>
      <c r="E6852" s="2">
        <v>40009</v>
      </c>
      <c r="F6852" s="5">
        <v>28402</v>
      </c>
      <c r="G6852" s="4">
        <f t="shared" si="214"/>
        <v>0.70989027468819521</v>
      </c>
      <c r="H6852" s="5">
        <v>5067</v>
      </c>
      <c r="I6852" s="5">
        <v>2494</v>
      </c>
      <c r="J6852" s="4">
        <f t="shared" si="215"/>
        <v>0.49220446023287939</v>
      </c>
      <c r="K6852" s="5">
        <v>8445</v>
      </c>
      <c r="L6852" s="4">
        <f>Tabla1[[#This Row],[CCRL (Ciudadanos que cumplen los requisitos de ley)]]/Tabla1[[#This Row],[ÓPTIMO REQUERIDO]]</f>
        <v>0.29532267613972762</v>
      </c>
    </row>
    <row r="6853" spans="1:12" x14ac:dyDescent="0.35">
      <c r="A6853" s="1">
        <v>26</v>
      </c>
      <c r="B6853" s="1">
        <v>5</v>
      </c>
      <c r="C6853" s="3">
        <v>45353</v>
      </c>
      <c r="D6853" s="5">
        <f>Tabla1[[#This Row],[REQUERIDOS (9 X CASILLA)]]/9</f>
        <v>579</v>
      </c>
      <c r="E6853" s="2">
        <v>45071</v>
      </c>
      <c r="F6853" s="5">
        <v>36011</v>
      </c>
      <c r="G6853" s="4">
        <f t="shared" si="214"/>
        <v>0.79898382551973557</v>
      </c>
      <c r="H6853" s="5">
        <v>5211</v>
      </c>
      <c r="I6853" s="5">
        <v>2522</v>
      </c>
      <c r="J6853" s="4">
        <f t="shared" si="215"/>
        <v>0.48397620418345805</v>
      </c>
      <c r="K6853" s="5">
        <v>8685</v>
      </c>
      <c r="L6853" s="4">
        <f>Tabla1[[#This Row],[CCRL (Ciudadanos que cumplen los requisitos de ley)]]/Tabla1[[#This Row],[ÓPTIMO REQUERIDO]]</f>
        <v>0.29038572251007483</v>
      </c>
    </row>
    <row r="6854" spans="1:12" x14ac:dyDescent="0.35">
      <c r="A6854" s="1">
        <v>26</v>
      </c>
      <c r="B6854" s="1">
        <v>6</v>
      </c>
      <c r="C6854" s="3">
        <v>45353</v>
      </c>
      <c r="D6854" s="5">
        <f>Tabla1[[#This Row],[REQUERIDOS (9 X CASILLA)]]/9</f>
        <v>577</v>
      </c>
      <c r="E6854" s="2">
        <v>42850</v>
      </c>
      <c r="F6854" s="5">
        <v>41714</v>
      </c>
      <c r="G6854" s="4">
        <f t="shared" si="214"/>
        <v>0.97348891481913657</v>
      </c>
      <c r="H6854" s="5">
        <v>5193</v>
      </c>
      <c r="I6854" s="5">
        <v>3625</v>
      </c>
      <c r="J6854" s="4">
        <f t="shared" si="215"/>
        <v>0.69805507413826307</v>
      </c>
      <c r="K6854" s="5">
        <v>6924</v>
      </c>
      <c r="L6854" s="4">
        <f>Tabla1[[#This Row],[CCRL (Ciudadanos que cumplen los requisitos de ley)]]/Tabla1[[#This Row],[ÓPTIMO REQUERIDO]]</f>
        <v>0.52354130560369727</v>
      </c>
    </row>
    <row r="6855" spans="1:12" x14ac:dyDescent="0.35">
      <c r="A6855" s="1">
        <v>26</v>
      </c>
      <c r="B6855" s="1">
        <v>7</v>
      </c>
      <c r="C6855" s="3">
        <v>45353</v>
      </c>
      <c r="D6855" s="5">
        <f>Tabla1[[#This Row],[REQUERIDOS (9 X CASILLA)]]/9</f>
        <v>488</v>
      </c>
      <c r="E6855" s="2">
        <v>36450</v>
      </c>
      <c r="F6855" s="5">
        <v>25915</v>
      </c>
      <c r="G6855" s="4">
        <f t="shared" si="214"/>
        <v>0.71097393689986288</v>
      </c>
      <c r="H6855" s="5">
        <v>4392</v>
      </c>
      <c r="I6855" s="5">
        <v>3025</v>
      </c>
      <c r="J6855" s="4">
        <f t="shared" si="215"/>
        <v>0.688752276867031</v>
      </c>
      <c r="K6855" s="5">
        <v>6832</v>
      </c>
      <c r="L6855" s="4">
        <f>Tabla1[[#This Row],[CCRL (Ciudadanos que cumplen los requisitos de ley)]]/Tabla1[[#This Row],[ÓPTIMO REQUERIDO]]</f>
        <v>0.44276932084309134</v>
      </c>
    </row>
    <row r="6856" spans="1:12" x14ac:dyDescent="0.35">
      <c r="A6856" s="1">
        <v>27</v>
      </c>
      <c r="B6856" s="1">
        <v>1</v>
      </c>
      <c r="C6856" s="3">
        <v>45353</v>
      </c>
      <c r="D6856" s="5">
        <f>Tabla1[[#This Row],[REQUERIDOS (9 X CASILLA)]]/9</f>
        <v>477</v>
      </c>
      <c r="E6856" s="2">
        <v>34293</v>
      </c>
      <c r="F6856" s="5">
        <v>23350</v>
      </c>
      <c r="G6856" s="4">
        <f t="shared" si="214"/>
        <v>0.68089697605925403</v>
      </c>
      <c r="H6856" s="5">
        <v>4293</v>
      </c>
      <c r="I6856" s="5">
        <v>4613</v>
      </c>
      <c r="J6856" s="4">
        <f t="shared" si="215"/>
        <v>1.0745399487537852</v>
      </c>
      <c r="K6856" s="5">
        <v>5724</v>
      </c>
      <c r="L6856" s="4">
        <f>Tabla1[[#This Row],[CCRL (Ciudadanos que cumplen los requisitos de ley)]]/Tabla1[[#This Row],[ÓPTIMO REQUERIDO]]</f>
        <v>0.80590496156533897</v>
      </c>
    </row>
    <row r="6857" spans="1:12" x14ac:dyDescent="0.35">
      <c r="A6857" s="1">
        <v>27</v>
      </c>
      <c r="B6857" s="1">
        <v>2</v>
      </c>
      <c r="C6857" s="3">
        <v>45353</v>
      </c>
      <c r="D6857" s="5">
        <f>Tabla1[[#This Row],[REQUERIDOS (9 X CASILLA)]]/9</f>
        <v>572</v>
      </c>
      <c r="E6857" s="2">
        <v>41584</v>
      </c>
      <c r="F6857" s="5">
        <v>26420</v>
      </c>
      <c r="G6857" s="4">
        <f t="shared" si="214"/>
        <v>0.63534051558291649</v>
      </c>
      <c r="H6857" s="5">
        <v>5148</v>
      </c>
      <c r="I6857" s="5">
        <v>4988</v>
      </c>
      <c r="J6857" s="4">
        <f t="shared" si="215"/>
        <v>0.9689199689199689</v>
      </c>
      <c r="K6857" s="5">
        <v>6292</v>
      </c>
      <c r="L6857" s="4">
        <f>Tabla1[[#This Row],[CCRL (Ciudadanos que cumplen los requisitos de ley)]]/Tabla1[[#This Row],[ÓPTIMO REQUERIDO]]</f>
        <v>0.79275270184361091</v>
      </c>
    </row>
    <row r="6858" spans="1:12" x14ac:dyDescent="0.35">
      <c r="A6858" s="1">
        <v>27</v>
      </c>
      <c r="B6858" s="1">
        <v>3</v>
      </c>
      <c r="C6858" s="3">
        <v>45353</v>
      </c>
      <c r="D6858" s="5">
        <f>Tabla1[[#This Row],[REQUERIDOS (9 X CASILLA)]]/9</f>
        <v>443</v>
      </c>
      <c r="E6858" s="2">
        <v>33912</v>
      </c>
      <c r="F6858" s="5">
        <v>23270</v>
      </c>
      <c r="G6858" s="4">
        <f t="shared" si="214"/>
        <v>0.68618778013682469</v>
      </c>
      <c r="H6858" s="5">
        <v>3987</v>
      </c>
      <c r="I6858" s="5">
        <v>4535</v>
      </c>
      <c r="J6858" s="4">
        <f t="shared" si="215"/>
        <v>1.1374467017807877</v>
      </c>
      <c r="K6858" s="5">
        <v>5759</v>
      </c>
      <c r="L6858" s="4">
        <f>Tabla1[[#This Row],[CCRL (Ciudadanos que cumplen los requisitos de ley)]]/Tabla1[[#This Row],[ÓPTIMO REQUERIDO]]</f>
        <v>0.7874631012328529</v>
      </c>
    </row>
    <row r="6859" spans="1:12" x14ac:dyDescent="0.35">
      <c r="A6859" s="1">
        <v>27</v>
      </c>
      <c r="B6859" s="1">
        <v>4</v>
      </c>
      <c r="C6859" s="3">
        <v>45353</v>
      </c>
      <c r="D6859" s="5">
        <f>Tabla1[[#This Row],[REQUERIDOS (9 X CASILLA)]]/9</f>
        <v>556</v>
      </c>
      <c r="E6859" s="2">
        <v>42260</v>
      </c>
      <c r="F6859" s="5">
        <v>37307</v>
      </c>
      <c r="G6859" s="4">
        <f t="shared" si="214"/>
        <v>0.88279697113109323</v>
      </c>
      <c r="H6859" s="5">
        <v>5004</v>
      </c>
      <c r="I6859" s="5">
        <v>4002</v>
      </c>
      <c r="J6859" s="4">
        <f t="shared" si="215"/>
        <v>0.79976019184652281</v>
      </c>
      <c r="K6859" s="5">
        <v>7228</v>
      </c>
      <c r="L6859" s="4">
        <f>Tabla1[[#This Row],[CCRL (Ciudadanos que cumplen los requisitos de ley)]]/Tabla1[[#This Row],[ÓPTIMO REQUERIDO]]</f>
        <v>0.55368013281682349</v>
      </c>
    </row>
    <row r="6860" spans="1:12" x14ac:dyDescent="0.35">
      <c r="A6860" s="1">
        <v>27</v>
      </c>
      <c r="B6860" s="1">
        <v>5</v>
      </c>
      <c r="C6860" s="3">
        <v>45353</v>
      </c>
      <c r="D6860" s="5">
        <f>Tabla1[[#This Row],[REQUERIDOS (9 X CASILLA)]]/9</f>
        <v>557</v>
      </c>
      <c r="E6860" s="2">
        <v>43174</v>
      </c>
      <c r="F6860" s="5">
        <v>28500</v>
      </c>
      <c r="G6860" s="4">
        <f t="shared" si="214"/>
        <v>0.6601195163755964</v>
      </c>
      <c r="H6860" s="5">
        <v>5013</v>
      </c>
      <c r="I6860" s="5">
        <v>4771</v>
      </c>
      <c r="J6860" s="4">
        <f t="shared" si="215"/>
        <v>0.95172551366447233</v>
      </c>
      <c r="K6860" s="5">
        <v>7241</v>
      </c>
      <c r="L6860" s="4">
        <f>Tabla1[[#This Row],[CCRL (Ciudadanos que cumplen los requisitos de ley)]]/Tabla1[[#This Row],[ÓPTIMO REQUERIDO]]</f>
        <v>0.65888689407540391</v>
      </c>
    </row>
    <row r="6861" spans="1:12" x14ac:dyDescent="0.35">
      <c r="A6861" s="1">
        <v>27</v>
      </c>
      <c r="B6861" s="1">
        <v>6</v>
      </c>
      <c r="C6861" s="3">
        <v>45353</v>
      </c>
      <c r="D6861" s="5">
        <f>Tabla1[[#This Row],[REQUERIDOS (9 X CASILLA)]]/9</f>
        <v>506</v>
      </c>
      <c r="E6861" s="2">
        <v>40004</v>
      </c>
      <c r="F6861" s="5">
        <v>31619</v>
      </c>
      <c r="G6861" s="4">
        <f t="shared" si="214"/>
        <v>0.79039596040395965</v>
      </c>
      <c r="H6861" s="5">
        <v>4554</v>
      </c>
      <c r="I6861" s="5">
        <v>4392</v>
      </c>
      <c r="J6861" s="4">
        <f t="shared" si="215"/>
        <v>0.96442687747035571</v>
      </c>
      <c r="K6861" s="5">
        <v>8096</v>
      </c>
      <c r="L6861" s="4">
        <f>Tabla1[[#This Row],[CCRL (Ciudadanos que cumplen los requisitos de ley)]]/Tabla1[[#This Row],[ÓPTIMO REQUERIDO]]</f>
        <v>0.54249011857707508</v>
      </c>
    </row>
    <row r="6862" spans="1:12" x14ac:dyDescent="0.35">
      <c r="A6862" s="1">
        <v>28</v>
      </c>
      <c r="B6862" s="1">
        <v>1</v>
      </c>
      <c r="C6862" s="3">
        <v>45353</v>
      </c>
      <c r="D6862" s="5">
        <f>Tabla1[[#This Row],[REQUERIDOS (9 X CASILLA)]]/9</f>
        <v>567</v>
      </c>
      <c r="E6862" s="2">
        <v>44315</v>
      </c>
      <c r="F6862" s="5">
        <v>43954</v>
      </c>
      <c r="G6862" s="4">
        <f t="shared" si="214"/>
        <v>0.99185377411711606</v>
      </c>
      <c r="H6862" s="5">
        <v>5103</v>
      </c>
      <c r="I6862" s="5">
        <v>4010</v>
      </c>
      <c r="J6862" s="4">
        <f t="shared" si="215"/>
        <v>0.78581226729374876</v>
      </c>
      <c r="K6862" s="5">
        <v>8505</v>
      </c>
      <c r="L6862" s="4">
        <f>Tabla1[[#This Row],[CCRL (Ciudadanos que cumplen los requisitos de ley)]]/Tabla1[[#This Row],[ÓPTIMO REQUERIDO]]</f>
        <v>0.47148736037624928</v>
      </c>
    </row>
    <row r="6863" spans="1:12" x14ac:dyDescent="0.35">
      <c r="A6863" s="1">
        <v>28</v>
      </c>
      <c r="B6863" s="1">
        <v>2</v>
      </c>
      <c r="C6863" s="3">
        <v>45353</v>
      </c>
      <c r="D6863" s="5">
        <f>Tabla1[[#This Row],[REQUERIDOS (9 X CASILLA)]]/9</f>
        <v>588</v>
      </c>
      <c r="E6863" s="2">
        <v>43258</v>
      </c>
      <c r="F6863" s="5">
        <v>41755</v>
      </c>
      <c r="G6863" s="4">
        <f t="shared" si="214"/>
        <v>0.96525498173748203</v>
      </c>
      <c r="H6863" s="5">
        <v>5292</v>
      </c>
      <c r="I6863" s="5">
        <v>3627</v>
      </c>
      <c r="J6863" s="4">
        <f t="shared" si="215"/>
        <v>0.68537414965986398</v>
      </c>
      <c r="K6863" s="5">
        <v>8820</v>
      </c>
      <c r="L6863" s="4">
        <f>Tabla1[[#This Row],[CCRL (Ciudadanos que cumplen los requisitos de ley)]]/Tabla1[[#This Row],[ÓPTIMO REQUERIDO]]</f>
        <v>0.41122448979591836</v>
      </c>
    </row>
    <row r="6864" spans="1:12" x14ac:dyDescent="0.35">
      <c r="A6864" s="1">
        <v>28</v>
      </c>
      <c r="B6864" s="1">
        <v>3</v>
      </c>
      <c r="C6864" s="3">
        <v>45353</v>
      </c>
      <c r="D6864" s="5">
        <f>Tabla1[[#This Row],[REQUERIDOS (9 X CASILLA)]]/9</f>
        <v>664</v>
      </c>
      <c r="E6864" s="2">
        <v>47218</v>
      </c>
      <c r="F6864" s="5">
        <v>46044</v>
      </c>
      <c r="G6864" s="4">
        <f t="shared" si="214"/>
        <v>0.97513660044898132</v>
      </c>
      <c r="H6864" s="5">
        <v>5976</v>
      </c>
      <c r="I6864" s="5">
        <v>5981</v>
      </c>
      <c r="J6864" s="4">
        <f t="shared" si="215"/>
        <v>1.0008366800535475</v>
      </c>
      <c r="K6864" s="5">
        <v>9960</v>
      </c>
      <c r="L6864" s="4">
        <f>Tabla1[[#This Row],[CCRL (Ciudadanos que cumplen los requisitos de ley)]]/Tabla1[[#This Row],[ÓPTIMO REQUERIDO]]</f>
        <v>0.6005020080321285</v>
      </c>
    </row>
    <row r="6865" spans="1:12" x14ac:dyDescent="0.35">
      <c r="A6865" s="1">
        <v>28</v>
      </c>
      <c r="B6865" s="1">
        <v>4</v>
      </c>
      <c r="C6865" s="3">
        <v>45353</v>
      </c>
      <c r="D6865" s="5">
        <f>Tabla1[[#This Row],[REQUERIDOS (9 X CASILLA)]]/9</f>
        <v>581</v>
      </c>
      <c r="E6865" s="2">
        <v>46273</v>
      </c>
      <c r="F6865" s="5">
        <v>45966</v>
      </c>
      <c r="G6865" s="4">
        <f t="shared" si="214"/>
        <v>0.99336546150022687</v>
      </c>
      <c r="H6865" s="5">
        <v>5229</v>
      </c>
      <c r="I6865" s="5">
        <v>5254</v>
      </c>
      <c r="J6865" s="4">
        <f t="shared" si="215"/>
        <v>1.0047810288774144</v>
      </c>
      <c r="K6865" s="5">
        <v>8134</v>
      </c>
      <c r="L6865" s="4">
        <f>Tabla1[[#This Row],[CCRL (Ciudadanos que cumplen los requisitos de ley)]]/Tabla1[[#This Row],[ÓPTIMO REQUERIDO]]</f>
        <v>0.64593066142119493</v>
      </c>
    </row>
    <row r="6866" spans="1:12" x14ac:dyDescent="0.35">
      <c r="A6866" s="1">
        <v>28</v>
      </c>
      <c r="B6866" s="1">
        <v>5</v>
      </c>
      <c r="C6866" s="3">
        <v>45353</v>
      </c>
      <c r="D6866" s="5">
        <f>Tabla1[[#This Row],[REQUERIDOS (9 X CASILLA)]]/9</f>
        <v>633</v>
      </c>
      <c r="E6866" s="2">
        <v>46556</v>
      </c>
      <c r="F6866" s="5">
        <v>43189</v>
      </c>
      <c r="G6866" s="4">
        <f t="shared" si="214"/>
        <v>0.92767849471604091</v>
      </c>
      <c r="H6866" s="5">
        <v>5697</v>
      </c>
      <c r="I6866" s="5">
        <v>5947</v>
      </c>
      <c r="J6866" s="4">
        <f t="shared" si="215"/>
        <v>1.0438827453045463</v>
      </c>
      <c r="K6866" s="5">
        <v>9495</v>
      </c>
      <c r="L6866" s="4">
        <f>Tabla1[[#This Row],[CCRL (Ciudadanos que cumplen los requisitos de ley)]]/Tabla1[[#This Row],[ÓPTIMO REQUERIDO]]</f>
        <v>0.62632964718272777</v>
      </c>
    </row>
    <row r="6867" spans="1:12" x14ac:dyDescent="0.35">
      <c r="A6867" s="1">
        <v>28</v>
      </c>
      <c r="B6867" s="1">
        <v>6</v>
      </c>
      <c r="C6867" s="3">
        <v>45353</v>
      </c>
      <c r="D6867" s="5">
        <f>Tabla1[[#This Row],[REQUERIDOS (9 X CASILLA)]]/9</f>
        <v>673</v>
      </c>
      <c r="E6867" s="2">
        <v>49571</v>
      </c>
      <c r="F6867" s="5">
        <v>46443</v>
      </c>
      <c r="G6867" s="4">
        <f t="shared" si="214"/>
        <v>0.93689858990135366</v>
      </c>
      <c r="H6867" s="5">
        <v>6057</v>
      </c>
      <c r="I6867" s="5">
        <v>6195</v>
      </c>
      <c r="J6867" s="4">
        <f t="shared" si="215"/>
        <v>1.0227835562159484</v>
      </c>
      <c r="K6867" s="5">
        <v>9422</v>
      </c>
      <c r="L6867" s="4">
        <f>Tabla1[[#This Row],[CCRL (Ciudadanos que cumplen los requisitos de ley)]]/Tabla1[[#This Row],[ÓPTIMO REQUERIDO]]</f>
        <v>0.6575037147102526</v>
      </c>
    </row>
    <row r="6868" spans="1:12" x14ac:dyDescent="0.35">
      <c r="A6868" s="1">
        <v>28</v>
      </c>
      <c r="B6868" s="1">
        <v>7</v>
      </c>
      <c r="C6868" s="3">
        <v>45353</v>
      </c>
      <c r="D6868" s="5">
        <f>Tabla1[[#This Row],[REQUERIDOS (9 X CASILLA)]]/9</f>
        <v>520</v>
      </c>
      <c r="E6868" s="2">
        <v>38899</v>
      </c>
      <c r="F6868" s="5">
        <v>38897</v>
      </c>
      <c r="G6868" s="4">
        <f t="shared" si="214"/>
        <v>0.99994858479652438</v>
      </c>
      <c r="H6868" s="5">
        <v>4680</v>
      </c>
      <c r="I6868" s="5">
        <v>4779</v>
      </c>
      <c r="J6868" s="4">
        <f t="shared" si="215"/>
        <v>1.0211538461538461</v>
      </c>
      <c r="K6868" s="5">
        <v>7280</v>
      </c>
      <c r="L6868" s="4">
        <f>Tabla1[[#This Row],[CCRL (Ciudadanos que cumplen los requisitos de ley)]]/Tabla1[[#This Row],[ÓPTIMO REQUERIDO]]</f>
        <v>0.65645604395604396</v>
      </c>
    </row>
    <row r="6869" spans="1:12" x14ac:dyDescent="0.35">
      <c r="A6869" s="1">
        <v>28</v>
      </c>
      <c r="B6869" s="1">
        <v>8</v>
      </c>
      <c r="C6869" s="3">
        <v>45353</v>
      </c>
      <c r="D6869" s="5">
        <f>Tabla1[[#This Row],[REQUERIDOS (9 X CASILLA)]]/9</f>
        <v>726</v>
      </c>
      <c r="E6869" s="2">
        <v>55129</v>
      </c>
      <c r="F6869" s="5">
        <v>48983</v>
      </c>
      <c r="G6869" s="4">
        <f t="shared" si="214"/>
        <v>0.88851602604799651</v>
      </c>
      <c r="H6869" s="5">
        <v>6534</v>
      </c>
      <c r="I6869" s="5">
        <v>4577</v>
      </c>
      <c r="J6869" s="4">
        <f t="shared" si="215"/>
        <v>0.70048974594429136</v>
      </c>
      <c r="K6869" s="5">
        <v>11616</v>
      </c>
      <c r="L6869" s="4">
        <f>Tabla1[[#This Row],[CCRL (Ciudadanos que cumplen los requisitos de ley)]]/Tabla1[[#This Row],[ÓPTIMO REQUERIDO]]</f>
        <v>0.39402548209366389</v>
      </c>
    </row>
    <row r="6870" spans="1:12" x14ac:dyDescent="0.35">
      <c r="A6870" s="1">
        <v>29</v>
      </c>
      <c r="B6870" s="1">
        <v>1</v>
      </c>
      <c r="C6870" s="3">
        <v>45353</v>
      </c>
      <c r="D6870" s="5">
        <f>Tabla1[[#This Row],[REQUERIDOS (9 X CASILLA)]]/9</f>
        <v>580</v>
      </c>
      <c r="E6870" s="2">
        <v>44652</v>
      </c>
      <c r="F6870" s="5">
        <v>41026</v>
      </c>
      <c r="G6870" s="4">
        <f t="shared" si="214"/>
        <v>0.91879423094150314</v>
      </c>
      <c r="H6870" s="5">
        <v>5220</v>
      </c>
      <c r="I6870" s="5">
        <v>7115</v>
      </c>
      <c r="J6870" s="4">
        <f t="shared" si="215"/>
        <v>1.3630268199233717</v>
      </c>
      <c r="K6870" s="5">
        <v>9860</v>
      </c>
      <c r="L6870" s="4">
        <f>Tabla1[[#This Row],[CCRL (Ciudadanos que cumplen los requisitos de ley)]]/Tabla1[[#This Row],[ÓPTIMO REQUERIDO]]</f>
        <v>0.72160243407707914</v>
      </c>
    </row>
    <row r="6871" spans="1:12" x14ac:dyDescent="0.35">
      <c r="A6871" s="1">
        <v>29</v>
      </c>
      <c r="B6871" s="1">
        <v>2</v>
      </c>
      <c r="C6871" s="3">
        <v>45353</v>
      </c>
      <c r="D6871" s="5">
        <f>Tabla1[[#This Row],[REQUERIDOS (9 X CASILLA)]]/9</f>
        <v>605</v>
      </c>
      <c r="E6871" s="2">
        <v>46493</v>
      </c>
      <c r="F6871" s="5">
        <v>39231</v>
      </c>
      <c r="G6871" s="4">
        <f t="shared" si="214"/>
        <v>0.84380444367969376</v>
      </c>
      <c r="H6871" s="5">
        <v>5445</v>
      </c>
      <c r="I6871" s="5">
        <v>5200</v>
      </c>
      <c r="J6871" s="4">
        <f t="shared" si="215"/>
        <v>0.95500459136822768</v>
      </c>
      <c r="K6871" s="5">
        <v>9680</v>
      </c>
      <c r="L6871" s="4">
        <f>Tabla1[[#This Row],[CCRL (Ciudadanos que cumplen los requisitos de ley)]]/Tabla1[[#This Row],[ÓPTIMO REQUERIDO]]</f>
        <v>0.53719008264462809</v>
      </c>
    </row>
    <row r="6872" spans="1:12" x14ac:dyDescent="0.35">
      <c r="A6872" s="1">
        <v>29</v>
      </c>
      <c r="B6872" s="1">
        <v>3</v>
      </c>
      <c r="C6872" s="3">
        <v>45353</v>
      </c>
      <c r="D6872" s="5">
        <f>Tabla1[[#This Row],[REQUERIDOS (9 X CASILLA)]]/9</f>
        <v>536</v>
      </c>
      <c r="E6872" s="2">
        <v>43941</v>
      </c>
      <c r="F6872" s="5">
        <v>37003</v>
      </c>
      <c r="G6872" s="4">
        <f t="shared" si="214"/>
        <v>0.84210646093625541</v>
      </c>
      <c r="H6872" s="5">
        <v>4824</v>
      </c>
      <c r="I6872" s="5">
        <v>3575</v>
      </c>
      <c r="J6872" s="4">
        <f t="shared" si="215"/>
        <v>0.74108623548922059</v>
      </c>
      <c r="K6872" s="5">
        <v>7504</v>
      </c>
      <c r="L6872" s="4">
        <f>Tabla1[[#This Row],[CCRL (Ciudadanos que cumplen los requisitos de ley)]]/Tabla1[[#This Row],[ÓPTIMO REQUERIDO]]</f>
        <v>0.47641257995735609</v>
      </c>
    </row>
    <row r="6873" spans="1:12" x14ac:dyDescent="0.35">
      <c r="A6873" s="1">
        <v>30</v>
      </c>
      <c r="B6873" s="1">
        <v>1</v>
      </c>
      <c r="C6873" s="3">
        <v>45353</v>
      </c>
      <c r="D6873" s="5">
        <f>Tabla1[[#This Row],[REQUERIDOS (9 X CASILLA)]]/9</f>
        <v>612</v>
      </c>
      <c r="E6873" s="2">
        <v>41848</v>
      </c>
      <c r="F6873" s="5">
        <v>41797</v>
      </c>
      <c r="G6873" s="4">
        <f t="shared" si="214"/>
        <v>0.99878130376601038</v>
      </c>
      <c r="H6873" s="5">
        <v>5508</v>
      </c>
      <c r="I6873" s="5">
        <v>6069</v>
      </c>
      <c r="J6873" s="4">
        <f t="shared" si="215"/>
        <v>1.1018518518518519</v>
      </c>
      <c r="K6873" s="5">
        <v>7344</v>
      </c>
      <c r="L6873" s="4">
        <f>Tabla1[[#This Row],[CCRL (Ciudadanos que cumplen los requisitos de ley)]]/Tabla1[[#This Row],[ÓPTIMO REQUERIDO]]</f>
        <v>0.82638888888888884</v>
      </c>
    </row>
    <row r="6874" spans="1:12" x14ac:dyDescent="0.35">
      <c r="A6874" s="1">
        <v>30</v>
      </c>
      <c r="B6874" s="1">
        <v>2</v>
      </c>
      <c r="C6874" s="3">
        <v>45353</v>
      </c>
      <c r="D6874" s="5">
        <f>Tabla1[[#This Row],[REQUERIDOS (9 X CASILLA)]]/9</f>
        <v>576</v>
      </c>
      <c r="E6874" s="2">
        <v>39843</v>
      </c>
      <c r="F6874" s="5">
        <v>23778</v>
      </c>
      <c r="G6874" s="4">
        <f t="shared" si="214"/>
        <v>0.59679241021007456</v>
      </c>
      <c r="H6874" s="5">
        <v>5184</v>
      </c>
      <c r="I6874" s="5">
        <v>4794</v>
      </c>
      <c r="J6874" s="4">
        <f t="shared" si="215"/>
        <v>0.92476851851851849</v>
      </c>
      <c r="K6874" s="5">
        <v>6912</v>
      </c>
      <c r="L6874" s="4">
        <f>Tabla1[[#This Row],[CCRL (Ciudadanos que cumplen los requisitos de ley)]]/Tabla1[[#This Row],[ÓPTIMO REQUERIDO]]</f>
        <v>0.69357638888888884</v>
      </c>
    </row>
    <row r="6875" spans="1:12" x14ac:dyDescent="0.35">
      <c r="A6875" s="1">
        <v>30</v>
      </c>
      <c r="B6875" s="1">
        <v>3</v>
      </c>
      <c r="C6875" s="3">
        <v>45353</v>
      </c>
      <c r="D6875" s="5">
        <f>Tabla1[[#This Row],[REQUERIDOS (9 X CASILLA)]]/9</f>
        <v>592</v>
      </c>
      <c r="E6875" s="2">
        <v>42866</v>
      </c>
      <c r="F6875" s="5">
        <v>35755</v>
      </c>
      <c r="G6875" s="4">
        <f t="shared" si="214"/>
        <v>0.8341109504035833</v>
      </c>
      <c r="H6875" s="5">
        <v>5328</v>
      </c>
      <c r="I6875" s="5">
        <v>6467</v>
      </c>
      <c r="J6875" s="4">
        <f t="shared" si="215"/>
        <v>1.2137762762762763</v>
      </c>
      <c r="K6875" s="5">
        <v>7696</v>
      </c>
      <c r="L6875" s="4">
        <f>Tabla1[[#This Row],[CCRL (Ciudadanos que cumplen los requisitos de ley)]]/Tabla1[[#This Row],[ÓPTIMO REQUERIDO]]</f>
        <v>0.84030665280665284</v>
      </c>
    </row>
    <row r="6876" spans="1:12" x14ac:dyDescent="0.35">
      <c r="A6876" s="1">
        <v>30</v>
      </c>
      <c r="B6876" s="1">
        <v>4</v>
      </c>
      <c r="C6876" s="3">
        <v>45353</v>
      </c>
      <c r="D6876" s="5">
        <f>Tabla1[[#This Row],[REQUERIDOS (9 X CASILLA)]]/9</f>
        <v>536</v>
      </c>
      <c r="E6876" s="2">
        <v>40195</v>
      </c>
      <c r="F6876" s="5">
        <v>39748</v>
      </c>
      <c r="G6876" s="4">
        <f t="shared" si="214"/>
        <v>0.98887921383256627</v>
      </c>
      <c r="H6876" s="5">
        <v>4824</v>
      </c>
      <c r="I6876" s="5">
        <v>2903</v>
      </c>
      <c r="J6876" s="4">
        <f t="shared" si="215"/>
        <v>0.60178275290215588</v>
      </c>
      <c r="K6876" s="5">
        <v>6432</v>
      </c>
      <c r="L6876" s="4">
        <f>Tabla1[[#This Row],[CCRL (Ciudadanos que cumplen los requisitos de ley)]]/Tabla1[[#This Row],[ÓPTIMO REQUERIDO]]</f>
        <v>0.45133706467661694</v>
      </c>
    </row>
    <row r="6877" spans="1:12" x14ac:dyDescent="0.35">
      <c r="A6877" s="1">
        <v>30</v>
      </c>
      <c r="B6877" s="1">
        <v>5</v>
      </c>
      <c r="C6877" s="3">
        <v>45353</v>
      </c>
      <c r="D6877" s="5">
        <f>Tabla1[[#This Row],[REQUERIDOS (9 X CASILLA)]]/9</f>
        <v>609</v>
      </c>
      <c r="E6877" s="2">
        <v>45063</v>
      </c>
      <c r="F6877" s="5">
        <v>44365</v>
      </c>
      <c r="G6877" s="4">
        <f t="shared" si="214"/>
        <v>0.98451057408516962</v>
      </c>
      <c r="H6877" s="5">
        <v>5481</v>
      </c>
      <c r="I6877" s="5">
        <v>3440</v>
      </c>
      <c r="J6877" s="4">
        <f t="shared" si="215"/>
        <v>0.62762269658821379</v>
      </c>
      <c r="K6877" s="5">
        <v>7917</v>
      </c>
      <c r="L6877" s="4">
        <f>Tabla1[[#This Row],[CCRL (Ciudadanos que cumplen los requisitos de ley)]]/Tabla1[[#This Row],[ÓPTIMO REQUERIDO]]</f>
        <v>0.43450802071491729</v>
      </c>
    </row>
    <row r="6878" spans="1:12" x14ac:dyDescent="0.35">
      <c r="A6878" s="1">
        <v>30</v>
      </c>
      <c r="B6878" s="1">
        <v>6</v>
      </c>
      <c r="C6878" s="3">
        <v>45353</v>
      </c>
      <c r="D6878" s="5">
        <f>Tabla1[[#This Row],[REQUERIDOS (9 X CASILLA)]]/9</f>
        <v>560</v>
      </c>
      <c r="E6878" s="2">
        <v>40449</v>
      </c>
      <c r="F6878" s="5">
        <v>40262</v>
      </c>
      <c r="G6878" s="4">
        <f t="shared" si="214"/>
        <v>0.99537689436080001</v>
      </c>
      <c r="H6878" s="5">
        <v>5040</v>
      </c>
      <c r="I6878" s="5">
        <v>6711</v>
      </c>
      <c r="J6878" s="4">
        <f t="shared" si="215"/>
        <v>1.331547619047619</v>
      </c>
      <c r="K6878" s="5">
        <v>7280</v>
      </c>
      <c r="L6878" s="4">
        <f>Tabla1[[#This Row],[CCRL (Ciudadanos que cumplen los requisitos de ley)]]/Tabla1[[#This Row],[ÓPTIMO REQUERIDO]]</f>
        <v>0.92184065934065929</v>
      </c>
    </row>
    <row r="6879" spans="1:12" x14ac:dyDescent="0.35">
      <c r="A6879" s="1">
        <v>30</v>
      </c>
      <c r="B6879" s="1">
        <v>7</v>
      </c>
      <c r="C6879" s="3">
        <v>45353</v>
      </c>
      <c r="D6879" s="5">
        <f>Tabla1[[#This Row],[REQUERIDOS (9 X CASILLA)]]/9</f>
        <v>628</v>
      </c>
      <c r="E6879" s="2">
        <v>43591</v>
      </c>
      <c r="F6879" s="5">
        <v>42051</v>
      </c>
      <c r="G6879" s="4">
        <f t="shared" si="214"/>
        <v>0.96467160652428252</v>
      </c>
      <c r="H6879" s="5">
        <v>5652</v>
      </c>
      <c r="I6879" s="5">
        <v>7813</v>
      </c>
      <c r="J6879" s="4">
        <f t="shared" si="215"/>
        <v>1.382342533616419</v>
      </c>
      <c r="K6879" s="5">
        <v>6908</v>
      </c>
      <c r="L6879" s="4">
        <f>Tabla1[[#This Row],[CCRL (Ciudadanos que cumplen los requisitos de ley)]]/Tabla1[[#This Row],[ÓPTIMO REQUERIDO]]</f>
        <v>1.1310075275043427</v>
      </c>
    </row>
    <row r="6880" spans="1:12" x14ac:dyDescent="0.35">
      <c r="A6880" s="1">
        <v>30</v>
      </c>
      <c r="B6880" s="1">
        <v>8</v>
      </c>
      <c r="C6880" s="3">
        <v>45353</v>
      </c>
      <c r="D6880" s="5">
        <f>Tabla1[[#This Row],[REQUERIDOS (9 X CASILLA)]]/9</f>
        <v>630</v>
      </c>
      <c r="E6880" s="2">
        <v>43864</v>
      </c>
      <c r="F6880" s="5">
        <v>42332</v>
      </c>
      <c r="G6880" s="4">
        <f t="shared" si="214"/>
        <v>0.96507386467262446</v>
      </c>
      <c r="H6880" s="5">
        <v>5670</v>
      </c>
      <c r="I6880" s="5">
        <v>5092</v>
      </c>
      <c r="J6880" s="4">
        <f t="shared" si="215"/>
        <v>0.89805996472663141</v>
      </c>
      <c r="K6880" s="5">
        <v>8190</v>
      </c>
      <c r="L6880" s="4">
        <f>Tabla1[[#This Row],[CCRL (Ciudadanos que cumplen los requisitos de ley)]]/Tabla1[[#This Row],[ÓPTIMO REQUERIDO]]</f>
        <v>0.62173382173382175</v>
      </c>
    </row>
    <row r="6881" spans="1:12" x14ac:dyDescent="0.35">
      <c r="A6881" s="1">
        <v>30</v>
      </c>
      <c r="B6881" s="1">
        <v>9</v>
      </c>
      <c r="C6881" s="3">
        <v>45353</v>
      </c>
      <c r="D6881" s="5">
        <f>Tabla1[[#This Row],[REQUERIDOS (9 X CASILLA)]]/9</f>
        <v>542</v>
      </c>
      <c r="E6881" s="2">
        <v>40793</v>
      </c>
      <c r="F6881" s="5">
        <v>40793</v>
      </c>
      <c r="G6881" s="4">
        <f t="shared" si="214"/>
        <v>1</v>
      </c>
      <c r="H6881" s="5">
        <v>4878</v>
      </c>
      <c r="I6881" s="5">
        <v>5659</v>
      </c>
      <c r="J6881" s="4">
        <f t="shared" si="215"/>
        <v>1.1601066010660106</v>
      </c>
      <c r="K6881" s="5">
        <v>5962</v>
      </c>
      <c r="L6881" s="4">
        <f>Tabla1[[#This Row],[CCRL (Ciudadanos que cumplen los requisitos de ley)]]/Tabla1[[#This Row],[ÓPTIMO REQUERIDO]]</f>
        <v>0.94917812814491787</v>
      </c>
    </row>
    <row r="6882" spans="1:12" x14ac:dyDescent="0.35">
      <c r="A6882" s="1">
        <v>30</v>
      </c>
      <c r="B6882" s="1">
        <v>10</v>
      </c>
      <c r="C6882" s="3">
        <v>45353</v>
      </c>
      <c r="D6882" s="5">
        <f>Tabla1[[#This Row],[REQUERIDOS (9 X CASILLA)]]/9</f>
        <v>663</v>
      </c>
      <c r="E6882" s="2">
        <v>50794</v>
      </c>
      <c r="F6882" s="5">
        <v>50614</v>
      </c>
      <c r="G6882" s="4">
        <f t="shared" si="214"/>
        <v>0.99645627436311379</v>
      </c>
      <c r="H6882" s="5">
        <v>5967</v>
      </c>
      <c r="I6882" s="5">
        <v>4090</v>
      </c>
      <c r="J6882" s="4">
        <f t="shared" si="215"/>
        <v>0.68543656778950901</v>
      </c>
      <c r="K6882" s="5">
        <v>8619</v>
      </c>
      <c r="L6882" s="4">
        <f>Tabla1[[#This Row],[CCRL (Ciudadanos que cumplen los requisitos de ley)]]/Tabla1[[#This Row],[ÓPTIMO REQUERIDO]]</f>
        <v>0.47453300846966007</v>
      </c>
    </row>
    <row r="6883" spans="1:12" x14ac:dyDescent="0.35">
      <c r="A6883" s="1">
        <v>30</v>
      </c>
      <c r="B6883" s="1">
        <v>11</v>
      </c>
      <c r="C6883" s="3">
        <v>45353</v>
      </c>
      <c r="D6883" s="5">
        <f>Tabla1[[#This Row],[REQUERIDOS (9 X CASILLA)]]/9</f>
        <v>586</v>
      </c>
      <c r="E6883" s="2">
        <v>41580</v>
      </c>
      <c r="F6883" s="5">
        <v>39621</v>
      </c>
      <c r="G6883" s="4">
        <f t="shared" si="214"/>
        <v>0.95288600288600289</v>
      </c>
      <c r="H6883" s="5">
        <v>5274</v>
      </c>
      <c r="I6883" s="5">
        <v>3678</v>
      </c>
      <c r="J6883" s="4">
        <f t="shared" si="215"/>
        <v>0.6973833902161547</v>
      </c>
      <c r="K6883" s="5">
        <v>7618</v>
      </c>
      <c r="L6883" s="4">
        <f>Tabla1[[#This Row],[CCRL (Ciudadanos que cumplen los requisitos de ley)]]/Tabla1[[#This Row],[ÓPTIMO REQUERIDO]]</f>
        <v>0.48280388553426096</v>
      </c>
    </row>
    <row r="6884" spans="1:12" x14ac:dyDescent="0.35">
      <c r="A6884" s="1">
        <v>30</v>
      </c>
      <c r="B6884" s="1">
        <v>12</v>
      </c>
      <c r="C6884" s="3">
        <v>45353</v>
      </c>
      <c r="D6884" s="5">
        <f>Tabla1[[#This Row],[REQUERIDOS (9 X CASILLA)]]/9</f>
        <v>506</v>
      </c>
      <c r="E6884" s="2">
        <v>38438</v>
      </c>
      <c r="F6884" s="5">
        <v>35703</v>
      </c>
      <c r="G6884" s="4">
        <f t="shared" si="214"/>
        <v>0.92884645402986632</v>
      </c>
      <c r="H6884" s="5">
        <v>4554</v>
      </c>
      <c r="I6884" s="5">
        <v>3297</v>
      </c>
      <c r="J6884" s="4">
        <f t="shared" si="215"/>
        <v>0.72397891963109351</v>
      </c>
      <c r="K6884" s="5">
        <v>7084</v>
      </c>
      <c r="L6884" s="4">
        <f>Tabla1[[#This Row],[CCRL (Ciudadanos que cumplen los requisitos de ley)]]/Tabla1[[#This Row],[ÓPTIMO REQUERIDO]]</f>
        <v>0.46541501976284583</v>
      </c>
    </row>
    <row r="6885" spans="1:12" x14ac:dyDescent="0.35">
      <c r="A6885" s="1">
        <v>30</v>
      </c>
      <c r="B6885" s="1">
        <v>13</v>
      </c>
      <c r="C6885" s="3">
        <v>45353</v>
      </c>
      <c r="D6885" s="5">
        <f>Tabla1[[#This Row],[REQUERIDOS (9 X CASILLA)]]/9</f>
        <v>518</v>
      </c>
      <c r="E6885" s="2">
        <v>37737</v>
      </c>
      <c r="F6885" s="5">
        <v>35024</v>
      </c>
      <c r="G6885" s="4">
        <f t="shared" si="214"/>
        <v>0.92810769271537219</v>
      </c>
      <c r="H6885" s="5">
        <v>4662</v>
      </c>
      <c r="I6885" s="5">
        <v>5384</v>
      </c>
      <c r="J6885" s="4">
        <f t="shared" si="215"/>
        <v>1.154869154869155</v>
      </c>
      <c r="K6885" s="5">
        <v>6216</v>
      </c>
      <c r="L6885" s="4">
        <f>Tabla1[[#This Row],[CCRL (Ciudadanos que cumplen los requisitos de ley)]]/Tabla1[[#This Row],[ÓPTIMO REQUERIDO]]</f>
        <v>0.86615186615186612</v>
      </c>
    </row>
    <row r="6886" spans="1:12" x14ac:dyDescent="0.35">
      <c r="A6886" s="1">
        <v>30</v>
      </c>
      <c r="B6886" s="1">
        <v>14</v>
      </c>
      <c r="C6886" s="3">
        <v>45353</v>
      </c>
      <c r="D6886" s="5">
        <f>Tabla1[[#This Row],[REQUERIDOS (9 X CASILLA)]]/9</f>
        <v>577</v>
      </c>
      <c r="E6886" s="2">
        <v>39616</v>
      </c>
      <c r="F6886" s="5">
        <v>37913</v>
      </c>
      <c r="G6886" s="4">
        <f t="shared" si="214"/>
        <v>0.95701231825525035</v>
      </c>
      <c r="H6886" s="5">
        <v>5193</v>
      </c>
      <c r="I6886" s="5">
        <v>5630</v>
      </c>
      <c r="J6886" s="4">
        <f t="shared" si="215"/>
        <v>1.0841517427305989</v>
      </c>
      <c r="K6886" s="5">
        <v>7501</v>
      </c>
      <c r="L6886" s="4">
        <f>Tabla1[[#This Row],[CCRL (Ciudadanos que cumplen los requisitos de ley)]]/Tabla1[[#This Row],[ÓPTIMO REQUERIDO]]</f>
        <v>0.75056659112118385</v>
      </c>
    </row>
    <row r="6887" spans="1:12" x14ac:dyDescent="0.35">
      <c r="A6887" s="1">
        <v>30</v>
      </c>
      <c r="B6887" s="1">
        <v>15</v>
      </c>
      <c r="C6887" s="3">
        <v>45353</v>
      </c>
      <c r="D6887" s="5">
        <f>Tabla1[[#This Row],[REQUERIDOS (9 X CASILLA)]]/9</f>
        <v>518</v>
      </c>
      <c r="E6887" s="2">
        <v>39000</v>
      </c>
      <c r="F6887" s="5">
        <v>35247</v>
      </c>
      <c r="G6887" s="4">
        <f t="shared" si="214"/>
        <v>0.90376923076923077</v>
      </c>
      <c r="H6887" s="5">
        <v>4662</v>
      </c>
      <c r="I6887" s="5">
        <v>5949</v>
      </c>
      <c r="J6887" s="4">
        <f t="shared" si="215"/>
        <v>1.2760617760617761</v>
      </c>
      <c r="K6887" s="5">
        <v>6734</v>
      </c>
      <c r="L6887" s="4">
        <f>Tabla1[[#This Row],[CCRL (Ciudadanos que cumplen los requisitos de ley)]]/Tabla1[[#This Row],[ÓPTIMO REQUERIDO]]</f>
        <v>0.88342738342738347</v>
      </c>
    </row>
    <row r="6888" spans="1:12" x14ac:dyDescent="0.35">
      <c r="A6888" s="1">
        <v>30</v>
      </c>
      <c r="B6888" s="1">
        <v>16</v>
      </c>
      <c r="C6888" s="3">
        <v>45353</v>
      </c>
      <c r="D6888" s="5">
        <f>Tabla1[[#This Row],[REQUERIDOS (9 X CASILLA)]]/9</f>
        <v>581</v>
      </c>
      <c r="E6888" s="2">
        <v>43346</v>
      </c>
      <c r="F6888" s="5">
        <v>43346</v>
      </c>
      <c r="G6888" s="4">
        <f t="shared" si="214"/>
        <v>1</v>
      </c>
      <c r="H6888" s="5">
        <v>5229</v>
      </c>
      <c r="I6888" s="5">
        <v>4656</v>
      </c>
      <c r="J6888" s="4">
        <f t="shared" si="215"/>
        <v>0.8904188181296615</v>
      </c>
      <c r="K6888" s="5">
        <v>6972</v>
      </c>
      <c r="L6888" s="4">
        <f>Tabla1[[#This Row],[CCRL (Ciudadanos que cumplen los requisitos de ley)]]/Tabla1[[#This Row],[ÓPTIMO REQUERIDO]]</f>
        <v>0.66781411359724607</v>
      </c>
    </row>
    <row r="6889" spans="1:12" x14ac:dyDescent="0.35">
      <c r="A6889" s="1">
        <v>30</v>
      </c>
      <c r="B6889" s="1">
        <v>17</v>
      </c>
      <c r="C6889" s="3">
        <v>45353</v>
      </c>
      <c r="D6889" s="5">
        <f>Tabla1[[#This Row],[REQUERIDOS (9 X CASILLA)]]/9</f>
        <v>634</v>
      </c>
      <c r="E6889" s="2">
        <v>43695</v>
      </c>
      <c r="F6889" s="5">
        <v>42188</v>
      </c>
      <c r="G6889" s="4">
        <f t="shared" si="214"/>
        <v>0.96551092802380134</v>
      </c>
      <c r="H6889" s="5">
        <v>5706</v>
      </c>
      <c r="I6889" s="5">
        <v>3513</v>
      </c>
      <c r="J6889" s="4">
        <f t="shared" si="215"/>
        <v>0.61566771819137744</v>
      </c>
      <c r="K6889" s="5">
        <v>8242</v>
      </c>
      <c r="L6889" s="4">
        <f>Tabla1[[#This Row],[CCRL (Ciudadanos que cumplen los requisitos de ley)]]/Tabla1[[#This Row],[ÓPTIMO REQUERIDO]]</f>
        <v>0.42623149720941517</v>
      </c>
    </row>
    <row r="6890" spans="1:12" x14ac:dyDescent="0.35">
      <c r="A6890" s="1">
        <v>30</v>
      </c>
      <c r="B6890" s="1">
        <v>18</v>
      </c>
      <c r="C6890" s="3">
        <v>45353</v>
      </c>
      <c r="D6890" s="5">
        <f>Tabla1[[#This Row],[REQUERIDOS (9 X CASILLA)]]/9</f>
        <v>542</v>
      </c>
      <c r="E6890" s="2">
        <v>39644</v>
      </c>
      <c r="F6890" s="5">
        <v>37074</v>
      </c>
      <c r="G6890" s="4">
        <f t="shared" si="214"/>
        <v>0.93517304005650292</v>
      </c>
      <c r="H6890" s="5">
        <v>4878</v>
      </c>
      <c r="I6890" s="5">
        <v>5867</v>
      </c>
      <c r="J6890" s="4">
        <f t="shared" si="215"/>
        <v>1.2027470274702747</v>
      </c>
      <c r="K6890" s="5">
        <v>6504</v>
      </c>
      <c r="L6890" s="4">
        <f>Tabla1[[#This Row],[CCRL (Ciudadanos que cumplen los requisitos de ley)]]/Tabla1[[#This Row],[ÓPTIMO REQUERIDO]]</f>
        <v>0.90206027060270599</v>
      </c>
    </row>
    <row r="6891" spans="1:12" x14ac:dyDescent="0.35">
      <c r="A6891" s="1">
        <v>30</v>
      </c>
      <c r="B6891" s="1">
        <v>19</v>
      </c>
      <c r="C6891" s="3">
        <v>45353</v>
      </c>
      <c r="D6891" s="5">
        <f>Tabla1[[#This Row],[REQUERIDOS (9 X CASILLA)]]/9</f>
        <v>575</v>
      </c>
      <c r="E6891" s="2">
        <v>42377</v>
      </c>
      <c r="F6891" s="5">
        <v>42369</v>
      </c>
      <c r="G6891" s="4">
        <f t="shared" si="214"/>
        <v>0.99981121834957642</v>
      </c>
      <c r="H6891" s="5">
        <v>5175</v>
      </c>
      <c r="I6891" s="5">
        <v>7470</v>
      </c>
      <c r="J6891" s="4">
        <f t="shared" si="215"/>
        <v>1.4434782608695653</v>
      </c>
      <c r="K6891" s="5">
        <v>6900</v>
      </c>
      <c r="L6891" s="4">
        <f>Tabla1[[#This Row],[CCRL (Ciudadanos que cumplen los requisitos de ley)]]/Tabla1[[#This Row],[ÓPTIMO REQUERIDO]]</f>
        <v>1.0826086956521739</v>
      </c>
    </row>
    <row r="6892" spans="1:12" x14ac:dyDescent="0.35">
      <c r="A6892" s="1">
        <v>31</v>
      </c>
      <c r="B6892" s="1">
        <v>1</v>
      </c>
      <c r="C6892" s="3">
        <v>45353</v>
      </c>
      <c r="D6892" s="5">
        <f>Tabla1[[#This Row],[REQUERIDOS (9 X CASILLA)]]/9</f>
        <v>465</v>
      </c>
      <c r="E6892" s="2">
        <v>35563</v>
      </c>
      <c r="F6892" s="5">
        <v>23564</v>
      </c>
      <c r="G6892" s="4">
        <f t="shared" si="214"/>
        <v>0.6625987683828698</v>
      </c>
      <c r="H6892" s="5">
        <v>4185</v>
      </c>
      <c r="I6892" s="5">
        <v>3095</v>
      </c>
      <c r="J6892" s="4">
        <f t="shared" si="215"/>
        <v>0.73954599761051376</v>
      </c>
      <c r="K6892" s="5">
        <v>6510</v>
      </c>
      <c r="L6892" s="4">
        <f>Tabla1[[#This Row],[CCRL (Ciudadanos que cumplen los requisitos de ley)]]/Tabla1[[#This Row],[ÓPTIMO REQUERIDO]]</f>
        <v>0.47542242703533028</v>
      </c>
    </row>
    <row r="6893" spans="1:12" x14ac:dyDescent="0.35">
      <c r="A6893" s="1">
        <v>31</v>
      </c>
      <c r="B6893" s="1">
        <v>2</v>
      </c>
      <c r="C6893" s="3">
        <v>45353</v>
      </c>
      <c r="D6893" s="5">
        <f>Tabla1[[#This Row],[REQUERIDOS (9 X CASILLA)]]/9</f>
        <v>540</v>
      </c>
      <c r="E6893" s="2">
        <v>40326</v>
      </c>
      <c r="F6893" s="5">
        <v>13671</v>
      </c>
      <c r="G6893" s="4">
        <f t="shared" si="214"/>
        <v>0.33901205177800925</v>
      </c>
      <c r="H6893" s="5">
        <v>4860</v>
      </c>
      <c r="I6893" s="5">
        <v>2063</v>
      </c>
      <c r="J6893" s="4">
        <f t="shared" si="215"/>
        <v>0.42448559670781894</v>
      </c>
      <c r="K6893" s="5">
        <v>7020</v>
      </c>
      <c r="L6893" s="4">
        <f>Tabla1[[#This Row],[CCRL (Ciudadanos que cumplen los requisitos de ley)]]/Tabla1[[#This Row],[ÓPTIMO REQUERIDO]]</f>
        <v>0.29387464387464385</v>
      </c>
    </row>
    <row r="6894" spans="1:12" x14ac:dyDescent="0.35">
      <c r="A6894" s="1">
        <v>31</v>
      </c>
      <c r="B6894" s="1">
        <v>3</v>
      </c>
      <c r="C6894" s="3">
        <v>45353</v>
      </c>
      <c r="D6894" s="5">
        <f>Tabla1[[#This Row],[REQUERIDOS (9 X CASILLA)]]/9</f>
        <v>514</v>
      </c>
      <c r="E6894" s="2">
        <v>40549</v>
      </c>
      <c r="F6894" s="5">
        <v>35500</v>
      </c>
      <c r="G6894" s="4">
        <f t="shared" si="214"/>
        <v>0.87548398234235125</v>
      </c>
      <c r="H6894" s="5">
        <v>4626</v>
      </c>
      <c r="I6894" s="5">
        <v>5219</v>
      </c>
      <c r="J6894" s="4">
        <f t="shared" si="215"/>
        <v>1.1281884997838305</v>
      </c>
      <c r="K6894" s="5">
        <v>7710</v>
      </c>
      <c r="L6894" s="4">
        <f>Tabla1[[#This Row],[CCRL (Ciudadanos que cumplen los requisitos de ley)]]/Tabla1[[#This Row],[ÓPTIMO REQUERIDO]]</f>
        <v>0.67691309987029835</v>
      </c>
    </row>
    <row r="6895" spans="1:12" x14ac:dyDescent="0.35">
      <c r="A6895" s="1">
        <v>31</v>
      </c>
      <c r="B6895" s="1">
        <v>4</v>
      </c>
      <c r="C6895" s="3">
        <v>45353</v>
      </c>
      <c r="D6895" s="5">
        <f>Tabla1[[#This Row],[REQUERIDOS (9 X CASILLA)]]/9</f>
        <v>461</v>
      </c>
      <c r="E6895" s="2">
        <v>36973</v>
      </c>
      <c r="F6895" s="5">
        <v>24346</v>
      </c>
      <c r="G6895" s="4">
        <f t="shared" si="214"/>
        <v>0.65848051280664266</v>
      </c>
      <c r="H6895" s="5">
        <v>4149</v>
      </c>
      <c r="I6895" s="5">
        <v>2515</v>
      </c>
      <c r="J6895" s="4">
        <f t="shared" si="215"/>
        <v>0.60617016148469516</v>
      </c>
      <c r="K6895" s="5">
        <v>6454</v>
      </c>
      <c r="L6895" s="4">
        <f>Tabla1[[#This Row],[CCRL (Ciudadanos que cumplen los requisitos de ley)]]/Tabla1[[#This Row],[ÓPTIMO REQUERIDO]]</f>
        <v>0.38968081809730398</v>
      </c>
    </row>
    <row r="6896" spans="1:12" x14ac:dyDescent="0.35">
      <c r="A6896" s="1">
        <v>31</v>
      </c>
      <c r="B6896" s="1">
        <v>5</v>
      </c>
      <c r="C6896" s="3">
        <v>45353</v>
      </c>
      <c r="D6896" s="5">
        <f>Tabla1[[#This Row],[REQUERIDOS (9 X CASILLA)]]/9</f>
        <v>514</v>
      </c>
      <c r="E6896" s="2">
        <v>39974</v>
      </c>
      <c r="F6896" s="5">
        <v>27331</v>
      </c>
      <c r="G6896" s="4">
        <f t="shared" si="214"/>
        <v>0.68371941762145394</v>
      </c>
      <c r="H6896" s="5">
        <v>4626</v>
      </c>
      <c r="I6896" s="5">
        <v>3287</v>
      </c>
      <c r="J6896" s="4">
        <f t="shared" si="215"/>
        <v>0.71054907047124949</v>
      </c>
      <c r="K6896" s="5">
        <v>6682</v>
      </c>
      <c r="L6896" s="4">
        <f>Tabla1[[#This Row],[CCRL (Ciudadanos que cumplen los requisitos de ley)]]/Tabla1[[#This Row],[ÓPTIMO REQUERIDO]]</f>
        <v>0.49191858724932652</v>
      </c>
    </row>
    <row r="6897" spans="1:12" x14ac:dyDescent="0.35">
      <c r="A6897" s="1">
        <v>31</v>
      </c>
      <c r="B6897" s="1">
        <v>6</v>
      </c>
      <c r="C6897" s="3">
        <v>45353</v>
      </c>
      <c r="D6897" s="5">
        <f>Tabla1[[#This Row],[REQUERIDOS (9 X CASILLA)]]/9</f>
        <v>470</v>
      </c>
      <c r="E6897" s="2">
        <v>36576</v>
      </c>
      <c r="F6897" s="5">
        <v>25168</v>
      </c>
      <c r="G6897" s="4">
        <f t="shared" si="214"/>
        <v>0.68810148731408571</v>
      </c>
      <c r="H6897" s="5">
        <v>4230</v>
      </c>
      <c r="I6897" s="5">
        <v>2353</v>
      </c>
      <c r="J6897" s="4">
        <f t="shared" si="215"/>
        <v>0.55626477541371155</v>
      </c>
      <c r="K6897" s="5">
        <v>6580</v>
      </c>
      <c r="L6897" s="4">
        <f>Tabla1[[#This Row],[CCRL (Ciudadanos que cumplen los requisitos de ley)]]/Tabla1[[#This Row],[ÓPTIMO REQUERIDO]]</f>
        <v>0.3575987841945289</v>
      </c>
    </row>
    <row r="6898" spans="1:12" x14ac:dyDescent="0.35">
      <c r="A6898" s="1">
        <v>32</v>
      </c>
      <c r="B6898" s="1">
        <v>1</v>
      </c>
      <c r="C6898" s="3">
        <v>45353</v>
      </c>
      <c r="D6898" s="5">
        <f>Tabla1[[#This Row],[REQUERIDOS (9 X CASILLA)]]/9</f>
        <v>664</v>
      </c>
      <c r="E6898" s="2">
        <v>44168</v>
      </c>
      <c r="F6898" s="5">
        <v>18073</v>
      </c>
      <c r="G6898" s="4">
        <f t="shared" si="214"/>
        <v>0.4091876471653686</v>
      </c>
      <c r="H6898" s="5">
        <v>5976</v>
      </c>
      <c r="I6898" s="5">
        <v>3891</v>
      </c>
      <c r="J6898" s="4">
        <f t="shared" si="215"/>
        <v>0.65110441767068272</v>
      </c>
      <c r="K6898" s="5">
        <v>7968</v>
      </c>
      <c r="L6898" s="4">
        <f>Tabla1[[#This Row],[CCRL (Ciudadanos que cumplen los requisitos de ley)]]/Tabla1[[#This Row],[ÓPTIMO REQUERIDO]]</f>
        <v>0.48832831325301207</v>
      </c>
    </row>
    <row r="6899" spans="1:12" x14ac:dyDescent="0.35">
      <c r="A6899" s="1">
        <v>32</v>
      </c>
      <c r="B6899" s="1">
        <v>2</v>
      </c>
      <c r="C6899" s="3">
        <v>45353</v>
      </c>
      <c r="D6899" s="5">
        <f>Tabla1[[#This Row],[REQUERIDOS (9 X CASILLA)]]/9</f>
        <v>761</v>
      </c>
      <c r="E6899" s="2">
        <v>49284</v>
      </c>
      <c r="F6899" s="5">
        <v>23224</v>
      </c>
      <c r="G6899" s="4">
        <f t="shared" si="214"/>
        <v>0.47122798474149824</v>
      </c>
      <c r="H6899" s="5">
        <v>6849</v>
      </c>
      <c r="I6899" s="5">
        <v>5024</v>
      </c>
      <c r="J6899" s="4">
        <f t="shared" si="215"/>
        <v>0.7335377427361659</v>
      </c>
      <c r="K6899" s="5">
        <v>9132</v>
      </c>
      <c r="L6899" s="4">
        <f>Tabla1[[#This Row],[CCRL (Ciudadanos que cumplen los requisitos de ley)]]/Tabla1[[#This Row],[ÓPTIMO REQUERIDO]]</f>
        <v>0.5501533070521244</v>
      </c>
    </row>
    <row r="6900" spans="1:12" x14ac:dyDescent="0.35">
      <c r="A6900" s="1">
        <v>32</v>
      </c>
      <c r="B6900" s="1">
        <v>3</v>
      </c>
      <c r="C6900" s="3">
        <v>45353</v>
      </c>
      <c r="D6900" s="5">
        <f>Tabla1[[#This Row],[REQUERIDOS (9 X CASILLA)]]/9</f>
        <v>665</v>
      </c>
      <c r="E6900" s="2">
        <v>43853</v>
      </c>
      <c r="F6900" s="5">
        <v>18699</v>
      </c>
      <c r="G6900" s="4">
        <f t="shared" si="214"/>
        <v>0.42640184251932595</v>
      </c>
      <c r="H6900" s="5">
        <v>5985</v>
      </c>
      <c r="I6900" s="5">
        <v>4034</v>
      </c>
      <c r="J6900" s="4">
        <f t="shared" si="215"/>
        <v>0.67401837928153718</v>
      </c>
      <c r="K6900" s="5">
        <v>8645</v>
      </c>
      <c r="L6900" s="4">
        <f>Tabla1[[#This Row],[CCRL (Ciudadanos que cumplen los requisitos de ley)]]/Tabla1[[#This Row],[ÓPTIMO REQUERIDO]]</f>
        <v>0.4666281087333719</v>
      </c>
    </row>
    <row r="6901" spans="1:12" x14ac:dyDescent="0.35">
      <c r="A6901" s="1">
        <v>32</v>
      </c>
      <c r="B6901" s="1">
        <v>4</v>
      </c>
      <c r="C6901" s="3">
        <v>45353</v>
      </c>
      <c r="D6901" s="5">
        <f>Tabla1[[#This Row],[REQUERIDOS (9 X CASILLA)]]/9</f>
        <v>544</v>
      </c>
      <c r="E6901" s="2">
        <v>37726</v>
      </c>
      <c r="F6901" s="5">
        <v>20379</v>
      </c>
      <c r="G6901" s="4">
        <f t="shared" si="214"/>
        <v>0.54018448815140752</v>
      </c>
      <c r="H6901" s="5">
        <v>4896</v>
      </c>
      <c r="I6901" s="5">
        <v>4619</v>
      </c>
      <c r="J6901" s="4">
        <f t="shared" si="215"/>
        <v>0.94342320261437906</v>
      </c>
      <c r="K6901" s="5">
        <v>7072</v>
      </c>
      <c r="L6901" s="4">
        <f>Tabla1[[#This Row],[CCRL (Ciudadanos que cumplen los requisitos de ley)]]/Tabla1[[#This Row],[ÓPTIMO REQUERIDO]]</f>
        <v>0.65313914027149322</v>
      </c>
    </row>
    <row r="6902" spans="1:12" x14ac:dyDescent="0.35">
      <c r="A6902" s="1">
        <v>1</v>
      </c>
      <c r="B6902" s="1">
        <v>1</v>
      </c>
      <c r="C6902" s="3">
        <v>45354</v>
      </c>
      <c r="D6902" s="5">
        <f>Tabla1[[#This Row],[REQUERIDOS (9 X CASILLA)]]/9</f>
        <v>576</v>
      </c>
      <c r="E6902" s="2">
        <v>46715</v>
      </c>
      <c r="F6902" s="5">
        <v>44454</v>
      </c>
      <c r="G6902" s="4">
        <f t="shared" si="214"/>
        <v>0.95160012843840314</v>
      </c>
      <c r="H6902" s="5">
        <v>5184</v>
      </c>
      <c r="I6902" s="5">
        <v>7828</v>
      </c>
      <c r="J6902" s="4">
        <f t="shared" si="215"/>
        <v>1.5100308641975309</v>
      </c>
      <c r="K6902" s="5">
        <v>9792</v>
      </c>
      <c r="L6902" s="4">
        <f>Tabla1[[#This Row],[CCRL (Ciudadanos que cumplen los requisitos de ley)]]/Tabla1[[#This Row],[ÓPTIMO REQUERIDO]]</f>
        <v>0.79942810457516345</v>
      </c>
    </row>
    <row r="6903" spans="1:12" x14ac:dyDescent="0.35">
      <c r="A6903" s="1">
        <v>1</v>
      </c>
      <c r="B6903" s="1">
        <v>2</v>
      </c>
      <c r="C6903" s="3">
        <v>45354</v>
      </c>
      <c r="D6903" s="5">
        <f>Tabla1[[#This Row],[REQUERIDOS (9 X CASILLA)]]/9</f>
        <v>591</v>
      </c>
      <c r="E6903" s="2">
        <v>44547</v>
      </c>
      <c r="F6903" s="5">
        <v>43719</v>
      </c>
      <c r="G6903" s="4">
        <f t="shared" si="214"/>
        <v>0.98141288975688601</v>
      </c>
      <c r="H6903" s="5">
        <v>5319</v>
      </c>
      <c r="I6903" s="5">
        <v>5593</v>
      </c>
      <c r="J6903" s="4">
        <f t="shared" si="215"/>
        <v>1.0515134423763866</v>
      </c>
      <c r="K6903" s="5">
        <v>7092</v>
      </c>
      <c r="L6903" s="4">
        <f>Tabla1[[#This Row],[CCRL (Ciudadanos que cumplen los requisitos de ley)]]/Tabla1[[#This Row],[ÓPTIMO REQUERIDO]]</f>
        <v>0.78863508178228992</v>
      </c>
    </row>
    <row r="6904" spans="1:12" x14ac:dyDescent="0.35">
      <c r="A6904" s="1">
        <v>1</v>
      </c>
      <c r="B6904" s="1">
        <v>3</v>
      </c>
      <c r="C6904" s="3">
        <v>45354</v>
      </c>
      <c r="D6904" s="5">
        <f>Tabla1[[#This Row],[REQUERIDOS (9 X CASILLA)]]/9</f>
        <v>675</v>
      </c>
      <c r="E6904" s="2">
        <v>49566</v>
      </c>
      <c r="F6904" s="5">
        <v>49566</v>
      </c>
      <c r="G6904" s="4">
        <f t="shared" si="214"/>
        <v>1</v>
      </c>
      <c r="H6904" s="5">
        <v>6075</v>
      </c>
      <c r="I6904" s="5">
        <v>6824</v>
      </c>
      <c r="J6904" s="4">
        <f t="shared" si="215"/>
        <v>1.1232921810699588</v>
      </c>
      <c r="K6904" s="5">
        <v>9450</v>
      </c>
      <c r="L6904" s="4">
        <f>Tabla1[[#This Row],[CCRL (Ciudadanos que cumplen los requisitos de ley)]]/Tabla1[[#This Row],[ÓPTIMO REQUERIDO]]</f>
        <v>0.72211640211640216</v>
      </c>
    </row>
    <row r="6905" spans="1:12" x14ac:dyDescent="0.35">
      <c r="A6905" s="1">
        <v>2</v>
      </c>
      <c r="B6905" s="1">
        <v>1</v>
      </c>
      <c r="C6905" s="3">
        <v>45354</v>
      </c>
      <c r="D6905" s="5">
        <f>Tabla1[[#This Row],[REQUERIDOS (9 X CASILLA)]]/9</f>
        <v>549</v>
      </c>
      <c r="E6905" s="2">
        <v>42739</v>
      </c>
      <c r="F6905" s="5">
        <v>26626</v>
      </c>
      <c r="G6905" s="4">
        <f t="shared" si="214"/>
        <v>0.6229907110601558</v>
      </c>
      <c r="H6905" s="5">
        <v>4941</v>
      </c>
      <c r="I6905" s="5">
        <v>1160</v>
      </c>
      <c r="J6905" s="4">
        <f t="shared" si="215"/>
        <v>0.23477028941509817</v>
      </c>
      <c r="K6905" s="5">
        <v>7686</v>
      </c>
      <c r="L6905" s="4">
        <f>Tabla1[[#This Row],[CCRL (Ciudadanos que cumplen los requisitos de ley)]]/Tabla1[[#This Row],[ÓPTIMO REQUERIDO]]</f>
        <v>0.15092375748113454</v>
      </c>
    </row>
    <row r="6906" spans="1:12" x14ac:dyDescent="0.35">
      <c r="A6906" s="1">
        <v>2</v>
      </c>
      <c r="B6906" s="1">
        <v>2</v>
      </c>
      <c r="C6906" s="3">
        <v>45354</v>
      </c>
      <c r="D6906" s="5">
        <f>Tabla1[[#This Row],[REQUERIDOS (9 X CASILLA)]]/9</f>
        <v>581</v>
      </c>
      <c r="E6906" s="2">
        <v>44218</v>
      </c>
      <c r="F6906" s="5">
        <v>41758</v>
      </c>
      <c r="G6906" s="4">
        <f t="shared" si="214"/>
        <v>0.9443665475598173</v>
      </c>
      <c r="H6906" s="5">
        <v>5229</v>
      </c>
      <c r="I6906" s="5">
        <v>2597</v>
      </c>
      <c r="J6906" s="4">
        <f t="shared" si="215"/>
        <v>0.49665327978580992</v>
      </c>
      <c r="K6906" s="5">
        <v>8134</v>
      </c>
      <c r="L6906" s="4">
        <f>Tabla1[[#This Row],[CCRL (Ciudadanos que cumplen los requisitos de ley)]]/Tabla1[[#This Row],[ÓPTIMO REQUERIDO]]</f>
        <v>0.31927710843373491</v>
      </c>
    </row>
    <row r="6907" spans="1:12" x14ac:dyDescent="0.35">
      <c r="A6907" s="1">
        <v>2</v>
      </c>
      <c r="B6907" s="1">
        <v>3</v>
      </c>
      <c r="C6907" s="3">
        <v>45354</v>
      </c>
      <c r="D6907" s="5">
        <f>Tabla1[[#This Row],[REQUERIDOS (9 X CASILLA)]]/9</f>
        <v>557</v>
      </c>
      <c r="E6907" s="2">
        <v>43707</v>
      </c>
      <c r="F6907" s="5">
        <v>37953</v>
      </c>
      <c r="G6907" s="4">
        <f t="shared" si="214"/>
        <v>0.86835060745418358</v>
      </c>
      <c r="H6907" s="5">
        <v>5013</v>
      </c>
      <c r="I6907" s="5">
        <v>3244</v>
      </c>
      <c r="J6907" s="4">
        <f t="shared" si="215"/>
        <v>0.64711749451426293</v>
      </c>
      <c r="K6907" s="5">
        <v>8355</v>
      </c>
      <c r="L6907" s="4">
        <f>Tabla1[[#This Row],[CCRL (Ciudadanos que cumplen los requisitos de ley)]]/Tabla1[[#This Row],[ÓPTIMO REQUERIDO]]</f>
        <v>0.38827049670855773</v>
      </c>
    </row>
    <row r="6908" spans="1:12" x14ac:dyDescent="0.35">
      <c r="A6908" s="1">
        <v>2</v>
      </c>
      <c r="B6908" s="1">
        <v>4</v>
      </c>
      <c r="C6908" s="3">
        <v>45354</v>
      </c>
      <c r="D6908" s="5">
        <f>Tabla1[[#This Row],[REQUERIDOS (9 X CASILLA)]]/9</f>
        <v>641</v>
      </c>
      <c r="E6908" s="2">
        <v>46955</v>
      </c>
      <c r="F6908" s="5">
        <v>41803</v>
      </c>
      <c r="G6908" s="4">
        <f t="shared" si="214"/>
        <v>0.89027792567351716</v>
      </c>
      <c r="H6908" s="5">
        <v>5769</v>
      </c>
      <c r="I6908" s="5">
        <v>3776</v>
      </c>
      <c r="J6908" s="4">
        <f t="shared" si="215"/>
        <v>0.65453284798058586</v>
      </c>
      <c r="K6908" s="5">
        <v>8974</v>
      </c>
      <c r="L6908" s="4">
        <f>Tabla1[[#This Row],[CCRL (Ciudadanos que cumplen los requisitos de ley)]]/Tabla1[[#This Row],[ÓPTIMO REQUERIDO]]</f>
        <v>0.42077111655894806</v>
      </c>
    </row>
    <row r="6909" spans="1:12" x14ac:dyDescent="0.35">
      <c r="A6909" s="1">
        <v>2</v>
      </c>
      <c r="B6909" s="1">
        <v>5</v>
      </c>
      <c r="C6909" s="3">
        <v>45354</v>
      </c>
      <c r="D6909" s="5">
        <f>Tabla1[[#This Row],[REQUERIDOS (9 X CASILLA)]]/9</f>
        <v>661</v>
      </c>
      <c r="E6909" s="2">
        <v>51735</v>
      </c>
      <c r="F6909" s="5">
        <v>43772</v>
      </c>
      <c r="G6909" s="4">
        <f t="shared" si="214"/>
        <v>0.84608098965883827</v>
      </c>
      <c r="H6909" s="5">
        <v>5949</v>
      </c>
      <c r="I6909" s="5">
        <v>1133</v>
      </c>
      <c r="J6909" s="4">
        <f t="shared" si="215"/>
        <v>0.19045217683644311</v>
      </c>
      <c r="K6909" s="5">
        <v>8593</v>
      </c>
      <c r="L6909" s="4">
        <f>Tabla1[[#This Row],[CCRL (Ciudadanos que cumplen los requisitos de ley)]]/Tabla1[[#This Row],[ÓPTIMO REQUERIDO]]</f>
        <v>0.13185150704061446</v>
      </c>
    </row>
    <row r="6910" spans="1:12" x14ac:dyDescent="0.35">
      <c r="A6910" s="1">
        <v>2</v>
      </c>
      <c r="B6910" s="1">
        <v>6</v>
      </c>
      <c r="C6910" s="3">
        <v>45354</v>
      </c>
      <c r="D6910" s="5">
        <f>Tabla1[[#This Row],[REQUERIDOS (9 X CASILLA)]]/9</f>
        <v>666</v>
      </c>
      <c r="E6910" s="2">
        <v>49040</v>
      </c>
      <c r="F6910" s="5">
        <v>45529</v>
      </c>
      <c r="G6910" s="4">
        <f t="shared" si="214"/>
        <v>0.92840538336052203</v>
      </c>
      <c r="H6910" s="5">
        <v>5994</v>
      </c>
      <c r="I6910" s="5">
        <v>1961</v>
      </c>
      <c r="J6910" s="4">
        <f t="shared" si="215"/>
        <v>0.3271604938271605</v>
      </c>
      <c r="K6910" s="5">
        <v>9990</v>
      </c>
      <c r="L6910" s="4">
        <f>Tabla1[[#This Row],[CCRL (Ciudadanos que cumplen los requisitos de ley)]]/Tabla1[[#This Row],[ÓPTIMO REQUERIDO]]</f>
        <v>0.1962962962962963</v>
      </c>
    </row>
    <row r="6911" spans="1:12" x14ac:dyDescent="0.35">
      <c r="A6911" s="1">
        <v>2</v>
      </c>
      <c r="B6911" s="1">
        <v>7</v>
      </c>
      <c r="C6911" s="3">
        <v>45354</v>
      </c>
      <c r="D6911" s="5">
        <f>Tabla1[[#This Row],[REQUERIDOS (9 X CASILLA)]]/9</f>
        <v>564</v>
      </c>
      <c r="E6911" s="2">
        <v>42261</v>
      </c>
      <c r="F6911" s="5">
        <v>31314</v>
      </c>
      <c r="G6911" s="4">
        <f t="shared" si="214"/>
        <v>0.74096684886775044</v>
      </c>
      <c r="H6911" s="5">
        <v>5076</v>
      </c>
      <c r="I6911" s="5">
        <v>1738</v>
      </c>
      <c r="J6911" s="4">
        <f t="shared" si="215"/>
        <v>0.34239558707643813</v>
      </c>
      <c r="K6911" s="5">
        <v>7896</v>
      </c>
      <c r="L6911" s="4">
        <f>Tabla1[[#This Row],[CCRL (Ciudadanos que cumplen los requisitos de ley)]]/Tabla1[[#This Row],[ÓPTIMO REQUERIDO]]</f>
        <v>0.22011144883485309</v>
      </c>
    </row>
    <row r="6912" spans="1:12" x14ac:dyDescent="0.35">
      <c r="A6912" s="1">
        <v>2</v>
      </c>
      <c r="B6912" s="1">
        <v>8</v>
      </c>
      <c r="C6912" s="3">
        <v>45354</v>
      </c>
      <c r="D6912" s="5">
        <f>Tabla1[[#This Row],[REQUERIDOS (9 X CASILLA)]]/9</f>
        <v>590</v>
      </c>
      <c r="E6912" s="2">
        <v>46275</v>
      </c>
      <c r="F6912" s="5">
        <v>31496</v>
      </c>
      <c r="G6912" s="4">
        <f t="shared" si="214"/>
        <v>0.68062668827660722</v>
      </c>
      <c r="H6912" s="5">
        <v>5310</v>
      </c>
      <c r="I6912" s="5">
        <v>2094</v>
      </c>
      <c r="J6912" s="4">
        <f t="shared" si="215"/>
        <v>0.39435028248587572</v>
      </c>
      <c r="K6912" s="5">
        <v>7670</v>
      </c>
      <c r="L6912" s="4">
        <f>Tabla1[[#This Row],[CCRL (Ciudadanos que cumplen los requisitos de ley)]]/Tabla1[[#This Row],[ÓPTIMO REQUERIDO]]</f>
        <v>0.27301173402868317</v>
      </c>
    </row>
    <row r="6913" spans="1:12" x14ac:dyDescent="0.35">
      <c r="A6913" s="1">
        <v>2</v>
      </c>
      <c r="B6913" s="1">
        <v>9</v>
      </c>
      <c r="C6913" s="3">
        <v>45354</v>
      </c>
      <c r="D6913" s="5">
        <f>Tabla1[[#This Row],[REQUERIDOS (9 X CASILLA)]]/9</f>
        <v>565</v>
      </c>
      <c r="E6913" s="2">
        <v>45844</v>
      </c>
      <c r="F6913" s="5">
        <v>22729</v>
      </c>
      <c r="G6913" s="4">
        <f t="shared" si="214"/>
        <v>0.49579007067446124</v>
      </c>
      <c r="H6913" s="5">
        <v>5085</v>
      </c>
      <c r="I6913" s="5">
        <v>1218</v>
      </c>
      <c r="J6913" s="4">
        <f t="shared" si="215"/>
        <v>0.23952802359882006</v>
      </c>
      <c r="K6913" s="5">
        <v>7345</v>
      </c>
      <c r="L6913" s="4">
        <f>Tabla1[[#This Row],[CCRL (Ciudadanos que cumplen los requisitos de ley)]]/Tabla1[[#This Row],[ÓPTIMO REQUERIDO]]</f>
        <v>0.16582709326072159</v>
      </c>
    </row>
    <row r="6914" spans="1:12" x14ac:dyDescent="0.35">
      <c r="A6914" s="1">
        <v>3</v>
      </c>
      <c r="B6914" s="1">
        <v>1</v>
      </c>
      <c r="C6914" s="3">
        <v>45354</v>
      </c>
      <c r="D6914" s="5">
        <f>Tabla1[[#This Row],[REQUERIDOS (9 X CASILLA)]]/9</f>
        <v>662</v>
      </c>
      <c r="E6914" s="2">
        <v>45842</v>
      </c>
      <c r="F6914" s="5">
        <v>40431</v>
      </c>
      <c r="G6914" s="4">
        <f t="shared" si="214"/>
        <v>0.88196413769032767</v>
      </c>
      <c r="H6914" s="5">
        <v>5958</v>
      </c>
      <c r="I6914" s="5">
        <v>3124</v>
      </c>
      <c r="J6914" s="4">
        <f t="shared" si="215"/>
        <v>0.52433702584759989</v>
      </c>
      <c r="K6914" s="5">
        <v>9268</v>
      </c>
      <c r="L6914" s="4">
        <f>Tabla1[[#This Row],[CCRL (Ciudadanos que cumplen los requisitos de ley)]]/Tabla1[[#This Row],[ÓPTIMO REQUERIDO]]</f>
        <v>0.33707380233059991</v>
      </c>
    </row>
    <row r="6915" spans="1:12" x14ac:dyDescent="0.35">
      <c r="A6915" s="1">
        <v>3</v>
      </c>
      <c r="B6915" s="1">
        <v>2</v>
      </c>
      <c r="C6915" s="3">
        <v>45354</v>
      </c>
      <c r="D6915" s="5">
        <f>Tabla1[[#This Row],[REQUERIDOS (9 X CASILLA)]]/9</f>
        <v>452</v>
      </c>
      <c r="E6915" s="2">
        <v>34735</v>
      </c>
      <c r="F6915" s="5">
        <v>31035</v>
      </c>
      <c r="G6915" s="4">
        <f t="shared" ref="G6915:G6978" si="216">F6915/E6915</f>
        <v>0.89347919965452716</v>
      </c>
      <c r="H6915" s="5">
        <v>4068</v>
      </c>
      <c r="I6915" s="5">
        <v>1498</v>
      </c>
      <c r="J6915" s="4">
        <f t="shared" ref="J6915:J6978" si="217">I6915/H6915</f>
        <v>0.36823992133726646</v>
      </c>
      <c r="K6915" s="5">
        <v>6328</v>
      </c>
      <c r="L6915" s="4">
        <f>Tabla1[[#This Row],[CCRL (Ciudadanos que cumplen los requisitos de ley)]]/Tabla1[[#This Row],[ÓPTIMO REQUERIDO]]</f>
        <v>0.23672566371681417</v>
      </c>
    </row>
    <row r="6916" spans="1:12" x14ac:dyDescent="0.35">
      <c r="A6916" s="1">
        <v>4</v>
      </c>
      <c r="B6916" s="1">
        <v>1</v>
      </c>
      <c r="C6916" s="3">
        <v>45354</v>
      </c>
      <c r="D6916" s="5">
        <f>Tabla1[[#This Row],[REQUERIDOS (9 X CASILLA)]]/9</f>
        <v>617</v>
      </c>
      <c r="E6916" s="2">
        <v>45368</v>
      </c>
      <c r="F6916" s="5">
        <v>29197</v>
      </c>
      <c r="G6916" s="4">
        <f t="shared" si="216"/>
        <v>0.64355933697760537</v>
      </c>
      <c r="H6916" s="5">
        <v>5553</v>
      </c>
      <c r="I6916" s="5">
        <v>4266</v>
      </c>
      <c r="J6916" s="4">
        <f t="shared" si="217"/>
        <v>0.7682333873581848</v>
      </c>
      <c r="K6916" s="5">
        <v>6787</v>
      </c>
      <c r="L6916" s="4">
        <f>Tabla1[[#This Row],[CCRL (Ciudadanos que cumplen los requisitos de ley)]]/Tabla1[[#This Row],[ÓPTIMO REQUERIDO]]</f>
        <v>0.62855458965669664</v>
      </c>
    </row>
    <row r="6917" spans="1:12" x14ac:dyDescent="0.35">
      <c r="A6917" s="1">
        <v>4</v>
      </c>
      <c r="B6917" s="1">
        <v>2</v>
      </c>
      <c r="C6917" s="3">
        <v>45354</v>
      </c>
      <c r="D6917" s="5">
        <f>Tabla1[[#This Row],[REQUERIDOS (9 X CASILLA)]]/9</f>
        <v>613</v>
      </c>
      <c r="E6917" s="2">
        <v>45165</v>
      </c>
      <c r="F6917" s="5">
        <v>28646</v>
      </c>
      <c r="G6917" s="4">
        <f t="shared" si="216"/>
        <v>0.63425218642754344</v>
      </c>
      <c r="H6917" s="5">
        <v>5517</v>
      </c>
      <c r="I6917" s="5">
        <v>4588</v>
      </c>
      <c r="J6917" s="4">
        <f t="shared" si="217"/>
        <v>0.83161138299800619</v>
      </c>
      <c r="K6917" s="5">
        <v>8582</v>
      </c>
      <c r="L6917" s="4">
        <f>Tabla1[[#This Row],[CCRL (Ciudadanos que cumplen los requisitos de ley)]]/Tabla1[[#This Row],[ÓPTIMO REQUERIDO]]</f>
        <v>0.53460731764157543</v>
      </c>
    </row>
    <row r="6918" spans="1:12" x14ac:dyDescent="0.35">
      <c r="A6918" s="1">
        <v>5</v>
      </c>
      <c r="B6918" s="1">
        <v>1</v>
      </c>
      <c r="C6918" s="3">
        <v>45354</v>
      </c>
      <c r="D6918" s="5">
        <f>Tabla1[[#This Row],[REQUERIDOS (9 X CASILLA)]]/9</f>
        <v>550</v>
      </c>
      <c r="E6918" s="2">
        <v>49850</v>
      </c>
      <c r="F6918" s="5">
        <v>44485</v>
      </c>
      <c r="G6918" s="4">
        <f t="shared" si="216"/>
        <v>0.89237713139418251</v>
      </c>
      <c r="H6918" s="5">
        <v>4950</v>
      </c>
      <c r="I6918" s="5">
        <v>7816</v>
      </c>
      <c r="J6918" s="4">
        <f t="shared" si="217"/>
        <v>1.5789898989898989</v>
      </c>
      <c r="K6918" s="5">
        <v>8800</v>
      </c>
      <c r="L6918" s="4">
        <f>Tabla1[[#This Row],[CCRL (Ciudadanos que cumplen los requisitos de ley)]]/Tabla1[[#This Row],[ÓPTIMO REQUERIDO]]</f>
        <v>0.88818181818181818</v>
      </c>
    </row>
    <row r="6919" spans="1:12" x14ac:dyDescent="0.35">
      <c r="A6919" s="1">
        <v>5</v>
      </c>
      <c r="B6919" s="1">
        <v>2</v>
      </c>
      <c r="C6919" s="3">
        <v>45354</v>
      </c>
      <c r="D6919" s="5">
        <f>Tabla1[[#This Row],[REQUERIDOS (9 X CASILLA)]]/9</f>
        <v>535</v>
      </c>
      <c r="E6919" s="2">
        <v>38270</v>
      </c>
      <c r="F6919" s="5">
        <v>37371</v>
      </c>
      <c r="G6919" s="4">
        <f t="shared" si="216"/>
        <v>0.97650901489417297</v>
      </c>
      <c r="H6919" s="5">
        <v>4815</v>
      </c>
      <c r="I6919" s="5">
        <v>6964</v>
      </c>
      <c r="J6919" s="4">
        <f t="shared" si="217"/>
        <v>1.4463136033229491</v>
      </c>
      <c r="K6919" s="5">
        <v>8025</v>
      </c>
      <c r="L6919" s="4">
        <f>Tabla1[[#This Row],[CCRL (Ciudadanos que cumplen los requisitos de ley)]]/Tabla1[[#This Row],[ÓPTIMO REQUERIDO]]</f>
        <v>0.86778816199376951</v>
      </c>
    </row>
    <row r="6920" spans="1:12" x14ac:dyDescent="0.35">
      <c r="A6920" s="1">
        <v>5</v>
      </c>
      <c r="B6920" s="1">
        <v>3</v>
      </c>
      <c r="C6920" s="3">
        <v>45354</v>
      </c>
      <c r="D6920" s="5">
        <f>Tabla1[[#This Row],[REQUERIDOS (9 X CASILLA)]]/9</f>
        <v>581</v>
      </c>
      <c r="E6920" s="2">
        <v>42917</v>
      </c>
      <c r="F6920" s="5">
        <v>42782</v>
      </c>
      <c r="G6920" s="4">
        <f t="shared" si="216"/>
        <v>0.996854393363935</v>
      </c>
      <c r="H6920" s="5">
        <v>5229</v>
      </c>
      <c r="I6920" s="5">
        <v>5093</v>
      </c>
      <c r="J6920" s="4">
        <f t="shared" si="217"/>
        <v>0.97399120290686558</v>
      </c>
      <c r="K6920" s="5">
        <v>8715</v>
      </c>
      <c r="L6920" s="4">
        <f>Tabla1[[#This Row],[CCRL (Ciudadanos que cumplen los requisitos de ley)]]/Tabla1[[#This Row],[ÓPTIMO REQUERIDO]]</f>
        <v>0.58439472174411933</v>
      </c>
    </row>
    <row r="6921" spans="1:12" x14ac:dyDescent="0.35">
      <c r="A6921" s="1">
        <v>5</v>
      </c>
      <c r="B6921" s="1">
        <v>4</v>
      </c>
      <c r="C6921" s="3">
        <v>45354</v>
      </c>
      <c r="D6921" s="5">
        <f>Tabla1[[#This Row],[REQUERIDOS (9 X CASILLA)]]/9</f>
        <v>533</v>
      </c>
      <c r="E6921" s="2">
        <v>60088</v>
      </c>
      <c r="F6921" s="5">
        <v>47794</v>
      </c>
      <c r="G6921" s="4">
        <f t="shared" si="216"/>
        <v>0.79540007988283845</v>
      </c>
      <c r="H6921" s="5">
        <v>4797</v>
      </c>
      <c r="I6921" s="5">
        <v>6953</v>
      </c>
      <c r="J6921" s="4">
        <f t="shared" si="217"/>
        <v>1.4494475713987909</v>
      </c>
      <c r="K6921" s="5">
        <v>8528</v>
      </c>
      <c r="L6921" s="4">
        <f>Tabla1[[#This Row],[CCRL (Ciudadanos que cumplen los requisitos de ley)]]/Tabla1[[#This Row],[ÓPTIMO REQUERIDO]]</f>
        <v>0.81531425891181986</v>
      </c>
    </row>
    <row r="6922" spans="1:12" x14ac:dyDescent="0.35">
      <c r="A6922" s="1">
        <v>5</v>
      </c>
      <c r="B6922" s="1">
        <v>5</v>
      </c>
      <c r="C6922" s="3">
        <v>45354</v>
      </c>
      <c r="D6922" s="5">
        <f>Tabla1[[#This Row],[REQUERIDOS (9 X CASILLA)]]/9</f>
        <v>475</v>
      </c>
      <c r="E6922" s="2">
        <v>35550</v>
      </c>
      <c r="F6922" s="5">
        <v>35485</v>
      </c>
      <c r="G6922" s="4">
        <f t="shared" si="216"/>
        <v>0.99817158931082983</v>
      </c>
      <c r="H6922" s="5">
        <v>4275</v>
      </c>
      <c r="I6922" s="5">
        <v>5873</v>
      </c>
      <c r="J6922" s="4">
        <f t="shared" si="217"/>
        <v>1.3738011695906434</v>
      </c>
      <c r="K6922" s="5">
        <v>8550</v>
      </c>
      <c r="L6922" s="4">
        <f>Tabla1[[#This Row],[CCRL (Ciudadanos que cumplen los requisitos de ley)]]/Tabla1[[#This Row],[ÓPTIMO REQUERIDO]]</f>
        <v>0.68690058479532168</v>
      </c>
    </row>
    <row r="6923" spans="1:12" x14ac:dyDescent="0.35">
      <c r="A6923" s="1">
        <v>5</v>
      </c>
      <c r="B6923" s="1">
        <v>6</v>
      </c>
      <c r="C6923" s="3">
        <v>45354</v>
      </c>
      <c r="D6923" s="5">
        <f>Tabla1[[#This Row],[REQUERIDOS (9 X CASILLA)]]/9</f>
        <v>459</v>
      </c>
      <c r="E6923" s="2">
        <v>34901</v>
      </c>
      <c r="F6923" s="5">
        <v>34901</v>
      </c>
      <c r="G6923" s="4">
        <f t="shared" si="216"/>
        <v>1</v>
      </c>
      <c r="H6923" s="5">
        <v>4131</v>
      </c>
      <c r="I6923" s="5">
        <v>5934</v>
      </c>
      <c r="J6923" s="4">
        <f t="shared" si="217"/>
        <v>1.4364560639070443</v>
      </c>
      <c r="K6923" s="5">
        <v>7803</v>
      </c>
      <c r="L6923" s="4">
        <f>Tabla1[[#This Row],[CCRL (Ciudadanos que cumplen los requisitos de ley)]]/Tabla1[[#This Row],[ÓPTIMO REQUERIDO]]</f>
        <v>0.76047673971549401</v>
      </c>
    </row>
    <row r="6924" spans="1:12" x14ac:dyDescent="0.35">
      <c r="A6924" s="1">
        <v>5</v>
      </c>
      <c r="B6924" s="1">
        <v>7</v>
      </c>
      <c r="C6924" s="3">
        <v>45354</v>
      </c>
      <c r="D6924" s="5">
        <f>Tabla1[[#This Row],[REQUERIDOS (9 X CASILLA)]]/9</f>
        <v>551</v>
      </c>
      <c r="E6924" s="2">
        <v>42571</v>
      </c>
      <c r="F6924" s="5">
        <v>41999</v>
      </c>
      <c r="G6924" s="4">
        <f t="shared" si="216"/>
        <v>0.9865636231237227</v>
      </c>
      <c r="H6924" s="5">
        <v>4959</v>
      </c>
      <c r="I6924" s="5">
        <v>5841</v>
      </c>
      <c r="J6924" s="4">
        <f t="shared" si="217"/>
        <v>1.1778584392014519</v>
      </c>
      <c r="K6924" s="5">
        <v>7714</v>
      </c>
      <c r="L6924" s="4">
        <f>Tabla1[[#This Row],[CCRL (Ciudadanos que cumplen los requisitos de ley)]]/Tabla1[[#This Row],[ÓPTIMO REQUERIDO]]</f>
        <v>0.75719471091521906</v>
      </c>
    </row>
    <row r="6925" spans="1:12" x14ac:dyDescent="0.35">
      <c r="A6925" s="1">
        <v>5</v>
      </c>
      <c r="B6925" s="1">
        <v>8</v>
      </c>
      <c r="C6925" s="3">
        <v>45354</v>
      </c>
      <c r="D6925" s="5">
        <f>Tabla1[[#This Row],[REQUERIDOS (9 X CASILLA)]]/9</f>
        <v>459</v>
      </c>
      <c r="E6925" s="2">
        <v>33975</v>
      </c>
      <c r="F6925" s="5">
        <v>30647</v>
      </c>
      <c r="G6925" s="4">
        <f t="shared" si="216"/>
        <v>0.90204562178072112</v>
      </c>
      <c r="H6925" s="5">
        <v>4131</v>
      </c>
      <c r="I6925" s="5">
        <v>4678</v>
      </c>
      <c r="J6925" s="4">
        <f t="shared" si="217"/>
        <v>1.1324134592108448</v>
      </c>
      <c r="K6925" s="5">
        <v>6885</v>
      </c>
      <c r="L6925" s="4">
        <f>Tabla1[[#This Row],[CCRL (Ciudadanos que cumplen los requisitos de ley)]]/Tabla1[[#This Row],[ÓPTIMO REQUERIDO]]</f>
        <v>0.67944807552650688</v>
      </c>
    </row>
    <row r="6926" spans="1:12" x14ac:dyDescent="0.35">
      <c r="A6926" s="1">
        <v>6</v>
      </c>
      <c r="B6926" s="1">
        <v>1</v>
      </c>
      <c r="C6926" s="3">
        <v>45354</v>
      </c>
      <c r="D6926" s="5">
        <f>Tabla1[[#This Row],[REQUERIDOS (9 X CASILLA)]]/9</f>
        <v>549</v>
      </c>
      <c r="E6926" s="2">
        <v>40204</v>
      </c>
      <c r="F6926" s="5">
        <v>37387</v>
      </c>
      <c r="G6926" s="4">
        <f t="shared" si="216"/>
        <v>0.92993234504029454</v>
      </c>
      <c r="H6926" s="5">
        <v>4941</v>
      </c>
      <c r="I6926" s="5">
        <v>4408</v>
      </c>
      <c r="J6926" s="4">
        <f t="shared" si="217"/>
        <v>0.89212709977737303</v>
      </c>
      <c r="K6926" s="5">
        <v>8235</v>
      </c>
      <c r="L6926" s="4">
        <f>Tabla1[[#This Row],[CCRL (Ciudadanos que cumplen los requisitos de ley)]]/Tabla1[[#This Row],[ÓPTIMO REQUERIDO]]</f>
        <v>0.5352762598664238</v>
      </c>
    </row>
    <row r="6927" spans="1:12" x14ac:dyDescent="0.35">
      <c r="A6927" s="1">
        <v>6</v>
      </c>
      <c r="B6927" s="1">
        <v>2</v>
      </c>
      <c r="C6927" s="3">
        <v>45354</v>
      </c>
      <c r="D6927" s="5">
        <f>Tabla1[[#This Row],[REQUERIDOS (9 X CASILLA)]]/9</f>
        <v>480</v>
      </c>
      <c r="E6927" s="2">
        <v>36238</v>
      </c>
      <c r="F6927" s="5">
        <v>27934</v>
      </c>
      <c r="G6927" s="4">
        <f t="shared" si="216"/>
        <v>0.77084828081019929</v>
      </c>
      <c r="H6927" s="5">
        <v>4320</v>
      </c>
      <c r="I6927" s="5">
        <v>2987</v>
      </c>
      <c r="J6927" s="4">
        <f t="shared" si="217"/>
        <v>0.69143518518518521</v>
      </c>
      <c r="K6927" s="5">
        <v>7200</v>
      </c>
      <c r="L6927" s="4">
        <f>Tabla1[[#This Row],[CCRL (Ciudadanos que cumplen los requisitos de ley)]]/Tabla1[[#This Row],[ÓPTIMO REQUERIDO]]</f>
        <v>0.41486111111111112</v>
      </c>
    </row>
    <row r="6928" spans="1:12" x14ac:dyDescent="0.35">
      <c r="A6928" s="1">
        <v>7</v>
      </c>
      <c r="B6928" s="1">
        <v>1</v>
      </c>
      <c r="C6928" s="3">
        <v>45354</v>
      </c>
      <c r="D6928" s="5">
        <f>Tabla1[[#This Row],[REQUERIDOS (9 X CASILLA)]]/9</f>
        <v>487</v>
      </c>
      <c r="E6928" s="2">
        <v>37659</v>
      </c>
      <c r="F6928" s="5">
        <v>15621</v>
      </c>
      <c r="G6928" s="4">
        <f t="shared" si="216"/>
        <v>0.41480124273082131</v>
      </c>
      <c r="H6928" s="5">
        <v>4383</v>
      </c>
      <c r="I6928" s="5">
        <v>3689</v>
      </c>
      <c r="J6928" s="4">
        <f t="shared" si="217"/>
        <v>0.84166096281086011</v>
      </c>
      <c r="K6928" s="5">
        <v>5844</v>
      </c>
      <c r="L6928" s="4">
        <f>Tabla1[[#This Row],[CCRL (Ciudadanos que cumplen los requisitos de ley)]]/Tabla1[[#This Row],[ÓPTIMO REQUERIDO]]</f>
        <v>0.63124572210814511</v>
      </c>
    </row>
    <row r="6929" spans="1:12" x14ac:dyDescent="0.35">
      <c r="A6929" s="1">
        <v>7</v>
      </c>
      <c r="B6929" s="1">
        <v>2</v>
      </c>
      <c r="C6929" s="3">
        <v>45354</v>
      </c>
      <c r="D6929" s="5">
        <f>Tabla1[[#This Row],[REQUERIDOS (9 X CASILLA)]]/9</f>
        <v>456</v>
      </c>
      <c r="E6929" s="2">
        <v>35129</v>
      </c>
      <c r="F6929" s="5">
        <v>17214</v>
      </c>
      <c r="G6929" s="4">
        <f t="shared" si="216"/>
        <v>0.49002248854223007</v>
      </c>
      <c r="H6929" s="5">
        <v>4104</v>
      </c>
      <c r="I6929" s="5">
        <v>3241</v>
      </c>
      <c r="J6929" s="4">
        <f t="shared" si="217"/>
        <v>0.78971734892787526</v>
      </c>
      <c r="K6929" s="5">
        <v>7296</v>
      </c>
      <c r="L6929" s="4">
        <f>Tabla1[[#This Row],[CCRL (Ciudadanos que cumplen los requisitos de ley)]]/Tabla1[[#This Row],[ÓPTIMO REQUERIDO]]</f>
        <v>0.44421600877192985</v>
      </c>
    </row>
    <row r="6930" spans="1:12" x14ac:dyDescent="0.35">
      <c r="A6930" s="1">
        <v>7</v>
      </c>
      <c r="B6930" s="1">
        <v>3</v>
      </c>
      <c r="C6930" s="3">
        <v>45354</v>
      </c>
      <c r="D6930" s="5">
        <f>Tabla1[[#This Row],[REQUERIDOS (9 X CASILLA)]]/9</f>
        <v>519</v>
      </c>
      <c r="E6930" s="2">
        <v>37519</v>
      </c>
      <c r="F6930" s="5">
        <v>21498</v>
      </c>
      <c r="G6930" s="4">
        <f t="shared" si="216"/>
        <v>0.57298968522615212</v>
      </c>
      <c r="H6930" s="5">
        <v>4671</v>
      </c>
      <c r="I6930" s="5">
        <v>4991</v>
      </c>
      <c r="J6930" s="4">
        <f t="shared" si="217"/>
        <v>1.0685078141725541</v>
      </c>
      <c r="K6930" s="5">
        <v>6228</v>
      </c>
      <c r="L6930" s="4">
        <f>Tabla1[[#This Row],[CCRL (Ciudadanos que cumplen los requisitos de ley)]]/Tabla1[[#This Row],[ÓPTIMO REQUERIDO]]</f>
        <v>0.80138086062941549</v>
      </c>
    </row>
    <row r="6931" spans="1:12" x14ac:dyDescent="0.35">
      <c r="A6931" s="1">
        <v>7</v>
      </c>
      <c r="B6931" s="1">
        <v>4</v>
      </c>
      <c r="C6931" s="3">
        <v>45354</v>
      </c>
      <c r="D6931" s="5">
        <f>Tabla1[[#This Row],[REQUERIDOS (9 X CASILLA)]]/9</f>
        <v>519</v>
      </c>
      <c r="E6931" s="2">
        <v>36842</v>
      </c>
      <c r="F6931" s="5">
        <v>29275</v>
      </c>
      <c r="G6931" s="4">
        <f t="shared" si="216"/>
        <v>0.79460941316975187</v>
      </c>
      <c r="H6931" s="5">
        <v>4671</v>
      </c>
      <c r="I6931" s="5">
        <v>5303</v>
      </c>
      <c r="J6931" s="4">
        <f t="shared" si="217"/>
        <v>1.1353029329907942</v>
      </c>
      <c r="K6931" s="5">
        <v>7266</v>
      </c>
      <c r="L6931" s="4">
        <f>Tabla1[[#This Row],[CCRL (Ciudadanos que cumplen los requisitos de ley)]]/Tabla1[[#This Row],[ÓPTIMO REQUERIDO]]</f>
        <v>0.72983759977979634</v>
      </c>
    </row>
    <row r="6932" spans="1:12" x14ac:dyDescent="0.35">
      <c r="A6932" s="1">
        <v>7</v>
      </c>
      <c r="B6932" s="1">
        <v>5</v>
      </c>
      <c r="C6932" s="3">
        <v>45354</v>
      </c>
      <c r="D6932" s="5">
        <f>Tabla1[[#This Row],[REQUERIDOS (9 X CASILLA)]]/9</f>
        <v>543</v>
      </c>
      <c r="E6932" s="2">
        <v>41225</v>
      </c>
      <c r="F6932" s="5">
        <v>17152</v>
      </c>
      <c r="G6932" s="4">
        <f t="shared" si="216"/>
        <v>0.4160582171012735</v>
      </c>
      <c r="H6932" s="5">
        <v>4887</v>
      </c>
      <c r="I6932" s="5">
        <v>2421</v>
      </c>
      <c r="J6932" s="4">
        <f t="shared" si="217"/>
        <v>0.49539594843462248</v>
      </c>
      <c r="K6932" s="5">
        <v>7602</v>
      </c>
      <c r="L6932" s="4">
        <f>Tabla1[[#This Row],[CCRL (Ciudadanos que cumplen los requisitos de ley)]]/Tabla1[[#This Row],[ÓPTIMO REQUERIDO]]</f>
        <v>0.31846882399368587</v>
      </c>
    </row>
    <row r="6933" spans="1:12" x14ac:dyDescent="0.35">
      <c r="A6933" s="1">
        <v>7</v>
      </c>
      <c r="B6933" s="1">
        <v>6</v>
      </c>
      <c r="C6933" s="3">
        <v>45354</v>
      </c>
      <c r="D6933" s="5">
        <f>Tabla1[[#This Row],[REQUERIDOS (9 X CASILLA)]]/9</f>
        <v>530</v>
      </c>
      <c r="E6933" s="2">
        <v>42725</v>
      </c>
      <c r="F6933" s="5">
        <v>37740</v>
      </c>
      <c r="G6933" s="4">
        <f t="shared" si="216"/>
        <v>0.88332358104154474</v>
      </c>
      <c r="H6933" s="5">
        <v>4770</v>
      </c>
      <c r="I6933" s="5">
        <v>5249</v>
      </c>
      <c r="J6933" s="4">
        <f t="shared" si="217"/>
        <v>1.10041928721174</v>
      </c>
      <c r="K6933" s="5">
        <v>7950</v>
      </c>
      <c r="L6933" s="4">
        <f>Tabla1[[#This Row],[CCRL (Ciudadanos que cumplen los requisitos de ley)]]/Tabla1[[#This Row],[ÓPTIMO REQUERIDO]]</f>
        <v>0.66025157232704401</v>
      </c>
    </row>
    <row r="6934" spans="1:12" x14ac:dyDescent="0.35">
      <c r="A6934" s="1">
        <v>7</v>
      </c>
      <c r="B6934" s="1">
        <v>7</v>
      </c>
      <c r="C6934" s="3">
        <v>45354</v>
      </c>
      <c r="D6934" s="5">
        <f>Tabla1[[#This Row],[REQUERIDOS (9 X CASILLA)]]/9</f>
        <v>597</v>
      </c>
      <c r="E6934" s="2">
        <v>43732</v>
      </c>
      <c r="F6934" s="5">
        <v>31061</v>
      </c>
      <c r="G6934" s="4">
        <f t="shared" si="216"/>
        <v>0.71025793469313092</v>
      </c>
      <c r="H6934" s="5">
        <v>5373</v>
      </c>
      <c r="I6934" s="5">
        <v>6579</v>
      </c>
      <c r="J6934" s="4">
        <f t="shared" si="217"/>
        <v>1.2244556113902847</v>
      </c>
      <c r="K6934" s="5">
        <v>7761</v>
      </c>
      <c r="L6934" s="4">
        <f>Tabla1[[#This Row],[CCRL (Ciudadanos que cumplen los requisitos de ley)]]/Tabla1[[#This Row],[ÓPTIMO REQUERIDO]]</f>
        <v>0.84770003865481247</v>
      </c>
    </row>
    <row r="6935" spans="1:12" x14ac:dyDescent="0.35">
      <c r="A6935" s="1">
        <v>7</v>
      </c>
      <c r="B6935" s="1">
        <v>8</v>
      </c>
      <c r="C6935" s="3">
        <v>45354</v>
      </c>
      <c r="D6935" s="5">
        <f>Tabla1[[#This Row],[REQUERIDOS (9 X CASILLA)]]/9</f>
        <v>454</v>
      </c>
      <c r="E6935" s="2">
        <v>39088</v>
      </c>
      <c r="F6935" s="5">
        <v>16353</v>
      </c>
      <c r="G6935" s="4">
        <f t="shared" si="216"/>
        <v>0.41836369218174374</v>
      </c>
      <c r="H6935" s="5">
        <v>4086</v>
      </c>
      <c r="I6935" s="5">
        <v>1978</v>
      </c>
      <c r="J6935" s="4">
        <f t="shared" si="217"/>
        <v>0.48409202153695546</v>
      </c>
      <c r="K6935" s="5">
        <v>5902</v>
      </c>
      <c r="L6935" s="4">
        <f>Tabla1[[#This Row],[CCRL (Ciudadanos que cumplen los requisitos de ley)]]/Tabla1[[#This Row],[ÓPTIMO REQUERIDO]]</f>
        <v>0.33514063029481533</v>
      </c>
    </row>
    <row r="6936" spans="1:12" x14ac:dyDescent="0.35">
      <c r="A6936" s="1">
        <v>7</v>
      </c>
      <c r="B6936" s="1">
        <v>9</v>
      </c>
      <c r="C6936" s="3">
        <v>45354</v>
      </c>
      <c r="D6936" s="5">
        <f>Tabla1[[#This Row],[REQUERIDOS (9 X CASILLA)]]/9</f>
        <v>542</v>
      </c>
      <c r="E6936" s="2">
        <v>46825</v>
      </c>
      <c r="F6936" s="5">
        <v>42916</v>
      </c>
      <c r="G6936" s="4">
        <f t="shared" si="216"/>
        <v>0.91651895355045376</v>
      </c>
      <c r="H6936" s="5">
        <v>4878</v>
      </c>
      <c r="I6936" s="5">
        <v>4344</v>
      </c>
      <c r="J6936" s="4">
        <f t="shared" si="217"/>
        <v>0.89052890528905293</v>
      </c>
      <c r="K6936" s="5">
        <v>8672</v>
      </c>
      <c r="L6936" s="4">
        <f>Tabla1[[#This Row],[CCRL (Ciudadanos que cumplen los requisitos de ley)]]/Tabla1[[#This Row],[ÓPTIMO REQUERIDO]]</f>
        <v>0.50092250922509229</v>
      </c>
    </row>
    <row r="6937" spans="1:12" x14ac:dyDescent="0.35">
      <c r="A6937" s="1">
        <v>7</v>
      </c>
      <c r="B6937" s="1">
        <v>10</v>
      </c>
      <c r="C6937" s="3">
        <v>45354</v>
      </c>
      <c r="D6937" s="5">
        <f>Tabla1[[#This Row],[REQUERIDOS (9 X CASILLA)]]/9</f>
        <v>543</v>
      </c>
      <c r="E6937" s="2">
        <v>41952</v>
      </c>
      <c r="F6937" s="5">
        <v>25516</v>
      </c>
      <c r="G6937" s="4">
        <f t="shared" si="216"/>
        <v>0.60821891685736085</v>
      </c>
      <c r="H6937" s="5">
        <v>4887</v>
      </c>
      <c r="I6937" s="5">
        <v>4178</v>
      </c>
      <c r="J6937" s="4">
        <f t="shared" si="217"/>
        <v>0.85492121956210354</v>
      </c>
      <c r="K6937" s="5">
        <v>7059</v>
      </c>
      <c r="L6937" s="4">
        <f>Tabla1[[#This Row],[CCRL (Ciudadanos que cumplen los requisitos de ley)]]/Tabla1[[#This Row],[ÓPTIMO REQUERIDO]]</f>
        <v>0.59186853661991778</v>
      </c>
    </row>
    <row r="6938" spans="1:12" x14ac:dyDescent="0.35">
      <c r="A6938" s="1">
        <v>7</v>
      </c>
      <c r="B6938" s="1">
        <v>11</v>
      </c>
      <c r="C6938" s="3">
        <v>45354</v>
      </c>
      <c r="D6938" s="5">
        <f>Tabla1[[#This Row],[REQUERIDOS (9 X CASILLA)]]/9</f>
        <v>537</v>
      </c>
      <c r="E6938" s="2">
        <v>38879</v>
      </c>
      <c r="F6938" s="5">
        <v>23380</v>
      </c>
      <c r="G6938" s="4">
        <f t="shared" si="216"/>
        <v>0.6013529154556444</v>
      </c>
      <c r="H6938" s="5">
        <v>4833</v>
      </c>
      <c r="I6938" s="5">
        <v>4599</v>
      </c>
      <c r="J6938" s="4">
        <f t="shared" si="217"/>
        <v>0.95158286778398515</v>
      </c>
      <c r="K6938" s="5">
        <v>6444</v>
      </c>
      <c r="L6938" s="4">
        <f>Tabla1[[#This Row],[CCRL (Ciudadanos que cumplen los requisitos de ley)]]/Tabla1[[#This Row],[ÓPTIMO REQUERIDO]]</f>
        <v>0.71368715083798884</v>
      </c>
    </row>
    <row r="6939" spans="1:12" x14ac:dyDescent="0.35">
      <c r="A6939" s="1">
        <v>7</v>
      </c>
      <c r="B6939" s="1">
        <v>12</v>
      </c>
      <c r="C6939" s="3">
        <v>45354</v>
      </c>
      <c r="D6939" s="5">
        <f>Tabla1[[#This Row],[REQUERIDOS (9 X CASILLA)]]/9</f>
        <v>553</v>
      </c>
      <c r="E6939" s="2">
        <v>42074</v>
      </c>
      <c r="F6939" s="5">
        <v>24803</v>
      </c>
      <c r="G6939" s="4">
        <f t="shared" si="216"/>
        <v>0.5895089604030993</v>
      </c>
      <c r="H6939" s="5">
        <v>4977</v>
      </c>
      <c r="I6939" s="5">
        <v>3702</v>
      </c>
      <c r="J6939" s="4">
        <f t="shared" si="217"/>
        <v>0.74382157926461723</v>
      </c>
      <c r="K6939" s="5">
        <v>8295</v>
      </c>
      <c r="L6939" s="4">
        <f>Tabla1[[#This Row],[CCRL (Ciudadanos que cumplen los requisitos de ley)]]/Tabla1[[#This Row],[ÓPTIMO REQUERIDO]]</f>
        <v>0.44629294755877036</v>
      </c>
    </row>
    <row r="6940" spans="1:12" x14ac:dyDescent="0.35">
      <c r="A6940" s="1">
        <v>7</v>
      </c>
      <c r="B6940" s="1">
        <v>13</v>
      </c>
      <c r="C6940" s="3">
        <v>45354</v>
      </c>
      <c r="D6940" s="5">
        <f>Tabla1[[#This Row],[REQUERIDOS (9 X CASILLA)]]/9</f>
        <v>592</v>
      </c>
      <c r="E6940" s="2">
        <v>42854</v>
      </c>
      <c r="F6940" s="5">
        <v>19120</v>
      </c>
      <c r="G6940" s="4">
        <f t="shared" si="216"/>
        <v>0.44616605217715966</v>
      </c>
      <c r="H6940" s="5">
        <v>5328</v>
      </c>
      <c r="I6940" s="5">
        <v>4068</v>
      </c>
      <c r="J6940" s="4">
        <f t="shared" si="217"/>
        <v>0.76351351351351349</v>
      </c>
      <c r="K6940" s="5">
        <v>7104</v>
      </c>
      <c r="L6940" s="4">
        <f>Tabla1[[#This Row],[CCRL (Ciudadanos que cumplen los requisitos de ley)]]/Tabla1[[#This Row],[ÓPTIMO REQUERIDO]]</f>
        <v>0.57263513513513509</v>
      </c>
    </row>
    <row r="6941" spans="1:12" x14ac:dyDescent="0.35">
      <c r="A6941" s="1">
        <v>8</v>
      </c>
      <c r="B6941" s="1">
        <v>1</v>
      </c>
      <c r="C6941" s="3">
        <v>45354</v>
      </c>
      <c r="D6941" s="5">
        <f>Tabla1[[#This Row],[REQUERIDOS (9 X CASILLA)]]/9</f>
        <v>528</v>
      </c>
      <c r="E6941" s="2">
        <v>39499</v>
      </c>
      <c r="F6941" s="5">
        <v>33980</v>
      </c>
      <c r="G6941" s="4">
        <f t="shared" si="216"/>
        <v>0.86027494366946</v>
      </c>
      <c r="H6941" s="5">
        <v>4752</v>
      </c>
      <c r="I6941" s="5">
        <v>3461</v>
      </c>
      <c r="J6941" s="4">
        <f t="shared" si="217"/>
        <v>0.72832491582491588</v>
      </c>
      <c r="K6941" s="5">
        <v>9504</v>
      </c>
      <c r="L6941" s="4">
        <f>Tabla1[[#This Row],[CCRL (Ciudadanos que cumplen los requisitos de ley)]]/Tabla1[[#This Row],[ÓPTIMO REQUERIDO]]</f>
        <v>0.36416245791245794</v>
      </c>
    </row>
    <row r="6942" spans="1:12" x14ac:dyDescent="0.35">
      <c r="A6942" s="1">
        <v>8</v>
      </c>
      <c r="B6942" s="1">
        <v>2</v>
      </c>
      <c r="C6942" s="3">
        <v>45354</v>
      </c>
      <c r="D6942" s="5">
        <f>Tabla1[[#This Row],[REQUERIDOS (9 X CASILLA)]]/9</f>
        <v>553</v>
      </c>
      <c r="E6942" s="2">
        <v>38646</v>
      </c>
      <c r="F6942" s="5">
        <v>28449</v>
      </c>
      <c r="G6942" s="4">
        <f t="shared" si="216"/>
        <v>0.73614345598509545</v>
      </c>
      <c r="H6942" s="5">
        <v>4977</v>
      </c>
      <c r="I6942" s="5">
        <v>3450</v>
      </c>
      <c r="J6942" s="4">
        <f t="shared" si="217"/>
        <v>0.69318866787221223</v>
      </c>
      <c r="K6942" s="5">
        <v>9401</v>
      </c>
      <c r="L6942" s="4">
        <f>Tabla1[[#This Row],[CCRL (Ciudadanos que cumplen los requisitos de ley)]]/Tabla1[[#This Row],[ÓPTIMO REQUERIDO]]</f>
        <v>0.36698223593234763</v>
      </c>
    </row>
    <row r="6943" spans="1:12" x14ac:dyDescent="0.35">
      <c r="A6943" s="1">
        <v>8</v>
      </c>
      <c r="B6943" s="1">
        <v>3</v>
      </c>
      <c r="C6943" s="3">
        <v>45354</v>
      </c>
      <c r="D6943" s="5">
        <f>Tabla1[[#This Row],[REQUERIDOS (9 X CASILLA)]]/9</f>
        <v>638</v>
      </c>
      <c r="E6943" s="2">
        <v>46554</v>
      </c>
      <c r="F6943" s="5">
        <v>33945</v>
      </c>
      <c r="G6943" s="4">
        <f t="shared" si="216"/>
        <v>0.72915324139708726</v>
      </c>
      <c r="H6943" s="5">
        <v>5742</v>
      </c>
      <c r="I6943" s="5">
        <v>4038</v>
      </c>
      <c r="J6943" s="4">
        <f t="shared" si="217"/>
        <v>0.70323928944618597</v>
      </c>
      <c r="K6943" s="5">
        <v>10208</v>
      </c>
      <c r="L6943" s="4">
        <f>Tabla1[[#This Row],[CCRL (Ciudadanos que cumplen los requisitos de ley)]]/Tabla1[[#This Row],[ÓPTIMO REQUERIDO]]</f>
        <v>0.39557210031347961</v>
      </c>
    </row>
    <row r="6944" spans="1:12" x14ac:dyDescent="0.35">
      <c r="A6944" s="1">
        <v>8</v>
      </c>
      <c r="B6944" s="1">
        <v>4</v>
      </c>
      <c r="C6944" s="3">
        <v>45354</v>
      </c>
      <c r="D6944" s="5">
        <f>Tabla1[[#This Row],[REQUERIDOS (9 X CASILLA)]]/9</f>
        <v>625</v>
      </c>
      <c r="E6944" s="2">
        <v>44846</v>
      </c>
      <c r="F6944" s="5">
        <v>28778</v>
      </c>
      <c r="G6944" s="4">
        <f t="shared" si="216"/>
        <v>0.64170717566784108</v>
      </c>
      <c r="H6944" s="5">
        <v>5625</v>
      </c>
      <c r="I6944" s="5">
        <v>3462</v>
      </c>
      <c r="J6944" s="4">
        <f t="shared" si="217"/>
        <v>0.61546666666666672</v>
      </c>
      <c r="K6944" s="5">
        <v>11875</v>
      </c>
      <c r="L6944" s="4">
        <f>Tabla1[[#This Row],[CCRL (Ciudadanos que cumplen los requisitos de ley)]]/Tabla1[[#This Row],[ÓPTIMO REQUERIDO]]</f>
        <v>0.29153684210526315</v>
      </c>
    </row>
    <row r="6945" spans="1:12" x14ac:dyDescent="0.35">
      <c r="A6945" s="1">
        <v>8</v>
      </c>
      <c r="B6945" s="1">
        <v>5</v>
      </c>
      <c r="C6945" s="3">
        <v>45354</v>
      </c>
      <c r="D6945" s="5">
        <f>Tabla1[[#This Row],[REQUERIDOS (9 X CASILLA)]]/9</f>
        <v>648</v>
      </c>
      <c r="E6945" s="2">
        <v>47160</v>
      </c>
      <c r="F6945" s="5">
        <v>44647</v>
      </c>
      <c r="G6945" s="4">
        <f t="shared" si="216"/>
        <v>0.94671331636980494</v>
      </c>
      <c r="H6945" s="5">
        <v>5832</v>
      </c>
      <c r="I6945" s="5">
        <v>6319</v>
      </c>
      <c r="J6945" s="4">
        <f t="shared" si="217"/>
        <v>1.0835048010973938</v>
      </c>
      <c r="K6945" s="5">
        <v>9072</v>
      </c>
      <c r="L6945" s="4">
        <f>Tabla1[[#This Row],[CCRL (Ciudadanos que cumplen los requisitos de ley)]]/Tabla1[[#This Row],[ÓPTIMO REQUERIDO]]</f>
        <v>0.69653880070546736</v>
      </c>
    </row>
    <row r="6946" spans="1:12" x14ac:dyDescent="0.35">
      <c r="A6946" s="1">
        <v>8</v>
      </c>
      <c r="B6946" s="1">
        <v>6</v>
      </c>
      <c r="C6946" s="3">
        <v>45354</v>
      </c>
      <c r="D6946" s="5">
        <f>Tabla1[[#This Row],[REQUERIDOS (9 X CASILLA)]]/9</f>
        <v>661</v>
      </c>
      <c r="E6946" s="2">
        <v>48157</v>
      </c>
      <c r="F6946" s="5">
        <v>44055</v>
      </c>
      <c r="G6946" s="4">
        <f t="shared" si="216"/>
        <v>0.91482027534937804</v>
      </c>
      <c r="H6946" s="5">
        <v>5949</v>
      </c>
      <c r="I6946" s="5">
        <v>4172</v>
      </c>
      <c r="J6946" s="4">
        <f t="shared" si="217"/>
        <v>0.7012943351823836</v>
      </c>
      <c r="K6946" s="5">
        <v>10576</v>
      </c>
      <c r="L6946" s="4">
        <f>Tabla1[[#This Row],[CCRL (Ciudadanos que cumplen los requisitos de ley)]]/Tabla1[[#This Row],[ÓPTIMO REQUERIDO]]</f>
        <v>0.3944780635400908</v>
      </c>
    </row>
    <row r="6947" spans="1:12" x14ac:dyDescent="0.35">
      <c r="A6947" s="1">
        <v>8</v>
      </c>
      <c r="B6947" s="1">
        <v>7</v>
      </c>
      <c r="C6947" s="3">
        <v>45354</v>
      </c>
      <c r="D6947" s="5">
        <f>Tabla1[[#This Row],[REQUERIDOS (9 X CASILLA)]]/9</f>
        <v>777</v>
      </c>
      <c r="E6947" s="2">
        <v>51525</v>
      </c>
      <c r="F6947" s="5">
        <v>29233</v>
      </c>
      <c r="G6947" s="4">
        <f t="shared" si="216"/>
        <v>0.56735565259582732</v>
      </c>
      <c r="H6947" s="5">
        <v>6993</v>
      </c>
      <c r="I6947" s="5">
        <v>4253</v>
      </c>
      <c r="J6947" s="4">
        <f t="shared" si="217"/>
        <v>0.60817960817960814</v>
      </c>
      <c r="K6947" s="5">
        <v>13986</v>
      </c>
      <c r="L6947" s="4">
        <f>Tabla1[[#This Row],[CCRL (Ciudadanos que cumplen los requisitos de ley)]]/Tabla1[[#This Row],[ÓPTIMO REQUERIDO]]</f>
        <v>0.30408980408980407</v>
      </c>
    </row>
    <row r="6948" spans="1:12" x14ac:dyDescent="0.35">
      <c r="A6948" s="1">
        <v>8</v>
      </c>
      <c r="B6948" s="1">
        <v>8</v>
      </c>
      <c r="C6948" s="3">
        <v>45354</v>
      </c>
      <c r="D6948" s="5">
        <f>Tabla1[[#This Row],[REQUERIDOS (9 X CASILLA)]]/9</f>
        <v>685</v>
      </c>
      <c r="E6948" s="2">
        <v>49868</v>
      </c>
      <c r="F6948" s="5">
        <v>38860</v>
      </c>
      <c r="G6948" s="4">
        <f t="shared" si="216"/>
        <v>0.77925723911125366</v>
      </c>
      <c r="H6948" s="5">
        <v>6165</v>
      </c>
      <c r="I6948" s="5">
        <v>2462</v>
      </c>
      <c r="J6948" s="4">
        <f t="shared" si="217"/>
        <v>0.39935117599351178</v>
      </c>
      <c r="K6948" s="5">
        <v>10960</v>
      </c>
      <c r="L6948" s="4">
        <f>Tabla1[[#This Row],[CCRL (Ciudadanos que cumplen los requisitos de ley)]]/Tabla1[[#This Row],[ÓPTIMO REQUERIDO]]</f>
        <v>0.22463503649635036</v>
      </c>
    </row>
    <row r="6949" spans="1:12" x14ac:dyDescent="0.35">
      <c r="A6949" s="1">
        <v>8</v>
      </c>
      <c r="B6949" s="1">
        <v>9</v>
      </c>
      <c r="C6949" s="3">
        <v>45354</v>
      </c>
      <c r="D6949" s="5">
        <f>Tabla1[[#This Row],[REQUERIDOS (9 X CASILLA)]]/9</f>
        <v>646</v>
      </c>
      <c r="E6949" s="2">
        <v>42332</v>
      </c>
      <c r="F6949" s="5">
        <v>37509</v>
      </c>
      <c r="G6949" s="4">
        <f t="shared" si="216"/>
        <v>0.8860672777095342</v>
      </c>
      <c r="H6949" s="5">
        <v>5814</v>
      </c>
      <c r="I6949" s="5">
        <v>7059</v>
      </c>
      <c r="J6949" s="4">
        <f t="shared" si="217"/>
        <v>1.214138286893705</v>
      </c>
      <c r="K6949" s="5">
        <v>8398</v>
      </c>
      <c r="L6949" s="4">
        <f>Tabla1[[#This Row],[CCRL (Ciudadanos que cumplen los requisitos de ley)]]/Tabla1[[#This Row],[ÓPTIMO REQUERIDO]]</f>
        <v>0.84055727554179571</v>
      </c>
    </row>
    <row r="6950" spans="1:12" x14ac:dyDescent="0.35">
      <c r="A6950" s="1">
        <v>9</v>
      </c>
      <c r="B6950" s="1">
        <v>1</v>
      </c>
      <c r="C6950" s="3">
        <v>45354</v>
      </c>
      <c r="D6950" s="5">
        <f>Tabla1[[#This Row],[REQUERIDOS (9 X CASILLA)]]/9</f>
        <v>585</v>
      </c>
      <c r="E6950" s="2">
        <v>44570</v>
      </c>
      <c r="F6950" s="5">
        <v>40047</v>
      </c>
      <c r="G6950" s="4">
        <f t="shared" si="216"/>
        <v>0.8985191833071573</v>
      </c>
      <c r="H6950" s="5">
        <v>5265</v>
      </c>
      <c r="I6950" s="5">
        <v>4313</v>
      </c>
      <c r="J6950" s="4">
        <f t="shared" si="217"/>
        <v>0.81918328584995248</v>
      </c>
      <c r="K6950" s="5">
        <v>8775</v>
      </c>
      <c r="L6950" s="4">
        <f>Tabla1[[#This Row],[CCRL (Ciudadanos que cumplen los requisitos de ley)]]/Tabla1[[#This Row],[ÓPTIMO REQUERIDO]]</f>
        <v>0.4915099715099715</v>
      </c>
    </row>
    <row r="6951" spans="1:12" x14ac:dyDescent="0.35">
      <c r="A6951" s="1">
        <v>9</v>
      </c>
      <c r="B6951" s="1">
        <v>2</v>
      </c>
      <c r="C6951" s="3">
        <v>45354</v>
      </c>
      <c r="D6951" s="5">
        <f>Tabla1[[#This Row],[REQUERIDOS (9 X CASILLA)]]/9</f>
        <v>748</v>
      </c>
      <c r="E6951" s="2">
        <v>52981</v>
      </c>
      <c r="F6951" s="5">
        <v>50383</v>
      </c>
      <c r="G6951" s="4">
        <f t="shared" si="216"/>
        <v>0.95096355297182011</v>
      </c>
      <c r="H6951" s="5">
        <v>6732</v>
      </c>
      <c r="I6951" s="5">
        <v>3859</v>
      </c>
      <c r="J6951" s="4">
        <f t="shared" si="217"/>
        <v>0.5732323232323232</v>
      </c>
      <c r="K6951" s="5">
        <v>10472</v>
      </c>
      <c r="L6951" s="4">
        <f>Tabla1[[#This Row],[CCRL (Ciudadanos que cumplen los requisitos de ley)]]/Tabla1[[#This Row],[ÓPTIMO REQUERIDO]]</f>
        <v>0.3685064935064935</v>
      </c>
    </row>
    <row r="6952" spans="1:12" x14ac:dyDescent="0.35">
      <c r="A6952" s="1">
        <v>9</v>
      </c>
      <c r="B6952" s="1">
        <v>3</v>
      </c>
      <c r="C6952" s="3">
        <v>45354</v>
      </c>
      <c r="D6952" s="5">
        <f>Tabla1[[#This Row],[REQUERIDOS (9 X CASILLA)]]/9</f>
        <v>697</v>
      </c>
      <c r="E6952" s="2">
        <v>49571</v>
      </c>
      <c r="F6952" s="5">
        <v>49257</v>
      </c>
      <c r="G6952" s="4">
        <f t="shared" si="216"/>
        <v>0.99366565128805151</v>
      </c>
      <c r="H6952" s="5">
        <v>6273</v>
      </c>
      <c r="I6952" s="5">
        <v>4844</v>
      </c>
      <c r="J6952" s="4">
        <f t="shared" si="217"/>
        <v>0.77219831021839636</v>
      </c>
      <c r="K6952" s="5">
        <v>10455</v>
      </c>
      <c r="L6952" s="4">
        <f>Tabla1[[#This Row],[CCRL (Ciudadanos que cumplen los requisitos de ley)]]/Tabla1[[#This Row],[ÓPTIMO REQUERIDO]]</f>
        <v>0.46331898613103778</v>
      </c>
    </row>
    <row r="6953" spans="1:12" x14ac:dyDescent="0.35">
      <c r="A6953" s="1">
        <v>9</v>
      </c>
      <c r="B6953" s="1">
        <v>4</v>
      </c>
      <c r="C6953" s="3">
        <v>45354</v>
      </c>
      <c r="D6953" s="5">
        <f>Tabla1[[#This Row],[REQUERIDOS (9 X CASILLA)]]/9</f>
        <v>508</v>
      </c>
      <c r="E6953" s="2">
        <v>38869</v>
      </c>
      <c r="F6953" s="5">
        <v>36315</v>
      </c>
      <c r="G6953" s="4">
        <f t="shared" si="216"/>
        <v>0.9342921093930896</v>
      </c>
      <c r="H6953" s="5">
        <v>4572</v>
      </c>
      <c r="I6953" s="5">
        <v>4580</v>
      </c>
      <c r="J6953" s="4">
        <f t="shared" si="217"/>
        <v>1.0017497812773404</v>
      </c>
      <c r="K6953" s="5">
        <v>7112</v>
      </c>
      <c r="L6953" s="4">
        <f>Tabla1[[#This Row],[CCRL (Ciudadanos que cumplen los requisitos de ley)]]/Tabla1[[#This Row],[ÓPTIMO REQUERIDO]]</f>
        <v>0.6439820022497188</v>
      </c>
    </row>
    <row r="6954" spans="1:12" x14ac:dyDescent="0.35">
      <c r="A6954" s="1">
        <v>9</v>
      </c>
      <c r="B6954" s="1">
        <v>5</v>
      </c>
      <c r="C6954" s="3">
        <v>45354</v>
      </c>
      <c r="D6954" s="5">
        <f>Tabla1[[#This Row],[REQUERIDOS (9 X CASILLA)]]/9</f>
        <v>560</v>
      </c>
      <c r="E6954" s="2">
        <v>44984</v>
      </c>
      <c r="F6954" s="5">
        <v>38592</v>
      </c>
      <c r="G6954" s="4">
        <f t="shared" si="216"/>
        <v>0.85790503290058684</v>
      </c>
      <c r="H6954" s="5">
        <v>5040</v>
      </c>
      <c r="I6954" s="5">
        <v>3602</v>
      </c>
      <c r="J6954" s="4">
        <f t="shared" si="217"/>
        <v>0.7146825396825397</v>
      </c>
      <c r="K6954" s="5">
        <v>7840</v>
      </c>
      <c r="L6954" s="4">
        <f>Tabla1[[#This Row],[CCRL (Ciudadanos que cumplen los requisitos de ley)]]/Tabla1[[#This Row],[ÓPTIMO REQUERIDO]]</f>
        <v>0.45943877551020407</v>
      </c>
    </row>
    <row r="6955" spans="1:12" x14ac:dyDescent="0.35">
      <c r="A6955" s="1">
        <v>9</v>
      </c>
      <c r="B6955" s="1">
        <v>6</v>
      </c>
      <c r="C6955" s="3">
        <v>45354</v>
      </c>
      <c r="D6955" s="5">
        <f>Tabla1[[#This Row],[REQUERIDOS (9 X CASILLA)]]/9</f>
        <v>596</v>
      </c>
      <c r="E6955" s="2">
        <v>44735</v>
      </c>
      <c r="F6955" s="5">
        <v>37646</v>
      </c>
      <c r="G6955" s="4">
        <f t="shared" si="216"/>
        <v>0.84153347490779029</v>
      </c>
      <c r="H6955" s="5">
        <v>5364</v>
      </c>
      <c r="I6955" s="5">
        <v>3887</v>
      </c>
      <c r="J6955" s="4">
        <f t="shared" si="217"/>
        <v>0.72464578672632363</v>
      </c>
      <c r="K6955" s="5">
        <v>8344</v>
      </c>
      <c r="L6955" s="4">
        <f>Tabla1[[#This Row],[CCRL (Ciudadanos que cumplen los requisitos de ley)]]/Tabla1[[#This Row],[ÓPTIMO REQUERIDO]]</f>
        <v>0.46584372003835089</v>
      </c>
    </row>
    <row r="6956" spans="1:12" x14ac:dyDescent="0.35">
      <c r="A6956" s="1">
        <v>9</v>
      </c>
      <c r="B6956" s="1">
        <v>7</v>
      </c>
      <c r="C6956" s="3">
        <v>45354</v>
      </c>
      <c r="D6956" s="5">
        <f>Tabla1[[#This Row],[REQUERIDOS (9 X CASILLA)]]/9</f>
        <v>718</v>
      </c>
      <c r="E6956" s="2">
        <v>53271</v>
      </c>
      <c r="F6956" s="5">
        <v>53271</v>
      </c>
      <c r="G6956" s="4">
        <f t="shared" si="216"/>
        <v>1</v>
      </c>
      <c r="H6956" s="5">
        <v>6462</v>
      </c>
      <c r="I6956" s="5">
        <v>5817</v>
      </c>
      <c r="J6956" s="4">
        <f t="shared" si="217"/>
        <v>0.90018570102135564</v>
      </c>
      <c r="K6956" s="5">
        <v>10770</v>
      </c>
      <c r="L6956" s="4">
        <f>Tabla1[[#This Row],[CCRL (Ciudadanos que cumplen los requisitos de ley)]]/Tabla1[[#This Row],[ÓPTIMO REQUERIDO]]</f>
        <v>0.54011142061281336</v>
      </c>
    </row>
    <row r="6957" spans="1:12" x14ac:dyDescent="0.35">
      <c r="A6957" s="1">
        <v>9</v>
      </c>
      <c r="B6957" s="1">
        <v>8</v>
      </c>
      <c r="C6957" s="3">
        <v>45354</v>
      </c>
      <c r="D6957" s="5">
        <f>Tabla1[[#This Row],[REQUERIDOS (9 X CASILLA)]]/9</f>
        <v>640</v>
      </c>
      <c r="E6957" s="2">
        <v>48967</v>
      </c>
      <c r="F6957" s="5">
        <v>44754</v>
      </c>
      <c r="G6957" s="4">
        <f t="shared" si="216"/>
        <v>0.91396246451691954</v>
      </c>
      <c r="H6957" s="5">
        <v>5760</v>
      </c>
      <c r="I6957" s="5">
        <v>5320</v>
      </c>
      <c r="J6957" s="4">
        <f t="shared" si="217"/>
        <v>0.92361111111111116</v>
      </c>
      <c r="K6957" s="5">
        <v>9600</v>
      </c>
      <c r="L6957" s="4">
        <f>Tabla1[[#This Row],[CCRL (Ciudadanos que cumplen los requisitos de ley)]]/Tabla1[[#This Row],[ÓPTIMO REQUERIDO]]</f>
        <v>0.5541666666666667</v>
      </c>
    </row>
    <row r="6958" spans="1:12" x14ac:dyDescent="0.35">
      <c r="A6958" s="1">
        <v>9</v>
      </c>
      <c r="B6958" s="1">
        <v>9</v>
      </c>
      <c r="C6958" s="3">
        <v>45354</v>
      </c>
      <c r="D6958" s="5">
        <f>Tabla1[[#This Row],[REQUERIDOS (9 X CASILLA)]]/9</f>
        <v>504</v>
      </c>
      <c r="E6958" s="2">
        <v>40975</v>
      </c>
      <c r="F6958" s="5">
        <v>38599</v>
      </c>
      <c r="G6958" s="4">
        <f t="shared" si="216"/>
        <v>0.94201342281879197</v>
      </c>
      <c r="H6958" s="5">
        <v>4536</v>
      </c>
      <c r="I6958" s="5">
        <v>4628</v>
      </c>
      <c r="J6958" s="4">
        <f t="shared" si="217"/>
        <v>1.0202821869488536</v>
      </c>
      <c r="K6958" s="5">
        <v>7560</v>
      </c>
      <c r="L6958" s="4">
        <f>Tabla1[[#This Row],[CCRL (Ciudadanos que cumplen los requisitos de ley)]]/Tabla1[[#This Row],[ÓPTIMO REQUERIDO]]</f>
        <v>0.61216931216931214</v>
      </c>
    </row>
    <row r="6959" spans="1:12" x14ac:dyDescent="0.35">
      <c r="A6959" s="1">
        <v>9</v>
      </c>
      <c r="B6959" s="1">
        <v>10</v>
      </c>
      <c r="C6959" s="3">
        <v>45354</v>
      </c>
      <c r="D6959" s="5">
        <f>Tabla1[[#This Row],[REQUERIDOS (9 X CASILLA)]]/9</f>
        <v>560</v>
      </c>
      <c r="E6959" s="2">
        <v>42471</v>
      </c>
      <c r="F6959" s="5">
        <v>42394</v>
      </c>
      <c r="G6959" s="4">
        <f t="shared" si="216"/>
        <v>0.99818699818699819</v>
      </c>
      <c r="H6959" s="5">
        <v>5040</v>
      </c>
      <c r="I6959" s="5">
        <v>3488</v>
      </c>
      <c r="J6959" s="4">
        <f t="shared" si="217"/>
        <v>0.69206349206349205</v>
      </c>
      <c r="K6959" s="5">
        <v>7840</v>
      </c>
      <c r="L6959" s="4">
        <f>Tabla1[[#This Row],[CCRL (Ciudadanos que cumplen los requisitos de ley)]]/Tabla1[[#This Row],[ÓPTIMO REQUERIDO]]</f>
        <v>0.44489795918367347</v>
      </c>
    </row>
    <row r="6960" spans="1:12" x14ac:dyDescent="0.35">
      <c r="A6960" s="1">
        <v>9</v>
      </c>
      <c r="B6960" s="1">
        <v>11</v>
      </c>
      <c r="C6960" s="3">
        <v>45354</v>
      </c>
      <c r="D6960" s="5">
        <f>Tabla1[[#This Row],[REQUERIDOS (9 X CASILLA)]]/9</f>
        <v>700</v>
      </c>
      <c r="E6960" s="2">
        <v>52139</v>
      </c>
      <c r="F6960" s="5">
        <v>49358</v>
      </c>
      <c r="G6960" s="4">
        <f t="shared" si="216"/>
        <v>0.94666180785975951</v>
      </c>
      <c r="H6960" s="5">
        <v>6300</v>
      </c>
      <c r="I6960" s="5">
        <v>5335</v>
      </c>
      <c r="J6960" s="4">
        <f t="shared" si="217"/>
        <v>0.84682539682539681</v>
      </c>
      <c r="K6960" s="5">
        <v>10500</v>
      </c>
      <c r="L6960" s="4">
        <f>Tabla1[[#This Row],[CCRL (Ciudadanos que cumplen los requisitos de ley)]]/Tabla1[[#This Row],[ÓPTIMO REQUERIDO]]</f>
        <v>0.50809523809523804</v>
      </c>
    </row>
    <row r="6961" spans="1:12" x14ac:dyDescent="0.35">
      <c r="A6961" s="1">
        <v>9</v>
      </c>
      <c r="B6961" s="1">
        <v>12</v>
      </c>
      <c r="C6961" s="3">
        <v>45354</v>
      </c>
      <c r="D6961" s="5">
        <f>Tabla1[[#This Row],[REQUERIDOS (9 X CASILLA)]]/9</f>
        <v>663</v>
      </c>
      <c r="E6961" s="2">
        <v>48882</v>
      </c>
      <c r="F6961" s="5">
        <v>47949</v>
      </c>
      <c r="G6961" s="4">
        <f t="shared" si="216"/>
        <v>0.98091321959003319</v>
      </c>
      <c r="H6961" s="5">
        <v>5967</v>
      </c>
      <c r="I6961" s="5">
        <v>4408</v>
      </c>
      <c r="J6961" s="4">
        <f t="shared" si="217"/>
        <v>0.73872967990615046</v>
      </c>
      <c r="K6961" s="5">
        <v>10608</v>
      </c>
      <c r="L6961" s="4">
        <f>Tabla1[[#This Row],[CCRL (Ciudadanos que cumplen los requisitos de ley)]]/Tabla1[[#This Row],[ÓPTIMO REQUERIDO]]</f>
        <v>0.41553544494720968</v>
      </c>
    </row>
    <row r="6962" spans="1:12" x14ac:dyDescent="0.35">
      <c r="A6962" s="1">
        <v>9</v>
      </c>
      <c r="B6962" s="1">
        <v>13</v>
      </c>
      <c r="C6962" s="3">
        <v>45354</v>
      </c>
      <c r="D6962" s="5">
        <f>Tabla1[[#This Row],[REQUERIDOS (9 X CASILLA)]]/9</f>
        <v>638</v>
      </c>
      <c r="E6962" s="2">
        <v>46914</v>
      </c>
      <c r="F6962" s="5">
        <v>44991</v>
      </c>
      <c r="G6962" s="4">
        <f t="shared" si="216"/>
        <v>0.95901010359381</v>
      </c>
      <c r="H6962" s="5">
        <v>5742</v>
      </c>
      <c r="I6962" s="5">
        <v>4368</v>
      </c>
      <c r="J6962" s="4">
        <f t="shared" si="217"/>
        <v>0.7607105538140021</v>
      </c>
      <c r="K6962" s="5">
        <v>8294</v>
      </c>
      <c r="L6962" s="4">
        <f>Tabla1[[#This Row],[CCRL (Ciudadanos que cumplen los requisitos de ley)]]/Tabla1[[#This Row],[ÓPTIMO REQUERIDO]]</f>
        <v>0.52664576802507834</v>
      </c>
    </row>
    <row r="6963" spans="1:12" x14ac:dyDescent="0.35">
      <c r="A6963" s="1">
        <v>9</v>
      </c>
      <c r="B6963" s="1">
        <v>14</v>
      </c>
      <c r="C6963" s="3">
        <v>45354</v>
      </c>
      <c r="D6963" s="5">
        <f>Tabla1[[#This Row],[REQUERIDOS (9 X CASILLA)]]/9</f>
        <v>622</v>
      </c>
      <c r="E6963" s="2">
        <v>46744</v>
      </c>
      <c r="F6963" s="5">
        <v>45451</v>
      </c>
      <c r="G6963" s="4">
        <f t="shared" si="216"/>
        <v>0.97233869587540644</v>
      </c>
      <c r="H6963" s="5">
        <v>5598</v>
      </c>
      <c r="I6963" s="5">
        <v>3912</v>
      </c>
      <c r="J6963" s="4">
        <f t="shared" si="217"/>
        <v>0.6988210075026795</v>
      </c>
      <c r="K6963" s="5">
        <v>9330</v>
      </c>
      <c r="L6963" s="4">
        <f>Tabla1[[#This Row],[CCRL (Ciudadanos que cumplen los requisitos de ley)]]/Tabla1[[#This Row],[ÓPTIMO REQUERIDO]]</f>
        <v>0.41929260450160771</v>
      </c>
    </row>
    <row r="6964" spans="1:12" x14ac:dyDescent="0.35">
      <c r="A6964" s="1">
        <v>9</v>
      </c>
      <c r="B6964" s="1">
        <v>15</v>
      </c>
      <c r="C6964" s="3">
        <v>45354</v>
      </c>
      <c r="D6964" s="5">
        <f>Tabla1[[#This Row],[REQUERIDOS (9 X CASILLA)]]/9</f>
        <v>644</v>
      </c>
      <c r="E6964" s="2">
        <v>49511</v>
      </c>
      <c r="F6964" s="5">
        <v>46912</v>
      </c>
      <c r="G6964" s="4">
        <f t="shared" si="216"/>
        <v>0.94750661469168462</v>
      </c>
      <c r="H6964" s="5">
        <v>5796</v>
      </c>
      <c r="I6964" s="5">
        <v>3638</v>
      </c>
      <c r="J6964" s="4">
        <f t="shared" si="217"/>
        <v>0.62767425810904076</v>
      </c>
      <c r="K6964" s="5">
        <v>9016</v>
      </c>
      <c r="L6964" s="4">
        <f>Tabla1[[#This Row],[CCRL (Ciudadanos que cumplen los requisitos de ley)]]/Tabla1[[#This Row],[ÓPTIMO REQUERIDO]]</f>
        <v>0.40350488021295472</v>
      </c>
    </row>
    <row r="6965" spans="1:12" x14ac:dyDescent="0.35">
      <c r="A6965" s="1">
        <v>9</v>
      </c>
      <c r="B6965" s="1">
        <v>16</v>
      </c>
      <c r="C6965" s="3">
        <v>45354</v>
      </c>
      <c r="D6965" s="5">
        <f>Tabla1[[#This Row],[REQUERIDOS (9 X CASILLA)]]/9</f>
        <v>549</v>
      </c>
      <c r="E6965" s="2">
        <v>41596</v>
      </c>
      <c r="F6965" s="5">
        <v>36500</v>
      </c>
      <c r="G6965" s="4">
        <f t="shared" si="216"/>
        <v>0.8774882200211559</v>
      </c>
      <c r="H6965" s="5">
        <v>4941</v>
      </c>
      <c r="I6965" s="5">
        <v>4224</v>
      </c>
      <c r="J6965" s="4">
        <f t="shared" si="217"/>
        <v>0.85488767455980574</v>
      </c>
      <c r="K6965" s="5">
        <v>8784</v>
      </c>
      <c r="L6965" s="4">
        <f>Tabla1[[#This Row],[CCRL (Ciudadanos que cumplen los requisitos de ley)]]/Tabla1[[#This Row],[ÓPTIMO REQUERIDO]]</f>
        <v>0.48087431693989069</v>
      </c>
    </row>
    <row r="6966" spans="1:12" x14ac:dyDescent="0.35">
      <c r="A6966" s="1">
        <v>9</v>
      </c>
      <c r="B6966" s="1">
        <v>17</v>
      </c>
      <c r="C6966" s="3">
        <v>45354</v>
      </c>
      <c r="D6966" s="5">
        <f>Tabla1[[#This Row],[REQUERIDOS (9 X CASILLA)]]/9</f>
        <v>563</v>
      </c>
      <c r="E6966" s="2">
        <v>45435</v>
      </c>
      <c r="F6966" s="5">
        <v>39504</v>
      </c>
      <c r="G6966" s="4">
        <f t="shared" si="216"/>
        <v>0.8694618686034995</v>
      </c>
      <c r="H6966" s="5">
        <v>5067</v>
      </c>
      <c r="I6966" s="5">
        <v>3145</v>
      </c>
      <c r="J6966" s="4">
        <f t="shared" si="217"/>
        <v>0.62068284981251232</v>
      </c>
      <c r="K6966" s="5">
        <v>8445</v>
      </c>
      <c r="L6966" s="4">
        <f>Tabla1[[#This Row],[CCRL (Ciudadanos que cumplen los requisitos de ley)]]/Tabla1[[#This Row],[ÓPTIMO REQUERIDO]]</f>
        <v>0.37240970988750738</v>
      </c>
    </row>
    <row r="6967" spans="1:12" x14ac:dyDescent="0.35">
      <c r="A6967" s="1">
        <v>9</v>
      </c>
      <c r="B6967" s="1">
        <v>18</v>
      </c>
      <c r="C6967" s="3">
        <v>45354</v>
      </c>
      <c r="D6967" s="5">
        <f>Tabla1[[#This Row],[REQUERIDOS (9 X CASILLA)]]/9</f>
        <v>628</v>
      </c>
      <c r="E6967" s="2">
        <v>48046</v>
      </c>
      <c r="F6967" s="5">
        <v>47603</v>
      </c>
      <c r="G6967" s="4">
        <f t="shared" si="216"/>
        <v>0.99077966948341178</v>
      </c>
      <c r="H6967" s="5">
        <v>5652</v>
      </c>
      <c r="I6967" s="5">
        <v>5434</v>
      </c>
      <c r="J6967" s="4">
        <f t="shared" si="217"/>
        <v>0.9614295824486907</v>
      </c>
      <c r="K6967" s="5">
        <v>8792</v>
      </c>
      <c r="L6967" s="4">
        <f>Tabla1[[#This Row],[CCRL (Ciudadanos que cumplen los requisitos de ley)]]/Tabla1[[#This Row],[ÓPTIMO REQUERIDO]]</f>
        <v>0.61806187443130123</v>
      </c>
    </row>
    <row r="6968" spans="1:12" x14ac:dyDescent="0.35">
      <c r="A6968" s="1">
        <v>9</v>
      </c>
      <c r="B6968" s="1">
        <v>19</v>
      </c>
      <c r="C6968" s="3">
        <v>45354</v>
      </c>
      <c r="D6968" s="5">
        <f>Tabla1[[#This Row],[REQUERIDOS (9 X CASILLA)]]/9</f>
        <v>593</v>
      </c>
      <c r="E6968" s="2">
        <v>43011</v>
      </c>
      <c r="F6968" s="5">
        <v>37684</v>
      </c>
      <c r="G6968" s="4">
        <f t="shared" si="216"/>
        <v>0.87614796214921764</v>
      </c>
      <c r="H6968" s="5">
        <v>5337</v>
      </c>
      <c r="I6968" s="5">
        <v>3532</v>
      </c>
      <c r="J6968" s="4">
        <f t="shared" si="217"/>
        <v>0.66179501592655054</v>
      </c>
      <c r="K6968" s="5">
        <v>8895</v>
      </c>
      <c r="L6968" s="4">
        <f>Tabla1[[#This Row],[CCRL (Ciudadanos que cumplen los requisitos de ley)]]/Tabla1[[#This Row],[ÓPTIMO REQUERIDO]]</f>
        <v>0.39707700955593028</v>
      </c>
    </row>
    <row r="6969" spans="1:12" x14ac:dyDescent="0.35">
      <c r="A6969" s="1">
        <v>9</v>
      </c>
      <c r="B6969" s="1">
        <v>20</v>
      </c>
      <c r="C6969" s="3">
        <v>45354</v>
      </c>
      <c r="D6969" s="5">
        <f>Tabla1[[#This Row],[REQUERIDOS (9 X CASILLA)]]/9</f>
        <v>684</v>
      </c>
      <c r="E6969" s="2">
        <v>52111</v>
      </c>
      <c r="F6969" s="5">
        <v>48589</v>
      </c>
      <c r="G6969" s="4">
        <f t="shared" si="216"/>
        <v>0.9324135019477654</v>
      </c>
      <c r="H6969" s="5">
        <v>6156</v>
      </c>
      <c r="I6969" s="5">
        <v>5797</v>
      </c>
      <c r="J6969" s="4">
        <f t="shared" si="217"/>
        <v>0.94168291098115664</v>
      </c>
      <c r="K6969" s="5">
        <v>10260</v>
      </c>
      <c r="L6969" s="4">
        <f>Tabla1[[#This Row],[CCRL (Ciudadanos que cumplen los requisitos de ley)]]/Tabla1[[#This Row],[ÓPTIMO REQUERIDO]]</f>
        <v>0.56500974658869396</v>
      </c>
    </row>
    <row r="6970" spans="1:12" x14ac:dyDescent="0.35">
      <c r="A6970" s="1">
        <v>9</v>
      </c>
      <c r="B6970" s="1">
        <v>21</v>
      </c>
      <c r="C6970" s="3">
        <v>45354</v>
      </c>
      <c r="D6970" s="5">
        <f>Tabla1[[#This Row],[REQUERIDOS (9 X CASILLA)]]/9</f>
        <v>542</v>
      </c>
      <c r="E6970" s="2">
        <v>45438</v>
      </c>
      <c r="F6970" s="5">
        <v>41414</v>
      </c>
      <c r="G6970" s="4">
        <f t="shared" si="216"/>
        <v>0.91143976407412297</v>
      </c>
      <c r="H6970" s="5">
        <v>4878</v>
      </c>
      <c r="I6970" s="5">
        <v>3792</v>
      </c>
      <c r="J6970" s="4">
        <f t="shared" si="217"/>
        <v>0.7773677736777368</v>
      </c>
      <c r="K6970" s="5">
        <v>7588</v>
      </c>
      <c r="L6970" s="4">
        <f>Tabla1[[#This Row],[CCRL (Ciudadanos que cumplen los requisitos de ley)]]/Tabla1[[#This Row],[ÓPTIMO REQUERIDO]]</f>
        <v>0.49973642593568796</v>
      </c>
    </row>
    <row r="6971" spans="1:12" x14ac:dyDescent="0.35">
      <c r="A6971" s="1">
        <v>9</v>
      </c>
      <c r="B6971" s="1">
        <v>22</v>
      </c>
      <c r="C6971" s="3">
        <v>45354</v>
      </c>
      <c r="D6971" s="5">
        <f>Tabla1[[#This Row],[REQUERIDOS (9 X CASILLA)]]/9</f>
        <v>489</v>
      </c>
      <c r="E6971" s="2">
        <v>39070</v>
      </c>
      <c r="F6971" s="5">
        <v>39070</v>
      </c>
      <c r="G6971" s="4">
        <f t="shared" si="216"/>
        <v>1</v>
      </c>
      <c r="H6971" s="5">
        <v>4401</v>
      </c>
      <c r="I6971" s="5">
        <v>6441</v>
      </c>
      <c r="J6971" s="4">
        <f t="shared" si="217"/>
        <v>1.4635310156782548</v>
      </c>
      <c r="K6971" s="5">
        <v>7335</v>
      </c>
      <c r="L6971" s="4">
        <f>Tabla1[[#This Row],[CCRL (Ciudadanos que cumplen los requisitos de ley)]]/Tabla1[[#This Row],[ÓPTIMO REQUERIDO]]</f>
        <v>0.87811860940695297</v>
      </c>
    </row>
    <row r="6972" spans="1:12" x14ac:dyDescent="0.35">
      <c r="A6972" s="1">
        <v>10</v>
      </c>
      <c r="B6972" s="1">
        <v>1</v>
      </c>
      <c r="C6972" s="3">
        <v>45354</v>
      </c>
      <c r="D6972" s="5">
        <f>Tabla1[[#This Row],[REQUERIDOS (9 X CASILLA)]]/9</f>
        <v>674</v>
      </c>
      <c r="E6972" s="2">
        <v>47478</v>
      </c>
      <c r="F6972" s="5">
        <v>35031</v>
      </c>
      <c r="G6972" s="4">
        <f t="shared" si="216"/>
        <v>0.73783647162896504</v>
      </c>
      <c r="H6972" s="5">
        <v>6066</v>
      </c>
      <c r="I6972" s="5">
        <v>6191</v>
      </c>
      <c r="J6972" s="4">
        <f t="shared" si="217"/>
        <v>1.0206066600725354</v>
      </c>
      <c r="K6972" s="5">
        <v>8762</v>
      </c>
      <c r="L6972" s="4">
        <f>Tabla1[[#This Row],[CCRL (Ciudadanos que cumplen los requisitos de ley)]]/Tabla1[[#This Row],[ÓPTIMO REQUERIDO]]</f>
        <v>0.70657384158867842</v>
      </c>
    </row>
    <row r="6973" spans="1:12" x14ac:dyDescent="0.35">
      <c r="A6973" s="1">
        <v>10</v>
      </c>
      <c r="B6973" s="1">
        <v>2</v>
      </c>
      <c r="C6973" s="3">
        <v>45354</v>
      </c>
      <c r="D6973" s="5">
        <f>Tabla1[[#This Row],[REQUERIDOS (9 X CASILLA)]]/9</f>
        <v>645</v>
      </c>
      <c r="E6973" s="2">
        <v>46031</v>
      </c>
      <c r="F6973" s="5">
        <v>40762</v>
      </c>
      <c r="G6973" s="4">
        <f t="shared" si="216"/>
        <v>0.88553366209728224</v>
      </c>
      <c r="H6973" s="5">
        <v>5805</v>
      </c>
      <c r="I6973" s="5">
        <v>6050</v>
      </c>
      <c r="J6973" s="4">
        <f t="shared" si="217"/>
        <v>1.0422049956933679</v>
      </c>
      <c r="K6973" s="5">
        <v>9030</v>
      </c>
      <c r="L6973" s="4">
        <f>Tabla1[[#This Row],[CCRL (Ciudadanos que cumplen los requisitos de ley)]]/Tabla1[[#This Row],[ÓPTIMO REQUERIDO]]</f>
        <v>0.66998892580287928</v>
      </c>
    </row>
    <row r="6974" spans="1:12" x14ac:dyDescent="0.35">
      <c r="A6974" s="1">
        <v>10</v>
      </c>
      <c r="B6974" s="1">
        <v>3</v>
      </c>
      <c r="C6974" s="3">
        <v>45354</v>
      </c>
      <c r="D6974" s="5">
        <f>Tabla1[[#This Row],[REQUERIDOS (9 X CASILLA)]]/9</f>
        <v>710</v>
      </c>
      <c r="E6974" s="2">
        <v>48919</v>
      </c>
      <c r="F6974" s="5">
        <v>37746</v>
      </c>
      <c r="G6974" s="4">
        <f t="shared" si="216"/>
        <v>0.77160203601872479</v>
      </c>
      <c r="H6974" s="5">
        <v>6390</v>
      </c>
      <c r="I6974" s="5">
        <v>8389</v>
      </c>
      <c r="J6974" s="4">
        <f t="shared" si="217"/>
        <v>1.3128325508607199</v>
      </c>
      <c r="K6974" s="5">
        <v>9230</v>
      </c>
      <c r="L6974" s="4">
        <f>Tabla1[[#This Row],[CCRL (Ciudadanos que cumplen los requisitos de ley)]]/Tabla1[[#This Row],[ÓPTIMO REQUERIDO]]</f>
        <v>0.9088840736728061</v>
      </c>
    </row>
    <row r="6975" spans="1:12" x14ac:dyDescent="0.35">
      <c r="A6975" s="1">
        <v>10</v>
      </c>
      <c r="B6975" s="1">
        <v>4</v>
      </c>
      <c r="C6975" s="3">
        <v>45354</v>
      </c>
      <c r="D6975" s="5">
        <f>Tabla1[[#This Row],[REQUERIDOS (9 X CASILLA)]]/9</f>
        <v>589</v>
      </c>
      <c r="E6975" s="2">
        <v>45714</v>
      </c>
      <c r="F6975" s="5">
        <v>43943</v>
      </c>
      <c r="G6975" s="4">
        <f t="shared" si="216"/>
        <v>0.96125913286958042</v>
      </c>
      <c r="H6975" s="5">
        <v>5301</v>
      </c>
      <c r="I6975" s="5">
        <v>4911</v>
      </c>
      <c r="J6975" s="4">
        <f t="shared" si="217"/>
        <v>0.92642897566496885</v>
      </c>
      <c r="K6975" s="5">
        <v>8835</v>
      </c>
      <c r="L6975" s="4">
        <f>Tabla1[[#This Row],[CCRL (Ciudadanos que cumplen los requisitos de ley)]]/Tabla1[[#This Row],[ÓPTIMO REQUERIDO]]</f>
        <v>0.55585738539898133</v>
      </c>
    </row>
    <row r="6976" spans="1:12" x14ac:dyDescent="0.35">
      <c r="A6976" s="1">
        <v>11</v>
      </c>
      <c r="B6976" s="1">
        <v>1</v>
      </c>
      <c r="C6976" s="3">
        <v>45354</v>
      </c>
      <c r="D6976" s="5">
        <f>Tabla1[[#This Row],[REQUERIDOS (9 X CASILLA)]]/9</f>
        <v>501</v>
      </c>
      <c r="E6976" s="2">
        <v>38540</v>
      </c>
      <c r="F6976" s="5">
        <v>21200</v>
      </c>
      <c r="G6976" s="4">
        <f t="shared" si="216"/>
        <v>0.55007784120394398</v>
      </c>
      <c r="H6976" s="5">
        <v>4509</v>
      </c>
      <c r="I6976" s="5">
        <v>3056</v>
      </c>
      <c r="J6976" s="4">
        <f t="shared" si="217"/>
        <v>0.67775559991128853</v>
      </c>
      <c r="K6976" s="5">
        <v>6513</v>
      </c>
      <c r="L6976" s="4">
        <f>Tabla1[[#This Row],[CCRL (Ciudadanos que cumplen los requisitos de ley)]]/Tabla1[[#This Row],[ÓPTIMO REQUERIDO]]</f>
        <v>0.46921541532319977</v>
      </c>
    </row>
    <row r="6977" spans="1:12" x14ac:dyDescent="0.35">
      <c r="A6977" s="1">
        <v>11</v>
      </c>
      <c r="B6977" s="1">
        <v>2</v>
      </c>
      <c r="C6977" s="3">
        <v>45354</v>
      </c>
      <c r="D6977" s="5">
        <f>Tabla1[[#This Row],[REQUERIDOS (9 X CASILLA)]]/9</f>
        <v>577</v>
      </c>
      <c r="E6977" s="2">
        <v>43855</v>
      </c>
      <c r="F6977" s="5">
        <v>26594</v>
      </c>
      <c r="G6977" s="4">
        <f t="shared" si="216"/>
        <v>0.60640747919279447</v>
      </c>
      <c r="H6977" s="5">
        <v>5193</v>
      </c>
      <c r="I6977" s="5">
        <v>4026</v>
      </c>
      <c r="J6977" s="4">
        <f t="shared" si="217"/>
        <v>0.77527440785673019</v>
      </c>
      <c r="K6977" s="5">
        <v>7501</v>
      </c>
      <c r="L6977" s="4">
        <f>Tabla1[[#This Row],[CCRL (Ciudadanos que cumplen los requisitos de ley)]]/Tabla1[[#This Row],[ÓPTIMO REQUERIDO]]</f>
        <v>0.53672843620850552</v>
      </c>
    </row>
    <row r="6978" spans="1:12" x14ac:dyDescent="0.35">
      <c r="A6978" s="1">
        <v>11</v>
      </c>
      <c r="B6978" s="1">
        <v>3</v>
      </c>
      <c r="C6978" s="3">
        <v>45354</v>
      </c>
      <c r="D6978" s="5">
        <f>Tabla1[[#This Row],[REQUERIDOS (9 X CASILLA)]]/9</f>
        <v>561</v>
      </c>
      <c r="E6978" s="2">
        <v>43180</v>
      </c>
      <c r="F6978" s="5">
        <v>38887</v>
      </c>
      <c r="G6978" s="4">
        <f t="shared" si="216"/>
        <v>0.90057897174617874</v>
      </c>
      <c r="H6978" s="5">
        <v>5049</v>
      </c>
      <c r="I6978" s="5">
        <v>2740</v>
      </c>
      <c r="J6978" s="4">
        <f t="shared" si="217"/>
        <v>0.54268171915230734</v>
      </c>
      <c r="K6978" s="5">
        <v>8415</v>
      </c>
      <c r="L6978" s="4">
        <f>Tabla1[[#This Row],[CCRL (Ciudadanos que cumplen los requisitos de ley)]]/Tabla1[[#This Row],[ÓPTIMO REQUERIDO]]</f>
        <v>0.32560903149138443</v>
      </c>
    </row>
    <row r="6979" spans="1:12" x14ac:dyDescent="0.35">
      <c r="A6979" s="1">
        <v>11</v>
      </c>
      <c r="B6979" s="1">
        <v>4</v>
      </c>
      <c r="C6979" s="3">
        <v>45354</v>
      </c>
      <c r="D6979" s="5">
        <f>Tabla1[[#This Row],[REQUERIDOS (9 X CASILLA)]]/9</f>
        <v>506</v>
      </c>
      <c r="E6979" s="2">
        <v>37910</v>
      </c>
      <c r="F6979" s="5">
        <v>23180</v>
      </c>
      <c r="G6979" s="4">
        <f t="shared" ref="G6979:G7042" si="218">F6979/E6979</f>
        <v>0.6114481667106304</v>
      </c>
      <c r="H6979" s="5">
        <v>4554</v>
      </c>
      <c r="I6979" s="5">
        <v>3288</v>
      </c>
      <c r="J6979" s="4">
        <f t="shared" ref="J6979:J7042" si="219">I6979/H6979</f>
        <v>0.72200263504611328</v>
      </c>
      <c r="K6979" s="5">
        <v>7084</v>
      </c>
      <c r="L6979" s="4">
        <f>Tabla1[[#This Row],[CCRL (Ciudadanos que cumplen los requisitos de ley)]]/Tabla1[[#This Row],[ÓPTIMO REQUERIDO]]</f>
        <v>0.46414455110107283</v>
      </c>
    </row>
    <row r="6980" spans="1:12" x14ac:dyDescent="0.35">
      <c r="A6980" s="1">
        <v>11</v>
      </c>
      <c r="B6980" s="1">
        <v>5</v>
      </c>
      <c r="C6980" s="3">
        <v>45354</v>
      </c>
      <c r="D6980" s="5">
        <f>Tabla1[[#This Row],[REQUERIDOS (9 X CASILLA)]]/9</f>
        <v>500</v>
      </c>
      <c r="E6980" s="2">
        <v>39414</v>
      </c>
      <c r="F6980" s="5">
        <v>39392</v>
      </c>
      <c r="G6980" s="4">
        <f t="shared" si="218"/>
        <v>0.99944182270259296</v>
      </c>
      <c r="H6980" s="5">
        <v>4500</v>
      </c>
      <c r="I6980" s="5">
        <v>5576</v>
      </c>
      <c r="J6980" s="4">
        <f t="shared" si="219"/>
        <v>1.2391111111111111</v>
      </c>
      <c r="K6980" s="5">
        <v>7000</v>
      </c>
      <c r="L6980" s="4">
        <f>Tabla1[[#This Row],[CCRL (Ciudadanos que cumplen los requisitos de ley)]]/Tabla1[[#This Row],[ÓPTIMO REQUERIDO]]</f>
        <v>0.7965714285714286</v>
      </c>
    </row>
    <row r="6981" spans="1:12" x14ac:dyDescent="0.35">
      <c r="A6981" s="1">
        <v>11</v>
      </c>
      <c r="B6981" s="1">
        <v>6</v>
      </c>
      <c r="C6981" s="3">
        <v>45354</v>
      </c>
      <c r="D6981" s="5">
        <f>Tabla1[[#This Row],[REQUERIDOS (9 X CASILLA)]]/9</f>
        <v>496</v>
      </c>
      <c r="E6981" s="2">
        <v>38652</v>
      </c>
      <c r="F6981" s="5">
        <v>38336</v>
      </c>
      <c r="G6981" s="4">
        <f t="shared" si="218"/>
        <v>0.99182448514953947</v>
      </c>
      <c r="H6981" s="5">
        <v>4464</v>
      </c>
      <c r="I6981" s="5">
        <v>4558</v>
      </c>
      <c r="J6981" s="4">
        <f t="shared" si="219"/>
        <v>1.0210573476702509</v>
      </c>
      <c r="K6981" s="5">
        <v>7440</v>
      </c>
      <c r="L6981" s="4">
        <f>Tabla1[[#This Row],[CCRL (Ciudadanos que cumplen los requisitos de ley)]]/Tabla1[[#This Row],[ÓPTIMO REQUERIDO]]</f>
        <v>0.61263440860215057</v>
      </c>
    </row>
    <row r="6982" spans="1:12" x14ac:dyDescent="0.35">
      <c r="A6982" s="1">
        <v>11</v>
      </c>
      <c r="B6982" s="1">
        <v>7</v>
      </c>
      <c r="C6982" s="3">
        <v>45354</v>
      </c>
      <c r="D6982" s="5">
        <f>Tabla1[[#This Row],[REQUERIDOS (9 X CASILLA)]]/9</f>
        <v>472</v>
      </c>
      <c r="E6982" s="2">
        <v>35570</v>
      </c>
      <c r="F6982" s="5">
        <v>19762</v>
      </c>
      <c r="G6982" s="4">
        <f t="shared" si="218"/>
        <v>0.55558054540342983</v>
      </c>
      <c r="H6982" s="5">
        <v>4248</v>
      </c>
      <c r="I6982" s="5">
        <v>2871</v>
      </c>
      <c r="J6982" s="4">
        <f t="shared" si="219"/>
        <v>0.67584745762711862</v>
      </c>
      <c r="K6982" s="5">
        <v>6136</v>
      </c>
      <c r="L6982" s="4">
        <f>Tabla1[[#This Row],[CCRL (Ciudadanos que cumplen los requisitos de ley)]]/Tabla1[[#This Row],[ÓPTIMO REQUERIDO]]</f>
        <v>0.46789439374185138</v>
      </c>
    </row>
    <row r="6983" spans="1:12" x14ac:dyDescent="0.35">
      <c r="A6983" s="1">
        <v>11</v>
      </c>
      <c r="B6983" s="1">
        <v>8</v>
      </c>
      <c r="C6983" s="3">
        <v>45354</v>
      </c>
      <c r="D6983" s="5">
        <f>Tabla1[[#This Row],[REQUERIDOS (9 X CASILLA)]]/9</f>
        <v>577</v>
      </c>
      <c r="E6983" s="2">
        <v>44177</v>
      </c>
      <c r="F6983" s="5">
        <v>33805</v>
      </c>
      <c r="G6983" s="4">
        <f t="shared" si="218"/>
        <v>0.76521719446770942</v>
      </c>
      <c r="H6983" s="5">
        <v>5193</v>
      </c>
      <c r="I6983" s="5">
        <v>4045</v>
      </c>
      <c r="J6983" s="4">
        <f t="shared" si="219"/>
        <v>0.77893317927979977</v>
      </c>
      <c r="K6983" s="5">
        <v>7501</v>
      </c>
      <c r="L6983" s="4">
        <f>Tabla1[[#This Row],[CCRL (Ciudadanos que cumplen los requisitos de ley)]]/Tabla1[[#This Row],[ÓPTIMO REQUERIDO]]</f>
        <v>0.53926143180909214</v>
      </c>
    </row>
    <row r="6984" spans="1:12" x14ac:dyDescent="0.35">
      <c r="A6984" s="1">
        <v>11</v>
      </c>
      <c r="B6984" s="1">
        <v>9</v>
      </c>
      <c r="C6984" s="3">
        <v>45354</v>
      </c>
      <c r="D6984" s="5">
        <f>Tabla1[[#This Row],[REQUERIDOS (9 X CASILLA)]]/9</f>
        <v>500</v>
      </c>
      <c r="E6984" s="2">
        <v>40112</v>
      </c>
      <c r="F6984" s="5">
        <v>37947</v>
      </c>
      <c r="G6984" s="4">
        <f t="shared" si="218"/>
        <v>0.94602612684483445</v>
      </c>
      <c r="H6984" s="5">
        <v>4500</v>
      </c>
      <c r="I6984" s="5">
        <v>3885</v>
      </c>
      <c r="J6984" s="4">
        <f t="shared" si="219"/>
        <v>0.86333333333333329</v>
      </c>
      <c r="K6984" s="5">
        <v>8000</v>
      </c>
      <c r="L6984" s="4">
        <f>Tabla1[[#This Row],[CCRL (Ciudadanos que cumplen los requisitos de ley)]]/Tabla1[[#This Row],[ÓPTIMO REQUERIDO]]</f>
        <v>0.48562499999999997</v>
      </c>
    </row>
    <row r="6985" spans="1:12" x14ac:dyDescent="0.35">
      <c r="A6985" s="1">
        <v>11</v>
      </c>
      <c r="B6985" s="1">
        <v>10</v>
      </c>
      <c r="C6985" s="3">
        <v>45354</v>
      </c>
      <c r="D6985" s="5">
        <f>Tabla1[[#This Row],[REQUERIDOS (9 X CASILLA)]]/9</f>
        <v>646</v>
      </c>
      <c r="E6985" s="2">
        <v>48260</v>
      </c>
      <c r="F6985" s="5">
        <v>37311</v>
      </c>
      <c r="G6985" s="4">
        <f t="shared" si="218"/>
        <v>0.77312474098632411</v>
      </c>
      <c r="H6985" s="5">
        <v>5814</v>
      </c>
      <c r="I6985" s="5">
        <v>6031</v>
      </c>
      <c r="J6985" s="4">
        <f t="shared" si="219"/>
        <v>1.0373237014103887</v>
      </c>
      <c r="K6985" s="5">
        <v>8398</v>
      </c>
      <c r="L6985" s="4">
        <f>Tabla1[[#This Row],[CCRL (Ciudadanos que cumplen los requisitos de ley)]]/Tabla1[[#This Row],[ÓPTIMO REQUERIDO]]</f>
        <v>0.71814717789949989</v>
      </c>
    </row>
    <row r="6986" spans="1:12" x14ac:dyDescent="0.35">
      <c r="A6986" s="1">
        <v>11</v>
      </c>
      <c r="B6986" s="1">
        <v>11</v>
      </c>
      <c r="C6986" s="3">
        <v>45354</v>
      </c>
      <c r="D6986" s="5">
        <f>Tabla1[[#This Row],[REQUERIDOS (9 X CASILLA)]]/9</f>
        <v>528</v>
      </c>
      <c r="E6986" s="2">
        <v>42526</v>
      </c>
      <c r="F6986" s="5">
        <v>41229</v>
      </c>
      <c r="G6986" s="4">
        <f t="shared" si="218"/>
        <v>0.96950101114612242</v>
      </c>
      <c r="H6986" s="5">
        <v>4752</v>
      </c>
      <c r="I6986" s="5">
        <v>5703</v>
      </c>
      <c r="J6986" s="4">
        <f t="shared" si="219"/>
        <v>1.2001262626262625</v>
      </c>
      <c r="K6986" s="5">
        <v>7392</v>
      </c>
      <c r="L6986" s="4">
        <f>Tabla1[[#This Row],[CCRL (Ciudadanos que cumplen los requisitos de ley)]]/Tabla1[[#This Row],[ÓPTIMO REQUERIDO]]</f>
        <v>0.77150974025974028</v>
      </c>
    </row>
    <row r="6987" spans="1:12" x14ac:dyDescent="0.35">
      <c r="A6987" s="1">
        <v>11</v>
      </c>
      <c r="B6987" s="1">
        <v>12</v>
      </c>
      <c r="C6987" s="3">
        <v>45354</v>
      </c>
      <c r="D6987" s="5">
        <f>Tabla1[[#This Row],[REQUERIDOS (9 X CASILLA)]]/9</f>
        <v>570</v>
      </c>
      <c r="E6987" s="2">
        <v>44213</v>
      </c>
      <c r="F6987" s="5">
        <v>23240</v>
      </c>
      <c r="G6987" s="4">
        <f t="shared" si="218"/>
        <v>0.52563725601067557</v>
      </c>
      <c r="H6987" s="5">
        <v>5130</v>
      </c>
      <c r="I6987" s="5">
        <v>4101</v>
      </c>
      <c r="J6987" s="4">
        <f t="shared" si="219"/>
        <v>0.79941520467836258</v>
      </c>
      <c r="K6987" s="5">
        <v>8550</v>
      </c>
      <c r="L6987" s="4">
        <f>Tabla1[[#This Row],[CCRL (Ciudadanos que cumplen los requisitos de ley)]]/Tabla1[[#This Row],[ÓPTIMO REQUERIDO]]</f>
        <v>0.47964912280701755</v>
      </c>
    </row>
    <row r="6988" spans="1:12" x14ac:dyDescent="0.35">
      <c r="A6988" s="1">
        <v>11</v>
      </c>
      <c r="B6988" s="1">
        <v>13</v>
      </c>
      <c r="C6988" s="3">
        <v>45354</v>
      </c>
      <c r="D6988" s="5">
        <f>Tabla1[[#This Row],[REQUERIDOS (9 X CASILLA)]]/9</f>
        <v>624</v>
      </c>
      <c r="E6988" s="2">
        <v>46322</v>
      </c>
      <c r="F6988" s="5">
        <v>44838</v>
      </c>
      <c r="G6988" s="4">
        <f t="shared" si="218"/>
        <v>0.96796338672768878</v>
      </c>
      <c r="H6988" s="5">
        <v>5616</v>
      </c>
      <c r="I6988" s="5">
        <v>5659</v>
      </c>
      <c r="J6988" s="4">
        <f t="shared" si="219"/>
        <v>1.0076566951566952</v>
      </c>
      <c r="K6988" s="5">
        <v>8112</v>
      </c>
      <c r="L6988" s="4">
        <f>Tabla1[[#This Row],[CCRL (Ciudadanos que cumplen los requisitos de ley)]]/Tabla1[[#This Row],[ÓPTIMO REQUERIDO]]</f>
        <v>0.69760848126232744</v>
      </c>
    </row>
    <row r="6989" spans="1:12" x14ac:dyDescent="0.35">
      <c r="A6989" s="1">
        <v>11</v>
      </c>
      <c r="B6989" s="1">
        <v>14</v>
      </c>
      <c r="C6989" s="3">
        <v>45354</v>
      </c>
      <c r="D6989" s="5">
        <f>Tabla1[[#This Row],[REQUERIDOS (9 X CASILLA)]]/9</f>
        <v>587</v>
      </c>
      <c r="E6989" s="2">
        <v>41961</v>
      </c>
      <c r="F6989" s="5">
        <v>36605</v>
      </c>
      <c r="G6989" s="4">
        <f t="shared" si="218"/>
        <v>0.87235766545125237</v>
      </c>
      <c r="H6989" s="5">
        <v>5283</v>
      </c>
      <c r="I6989" s="5">
        <v>5361</v>
      </c>
      <c r="J6989" s="4">
        <f t="shared" si="219"/>
        <v>1.0147643384440659</v>
      </c>
      <c r="K6989" s="5">
        <v>7631</v>
      </c>
      <c r="L6989" s="4">
        <f>Tabla1[[#This Row],[CCRL (Ciudadanos que cumplen los requisitos de ley)]]/Tabla1[[#This Row],[ÓPTIMO REQUERIDO]]</f>
        <v>0.70252915738435329</v>
      </c>
    </row>
    <row r="6990" spans="1:12" x14ac:dyDescent="0.35">
      <c r="A6990" s="1">
        <v>11</v>
      </c>
      <c r="B6990" s="1">
        <v>15</v>
      </c>
      <c r="C6990" s="3">
        <v>45354</v>
      </c>
      <c r="D6990" s="5">
        <f>Tabla1[[#This Row],[REQUERIDOS (9 X CASILLA)]]/9</f>
        <v>499</v>
      </c>
      <c r="E6990" s="2">
        <v>39317</v>
      </c>
      <c r="F6990" s="5">
        <v>31756</v>
      </c>
      <c r="G6990" s="4">
        <f t="shared" si="218"/>
        <v>0.80769132945036504</v>
      </c>
      <c r="H6990" s="5">
        <v>4491</v>
      </c>
      <c r="I6990" s="5">
        <v>3165</v>
      </c>
      <c r="J6990" s="4">
        <f t="shared" si="219"/>
        <v>0.70474281897127589</v>
      </c>
      <c r="K6990" s="5">
        <v>6986</v>
      </c>
      <c r="L6990" s="4">
        <f>Tabla1[[#This Row],[CCRL (Ciudadanos que cumplen los requisitos de ley)]]/Tabla1[[#This Row],[ÓPTIMO REQUERIDO]]</f>
        <v>0.45304895505296305</v>
      </c>
    </row>
    <row r="6991" spans="1:12" x14ac:dyDescent="0.35">
      <c r="A6991" s="1">
        <v>12</v>
      </c>
      <c r="B6991" s="1">
        <v>1</v>
      </c>
      <c r="C6991" s="3">
        <v>45354</v>
      </c>
      <c r="D6991" s="5">
        <f>Tabla1[[#This Row],[REQUERIDOS (9 X CASILLA)]]/9</f>
        <v>830</v>
      </c>
      <c r="E6991" s="2">
        <v>53258</v>
      </c>
      <c r="F6991" s="5">
        <v>26616</v>
      </c>
      <c r="G6991" s="4">
        <f t="shared" si="218"/>
        <v>0.49975590521611779</v>
      </c>
      <c r="H6991" s="5">
        <v>7470</v>
      </c>
      <c r="I6991" s="5">
        <v>6091</v>
      </c>
      <c r="J6991" s="4">
        <f t="shared" si="219"/>
        <v>0.81539491298527444</v>
      </c>
      <c r="K6991" s="5">
        <v>9130</v>
      </c>
      <c r="L6991" s="4">
        <f>Tabla1[[#This Row],[CCRL (Ciudadanos que cumplen los requisitos de ley)]]/Tabla1[[#This Row],[ÓPTIMO REQUERIDO]]</f>
        <v>0.66714129244249731</v>
      </c>
    </row>
    <row r="6992" spans="1:12" x14ac:dyDescent="0.35">
      <c r="A6992" s="1">
        <v>12</v>
      </c>
      <c r="B6992" s="1">
        <v>2</v>
      </c>
      <c r="C6992" s="3">
        <v>45354</v>
      </c>
      <c r="D6992" s="5">
        <f>Tabla1[[#This Row],[REQUERIDOS (9 X CASILLA)]]/9</f>
        <v>477</v>
      </c>
      <c r="E6992" s="2">
        <v>37113</v>
      </c>
      <c r="F6992" s="5">
        <v>20556</v>
      </c>
      <c r="G6992" s="4">
        <f t="shared" si="218"/>
        <v>0.55387600032333684</v>
      </c>
      <c r="H6992" s="5">
        <v>4293</v>
      </c>
      <c r="I6992" s="5">
        <v>2939</v>
      </c>
      <c r="J6992" s="4">
        <f t="shared" si="219"/>
        <v>0.68460284183554621</v>
      </c>
      <c r="K6992" s="5">
        <v>6201</v>
      </c>
      <c r="L6992" s="4">
        <f>Tabla1[[#This Row],[CCRL (Ciudadanos que cumplen los requisitos de ley)]]/Tabla1[[#This Row],[ÓPTIMO REQUERIDO]]</f>
        <v>0.47395581357845507</v>
      </c>
    </row>
    <row r="6993" spans="1:12" x14ac:dyDescent="0.35">
      <c r="A6993" s="1">
        <v>12</v>
      </c>
      <c r="B6993" s="1">
        <v>3</v>
      </c>
      <c r="C6993" s="3">
        <v>45354</v>
      </c>
      <c r="D6993" s="5">
        <f>Tabla1[[#This Row],[REQUERIDOS (9 X CASILLA)]]/9</f>
        <v>657</v>
      </c>
      <c r="E6993" s="2">
        <v>45226</v>
      </c>
      <c r="F6993" s="5">
        <v>36830</v>
      </c>
      <c r="G6993" s="4">
        <f t="shared" si="218"/>
        <v>0.81435457480210494</v>
      </c>
      <c r="H6993" s="5">
        <v>5913</v>
      </c>
      <c r="I6993" s="5">
        <v>6389</v>
      </c>
      <c r="J6993" s="4">
        <f t="shared" si="219"/>
        <v>1.080500591916117</v>
      </c>
      <c r="K6993" s="5">
        <v>7884</v>
      </c>
      <c r="L6993" s="4">
        <f>Tabla1[[#This Row],[CCRL (Ciudadanos que cumplen los requisitos de ley)]]/Tabla1[[#This Row],[ÓPTIMO REQUERIDO]]</f>
        <v>0.81037544393708782</v>
      </c>
    </row>
    <row r="6994" spans="1:12" x14ac:dyDescent="0.35">
      <c r="A6994" s="1">
        <v>12</v>
      </c>
      <c r="B6994" s="1">
        <v>4</v>
      </c>
      <c r="C6994" s="3">
        <v>45354</v>
      </c>
      <c r="D6994" s="5">
        <f>Tabla1[[#This Row],[REQUERIDOS (9 X CASILLA)]]/9</f>
        <v>554</v>
      </c>
      <c r="E6994" s="2">
        <v>40403</v>
      </c>
      <c r="F6994" s="5">
        <v>17418</v>
      </c>
      <c r="G6994" s="4">
        <f t="shared" si="218"/>
        <v>0.43110660099497561</v>
      </c>
      <c r="H6994" s="5">
        <v>4986</v>
      </c>
      <c r="I6994" s="5">
        <v>2140</v>
      </c>
      <c r="J6994" s="4">
        <f t="shared" si="219"/>
        <v>0.42920176494183715</v>
      </c>
      <c r="K6994" s="5">
        <v>7202</v>
      </c>
      <c r="L6994" s="4">
        <f>Tabla1[[#This Row],[CCRL (Ciudadanos que cumplen los requisitos de ley)]]/Tabla1[[#This Row],[ÓPTIMO REQUERIDO]]</f>
        <v>0.29713968342127189</v>
      </c>
    </row>
    <row r="6995" spans="1:12" x14ac:dyDescent="0.35">
      <c r="A6995" s="1">
        <v>12</v>
      </c>
      <c r="B6995" s="1">
        <v>5</v>
      </c>
      <c r="C6995" s="3">
        <v>45354</v>
      </c>
      <c r="D6995" s="5">
        <f>Tabla1[[#This Row],[REQUERIDOS (9 X CASILLA)]]/9</f>
        <v>644</v>
      </c>
      <c r="E6995" s="2">
        <v>44158</v>
      </c>
      <c r="F6995" s="5">
        <v>41384</v>
      </c>
      <c r="G6995" s="4">
        <f t="shared" si="218"/>
        <v>0.93718012591149957</v>
      </c>
      <c r="H6995" s="5">
        <v>5796</v>
      </c>
      <c r="I6995" s="5">
        <v>5921</v>
      </c>
      <c r="J6995" s="4">
        <f t="shared" si="219"/>
        <v>1.0215665976535542</v>
      </c>
      <c r="K6995" s="5">
        <v>7084</v>
      </c>
      <c r="L6995" s="4">
        <f>Tabla1[[#This Row],[CCRL (Ciudadanos que cumplen los requisitos de ley)]]/Tabla1[[#This Row],[ÓPTIMO REQUERIDO]]</f>
        <v>0.83582721626199885</v>
      </c>
    </row>
    <row r="6996" spans="1:12" x14ac:dyDescent="0.35">
      <c r="A6996" s="1">
        <v>12</v>
      </c>
      <c r="B6996" s="1">
        <v>6</v>
      </c>
      <c r="C6996" s="3">
        <v>45354</v>
      </c>
      <c r="D6996" s="5">
        <f>Tabla1[[#This Row],[REQUERIDOS (9 X CASILLA)]]/9</f>
        <v>670</v>
      </c>
      <c r="E6996" s="2">
        <v>47605</v>
      </c>
      <c r="F6996" s="5">
        <v>35188</v>
      </c>
      <c r="G6996" s="4">
        <f t="shared" si="218"/>
        <v>0.73916605398592583</v>
      </c>
      <c r="H6996" s="5">
        <v>6030</v>
      </c>
      <c r="I6996" s="5">
        <v>7164</v>
      </c>
      <c r="J6996" s="4">
        <f t="shared" si="219"/>
        <v>1.1880597014925374</v>
      </c>
      <c r="K6996" s="5">
        <v>8040</v>
      </c>
      <c r="L6996" s="4">
        <f>Tabla1[[#This Row],[CCRL (Ciudadanos que cumplen los requisitos de ley)]]/Tabla1[[#This Row],[ÓPTIMO REQUERIDO]]</f>
        <v>0.89104477611940303</v>
      </c>
    </row>
    <row r="6997" spans="1:12" x14ac:dyDescent="0.35">
      <c r="A6997" s="1">
        <v>12</v>
      </c>
      <c r="B6997" s="1">
        <v>7</v>
      </c>
      <c r="C6997" s="3">
        <v>45354</v>
      </c>
      <c r="D6997" s="5">
        <f>Tabla1[[#This Row],[REQUERIDOS (9 X CASILLA)]]/9</f>
        <v>587</v>
      </c>
      <c r="E6997" s="2">
        <v>44396</v>
      </c>
      <c r="F6997" s="5">
        <v>33541</v>
      </c>
      <c r="G6997" s="4">
        <f t="shared" si="218"/>
        <v>0.75549599062978645</v>
      </c>
      <c r="H6997" s="5">
        <v>5283</v>
      </c>
      <c r="I6997" s="5">
        <v>5835</v>
      </c>
      <c r="J6997" s="4">
        <f t="shared" si="219"/>
        <v>1.1044860874503124</v>
      </c>
      <c r="K6997" s="5">
        <v>7044</v>
      </c>
      <c r="L6997" s="4">
        <f>Tabla1[[#This Row],[CCRL (Ciudadanos que cumplen los requisitos de ley)]]/Tabla1[[#This Row],[ÓPTIMO REQUERIDO]]</f>
        <v>0.82836456558773419</v>
      </c>
    </row>
    <row r="6998" spans="1:12" x14ac:dyDescent="0.35">
      <c r="A6998" s="1">
        <v>12</v>
      </c>
      <c r="B6998" s="1">
        <v>8</v>
      </c>
      <c r="C6998" s="3">
        <v>45354</v>
      </c>
      <c r="D6998" s="5">
        <f>Tabla1[[#This Row],[REQUERIDOS (9 X CASILLA)]]/9</f>
        <v>685</v>
      </c>
      <c r="E6998" s="2">
        <v>47211</v>
      </c>
      <c r="F6998" s="5">
        <v>23845</v>
      </c>
      <c r="G6998" s="4">
        <f t="shared" si="218"/>
        <v>0.50507297028234943</v>
      </c>
      <c r="H6998" s="5">
        <v>6165</v>
      </c>
      <c r="I6998" s="5">
        <v>5535</v>
      </c>
      <c r="J6998" s="4">
        <f t="shared" si="219"/>
        <v>0.8978102189781022</v>
      </c>
      <c r="K6998" s="5">
        <v>8220</v>
      </c>
      <c r="L6998" s="4">
        <f>Tabla1[[#This Row],[CCRL (Ciudadanos que cumplen los requisitos de ley)]]/Tabla1[[#This Row],[ÓPTIMO REQUERIDO]]</f>
        <v>0.67335766423357668</v>
      </c>
    </row>
    <row r="6999" spans="1:12" x14ac:dyDescent="0.35">
      <c r="A6999" s="1">
        <v>13</v>
      </c>
      <c r="B6999" s="1">
        <v>1</v>
      </c>
      <c r="C6999" s="3">
        <v>45354</v>
      </c>
      <c r="D6999" s="5">
        <f>Tabla1[[#This Row],[REQUERIDOS (9 X CASILLA)]]/9</f>
        <v>651</v>
      </c>
      <c r="E6999" s="2">
        <v>45004</v>
      </c>
      <c r="F6999" s="5">
        <v>44838</v>
      </c>
      <c r="G6999" s="4">
        <f t="shared" si="218"/>
        <v>0.99631143898320151</v>
      </c>
      <c r="H6999" s="5">
        <v>5859</v>
      </c>
      <c r="I6999" s="5">
        <v>9638</v>
      </c>
      <c r="J6999" s="4">
        <f t="shared" si="219"/>
        <v>1.6449906127325482</v>
      </c>
      <c r="K6999" s="5">
        <v>7812</v>
      </c>
      <c r="L6999" s="4">
        <f>Tabla1[[#This Row],[CCRL (Ciudadanos que cumplen los requisitos de ley)]]/Tabla1[[#This Row],[ÓPTIMO REQUERIDO]]</f>
        <v>1.2337429595494112</v>
      </c>
    </row>
    <row r="7000" spans="1:12" x14ac:dyDescent="0.35">
      <c r="A7000" s="1">
        <v>13</v>
      </c>
      <c r="B7000" s="1">
        <v>2</v>
      </c>
      <c r="C7000" s="3">
        <v>45354</v>
      </c>
      <c r="D7000" s="5">
        <f>Tabla1[[#This Row],[REQUERIDOS (9 X CASILLA)]]/9</f>
        <v>709</v>
      </c>
      <c r="E7000" s="2">
        <v>49019</v>
      </c>
      <c r="F7000" s="5">
        <v>40379</v>
      </c>
      <c r="G7000" s="4">
        <f t="shared" si="218"/>
        <v>0.82374181439849858</v>
      </c>
      <c r="H7000" s="5">
        <v>6381</v>
      </c>
      <c r="I7000" s="5">
        <v>9037</v>
      </c>
      <c r="J7000" s="4">
        <f t="shared" si="219"/>
        <v>1.4162356997335841</v>
      </c>
      <c r="K7000" s="5">
        <v>8508</v>
      </c>
      <c r="L7000" s="4">
        <f>Tabla1[[#This Row],[CCRL (Ciudadanos que cumplen los requisitos de ley)]]/Tabla1[[#This Row],[ÓPTIMO REQUERIDO]]</f>
        <v>1.062176774800188</v>
      </c>
    </row>
    <row r="7001" spans="1:12" x14ac:dyDescent="0.35">
      <c r="A7001" s="1">
        <v>13</v>
      </c>
      <c r="B7001" s="1">
        <v>3</v>
      </c>
      <c r="C7001" s="3">
        <v>45354</v>
      </c>
      <c r="D7001" s="5">
        <f>Tabla1[[#This Row],[REQUERIDOS (9 X CASILLA)]]/9</f>
        <v>597</v>
      </c>
      <c r="E7001" s="2">
        <v>43621</v>
      </c>
      <c r="F7001" s="5">
        <v>34127</v>
      </c>
      <c r="G7001" s="4">
        <f t="shared" si="218"/>
        <v>0.78235253662226911</v>
      </c>
      <c r="H7001" s="5">
        <v>5373</v>
      </c>
      <c r="I7001" s="5">
        <v>5625</v>
      </c>
      <c r="J7001" s="4">
        <f t="shared" si="219"/>
        <v>1.0469011725293131</v>
      </c>
      <c r="K7001" s="5">
        <v>7164</v>
      </c>
      <c r="L7001" s="4">
        <f>Tabla1[[#This Row],[CCRL (Ciudadanos que cumplen los requisitos de ley)]]/Tabla1[[#This Row],[ÓPTIMO REQUERIDO]]</f>
        <v>0.78517587939698497</v>
      </c>
    </row>
    <row r="7002" spans="1:12" x14ac:dyDescent="0.35">
      <c r="A7002" s="1">
        <v>13</v>
      </c>
      <c r="B7002" s="1">
        <v>4</v>
      </c>
      <c r="C7002" s="3">
        <v>45354</v>
      </c>
      <c r="D7002" s="5">
        <f>Tabla1[[#This Row],[REQUERIDOS (9 X CASILLA)]]/9</f>
        <v>552</v>
      </c>
      <c r="E7002" s="2">
        <v>42630</v>
      </c>
      <c r="F7002" s="5">
        <v>32508</v>
      </c>
      <c r="G7002" s="4">
        <f t="shared" si="218"/>
        <v>0.7625615763546798</v>
      </c>
      <c r="H7002" s="5">
        <v>4968</v>
      </c>
      <c r="I7002" s="5">
        <v>5616</v>
      </c>
      <c r="J7002" s="4">
        <f t="shared" si="219"/>
        <v>1.1304347826086956</v>
      </c>
      <c r="K7002" s="5">
        <v>7176</v>
      </c>
      <c r="L7002" s="4">
        <f>Tabla1[[#This Row],[CCRL (Ciudadanos que cumplen los requisitos de ley)]]/Tabla1[[#This Row],[ÓPTIMO REQUERIDO]]</f>
        <v>0.78260869565217395</v>
      </c>
    </row>
    <row r="7003" spans="1:12" x14ac:dyDescent="0.35">
      <c r="A7003" s="1">
        <v>13</v>
      </c>
      <c r="B7003" s="1">
        <v>5</v>
      </c>
      <c r="C7003" s="3">
        <v>45354</v>
      </c>
      <c r="D7003" s="5">
        <f>Tabla1[[#This Row],[REQUERIDOS (9 X CASILLA)]]/9</f>
        <v>596</v>
      </c>
      <c r="E7003" s="2">
        <v>46196</v>
      </c>
      <c r="F7003" s="5">
        <v>35053</v>
      </c>
      <c r="G7003" s="4">
        <f t="shared" si="218"/>
        <v>0.75878863970906574</v>
      </c>
      <c r="H7003" s="5">
        <v>5364</v>
      </c>
      <c r="I7003" s="5">
        <v>6297</v>
      </c>
      <c r="J7003" s="4">
        <f t="shared" si="219"/>
        <v>1.1739373601789709</v>
      </c>
      <c r="K7003" s="5">
        <v>7152</v>
      </c>
      <c r="L7003" s="4">
        <f>Tabla1[[#This Row],[CCRL (Ciudadanos que cumplen los requisitos de ley)]]/Tabla1[[#This Row],[ÓPTIMO REQUERIDO]]</f>
        <v>0.88045302013422821</v>
      </c>
    </row>
    <row r="7004" spans="1:12" x14ac:dyDescent="0.35">
      <c r="A7004" s="1">
        <v>13</v>
      </c>
      <c r="B7004" s="1">
        <v>6</v>
      </c>
      <c r="C7004" s="3">
        <v>45354</v>
      </c>
      <c r="D7004" s="5">
        <f>Tabla1[[#This Row],[REQUERIDOS (9 X CASILLA)]]/9</f>
        <v>570</v>
      </c>
      <c r="E7004" s="2">
        <v>44202</v>
      </c>
      <c r="F7004" s="5">
        <v>39372</v>
      </c>
      <c r="G7004" s="4">
        <f t="shared" si="218"/>
        <v>0.89072892629292788</v>
      </c>
      <c r="H7004" s="5">
        <v>5130</v>
      </c>
      <c r="I7004" s="5">
        <v>4761</v>
      </c>
      <c r="J7004" s="4">
        <f t="shared" si="219"/>
        <v>0.92807017543859649</v>
      </c>
      <c r="K7004" s="5">
        <v>9120</v>
      </c>
      <c r="L7004" s="4">
        <f>Tabla1[[#This Row],[CCRL (Ciudadanos que cumplen los requisitos de ley)]]/Tabla1[[#This Row],[ÓPTIMO REQUERIDO]]</f>
        <v>0.52203947368421055</v>
      </c>
    </row>
    <row r="7005" spans="1:12" x14ac:dyDescent="0.35">
      <c r="A7005" s="1">
        <v>13</v>
      </c>
      <c r="B7005" s="1">
        <v>7</v>
      </c>
      <c r="C7005" s="3">
        <v>45354</v>
      </c>
      <c r="D7005" s="5">
        <f>Tabla1[[#This Row],[REQUERIDOS (9 X CASILLA)]]/9</f>
        <v>535</v>
      </c>
      <c r="E7005" s="2">
        <v>41542</v>
      </c>
      <c r="F7005" s="5">
        <v>35960</v>
      </c>
      <c r="G7005" s="4">
        <f t="shared" si="218"/>
        <v>0.86562996485484567</v>
      </c>
      <c r="H7005" s="5">
        <v>4815</v>
      </c>
      <c r="I7005" s="5">
        <v>5020</v>
      </c>
      <c r="J7005" s="4">
        <f t="shared" si="219"/>
        <v>1.0425752855659398</v>
      </c>
      <c r="K7005" s="5">
        <v>6955</v>
      </c>
      <c r="L7005" s="4">
        <f>Tabla1[[#This Row],[CCRL (Ciudadanos que cumplen los requisitos de ley)]]/Tabla1[[#This Row],[ÓPTIMO REQUERIDO]]</f>
        <v>0.72178289000718909</v>
      </c>
    </row>
    <row r="7006" spans="1:12" x14ac:dyDescent="0.35">
      <c r="A7006" s="1">
        <v>14</v>
      </c>
      <c r="B7006" s="1">
        <v>1</v>
      </c>
      <c r="C7006" s="3">
        <v>45354</v>
      </c>
      <c r="D7006" s="5">
        <f>Tabla1[[#This Row],[REQUERIDOS (9 X CASILLA)]]/9</f>
        <v>580</v>
      </c>
      <c r="E7006" s="2">
        <v>43711</v>
      </c>
      <c r="F7006" s="5">
        <v>19969</v>
      </c>
      <c r="G7006" s="4">
        <f t="shared" si="218"/>
        <v>0.45684152730433986</v>
      </c>
      <c r="H7006" s="5">
        <v>5220</v>
      </c>
      <c r="I7006" s="5">
        <v>3228</v>
      </c>
      <c r="J7006" s="4">
        <f t="shared" si="219"/>
        <v>0.61839080459770113</v>
      </c>
      <c r="K7006" s="5">
        <v>7540</v>
      </c>
      <c r="L7006" s="4">
        <f>Tabla1[[#This Row],[CCRL (Ciudadanos que cumplen los requisitos de ley)]]/Tabla1[[#This Row],[ÓPTIMO REQUERIDO]]</f>
        <v>0.42811671087533154</v>
      </c>
    </row>
    <row r="7007" spans="1:12" x14ac:dyDescent="0.35">
      <c r="A7007" s="1">
        <v>14</v>
      </c>
      <c r="B7007" s="1">
        <v>2</v>
      </c>
      <c r="C7007" s="3">
        <v>45354</v>
      </c>
      <c r="D7007" s="5">
        <f>Tabla1[[#This Row],[REQUERIDOS (9 X CASILLA)]]/9</f>
        <v>547</v>
      </c>
      <c r="E7007" s="2">
        <v>41781</v>
      </c>
      <c r="F7007" s="5">
        <v>34162</v>
      </c>
      <c r="G7007" s="4">
        <f t="shared" si="218"/>
        <v>0.81764438381082305</v>
      </c>
      <c r="H7007" s="5">
        <v>4923</v>
      </c>
      <c r="I7007" s="5">
        <v>5146</v>
      </c>
      <c r="J7007" s="4">
        <f t="shared" si="219"/>
        <v>1.0452975827747308</v>
      </c>
      <c r="K7007" s="5">
        <v>7111</v>
      </c>
      <c r="L7007" s="4">
        <f>Tabla1[[#This Row],[CCRL (Ciudadanos que cumplen los requisitos de ley)]]/Tabla1[[#This Row],[ÓPTIMO REQUERIDO]]</f>
        <v>0.72366755730558285</v>
      </c>
    </row>
    <row r="7008" spans="1:12" x14ac:dyDescent="0.35">
      <c r="A7008" s="1">
        <v>14</v>
      </c>
      <c r="B7008" s="1">
        <v>3</v>
      </c>
      <c r="C7008" s="3">
        <v>45354</v>
      </c>
      <c r="D7008" s="5">
        <f>Tabla1[[#This Row],[REQUERIDOS (9 X CASILLA)]]/9</f>
        <v>588</v>
      </c>
      <c r="E7008" s="2">
        <v>46013</v>
      </c>
      <c r="F7008" s="5">
        <v>33447</v>
      </c>
      <c r="G7008" s="4">
        <f t="shared" si="218"/>
        <v>0.72690326646817205</v>
      </c>
      <c r="H7008" s="5">
        <v>5292</v>
      </c>
      <c r="I7008" s="5">
        <v>3286</v>
      </c>
      <c r="J7008" s="4">
        <f t="shared" si="219"/>
        <v>0.62093726379440661</v>
      </c>
      <c r="K7008" s="5">
        <v>8232</v>
      </c>
      <c r="L7008" s="4">
        <f>Tabla1[[#This Row],[CCRL (Ciudadanos que cumplen los requisitos de ley)]]/Tabla1[[#This Row],[ÓPTIMO REQUERIDO]]</f>
        <v>0.39917395529640426</v>
      </c>
    </row>
    <row r="7009" spans="1:12" x14ac:dyDescent="0.35">
      <c r="A7009" s="1">
        <v>14</v>
      </c>
      <c r="B7009" s="1">
        <v>4</v>
      </c>
      <c r="C7009" s="3">
        <v>45354</v>
      </c>
      <c r="D7009" s="5">
        <f>Tabla1[[#This Row],[REQUERIDOS (9 X CASILLA)]]/9</f>
        <v>558</v>
      </c>
      <c r="E7009" s="2">
        <v>46054</v>
      </c>
      <c r="F7009" s="5">
        <v>42179</v>
      </c>
      <c r="G7009" s="4">
        <f t="shared" si="218"/>
        <v>0.91585964302775003</v>
      </c>
      <c r="H7009" s="5">
        <v>5022</v>
      </c>
      <c r="I7009" s="5">
        <v>3575</v>
      </c>
      <c r="J7009" s="4">
        <f t="shared" si="219"/>
        <v>0.71186778176025489</v>
      </c>
      <c r="K7009" s="5">
        <v>7812</v>
      </c>
      <c r="L7009" s="4">
        <f>Tabla1[[#This Row],[CCRL (Ciudadanos que cumplen los requisitos de ley)]]/Tabla1[[#This Row],[ÓPTIMO REQUERIDO]]</f>
        <v>0.45762928827444954</v>
      </c>
    </row>
    <row r="7010" spans="1:12" x14ac:dyDescent="0.35">
      <c r="A7010" s="1">
        <v>14</v>
      </c>
      <c r="B7010" s="1">
        <v>5</v>
      </c>
      <c r="C7010" s="3">
        <v>45354</v>
      </c>
      <c r="D7010" s="5">
        <f>Tabla1[[#This Row],[REQUERIDOS (9 X CASILLA)]]/9</f>
        <v>547</v>
      </c>
      <c r="E7010" s="2">
        <v>43100</v>
      </c>
      <c r="F7010" s="5">
        <v>34484</v>
      </c>
      <c r="G7010" s="4">
        <f t="shared" si="218"/>
        <v>0.80009280742459399</v>
      </c>
      <c r="H7010" s="5">
        <v>4923</v>
      </c>
      <c r="I7010" s="5">
        <v>4051</v>
      </c>
      <c r="J7010" s="4">
        <f t="shared" si="219"/>
        <v>0.82287223237863094</v>
      </c>
      <c r="K7010" s="5">
        <v>8752</v>
      </c>
      <c r="L7010" s="4">
        <f>Tabla1[[#This Row],[CCRL (Ciudadanos que cumplen los requisitos de ley)]]/Tabla1[[#This Row],[ÓPTIMO REQUERIDO]]</f>
        <v>0.46286563071297987</v>
      </c>
    </row>
    <row r="7011" spans="1:12" x14ac:dyDescent="0.35">
      <c r="A7011" s="1">
        <v>14</v>
      </c>
      <c r="B7011" s="1">
        <v>6</v>
      </c>
      <c r="C7011" s="3">
        <v>45354</v>
      </c>
      <c r="D7011" s="5">
        <f>Tabla1[[#This Row],[REQUERIDOS (9 X CASILLA)]]/9</f>
        <v>490</v>
      </c>
      <c r="E7011" s="2">
        <v>40192</v>
      </c>
      <c r="F7011" s="5">
        <v>35835</v>
      </c>
      <c r="G7011" s="4">
        <f t="shared" si="218"/>
        <v>0.89159534235668791</v>
      </c>
      <c r="H7011" s="5">
        <v>4410</v>
      </c>
      <c r="I7011" s="5">
        <v>2966</v>
      </c>
      <c r="J7011" s="4">
        <f t="shared" si="219"/>
        <v>0.67256235827664401</v>
      </c>
      <c r="K7011" s="5">
        <v>7350</v>
      </c>
      <c r="L7011" s="4">
        <f>Tabla1[[#This Row],[CCRL (Ciudadanos que cumplen los requisitos de ley)]]/Tabla1[[#This Row],[ÓPTIMO REQUERIDO]]</f>
        <v>0.40353741496598639</v>
      </c>
    </row>
    <row r="7012" spans="1:12" x14ac:dyDescent="0.35">
      <c r="A7012" s="1">
        <v>14</v>
      </c>
      <c r="B7012" s="1">
        <v>7</v>
      </c>
      <c r="C7012" s="3">
        <v>45354</v>
      </c>
      <c r="D7012" s="5">
        <f>Tabla1[[#This Row],[REQUERIDOS (9 X CASILLA)]]/9</f>
        <v>416</v>
      </c>
      <c r="E7012" s="2">
        <v>36058</v>
      </c>
      <c r="F7012" s="5">
        <v>32643</v>
      </c>
      <c r="G7012" s="4">
        <f t="shared" si="218"/>
        <v>0.9052914748460813</v>
      </c>
      <c r="H7012" s="5">
        <v>3744</v>
      </c>
      <c r="I7012" s="5">
        <v>3219</v>
      </c>
      <c r="J7012" s="4">
        <f t="shared" si="219"/>
        <v>0.85977564102564108</v>
      </c>
      <c r="K7012" s="5">
        <v>5824</v>
      </c>
      <c r="L7012" s="4">
        <f>Tabla1[[#This Row],[CCRL (Ciudadanos que cumplen los requisitos de ley)]]/Tabla1[[#This Row],[ÓPTIMO REQUERIDO]]</f>
        <v>0.55271291208791207</v>
      </c>
    </row>
    <row r="7013" spans="1:12" x14ac:dyDescent="0.35">
      <c r="A7013" s="1">
        <v>14</v>
      </c>
      <c r="B7013" s="1">
        <v>8</v>
      </c>
      <c r="C7013" s="3">
        <v>45354</v>
      </c>
      <c r="D7013" s="5">
        <f>Tabla1[[#This Row],[REQUERIDOS (9 X CASILLA)]]/9</f>
        <v>711</v>
      </c>
      <c r="E7013" s="2">
        <v>50909</v>
      </c>
      <c r="F7013" s="5">
        <v>35592</v>
      </c>
      <c r="G7013" s="4">
        <f t="shared" si="218"/>
        <v>0.69912981987467837</v>
      </c>
      <c r="H7013" s="5">
        <v>6399</v>
      </c>
      <c r="I7013" s="5">
        <v>4077</v>
      </c>
      <c r="J7013" s="4">
        <f t="shared" si="219"/>
        <v>0.6371308016877637</v>
      </c>
      <c r="K7013" s="5">
        <v>10665</v>
      </c>
      <c r="L7013" s="4">
        <f>Tabla1[[#This Row],[CCRL (Ciudadanos que cumplen los requisitos de ley)]]/Tabla1[[#This Row],[ÓPTIMO REQUERIDO]]</f>
        <v>0.38227848101265821</v>
      </c>
    </row>
    <row r="7014" spans="1:12" x14ac:dyDescent="0.35">
      <c r="A7014" s="1">
        <v>14</v>
      </c>
      <c r="B7014" s="1">
        <v>9</v>
      </c>
      <c r="C7014" s="3">
        <v>45354</v>
      </c>
      <c r="D7014" s="5">
        <f>Tabla1[[#This Row],[REQUERIDOS (9 X CASILLA)]]/9</f>
        <v>599</v>
      </c>
      <c r="E7014" s="2">
        <v>49020</v>
      </c>
      <c r="F7014" s="5">
        <v>45704</v>
      </c>
      <c r="G7014" s="4">
        <f t="shared" si="218"/>
        <v>0.93235414116687065</v>
      </c>
      <c r="H7014" s="5">
        <v>5391</v>
      </c>
      <c r="I7014" s="5">
        <v>6328</v>
      </c>
      <c r="J7014" s="4">
        <f t="shared" si="219"/>
        <v>1.1738081988499351</v>
      </c>
      <c r="K7014" s="5">
        <v>9584</v>
      </c>
      <c r="L7014" s="4">
        <f>Tabla1[[#This Row],[CCRL (Ciudadanos que cumplen los requisitos de ley)]]/Tabla1[[#This Row],[ÓPTIMO REQUERIDO]]</f>
        <v>0.66026711185308851</v>
      </c>
    </row>
    <row r="7015" spans="1:12" x14ac:dyDescent="0.35">
      <c r="A7015" s="1">
        <v>14</v>
      </c>
      <c r="B7015" s="1">
        <v>10</v>
      </c>
      <c r="C7015" s="3">
        <v>45354</v>
      </c>
      <c r="D7015" s="5">
        <f>Tabla1[[#This Row],[REQUERIDOS (9 X CASILLA)]]/9</f>
        <v>561</v>
      </c>
      <c r="E7015" s="2">
        <v>46669</v>
      </c>
      <c r="F7015" s="5">
        <v>44680</v>
      </c>
      <c r="G7015" s="4">
        <f t="shared" si="218"/>
        <v>0.95738070239345174</v>
      </c>
      <c r="H7015" s="5">
        <v>5049</v>
      </c>
      <c r="I7015" s="5">
        <v>4095</v>
      </c>
      <c r="J7015" s="4">
        <f t="shared" si="219"/>
        <v>0.81105169340463457</v>
      </c>
      <c r="K7015" s="5">
        <v>7854</v>
      </c>
      <c r="L7015" s="4">
        <f>Tabla1[[#This Row],[CCRL (Ciudadanos que cumplen los requisitos de ley)]]/Tabla1[[#This Row],[ÓPTIMO REQUERIDO]]</f>
        <v>0.52139037433155078</v>
      </c>
    </row>
    <row r="7016" spans="1:12" x14ac:dyDescent="0.35">
      <c r="A7016" s="1">
        <v>14</v>
      </c>
      <c r="B7016" s="1">
        <v>11</v>
      </c>
      <c r="C7016" s="3">
        <v>45354</v>
      </c>
      <c r="D7016" s="5">
        <f>Tabla1[[#This Row],[REQUERIDOS (9 X CASILLA)]]/9</f>
        <v>673</v>
      </c>
      <c r="E7016" s="2">
        <v>49778</v>
      </c>
      <c r="F7016" s="5">
        <v>47566</v>
      </c>
      <c r="G7016" s="4">
        <f t="shared" si="218"/>
        <v>0.95556269838081076</v>
      </c>
      <c r="H7016" s="5">
        <v>6057</v>
      </c>
      <c r="I7016" s="5">
        <v>3519</v>
      </c>
      <c r="J7016" s="4">
        <f t="shared" si="219"/>
        <v>0.58098068350668652</v>
      </c>
      <c r="K7016" s="5">
        <v>10095</v>
      </c>
      <c r="L7016" s="4">
        <f>Tabla1[[#This Row],[CCRL (Ciudadanos que cumplen los requisitos de ley)]]/Tabla1[[#This Row],[ÓPTIMO REQUERIDO]]</f>
        <v>0.34858841010401187</v>
      </c>
    </row>
    <row r="7017" spans="1:12" x14ac:dyDescent="0.35">
      <c r="A7017" s="1">
        <v>14</v>
      </c>
      <c r="B7017" s="1">
        <v>12</v>
      </c>
      <c r="C7017" s="3">
        <v>45354</v>
      </c>
      <c r="D7017" s="5">
        <f>Tabla1[[#This Row],[REQUERIDOS (9 X CASILLA)]]/9</f>
        <v>485</v>
      </c>
      <c r="E7017" s="2">
        <v>40032</v>
      </c>
      <c r="F7017" s="5">
        <v>36972</v>
      </c>
      <c r="G7017" s="4">
        <f t="shared" si="218"/>
        <v>0.92356115107913672</v>
      </c>
      <c r="H7017" s="5">
        <v>4365</v>
      </c>
      <c r="I7017" s="5">
        <v>3349</v>
      </c>
      <c r="J7017" s="4">
        <f t="shared" si="219"/>
        <v>0.76723940435280646</v>
      </c>
      <c r="K7017" s="5">
        <v>7275</v>
      </c>
      <c r="L7017" s="4">
        <f>Tabla1[[#This Row],[CCRL (Ciudadanos que cumplen los requisitos de ley)]]/Tabla1[[#This Row],[ÓPTIMO REQUERIDO]]</f>
        <v>0.46034364261168387</v>
      </c>
    </row>
    <row r="7018" spans="1:12" x14ac:dyDescent="0.35">
      <c r="A7018" s="1">
        <v>14</v>
      </c>
      <c r="B7018" s="1">
        <v>13</v>
      </c>
      <c r="C7018" s="3">
        <v>45354</v>
      </c>
      <c r="D7018" s="5">
        <f>Tabla1[[#This Row],[REQUERIDOS (9 X CASILLA)]]/9</f>
        <v>512</v>
      </c>
      <c r="E7018" s="2">
        <v>41133</v>
      </c>
      <c r="F7018" s="5">
        <v>32270</v>
      </c>
      <c r="G7018" s="4">
        <f t="shared" si="218"/>
        <v>0.78452823766805246</v>
      </c>
      <c r="H7018" s="5">
        <v>4608</v>
      </c>
      <c r="I7018" s="5">
        <v>3640</v>
      </c>
      <c r="J7018" s="4">
        <f t="shared" si="219"/>
        <v>0.78993055555555558</v>
      </c>
      <c r="K7018" s="5">
        <v>7680</v>
      </c>
      <c r="L7018" s="4">
        <f>Tabla1[[#This Row],[CCRL (Ciudadanos que cumplen los requisitos de ley)]]/Tabla1[[#This Row],[ÓPTIMO REQUERIDO]]</f>
        <v>0.47395833333333331</v>
      </c>
    </row>
    <row r="7019" spans="1:12" x14ac:dyDescent="0.35">
      <c r="A7019" s="1">
        <v>14</v>
      </c>
      <c r="B7019" s="1">
        <v>14</v>
      </c>
      <c r="C7019" s="3">
        <v>45354</v>
      </c>
      <c r="D7019" s="5">
        <f>Tabla1[[#This Row],[REQUERIDOS (9 X CASILLA)]]/9</f>
        <v>388</v>
      </c>
      <c r="E7019" s="2">
        <v>32654</v>
      </c>
      <c r="F7019" s="5">
        <v>28595</v>
      </c>
      <c r="G7019" s="4">
        <f t="shared" si="218"/>
        <v>0.87569669871991185</v>
      </c>
      <c r="H7019" s="5">
        <v>3492</v>
      </c>
      <c r="I7019" s="5">
        <v>3122</v>
      </c>
      <c r="J7019" s="4">
        <f t="shared" si="219"/>
        <v>0.89404352806414666</v>
      </c>
      <c r="K7019" s="5">
        <v>6596</v>
      </c>
      <c r="L7019" s="4">
        <f>Tabla1[[#This Row],[CCRL (Ciudadanos que cumplen los requisitos de ley)]]/Tabla1[[#This Row],[ÓPTIMO REQUERIDO]]</f>
        <v>0.4733171619163129</v>
      </c>
    </row>
    <row r="7020" spans="1:12" x14ac:dyDescent="0.35">
      <c r="A7020" s="1">
        <v>14</v>
      </c>
      <c r="B7020" s="1">
        <v>15</v>
      </c>
      <c r="C7020" s="3">
        <v>45354</v>
      </c>
      <c r="D7020" s="5">
        <f>Tabla1[[#This Row],[REQUERIDOS (9 X CASILLA)]]/9</f>
        <v>580</v>
      </c>
      <c r="E7020" s="2">
        <v>44847</v>
      </c>
      <c r="F7020" s="5">
        <v>21992</v>
      </c>
      <c r="G7020" s="4">
        <f t="shared" si="218"/>
        <v>0.49037839766316588</v>
      </c>
      <c r="H7020" s="5">
        <v>5220</v>
      </c>
      <c r="I7020" s="5">
        <v>1966</v>
      </c>
      <c r="J7020" s="4">
        <f t="shared" si="219"/>
        <v>0.37662835249042148</v>
      </c>
      <c r="K7020" s="5">
        <v>8700</v>
      </c>
      <c r="L7020" s="4">
        <f>Tabla1[[#This Row],[CCRL (Ciudadanos que cumplen los requisitos de ley)]]/Tabla1[[#This Row],[ÓPTIMO REQUERIDO]]</f>
        <v>0.22597701149425287</v>
      </c>
    </row>
    <row r="7021" spans="1:12" x14ac:dyDescent="0.35">
      <c r="A7021" s="1">
        <v>14</v>
      </c>
      <c r="B7021" s="1">
        <v>16</v>
      </c>
      <c r="C7021" s="3">
        <v>45354</v>
      </c>
      <c r="D7021" s="5">
        <f>Tabla1[[#This Row],[REQUERIDOS (9 X CASILLA)]]/9</f>
        <v>501</v>
      </c>
      <c r="E7021" s="2">
        <v>42210</v>
      </c>
      <c r="F7021" s="5">
        <v>40785</v>
      </c>
      <c r="G7021" s="4">
        <f t="shared" si="218"/>
        <v>0.9662402274342573</v>
      </c>
      <c r="H7021" s="5">
        <v>4509</v>
      </c>
      <c r="I7021" s="5">
        <v>4407</v>
      </c>
      <c r="J7021" s="4">
        <f t="shared" si="219"/>
        <v>0.97737857618097135</v>
      </c>
      <c r="K7021" s="5">
        <v>7515</v>
      </c>
      <c r="L7021" s="4">
        <f>Tabla1[[#This Row],[CCRL (Ciudadanos que cumplen los requisitos de ley)]]/Tabla1[[#This Row],[ÓPTIMO REQUERIDO]]</f>
        <v>0.58642714570858279</v>
      </c>
    </row>
    <row r="7022" spans="1:12" x14ac:dyDescent="0.35">
      <c r="A7022" s="1">
        <v>14</v>
      </c>
      <c r="B7022" s="1">
        <v>17</v>
      </c>
      <c r="C7022" s="3">
        <v>45354</v>
      </c>
      <c r="D7022" s="5">
        <f>Tabla1[[#This Row],[REQUERIDOS (9 X CASILLA)]]/9</f>
        <v>504</v>
      </c>
      <c r="E7022" s="2">
        <v>40357</v>
      </c>
      <c r="F7022" s="5">
        <v>31034</v>
      </c>
      <c r="G7022" s="4">
        <f t="shared" si="218"/>
        <v>0.76898679287360305</v>
      </c>
      <c r="H7022" s="5">
        <v>4536</v>
      </c>
      <c r="I7022" s="5">
        <v>3405</v>
      </c>
      <c r="J7022" s="4">
        <f t="shared" si="219"/>
        <v>0.7506613756613757</v>
      </c>
      <c r="K7022" s="5">
        <v>7056</v>
      </c>
      <c r="L7022" s="4">
        <f>Tabla1[[#This Row],[CCRL (Ciudadanos que cumplen los requisitos de ley)]]/Tabla1[[#This Row],[ÓPTIMO REQUERIDO]]</f>
        <v>0.48256802721088438</v>
      </c>
    </row>
    <row r="7023" spans="1:12" x14ac:dyDescent="0.35">
      <c r="A7023" s="1">
        <v>14</v>
      </c>
      <c r="B7023" s="1">
        <v>18</v>
      </c>
      <c r="C7023" s="3">
        <v>45354</v>
      </c>
      <c r="D7023" s="5">
        <f>Tabla1[[#This Row],[REQUERIDOS (9 X CASILLA)]]/9</f>
        <v>609</v>
      </c>
      <c r="E7023" s="2">
        <v>45349</v>
      </c>
      <c r="F7023" s="5">
        <v>30175</v>
      </c>
      <c r="G7023" s="4">
        <f t="shared" si="218"/>
        <v>0.66539504729983023</v>
      </c>
      <c r="H7023" s="5">
        <v>5481</v>
      </c>
      <c r="I7023" s="5">
        <v>4832</v>
      </c>
      <c r="J7023" s="4">
        <f t="shared" si="219"/>
        <v>0.88159095055646775</v>
      </c>
      <c r="K7023" s="5">
        <v>8526</v>
      </c>
      <c r="L7023" s="4">
        <f>Tabla1[[#This Row],[CCRL (Ciudadanos que cumplen los requisitos de ley)]]/Tabla1[[#This Row],[ÓPTIMO REQUERIDO]]</f>
        <v>0.56673703964344357</v>
      </c>
    </row>
    <row r="7024" spans="1:12" x14ac:dyDescent="0.35">
      <c r="A7024" s="1">
        <v>14</v>
      </c>
      <c r="B7024" s="1">
        <v>19</v>
      </c>
      <c r="C7024" s="3">
        <v>45354</v>
      </c>
      <c r="D7024" s="5">
        <f>Tabla1[[#This Row],[REQUERIDOS (9 X CASILLA)]]/9</f>
        <v>630</v>
      </c>
      <c r="E7024" s="2">
        <v>46189</v>
      </c>
      <c r="F7024" s="5">
        <v>27698</v>
      </c>
      <c r="G7024" s="4">
        <f t="shared" si="218"/>
        <v>0.5996665872826864</v>
      </c>
      <c r="H7024" s="5">
        <v>5670</v>
      </c>
      <c r="I7024" s="5">
        <v>3264</v>
      </c>
      <c r="J7024" s="4">
        <f t="shared" si="219"/>
        <v>0.57566137566137565</v>
      </c>
      <c r="K7024" s="5">
        <v>8190</v>
      </c>
      <c r="L7024" s="4">
        <f>Tabla1[[#This Row],[CCRL (Ciudadanos que cumplen los requisitos de ley)]]/Tabla1[[#This Row],[ÓPTIMO REQUERIDO]]</f>
        <v>0.39853479853479856</v>
      </c>
    </row>
    <row r="7025" spans="1:12" x14ac:dyDescent="0.35">
      <c r="A7025" s="1">
        <v>14</v>
      </c>
      <c r="B7025" s="1">
        <v>20</v>
      </c>
      <c r="C7025" s="3">
        <v>45354</v>
      </c>
      <c r="D7025" s="5">
        <f>Tabla1[[#This Row],[REQUERIDOS (9 X CASILLA)]]/9</f>
        <v>384</v>
      </c>
      <c r="E7025" s="2">
        <v>32948</v>
      </c>
      <c r="F7025" s="5">
        <v>30483</v>
      </c>
      <c r="G7025" s="4">
        <f t="shared" si="218"/>
        <v>0.92518514022095422</v>
      </c>
      <c r="H7025" s="5">
        <v>3456</v>
      </c>
      <c r="I7025" s="5">
        <v>2330</v>
      </c>
      <c r="J7025" s="4">
        <f t="shared" si="219"/>
        <v>0.67418981481481477</v>
      </c>
      <c r="K7025" s="5">
        <v>6144</v>
      </c>
      <c r="L7025" s="4">
        <f>Tabla1[[#This Row],[CCRL (Ciudadanos que cumplen los requisitos de ley)]]/Tabla1[[#This Row],[ÓPTIMO REQUERIDO]]</f>
        <v>0.37923177083333331</v>
      </c>
    </row>
    <row r="7026" spans="1:12" x14ac:dyDescent="0.35">
      <c r="A7026" s="1">
        <v>15</v>
      </c>
      <c r="B7026" s="1">
        <v>1</v>
      </c>
      <c r="C7026" s="3">
        <v>45354</v>
      </c>
      <c r="D7026" s="5">
        <f>Tabla1[[#This Row],[REQUERIDOS (9 X CASILLA)]]/9</f>
        <v>595</v>
      </c>
      <c r="E7026" s="2">
        <v>43403</v>
      </c>
      <c r="F7026" s="5">
        <v>41531</v>
      </c>
      <c r="G7026" s="4">
        <f t="shared" si="218"/>
        <v>0.9568693408289749</v>
      </c>
      <c r="H7026" s="5">
        <v>5355</v>
      </c>
      <c r="I7026" s="5">
        <v>9584</v>
      </c>
      <c r="J7026" s="4">
        <f t="shared" si="219"/>
        <v>1.7897292250233428</v>
      </c>
      <c r="K7026" s="5">
        <v>7735</v>
      </c>
      <c r="L7026" s="4">
        <f>Tabla1[[#This Row],[CCRL (Ciudadanos que cumplen los requisitos de ley)]]/Tabla1[[#This Row],[ÓPTIMO REQUERIDO]]</f>
        <v>1.239043309631545</v>
      </c>
    </row>
    <row r="7027" spans="1:12" x14ac:dyDescent="0.35">
      <c r="A7027" s="1">
        <v>15</v>
      </c>
      <c r="B7027" s="1">
        <v>2</v>
      </c>
      <c r="C7027" s="3">
        <v>45354</v>
      </c>
      <c r="D7027" s="5">
        <f>Tabla1[[#This Row],[REQUERIDOS (9 X CASILLA)]]/9</f>
        <v>433</v>
      </c>
      <c r="E7027" s="2">
        <v>36782</v>
      </c>
      <c r="F7027" s="5">
        <v>36782</v>
      </c>
      <c r="G7027" s="4">
        <f t="shared" si="218"/>
        <v>1</v>
      </c>
      <c r="H7027" s="5">
        <v>3897</v>
      </c>
      <c r="I7027" s="5">
        <v>6064</v>
      </c>
      <c r="J7027" s="4">
        <f t="shared" si="219"/>
        <v>1.5560687708493712</v>
      </c>
      <c r="K7027" s="5">
        <v>6928</v>
      </c>
      <c r="L7027" s="4">
        <f>Tabla1[[#This Row],[CCRL (Ciudadanos que cumplen los requisitos de ley)]]/Tabla1[[#This Row],[ÓPTIMO REQUERIDO]]</f>
        <v>0.87528868360277134</v>
      </c>
    </row>
    <row r="7028" spans="1:12" x14ac:dyDescent="0.35">
      <c r="A7028" s="1">
        <v>15</v>
      </c>
      <c r="B7028" s="1">
        <v>3</v>
      </c>
      <c r="C7028" s="3">
        <v>45354</v>
      </c>
      <c r="D7028" s="5">
        <f>Tabla1[[#This Row],[REQUERIDOS (9 X CASILLA)]]/9</f>
        <v>515</v>
      </c>
      <c r="E7028" s="2">
        <v>40953</v>
      </c>
      <c r="F7028" s="5">
        <v>40350</v>
      </c>
      <c r="G7028" s="4">
        <f t="shared" si="218"/>
        <v>0.98527580397040515</v>
      </c>
      <c r="H7028" s="5">
        <v>4635</v>
      </c>
      <c r="I7028" s="5">
        <v>10361</v>
      </c>
      <c r="J7028" s="4">
        <f t="shared" si="219"/>
        <v>2.2353829557713052</v>
      </c>
      <c r="K7028" s="5">
        <v>6180</v>
      </c>
      <c r="L7028" s="4">
        <f>Tabla1[[#This Row],[CCRL (Ciudadanos que cumplen los requisitos de ley)]]/Tabla1[[#This Row],[ÓPTIMO REQUERIDO]]</f>
        <v>1.6765372168284789</v>
      </c>
    </row>
    <row r="7029" spans="1:12" x14ac:dyDescent="0.35">
      <c r="A7029" s="1">
        <v>15</v>
      </c>
      <c r="B7029" s="1">
        <v>4</v>
      </c>
      <c r="C7029" s="3">
        <v>45354</v>
      </c>
      <c r="D7029" s="5">
        <f>Tabla1[[#This Row],[REQUERIDOS (9 X CASILLA)]]/9</f>
        <v>478</v>
      </c>
      <c r="E7029" s="2">
        <v>40300</v>
      </c>
      <c r="F7029" s="5">
        <v>40300</v>
      </c>
      <c r="G7029" s="4">
        <f t="shared" si="218"/>
        <v>1</v>
      </c>
      <c r="H7029" s="5">
        <v>4302</v>
      </c>
      <c r="I7029" s="5">
        <v>6502</v>
      </c>
      <c r="J7029" s="4">
        <f t="shared" si="219"/>
        <v>1.511390051139005</v>
      </c>
      <c r="K7029" s="5">
        <v>7170</v>
      </c>
      <c r="L7029" s="4">
        <f>Tabla1[[#This Row],[CCRL (Ciudadanos que cumplen los requisitos de ley)]]/Tabla1[[#This Row],[ÓPTIMO REQUERIDO]]</f>
        <v>0.90683403068340307</v>
      </c>
    </row>
    <row r="7030" spans="1:12" x14ac:dyDescent="0.35">
      <c r="A7030" s="1">
        <v>15</v>
      </c>
      <c r="B7030" s="1">
        <v>5</v>
      </c>
      <c r="C7030" s="3">
        <v>45354</v>
      </c>
      <c r="D7030" s="5">
        <f>Tabla1[[#This Row],[REQUERIDOS (9 X CASILLA)]]/9</f>
        <v>441</v>
      </c>
      <c r="E7030" s="2">
        <v>37360</v>
      </c>
      <c r="F7030" s="5">
        <v>36897</v>
      </c>
      <c r="G7030" s="4">
        <f t="shared" si="218"/>
        <v>0.98760706638115636</v>
      </c>
      <c r="H7030" s="5">
        <v>3969</v>
      </c>
      <c r="I7030" s="5">
        <v>7298</v>
      </c>
      <c r="J7030" s="4">
        <f t="shared" si="219"/>
        <v>1.8387503149407911</v>
      </c>
      <c r="K7030" s="5">
        <v>6615</v>
      </c>
      <c r="L7030" s="4">
        <f>Tabla1[[#This Row],[CCRL (Ciudadanos que cumplen los requisitos de ley)]]/Tabla1[[#This Row],[ÓPTIMO REQUERIDO]]</f>
        <v>1.1032501889644746</v>
      </c>
    </row>
    <row r="7031" spans="1:12" x14ac:dyDescent="0.35">
      <c r="A7031" s="1">
        <v>15</v>
      </c>
      <c r="B7031" s="1">
        <v>6</v>
      </c>
      <c r="C7031" s="3">
        <v>45354</v>
      </c>
      <c r="D7031" s="5">
        <f>Tabla1[[#This Row],[REQUERIDOS (9 X CASILLA)]]/9</f>
        <v>553</v>
      </c>
      <c r="E7031" s="2">
        <v>45103</v>
      </c>
      <c r="F7031" s="5">
        <v>44960</v>
      </c>
      <c r="G7031" s="4">
        <f t="shared" si="218"/>
        <v>0.99682947919207143</v>
      </c>
      <c r="H7031" s="5">
        <v>4977</v>
      </c>
      <c r="I7031" s="5">
        <v>8001</v>
      </c>
      <c r="J7031" s="4">
        <f t="shared" si="219"/>
        <v>1.6075949367088607</v>
      </c>
      <c r="K7031" s="5">
        <v>8848</v>
      </c>
      <c r="L7031" s="4">
        <f>Tabla1[[#This Row],[CCRL (Ciudadanos que cumplen los requisitos de ley)]]/Tabla1[[#This Row],[ÓPTIMO REQUERIDO]]</f>
        <v>0.90427215189873422</v>
      </c>
    </row>
    <row r="7032" spans="1:12" x14ac:dyDescent="0.35">
      <c r="A7032" s="1">
        <v>15</v>
      </c>
      <c r="B7032" s="1">
        <v>7</v>
      </c>
      <c r="C7032" s="3">
        <v>45354</v>
      </c>
      <c r="D7032" s="5">
        <f>Tabla1[[#This Row],[REQUERIDOS (9 X CASILLA)]]/9</f>
        <v>580</v>
      </c>
      <c r="E7032" s="2">
        <v>46175</v>
      </c>
      <c r="F7032" s="5">
        <v>43814</v>
      </c>
      <c r="G7032" s="4">
        <f t="shared" si="218"/>
        <v>0.94886843530048726</v>
      </c>
      <c r="H7032" s="5">
        <v>5220</v>
      </c>
      <c r="I7032" s="5">
        <v>8158</v>
      </c>
      <c r="J7032" s="4">
        <f t="shared" si="219"/>
        <v>1.5628352490421455</v>
      </c>
      <c r="K7032" s="5">
        <v>8120</v>
      </c>
      <c r="L7032" s="4">
        <f>Tabla1[[#This Row],[CCRL (Ciudadanos que cumplen los requisitos de ley)]]/Tabla1[[#This Row],[ÓPTIMO REQUERIDO]]</f>
        <v>1.0046798029556649</v>
      </c>
    </row>
    <row r="7033" spans="1:12" x14ac:dyDescent="0.35">
      <c r="A7033" s="1">
        <v>15</v>
      </c>
      <c r="B7033" s="1">
        <v>8</v>
      </c>
      <c r="C7033" s="3">
        <v>45354</v>
      </c>
      <c r="D7033" s="5">
        <f>Tabla1[[#This Row],[REQUERIDOS (9 X CASILLA)]]/9</f>
        <v>549</v>
      </c>
      <c r="E7033" s="2">
        <v>44419</v>
      </c>
      <c r="F7033" s="5">
        <v>44419</v>
      </c>
      <c r="G7033" s="4">
        <f t="shared" si="218"/>
        <v>1</v>
      </c>
      <c r="H7033" s="5">
        <v>4941</v>
      </c>
      <c r="I7033" s="5">
        <v>7418</v>
      </c>
      <c r="J7033" s="4">
        <f t="shared" si="219"/>
        <v>1.5013155231734467</v>
      </c>
      <c r="K7033" s="5">
        <v>7686</v>
      </c>
      <c r="L7033" s="4">
        <f>Tabla1[[#This Row],[CCRL (Ciudadanos que cumplen los requisitos de ley)]]/Tabla1[[#This Row],[ÓPTIMO REQUERIDO]]</f>
        <v>0.96513140775435857</v>
      </c>
    </row>
    <row r="7034" spans="1:12" x14ac:dyDescent="0.35">
      <c r="A7034" s="1">
        <v>15</v>
      </c>
      <c r="B7034" s="1">
        <v>9</v>
      </c>
      <c r="C7034" s="3">
        <v>45354</v>
      </c>
      <c r="D7034" s="5">
        <f>Tabla1[[#This Row],[REQUERIDOS (9 X CASILLA)]]/9</f>
        <v>534</v>
      </c>
      <c r="E7034" s="2">
        <v>41184</v>
      </c>
      <c r="F7034" s="5">
        <v>35690</v>
      </c>
      <c r="G7034" s="4">
        <f t="shared" si="218"/>
        <v>0.86659867909867905</v>
      </c>
      <c r="H7034" s="5">
        <v>4806</v>
      </c>
      <c r="I7034" s="5">
        <v>8405</v>
      </c>
      <c r="J7034" s="4">
        <f t="shared" si="219"/>
        <v>1.748855597170204</v>
      </c>
      <c r="K7034" s="5">
        <v>6408</v>
      </c>
      <c r="L7034" s="4">
        <f>Tabla1[[#This Row],[CCRL (Ciudadanos que cumplen los requisitos de ley)]]/Tabla1[[#This Row],[ÓPTIMO REQUERIDO]]</f>
        <v>1.3116416978776528</v>
      </c>
    </row>
    <row r="7035" spans="1:12" x14ac:dyDescent="0.35">
      <c r="A7035" s="1">
        <v>15</v>
      </c>
      <c r="B7035" s="1">
        <v>10</v>
      </c>
      <c r="C7035" s="3">
        <v>45354</v>
      </c>
      <c r="D7035" s="5">
        <f>Tabla1[[#This Row],[REQUERIDOS (9 X CASILLA)]]/9</f>
        <v>482</v>
      </c>
      <c r="E7035" s="2">
        <v>38933</v>
      </c>
      <c r="F7035" s="5">
        <v>38735</v>
      </c>
      <c r="G7035" s="4">
        <f t="shared" si="218"/>
        <v>0.99491434002003443</v>
      </c>
      <c r="H7035" s="5">
        <v>4338</v>
      </c>
      <c r="I7035" s="5">
        <v>8921</v>
      </c>
      <c r="J7035" s="4">
        <f t="shared" si="219"/>
        <v>2.0564776394651911</v>
      </c>
      <c r="K7035" s="5">
        <v>7712</v>
      </c>
      <c r="L7035" s="4">
        <f>Tabla1[[#This Row],[CCRL (Ciudadanos que cumplen los requisitos de ley)]]/Tabla1[[#This Row],[ÓPTIMO REQUERIDO]]</f>
        <v>1.1567686721991701</v>
      </c>
    </row>
    <row r="7036" spans="1:12" x14ac:dyDescent="0.35">
      <c r="A7036" s="1">
        <v>15</v>
      </c>
      <c r="B7036" s="1">
        <v>11</v>
      </c>
      <c r="C7036" s="3">
        <v>45354</v>
      </c>
      <c r="D7036" s="5">
        <f>Tabla1[[#This Row],[REQUERIDOS (9 X CASILLA)]]/9</f>
        <v>533</v>
      </c>
      <c r="E7036" s="2">
        <v>42893</v>
      </c>
      <c r="F7036" s="5">
        <v>42893</v>
      </c>
      <c r="G7036" s="4">
        <f t="shared" si="218"/>
        <v>1</v>
      </c>
      <c r="H7036" s="5">
        <v>4797</v>
      </c>
      <c r="I7036" s="5">
        <v>8973</v>
      </c>
      <c r="J7036" s="4">
        <f t="shared" si="219"/>
        <v>1.8705440900562851</v>
      </c>
      <c r="K7036" s="5">
        <v>8528</v>
      </c>
      <c r="L7036" s="4">
        <f>Tabla1[[#This Row],[CCRL (Ciudadanos que cumplen los requisitos de ley)]]/Tabla1[[#This Row],[ÓPTIMO REQUERIDO]]</f>
        <v>1.0521810506566605</v>
      </c>
    </row>
    <row r="7037" spans="1:12" x14ac:dyDescent="0.35">
      <c r="A7037" s="1">
        <v>15</v>
      </c>
      <c r="B7037" s="1">
        <v>12</v>
      </c>
      <c r="C7037" s="3">
        <v>45354</v>
      </c>
      <c r="D7037" s="5">
        <f>Tabla1[[#This Row],[REQUERIDOS (9 X CASILLA)]]/9</f>
        <v>470</v>
      </c>
      <c r="E7037" s="2">
        <v>36748</v>
      </c>
      <c r="F7037" s="5">
        <v>36748</v>
      </c>
      <c r="G7037" s="4">
        <f t="shared" si="218"/>
        <v>1</v>
      </c>
      <c r="H7037" s="5">
        <v>4230</v>
      </c>
      <c r="I7037" s="5">
        <v>7868</v>
      </c>
      <c r="J7037" s="4">
        <f t="shared" si="219"/>
        <v>1.8600472813238771</v>
      </c>
      <c r="K7037" s="5">
        <v>7520</v>
      </c>
      <c r="L7037" s="4">
        <f>Tabla1[[#This Row],[CCRL (Ciudadanos que cumplen los requisitos de ley)]]/Tabla1[[#This Row],[ÓPTIMO REQUERIDO]]</f>
        <v>1.0462765957446809</v>
      </c>
    </row>
    <row r="7038" spans="1:12" x14ac:dyDescent="0.35">
      <c r="A7038" s="1">
        <v>15</v>
      </c>
      <c r="B7038" s="1">
        <v>13</v>
      </c>
      <c r="C7038" s="3">
        <v>45354</v>
      </c>
      <c r="D7038" s="5">
        <f>Tabla1[[#This Row],[REQUERIDOS (9 X CASILLA)]]/9</f>
        <v>639</v>
      </c>
      <c r="E7038" s="2">
        <v>48507</v>
      </c>
      <c r="F7038" s="5">
        <v>48488</v>
      </c>
      <c r="G7038" s="4">
        <f t="shared" si="218"/>
        <v>0.9996083039561301</v>
      </c>
      <c r="H7038" s="5">
        <v>5751</v>
      </c>
      <c r="I7038" s="5">
        <v>9601</v>
      </c>
      <c r="J7038" s="4">
        <f t="shared" si="219"/>
        <v>1.6694487915145193</v>
      </c>
      <c r="K7038" s="5">
        <v>9585</v>
      </c>
      <c r="L7038" s="4">
        <f>Tabla1[[#This Row],[CCRL (Ciudadanos que cumplen los requisitos de ley)]]/Tabla1[[#This Row],[ÓPTIMO REQUERIDO]]</f>
        <v>1.0016692749087115</v>
      </c>
    </row>
    <row r="7039" spans="1:12" x14ac:dyDescent="0.35">
      <c r="A7039" s="1">
        <v>15</v>
      </c>
      <c r="B7039" s="1">
        <v>14</v>
      </c>
      <c r="C7039" s="3">
        <v>45354</v>
      </c>
      <c r="D7039" s="5">
        <f>Tabla1[[#This Row],[REQUERIDOS (9 X CASILLA)]]/9</f>
        <v>424</v>
      </c>
      <c r="E7039" s="2">
        <v>34229</v>
      </c>
      <c r="F7039" s="5">
        <v>33399</v>
      </c>
      <c r="G7039" s="4">
        <f t="shared" si="218"/>
        <v>0.97575155569838445</v>
      </c>
      <c r="H7039" s="5">
        <v>3816</v>
      </c>
      <c r="I7039" s="5">
        <v>6081</v>
      </c>
      <c r="J7039" s="4">
        <f t="shared" si="219"/>
        <v>1.5935534591194969</v>
      </c>
      <c r="K7039" s="5">
        <v>6360</v>
      </c>
      <c r="L7039" s="4">
        <f>Tabla1[[#This Row],[CCRL (Ciudadanos que cumplen los requisitos de ley)]]/Tabla1[[#This Row],[ÓPTIMO REQUERIDO]]</f>
        <v>0.9561320754716981</v>
      </c>
    </row>
    <row r="7040" spans="1:12" x14ac:dyDescent="0.35">
      <c r="A7040" s="1">
        <v>15</v>
      </c>
      <c r="B7040" s="1">
        <v>15</v>
      </c>
      <c r="C7040" s="3">
        <v>45354</v>
      </c>
      <c r="D7040" s="5">
        <f>Tabla1[[#This Row],[REQUERIDOS (9 X CASILLA)]]/9</f>
        <v>561</v>
      </c>
      <c r="E7040" s="2">
        <v>46771</v>
      </c>
      <c r="F7040" s="5">
        <v>43289</v>
      </c>
      <c r="G7040" s="4">
        <f t="shared" si="218"/>
        <v>0.92555215838874516</v>
      </c>
      <c r="H7040" s="5">
        <v>5049</v>
      </c>
      <c r="I7040" s="5">
        <v>5157</v>
      </c>
      <c r="J7040" s="4">
        <f t="shared" si="219"/>
        <v>1.0213903743315509</v>
      </c>
      <c r="K7040" s="5">
        <v>8976</v>
      </c>
      <c r="L7040" s="4">
        <f>Tabla1[[#This Row],[CCRL (Ciudadanos que cumplen los requisitos de ley)]]/Tabla1[[#This Row],[ÓPTIMO REQUERIDO]]</f>
        <v>0.57453208556149737</v>
      </c>
    </row>
    <row r="7041" spans="1:12" x14ac:dyDescent="0.35">
      <c r="A7041" s="1">
        <v>15</v>
      </c>
      <c r="B7041" s="1">
        <v>16</v>
      </c>
      <c r="C7041" s="3">
        <v>45354</v>
      </c>
      <c r="D7041" s="5">
        <f>Tabla1[[#This Row],[REQUERIDOS (9 X CASILLA)]]/9</f>
        <v>514</v>
      </c>
      <c r="E7041" s="2">
        <v>41689</v>
      </c>
      <c r="F7041" s="5">
        <v>41208</v>
      </c>
      <c r="G7041" s="4">
        <f t="shared" si="218"/>
        <v>0.98846218426923171</v>
      </c>
      <c r="H7041" s="5">
        <v>4626</v>
      </c>
      <c r="I7041" s="5">
        <v>6648</v>
      </c>
      <c r="J7041" s="4">
        <f t="shared" si="219"/>
        <v>1.437094682230869</v>
      </c>
      <c r="K7041" s="5">
        <v>7710</v>
      </c>
      <c r="L7041" s="4">
        <f>Tabla1[[#This Row],[CCRL (Ciudadanos que cumplen los requisitos de ley)]]/Tabla1[[#This Row],[ÓPTIMO REQUERIDO]]</f>
        <v>0.86225680933852145</v>
      </c>
    </row>
    <row r="7042" spans="1:12" x14ac:dyDescent="0.35">
      <c r="A7042" s="1">
        <v>15</v>
      </c>
      <c r="B7042" s="1">
        <v>17</v>
      </c>
      <c r="C7042" s="3">
        <v>45354</v>
      </c>
      <c r="D7042" s="5">
        <f>Tabla1[[#This Row],[REQUERIDOS (9 X CASILLA)]]/9</f>
        <v>466</v>
      </c>
      <c r="E7042" s="2">
        <v>36226</v>
      </c>
      <c r="F7042" s="5">
        <v>35418</v>
      </c>
      <c r="G7042" s="4">
        <f t="shared" si="218"/>
        <v>0.97769557776182847</v>
      </c>
      <c r="H7042" s="5">
        <v>4194</v>
      </c>
      <c r="I7042" s="5">
        <v>7798</v>
      </c>
      <c r="J7042" s="4">
        <f t="shared" si="219"/>
        <v>1.8593228421554602</v>
      </c>
      <c r="K7042" s="5">
        <v>7922</v>
      </c>
      <c r="L7042" s="4">
        <f>Tabla1[[#This Row],[CCRL (Ciudadanos que cumplen los requisitos de ley)]]/Tabla1[[#This Row],[ÓPTIMO REQUERIDO]]</f>
        <v>0.9843473870234789</v>
      </c>
    </row>
    <row r="7043" spans="1:12" x14ac:dyDescent="0.35">
      <c r="A7043" s="1">
        <v>15</v>
      </c>
      <c r="B7043" s="1">
        <v>18</v>
      </c>
      <c r="C7043" s="3">
        <v>45354</v>
      </c>
      <c r="D7043" s="5">
        <f>Tabla1[[#This Row],[REQUERIDOS (9 X CASILLA)]]/9</f>
        <v>558</v>
      </c>
      <c r="E7043" s="2">
        <v>45966</v>
      </c>
      <c r="F7043" s="5">
        <v>44591</v>
      </c>
      <c r="G7043" s="4">
        <f t="shared" ref="G7043:G7106" si="220">F7043/E7043</f>
        <v>0.97008658573728412</v>
      </c>
      <c r="H7043" s="5">
        <v>5022</v>
      </c>
      <c r="I7043" s="5">
        <v>6784</v>
      </c>
      <c r="J7043" s="4">
        <f t="shared" ref="J7043:J7106" si="221">I7043/H7043</f>
        <v>1.3508562325766627</v>
      </c>
      <c r="K7043" s="5">
        <v>7254</v>
      </c>
      <c r="L7043" s="4">
        <f>Tabla1[[#This Row],[CCRL (Ciudadanos que cumplen los requisitos de ley)]]/Tabla1[[#This Row],[ÓPTIMO REQUERIDO]]</f>
        <v>0.93520816101461268</v>
      </c>
    </row>
    <row r="7044" spans="1:12" x14ac:dyDescent="0.35">
      <c r="A7044" s="1">
        <v>15</v>
      </c>
      <c r="B7044" s="1">
        <v>19</v>
      </c>
      <c r="C7044" s="3">
        <v>45354</v>
      </c>
      <c r="D7044" s="5">
        <f>Tabla1[[#This Row],[REQUERIDOS (9 X CASILLA)]]/9</f>
        <v>704</v>
      </c>
      <c r="E7044" s="2">
        <v>52881</v>
      </c>
      <c r="F7044" s="5">
        <v>52869</v>
      </c>
      <c r="G7044" s="4">
        <f t="shared" si="220"/>
        <v>0.99977307539569982</v>
      </c>
      <c r="H7044" s="5">
        <v>6336</v>
      </c>
      <c r="I7044" s="5">
        <v>7380</v>
      </c>
      <c r="J7044" s="4">
        <f t="shared" si="221"/>
        <v>1.1647727272727273</v>
      </c>
      <c r="K7044" s="5">
        <v>12672</v>
      </c>
      <c r="L7044" s="4">
        <f>Tabla1[[#This Row],[CCRL (Ciudadanos que cumplen los requisitos de ley)]]/Tabla1[[#This Row],[ÓPTIMO REQUERIDO]]</f>
        <v>0.58238636363636365</v>
      </c>
    </row>
    <row r="7045" spans="1:12" x14ac:dyDescent="0.35">
      <c r="A7045" s="1">
        <v>15</v>
      </c>
      <c r="B7045" s="1">
        <v>20</v>
      </c>
      <c r="C7045" s="3">
        <v>45354</v>
      </c>
      <c r="D7045" s="5">
        <f>Tabla1[[#This Row],[REQUERIDOS (9 X CASILLA)]]/9</f>
        <v>391</v>
      </c>
      <c r="E7045" s="2">
        <v>30766</v>
      </c>
      <c r="F7045" s="5">
        <v>30192</v>
      </c>
      <c r="G7045" s="4">
        <f t="shared" si="220"/>
        <v>0.98134304101930703</v>
      </c>
      <c r="H7045" s="5">
        <v>3519</v>
      </c>
      <c r="I7045" s="5">
        <v>5654</v>
      </c>
      <c r="J7045" s="4">
        <f t="shared" si="221"/>
        <v>1.6067064506962205</v>
      </c>
      <c r="K7045" s="5">
        <v>6256</v>
      </c>
      <c r="L7045" s="4">
        <f>Tabla1[[#This Row],[CCRL (Ciudadanos que cumplen los requisitos de ley)]]/Tabla1[[#This Row],[ÓPTIMO REQUERIDO]]</f>
        <v>0.90377237851662406</v>
      </c>
    </row>
    <row r="7046" spans="1:12" x14ac:dyDescent="0.35">
      <c r="A7046" s="1">
        <v>15</v>
      </c>
      <c r="B7046" s="1">
        <v>21</v>
      </c>
      <c r="C7046" s="3">
        <v>45354</v>
      </c>
      <c r="D7046" s="5">
        <f>Tabla1[[#This Row],[REQUERIDOS (9 X CASILLA)]]/9</f>
        <v>502</v>
      </c>
      <c r="E7046" s="2">
        <v>40975</v>
      </c>
      <c r="F7046" s="5">
        <v>37659</v>
      </c>
      <c r="G7046" s="4">
        <f t="shared" si="220"/>
        <v>0.91907260524710188</v>
      </c>
      <c r="H7046" s="5">
        <v>4518</v>
      </c>
      <c r="I7046" s="5">
        <v>10482</v>
      </c>
      <c r="J7046" s="4">
        <f t="shared" si="221"/>
        <v>2.3200531208499338</v>
      </c>
      <c r="K7046" s="5">
        <v>6526</v>
      </c>
      <c r="L7046" s="4">
        <f>Tabla1[[#This Row],[CCRL (Ciudadanos que cumplen los requisitos de ley)]]/Tabla1[[#This Row],[ÓPTIMO REQUERIDO]]</f>
        <v>1.6061906221268771</v>
      </c>
    </row>
    <row r="7047" spans="1:12" x14ac:dyDescent="0.35">
      <c r="A7047" s="1">
        <v>15</v>
      </c>
      <c r="B7047" s="1">
        <v>22</v>
      </c>
      <c r="C7047" s="3">
        <v>45354</v>
      </c>
      <c r="D7047" s="5">
        <f>Tabla1[[#This Row],[REQUERIDOS (9 X CASILLA)]]/9</f>
        <v>600</v>
      </c>
      <c r="E7047" s="2">
        <v>47490</v>
      </c>
      <c r="F7047" s="5">
        <v>44817</v>
      </c>
      <c r="G7047" s="4">
        <f t="shared" si="220"/>
        <v>0.94371446620341126</v>
      </c>
      <c r="H7047" s="5">
        <v>5400</v>
      </c>
      <c r="I7047" s="5">
        <v>5667</v>
      </c>
      <c r="J7047" s="4">
        <f t="shared" si="221"/>
        <v>1.0494444444444444</v>
      </c>
      <c r="K7047" s="5">
        <v>9000</v>
      </c>
      <c r="L7047" s="4">
        <f>Tabla1[[#This Row],[CCRL (Ciudadanos que cumplen los requisitos de ley)]]/Tabla1[[#This Row],[ÓPTIMO REQUERIDO]]</f>
        <v>0.62966666666666671</v>
      </c>
    </row>
    <row r="7048" spans="1:12" x14ac:dyDescent="0.35">
      <c r="A7048" s="1">
        <v>15</v>
      </c>
      <c r="B7048" s="1">
        <v>23</v>
      </c>
      <c r="C7048" s="3">
        <v>45354</v>
      </c>
      <c r="D7048" s="5">
        <f>Tabla1[[#This Row],[REQUERIDOS (9 X CASILLA)]]/9</f>
        <v>487</v>
      </c>
      <c r="E7048" s="2">
        <v>43163</v>
      </c>
      <c r="F7048" s="5">
        <v>39973</v>
      </c>
      <c r="G7048" s="4">
        <f t="shared" si="220"/>
        <v>0.92609410837986239</v>
      </c>
      <c r="H7048" s="5">
        <v>4383</v>
      </c>
      <c r="I7048" s="5">
        <v>9278</v>
      </c>
      <c r="J7048" s="4">
        <f t="shared" si="221"/>
        <v>2.1168149669176364</v>
      </c>
      <c r="K7048" s="5">
        <v>6331</v>
      </c>
      <c r="L7048" s="4">
        <f>Tabla1[[#This Row],[CCRL (Ciudadanos que cumplen los requisitos de ley)]]/Tabla1[[#This Row],[ÓPTIMO REQUERIDO]]</f>
        <v>1.4654872847891329</v>
      </c>
    </row>
    <row r="7049" spans="1:12" x14ac:dyDescent="0.35">
      <c r="A7049" s="1">
        <v>15</v>
      </c>
      <c r="B7049" s="1">
        <v>24</v>
      </c>
      <c r="C7049" s="3">
        <v>45354</v>
      </c>
      <c r="D7049" s="5">
        <f>Tabla1[[#This Row],[REQUERIDOS (9 X CASILLA)]]/9</f>
        <v>684</v>
      </c>
      <c r="E7049" s="2">
        <v>53476</v>
      </c>
      <c r="F7049" s="5">
        <v>52023</v>
      </c>
      <c r="G7049" s="4">
        <f t="shared" si="220"/>
        <v>0.97282893260528092</v>
      </c>
      <c r="H7049" s="5">
        <v>6156</v>
      </c>
      <c r="I7049" s="5">
        <v>6725</v>
      </c>
      <c r="J7049" s="4">
        <f t="shared" si="221"/>
        <v>1.0924301494476933</v>
      </c>
      <c r="K7049" s="5">
        <v>10260</v>
      </c>
      <c r="L7049" s="4">
        <f>Tabla1[[#This Row],[CCRL (Ciudadanos que cumplen los requisitos de ley)]]/Tabla1[[#This Row],[ÓPTIMO REQUERIDO]]</f>
        <v>0.65545808966861596</v>
      </c>
    </row>
    <row r="7050" spans="1:12" x14ac:dyDescent="0.35">
      <c r="A7050" s="1">
        <v>15</v>
      </c>
      <c r="B7050" s="1">
        <v>25</v>
      </c>
      <c r="C7050" s="3">
        <v>45354</v>
      </c>
      <c r="D7050" s="5">
        <f>Tabla1[[#This Row],[REQUERIDOS (9 X CASILLA)]]/9</f>
        <v>453</v>
      </c>
      <c r="E7050" s="2">
        <v>38687</v>
      </c>
      <c r="F7050" s="5">
        <v>38666</v>
      </c>
      <c r="G7050" s="4">
        <f t="shared" si="220"/>
        <v>0.99945718199912115</v>
      </c>
      <c r="H7050" s="5">
        <v>4077</v>
      </c>
      <c r="I7050" s="5">
        <v>7316</v>
      </c>
      <c r="J7050" s="4">
        <f t="shared" si="221"/>
        <v>1.7944567083639931</v>
      </c>
      <c r="K7050" s="5">
        <v>6795</v>
      </c>
      <c r="L7050" s="4">
        <f>Tabla1[[#This Row],[CCRL (Ciudadanos que cumplen los requisitos de ley)]]/Tabla1[[#This Row],[ÓPTIMO REQUERIDO]]</f>
        <v>1.0766740250183959</v>
      </c>
    </row>
    <row r="7051" spans="1:12" x14ac:dyDescent="0.35">
      <c r="A7051" s="1">
        <v>15</v>
      </c>
      <c r="B7051" s="1">
        <v>26</v>
      </c>
      <c r="C7051" s="3">
        <v>45354</v>
      </c>
      <c r="D7051" s="5">
        <f>Tabla1[[#This Row],[REQUERIDOS (9 X CASILLA)]]/9</f>
        <v>523</v>
      </c>
      <c r="E7051" s="2">
        <v>43479</v>
      </c>
      <c r="F7051" s="5">
        <v>40305</v>
      </c>
      <c r="G7051" s="4">
        <f t="shared" si="220"/>
        <v>0.92699924101290276</v>
      </c>
      <c r="H7051" s="5">
        <v>4707</v>
      </c>
      <c r="I7051" s="5">
        <v>8012</v>
      </c>
      <c r="J7051" s="4">
        <f t="shared" si="221"/>
        <v>1.7021457403866582</v>
      </c>
      <c r="K7051" s="5">
        <v>6799</v>
      </c>
      <c r="L7051" s="4">
        <f>Tabla1[[#This Row],[CCRL (Ciudadanos que cumplen los requisitos de ley)]]/Tabla1[[#This Row],[ÓPTIMO REQUERIDO]]</f>
        <v>1.1784085894984557</v>
      </c>
    </row>
    <row r="7052" spans="1:12" x14ac:dyDescent="0.35">
      <c r="A7052" s="1">
        <v>15</v>
      </c>
      <c r="B7052" s="1">
        <v>27</v>
      </c>
      <c r="C7052" s="3">
        <v>45354</v>
      </c>
      <c r="D7052" s="5">
        <f>Tabla1[[#This Row],[REQUERIDOS (9 X CASILLA)]]/9</f>
        <v>551</v>
      </c>
      <c r="E7052" s="2">
        <v>46376</v>
      </c>
      <c r="F7052" s="5">
        <v>41980</v>
      </c>
      <c r="G7052" s="4">
        <f t="shared" si="220"/>
        <v>0.90520959116784538</v>
      </c>
      <c r="H7052" s="5">
        <v>4959</v>
      </c>
      <c r="I7052" s="5">
        <v>7194</v>
      </c>
      <c r="J7052" s="4">
        <f t="shared" si="221"/>
        <v>1.4506957047791893</v>
      </c>
      <c r="K7052" s="5">
        <v>7163</v>
      </c>
      <c r="L7052" s="4">
        <f>Tabla1[[#This Row],[CCRL (Ciudadanos que cumplen los requisitos de ley)]]/Tabla1[[#This Row],[ÓPTIMO REQUERIDO]]</f>
        <v>1.0043277956163619</v>
      </c>
    </row>
    <row r="7053" spans="1:12" x14ac:dyDescent="0.35">
      <c r="A7053" s="1">
        <v>15</v>
      </c>
      <c r="B7053" s="1">
        <v>28</v>
      </c>
      <c r="C7053" s="3">
        <v>45354</v>
      </c>
      <c r="D7053" s="5">
        <f>Tabla1[[#This Row],[REQUERIDOS (9 X CASILLA)]]/9</f>
        <v>408</v>
      </c>
      <c r="E7053" s="2">
        <v>34662</v>
      </c>
      <c r="F7053" s="5">
        <v>32391</v>
      </c>
      <c r="G7053" s="4">
        <f t="shared" si="220"/>
        <v>0.93448156482603428</v>
      </c>
      <c r="H7053" s="5">
        <v>3672</v>
      </c>
      <c r="I7053" s="5">
        <v>7928</v>
      </c>
      <c r="J7053" s="4">
        <f t="shared" si="221"/>
        <v>2.159041394335512</v>
      </c>
      <c r="K7053" s="5">
        <v>6528</v>
      </c>
      <c r="L7053" s="4">
        <f>Tabla1[[#This Row],[CCRL (Ciudadanos que cumplen los requisitos de ley)]]/Tabla1[[#This Row],[ÓPTIMO REQUERIDO]]</f>
        <v>1.2144607843137254</v>
      </c>
    </row>
    <row r="7054" spans="1:12" x14ac:dyDescent="0.35">
      <c r="A7054" s="1">
        <v>15</v>
      </c>
      <c r="B7054" s="1">
        <v>29</v>
      </c>
      <c r="C7054" s="3">
        <v>45354</v>
      </c>
      <c r="D7054" s="5">
        <f>Tabla1[[#This Row],[REQUERIDOS (9 X CASILLA)]]/9</f>
        <v>626</v>
      </c>
      <c r="E7054" s="2">
        <v>45608</v>
      </c>
      <c r="F7054" s="5">
        <v>45608</v>
      </c>
      <c r="G7054" s="4">
        <f t="shared" si="220"/>
        <v>1</v>
      </c>
      <c r="H7054" s="5">
        <v>5634</v>
      </c>
      <c r="I7054" s="5">
        <v>8696</v>
      </c>
      <c r="J7054" s="4">
        <f t="shared" si="221"/>
        <v>1.5434859779907704</v>
      </c>
      <c r="K7054" s="5">
        <v>9390</v>
      </c>
      <c r="L7054" s="4">
        <f>Tabla1[[#This Row],[CCRL (Ciudadanos que cumplen los requisitos de ley)]]/Tabla1[[#This Row],[ÓPTIMO REQUERIDO]]</f>
        <v>0.92609158679446224</v>
      </c>
    </row>
    <row r="7055" spans="1:12" x14ac:dyDescent="0.35">
      <c r="A7055" s="1">
        <v>15</v>
      </c>
      <c r="B7055" s="1">
        <v>30</v>
      </c>
      <c r="C7055" s="3">
        <v>45354</v>
      </c>
      <c r="D7055" s="5">
        <f>Tabla1[[#This Row],[REQUERIDOS (9 X CASILLA)]]/9</f>
        <v>443</v>
      </c>
      <c r="E7055" s="2">
        <v>36951</v>
      </c>
      <c r="F7055" s="5">
        <v>34790</v>
      </c>
      <c r="G7055" s="4">
        <f t="shared" si="220"/>
        <v>0.94151714432626987</v>
      </c>
      <c r="H7055" s="5">
        <v>3987</v>
      </c>
      <c r="I7055" s="5">
        <v>7199</v>
      </c>
      <c r="J7055" s="4">
        <f t="shared" si="221"/>
        <v>1.8056182593428642</v>
      </c>
      <c r="K7055" s="5">
        <v>6202</v>
      </c>
      <c r="L7055" s="4">
        <f>Tabla1[[#This Row],[CCRL (Ciudadanos que cumplen los requisitos de ley)]]/Tabla1[[#This Row],[ÓPTIMO REQUERIDO]]</f>
        <v>1.1607545952918414</v>
      </c>
    </row>
    <row r="7056" spans="1:12" x14ac:dyDescent="0.35">
      <c r="A7056" s="1">
        <v>15</v>
      </c>
      <c r="B7056" s="1">
        <v>31</v>
      </c>
      <c r="C7056" s="3">
        <v>45354</v>
      </c>
      <c r="D7056" s="5">
        <f>Tabla1[[#This Row],[REQUERIDOS (9 X CASILLA)]]/9</f>
        <v>633</v>
      </c>
      <c r="E7056" s="2">
        <v>47110</v>
      </c>
      <c r="F7056" s="5">
        <v>47104</v>
      </c>
      <c r="G7056" s="4">
        <f t="shared" si="220"/>
        <v>0.99987263850562513</v>
      </c>
      <c r="H7056" s="5">
        <v>5697</v>
      </c>
      <c r="I7056" s="5">
        <v>10889</v>
      </c>
      <c r="J7056" s="4">
        <f t="shared" si="221"/>
        <v>1.9113568544848165</v>
      </c>
      <c r="K7056" s="5">
        <v>8862</v>
      </c>
      <c r="L7056" s="4">
        <f>Tabla1[[#This Row],[CCRL (Ciudadanos que cumplen los requisitos de ley)]]/Tabla1[[#This Row],[ÓPTIMO REQUERIDO]]</f>
        <v>1.2287294064545249</v>
      </c>
    </row>
    <row r="7057" spans="1:12" x14ac:dyDescent="0.35">
      <c r="A7057" s="1">
        <v>15</v>
      </c>
      <c r="B7057" s="1">
        <v>32</v>
      </c>
      <c r="C7057" s="3">
        <v>45354</v>
      </c>
      <c r="D7057" s="5">
        <f>Tabla1[[#This Row],[REQUERIDOS (9 X CASILLA)]]/9</f>
        <v>436</v>
      </c>
      <c r="E7057" s="2">
        <v>36247</v>
      </c>
      <c r="F7057" s="5">
        <v>36044</v>
      </c>
      <c r="G7057" s="4">
        <f t="shared" si="220"/>
        <v>0.99439953651336666</v>
      </c>
      <c r="H7057" s="5">
        <v>3924</v>
      </c>
      <c r="I7057" s="5">
        <v>11404</v>
      </c>
      <c r="J7057" s="4">
        <f t="shared" si="221"/>
        <v>2.9062181447502549</v>
      </c>
      <c r="K7057" s="5">
        <v>7412</v>
      </c>
      <c r="L7057" s="4">
        <f>Tabla1[[#This Row],[CCRL (Ciudadanos que cumplen los requisitos de ley)]]/Tabla1[[#This Row],[ÓPTIMO REQUERIDO]]</f>
        <v>1.5385860766324879</v>
      </c>
    </row>
    <row r="7058" spans="1:12" x14ac:dyDescent="0.35">
      <c r="A7058" s="1">
        <v>15</v>
      </c>
      <c r="B7058" s="1">
        <v>33</v>
      </c>
      <c r="C7058" s="3">
        <v>45354</v>
      </c>
      <c r="D7058" s="5">
        <f>Tabla1[[#This Row],[REQUERIDOS (9 X CASILLA)]]/9</f>
        <v>438</v>
      </c>
      <c r="E7058" s="2">
        <v>36967</v>
      </c>
      <c r="F7058" s="5">
        <v>36959</v>
      </c>
      <c r="G7058" s="4">
        <f t="shared" si="220"/>
        <v>0.99978359077014634</v>
      </c>
      <c r="H7058" s="5">
        <v>3942</v>
      </c>
      <c r="I7058" s="5">
        <v>7977</v>
      </c>
      <c r="J7058" s="4">
        <f t="shared" si="221"/>
        <v>2.0235920852359208</v>
      </c>
      <c r="K7058" s="5">
        <v>7446</v>
      </c>
      <c r="L7058" s="4">
        <f>Tabla1[[#This Row],[CCRL (Ciudadanos que cumplen los requisitos de ley)]]/Tabla1[[#This Row],[ÓPTIMO REQUERIDO]]</f>
        <v>1.0713134568896052</v>
      </c>
    </row>
    <row r="7059" spans="1:12" x14ac:dyDescent="0.35">
      <c r="A7059" s="1">
        <v>15</v>
      </c>
      <c r="B7059" s="1">
        <v>34</v>
      </c>
      <c r="C7059" s="3">
        <v>45354</v>
      </c>
      <c r="D7059" s="5">
        <f>Tabla1[[#This Row],[REQUERIDOS (9 X CASILLA)]]/9</f>
        <v>601</v>
      </c>
      <c r="E7059" s="2">
        <v>50377</v>
      </c>
      <c r="F7059" s="5">
        <v>48771</v>
      </c>
      <c r="G7059" s="4">
        <f t="shared" si="220"/>
        <v>0.96812037239216309</v>
      </c>
      <c r="H7059" s="5">
        <v>5409</v>
      </c>
      <c r="I7059" s="5">
        <v>7677</v>
      </c>
      <c r="J7059" s="4">
        <f t="shared" si="221"/>
        <v>1.4193011647254576</v>
      </c>
      <c r="K7059" s="5">
        <v>8414</v>
      </c>
      <c r="L7059" s="4">
        <f>Tabla1[[#This Row],[CCRL (Ciudadanos que cumplen los requisitos de ley)]]/Tabla1[[#This Row],[ÓPTIMO REQUERIDO]]</f>
        <v>0.91240789160922275</v>
      </c>
    </row>
    <row r="7060" spans="1:12" x14ac:dyDescent="0.35">
      <c r="A7060" s="1">
        <v>15</v>
      </c>
      <c r="B7060" s="1">
        <v>35</v>
      </c>
      <c r="C7060" s="3">
        <v>45354</v>
      </c>
      <c r="D7060" s="5">
        <f>Tabla1[[#This Row],[REQUERIDOS (9 X CASILLA)]]/9</f>
        <v>567</v>
      </c>
      <c r="E7060" s="2">
        <v>44366</v>
      </c>
      <c r="F7060" s="5">
        <v>36434</v>
      </c>
      <c r="G7060" s="4">
        <f t="shared" si="220"/>
        <v>0.82121444349276473</v>
      </c>
      <c r="H7060" s="5">
        <v>5103</v>
      </c>
      <c r="I7060" s="5">
        <v>9067</v>
      </c>
      <c r="J7060" s="4">
        <f t="shared" si="221"/>
        <v>1.7767979619831471</v>
      </c>
      <c r="K7060" s="5">
        <v>7371</v>
      </c>
      <c r="L7060" s="4">
        <f>Tabla1[[#This Row],[CCRL (Ciudadanos que cumplen los requisitos de ley)]]/Tabla1[[#This Row],[ÓPTIMO REQUERIDO]]</f>
        <v>1.2300908967575634</v>
      </c>
    </row>
    <row r="7061" spans="1:12" x14ac:dyDescent="0.35">
      <c r="A7061" s="1">
        <v>15</v>
      </c>
      <c r="B7061" s="1">
        <v>36</v>
      </c>
      <c r="C7061" s="3">
        <v>45354</v>
      </c>
      <c r="D7061" s="5">
        <f>Tabla1[[#This Row],[REQUERIDOS (9 X CASILLA)]]/9</f>
        <v>622</v>
      </c>
      <c r="E7061" s="2">
        <v>43595</v>
      </c>
      <c r="F7061" s="5">
        <v>36460</v>
      </c>
      <c r="G7061" s="4">
        <f t="shared" si="220"/>
        <v>0.83633444202316776</v>
      </c>
      <c r="H7061" s="5">
        <v>5598</v>
      </c>
      <c r="I7061" s="5">
        <v>8928</v>
      </c>
      <c r="J7061" s="4">
        <f t="shared" si="221"/>
        <v>1.594855305466238</v>
      </c>
      <c r="K7061" s="5">
        <v>8086</v>
      </c>
      <c r="L7061" s="4">
        <f>Tabla1[[#This Row],[CCRL (Ciudadanos que cumplen los requisitos de ley)]]/Tabla1[[#This Row],[ÓPTIMO REQUERIDO]]</f>
        <v>1.1041305960920109</v>
      </c>
    </row>
    <row r="7062" spans="1:12" x14ac:dyDescent="0.35">
      <c r="A7062" s="1">
        <v>15</v>
      </c>
      <c r="B7062" s="1">
        <v>37</v>
      </c>
      <c r="C7062" s="3">
        <v>45354</v>
      </c>
      <c r="D7062" s="5">
        <f>Tabla1[[#This Row],[REQUERIDOS (9 X CASILLA)]]/9</f>
        <v>528</v>
      </c>
      <c r="E7062" s="2">
        <v>43055</v>
      </c>
      <c r="F7062" s="5">
        <v>42516</v>
      </c>
      <c r="G7062" s="4">
        <f t="shared" si="220"/>
        <v>0.9874811287887586</v>
      </c>
      <c r="H7062" s="5">
        <v>4752</v>
      </c>
      <c r="I7062" s="5">
        <v>8215</v>
      </c>
      <c r="J7062" s="4">
        <f t="shared" si="221"/>
        <v>1.7287457912457913</v>
      </c>
      <c r="K7062" s="5">
        <v>7920</v>
      </c>
      <c r="L7062" s="4">
        <f>Tabla1[[#This Row],[CCRL (Ciudadanos que cumplen los requisitos de ley)]]/Tabla1[[#This Row],[ÓPTIMO REQUERIDO]]</f>
        <v>1.0372474747474747</v>
      </c>
    </row>
    <row r="7063" spans="1:12" x14ac:dyDescent="0.35">
      <c r="A7063" s="1">
        <v>15</v>
      </c>
      <c r="B7063" s="1">
        <v>38</v>
      </c>
      <c r="C7063" s="3">
        <v>45354</v>
      </c>
      <c r="D7063" s="5">
        <f>Tabla1[[#This Row],[REQUERIDOS (9 X CASILLA)]]/9</f>
        <v>450</v>
      </c>
      <c r="E7063" s="2">
        <v>37914</v>
      </c>
      <c r="F7063" s="5">
        <v>34145</v>
      </c>
      <c r="G7063" s="4">
        <f t="shared" si="220"/>
        <v>0.90059081078229675</v>
      </c>
      <c r="H7063" s="5">
        <v>4050</v>
      </c>
      <c r="I7063" s="5">
        <v>7662</v>
      </c>
      <c r="J7063" s="4">
        <f t="shared" si="221"/>
        <v>1.8918518518518519</v>
      </c>
      <c r="K7063" s="5">
        <v>6300</v>
      </c>
      <c r="L7063" s="4">
        <f>Tabla1[[#This Row],[CCRL (Ciudadanos que cumplen los requisitos de ley)]]/Tabla1[[#This Row],[ÓPTIMO REQUERIDO]]</f>
        <v>1.2161904761904763</v>
      </c>
    </row>
    <row r="7064" spans="1:12" x14ac:dyDescent="0.35">
      <c r="A7064" s="1">
        <v>15</v>
      </c>
      <c r="B7064" s="1">
        <v>39</v>
      </c>
      <c r="C7064" s="3">
        <v>45354</v>
      </c>
      <c r="D7064" s="5">
        <f>Tabla1[[#This Row],[REQUERIDOS (9 X CASILLA)]]/9</f>
        <v>446</v>
      </c>
      <c r="E7064" s="2">
        <v>36840</v>
      </c>
      <c r="F7064" s="5">
        <v>36840</v>
      </c>
      <c r="G7064" s="4">
        <f t="shared" si="220"/>
        <v>1</v>
      </c>
      <c r="H7064" s="5">
        <v>4014</v>
      </c>
      <c r="I7064" s="5">
        <v>9238</v>
      </c>
      <c r="J7064" s="4">
        <f t="shared" si="221"/>
        <v>2.3014449427005479</v>
      </c>
      <c r="K7064" s="5">
        <v>6690</v>
      </c>
      <c r="L7064" s="4">
        <f>Tabla1[[#This Row],[CCRL (Ciudadanos que cumplen los requisitos de ley)]]/Tabla1[[#This Row],[ÓPTIMO REQUERIDO]]</f>
        <v>1.380866965620329</v>
      </c>
    </row>
    <row r="7065" spans="1:12" x14ac:dyDescent="0.35">
      <c r="A7065" s="1">
        <v>15</v>
      </c>
      <c r="B7065" s="1">
        <v>40</v>
      </c>
      <c r="C7065" s="3">
        <v>45354</v>
      </c>
      <c r="D7065" s="5">
        <f>Tabla1[[#This Row],[REQUERIDOS (9 X CASILLA)]]/9</f>
        <v>561</v>
      </c>
      <c r="E7065" s="2">
        <v>46837</v>
      </c>
      <c r="F7065" s="5">
        <v>46837</v>
      </c>
      <c r="G7065" s="4">
        <f t="shared" si="220"/>
        <v>1</v>
      </c>
      <c r="H7065" s="5">
        <v>5049</v>
      </c>
      <c r="I7065" s="5">
        <v>10390</v>
      </c>
      <c r="J7065" s="4">
        <f t="shared" si="221"/>
        <v>2.0578332343038226</v>
      </c>
      <c r="K7065" s="5">
        <v>8415</v>
      </c>
      <c r="L7065" s="4">
        <f>Tabla1[[#This Row],[CCRL (Ciudadanos que cumplen los requisitos de ley)]]/Tabla1[[#This Row],[ÓPTIMO REQUERIDO]]</f>
        <v>1.2346999405822936</v>
      </c>
    </row>
    <row r="7066" spans="1:12" x14ac:dyDescent="0.35">
      <c r="A7066" s="1">
        <v>16</v>
      </c>
      <c r="B7066" s="1">
        <v>1</v>
      </c>
      <c r="C7066" s="3">
        <v>45354</v>
      </c>
      <c r="D7066" s="5">
        <f>Tabla1[[#This Row],[REQUERIDOS (9 X CASILLA)]]/9</f>
        <v>541</v>
      </c>
      <c r="E7066" s="2">
        <v>40792</v>
      </c>
      <c r="F7066" s="5">
        <v>35690</v>
      </c>
      <c r="G7066" s="4">
        <f t="shared" si="220"/>
        <v>0.87492645616787601</v>
      </c>
      <c r="H7066" s="5">
        <v>4869</v>
      </c>
      <c r="I7066" s="5">
        <v>4464</v>
      </c>
      <c r="J7066" s="4">
        <f t="shared" si="221"/>
        <v>0.91682070240295743</v>
      </c>
      <c r="K7066" s="5">
        <v>7574</v>
      </c>
      <c r="L7066" s="4">
        <f>Tabla1[[#This Row],[CCRL (Ciudadanos que cumplen los requisitos de ley)]]/Tabla1[[#This Row],[ÓPTIMO REQUERIDO]]</f>
        <v>0.58938473725904406</v>
      </c>
    </row>
    <row r="7067" spans="1:12" x14ac:dyDescent="0.35">
      <c r="A7067" s="1">
        <v>16</v>
      </c>
      <c r="B7067" s="1">
        <v>2</v>
      </c>
      <c r="C7067" s="3">
        <v>45354</v>
      </c>
      <c r="D7067" s="5">
        <f>Tabla1[[#This Row],[REQUERIDOS (9 X CASILLA)]]/9</f>
        <v>552</v>
      </c>
      <c r="E7067" s="2">
        <v>41607</v>
      </c>
      <c r="F7067" s="5">
        <v>41527</v>
      </c>
      <c r="G7067" s="4">
        <f t="shared" si="220"/>
        <v>0.9980772466171558</v>
      </c>
      <c r="H7067" s="5">
        <v>4968</v>
      </c>
      <c r="I7067" s="5">
        <v>5384</v>
      </c>
      <c r="J7067" s="4">
        <f t="shared" si="221"/>
        <v>1.0837359098228663</v>
      </c>
      <c r="K7067" s="5">
        <v>8280</v>
      </c>
      <c r="L7067" s="4">
        <f>Tabla1[[#This Row],[CCRL (Ciudadanos que cumplen los requisitos de ley)]]/Tabla1[[#This Row],[ÓPTIMO REQUERIDO]]</f>
        <v>0.65024154589371985</v>
      </c>
    </row>
    <row r="7068" spans="1:12" x14ac:dyDescent="0.35">
      <c r="A7068" s="1">
        <v>16</v>
      </c>
      <c r="B7068" s="1">
        <v>3</v>
      </c>
      <c r="C7068" s="3">
        <v>45354</v>
      </c>
      <c r="D7068" s="5">
        <f>Tabla1[[#This Row],[REQUERIDOS (9 X CASILLA)]]/9</f>
        <v>628</v>
      </c>
      <c r="E7068" s="2">
        <v>47217</v>
      </c>
      <c r="F7068" s="5">
        <v>46886</v>
      </c>
      <c r="G7068" s="4">
        <f t="shared" si="220"/>
        <v>0.99298981299108369</v>
      </c>
      <c r="H7068" s="5">
        <v>5652</v>
      </c>
      <c r="I7068" s="5">
        <v>6609</v>
      </c>
      <c r="J7068" s="4">
        <f t="shared" si="221"/>
        <v>1.1693205944798302</v>
      </c>
      <c r="K7068" s="5">
        <v>8792</v>
      </c>
      <c r="L7068" s="4">
        <f>Tabla1[[#This Row],[CCRL (Ciudadanos que cumplen los requisitos de ley)]]/Tabla1[[#This Row],[ÓPTIMO REQUERIDO]]</f>
        <v>0.75170609645131936</v>
      </c>
    </row>
    <row r="7069" spans="1:12" x14ac:dyDescent="0.35">
      <c r="A7069" s="1">
        <v>16</v>
      </c>
      <c r="B7069" s="1">
        <v>4</v>
      </c>
      <c r="C7069" s="3">
        <v>45354</v>
      </c>
      <c r="D7069" s="5">
        <f>Tabla1[[#This Row],[REQUERIDOS (9 X CASILLA)]]/9</f>
        <v>588</v>
      </c>
      <c r="E7069" s="2">
        <v>42036</v>
      </c>
      <c r="F7069" s="5">
        <v>41531</v>
      </c>
      <c r="G7069" s="4">
        <f t="shared" si="220"/>
        <v>0.98798648777238562</v>
      </c>
      <c r="H7069" s="5">
        <v>5292</v>
      </c>
      <c r="I7069" s="5">
        <v>5733</v>
      </c>
      <c r="J7069" s="4">
        <f t="shared" si="221"/>
        <v>1.0833333333333333</v>
      </c>
      <c r="K7069" s="5">
        <v>8820</v>
      </c>
      <c r="L7069" s="4">
        <f>Tabla1[[#This Row],[CCRL (Ciudadanos que cumplen los requisitos de ley)]]/Tabla1[[#This Row],[ÓPTIMO REQUERIDO]]</f>
        <v>0.65</v>
      </c>
    </row>
    <row r="7070" spans="1:12" x14ac:dyDescent="0.35">
      <c r="A7070" s="1">
        <v>16</v>
      </c>
      <c r="B7070" s="1">
        <v>5</v>
      </c>
      <c r="C7070" s="3">
        <v>45354</v>
      </c>
      <c r="D7070" s="5">
        <f>Tabla1[[#This Row],[REQUERIDOS (9 X CASILLA)]]/9</f>
        <v>631</v>
      </c>
      <c r="E7070" s="2">
        <v>47183</v>
      </c>
      <c r="F7070" s="5">
        <v>46754</v>
      </c>
      <c r="G7070" s="4">
        <f t="shared" si="220"/>
        <v>0.99090774219528222</v>
      </c>
      <c r="H7070" s="5">
        <v>5679</v>
      </c>
      <c r="I7070" s="5">
        <v>4247</v>
      </c>
      <c r="J7070" s="4">
        <f t="shared" si="221"/>
        <v>0.74784293009332625</v>
      </c>
      <c r="K7070" s="5">
        <v>10096</v>
      </c>
      <c r="L7070" s="4">
        <f>Tabla1[[#This Row],[CCRL (Ciudadanos que cumplen los requisitos de ley)]]/Tabla1[[#This Row],[ÓPTIMO REQUERIDO]]</f>
        <v>0.42066164817749602</v>
      </c>
    </row>
    <row r="7071" spans="1:12" x14ac:dyDescent="0.35">
      <c r="A7071" s="1">
        <v>16</v>
      </c>
      <c r="B7071" s="1">
        <v>6</v>
      </c>
      <c r="C7071" s="3">
        <v>45354</v>
      </c>
      <c r="D7071" s="5">
        <f>Tabla1[[#This Row],[REQUERIDOS (9 X CASILLA)]]/9</f>
        <v>612</v>
      </c>
      <c r="E7071" s="2">
        <v>45802</v>
      </c>
      <c r="F7071" s="5">
        <v>45801</v>
      </c>
      <c r="G7071" s="4">
        <f t="shared" si="220"/>
        <v>0.99997816689227548</v>
      </c>
      <c r="H7071" s="5">
        <v>5508</v>
      </c>
      <c r="I7071" s="5">
        <v>5526</v>
      </c>
      <c r="J7071" s="4">
        <f t="shared" si="221"/>
        <v>1.0032679738562091</v>
      </c>
      <c r="K7071" s="5">
        <v>8568</v>
      </c>
      <c r="L7071" s="4">
        <f>Tabla1[[#This Row],[CCRL (Ciudadanos que cumplen los requisitos de ley)]]/Tabla1[[#This Row],[ÓPTIMO REQUERIDO]]</f>
        <v>0.64495798319327735</v>
      </c>
    </row>
    <row r="7072" spans="1:12" x14ac:dyDescent="0.35">
      <c r="A7072" s="1">
        <v>16</v>
      </c>
      <c r="B7072" s="1">
        <v>7</v>
      </c>
      <c r="C7072" s="3">
        <v>45354</v>
      </c>
      <c r="D7072" s="5">
        <f>Tabla1[[#This Row],[REQUERIDOS (9 X CASILLA)]]/9</f>
        <v>649</v>
      </c>
      <c r="E7072" s="2">
        <v>50855</v>
      </c>
      <c r="F7072" s="5">
        <v>45421</v>
      </c>
      <c r="G7072" s="4">
        <f t="shared" si="220"/>
        <v>0.89314718316783015</v>
      </c>
      <c r="H7072" s="5">
        <v>5841</v>
      </c>
      <c r="I7072" s="5">
        <v>5998</v>
      </c>
      <c r="J7072" s="4">
        <f t="shared" si="221"/>
        <v>1.0268789590823488</v>
      </c>
      <c r="K7072" s="5">
        <v>9086</v>
      </c>
      <c r="L7072" s="4">
        <f>Tabla1[[#This Row],[CCRL (Ciudadanos que cumplen los requisitos de ley)]]/Tabla1[[#This Row],[ÓPTIMO REQUERIDO]]</f>
        <v>0.66013647369579576</v>
      </c>
    </row>
    <row r="7073" spans="1:12" x14ac:dyDescent="0.35">
      <c r="A7073" s="1">
        <v>16</v>
      </c>
      <c r="B7073" s="1">
        <v>8</v>
      </c>
      <c r="C7073" s="3">
        <v>45354</v>
      </c>
      <c r="D7073" s="5">
        <f>Tabla1[[#This Row],[REQUERIDOS (9 X CASILLA)]]/9</f>
        <v>540</v>
      </c>
      <c r="E7073" s="2">
        <v>42739</v>
      </c>
      <c r="F7073" s="5">
        <v>42629</v>
      </c>
      <c r="G7073" s="4">
        <f t="shared" si="220"/>
        <v>0.99742623833033062</v>
      </c>
      <c r="H7073" s="5">
        <v>4860</v>
      </c>
      <c r="I7073" s="5">
        <v>5793</v>
      </c>
      <c r="J7073" s="4">
        <f t="shared" si="221"/>
        <v>1.1919753086419753</v>
      </c>
      <c r="K7073" s="5">
        <v>9180</v>
      </c>
      <c r="L7073" s="4">
        <f>Tabla1[[#This Row],[CCRL (Ciudadanos que cumplen los requisitos de ley)]]/Tabla1[[#This Row],[ÓPTIMO REQUERIDO]]</f>
        <v>0.63104575163398691</v>
      </c>
    </row>
    <row r="7074" spans="1:12" x14ac:dyDescent="0.35">
      <c r="A7074" s="1">
        <v>16</v>
      </c>
      <c r="B7074" s="1">
        <v>9</v>
      </c>
      <c r="C7074" s="3">
        <v>45354</v>
      </c>
      <c r="D7074" s="5">
        <f>Tabla1[[#This Row],[REQUERIDOS (9 X CASILLA)]]/9</f>
        <v>517</v>
      </c>
      <c r="E7074" s="2">
        <v>41815</v>
      </c>
      <c r="F7074" s="5">
        <v>38233</v>
      </c>
      <c r="G7074" s="4">
        <f t="shared" si="220"/>
        <v>0.91433696042090162</v>
      </c>
      <c r="H7074" s="5">
        <v>4653</v>
      </c>
      <c r="I7074" s="5">
        <v>5305</v>
      </c>
      <c r="J7074" s="4">
        <f t="shared" si="221"/>
        <v>1.1401246507629486</v>
      </c>
      <c r="K7074" s="5">
        <v>8272</v>
      </c>
      <c r="L7074" s="4">
        <f>Tabla1[[#This Row],[CCRL (Ciudadanos que cumplen los requisitos de ley)]]/Tabla1[[#This Row],[ÓPTIMO REQUERIDO]]</f>
        <v>0.64132011605415862</v>
      </c>
    </row>
    <row r="7075" spans="1:12" x14ac:dyDescent="0.35">
      <c r="A7075" s="1">
        <v>16</v>
      </c>
      <c r="B7075" s="1">
        <v>10</v>
      </c>
      <c r="C7075" s="3">
        <v>45354</v>
      </c>
      <c r="D7075" s="5">
        <f>Tabla1[[#This Row],[REQUERIDOS (9 X CASILLA)]]/9</f>
        <v>567</v>
      </c>
      <c r="E7075" s="2">
        <v>43849</v>
      </c>
      <c r="F7075" s="5">
        <v>43829</v>
      </c>
      <c r="G7075" s="4">
        <f t="shared" si="220"/>
        <v>0.99954388925631144</v>
      </c>
      <c r="H7075" s="5">
        <v>5103</v>
      </c>
      <c r="I7075" s="5">
        <v>4374</v>
      </c>
      <c r="J7075" s="4">
        <f t="shared" si="221"/>
        <v>0.8571428571428571</v>
      </c>
      <c r="K7075" s="5">
        <v>9072</v>
      </c>
      <c r="L7075" s="4">
        <f>Tabla1[[#This Row],[CCRL (Ciudadanos que cumplen los requisitos de ley)]]/Tabla1[[#This Row],[ÓPTIMO REQUERIDO]]</f>
        <v>0.48214285714285715</v>
      </c>
    </row>
    <row r="7076" spans="1:12" x14ac:dyDescent="0.35">
      <c r="A7076" s="1">
        <v>16</v>
      </c>
      <c r="B7076" s="1">
        <v>11</v>
      </c>
      <c r="C7076" s="3">
        <v>45354</v>
      </c>
      <c r="D7076" s="5">
        <f>Tabla1[[#This Row],[REQUERIDOS (9 X CASILLA)]]/9</f>
        <v>605</v>
      </c>
      <c r="E7076" s="2">
        <v>44314</v>
      </c>
      <c r="F7076" s="5">
        <v>43595</v>
      </c>
      <c r="G7076" s="4">
        <f t="shared" si="220"/>
        <v>0.98377487927065943</v>
      </c>
      <c r="H7076" s="5">
        <v>5445</v>
      </c>
      <c r="I7076" s="5">
        <v>4898</v>
      </c>
      <c r="J7076" s="4">
        <f t="shared" si="221"/>
        <v>0.89954086317722681</v>
      </c>
      <c r="K7076" s="5">
        <v>8470</v>
      </c>
      <c r="L7076" s="4">
        <f>Tabla1[[#This Row],[CCRL (Ciudadanos que cumplen los requisitos de ley)]]/Tabla1[[#This Row],[ÓPTIMO REQUERIDO]]</f>
        <v>0.57827626918536013</v>
      </c>
    </row>
    <row r="7077" spans="1:12" x14ac:dyDescent="0.35">
      <c r="A7077" s="1">
        <v>17</v>
      </c>
      <c r="B7077" s="1">
        <v>1</v>
      </c>
      <c r="C7077" s="3">
        <v>45354</v>
      </c>
      <c r="D7077" s="5">
        <f>Tabla1[[#This Row],[REQUERIDOS (9 X CASILLA)]]/9</f>
        <v>542</v>
      </c>
      <c r="E7077" s="2">
        <v>41377</v>
      </c>
      <c r="F7077" s="5">
        <v>31786</v>
      </c>
      <c r="G7077" s="4">
        <f t="shared" si="220"/>
        <v>0.76820455808782662</v>
      </c>
      <c r="H7077" s="5">
        <v>4878</v>
      </c>
      <c r="I7077" s="5">
        <v>3091</v>
      </c>
      <c r="J7077" s="4">
        <f t="shared" si="221"/>
        <v>0.6336613366133661</v>
      </c>
      <c r="K7077" s="5">
        <v>7588</v>
      </c>
      <c r="L7077" s="4">
        <f>Tabla1[[#This Row],[CCRL (Ciudadanos que cumplen los requisitos de ley)]]/Tabla1[[#This Row],[ÓPTIMO REQUERIDO]]</f>
        <v>0.40735371639430679</v>
      </c>
    </row>
    <row r="7078" spans="1:12" x14ac:dyDescent="0.35">
      <c r="A7078" s="1">
        <v>17</v>
      </c>
      <c r="B7078" s="1">
        <v>2</v>
      </c>
      <c r="C7078" s="3">
        <v>45354</v>
      </c>
      <c r="D7078" s="5">
        <f>Tabla1[[#This Row],[REQUERIDOS (9 X CASILLA)]]/9</f>
        <v>541</v>
      </c>
      <c r="E7078" s="2">
        <v>44679</v>
      </c>
      <c r="F7078" s="5">
        <v>38755</v>
      </c>
      <c r="G7078" s="4">
        <f t="shared" si="220"/>
        <v>0.86740974507039104</v>
      </c>
      <c r="H7078" s="5">
        <v>4869</v>
      </c>
      <c r="I7078" s="5">
        <v>5144</v>
      </c>
      <c r="J7078" s="4">
        <f t="shared" si="221"/>
        <v>1.0564797699733004</v>
      </c>
      <c r="K7078" s="5">
        <v>7574</v>
      </c>
      <c r="L7078" s="4">
        <f>Tabla1[[#This Row],[CCRL (Ciudadanos que cumplen los requisitos de ley)]]/Tabla1[[#This Row],[ÓPTIMO REQUERIDO]]</f>
        <v>0.67916556641140746</v>
      </c>
    </row>
    <row r="7079" spans="1:12" x14ac:dyDescent="0.35">
      <c r="A7079" s="1">
        <v>17</v>
      </c>
      <c r="B7079" s="1">
        <v>3</v>
      </c>
      <c r="C7079" s="3">
        <v>45354</v>
      </c>
      <c r="D7079" s="5">
        <f>Tabla1[[#This Row],[REQUERIDOS (9 X CASILLA)]]/9</f>
        <v>515</v>
      </c>
      <c r="E7079" s="2">
        <v>39864</v>
      </c>
      <c r="F7079" s="5">
        <v>33621</v>
      </c>
      <c r="G7079" s="4">
        <f t="shared" si="220"/>
        <v>0.84339253461770014</v>
      </c>
      <c r="H7079" s="5">
        <v>4635</v>
      </c>
      <c r="I7079" s="5">
        <v>4870</v>
      </c>
      <c r="J7079" s="4">
        <f t="shared" si="221"/>
        <v>1.0507011866235167</v>
      </c>
      <c r="K7079" s="5">
        <v>7210</v>
      </c>
      <c r="L7079" s="4">
        <f>Tabla1[[#This Row],[CCRL (Ciudadanos que cumplen los requisitos de ley)]]/Tabla1[[#This Row],[ÓPTIMO REQUERIDO]]</f>
        <v>0.67545076282940364</v>
      </c>
    </row>
    <row r="7080" spans="1:12" x14ac:dyDescent="0.35">
      <c r="A7080" s="1">
        <v>17</v>
      </c>
      <c r="B7080" s="1">
        <v>4</v>
      </c>
      <c r="C7080" s="3">
        <v>45354</v>
      </c>
      <c r="D7080" s="5">
        <f>Tabla1[[#This Row],[REQUERIDOS (9 X CASILLA)]]/9</f>
        <v>540</v>
      </c>
      <c r="E7080" s="2">
        <v>40755</v>
      </c>
      <c r="F7080" s="5">
        <v>31092</v>
      </c>
      <c r="G7080" s="4">
        <f t="shared" si="220"/>
        <v>0.76290025763709979</v>
      </c>
      <c r="H7080" s="5">
        <v>4860</v>
      </c>
      <c r="I7080" s="5">
        <v>3518</v>
      </c>
      <c r="J7080" s="4">
        <f t="shared" si="221"/>
        <v>0.72386831275720165</v>
      </c>
      <c r="K7080" s="5">
        <v>7020</v>
      </c>
      <c r="L7080" s="4">
        <f>Tabla1[[#This Row],[CCRL (Ciudadanos que cumplen los requisitos de ley)]]/Tabla1[[#This Row],[ÓPTIMO REQUERIDO]]</f>
        <v>0.5011396011396011</v>
      </c>
    </row>
    <row r="7081" spans="1:12" x14ac:dyDescent="0.35">
      <c r="A7081" s="1">
        <v>17</v>
      </c>
      <c r="B7081" s="1">
        <v>5</v>
      </c>
      <c r="C7081" s="3">
        <v>45354</v>
      </c>
      <c r="D7081" s="5">
        <f>Tabla1[[#This Row],[REQUERIDOS (9 X CASILLA)]]/9</f>
        <v>439</v>
      </c>
      <c r="E7081" s="2">
        <v>33816</v>
      </c>
      <c r="F7081" s="5">
        <v>33751</v>
      </c>
      <c r="G7081" s="4">
        <f t="shared" si="220"/>
        <v>0.99807783297847175</v>
      </c>
      <c r="H7081" s="5">
        <v>3951</v>
      </c>
      <c r="I7081" s="5">
        <v>5178</v>
      </c>
      <c r="J7081" s="4">
        <f t="shared" si="221"/>
        <v>1.310554290053151</v>
      </c>
      <c r="K7081" s="5">
        <v>6585</v>
      </c>
      <c r="L7081" s="4">
        <f>Tabla1[[#This Row],[CCRL (Ciudadanos que cumplen los requisitos de ley)]]/Tabla1[[#This Row],[ÓPTIMO REQUERIDO]]</f>
        <v>0.78633257403189061</v>
      </c>
    </row>
    <row r="7082" spans="1:12" x14ac:dyDescent="0.35">
      <c r="A7082" s="1">
        <v>18</v>
      </c>
      <c r="B7082" s="1">
        <v>1</v>
      </c>
      <c r="C7082" s="3">
        <v>45354</v>
      </c>
      <c r="D7082" s="5">
        <f>Tabla1[[#This Row],[REQUERIDOS (9 X CASILLA)]]/9</f>
        <v>591</v>
      </c>
      <c r="E7082" s="2">
        <v>37257</v>
      </c>
      <c r="F7082" s="5">
        <v>28291</v>
      </c>
      <c r="G7082" s="4">
        <f t="shared" si="220"/>
        <v>0.75934723676087712</v>
      </c>
      <c r="H7082" s="5">
        <v>5319</v>
      </c>
      <c r="I7082" s="5">
        <v>4723</v>
      </c>
      <c r="J7082" s="4">
        <f t="shared" si="221"/>
        <v>0.88794886256815186</v>
      </c>
      <c r="K7082" s="5">
        <v>7683</v>
      </c>
      <c r="L7082" s="4">
        <f>Tabla1[[#This Row],[CCRL (Ciudadanos que cumplen los requisitos de ley)]]/Tabla1[[#This Row],[ÓPTIMO REQUERIDO]]</f>
        <v>0.61473382793179743</v>
      </c>
    </row>
    <row r="7083" spans="1:12" x14ac:dyDescent="0.35">
      <c r="A7083" s="1">
        <v>18</v>
      </c>
      <c r="B7083" s="1">
        <v>2</v>
      </c>
      <c r="C7083" s="3">
        <v>45354</v>
      </c>
      <c r="D7083" s="5">
        <f>Tabla1[[#This Row],[REQUERIDOS (9 X CASILLA)]]/9</f>
        <v>606</v>
      </c>
      <c r="E7083" s="2">
        <v>43030</v>
      </c>
      <c r="F7083" s="5">
        <v>41991</v>
      </c>
      <c r="G7083" s="4">
        <f t="shared" si="220"/>
        <v>0.97585405531024871</v>
      </c>
      <c r="H7083" s="5">
        <v>5454</v>
      </c>
      <c r="I7083" s="5">
        <v>3846</v>
      </c>
      <c r="J7083" s="4">
        <f t="shared" si="221"/>
        <v>0.70517051705170519</v>
      </c>
      <c r="K7083" s="5">
        <v>9696</v>
      </c>
      <c r="L7083" s="4">
        <f>Tabla1[[#This Row],[CCRL (Ciudadanos que cumplen los requisitos de ley)]]/Tabla1[[#This Row],[ÓPTIMO REQUERIDO]]</f>
        <v>0.39665841584158418</v>
      </c>
    </row>
    <row r="7084" spans="1:12" x14ac:dyDescent="0.35">
      <c r="A7084" s="1">
        <v>18</v>
      </c>
      <c r="B7084" s="1">
        <v>3</v>
      </c>
      <c r="C7084" s="3">
        <v>45354</v>
      </c>
      <c r="D7084" s="5">
        <f>Tabla1[[#This Row],[REQUERIDOS (9 X CASILLA)]]/9</f>
        <v>619</v>
      </c>
      <c r="E7084" s="2">
        <v>46002</v>
      </c>
      <c r="F7084" s="5">
        <v>32072</v>
      </c>
      <c r="G7084" s="4">
        <f t="shared" si="220"/>
        <v>0.69718707882265984</v>
      </c>
      <c r="H7084" s="5">
        <v>5571</v>
      </c>
      <c r="I7084" s="5">
        <v>4565</v>
      </c>
      <c r="J7084" s="4">
        <f t="shared" si="221"/>
        <v>0.8194220068210375</v>
      </c>
      <c r="K7084" s="5">
        <v>9285</v>
      </c>
      <c r="L7084" s="4">
        <f>Tabla1[[#This Row],[CCRL (Ciudadanos que cumplen los requisitos de ley)]]/Tabla1[[#This Row],[ÓPTIMO REQUERIDO]]</f>
        <v>0.49165320409262253</v>
      </c>
    </row>
    <row r="7085" spans="1:12" x14ac:dyDescent="0.35">
      <c r="A7085" s="1">
        <v>19</v>
      </c>
      <c r="B7085" s="1">
        <v>1</v>
      </c>
      <c r="C7085" s="3">
        <v>45354</v>
      </c>
      <c r="D7085" s="5">
        <f>Tabla1[[#This Row],[REQUERIDOS (9 X CASILLA)]]/9</f>
        <v>551</v>
      </c>
      <c r="E7085" s="2">
        <v>44993</v>
      </c>
      <c r="F7085" s="5">
        <v>44240</v>
      </c>
      <c r="G7085" s="4">
        <f t="shared" si="220"/>
        <v>0.98326406329873539</v>
      </c>
      <c r="H7085" s="5">
        <v>4959</v>
      </c>
      <c r="I7085" s="5">
        <v>3356</v>
      </c>
      <c r="J7085" s="4">
        <f t="shared" si="221"/>
        <v>0.67674934462593261</v>
      </c>
      <c r="K7085" s="5">
        <v>8265</v>
      </c>
      <c r="L7085" s="4">
        <f>Tabla1[[#This Row],[CCRL (Ciudadanos que cumplen los requisitos de ley)]]/Tabla1[[#This Row],[ÓPTIMO REQUERIDO]]</f>
        <v>0.40604960677555957</v>
      </c>
    </row>
    <row r="7086" spans="1:12" x14ac:dyDescent="0.35">
      <c r="A7086" s="1">
        <v>19</v>
      </c>
      <c r="B7086" s="1">
        <v>2</v>
      </c>
      <c r="C7086" s="3">
        <v>45354</v>
      </c>
      <c r="D7086" s="5">
        <f>Tabla1[[#This Row],[REQUERIDOS (9 X CASILLA)]]/9</f>
        <v>565</v>
      </c>
      <c r="E7086" s="2">
        <v>42616</v>
      </c>
      <c r="F7086" s="5">
        <v>42535</v>
      </c>
      <c r="G7086" s="4">
        <f t="shared" si="220"/>
        <v>0.99809930542519243</v>
      </c>
      <c r="H7086" s="5">
        <v>5085</v>
      </c>
      <c r="I7086" s="5">
        <v>5704</v>
      </c>
      <c r="J7086" s="4">
        <f t="shared" si="221"/>
        <v>1.1217305801376598</v>
      </c>
      <c r="K7086" s="5">
        <v>9040</v>
      </c>
      <c r="L7086" s="4">
        <f>Tabla1[[#This Row],[CCRL (Ciudadanos que cumplen los requisitos de ley)]]/Tabla1[[#This Row],[ÓPTIMO REQUERIDO]]</f>
        <v>0.63097345132743365</v>
      </c>
    </row>
    <row r="7087" spans="1:12" x14ac:dyDescent="0.35">
      <c r="A7087" s="1">
        <v>19</v>
      </c>
      <c r="B7087" s="1">
        <v>3</v>
      </c>
      <c r="C7087" s="3">
        <v>45354</v>
      </c>
      <c r="D7087" s="5">
        <f>Tabla1[[#This Row],[REQUERIDOS (9 X CASILLA)]]/9</f>
        <v>538</v>
      </c>
      <c r="E7087" s="2">
        <v>43427</v>
      </c>
      <c r="F7087" s="5">
        <v>43410</v>
      </c>
      <c r="G7087" s="4">
        <f t="shared" si="220"/>
        <v>0.99960853846685238</v>
      </c>
      <c r="H7087" s="5">
        <v>4842</v>
      </c>
      <c r="I7087" s="5">
        <v>3993</v>
      </c>
      <c r="J7087" s="4">
        <f t="shared" si="221"/>
        <v>0.82465923172242872</v>
      </c>
      <c r="K7087" s="5">
        <v>8070</v>
      </c>
      <c r="L7087" s="4">
        <f>Tabla1[[#This Row],[CCRL (Ciudadanos que cumplen los requisitos de ley)]]/Tabla1[[#This Row],[ÓPTIMO REQUERIDO]]</f>
        <v>0.49479553903345724</v>
      </c>
    </row>
    <row r="7088" spans="1:12" x14ac:dyDescent="0.35">
      <c r="A7088" s="1">
        <v>19</v>
      </c>
      <c r="B7088" s="1">
        <v>4</v>
      </c>
      <c r="C7088" s="3">
        <v>45354</v>
      </c>
      <c r="D7088" s="5">
        <f>Tabla1[[#This Row],[REQUERIDOS (9 X CASILLA)]]/9</f>
        <v>611</v>
      </c>
      <c r="E7088" s="2">
        <v>47427</v>
      </c>
      <c r="F7088" s="5">
        <v>45736</v>
      </c>
      <c r="G7088" s="4">
        <f t="shared" si="220"/>
        <v>0.96434520420857317</v>
      </c>
      <c r="H7088" s="5">
        <v>5499</v>
      </c>
      <c r="I7088" s="5">
        <v>4707</v>
      </c>
      <c r="J7088" s="4">
        <f t="shared" si="221"/>
        <v>0.85597381342062195</v>
      </c>
      <c r="K7088" s="5">
        <v>9776</v>
      </c>
      <c r="L7088" s="4">
        <f>Tabla1[[#This Row],[CCRL (Ciudadanos que cumplen los requisitos de ley)]]/Tabla1[[#This Row],[ÓPTIMO REQUERIDO]]</f>
        <v>0.48148527004909986</v>
      </c>
    </row>
    <row r="7089" spans="1:12" x14ac:dyDescent="0.35">
      <c r="A7089" s="1">
        <v>19</v>
      </c>
      <c r="B7089" s="1">
        <v>5</v>
      </c>
      <c r="C7089" s="3">
        <v>45354</v>
      </c>
      <c r="D7089" s="5">
        <f>Tabla1[[#This Row],[REQUERIDOS (9 X CASILLA)]]/9</f>
        <v>508</v>
      </c>
      <c r="E7089" s="2">
        <v>41591</v>
      </c>
      <c r="F7089" s="5">
        <v>38503</v>
      </c>
      <c r="G7089" s="4">
        <f t="shared" si="220"/>
        <v>0.92575316775263883</v>
      </c>
      <c r="H7089" s="5">
        <v>4572</v>
      </c>
      <c r="I7089" s="5">
        <v>3332</v>
      </c>
      <c r="J7089" s="4">
        <f t="shared" si="221"/>
        <v>0.72878390201224852</v>
      </c>
      <c r="K7089" s="5">
        <v>8128</v>
      </c>
      <c r="L7089" s="4">
        <f>Tabla1[[#This Row],[CCRL (Ciudadanos que cumplen los requisitos de ley)]]/Tabla1[[#This Row],[ÓPTIMO REQUERIDO]]</f>
        <v>0.40994094488188976</v>
      </c>
    </row>
    <row r="7090" spans="1:12" x14ac:dyDescent="0.35">
      <c r="A7090" s="1">
        <v>19</v>
      </c>
      <c r="B7090" s="1">
        <v>6</v>
      </c>
      <c r="C7090" s="3">
        <v>45354</v>
      </c>
      <c r="D7090" s="5">
        <f>Tabla1[[#This Row],[REQUERIDOS (9 X CASILLA)]]/9</f>
        <v>555</v>
      </c>
      <c r="E7090" s="2">
        <v>41944</v>
      </c>
      <c r="F7090" s="5">
        <v>36493</v>
      </c>
      <c r="G7090" s="4">
        <f t="shared" si="220"/>
        <v>0.87004100705702847</v>
      </c>
      <c r="H7090" s="5">
        <v>4995</v>
      </c>
      <c r="I7090" s="5">
        <v>1833</v>
      </c>
      <c r="J7090" s="4">
        <f t="shared" si="221"/>
        <v>0.36696696696696696</v>
      </c>
      <c r="K7090" s="5">
        <v>7770</v>
      </c>
      <c r="L7090" s="4">
        <f>Tabla1[[#This Row],[CCRL (Ciudadanos que cumplen los requisitos de ley)]]/Tabla1[[#This Row],[ÓPTIMO REQUERIDO]]</f>
        <v>0.2359073359073359</v>
      </c>
    </row>
    <row r="7091" spans="1:12" x14ac:dyDescent="0.35">
      <c r="A7091" s="1">
        <v>19</v>
      </c>
      <c r="B7091" s="1">
        <v>7</v>
      </c>
      <c r="C7091" s="3">
        <v>45354</v>
      </c>
      <c r="D7091" s="5">
        <f>Tabla1[[#This Row],[REQUERIDOS (9 X CASILLA)]]/9</f>
        <v>408</v>
      </c>
      <c r="E7091" s="2">
        <v>31781</v>
      </c>
      <c r="F7091" s="5">
        <v>31171</v>
      </c>
      <c r="G7091" s="4">
        <f t="shared" si="220"/>
        <v>0.98080614203454897</v>
      </c>
      <c r="H7091" s="5">
        <v>3672</v>
      </c>
      <c r="I7091" s="5">
        <v>2977</v>
      </c>
      <c r="J7091" s="4">
        <f t="shared" si="221"/>
        <v>0.81072984749455335</v>
      </c>
      <c r="K7091" s="5">
        <v>6120</v>
      </c>
      <c r="L7091" s="4">
        <f>Tabla1[[#This Row],[CCRL (Ciudadanos que cumplen los requisitos de ley)]]/Tabla1[[#This Row],[ÓPTIMO REQUERIDO]]</f>
        <v>0.48643790849673202</v>
      </c>
    </row>
    <row r="7092" spans="1:12" x14ac:dyDescent="0.35">
      <c r="A7092" s="1">
        <v>19</v>
      </c>
      <c r="B7092" s="1">
        <v>8</v>
      </c>
      <c r="C7092" s="3">
        <v>45354</v>
      </c>
      <c r="D7092" s="5">
        <f>Tabla1[[#This Row],[REQUERIDOS (9 X CASILLA)]]/9</f>
        <v>537</v>
      </c>
      <c r="E7092" s="2">
        <v>42421</v>
      </c>
      <c r="F7092" s="5">
        <v>42092</v>
      </c>
      <c r="G7092" s="4">
        <f t="shared" si="220"/>
        <v>0.99224440725112562</v>
      </c>
      <c r="H7092" s="5">
        <v>4833</v>
      </c>
      <c r="I7092" s="5">
        <v>4071</v>
      </c>
      <c r="J7092" s="4">
        <f t="shared" si="221"/>
        <v>0.8423339540657977</v>
      </c>
      <c r="K7092" s="5">
        <v>8592</v>
      </c>
      <c r="L7092" s="4">
        <f>Tabla1[[#This Row],[CCRL (Ciudadanos que cumplen los requisitos de ley)]]/Tabla1[[#This Row],[ÓPTIMO REQUERIDO]]</f>
        <v>0.47381284916201116</v>
      </c>
    </row>
    <row r="7093" spans="1:12" x14ac:dyDescent="0.35">
      <c r="A7093" s="1">
        <v>19</v>
      </c>
      <c r="B7093" s="1">
        <v>9</v>
      </c>
      <c r="C7093" s="3">
        <v>45354</v>
      </c>
      <c r="D7093" s="5">
        <f>Tabla1[[#This Row],[REQUERIDOS (9 X CASILLA)]]/9</f>
        <v>568</v>
      </c>
      <c r="E7093" s="2">
        <v>41509</v>
      </c>
      <c r="F7093" s="5">
        <v>39536</v>
      </c>
      <c r="G7093" s="4">
        <f t="shared" si="220"/>
        <v>0.95246813943963959</v>
      </c>
      <c r="H7093" s="5">
        <v>5112</v>
      </c>
      <c r="I7093" s="5">
        <v>4059</v>
      </c>
      <c r="J7093" s="4">
        <f t="shared" si="221"/>
        <v>0.79401408450704225</v>
      </c>
      <c r="K7093" s="5">
        <v>7952</v>
      </c>
      <c r="L7093" s="4">
        <f>Tabla1[[#This Row],[CCRL (Ciudadanos que cumplen los requisitos de ley)]]/Tabla1[[#This Row],[ÓPTIMO REQUERIDO]]</f>
        <v>0.51043762575452711</v>
      </c>
    </row>
    <row r="7094" spans="1:12" x14ac:dyDescent="0.35">
      <c r="A7094" s="1">
        <v>19</v>
      </c>
      <c r="B7094" s="1">
        <v>10</v>
      </c>
      <c r="C7094" s="3">
        <v>45354</v>
      </c>
      <c r="D7094" s="5">
        <f>Tabla1[[#This Row],[REQUERIDOS (9 X CASILLA)]]/9</f>
        <v>579</v>
      </c>
      <c r="E7094" s="2">
        <v>42314</v>
      </c>
      <c r="F7094" s="5">
        <v>35807</v>
      </c>
      <c r="G7094" s="4">
        <f t="shared" si="220"/>
        <v>0.84622110885286195</v>
      </c>
      <c r="H7094" s="5">
        <v>5211</v>
      </c>
      <c r="I7094" s="5">
        <v>2336</v>
      </c>
      <c r="J7094" s="4">
        <f t="shared" si="221"/>
        <v>0.44828247937056226</v>
      </c>
      <c r="K7094" s="5">
        <v>7527</v>
      </c>
      <c r="L7094" s="4">
        <f>Tabla1[[#This Row],[CCRL (Ciudadanos que cumplen los requisitos de ley)]]/Tabla1[[#This Row],[ÓPTIMO REQUERIDO]]</f>
        <v>0.31034940879500467</v>
      </c>
    </row>
    <row r="7095" spans="1:12" x14ac:dyDescent="0.35">
      <c r="A7095" s="1">
        <v>19</v>
      </c>
      <c r="B7095" s="1">
        <v>11</v>
      </c>
      <c r="C7095" s="3">
        <v>45354</v>
      </c>
      <c r="D7095" s="5">
        <f>Tabla1[[#This Row],[REQUERIDOS (9 X CASILLA)]]/9</f>
        <v>608</v>
      </c>
      <c r="E7095" s="2">
        <v>48214</v>
      </c>
      <c r="F7095" s="5">
        <v>47860</v>
      </c>
      <c r="G7095" s="4">
        <f t="shared" si="220"/>
        <v>0.99265773426805493</v>
      </c>
      <c r="H7095" s="5">
        <v>5472</v>
      </c>
      <c r="I7095" s="5">
        <v>2964</v>
      </c>
      <c r="J7095" s="4">
        <f t="shared" si="221"/>
        <v>0.54166666666666663</v>
      </c>
      <c r="K7095" s="5">
        <v>8512</v>
      </c>
      <c r="L7095" s="4">
        <f>Tabla1[[#This Row],[CCRL (Ciudadanos que cumplen los requisitos de ley)]]/Tabla1[[#This Row],[ÓPTIMO REQUERIDO]]</f>
        <v>0.3482142857142857</v>
      </c>
    </row>
    <row r="7096" spans="1:12" x14ac:dyDescent="0.35">
      <c r="A7096" s="1">
        <v>19</v>
      </c>
      <c r="B7096" s="1">
        <v>12</v>
      </c>
      <c r="C7096" s="3">
        <v>45354</v>
      </c>
      <c r="D7096" s="5">
        <f>Tabla1[[#This Row],[REQUERIDOS (9 X CASILLA)]]/9</f>
        <v>498</v>
      </c>
      <c r="E7096" s="2">
        <v>38788</v>
      </c>
      <c r="F7096" s="5">
        <v>37335</v>
      </c>
      <c r="G7096" s="4">
        <f t="shared" si="220"/>
        <v>0.9625399608126225</v>
      </c>
      <c r="H7096" s="5">
        <v>4482</v>
      </c>
      <c r="I7096" s="5">
        <v>3874</v>
      </c>
      <c r="J7096" s="4">
        <f t="shared" si="221"/>
        <v>0.86434627398482822</v>
      </c>
      <c r="K7096" s="5">
        <v>7968</v>
      </c>
      <c r="L7096" s="4">
        <f>Tabla1[[#This Row],[CCRL (Ciudadanos que cumplen los requisitos de ley)]]/Tabla1[[#This Row],[ÓPTIMO REQUERIDO]]</f>
        <v>0.48619477911646586</v>
      </c>
    </row>
    <row r="7097" spans="1:12" x14ac:dyDescent="0.35">
      <c r="A7097" s="1">
        <v>19</v>
      </c>
      <c r="B7097" s="1">
        <v>13</v>
      </c>
      <c r="C7097" s="3">
        <v>45354</v>
      </c>
      <c r="D7097" s="5">
        <f>Tabla1[[#This Row],[REQUERIDOS (9 X CASILLA)]]/9</f>
        <v>407</v>
      </c>
      <c r="E7097" s="2">
        <v>31993</v>
      </c>
      <c r="F7097" s="5">
        <v>19924</v>
      </c>
      <c r="G7097" s="4">
        <f t="shared" si="220"/>
        <v>0.62276122901884789</v>
      </c>
      <c r="H7097" s="5">
        <v>3663</v>
      </c>
      <c r="I7097" s="5">
        <v>2501</v>
      </c>
      <c r="J7097" s="4">
        <f t="shared" si="221"/>
        <v>0.68277368277368278</v>
      </c>
      <c r="K7097" s="5">
        <v>5291</v>
      </c>
      <c r="L7097" s="4">
        <f>Tabla1[[#This Row],[CCRL (Ciudadanos que cumplen los requisitos de ley)]]/Tabla1[[#This Row],[ÓPTIMO REQUERIDO]]</f>
        <v>0.4726894726894727</v>
      </c>
    </row>
    <row r="7098" spans="1:12" x14ac:dyDescent="0.35">
      <c r="A7098" s="1">
        <v>19</v>
      </c>
      <c r="B7098" s="1">
        <v>14</v>
      </c>
      <c r="C7098" s="3">
        <v>45354</v>
      </c>
      <c r="D7098" s="5">
        <f>Tabla1[[#This Row],[REQUERIDOS (9 X CASILLA)]]/9</f>
        <v>508</v>
      </c>
      <c r="E7098" s="2">
        <v>38291</v>
      </c>
      <c r="F7098" s="5">
        <v>32097</v>
      </c>
      <c r="G7098" s="4">
        <f t="shared" si="220"/>
        <v>0.83823875062025022</v>
      </c>
      <c r="H7098" s="5">
        <v>4572</v>
      </c>
      <c r="I7098" s="5">
        <v>2007</v>
      </c>
      <c r="J7098" s="4">
        <f t="shared" si="221"/>
        <v>0.4389763779527559</v>
      </c>
      <c r="K7098" s="5">
        <v>6604</v>
      </c>
      <c r="L7098" s="4">
        <f>Tabla1[[#This Row],[CCRL (Ciudadanos que cumplen los requisitos de ley)]]/Tabla1[[#This Row],[ÓPTIMO REQUERIDO]]</f>
        <v>0.30390672319806178</v>
      </c>
    </row>
    <row r="7099" spans="1:12" x14ac:dyDescent="0.35">
      <c r="A7099" s="1">
        <v>20</v>
      </c>
      <c r="B7099" s="1">
        <v>1</v>
      </c>
      <c r="C7099" s="3">
        <v>45354</v>
      </c>
      <c r="D7099" s="5">
        <f>Tabla1[[#This Row],[REQUERIDOS (9 X CASILLA)]]/9</f>
        <v>609</v>
      </c>
      <c r="E7099" s="2">
        <v>42089</v>
      </c>
      <c r="F7099" s="5">
        <v>28207</v>
      </c>
      <c r="G7099" s="4">
        <f t="shared" si="220"/>
        <v>0.67017510513435818</v>
      </c>
      <c r="H7099" s="5">
        <v>5481</v>
      </c>
      <c r="I7099" s="5">
        <v>6883</v>
      </c>
      <c r="J7099" s="4">
        <f t="shared" si="221"/>
        <v>1.2557927385513592</v>
      </c>
      <c r="K7099" s="5">
        <v>6699</v>
      </c>
      <c r="L7099" s="4">
        <f>Tabla1[[#This Row],[CCRL (Ciudadanos que cumplen los requisitos de ley)]]/Tabla1[[#This Row],[ÓPTIMO REQUERIDO]]</f>
        <v>1.0274667860874758</v>
      </c>
    </row>
    <row r="7100" spans="1:12" x14ac:dyDescent="0.35">
      <c r="A7100" s="1">
        <v>20</v>
      </c>
      <c r="B7100" s="1">
        <v>2</v>
      </c>
      <c r="C7100" s="3">
        <v>45354</v>
      </c>
      <c r="D7100" s="5">
        <f>Tabla1[[#This Row],[REQUERIDOS (9 X CASILLA)]]/9</f>
        <v>564</v>
      </c>
      <c r="E7100" s="2">
        <v>38561</v>
      </c>
      <c r="F7100" s="5">
        <v>25469</v>
      </c>
      <c r="G7100" s="4">
        <f t="shared" si="220"/>
        <v>0.66048598324732244</v>
      </c>
      <c r="H7100" s="5">
        <v>5076</v>
      </c>
      <c r="I7100" s="5">
        <v>6593</v>
      </c>
      <c r="J7100" s="4">
        <f t="shared" si="221"/>
        <v>1.2988573680063042</v>
      </c>
      <c r="K7100" s="5">
        <v>6204</v>
      </c>
      <c r="L7100" s="4">
        <f>Tabla1[[#This Row],[CCRL (Ciudadanos que cumplen los requisitos de ley)]]/Tabla1[[#This Row],[ÓPTIMO REQUERIDO]]</f>
        <v>1.0627014829142489</v>
      </c>
    </row>
    <row r="7101" spans="1:12" x14ac:dyDescent="0.35">
      <c r="A7101" s="1">
        <v>20</v>
      </c>
      <c r="B7101" s="1">
        <v>3</v>
      </c>
      <c r="C7101" s="3">
        <v>45354</v>
      </c>
      <c r="D7101" s="5">
        <f>Tabla1[[#This Row],[REQUERIDOS (9 X CASILLA)]]/9</f>
        <v>681</v>
      </c>
      <c r="E7101" s="2">
        <v>48425</v>
      </c>
      <c r="F7101" s="5">
        <v>28063</v>
      </c>
      <c r="G7101" s="4">
        <f t="shared" si="220"/>
        <v>0.57951471347444505</v>
      </c>
      <c r="H7101" s="5">
        <v>6129</v>
      </c>
      <c r="I7101" s="5">
        <v>5931</v>
      </c>
      <c r="J7101" s="4">
        <f t="shared" si="221"/>
        <v>0.96769456681350952</v>
      </c>
      <c r="K7101" s="5">
        <v>7491</v>
      </c>
      <c r="L7101" s="4">
        <f>Tabla1[[#This Row],[CCRL (Ciudadanos que cumplen los requisitos de ley)]]/Tabla1[[#This Row],[ÓPTIMO REQUERIDO]]</f>
        <v>0.79175010012014413</v>
      </c>
    </row>
    <row r="7102" spans="1:12" x14ac:dyDescent="0.35">
      <c r="A7102" s="1">
        <v>20</v>
      </c>
      <c r="B7102" s="1">
        <v>4</v>
      </c>
      <c r="C7102" s="3">
        <v>45354</v>
      </c>
      <c r="D7102" s="5">
        <f>Tabla1[[#This Row],[REQUERIDOS (9 X CASILLA)]]/9</f>
        <v>690</v>
      </c>
      <c r="E7102" s="2">
        <v>46538</v>
      </c>
      <c r="F7102" s="5">
        <v>31014</v>
      </c>
      <c r="G7102" s="4">
        <f t="shared" si="220"/>
        <v>0.66642313808070819</v>
      </c>
      <c r="H7102" s="5">
        <v>6210</v>
      </c>
      <c r="I7102" s="5">
        <v>7133</v>
      </c>
      <c r="J7102" s="4">
        <f t="shared" si="221"/>
        <v>1.1486312399355878</v>
      </c>
      <c r="K7102" s="5">
        <v>8280</v>
      </c>
      <c r="L7102" s="4">
        <f>Tabla1[[#This Row],[CCRL (Ciudadanos que cumplen los requisitos de ley)]]/Tabla1[[#This Row],[ÓPTIMO REQUERIDO]]</f>
        <v>0.86147342995169085</v>
      </c>
    </row>
    <row r="7103" spans="1:12" x14ac:dyDescent="0.35">
      <c r="A7103" s="1">
        <v>20</v>
      </c>
      <c r="B7103" s="1">
        <v>5</v>
      </c>
      <c r="C7103" s="3">
        <v>45354</v>
      </c>
      <c r="D7103" s="5">
        <f>Tabla1[[#This Row],[REQUERIDOS (9 X CASILLA)]]/9</f>
        <v>512</v>
      </c>
      <c r="E7103" s="2">
        <v>37397</v>
      </c>
      <c r="F7103" s="5">
        <v>20502</v>
      </c>
      <c r="G7103" s="4">
        <f t="shared" si="220"/>
        <v>0.54822579351284861</v>
      </c>
      <c r="H7103" s="5">
        <v>4608</v>
      </c>
      <c r="I7103" s="5">
        <v>3625</v>
      </c>
      <c r="J7103" s="4">
        <f t="shared" si="221"/>
        <v>0.78667534722222221</v>
      </c>
      <c r="K7103" s="5">
        <v>6656</v>
      </c>
      <c r="L7103" s="4">
        <f>Tabla1[[#This Row],[CCRL (Ciudadanos que cumplen los requisitos de ley)]]/Tabla1[[#This Row],[ÓPTIMO REQUERIDO]]</f>
        <v>0.54462139423076927</v>
      </c>
    </row>
    <row r="7104" spans="1:12" x14ac:dyDescent="0.35">
      <c r="A7104" s="1">
        <v>20</v>
      </c>
      <c r="B7104" s="1">
        <v>6</v>
      </c>
      <c r="C7104" s="3">
        <v>45354</v>
      </c>
      <c r="D7104" s="5">
        <f>Tabla1[[#This Row],[REQUERIDOS (9 X CASILLA)]]/9</f>
        <v>597</v>
      </c>
      <c r="E7104" s="2">
        <v>39836</v>
      </c>
      <c r="F7104" s="5">
        <v>30335</v>
      </c>
      <c r="G7104" s="4">
        <f t="shared" si="220"/>
        <v>0.76149713826689425</v>
      </c>
      <c r="H7104" s="5">
        <v>5373</v>
      </c>
      <c r="I7104" s="5">
        <v>6955</v>
      </c>
      <c r="J7104" s="4">
        <f t="shared" si="221"/>
        <v>1.2944351386562443</v>
      </c>
      <c r="K7104" s="5">
        <v>7164</v>
      </c>
      <c r="L7104" s="4">
        <f>Tabla1[[#This Row],[CCRL (Ciudadanos que cumplen los requisitos de ley)]]/Tabla1[[#This Row],[ÓPTIMO REQUERIDO]]</f>
        <v>0.97082635399218309</v>
      </c>
    </row>
    <row r="7105" spans="1:12" x14ac:dyDescent="0.35">
      <c r="A7105" s="1">
        <v>20</v>
      </c>
      <c r="B7105" s="1">
        <v>7</v>
      </c>
      <c r="C7105" s="3">
        <v>45354</v>
      </c>
      <c r="D7105" s="5">
        <f>Tabla1[[#This Row],[REQUERIDOS (9 X CASILLA)]]/9</f>
        <v>498</v>
      </c>
      <c r="E7105" s="2">
        <v>35408</v>
      </c>
      <c r="F7105" s="5">
        <v>24105</v>
      </c>
      <c r="G7105" s="4">
        <f t="shared" si="220"/>
        <v>0.68077835517397201</v>
      </c>
      <c r="H7105" s="5">
        <v>4482</v>
      </c>
      <c r="I7105" s="5">
        <v>4442</v>
      </c>
      <c r="J7105" s="4">
        <f t="shared" si="221"/>
        <v>0.99107541276215971</v>
      </c>
      <c r="K7105" s="5">
        <v>6474</v>
      </c>
      <c r="L7105" s="4">
        <f>Tabla1[[#This Row],[CCRL (Ciudadanos que cumplen los requisitos de ley)]]/Tabla1[[#This Row],[ÓPTIMO REQUERIDO]]</f>
        <v>0.68612913191226443</v>
      </c>
    </row>
    <row r="7106" spans="1:12" x14ac:dyDescent="0.35">
      <c r="A7106" s="1">
        <v>20</v>
      </c>
      <c r="B7106" s="1">
        <v>8</v>
      </c>
      <c r="C7106" s="3">
        <v>45354</v>
      </c>
      <c r="D7106" s="5">
        <f>Tabla1[[#This Row],[REQUERIDOS (9 X CASILLA)]]/9</f>
        <v>596</v>
      </c>
      <c r="E7106" s="2">
        <v>45164</v>
      </c>
      <c r="F7106" s="5">
        <v>28338</v>
      </c>
      <c r="G7106" s="4">
        <f t="shared" si="220"/>
        <v>0.62744663891595076</v>
      </c>
      <c r="H7106" s="5">
        <v>5364</v>
      </c>
      <c r="I7106" s="5">
        <v>4330</v>
      </c>
      <c r="J7106" s="4">
        <f t="shared" si="221"/>
        <v>0.80723340790454889</v>
      </c>
      <c r="K7106" s="5">
        <v>7748</v>
      </c>
      <c r="L7106" s="4">
        <f>Tabla1[[#This Row],[CCRL (Ciudadanos que cumplen los requisitos de ley)]]/Tabla1[[#This Row],[ÓPTIMO REQUERIDO]]</f>
        <v>0.55885389778007233</v>
      </c>
    </row>
    <row r="7107" spans="1:12" x14ac:dyDescent="0.35">
      <c r="A7107" s="1">
        <v>20</v>
      </c>
      <c r="B7107" s="1">
        <v>9</v>
      </c>
      <c r="C7107" s="3">
        <v>45354</v>
      </c>
      <c r="D7107" s="5">
        <f>Tabla1[[#This Row],[REQUERIDOS (9 X CASILLA)]]/9</f>
        <v>547</v>
      </c>
      <c r="E7107" s="2">
        <v>39121</v>
      </c>
      <c r="F7107" s="5">
        <v>37177</v>
      </c>
      <c r="G7107" s="4">
        <f t="shared" ref="G7107:G7170" si="222">F7107/E7107</f>
        <v>0.95030801871117809</v>
      </c>
      <c r="H7107" s="5">
        <v>4923</v>
      </c>
      <c r="I7107" s="5">
        <v>8117</v>
      </c>
      <c r="J7107" s="4">
        <f t="shared" ref="J7107:J7170" si="223">I7107/H7107</f>
        <v>1.6487913873654276</v>
      </c>
      <c r="K7107" s="5">
        <v>6564</v>
      </c>
      <c r="L7107" s="4">
        <f>Tabla1[[#This Row],[CCRL (Ciudadanos que cumplen los requisitos de ley)]]/Tabla1[[#This Row],[ÓPTIMO REQUERIDO]]</f>
        <v>1.2365935405240707</v>
      </c>
    </row>
    <row r="7108" spans="1:12" x14ac:dyDescent="0.35">
      <c r="A7108" s="1">
        <v>20</v>
      </c>
      <c r="B7108" s="1">
        <v>10</v>
      </c>
      <c r="C7108" s="3">
        <v>45354</v>
      </c>
      <c r="D7108" s="5">
        <f>Tabla1[[#This Row],[REQUERIDOS (9 X CASILLA)]]/9</f>
        <v>625</v>
      </c>
      <c r="E7108" s="2">
        <v>43757</v>
      </c>
      <c r="F7108" s="5">
        <v>26439</v>
      </c>
      <c r="G7108" s="4">
        <f t="shared" si="222"/>
        <v>0.60422332426811709</v>
      </c>
      <c r="H7108" s="5">
        <v>5625</v>
      </c>
      <c r="I7108" s="5">
        <v>6623</v>
      </c>
      <c r="J7108" s="4">
        <f t="shared" si="223"/>
        <v>1.1774222222222221</v>
      </c>
      <c r="K7108" s="5">
        <v>7500</v>
      </c>
      <c r="L7108" s="4">
        <f>Tabla1[[#This Row],[CCRL (Ciudadanos que cumplen los requisitos de ley)]]/Tabla1[[#This Row],[ÓPTIMO REQUERIDO]]</f>
        <v>0.88306666666666667</v>
      </c>
    </row>
    <row r="7109" spans="1:12" x14ac:dyDescent="0.35">
      <c r="A7109" s="1">
        <v>21</v>
      </c>
      <c r="B7109" s="1">
        <v>1</v>
      </c>
      <c r="C7109" s="3">
        <v>45354</v>
      </c>
      <c r="D7109" s="5">
        <f>Tabla1[[#This Row],[REQUERIDOS (9 X CASILLA)]]/9</f>
        <v>537</v>
      </c>
      <c r="E7109" s="2">
        <v>39391</v>
      </c>
      <c r="F7109" s="5">
        <v>20527</v>
      </c>
      <c r="G7109" s="4">
        <f t="shared" si="222"/>
        <v>0.52110888273971212</v>
      </c>
      <c r="H7109" s="5">
        <v>4833</v>
      </c>
      <c r="I7109" s="5">
        <v>4588</v>
      </c>
      <c r="J7109" s="4">
        <f t="shared" si="223"/>
        <v>0.94930684874818949</v>
      </c>
      <c r="K7109" s="5">
        <v>6981</v>
      </c>
      <c r="L7109" s="4">
        <f>Tabla1[[#This Row],[CCRL (Ciudadanos que cumplen los requisitos de ley)]]/Tabla1[[#This Row],[ÓPTIMO REQUERIDO]]</f>
        <v>0.65721243374874661</v>
      </c>
    </row>
    <row r="7110" spans="1:12" x14ac:dyDescent="0.35">
      <c r="A7110" s="1">
        <v>21</v>
      </c>
      <c r="B7110" s="1">
        <v>2</v>
      </c>
      <c r="C7110" s="3">
        <v>45354</v>
      </c>
      <c r="D7110" s="5">
        <f>Tabla1[[#This Row],[REQUERIDOS (9 X CASILLA)]]/9</f>
        <v>525</v>
      </c>
      <c r="E7110" s="2">
        <v>38818</v>
      </c>
      <c r="F7110" s="5">
        <v>22195</v>
      </c>
      <c r="G7110" s="4">
        <f t="shared" si="222"/>
        <v>0.57177082796640732</v>
      </c>
      <c r="H7110" s="5">
        <v>4725</v>
      </c>
      <c r="I7110" s="5">
        <v>4995</v>
      </c>
      <c r="J7110" s="4">
        <f t="shared" si="223"/>
        <v>1.0571428571428572</v>
      </c>
      <c r="K7110" s="5">
        <v>6300</v>
      </c>
      <c r="L7110" s="4">
        <f>Tabla1[[#This Row],[CCRL (Ciudadanos que cumplen los requisitos de ley)]]/Tabla1[[#This Row],[ÓPTIMO REQUERIDO]]</f>
        <v>0.79285714285714282</v>
      </c>
    </row>
    <row r="7111" spans="1:12" x14ac:dyDescent="0.35">
      <c r="A7111" s="1">
        <v>21</v>
      </c>
      <c r="B7111" s="1">
        <v>3</v>
      </c>
      <c r="C7111" s="3">
        <v>45354</v>
      </c>
      <c r="D7111" s="5">
        <f>Tabla1[[#This Row],[REQUERIDOS (9 X CASILLA)]]/9</f>
        <v>525</v>
      </c>
      <c r="E7111" s="2">
        <v>39893</v>
      </c>
      <c r="F7111" s="5">
        <v>35489</v>
      </c>
      <c r="G7111" s="4">
        <f t="shared" si="222"/>
        <v>0.88960469255257812</v>
      </c>
      <c r="H7111" s="5">
        <v>4725</v>
      </c>
      <c r="I7111" s="5">
        <v>7568</v>
      </c>
      <c r="J7111" s="4">
        <f t="shared" si="223"/>
        <v>1.6016931216931216</v>
      </c>
      <c r="K7111" s="5">
        <v>6825</v>
      </c>
      <c r="L7111" s="4">
        <f>Tabla1[[#This Row],[CCRL (Ciudadanos que cumplen los requisitos de ley)]]/Tabla1[[#This Row],[ÓPTIMO REQUERIDO]]</f>
        <v>1.1088644688644689</v>
      </c>
    </row>
    <row r="7112" spans="1:12" x14ac:dyDescent="0.35">
      <c r="A7112" s="1">
        <v>21</v>
      </c>
      <c r="B7112" s="1">
        <v>4</v>
      </c>
      <c r="C7112" s="3">
        <v>45354</v>
      </c>
      <c r="D7112" s="5">
        <f>Tabla1[[#This Row],[REQUERIDOS (9 X CASILLA)]]/9</f>
        <v>503</v>
      </c>
      <c r="E7112" s="2">
        <v>38372</v>
      </c>
      <c r="F7112" s="5">
        <v>38233</v>
      </c>
      <c r="G7112" s="4">
        <f t="shared" si="222"/>
        <v>0.99637756697591995</v>
      </c>
      <c r="H7112" s="5">
        <v>4527</v>
      </c>
      <c r="I7112" s="5">
        <v>7330</v>
      </c>
      <c r="J7112" s="4">
        <f t="shared" si="223"/>
        <v>1.6191738458140048</v>
      </c>
      <c r="K7112" s="5">
        <v>6036</v>
      </c>
      <c r="L7112" s="4">
        <f>Tabla1[[#This Row],[CCRL (Ciudadanos que cumplen los requisitos de ley)]]/Tabla1[[#This Row],[ÓPTIMO REQUERIDO]]</f>
        <v>1.2143803843605037</v>
      </c>
    </row>
    <row r="7113" spans="1:12" x14ac:dyDescent="0.35">
      <c r="A7113" s="1">
        <v>21</v>
      </c>
      <c r="B7113" s="1">
        <v>5</v>
      </c>
      <c r="C7113" s="3">
        <v>45354</v>
      </c>
      <c r="D7113" s="5">
        <f>Tabla1[[#This Row],[REQUERIDOS (9 X CASILLA)]]/9</f>
        <v>489</v>
      </c>
      <c r="E7113" s="2">
        <v>40383</v>
      </c>
      <c r="F7113" s="5">
        <v>39655</v>
      </c>
      <c r="G7113" s="4">
        <f t="shared" si="222"/>
        <v>0.98197261223782284</v>
      </c>
      <c r="H7113" s="5">
        <v>4401</v>
      </c>
      <c r="I7113" s="5">
        <v>4774</v>
      </c>
      <c r="J7113" s="4">
        <f t="shared" si="223"/>
        <v>1.0847534651215633</v>
      </c>
      <c r="K7113" s="5">
        <v>6357</v>
      </c>
      <c r="L7113" s="4">
        <f>Tabla1[[#This Row],[CCRL (Ciudadanos que cumplen los requisitos de ley)]]/Tabla1[[#This Row],[ÓPTIMO REQUERIDO]]</f>
        <v>0.75098316816108224</v>
      </c>
    </row>
    <row r="7114" spans="1:12" x14ac:dyDescent="0.35">
      <c r="A7114" s="1">
        <v>21</v>
      </c>
      <c r="B7114" s="1">
        <v>6</v>
      </c>
      <c r="C7114" s="3">
        <v>45354</v>
      </c>
      <c r="D7114" s="5">
        <f>Tabla1[[#This Row],[REQUERIDOS (9 X CASILLA)]]/9</f>
        <v>529</v>
      </c>
      <c r="E7114" s="2">
        <v>42966</v>
      </c>
      <c r="F7114" s="5">
        <v>40692</v>
      </c>
      <c r="G7114" s="4">
        <f t="shared" si="222"/>
        <v>0.94707443094539867</v>
      </c>
      <c r="H7114" s="5">
        <v>4761</v>
      </c>
      <c r="I7114" s="5">
        <v>4384</v>
      </c>
      <c r="J7114" s="4">
        <f t="shared" si="223"/>
        <v>0.92081495484141984</v>
      </c>
      <c r="K7114" s="5">
        <v>7935</v>
      </c>
      <c r="L7114" s="4">
        <f>Tabla1[[#This Row],[CCRL (Ciudadanos que cumplen los requisitos de ley)]]/Tabla1[[#This Row],[ÓPTIMO REQUERIDO]]</f>
        <v>0.55248897290485188</v>
      </c>
    </row>
    <row r="7115" spans="1:12" x14ac:dyDescent="0.35">
      <c r="A7115" s="1">
        <v>21</v>
      </c>
      <c r="B7115" s="1">
        <v>7</v>
      </c>
      <c r="C7115" s="3">
        <v>45354</v>
      </c>
      <c r="D7115" s="5">
        <f>Tabla1[[#This Row],[REQUERIDOS (9 X CASILLA)]]/9</f>
        <v>442</v>
      </c>
      <c r="E7115" s="2">
        <v>36307</v>
      </c>
      <c r="F7115" s="5">
        <v>21429</v>
      </c>
      <c r="G7115" s="4">
        <f t="shared" si="222"/>
        <v>0.59021676260776157</v>
      </c>
      <c r="H7115" s="5">
        <v>3978</v>
      </c>
      <c r="I7115" s="5">
        <v>4602</v>
      </c>
      <c r="J7115" s="4">
        <f t="shared" si="223"/>
        <v>1.1568627450980393</v>
      </c>
      <c r="K7115" s="5">
        <v>5304</v>
      </c>
      <c r="L7115" s="4">
        <f>Tabla1[[#This Row],[CCRL (Ciudadanos que cumplen los requisitos de ley)]]/Tabla1[[#This Row],[ÓPTIMO REQUERIDO]]</f>
        <v>0.86764705882352944</v>
      </c>
    </row>
    <row r="7116" spans="1:12" x14ac:dyDescent="0.35">
      <c r="A7116" s="1">
        <v>21</v>
      </c>
      <c r="B7116" s="1">
        <v>8</v>
      </c>
      <c r="C7116" s="3">
        <v>45354</v>
      </c>
      <c r="D7116" s="5">
        <f>Tabla1[[#This Row],[REQUERIDOS (9 X CASILLA)]]/9</f>
        <v>461</v>
      </c>
      <c r="E7116" s="2">
        <v>35955</v>
      </c>
      <c r="F7116" s="5">
        <v>25218</v>
      </c>
      <c r="G7116" s="4">
        <f t="shared" si="222"/>
        <v>0.70137672090112646</v>
      </c>
      <c r="H7116" s="5">
        <v>4149</v>
      </c>
      <c r="I7116" s="5">
        <v>4463</v>
      </c>
      <c r="J7116" s="4">
        <f t="shared" si="223"/>
        <v>1.0756808869607135</v>
      </c>
      <c r="K7116" s="5">
        <v>5532</v>
      </c>
      <c r="L7116" s="4">
        <f>Tabla1[[#This Row],[CCRL (Ciudadanos que cumplen los requisitos de ley)]]/Tabla1[[#This Row],[ÓPTIMO REQUERIDO]]</f>
        <v>0.80676066522053502</v>
      </c>
    </row>
    <row r="7117" spans="1:12" x14ac:dyDescent="0.35">
      <c r="A7117" s="1">
        <v>21</v>
      </c>
      <c r="B7117" s="1">
        <v>9</v>
      </c>
      <c r="C7117" s="3">
        <v>45354</v>
      </c>
      <c r="D7117" s="5">
        <f>Tabla1[[#This Row],[REQUERIDOS (9 X CASILLA)]]/9</f>
        <v>628</v>
      </c>
      <c r="E7117" s="2">
        <v>50184</v>
      </c>
      <c r="F7117" s="5">
        <v>48283</v>
      </c>
      <c r="G7117" s="4">
        <f t="shared" si="222"/>
        <v>0.96211940060577072</v>
      </c>
      <c r="H7117" s="5">
        <v>5652</v>
      </c>
      <c r="I7117" s="5">
        <v>4571</v>
      </c>
      <c r="J7117" s="4">
        <f t="shared" si="223"/>
        <v>0.80874026893135176</v>
      </c>
      <c r="K7117" s="5">
        <v>8792</v>
      </c>
      <c r="L7117" s="4">
        <f>Tabla1[[#This Row],[CCRL (Ciudadanos que cumplen los requisitos de ley)]]/Tabla1[[#This Row],[ÓPTIMO REQUERIDO]]</f>
        <v>0.51990445859872614</v>
      </c>
    </row>
    <row r="7118" spans="1:12" x14ac:dyDescent="0.35">
      <c r="A7118" s="1">
        <v>21</v>
      </c>
      <c r="B7118" s="1">
        <v>10</v>
      </c>
      <c r="C7118" s="3">
        <v>45354</v>
      </c>
      <c r="D7118" s="5">
        <f>Tabla1[[#This Row],[REQUERIDOS (9 X CASILLA)]]/9</f>
        <v>502</v>
      </c>
      <c r="E7118" s="2">
        <v>41826</v>
      </c>
      <c r="F7118" s="5">
        <v>38654</v>
      </c>
      <c r="G7118" s="4">
        <f t="shared" si="222"/>
        <v>0.92416200449481178</v>
      </c>
      <c r="H7118" s="5">
        <v>4518</v>
      </c>
      <c r="I7118" s="5">
        <v>4088</v>
      </c>
      <c r="J7118" s="4">
        <f t="shared" si="223"/>
        <v>0.90482514386896862</v>
      </c>
      <c r="K7118" s="5">
        <v>6526</v>
      </c>
      <c r="L7118" s="4">
        <f>Tabla1[[#This Row],[CCRL (Ciudadanos que cumplen los requisitos de ley)]]/Tabla1[[#This Row],[ÓPTIMO REQUERIDO]]</f>
        <v>0.62641740729390127</v>
      </c>
    </row>
    <row r="7119" spans="1:12" x14ac:dyDescent="0.35">
      <c r="A7119" s="1">
        <v>21</v>
      </c>
      <c r="B7119" s="1">
        <v>11</v>
      </c>
      <c r="C7119" s="3">
        <v>45354</v>
      </c>
      <c r="D7119" s="5">
        <f>Tabla1[[#This Row],[REQUERIDOS (9 X CASILLA)]]/9</f>
        <v>528</v>
      </c>
      <c r="E7119" s="2">
        <v>41862</v>
      </c>
      <c r="F7119" s="5">
        <v>41252</v>
      </c>
      <c r="G7119" s="4">
        <f t="shared" si="222"/>
        <v>0.98542831207300174</v>
      </c>
      <c r="H7119" s="5">
        <v>4752</v>
      </c>
      <c r="I7119" s="5">
        <v>4613</v>
      </c>
      <c r="J7119" s="4">
        <f t="shared" si="223"/>
        <v>0.97074915824915819</v>
      </c>
      <c r="K7119" s="5">
        <v>7392</v>
      </c>
      <c r="L7119" s="4">
        <f>Tabla1[[#This Row],[CCRL (Ciudadanos que cumplen los requisitos de ley)]]/Tabla1[[#This Row],[ÓPTIMO REQUERIDO]]</f>
        <v>0.62405303030303028</v>
      </c>
    </row>
    <row r="7120" spans="1:12" x14ac:dyDescent="0.35">
      <c r="A7120" s="1">
        <v>21</v>
      </c>
      <c r="B7120" s="1">
        <v>12</v>
      </c>
      <c r="C7120" s="3">
        <v>45354</v>
      </c>
      <c r="D7120" s="5">
        <f>Tabla1[[#This Row],[REQUERIDOS (9 X CASILLA)]]/9</f>
        <v>579</v>
      </c>
      <c r="E7120" s="2">
        <v>44417</v>
      </c>
      <c r="F7120" s="5">
        <v>43865</v>
      </c>
      <c r="G7120" s="4">
        <f t="shared" si="222"/>
        <v>0.98757232591125022</v>
      </c>
      <c r="H7120" s="5">
        <v>5211</v>
      </c>
      <c r="I7120" s="5">
        <v>4598</v>
      </c>
      <c r="J7120" s="4">
        <f t="shared" si="223"/>
        <v>0.88236422951448856</v>
      </c>
      <c r="K7120" s="5">
        <v>7527</v>
      </c>
      <c r="L7120" s="4">
        <f>Tabla1[[#This Row],[CCRL (Ciudadanos que cumplen los requisitos de ley)]]/Tabla1[[#This Row],[ÓPTIMO REQUERIDO]]</f>
        <v>0.61086754351003059</v>
      </c>
    </row>
    <row r="7121" spans="1:12" x14ac:dyDescent="0.35">
      <c r="A7121" s="1">
        <v>21</v>
      </c>
      <c r="B7121" s="1">
        <v>13</v>
      </c>
      <c r="C7121" s="3">
        <v>45354</v>
      </c>
      <c r="D7121" s="5">
        <f>Tabla1[[#This Row],[REQUERIDOS (9 X CASILLA)]]/9</f>
        <v>484</v>
      </c>
      <c r="E7121" s="2">
        <v>37686</v>
      </c>
      <c r="F7121" s="5">
        <v>27140</v>
      </c>
      <c r="G7121" s="4">
        <f t="shared" si="222"/>
        <v>0.7201613331210529</v>
      </c>
      <c r="H7121" s="5">
        <v>4356</v>
      </c>
      <c r="I7121" s="5">
        <v>4526</v>
      </c>
      <c r="J7121" s="4">
        <f t="shared" si="223"/>
        <v>1.0390266299357209</v>
      </c>
      <c r="K7121" s="5">
        <v>6776</v>
      </c>
      <c r="L7121" s="4">
        <f>Tabla1[[#This Row],[CCRL (Ciudadanos que cumplen los requisitos de ley)]]/Tabla1[[#This Row],[ÓPTIMO REQUERIDO]]</f>
        <v>0.66794569067296339</v>
      </c>
    </row>
    <row r="7122" spans="1:12" x14ac:dyDescent="0.35">
      <c r="A7122" s="1">
        <v>21</v>
      </c>
      <c r="B7122" s="1">
        <v>14</v>
      </c>
      <c r="C7122" s="3">
        <v>45354</v>
      </c>
      <c r="D7122" s="5">
        <f>Tabla1[[#This Row],[REQUERIDOS (9 X CASILLA)]]/9</f>
        <v>583</v>
      </c>
      <c r="E7122" s="2">
        <v>41118</v>
      </c>
      <c r="F7122" s="5">
        <v>32868</v>
      </c>
      <c r="G7122" s="4">
        <f t="shared" si="222"/>
        <v>0.7993579454253612</v>
      </c>
      <c r="H7122" s="5">
        <v>5247</v>
      </c>
      <c r="I7122" s="5">
        <v>5210</v>
      </c>
      <c r="J7122" s="4">
        <f t="shared" si="223"/>
        <v>0.99294835143891746</v>
      </c>
      <c r="K7122" s="5">
        <v>7579</v>
      </c>
      <c r="L7122" s="4">
        <f>Tabla1[[#This Row],[CCRL (Ciudadanos que cumplen los requisitos de ley)]]/Tabla1[[#This Row],[ÓPTIMO REQUERIDO]]</f>
        <v>0.68742578176540436</v>
      </c>
    </row>
    <row r="7123" spans="1:12" x14ac:dyDescent="0.35">
      <c r="A7123" s="1">
        <v>21</v>
      </c>
      <c r="B7123" s="1">
        <v>15</v>
      </c>
      <c r="C7123" s="3">
        <v>45354</v>
      </c>
      <c r="D7123" s="5">
        <f>Tabla1[[#This Row],[REQUERIDOS (9 X CASILLA)]]/9</f>
        <v>480</v>
      </c>
      <c r="E7123" s="2">
        <v>39223</v>
      </c>
      <c r="F7123" s="5">
        <v>38766</v>
      </c>
      <c r="G7123" s="4">
        <f t="shared" si="222"/>
        <v>0.98834867297249063</v>
      </c>
      <c r="H7123" s="5">
        <v>4320</v>
      </c>
      <c r="I7123" s="5">
        <v>6300</v>
      </c>
      <c r="J7123" s="4">
        <f t="shared" si="223"/>
        <v>1.4583333333333333</v>
      </c>
      <c r="K7123" s="5">
        <v>5760</v>
      </c>
      <c r="L7123" s="4">
        <f>Tabla1[[#This Row],[CCRL (Ciudadanos que cumplen los requisitos de ley)]]/Tabla1[[#This Row],[ÓPTIMO REQUERIDO]]</f>
        <v>1.09375</v>
      </c>
    </row>
    <row r="7124" spans="1:12" x14ac:dyDescent="0.35">
      <c r="A7124" s="1">
        <v>21</v>
      </c>
      <c r="B7124" s="1">
        <v>16</v>
      </c>
      <c r="C7124" s="3">
        <v>45354</v>
      </c>
      <c r="D7124" s="5">
        <f>Tabla1[[#This Row],[REQUERIDOS (9 X CASILLA)]]/9</f>
        <v>524</v>
      </c>
      <c r="E7124" s="2">
        <v>38512</v>
      </c>
      <c r="F7124" s="5">
        <v>26100</v>
      </c>
      <c r="G7124" s="4">
        <f t="shared" si="222"/>
        <v>0.67771084337349397</v>
      </c>
      <c r="H7124" s="5">
        <v>4716</v>
      </c>
      <c r="I7124" s="5">
        <v>5168</v>
      </c>
      <c r="J7124" s="4">
        <f t="shared" si="223"/>
        <v>1.0958439355385921</v>
      </c>
      <c r="K7124" s="5">
        <v>5764</v>
      </c>
      <c r="L7124" s="4">
        <f>Tabla1[[#This Row],[CCRL (Ciudadanos que cumplen los requisitos de ley)]]/Tabla1[[#This Row],[ÓPTIMO REQUERIDO]]</f>
        <v>0.89659958362248438</v>
      </c>
    </row>
    <row r="7125" spans="1:12" x14ac:dyDescent="0.35">
      <c r="A7125" s="1">
        <v>22</v>
      </c>
      <c r="B7125" s="1">
        <v>1</v>
      </c>
      <c r="C7125" s="3">
        <v>45354</v>
      </c>
      <c r="D7125" s="5">
        <f>Tabla1[[#This Row],[REQUERIDOS (9 X CASILLA)]]/9</f>
        <v>573</v>
      </c>
      <c r="E7125" s="2">
        <v>42165</v>
      </c>
      <c r="F7125" s="5">
        <v>33262</v>
      </c>
      <c r="G7125" s="4">
        <f t="shared" si="222"/>
        <v>0.78885331436025141</v>
      </c>
      <c r="H7125" s="5">
        <v>5157</v>
      </c>
      <c r="I7125" s="5">
        <v>3773</v>
      </c>
      <c r="J7125" s="4">
        <f t="shared" si="223"/>
        <v>0.73162691487298814</v>
      </c>
      <c r="K7125" s="5">
        <v>7449</v>
      </c>
      <c r="L7125" s="4">
        <f>Tabla1[[#This Row],[CCRL (Ciudadanos que cumplen los requisitos de ley)]]/Tabla1[[#This Row],[ÓPTIMO REQUERIDO]]</f>
        <v>0.50651094106591488</v>
      </c>
    </row>
    <row r="7126" spans="1:12" x14ac:dyDescent="0.35">
      <c r="A7126" s="1">
        <v>22</v>
      </c>
      <c r="B7126" s="1">
        <v>2</v>
      </c>
      <c r="C7126" s="3">
        <v>45354</v>
      </c>
      <c r="D7126" s="5">
        <f>Tabla1[[#This Row],[REQUERIDOS (9 X CASILLA)]]/9</f>
        <v>493</v>
      </c>
      <c r="E7126" s="2">
        <v>37299</v>
      </c>
      <c r="F7126" s="5">
        <v>31829</v>
      </c>
      <c r="G7126" s="4">
        <f t="shared" si="222"/>
        <v>0.85334727472586391</v>
      </c>
      <c r="H7126" s="5">
        <v>4437</v>
      </c>
      <c r="I7126" s="5">
        <v>4567</v>
      </c>
      <c r="J7126" s="4">
        <f t="shared" si="223"/>
        <v>1.02929907595222</v>
      </c>
      <c r="K7126" s="5">
        <v>7395</v>
      </c>
      <c r="L7126" s="4">
        <f>Tabla1[[#This Row],[CCRL (Ciudadanos que cumplen los requisitos de ley)]]/Tabla1[[#This Row],[ÓPTIMO REQUERIDO]]</f>
        <v>0.61757944557133193</v>
      </c>
    </row>
    <row r="7127" spans="1:12" x14ac:dyDescent="0.35">
      <c r="A7127" s="1">
        <v>22</v>
      </c>
      <c r="B7127" s="1">
        <v>3</v>
      </c>
      <c r="C7127" s="3">
        <v>45354</v>
      </c>
      <c r="D7127" s="5">
        <f>Tabla1[[#This Row],[REQUERIDOS (9 X CASILLA)]]/9</f>
        <v>570</v>
      </c>
      <c r="E7127" s="2">
        <v>44670</v>
      </c>
      <c r="F7127" s="5">
        <v>37880</v>
      </c>
      <c r="G7127" s="4">
        <f t="shared" si="222"/>
        <v>0.84799641817774796</v>
      </c>
      <c r="H7127" s="5">
        <v>5130</v>
      </c>
      <c r="I7127" s="5">
        <v>3389</v>
      </c>
      <c r="J7127" s="4">
        <f t="shared" si="223"/>
        <v>0.66062378167641322</v>
      </c>
      <c r="K7127" s="5">
        <v>9120</v>
      </c>
      <c r="L7127" s="4">
        <f>Tabla1[[#This Row],[CCRL (Ciudadanos que cumplen los requisitos de ley)]]/Tabla1[[#This Row],[ÓPTIMO REQUERIDO]]</f>
        <v>0.37160087719298246</v>
      </c>
    </row>
    <row r="7128" spans="1:12" x14ac:dyDescent="0.35">
      <c r="A7128" s="1">
        <v>22</v>
      </c>
      <c r="B7128" s="1">
        <v>4</v>
      </c>
      <c r="C7128" s="3">
        <v>45354</v>
      </c>
      <c r="D7128" s="5">
        <f>Tabla1[[#This Row],[REQUERIDOS (9 X CASILLA)]]/9</f>
        <v>590</v>
      </c>
      <c r="E7128" s="2">
        <v>47451</v>
      </c>
      <c r="F7128" s="5">
        <v>44086</v>
      </c>
      <c r="G7128" s="4">
        <f t="shared" si="222"/>
        <v>0.92908474004762809</v>
      </c>
      <c r="H7128" s="5">
        <v>5310</v>
      </c>
      <c r="I7128" s="5">
        <v>5437</v>
      </c>
      <c r="J7128" s="4">
        <f t="shared" si="223"/>
        <v>1.0239171374764595</v>
      </c>
      <c r="K7128" s="5">
        <v>8850</v>
      </c>
      <c r="L7128" s="4">
        <f>Tabla1[[#This Row],[CCRL (Ciudadanos que cumplen los requisitos de ley)]]/Tabla1[[#This Row],[ÓPTIMO REQUERIDO]]</f>
        <v>0.61435028248587575</v>
      </c>
    </row>
    <row r="7129" spans="1:12" x14ac:dyDescent="0.35">
      <c r="A7129" s="1">
        <v>22</v>
      </c>
      <c r="B7129" s="1">
        <v>5</v>
      </c>
      <c r="C7129" s="3">
        <v>45354</v>
      </c>
      <c r="D7129" s="5">
        <f>Tabla1[[#This Row],[REQUERIDOS (9 X CASILLA)]]/9</f>
        <v>423</v>
      </c>
      <c r="E7129" s="2">
        <v>34059</v>
      </c>
      <c r="F7129" s="5">
        <v>22414</v>
      </c>
      <c r="G7129" s="4">
        <f t="shared" si="222"/>
        <v>0.65809330867024873</v>
      </c>
      <c r="H7129" s="5">
        <v>3807</v>
      </c>
      <c r="I7129" s="5">
        <v>2906</v>
      </c>
      <c r="J7129" s="4">
        <f t="shared" si="223"/>
        <v>0.76333070659311797</v>
      </c>
      <c r="K7129" s="5">
        <v>6345</v>
      </c>
      <c r="L7129" s="4">
        <f>Tabla1[[#This Row],[CCRL (Ciudadanos que cumplen los requisitos de ley)]]/Tabla1[[#This Row],[ÓPTIMO REQUERIDO]]</f>
        <v>0.45799842395587076</v>
      </c>
    </row>
    <row r="7130" spans="1:12" x14ac:dyDescent="0.35">
      <c r="A7130" s="1">
        <v>22</v>
      </c>
      <c r="B7130" s="1">
        <v>6</v>
      </c>
      <c r="C7130" s="3">
        <v>45354</v>
      </c>
      <c r="D7130" s="5">
        <f>Tabla1[[#This Row],[REQUERIDOS (9 X CASILLA)]]/9</f>
        <v>489</v>
      </c>
      <c r="E7130" s="2">
        <v>39740</v>
      </c>
      <c r="F7130" s="5">
        <v>35676</v>
      </c>
      <c r="G7130" s="4">
        <f t="shared" si="222"/>
        <v>0.89773527931555108</v>
      </c>
      <c r="H7130" s="5">
        <v>4401</v>
      </c>
      <c r="I7130" s="5">
        <v>4374</v>
      </c>
      <c r="J7130" s="4">
        <f t="shared" si="223"/>
        <v>0.99386503067484666</v>
      </c>
      <c r="K7130" s="5">
        <v>6846</v>
      </c>
      <c r="L7130" s="4">
        <f>Tabla1[[#This Row],[CCRL (Ciudadanos que cumplen los requisitos de ley)]]/Tabla1[[#This Row],[ÓPTIMO REQUERIDO]]</f>
        <v>0.63891323400525857</v>
      </c>
    </row>
    <row r="7131" spans="1:12" x14ac:dyDescent="0.35">
      <c r="A7131" s="1">
        <v>23</v>
      </c>
      <c r="B7131" s="1">
        <v>1</v>
      </c>
      <c r="C7131" s="3">
        <v>45354</v>
      </c>
      <c r="D7131" s="5">
        <f>Tabla1[[#This Row],[REQUERIDOS (9 X CASILLA)]]/9</f>
        <v>630</v>
      </c>
      <c r="E7131" s="2">
        <v>49452</v>
      </c>
      <c r="F7131" s="5">
        <v>43117</v>
      </c>
      <c r="G7131" s="4">
        <f t="shared" si="222"/>
        <v>0.87189597994014401</v>
      </c>
      <c r="H7131" s="5">
        <v>5670</v>
      </c>
      <c r="I7131" s="5">
        <v>3005</v>
      </c>
      <c r="J7131" s="4">
        <f t="shared" si="223"/>
        <v>0.5299823633156967</v>
      </c>
      <c r="K7131" s="5">
        <v>8820</v>
      </c>
      <c r="L7131" s="4">
        <f>Tabla1[[#This Row],[CCRL (Ciudadanos que cumplen los requisitos de ley)]]/Tabla1[[#This Row],[ÓPTIMO REQUERIDO]]</f>
        <v>0.34070294784580502</v>
      </c>
    </row>
    <row r="7132" spans="1:12" x14ac:dyDescent="0.35">
      <c r="A7132" s="1">
        <v>23</v>
      </c>
      <c r="B7132" s="1">
        <v>2</v>
      </c>
      <c r="C7132" s="3">
        <v>45354</v>
      </c>
      <c r="D7132" s="5">
        <f>Tabla1[[#This Row],[REQUERIDOS (9 X CASILLA)]]/9</f>
        <v>641</v>
      </c>
      <c r="E7132" s="2">
        <v>45526</v>
      </c>
      <c r="F7132" s="5">
        <v>34327</v>
      </c>
      <c r="G7132" s="4">
        <f t="shared" si="222"/>
        <v>0.75400869832623119</v>
      </c>
      <c r="H7132" s="5">
        <v>5769</v>
      </c>
      <c r="I7132" s="5">
        <v>4257</v>
      </c>
      <c r="J7132" s="4">
        <f t="shared" si="223"/>
        <v>0.73790951638065527</v>
      </c>
      <c r="K7132" s="5">
        <v>8333</v>
      </c>
      <c r="L7132" s="4">
        <f>Tabla1[[#This Row],[CCRL (Ciudadanos que cumplen los requisitos de ley)]]/Tabla1[[#This Row],[ÓPTIMO REQUERIDO]]</f>
        <v>0.51086043441737672</v>
      </c>
    </row>
    <row r="7133" spans="1:12" x14ac:dyDescent="0.35">
      <c r="A7133" s="1">
        <v>23</v>
      </c>
      <c r="B7133" s="1">
        <v>3</v>
      </c>
      <c r="C7133" s="3">
        <v>45354</v>
      </c>
      <c r="D7133" s="5">
        <f>Tabla1[[#This Row],[REQUERIDOS (9 X CASILLA)]]/9</f>
        <v>682</v>
      </c>
      <c r="E7133" s="2">
        <v>50575</v>
      </c>
      <c r="F7133" s="5">
        <v>48858</v>
      </c>
      <c r="G7133" s="4">
        <f t="shared" si="222"/>
        <v>0.96605042016806719</v>
      </c>
      <c r="H7133" s="5">
        <v>6138</v>
      </c>
      <c r="I7133" s="5">
        <v>4152</v>
      </c>
      <c r="J7133" s="4">
        <f t="shared" si="223"/>
        <v>0.67644183773216027</v>
      </c>
      <c r="K7133" s="5">
        <v>10912</v>
      </c>
      <c r="L7133" s="4">
        <f>Tabla1[[#This Row],[CCRL (Ciudadanos que cumplen los requisitos de ley)]]/Tabla1[[#This Row],[ÓPTIMO REQUERIDO]]</f>
        <v>0.38049853372434017</v>
      </c>
    </row>
    <row r="7134" spans="1:12" x14ac:dyDescent="0.35">
      <c r="A7134" s="1">
        <v>23</v>
      </c>
      <c r="B7134" s="1">
        <v>4</v>
      </c>
      <c r="C7134" s="3">
        <v>45354</v>
      </c>
      <c r="D7134" s="5">
        <f>Tabla1[[#This Row],[REQUERIDOS (9 X CASILLA)]]/9</f>
        <v>543</v>
      </c>
      <c r="E7134" s="2">
        <v>42539</v>
      </c>
      <c r="F7134" s="5">
        <v>42191</v>
      </c>
      <c r="G7134" s="4">
        <f t="shared" si="222"/>
        <v>0.99181927172712103</v>
      </c>
      <c r="H7134" s="5">
        <v>4887</v>
      </c>
      <c r="I7134" s="5">
        <v>3296</v>
      </c>
      <c r="J7134" s="4">
        <f t="shared" si="223"/>
        <v>0.67444239819930429</v>
      </c>
      <c r="K7134" s="5">
        <v>9231</v>
      </c>
      <c r="L7134" s="4">
        <f>Tabla1[[#This Row],[CCRL (Ciudadanos que cumplen los requisitos de ley)]]/Tabla1[[#This Row],[ÓPTIMO REQUERIDO]]</f>
        <v>0.35705774022316111</v>
      </c>
    </row>
    <row r="7135" spans="1:12" x14ac:dyDescent="0.35">
      <c r="A7135" s="1">
        <v>24</v>
      </c>
      <c r="B7135" s="1">
        <v>1</v>
      </c>
      <c r="C7135" s="3">
        <v>45354</v>
      </c>
      <c r="D7135" s="5">
        <f>Tabla1[[#This Row],[REQUERIDOS (9 X CASILLA)]]/9</f>
        <v>590</v>
      </c>
      <c r="E7135" s="2">
        <v>40818</v>
      </c>
      <c r="F7135" s="5">
        <v>28812</v>
      </c>
      <c r="G7135" s="4">
        <f t="shared" si="222"/>
        <v>0.70586505953255918</v>
      </c>
      <c r="H7135" s="5">
        <v>5310</v>
      </c>
      <c r="I7135" s="5">
        <v>5984</v>
      </c>
      <c r="J7135" s="4">
        <f t="shared" si="223"/>
        <v>1.1269303201506591</v>
      </c>
      <c r="K7135" s="5">
        <v>7670</v>
      </c>
      <c r="L7135" s="4">
        <f>Tabla1[[#This Row],[CCRL (Ciudadanos que cumplen los requisitos de ley)]]/Tabla1[[#This Row],[ÓPTIMO REQUERIDO]]</f>
        <v>0.78018252933507171</v>
      </c>
    </row>
    <row r="7136" spans="1:12" x14ac:dyDescent="0.35">
      <c r="A7136" s="1">
        <v>24</v>
      </c>
      <c r="B7136" s="1">
        <v>2</v>
      </c>
      <c r="C7136" s="3">
        <v>45354</v>
      </c>
      <c r="D7136" s="5">
        <f>Tabla1[[#This Row],[REQUERIDOS (9 X CASILLA)]]/9</f>
        <v>442</v>
      </c>
      <c r="E7136" s="2">
        <v>35861</v>
      </c>
      <c r="F7136" s="5">
        <v>32093</v>
      </c>
      <c r="G7136" s="4">
        <f t="shared" si="222"/>
        <v>0.8949276372661108</v>
      </c>
      <c r="H7136" s="5">
        <v>3978</v>
      </c>
      <c r="I7136" s="5">
        <v>3283</v>
      </c>
      <c r="J7136" s="4">
        <f t="shared" si="223"/>
        <v>0.8252890899949723</v>
      </c>
      <c r="K7136" s="5">
        <v>6188</v>
      </c>
      <c r="L7136" s="4">
        <f>Tabla1[[#This Row],[CCRL (Ciudadanos que cumplen los requisitos de ley)]]/Tabla1[[#This Row],[ÓPTIMO REQUERIDO]]</f>
        <v>0.53054298642533937</v>
      </c>
    </row>
    <row r="7137" spans="1:12" x14ac:dyDescent="0.35">
      <c r="A7137" s="1">
        <v>24</v>
      </c>
      <c r="B7137" s="1">
        <v>3</v>
      </c>
      <c r="C7137" s="3">
        <v>45354</v>
      </c>
      <c r="D7137" s="5">
        <f>Tabla1[[#This Row],[REQUERIDOS (9 X CASILLA)]]/9</f>
        <v>573</v>
      </c>
      <c r="E7137" s="2">
        <v>40067</v>
      </c>
      <c r="F7137" s="5">
        <v>28495</v>
      </c>
      <c r="G7137" s="4">
        <f t="shared" si="222"/>
        <v>0.71118376718995679</v>
      </c>
      <c r="H7137" s="5">
        <v>5157</v>
      </c>
      <c r="I7137" s="5">
        <v>4520</v>
      </c>
      <c r="J7137" s="4">
        <f t="shared" si="223"/>
        <v>0.87647857281365138</v>
      </c>
      <c r="K7137" s="5">
        <v>6876</v>
      </c>
      <c r="L7137" s="4">
        <f>Tabla1[[#This Row],[CCRL (Ciudadanos que cumplen los requisitos de ley)]]/Tabla1[[#This Row],[ÓPTIMO REQUERIDO]]</f>
        <v>0.65735892961023856</v>
      </c>
    </row>
    <row r="7138" spans="1:12" x14ac:dyDescent="0.35">
      <c r="A7138" s="1">
        <v>24</v>
      </c>
      <c r="B7138" s="1">
        <v>4</v>
      </c>
      <c r="C7138" s="3">
        <v>45354</v>
      </c>
      <c r="D7138" s="5">
        <f>Tabla1[[#This Row],[REQUERIDOS (9 X CASILLA)]]/9</f>
        <v>618</v>
      </c>
      <c r="E7138" s="2">
        <v>43508</v>
      </c>
      <c r="F7138" s="5">
        <v>24422</v>
      </c>
      <c r="G7138" s="4">
        <f t="shared" si="222"/>
        <v>0.56132205571389171</v>
      </c>
      <c r="H7138" s="5">
        <v>5562</v>
      </c>
      <c r="I7138" s="5">
        <v>3940</v>
      </c>
      <c r="J7138" s="4">
        <f t="shared" si="223"/>
        <v>0.70837828119381518</v>
      </c>
      <c r="K7138" s="5">
        <v>8034</v>
      </c>
      <c r="L7138" s="4">
        <f>Tabla1[[#This Row],[CCRL (Ciudadanos que cumplen los requisitos de ley)]]/Tabla1[[#This Row],[ÓPTIMO REQUERIDO]]</f>
        <v>0.49041573313417974</v>
      </c>
    </row>
    <row r="7139" spans="1:12" x14ac:dyDescent="0.35">
      <c r="A7139" s="1">
        <v>24</v>
      </c>
      <c r="B7139" s="1">
        <v>5</v>
      </c>
      <c r="C7139" s="3">
        <v>45354</v>
      </c>
      <c r="D7139" s="5">
        <f>Tabla1[[#This Row],[REQUERIDOS (9 X CASILLA)]]/9</f>
        <v>568</v>
      </c>
      <c r="E7139" s="2">
        <v>45472</v>
      </c>
      <c r="F7139" s="5">
        <v>32540</v>
      </c>
      <c r="G7139" s="4">
        <f t="shared" si="222"/>
        <v>0.71560520760028146</v>
      </c>
      <c r="H7139" s="5">
        <v>5112</v>
      </c>
      <c r="I7139" s="5">
        <v>3766</v>
      </c>
      <c r="J7139" s="4">
        <f t="shared" si="223"/>
        <v>0.73669796557120504</v>
      </c>
      <c r="K7139" s="5">
        <v>7952</v>
      </c>
      <c r="L7139" s="4">
        <f>Tabla1[[#This Row],[CCRL (Ciudadanos que cumplen los requisitos de ley)]]/Tabla1[[#This Row],[ÓPTIMO REQUERIDO]]</f>
        <v>0.47359154929577463</v>
      </c>
    </row>
    <row r="7140" spans="1:12" x14ac:dyDescent="0.35">
      <c r="A7140" s="1">
        <v>24</v>
      </c>
      <c r="B7140" s="1">
        <v>6</v>
      </c>
      <c r="C7140" s="3">
        <v>45354</v>
      </c>
      <c r="D7140" s="5">
        <f>Tabla1[[#This Row],[REQUERIDOS (9 X CASILLA)]]/9</f>
        <v>560</v>
      </c>
      <c r="E7140" s="2">
        <v>43838</v>
      </c>
      <c r="F7140" s="5">
        <v>32160</v>
      </c>
      <c r="G7140" s="4">
        <f t="shared" si="222"/>
        <v>0.73361010995027143</v>
      </c>
      <c r="H7140" s="5">
        <v>5040</v>
      </c>
      <c r="I7140" s="5">
        <v>2753</v>
      </c>
      <c r="J7140" s="4">
        <f t="shared" si="223"/>
        <v>0.54623015873015868</v>
      </c>
      <c r="K7140" s="5">
        <v>10640</v>
      </c>
      <c r="L7140" s="4">
        <f>Tabla1[[#This Row],[CCRL (Ciudadanos que cumplen los requisitos de ley)]]/Tabla1[[#This Row],[ÓPTIMO REQUERIDO]]</f>
        <v>0.25874060150375938</v>
      </c>
    </row>
    <row r="7141" spans="1:12" x14ac:dyDescent="0.35">
      <c r="A7141" s="1">
        <v>24</v>
      </c>
      <c r="B7141" s="1">
        <v>7</v>
      </c>
      <c r="C7141" s="3">
        <v>45354</v>
      </c>
      <c r="D7141" s="5">
        <f>Tabla1[[#This Row],[REQUERIDOS (9 X CASILLA)]]/9</f>
        <v>555</v>
      </c>
      <c r="E7141" s="2">
        <v>38981</v>
      </c>
      <c r="F7141" s="5">
        <v>33171</v>
      </c>
      <c r="G7141" s="4">
        <f t="shared" si="222"/>
        <v>0.85095302839845055</v>
      </c>
      <c r="H7141" s="5">
        <v>4995</v>
      </c>
      <c r="I7141" s="5">
        <v>7443</v>
      </c>
      <c r="J7141" s="4">
        <f t="shared" si="223"/>
        <v>1.4900900900900902</v>
      </c>
      <c r="K7141" s="5">
        <v>7770</v>
      </c>
      <c r="L7141" s="4">
        <f>Tabla1[[#This Row],[CCRL (Ciudadanos que cumplen los requisitos de ley)]]/Tabla1[[#This Row],[ÓPTIMO REQUERIDO]]</f>
        <v>0.95791505791505793</v>
      </c>
    </row>
    <row r="7142" spans="1:12" x14ac:dyDescent="0.35">
      <c r="A7142" s="1">
        <v>25</v>
      </c>
      <c r="B7142" s="1">
        <v>1</v>
      </c>
      <c r="C7142" s="3">
        <v>45354</v>
      </c>
      <c r="D7142" s="5">
        <f>Tabla1[[#This Row],[REQUERIDOS (9 X CASILLA)]]/9</f>
        <v>667</v>
      </c>
      <c r="E7142" s="2">
        <v>44584</v>
      </c>
      <c r="F7142" s="5">
        <v>39232</v>
      </c>
      <c r="G7142" s="4">
        <f t="shared" si="222"/>
        <v>0.87995693522339857</v>
      </c>
      <c r="H7142" s="5">
        <v>6003</v>
      </c>
      <c r="I7142" s="5">
        <v>3228</v>
      </c>
      <c r="J7142" s="4">
        <f t="shared" si="223"/>
        <v>0.53773113443278364</v>
      </c>
      <c r="K7142" s="5">
        <v>9338</v>
      </c>
      <c r="L7142" s="4">
        <f>Tabla1[[#This Row],[CCRL (Ciudadanos que cumplen los requisitos de ley)]]/Tabla1[[#This Row],[ÓPTIMO REQUERIDO]]</f>
        <v>0.34568430070678946</v>
      </c>
    </row>
    <row r="7143" spans="1:12" x14ac:dyDescent="0.35">
      <c r="A7143" s="1">
        <v>25</v>
      </c>
      <c r="B7143" s="1">
        <v>2</v>
      </c>
      <c r="C7143" s="3">
        <v>45354</v>
      </c>
      <c r="D7143" s="5">
        <f>Tabla1[[#This Row],[REQUERIDOS (9 X CASILLA)]]/9</f>
        <v>725</v>
      </c>
      <c r="E7143" s="2">
        <v>49073</v>
      </c>
      <c r="F7143" s="5">
        <v>40457</v>
      </c>
      <c r="G7143" s="4">
        <f t="shared" si="222"/>
        <v>0.82442483646811893</v>
      </c>
      <c r="H7143" s="5">
        <v>6525</v>
      </c>
      <c r="I7143" s="5">
        <v>5004</v>
      </c>
      <c r="J7143" s="4">
        <f t="shared" si="223"/>
        <v>0.76689655172413795</v>
      </c>
      <c r="K7143" s="5">
        <v>9425</v>
      </c>
      <c r="L7143" s="4">
        <f>Tabla1[[#This Row],[CCRL (Ciudadanos que cumplen los requisitos de ley)]]/Tabla1[[#This Row],[ÓPTIMO REQUERIDO]]</f>
        <v>0.53092838196286474</v>
      </c>
    </row>
    <row r="7144" spans="1:12" x14ac:dyDescent="0.35">
      <c r="A7144" s="1">
        <v>25</v>
      </c>
      <c r="B7144" s="1">
        <v>3</v>
      </c>
      <c r="C7144" s="3">
        <v>45354</v>
      </c>
      <c r="D7144" s="5">
        <f>Tabla1[[#This Row],[REQUERIDOS (9 X CASILLA)]]/9</f>
        <v>893</v>
      </c>
      <c r="E7144" s="2">
        <v>52708</v>
      </c>
      <c r="F7144" s="5">
        <v>37144</v>
      </c>
      <c r="G7144" s="4">
        <f t="shared" si="222"/>
        <v>0.70471275707672465</v>
      </c>
      <c r="H7144" s="5">
        <v>8037</v>
      </c>
      <c r="I7144" s="5">
        <v>8645</v>
      </c>
      <c r="J7144" s="4">
        <f t="shared" si="223"/>
        <v>1.0756501182033098</v>
      </c>
      <c r="K7144" s="5">
        <v>11609</v>
      </c>
      <c r="L7144" s="4">
        <f>Tabla1[[#This Row],[CCRL (Ciudadanos que cumplen los requisitos de ley)]]/Tabla1[[#This Row],[ÓPTIMO REQUERIDO]]</f>
        <v>0.74468085106382975</v>
      </c>
    </row>
    <row r="7145" spans="1:12" x14ac:dyDescent="0.35">
      <c r="A7145" s="1">
        <v>25</v>
      </c>
      <c r="B7145" s="1">
        <v>4</v>
      </c>
      <c r="C7145" s="3">
        <v>45354</v>
      </c>
      <c r="D7145" s="5">
        <f>Tabla1[[#This Row],[REQUERIDOS (9 X CASILLA)]]/9</f>
        <v>786</v>
      </c>
      <c r="E7145" s="2">
        <v>47285</v>
      </c>
      <c r="F7145" s="5">
        <v>38325</v>
      </c>
      <c r="G7145" s="4">
        <f t="shared" si="222"/>
        <v>0.81051073279052555</v>
      </c>
      <c r="H7145" s="5">
        <v>7074</v>
      </c>
      <c r="I7145" s="5">
        <v>5446</v>
      </c>
      <c r="J7145" s="4">
        <f t="shared" si="223"/>
        <v>0.76986146451795312</v>
      </c>
      <c r="K7145" s="5">
        <v>9432</v>
      </c>
      <c r="L7145" s="4">
        <f>Tabla1[[#This Row],[CCRL (Ciudadanos que cumplen los requisitos de ley)]]/Tabla1[[#This Row],[ÓPTIMO REQUERIDO]]</f>
        <v>0.57739609838846484</v>
      </c>
    </row>
    <row r="7146" spans="1:12" x14ac:dyDescent="0.35">
      <c r="A7146" s="1">
        <v>25</v>
      </c>
      <c r="B7146" s="1">
        <v>5</v>
      </c>
      <c r="C7146" s="3">
        <v>45354</v>
      </c>
      <c r="D7146" s="5">
        <f>Tabla1[[#This Row],[REQUERIDOS (9 X CASILLA)]]/9</f>
        <v>649</v>
      </c>
      <c r="E7146" s="2">
        <v>46169</v>
      </c>
      <c r="F7146" s="5">
        <v>45688</v>
      </c>
      <c r="G7146" s="4">
        <f t="shared" si="222"/>
        <v>0.98958175399077308</v>
      </c>
      <c r="H7146" s="5">
        <v>5841</v>
      </c>
      <c r="I7146" s="5">
        <v>3500</v>
      </c>
      <c r="J7146" s="4">
        <f t="shared" si="223"/>
        <v>0.5992124636192433</v>
      </c>
      <c r="K7146" s="5">
        <v>9086</v>
      </c>
      <c r="L7146" s="4">
        <f>Tabla1[[#This Row],[CCRL (Ciudadanos que cumplen los requisitos de ley)]]/Tabla1[[#This Row],[ÓPTIMO REQUERIDO]]</f>
        <v>0.38520801232665641</v>
      </c>
    </row>
    <row r="7147" spans="1:12" x14ac:dyDescent="0.35">
      <c r="A7147" s="1">
        <v>25</v>
      </c>
      <c r="B7147" s="1">
        <v>6</v>
      </c>
      <c r="C7147" s="3">
        <v>45354</v>
      </c>
      <c r="D7147" s="5">
        <f>Tabla1[[#This Row],[REQUERIDOS (9 X CASILLA)]]/9</f>
        <v>748</v>
      </c>
      <c r="E7147" s="2">
        <v>48373</v>
      </c>
      <c r="F7147" s="5">
        <v>38502</v>
      </c>
      <c r="G7147" s="4">
        <f t="shared" si="222"/>
        <v>0.7959398838194861</v>
      </c>
      <c r="H7147" s="5">
        <v>6732</v>
      </c>
      <c r="I7147" s="5">
        <v>3686</v>
      </c>
      <c r="J7147" s="4">
        <f t="shared" si="223"/>
        <v>0.547534165181224</v>
      </c>
      <c r="K7147" s="5">
        <v>9724</v>
      </c>
      <c r="L7147" s="4">
        <f>Tabla1[[#This Row],[CCRL (Ciudadanos que cumplen los requisitos de ley)]]/Tabla1[[#This Row],[ÓPTIMO REQUERIDO]]</f>
        <v>0.37906211435623199</v>
      </c>
    </row>
    <row r="7148" spans="1:12" x14ac:dyDescent="0.35">
      <c r="A7148" s="1">
        <v>25</v>
      </c>
      <c r="B7148" s="1">
        <v>7</v>
      </c>
      <c r="C7148" s="3">
        <v>45354</v>
      </c>
      <c r="D7148" s="5">
        <f>Tabla1[[#This Row],[REQUERIDOS (9 X CASILLA)]]/9</f>
        <v>691</v>
      </c>
      <c r="E7148" s="2">
        <v>45955</v>
      </c>
      <c r="F7148" s="5">
        <v>45062</v>
      </c>
      <c r="G7148" s="4">
        <f t="shared" si="222"/>
        <v>0.9805679469045806</v>
      </c>
      <c r="H7148" s="5">
        <v>6219</v>
      </c>
      <c r="I7148" s="5">
        <v>4651</v>
      </c>
      <c r="J7148" s="4">
        <f t="shared" si="223"/>
        <v>0.74786943238462777</v>
      </c>
      <c r="K7148" s="5">
        <v>9674</v>
      </c>
      <c r="L7148" s="4">
        <f>Tabla1[[#This Row],[CCRL (Ciudadanos que cumplen los requisitos de ley)]]/Tabla1[[#This Row],[ÓPTIMO REQUERIDO]]</f>
        <v>0.48077320653297501</v>
      </c>
    </row>
    <row r="7149" spans="1:12" x14ac:dyDescent="0.35">
      <c r="A7149" s="1">
        <v>26</v>
      </c>
      <c r="B7149" s="1">
        <v>1</v>
      </c>
      <c r="C7149" s="3">
        <v>45354</v>
      </c>
      <c r="D7149" s="5">
        <f>Tabla1[[#This Row],[REQUERIDOS (9 X CASILLA)]]/9</f>
        <v>536</v>
      </c>
      <c r="E7149" s="2">
        <v>41640</v>
      </c>
      <c r="F7149" s="5">
        <v>33084</v>
      </c>
      <c r="G7149" s="4">
        <f t="shared" si="222"/>
        <v>0.79452449567723338</v>
      </c>
      <c r="H7149" s="5">
        <v>4824</v>
      </c>
      <c r="I7149" s="5">
        <v>2962</v>
      </c>
      <c r="J7149" s="4">
        <f t="shared" si="223"/>
        <v>0.61401326699834158</v>
      </c>
      <c r="K7149" s="5">
        <v>7504</v>
      </c>
      <c r="L7149" s="4">
        <f>Tabla1[[#This Row],[CCRL (Ciudadanos que cumplen los requisitos de ley)]]/Tabla1[[#This Row],[ÓPTIMO REQUERIDO]]</f>
        <v>0.39472281449893393</v>
      </c>
    </row>
    <row r="7150" spans="1:12" x14ac:dyDescent="0.35">
      <c r="A7150" s="1">
        <v>26</v>
      </c>
      <c r="B7150" s="1">
        <v>2</v>
      </c>
      <c r="C7150" s="3">
        <v>45354</v>
      </c>
      <c r="D7150" s="5">
        <f>Tabla1[[#This Row],[REQUERIDOS (9 X CASILLA)]]/9</f>
        <v>619</v>
      </c>
      <c r="E7150" s="2">
        <v>48337</v>
      </c>
      <c r="F7150" s="5">
        <v>42716</v>
      </c>
      <c r="G7150" s="4">
        <f t="shared" si="222"/>
        <v>0.88371227010364728</v>
      </c>
      <c r="H7150" s="5">
        <v>5571</v>
      </c>
      <c r="I7150" s="5">
        <v>2362</v>
      </c>
      <c r="J7150" s="4">
        <f t="shared" si="223"/>
        <v>0.42398133189732545</v>
      </c>
      <c r="K7150" s="5">
        <v>8666</v>
      </c>
      <c r="L7150" s="4">
        <f>Tabla1[[#This Row],[CCRL (Ciudadanos que cumplen los requisitos de ley)]]/Tabla1[[#This Row],[ÓPTIMO REQUERIDO]]</f>
        <v>0.27255942764828062</v>
      </c>
    </row>
    <row r="7151" spans="1:12" x14ac:dyDescent="0.35">
      <c r="A7151" s="1">
        <v>26</v>
      </c>
      <c r="B7151" s="1">
        <v>3</v>
      </c>
      <c r="C7151" s="3">
        <v>45354</v>
      </c>
      <c r="D7151" s="5">
        <f>Tabla1[[#This Row],[REQUERIDOS (9 X CASILLA)]]/9</f>
        <v>537</v>
      </c>
      <c r="E7151" s="2">
        <v>42894</v>
      </c>
      <c r="F7151" s="5">
        <v>39585</v>
      </c>
      <c r="G7151" s="4">
        <f t="shared" si="222"/>
        <v>0.9228563435445517</v>
      </c>
      <c r="H7151" s="5">
        <v>4833</v>
      </c>
      <c r="I7151" s="5">
        <v>1798</v>
      </c>
      <c r="J7151" s="4">
        <f t="shared" si="223"/>
        <v>0.37202565694185807</v>
      </c>
      <c r="K7151" s="5">
        <v>8055</v>
      </c>
      <c r="L7151" s="4">
        <f>Tabla1[[#This Row],[CCRL (Ciudadanos que cumplen los requisitos de ley)]]/Tabla1[[#This Row],[ÓPTIMO REQUERIDO]]</f>
        <v>0.22321539416511482</v>
      </c>
    </row>
    <row r="7152" spans="1:12" x14ac:dyDescent="0.35">
      <c r="A7152" s="1">
        <v>26</v>
      </c>
      <c r="B7152" s="1">
        <v>4</v>
      </c>
      <c r="C7152" s="3">
        <v>45354</v>
      </c>
      <c r="D7152" s="5">
        <f>Tabla1[[#This Row],[REQUERIDOS (9 X CASILLA)]]/9</f>
        <v>563</v>
      </c>
      <c r="E7152" s="2">
        <v>40009</v>
      </c>
      <c r="F7152" s="5">
        <v>29131</v>
      </c>
      <c r="G7152" s="4">
        <f t="shared" si="222"/>
        <v>0.72811117498562827</v>
      </c>
      <c r="H7152" s="5">
        <v>5067</v>
      </c>
      <c r="I7152" s="5">
        <v>2564</v>
      </c>
      <c r="J7152" s="4">
        <f t="shared" si="223"/>
        <v>0.50601934083283995</v>
      </c>
      <c r="K7152" s="5">
        <v>8445</v>
      </c>
      <c r="L7152" s="4">
        <f>Tabla1[[#This Row],[CCRL (Ciudadanos que cumplen los requisitos de ley)]]/Tabla1[[#This Row],[ÓPTIMO REQUERIDO]]</f>
        <v>0.30361160449970398</v>
      </c>
    </row>
    <row r="7153" spans="1:12" x14ac:dyDescent="0.35">
      <c r="A7153" s="1">
        <v>26</v>
      </c>
      <c r="B7153" s="1">
        <v>5</v>
      </c>
      <c r="C7153" s="3">
        <v>45354</v>
      </c>
      <c r="D7153" s="5">
        <f>Tabla1[[#This Row],[REQUERIDOS (9 X CASILLA)]]/9</f>
        <v>579</v>
      </c>
      <c r="E7153" s="2">
        <v>45175</v>
      </c>
      <c r="F7153" s="5">
        <v>36786</v>
      </c>
      <c r="G7153" s="4">
        <f t="shared" si="222"/>
        <v>0.81429994465965694</v>
      </c>
      <c r="H7153" s="5">
        <v>5211</v>
      </c>
      <c r="I7153" s="5">
        <v>2681</v>
      </c>
      <c r="J7153" s="4">
        <f t="shared" si="223"/>
        <v>0.51448858184609481</v>
      </c>
      <c r="K7153" s="5">
        <v>8685</v>
      </c>
      <c r="L7153" s="4">
        <f>Tabla1[[#This Row],[CCRL (Ciudadanos que cumplen los requisitos de ley)]]/Tabla1[[#This Row],[ÓPTIMO REQUERIDO]]</f>
        <v>0.30869314910765688</v>
      </c>
    </row>
    <row r="7154" spans="1:12" x14ac:dyDescent="0.35">
      <c r="A7154" s="1">
        <v>26</v>
      </c>
      <c r="B7154" s="1">
        <v>6</v>
      </c>
      <c r="C7154" s="3">
        <v>45354</v>
      </c>
      <c r="D7154" s="5">
        <f>Tabla1[[#This Row],[REQUERIDOS (9 X CASILLA)]]/9</f>
        <v>577</v>
      </c>
      <c r="E7154" s="2">
        <v>42850</v>
      </c>
      <c r="F7154" s="5">
        <v>42025</v>
      </c>
      <c r="G7154" s="4">
        <f t="shared" si="222"/>
        <v>0.98074679113185526</v>
      </c>
      <c r="H7154" s="5">
        <v>5193</v>
      </c>
      <c r="I7154" s="5">
        <v>3748</v>
      </c>
      <c r="J7154" s="4">
        <f t="shared" si="223"/>
        <v>0.72174080492971304</v>
      </c>
      <c r="K7154" s="5">
        <v>6924</v>
      </c>
      <c r="L7154" s="4">
        <f>Tabla1[[#This Row],[CCRL (Ciudadanos que cumplen los requisitos de ley)]]/Tabla1[[#This Row],[ÓPTIMO REQUERIDO]]</f>
        <v>0.54130560369728475</v>
      </c>
    </row>
    <row r="7155" spans="1:12" x14ac:dyDescent="0.35">
      <c r="A7155" s="1">
        <v>26</v>
      </c>
      <c r="B7155" s="1">
        <v>7</v>
      </c>
      <c r="C7155" s="3">
        <v>45354</v>
      </c>
      <c r="D7155" s="5">
        <f>Tabla1[[#This Row],[REQUERIDOS (9 X CASILLA)]]/9</f>
        <v>488</v>
      </c>
      <c r="E7155" s="2">
        <v>36450</v>
      </c>
      <c r="F7155" s="5">
        <v>27222</v>
      </c>
      <c r="G7155" s="4">
        <f t="shared" si="222"/>
        <v>0.74683127572016461</v>
      </c>
      <c r="H7155" s="5">
        <v>4392</v>
      </c>
      <c r="I7155" s="5">
        <v>3220</v>
      </c>
      <c r="J7155" s="4">
        <f t="shared" si="223"/>
        <v>0.7331511839708561</v>
      </c>
      <c r="K7155" s="5">
        <v>6832</v>
      </c>
      <c r="L7155" s="4">
        <f>Tabla1[[#This Row],[CCRL (Ciudadanos que cumplen los requisitos de ley)]]/Tabla1[[#This Row],[ÓPTIMO REQUERIDO]]</f>
        <v>0.47131147540983609</v>
      </c>
    </row>
    <row r="7156" spans="1:12" x14ac:dyDescent="0.35">
      <c r="A7156" s="1">
        <v>27</v>
      </c>
      <c r="B7156" s="1">
        <v>1</v>
      </c>
      <c r="C7156" s="3">
        <v>45354</v>
      </c>
      <c r="D7156" s="5">
        <f>Tabla1[[#This Row],[REQUERIDOS (9 X CASILLA)]]/9</f>
        <v>477</v>
      </c>
      <c r="E7156" s="2">
        <v>34293</v>
      </c>
      <c r="F7156" s="5">
        <v>24630</v>
      </c>
      <c r="G7156" s="4">
        <f t="shared" si="222"/>
        <v>0.71822237774472919</v>
      </c>
      <c r="H7156" s="5">
        <v>4293</v>
      </c>
      <c r="I7156" s="5">
        <v>4935</v>
      </c>
      <c r="J7156" s="4">
        <f t="shared" si="223"/>
        <v>1.1495457721872817</v>
      </c>
      <c r="K7156" s="5">
        <v>5724</v>
      </c>
      <c r="L7156" s="4">
        <f>Tabla1[[#This Row],[CCRL (Ciudadanos que cumplen los requisitos de ley)]]/Tabla1[[#This Row],[ÓPTIMO REQUERIDO]]</f>
        <v>0.86215932914046123</v>
      </c>
    </row>
    <row r="7157" spans="1:12" x14ac:dyDescent="0.35">
      <c r="A7157" s="1">
        <v>27</v>
      </c>
      <c r="B7157" s="1">
        <v>2</v>
      </c>
      <c r="C7157" s="3">
        <v>45354</v>
      </c>
      <c r="D7157" s="5">
        <f>Tabla1[[#This Row],[REQUERIDOS (9 X CASILLA)]]/9</f>
        <v>572</v>
      </c>
      <c r="E7157" s="2">
        <v>41584</v>
      </c>
      <c r="F7157" s="5">
        <v>28351</v>
      </c>
      <c r="G7157" s="4">
        <f t="shared" si="222"/>
        <v>0.68177664486340905</v>
      </c>
      <c r="H7157" s="5">
        <v>5148</v>
      </c>
      <c r="I7157" s="5">
        <v>5377</v>
      </c>
      <c r="J7157" s="4">
        <f t="shared" si="223"/>
        <v>1.0444832944832945</v>
      </c>
      <c r="K7157" s="5">
        <v>6292</v>
      </c>
      <c r="L7157" s="4">
        <f>Tabla1[[#This Row],[CCRL (Ciudadanos que cumplen los requisitos de ley)]]/Tabla1[[#This Row],[ÓPTIMO REQUERIDO]]</f>
        <v>0.85457724094087728</v>
      </c>
    </row>
    <row r="7158" spans="1:12" x14ac:dyDescent="0.35">
      <c r="A7158" s="1">
        <v>27</v>
      </c>
      <c r="B7158" s="1">
        <v>3</v>
      </c>
      <c r="C7158" s="3">
        <v>45354</v>
      </c>
      <c r="D7158" s="5">
        <f>Tabla1[[#This Row],[REQUERIDOS (9 X CASILLA)]]/9</f>
        <v>443</v>
      </c>
      <c r="E7158" s="2">
        <v>33912</v>
      </c>
      <c r="F7158" s="5">
        <v>23813</v>
      </c>
      <c r="G7158" s="4">
        <f t="shared" si="222"/>
        <v>0.70219981127624442</v>
      </c>
      <c r="H7158" s="5">
        <v>3987</v>
      </c>
      <c r="I7158" s="5">
        <v>4718</v>
      </c>
      <c r="J7158" s="4">
        <f t="shared" si="223"/>
        <v>1.1833458740907952</v>
      </c>
      <c r="K7158" s="5">
        <v>5759</v>
      </c>
      <c r="L7158" s="4">
        <f>Tabla1[[#This Row],[CCRL (Ciudadanos que cumplen los requisitos de ley)]]/Tabla1[[#This Row],[ÓPTIMO REQUERIDO]]</f>
        <v>0.81923945129362741</v>
      </c>
    </row>
    <row r="7159" spans="1:12" x14ac:dyDescent="0.35">
      <c r="A7159" s="1">
        <v>27</v>
      </c>
      <c r="B7159" s="1">
        <v>4</v>
      </c>
      <c r="C7159" s="3">
        <v>45354</v>
      </c>
      <c r="D7159" s="5">
        <f>Tabla1[[#This Row],[REQUERIDOS (9 X CASILLA)]]/9</f>
        <v>556</v>
      </c>
      <c r="E7159" s="2">
        <v>42260</v>
      </c>
      <c r="F7159" s="5">
        <v>38079</v>
      </c>
      <c r="G7159" s="4">
        <f t="shared" si="222"/>
        <v>0.90106483672503546</v>
      </c>
      <c r="H7159" s="5">
        <v>5004</v>
      </c>
      <c r="I7159" s="5">
        <v>4185</v>
      </c>
      <c r="J7159" s="4">
        <f t="shared" si="223"/>
        <v>0.83633093525179858</v>
      </c>
      <c r="K7159" s="5">
        <v>7228</v>
      </c>
      <c r="L7159" s="4">
        <f>Tabla1[[#This Row],[CCRL (Ciudadanos que cumplen los requisitos de ley)]]/Tabla1[[#This Row],[ÓPTIMO REQUERIDO]]</f>
        <v>0.57899833978970672</v>
      </c>
    </row>
    <row r="7160" spans="1:12" x14ac:dyDescent="0.35">
      <c r="A7160" s="1">
        <v>27</v>
      </c>
      <c r="B7160" s="1">
        <v>5</v>
      </c>
      <c r="C7160" s="3">
        <v>45354</v>
      </c>
      <c r="D7160" s="5">
        <f>Tabla1[[#This Row],[REQUERIDOS (9 X CASILLA)]]/9</f>
        <v>557</v>
      </c>
      <c r="E7160" s="2">
        <v>43174</v>
      </c>
      <c r="F7160" s="5">
        <v>29402</v>
      </c>
      <c r="G7160" s="4">
        <f t="shared" si="222"/>
        <v>0.68101172001667676</v>
      </c>
      <c r="H7160" s="5">
        <v>5013</v>
      </c>
      <c r="I7160" s="5">
        <v>4958</v>
      </c>
      <c r="J7160" s="4">
        <f t="shared" si="223"/>
        <v>0.98902852583283463</v>
      </c>
      <c r="K7160" s="5">
        <v>7241</v>
      </c>
      <c r="L7160" s="4">
        <f>Tabla1[[#This Row],[CCRL (Ciudadanos que cumplen los requisitos de ley)]]/Tabla1[[#This Row],[ÓPTIMO REQUERIDO]]</f>
        <v>0.68471205634580856</v>
      </c>
    </row>
    <row r="7161" spans="1:12" x14ac:dyDescent="0.35">
      <c r="A7161" s="1">
        <v>27</v>
      </c>
      <c r="B7161" s="1">
        <v>6</v>
      </c>
      <c r="C7161" s="3">
        <v>45354</v>
      </c>
      <c r="D7161" s="5">
        <f>Tabla1[[#This Row],[REQUERIDOS (9 X CASILLA)]]/9</f>
        <v>506</v>
      </c>
      <c r="E7161" s="2">
        <v>40004</v>
      </c>
      <c r="F7161" s="5">
        <v>31992</v>
      </c>
      <c r="G7161" s="4">
        <f t="shared" si="222"/>
        <v>0.79972002799720032</v>
      </c>
      <c r="H7161" s="5">
        <v>4554</v>
      </c>
      <c r="I7161" s="5">
        <v>4542</v>
      </c>
      <c r="J7161" s="4">
        <f t="shared" si="223"/>
        <v>0.997364953886693</v>
      </c>
      <c r="K7161" s="5">
        <v>8096</v>
      </c>
      <c r="L7161" s="4">
        <f>Tabla1[[#This Row],[CCRL (Ciudadanos que cumplen los requisitos de ley)]]/Tabla1[[#This Row],[ÓPTIMO REQUERIDO]]</f>
        <v>0.56101778656126478</v>
      </c>
    </row>
    <row r="7162" spans="1:12" x14ac:dyDescent="0.35">
      <c r="A7162" s="1">
        <v>28</v>
      </c>
      <c r="B7162" s="1">
        <v>1</v>
      </c>
      <c r="C7162" s="3">
        <v>45354</v>
      </c>
      <c r="D7162" s="5">
        <f>Tabla1[[#This Row],[REQUERIDOS (9 X CASILLA)]]/9</f>
        <v>567</v>
      </c>
      <c r="E7162" s="2">
        <v>44315</v>
      </c>
      <c r="F7162" s="5">
        <v>43971</v>
      </c>
      <c r="G7162" s="4">
        <f t="shared" si="222"/>
        <v>0.9922373914024597</v>
      </c>
      <c r="H7162" s="5">
        <v>5103</v>
      </c>
      <c r="I7162" s="5">
        <v>4085</v>
      </c>
      <c r="J7162" s="4">
        <f t="shared" si="223"/>
        <v>0.80050950421320788</v>
      </c>
      <c r="K7162" s="5">
        <v>8505</v>
      </c>
      <c r="L7162" s="4">
        <f>Tabla1[[#This Row],[CCRL (Ciudadanos que cumplen los requisitos de ley)]]/Tabla1[[#This Row],[ÓPTIMO REQUERIDO]]</f>
        <v>0.48030570252792476</v>
      </c>
    </row>
    <row r="7163" spans="1:12" x14ac:dyDescent="0.35">
      <c r="A7163" s="1">
        <v>28</v>
      </c>
      <c r="B7163" s="1">
        <v>2</v>
      </c>
      <c r="C7163" s="3">
        <v>45354</v>
      </c>
      <c r="D7163" s="5">
        <f>Tabla1[[#This Row],[REQUERIDOS (9 X CASILLA)]]/9</f>
        <v>588</v>
      </c>
      <c r="E7163" s="2">
        <v>43258</v>
      </c>
      <c r="F7163" s="5">
        <v>41985</v>
      </c>
      <c r="G7163" s="4">
        <f t="shared" si="222"/>
        <v>0.97057191733321002</v>
      </c>
      <c r="H7163" s="5">
        <v>5292</v>
      </c>
      <c r="I7163" s="5">
        <v>3771</v>
      </c>
      <c r="J7163" s="4">
        <f t="shared" si="223"/>
        <v>0.7125850340136054</v>
      </c>
      <c r="K7163" s="5">
        <v>8820</v>
      </c>
      <c r="L7163" s="4">
        <f>Tabla1[[#This Row],[CCRL (Ciudadanos que cumplen los requisitos de ley)]]/Tabla1[[#This Row],[ÓPTIMO REQUERIDO]]</f>
        <v>0.42755102040816328</v>
      </c>
    </row>
    <row r="7164" spans="1:12" x14ac:dyDescent="0.35">
      <c r="A7164" s="1">
        <v>28</v>
      </c>
      <c r="B7164" s="1">
        <v>3</v>
      </c>
      <c r="C7164" s="3">
        <v>45354</v>
      </c>
      <c r="D7164" s="5">
        <f>Tabla1[[#This Row],[REQUERIDOS (9 X CASILLA)]]/9</f>
        <v>664</v>
      </c>
      <c r="E7164" s="2">
        <v>47222</v>
      </c>
      <c r="F7164" s="5">
        <v>46307</v>
      </c>
      <c r="G7164" s="4">
        <f t="shared" si="222"/>
        <v>0.98062343822794462</v>
      </c>
      <c r="H7164" s="5">
        <v>5976</v>
      </c>
      <c r="I7164" s="5">
        <v>6260</v>
      </c>
      <c r="J7164" s="4">
        <f t="shared" si="223"/>
        <v>1.0475234270414993</v>
      </c>
      <c r="K7164" s="5">
        <v>9960</v>
      </c>
      <c r="L7164" s="4">
        <f>Tabla1[[#This Row],[CCRL (Ciudadanos que cumplen los requisitos de ley)]]/Tabla1[[#This Row],[ÓPTIMO REQUERIDO]]</f>
        <v>0.62851405622489964</v>
      </c>
    </row>
    <row r="7165" spans="1:12" x14ac:dyDescent="0.35">
      <c r="A7165" s="1">
        <v>28</v>
      </c>
      <c r="B7165" s="1">
        <v>4</v>
      </c>
      <c r="C7165" s="3">
        <v>45354</v>
      </c>
      <c r="D7165" s="5">
        <f>Tabla1[[#This Row],[REQUERIDOS (9 X CASILLA)]]/9</f>
        <v>581</v>
      </c>
      <c r="E7165" s="2">
        <v>46285</v>
      </c>
      <c r="F7165" s="5">
        <v>46045</v>
      </c>
      <c r="G7165" s="4">
        <f t="shared" si="222"/>
        <v>0.99481473479529003</v>
      </c>
      <c r="H7165" s="5">
        <v>5229</v>
      </c>
      <c r="I7165" s="5">
        <v>5427</v>
      </c>
      <c r="J7165" s="4">
        <f t="shared" si="223"/>
        <v>1.0378657487091223</v>
      </c>
      <c r="K7165" s="5">
        <v>8134</v>
      </c>
      <c r="L7165" s="4">
        <f>Tabla1[[#This Row],[CCRL (Ciudadanos que cumplen los requisitos de ley)]]/Tabla1[[#This Row],[ÓPTIMO REQUERIDO]]</f>
        <v>0.66719940988443571</v>
      </c>
    </row>
    <row r="7166" spans="1:12" x14ac:dyDescent="0.35">
      <c r="A7166" s="1">
        <v>28</v>
      </c>
      <c r="B7166" s="1">
        <v>5</v>
      </c>
      <c r="C7166" s="3">
        <v>45354</v>
      </c>
      <c r="D7166" s="5">
        <f>Tabla1[[#This Row],[REQUERIDOS (9 X CASILLA)]]/9</f>
        <v>633</v>
      </c>
      <c r="E7166" s="2">
        <v>46556</v>
      </c>
      <c r="F7166" s="5">
        <v>43828</v>
      </c>
      <c r="G7166" s="4">
        <f t="shared" si="222"/>
        <v>0.94140390067875246</v>
      </c>
      <c r="H7166" s="5">
        <v>5697</v>
      </c>
      <c r="I7166" s="5">
        <v>6195</v>
      </c>
      <c r="J7166" s="4">
        <f t="shared" si="223"/>
        <v>1.0874144286466561</v>
      </c>
      <c r="K7166" s="5">
        <v>9495</v>
      </c>
      <c r="L7166" s="4">
        <f>Tabla1[[#This Row],[CCRL (Ciudadanos que cumplen los requisitos de ley)]]/Tabla1[[#This Row],[ÓPTIMO REQUERIDO]]</f>
        <v>0.65244865718799372</v>
      </c>
    </row>
    <row r="7167" spans="1:12" x14ac:dyDescent="0.35">
      <c r="A7167" s="1">
        <v>28</v>
      </c>
      <c r="B7167" s="1">
        <v>6</v>
      </c>
      <c r="C7167" s="3">
        <v>45354</v>
      </c>
      <c r="D7167" s="5">
        <f>Tabla1[[#This Row],[REQUERIDOS (9 X CASILLA)]]/9</f>
        <v>673</v>
      </c>
      <c r="E7167" s="2">
        <v>49571</v>
      </c>
      <c r="F7167" s="5">
        <v>47151</v>
      </c>
      <c r="G7167" s="4">
        <f t="shared" si="222"/>
        <v>0.9511811341308426</v>
      </c>
      <c r="H7167" s="5">
        <v>6057</v>
      </c>
      <c r="I7167" s="5">
        <v>6431</v>
      </c>
      <c r="J7167" s="4">
        <f t="shared" si="223"/>
        <v>1.0617467393098894</v>
      </c>
      <c r="K7167" s="5">
        <v>9422</v>
      </c>
      <c r="L7167" s="4">
        <f>Tabla1[[#This Row],[CCRL (Ciudadanos que cumplen los requisitos de ley)]]/Tabla1[[#This Row],[ÓPTIMO REQUERIDO]]</f>
        <v>0.68255147527064319</v>
      </c>
    </row>
    <row r="7168" spans="1:12" x14ac:dyDescent="0.35">
      <c r="A7168" s="1">
        <v>28</v>
      </c>
      <c r="B7168" s="1">
        <v>7</v>
      </c>
      <c r="C7168" s="3">
        <v>45354</v>
      </c>
      <c r="D7168" s="5">
        <f>Tabla1[[#This Row],[REQUERIDOS (9 X CASILLA)]]/9</f>
        <v>520</v>
      </c>
      <c r="E7168" s="2">
        <v>38924</v>
      </c>
      <c r="F7168" s="5">
        <v>38915</v>
      </c>
      <c r="G7168" s="4">
        <f t="shared" si="222"/>
        <v>0.99976878018703119</v>
      </c>
      <c r="H7168" s="5">
        <v>4680</v>
      </c>
      <c r="I7168" s="5">
        <v>4994</v>
      </c>
      <c r="J7168" s="4">
        <f t="shared" si="223"/>
        <v>1.0670940170940171</v>
      </c>
      <c r="K7168" s="5">
        <v>7280</v>
      </c>
      <c r="L7168" s="4">
        <f>Tabla1[[#This Row],[CCRL (Ciudadanos que cumplen los requisitos de ley)]]/Tabla1[[#This Row],[ÓPTIMO REQUERIDO]]</f>
        <v>0.68598901098901099</v>
      </c>
    </row>
    <row r="7169" spans="1:12" x14ac:dyDescent="0.35">
      <c r="A7169" s="1">
        <v>28</v>
      </c>
      <c r="B7169" s="1">
        <v>8</v>
      </c>
      <c r="C7169" s="3">
        <v>45354</v>
      </c>
      <c r="D7169" s="5">
        <f>Tabla1[[#This Row],[REQUERIDOS (9 X CASILLA)]]/9</f>
        <v>726</v>
      </c>
      <c r="E7169" s="2">
        <v>55129</v>
      </c>
      <c r="F7169" s="5">
        <v>49895</v>
      </c>
      <c r="G7169" s="4">
        <f t="shared" si="222"/>
        <v>0.90505904333472398</v>
      </c>
      <c r="H7169" s="5">
        <v>6534</v>
      </c>
      <c r="I7169" s="5">
        <v>4890</v>
      </c>
      <c r="J7169" s="4">
        <f t="shared" si="223"/>
        <v>0.74839302112029382</v>
      </c>
      <c r="K7169" s="5">
        <v>11616</v>
      </c>
      <c r="L7169" s="4">
        <f>Tabla1[[#This Row],[CCRL (Ciudadanos que cumplen los requisitos de ley)]]/Tabla1[[#This Row],[ÓPTIMO REQUERIDO]]</f>
        <v>0.42097107438016529</v>
      </c>
    </row>
    <row r="7170" spans="1:12" x14ac:dyDescent="0.35">
      <c r="A7170" s="1">
        <v>29</v>
      </c>
      <c r="B7170" s="1">
        <v>1</v>
      </c>
      <c r="C7170" s="3">
        <v>45354</v>
      </c>
      <c r="D7170" s="5">
        <f>Tabla1[[#This Row],[REQUERIDOS (9 X CASILLA)]]/9</f>
        <v>580</v>
      </c>
      <c r="E7170" s="2">
        <v>44652</v>
      </c>
      <c r="F7170" s="5">
        <v>41309</v>
      </c>
      <c r="G7170" s="4">
        <f t="shared" si="222"/>
        <v>0.92513213293917407</v>
      </c>
      <c r="H7170" s="5">
        <v>5220</v>
      </c>
      <c r="I7170" s="5">
        <v>7339</v>
      </c>
      <c r="J7170" s="4">
        <f t="shared" si="223"/>
        <v>1.4059386973180077</v>
      </c>
      <c r="K7170" s="5">
        <v>9860</v>
      </c>
      <c r="L7170" s="4">
        <f>Tabla1[[#This Row],[CCRL (Ciudadanos que cumplen los requisitos de ley)]]/Tabla1[[#This Row],[ÓPTIMO REQUERIDO]]</f>
        <v>0.74432048681541585</v>
      </c>
    </row>
    <row r="7171" spans="1:12" x14ac:dyDescent="0.35">
      <c r="A7171" s="1">
        <v>29</v>
      </c>
      <c r="B7171" s="1">
        <v>2</v>
      </c>
      <c r="C7171" s="3">
        <v>45354</v>
      </c>
      <c r="D7171" s="5">
        <f>Tabla1[[#This Row],[REQUERIDOS (9 X CASILLA)]]/9</f>
        <v>605</v>
      </c>
      <c r="E7171" s="2">
        <v>46493</v>
      </c>
      <c r="F7171" s="5">
        <v>40006</v>
      </c>
      <c r="G7171" s="4">
        <f t="shared" ref="G7171:G7234" si="224">F7171/E7171</f>
        <v>0.86047361968468372</v>
      </c>
      <c r="H7171" s="5">
        <v>5445</v>
      </c>
      <c r="I7171" s="5">
        <v>5455</v>
      </c>
      <c r="J7171" s="4">
        <f t="shared" ref="J7171:J7234" si="225">I7171/H7171</f>
        <v>1.0018365472910928</v>
      </c>
      <c r="K7171" s="5">
        <v>9680</v>
      </c>
      <c r="L7171" s="4">
        <f>Tabla1[[#This Row],[CCRL (Ciudadanos que cumplen los requisitos de ley)]]/Tabla1[[#This Row],[ÓPTIMO REQUERIDO]]</f>
        <v>0.56353305785123964</v>
      </c>
    </row>
    <row r="7172" spans="1:12" x14ac:dyDescent="0.35">
      <c r="A7172" s="1">
        <v>29</v>
      </c>
      <c r="B7172" s="1">
        <v>3</v>
      </c>
      <c r="C7172" s="3">
        <v>45354</v>
      </c>
      <c r="D7172" s="5">
        <f>Tabla1[[#This Row],[REQUERIDOS (9 X CASILLA)]]/9</f>
        <v>536</v>
      </c>
      <c r="E7172" s="2">
        <v>43941</v>
      </c>
      <c r="F7172" s="5">
        <v>37821</v>
      </c>
      <c r="G7172" s="4">
        <f t="shared" si="224"/>
        <v>0.86072233221820171</v>
      </c>
      <c r="H7172" s="5">
        <v>4824</v>
      </c>
      <c r="I7172" s="5">
        <v>3728</v>
      </c>
      <c r="J7172" s="4">
        <f t="shared" si="225"/>
        <v>0.77280265339966836</v>
      </c>
      <c r="K7172" s="5">
        <v>7504</v>
      </c>
      <c r="L7172" s="4">
        <f>Tabla1[[#This Row],[CCRL (Ciudadanos que cumplen los requisitos de ley)]]/Tabla1[[#This Row],[ÓPTIMO REQUERIDO]]</f>
        <v>0.49680170575692961</v>
      </c>
    </row>
    <row r="7173" spans="1:12" x14ac:dyDescent="0.35">
      <c r="A7173" s="1">
        <v>30</v>
      </c>
      <c r="B7173" s="1">
        <v>1</v>
      </c>
      <c r="C7173" s="3">
        <v>45354</v>
      </c>
      <c r="D7173" s="5">
        <f>Tabla1[[#This Row],[REQUERIDOS (9 X CASILLA)]]/9</f>
        <v>612</v>
      </c>
      <c r="E7173" s="2">
        <v>41848</v>
      </c>
      <c r="F7173" s="5">
        <v>41797</v>
      </c>
      <c r="G7173" s="4">
        <f t="shared" si="224"/>
        <v>0.99878130376601038</v>
      </c>
      <c r="H7173" s="5">
        <v>5508</v>
      </c>
      <c r="I7173" s="5">
        <v>6231</v>
      </c>
      <c r="J7173" s="4">
        <f t="shared" si="225"/>
        <v>1.1312636165577341</v>
      </c>
      <c r="K7173" s="5">
        <v>7344</v>
      </c>
      <c r="L7173" s="4">
        <f>Tabla1[[#This Row],[CCRL (Ciudadanos que cumplen los requisitos de ley)]]/Tabla1[[#This Row],[ÓPTIMO REQUERIDO]]</f>
        <v>0.84844771241830064</v>
      </c>
    </row>
    <row r="7174" spans="1:12" x14ac:dyDescent="0.35">
      <c r="A7174" s="1">
        <v>30</v>
      </c>
      <c r="B7174" s="1">
        <v>2</v>
      </c>
      <c r="C7174" s="3">
        <v>45354</v>
      </c>
      <c r="D7174" s="5">
        <f>Tabla1[[#This Row],[REQUERIDOS (9 X CASILLA)]]/9</f>
        <v>576</v>
      </c>
      <c r="E7174" s="2">
        <v>39843</v>
      </c>
      <c r="F7174" s="5">
        <v>24619</v>
      </c>
      <c r="G7174" s="4">
        <f t="shared" si="224"/>
        <v>0.61790025851467012</v>
      </c>
      <c r="H7174" s="5">
        <v>5184</v>
      </c>
      <c r="I7174" s="5">
        <v>4947</v>
      </c>
      <c r="J7174" s="4">
        <f t="shared" si="225"/>
        <v>0.95428240740740744</v>
      </c>
      <c r="K7174" s="5">
        <v>6912</v>
      </c>
      <c r="L7174" s="4">
        <f>Tabla1[[#This Row],[CCRL (Ciudadanos que cumplen los requisitos de ley)]]/Tabla1[[#This Row],[ÓPTIMO REQUERIDO]]</f>
        <v>0.71571180555555558</v>
      </c>
    </row>
    <row r="7175" spans="1:12" x14ac:dyDescent="0.35">
      <c r="A7175" s="1">
        <v>30</v>
      </c>
      <c r="B7175" s="1">
        <v>3</v>
      </c>
      <c r="C7175" s="3">
        <v>45354</v>
      </c>
      <c r="D7175" s="5">
        <f>Tabla1[[#This Row],[REQUERIDOS (9 X CASILLA)]]/9</f>
        <v>592</v>
      </c>
      <c r="E7175" s="2">
        <v>42866</v>
      </c>
      <c r="F7175" s="5">
        <v>36621</v>
      </c>
      <c r="G7175" s="4">
        <f t="shared" si="224"/>
        <v>0.85431344188867631</v>
      </c>
      <c r="H7175" s="5">
        <v>5328</v>
      </c>
      <c r="I7175" s="5">
        <v>6746</v>
      </c>
      <c r="J7175" s="4">
        <f t="shared" si="225"/>
        <v>1.2661411411411412</v>
      </c>
      <c r="K7175" s="5">
        <v>7696</v>
      </c>
      <c r="L7175" s="4">
        <f>Tabla1[[#This Row],[CCRL (Ciudadanos que cumplen los requisitos de ley)]]/Tabla1[[#This Row],[ÓPTIMO REQUERIDO]]</f>
        <v>0.87655925155925152</v>
      </c>
    </row>
    <row r="7176" spans="1:12" x14ac:dyDescent="0.35">
      <c r="A7176" s="1">
        <v>30</v>
      </c>
      <c r="B7176" s="1">
        <v>4</v>
      </c>
      <c r="C7176" s="3">
        <v>45354</v>
      </c>
      <c r="D7176" s="5">
        <f>Tabla1[[#This Row],[REQUERIDOS (9 X CASILLA)]]/9</f>
        <v>536</v>
      </c>
      <c r="E7176" s="2">
        <v>40195</v>
      </c>
      <c r="F7176" s="5">
        <v>39749</v>
      </c>
      <c r="G7176" s="4">
        <f t="shared" si="224"/>
        <v>0.9889040925488245</v>
      </c>
      <c r="H7176" s="5">
        <v>4824</v>
      </c>
      <c r="I7176" s="5">
        <v>2944</v>
      </c>
      <c r="J7176" s="4">
        <f t="shared" si="225"/>
        <v>0.61028192371475953</v>
      </c>
      <c r="K7176" s="5">
        <v>6432</v>
      </c>
      <c r="L7176" s="4">
        <f>Tabla1[[#This Row],[CCRL (Ciudadanos que cumplen los requisitos de ley)]]/Tabla1[[#This Row],[ÓPTIMO REQUERIDO]]</f>
        <v>0.45771144278606968</v>
      </c>
    </row>
    <row r="7177" spans="1:12" x14ac:dyDescent="0.35">
      <c r="A7177" s="1">
        <v>30</v>
      </c>
      <c r="B7177" s="1">
        <v>5</v>
      </c>
      <c r="C7177" s="3">
        <v>45354</v>
      </c>
      <c r="D7177" s="5">
        <f>Tabla1[[#This Row],[REQUERIDOS (9 X CASILLA)]]/9</f>
        <v>609</v>
      </c>
      <c r="E7177" s="2">
        <v>45063</v>
      </c>
      <c r="F7177" s="5">
        <v>44397</v>
      </c>
      <c r="G7177" s="4">
        <f t="shared" si="224"/>
        <v>0.98522069103255439</v>
      </c>
      <c r="H7177" s="5">
        <v>5481</v>
      </c>
      <c r="I7177" s="5">
        <v>3620</v>
      </c>
      <c r="J7177" s="4">
        <f t="shared" si="225"/>
        <v>0.66046341908410877</v>
      </c>
      <c r="K7177" s="5">
        <v>7917</v>
      </c>
      <c r="L7177" s="4">
        <f>Tabla1[[#This Row],[CCRL (Ciudadanos que cumplen los requisitos de ley)]]/Tabla1[[#This Row],[ÓPTIMO REQUERIDO]]</f>
        <v>0.45724390551976757</v>
      </c>
    </row>
    <row r="7178" spans="1:12" x14ac:dyDescent="0.35">
      <c r="A7178" s="1">
        <v>30</v>
      </c>
      <c r="B7178" s="1">
        <v>6</v>
      </c>
      <c r="C7178" s="3">
        <v>45354</v>
      </c>
      <c r="D7178" s="5">
        <f>Tabla1[[#This Row],[REQUERIDOS (9 X CASILLA)]]/9</f>
        <v>560</v>
      </c>
      <c r="E7178" s="2">
        <v>40449</v>
      </c>
      <c r="F7178" s="5">
        <v>39969</v>
      </c>
      <c r="G7178" s="4">
        <f t="shared" si="224"/>
        <v>0.98813320477638511</v>
      </c>
      <c r="H7178" s="5">
        <v>5040</v>
      </c>
      <c r="I7178" s="5">
        <v>6802</v>
      </c>
      <c r="J7178" s="4">
        <f t="shared" si="225"/>
        <v>1.3496031746031747</v>
      </c>
      <c r="K7178" s="5">
        <v>7280</v>
      </c>
      <c r="L7178" s="4">
        <f>Tabla1[[#This Row],[CCRL (Ciudadanos que cumplen los requisitos de ley)]]/Tabla1[[#This Row],[ÓPTIMO REQUERIDO]]</f>
        <v>0.93434065934065935</v>
      </c>
    </row>
    <row r="7179" spans="1:12" x14ac:dyDescent="0.35">
      <c r="A7179" s="1">
        <v>30</v>
      </c>
      <c r="B7179" s="1">
        <v>7</v>
      </c>
      <c r="C7179" s="3">
        <v>45354</v>
      </c>
      <c r="D7179" s="5">
        <f>Tabla1[[#This Row],[REQUERIDOS (9 X CASILLA)]]/9</f>
        <v>628</v>
      </c>
      <c r="E7179" s="2">
        <v>43591</v>
      </c>
      <c r="F7179" s="5">
        <v>42340</v>
      </c>
      <c r="G7179" s="4">
        <f t="shared" si="224"/>
        <v>0.97130141542979054</v>
      </c>
      <c r="H7179" s="5">
        <v>5652</v>
      </c>
      <c r="I7179" s="5">
        <v>8067</v>
      </c>
      <c r="J7179" s="4">
        <f t="shared" si="225"/>
        <v>1.4272823779193207</v>
      </c>
      <c r="K7179" s="5">
        <v>6908</v>
      </c>
      <c r="L7179" s="4">
        <f>Tabla1[[#This Row],[CCRL (Ciudadanos que cumplen los requisitos de ley)]]/Tabla1[[#This Row],[ÓPTIMO REQUERIDO]]</f>
        <v>1.1677764910248987</v>
      </c>
    </row>
    <row r="7180" spans="1:12" x14ac:dyDescent="0.35">
      <c r="A7180" s="1">
        <v>30</v>
      </c>
      <c r="B7180" s="1">
        <v>8</v>
      </c>
      <c r="C7180" s="3">
        <v>45354</v>
      </c>
      <c r="D7180" s="5">
        <f>Tabla1[[#This Row],[REQUERIDOS (9 X CASILLA)]]/9</f>
        <v>630</v>
      </c>
      <c r="E7180" s="2">
        <v>43864</v>
      </c>
      <c r="F7180" s="5">
        <v>42458</v>
      </c>
      <c r="G7180" s="4">
        <f t="shared" si="224"/>
        <v>0.96794637971913189</v>
      </c>
      <c r="H7180" s="5">
        <v>5670</v>
      </c>
      <c r="I7180" s="5">
        <v>5317</v>
      </c>
      <c r="J7180" s="4">
        <f t="shared" si="225"/>
        <v>0.93774250440917106</v>
      </c>
      <c r="K7180" s="5">
        <v>8190</v>
      </c>
      <c r="L7180" s="4">
        <f>Tabla1[[#This Row],[CCRL (Ciudadanos que cumplen los requisitos de ley)]]/Tabla1[[#This Row],[ÓPTIMO REQUERIDO]]</f>
        <v>0.64920634920634923</v>
      </c>
    </row>
    <row r="7181" spans="1:12" x14ac:dyDescent="0.35">
      <c r="A7181" s="1">
        <v>30</v>
      </c>
      <c r="B7181" s="1">
        <v>9</v>
      </c>
      <c r="C7181" s="3">
        <v>45354</v>
      </c>
      <c r="D7181" s="5">
        <f>Tabla1[[#This Row],[REQUERIDOS (9 X CASILLA)]]/9</f>
        <v>542</v>
      </c>
      <c r="E7181" s="2">
        <v>40793</v>
      </c>
      <c r="F7181" s="5">
        <v>40793</v>
      </c>
      <c r="G7181" s="4">
        <f t="shared" si="224"/>
        <v>1</v>
      </c>
      <c r="H7181" s="5">
        <v>4878</v>
      </c>
      <c r="I7181" s="5">
        <v>5853</v>
      </c>
      <c r="J7181" s="4">
        <f t="shared" si="225"/>
        <v>1.1998769987699878</v>
      </c>
      <c r="K7181" s="5">
        <v>5962</v>
      </c>
      <c r="L7181" s="4">
        <f>Tabla1[[#This Row],[CCRL (Ciudadanos que cumplen los requisitos de ley)]]/Tabla1[[#This Row],[ÓPTIMO REQUERIDO]]</f>
        <v>0.98171754444817172</v>
      </c>
    </row>
    <row r="7182" spans="1:12" x14ac:dyDescent="0.35">
      <c r="A7182" s="1">
        <v>30</v>
      </c>
      <c r="B7182" s="1">
        <v>10</v>
      </c>
      <c r="C7182" s="3">
        <v>45354</v>
      </c>
      <c r="D7182" s="5">
        <f>Tabla1[[#This Row],[REQUERIDOS (9 X CASILLA)]]/9</f>
        <v>663</v>
      </c>
      <c r="E7182" s="2">
        <v>50794</v>
      </c>
      <c r="F7182" s="5">
        <v>50646</v>
      </c>
      <c r="G7182" s="4">
        <f t="shared" si="224"/>
        <v>0.99708627003189354</v>
      </c>
      <c r="H7182" s="5">
        <v>5967</v>
      </c>
      <c r="I7182" s="5">
        <v>4384</v>
      </c>
      <c r="J7182" s="4">
        <f t="shared" si="225"/>
        <v>0.73470755823696998</v>
      </c>
      <c r="K7182" s="5">
        <v>8619</v>
      </c>
      <c r="L7182" s="4">
        <f>Tabla1[[#This Row],[CCRL (Ciudadanos que cumplen los requisitos de ley)]]/Tabla1[[#This Row],[ÓPTIMO REQUERIDO]]</f>
        <v>0.50864369416405619</v>
      </c>
    </row>
    <row r="7183" spans="1:12" x14ac:dyDescent="0.35">
      <c r="A7183" s="1">
        <v>30</v>
      </c>
      <c r="B7183" s="1">
        <v>11</v>
      </c>
      <c r="C7183" s="3">
        <v>45354</v>
      </c>
      <c r="D7183" s="5">
        <f>Tabla1[[#This Row],[REQUERIDOS (9 X CASILLA)]]/9</f>
        <v>586</v>
      </c>
      <c r="E7183" s="2">
        <v>41580</v>
      </c>
      <c r="F7183" s="5">
        <v>40006</v>
      </c>
      <c r="G7183" s="4">
        <f t="shared" si="224"/>
        <v>0.96214526214526219</v>
      </c>
      <c r="H7183" s="5">
        <v>5274</v>
      </c>
      <c r="I7183" s="5">
        <v>3832</v>
      </c>
      <c r="J7183" s="4">
        <f t="shared" si="225"/>
        <v>0.72658323852863105</v>
      </c>
      <c r="K7183" s="5">
        <v>7618</v>
      </c>
      <c r="L7183" s="4">
        <f>Tabla1[[#This Row],[CCRL (Ciudadanos que cumplen los requisitos de ley)]]/Tabla1[[#This Row],[ÓPTIMO REQUERIDO]]</f>
        <v>0.50301916513520606</v>
      </c>
    </row>
    <row r="7184" spans="1:12" x14ac:dyDescent="0.35">
      <c r="A7184" s="1">
        <v>30</v>
      </c>
      <c r="B7184" s="1">
        <v>12</v>
      </c>
      <c r="C7184" s="3">
        <v>45354</v>
      </c>
      <c r="D7184" s="5">
        <f>Tabla1[[#This Row],[REQUERIDOS (9 X CASILLA)]]/9</f>
        <v>506</v>
      </c>
      <c r="E7184" s="2">
        <v>38438</v>
      </c>
      <c r="F7184" s="5">
        <v>35914</v>
      </c>
      <c r="G7184" s="4">
        <f t="shared" si="224"/>
        <v>0.93433581351787298</v>
      </c>
      <c r="H7184" s="5">
        <v>4554</v>
      </c>
      <c r="I7184" s="5">
        <v>3380</v>
      </c>
      <c r="J7184" s="4">
        <f t="shared" si="225"/>
        <v>0.7422046552481335</v>
      </c>
      <c r="K7184" s="5">
        <v>7084</v>
      </c>
      <c r="L7184" s="4">
        <f>Tabla1[[#This Row],[CCRL (Ciudadanos que cumplen los requisitos de ley)]]/Tabla1[[#This Row],[ÓPTIMO REQUERIDO]]</f>
        <v>0.47713156408808582</v>
      </c>
    </row>
    <row r="7185" spans="1:12" x14ac:dyDescent="0.35">
      <c r="A7185" s="1">
        <v>30</v>
      </c>
      <c r="B7185" s="1">
        <v>13</v>
      </c>
      <c r="C7185" s="3">
        <v>45354</v>
      </c>
      <c r="D7185" s="5">
        <f>Tabla1[[#This Row],[REQUERIDOS (9 X CASILLA)]]/9</f>
        <v>518</v>
      </c>
      <c r="E7185" s="2">
        <v>37737</v>
      </c>
      <c r="F7185" s="5">
        <v>35349</v>
      </c>
      <c r="G7185" s="4">
        <f t="shared" si="224"/>
        <v>0.93671993004213372</v>
      </c>
      <c r="H7185" s="5">
        <v>4662</v>
      </c>
      <c r="I7185" s="5">
        <v>5570</v>
      </c>
      <c r="J7185" s="4">
        <f t="shared" si="225"/>
        <v>1.1947661947661947</v>
      </c>
      <c r="K7185" s="5">
        <v>6216</v>
      </c>
      <c r="L7185" s="4">
        <f>Tabla1[[#This Row],[CCRL (Ciudadanos que cumplen los requisitos de ley)]]/Tabla1[[#This Row],[ÓPTIMO REQUERIDO]]</f>
        <v>0.89607464607464604</v>
      </c>
    </row>
    <row r="7186" spans="1:12" x14ac:dyDescent="0.35">
      <c r="A7186" s="1">
        <v>30</v>
      </c>
      <c r="B7186" s="1">
        <v>14</v>
      </c>
      <c r="C7186" s="3">
        <v>45354</v>
      </c>
      <c r="D7186" s="5">
        <f>Tabla1[[#This Row],[REQUERIDOS (9 X CASILLA)]]/9</f>
        <v>577</v>
      </c>
      <c r="E7186" s="2">
        <v>39616</v>
      </c>
      <c r="F7186" s="5">
        <v>38010</v>
      </c>
      <c r="G7186" s="4">
        <f t="shared" si="224"/>
        <v>0.95946082390953147</v>
      </c>
      <c r="H7186" s="5">
        <v>5193</v>
      </c>
      <c r="I7186" s="5">
        <v>5850</v>
      </c>
      <c r="J7186" s="4">
        <f t="shared" si="225"/>
        <v>1.1265164644714039</v>
      </c>
      <c r="K7186" s="5">
        <v>7501</v>
      </c>
      <c r="L7186" s="4">
        <f>Tabla1[[#This Row],[CCRL (Ciudadanos que cumplen los requisitos de ley)]]/Tabla1[[#This Row],[ÓPTIMO REQUERIDO]]</f>
        <v>0.77989601386481799</v>
      </c>
    </row>
    <row r="7187" spans="1:12" x14ac:dyDescent="0.35">
      <c r="A7187" s="1">
        <v>30</v>
      </c>
      <c r="B7187" s="1">
        <v>15</v>
      </c>
      <c r="C7187" s="3">
        <v>45354</v>
      </c>
      <c r="D7187" s="5">
        <f>Tabla1[[#This Row],[REQUERIDOS (9 X CASILLA)]]/9</f>
        <v>518</v>
      </c>
      <c r="E7187" s="2">
        <v>39000</v>
      </c>
      <c r="F7187" s="5">
        <v>35695</v>
      </c>
      <c r="G7187" s="4">
        <f t="shared" si="224"/>
        <v>0.91525641025641025</v>
      </c>
      <c r="H7187" s="5">
        <v>4662</v>
      </c>
      <c r="I7187" s="5">
        <v>6178</v>
      </c>
      <c r="J7187" s="4">
        <f t="shared" si="225"/>
        <v>1.3251823251823251</v>
      </c>
      <c r="K7187" s="5">
        <v>6734</v>
      </c>
      <c r="L7187" s="4">
        <f>Tabla1[[#This Row],[CCRL (Ciudadanos que cumplen los requisitos de ley)]]/Tabla1[[#This Row],[ÓPTIMO REQUERIDO]]</f>
        <v>0.91743391743391745</v>
      </c>
    </row>
    <row r="7188" spans="1:12" x14ac:dyDescent="0.35">
      <c r="A7188" s="1">
        <v>30</v>
      </c>
      <c r="B7188" s="1">
        <v>16</v>
      </c>
      <c r="C7188" s="3">
        <v>45354</v>
      </c>
      <c r="D7188" s="5">
        <f>Tabla1[[#This Row],[REQUERIDOS (9 X CASILLA)]]/9</f>
        <v>581</v>
      </c>
      <c r="E7188" s="2">
        <v>43346</v>
      </c>
      <c r="F7188" s="5">
        <v>43346</v>
      </c>
      <c r="G7188" s="4">
        <f t="shared" si="224"/>
        <v>1</v>
      </c>
      <c r="H7188" s="5">
        <v>5229</v>
      </c>
      <c r="I7188" s="5">
        <v>4831</v>
      </c>
      <c r="J7188" s="4">
        <f t="shared" si="225"/>
        <v>0.92388602027156241</v>
      </c>
      <c r="K7188" s="5">
        <v>6972</v>
      </c>
      <c r="L7188" s="4">
        <f>Tabla1[[#This Row],[CCRL (Ciudadanos que cumplen los requisitos de ley)]]/Tabla1[[#This Row],[ÓPTIMO REQUERIDO]]</f>
        <v>0.69291451520367187</v>
      </c>
    </row>
    <row r="7189" spans="1:12" x14ac:dyDescent="0.35">
      <c r="A7189" s="1">
        <v>30</v>
      </c>
      <c r="B7189" s="1">
        <v>17</v>
      </c>
      <c r="C7189" s="3">
        <v>45354</v>
      </c>
      <c r="D7189" s="5">
        <f>Tabla1[[#This Row],[REQUERIDOS (9 X CASILLA)]]/9</f>
        <v>634</v>
      </c>
      <c r="E7189" s="2">
        <v>43695</v>
      </c>
      <c r="F7189" s="5">
        <v>42414</v>
      </c>
      <c r="G7189" s="4">
        <f t="shared" si="224"/>
        <v>0.97068314452454518</v>
      </c>
      <c r="H7189" s="5">
        <v>5706</v>
      </c>
      <c r="I7189" s="5">
        <v>3735</v>
      </c>
      <c r="J7189" s="4">
        <f t="shared" si="225"/>
        <v>0.6545741324921136</v>
      </c>
      <c r="K7189" s="5">
        <v>8242</v>
      </c>
      <c r="L7189" s="4">
        <f>Tabla1[[#This Row],[CCRL (Ciudadanos que cumplen los requisitos de ley)]]/Tabla1[[#This Row],[ÓPTIMO REQUERIDO]]</f>
        <v>0.45316670710992479</v>
      </c>
    </row>
    <row r="7190" spans="1:12" x14ac:dyDescent="0.35">
      <c r="A7190" s="1">
        <v>30</v>
      </c>
      <c r="B7190" s="1">
        <v>18</v>
      </c>
      <c r="C7190" s="3">
        <v>45354</v>
      </c>
      <c r="D7190" s="5">
        <f>Tabla1[[#This Row],[REQUERIDOS (9 X CASILLA)]]/9</f>
        <v>542</v>
      </c>
      <c r="E7190" s="2">
        <v>39644</v>
      </c>
      <c r="F7190" s="5">
        <v>38137</v>
      </c>
      <c r="G7190" s="4">
        <f t="shared" si="224"/>
        <v>0.96198668146503885</v>
      </c>
      <c r="H7190" s="5">
        <v>4878</v>
      </c>
      <c r="I7190" s="5">
        <v>6042</v>
      </c>
      <c r="J7190" s="4">
        <f t="shared" si="225"/>
        <v>1.2386223862238623</v>
      </c>
      <c r="K7190" s="5">
        <v>6504</v>
      </c>
      <c r="L7190" s="4">
        <f>Tabla1[[#This Row],[CCRL (Ciudadanos que cumplen los requisitos de ley)]]/Tabla1[[#This Row],[ÓPTIMO REQUERIDO]]</f>
        <v>0.9289667896678967</v>
      </c>
    </row>
    <row r="7191" spans="1:12" x14ac:dyDescent="0.35">
      <c r="A7191" s="1">
        <v>30</v>
      </c>
      <c r="B7191" s="1">
        <v>19</v>
      </c>
      <c r="C7191" s="3">
        <v>45354</v>
      </c>
      <c r="D7191" s="5">
        <f>Tabla1[[#This Row],[REQUERIDOS (9 X CASILLA)]]/9</f>
        <v>575</v>
      </c>
      <c r="E7191" s="2">
        <v>42377</v>
      </c>
      <c r="F7191" s="5">
        <v>42376</v>
      </c>
      <c r="G7191" s="4">
        <f t="shared" si="224"/>
        <v>0.999976402293697</v>
      </c>
      <c r="H7191" s="5">
        <v>5175</v>
      </c>
      <c r="I7191" s="5">
        <v>7613</v>
      </c>
      <c r="J7191" s="4">
        <f t="shared" si="225"/>
        <v>1.471111111111111</v>
      </c>
      <c r="K7191" s="5">
        <v>6900</v>
      </c>
      <c r="L7191" s="4">
        <f>Tabla1[[#This Row],[CCRL (Ciudadanos que cumplen los requisitos de ley)]]/Tabla1[[#This Row],[ÓPTIMO REQUERIDO]]</f>
        <v>1.1033333333333333</v>
      </c>
    </row>
    <row r="7192" spans="1:12" x14ac:dyDescent="0.35">
      <c r="A7192" s="1">
        <v>31</v>
      </c>
      <c r="B7192" s="1">
        <v>1</v>
      </c>
      <c r="C7192" s="3">
        <v>45354</v>
      </c>
      <c r="D7192" s="5">
        <f>Tabla1[[#This Row],[REQUERIDOS (9 X CASILLA)]]/9</f>
        <v>465</v>
      </c>
      <c r="E7192" s="2">
        <v>35563</v>
      </c>
      <c r="F7192" s="5">
        <v>24784</v>
      </c>
      <c r="G7192" s="4">
        <f t="shared" si="224"/>
        <v>0.69690408570705509</v>
      </c>
      <c r="H7192" s="5">
        <v>4185</v>
      </c>
      <c r="I7192" s="5">
        <v>3289</v>
      </c>
      <c r="J7192" s="4">
        <f t="shared" si="225"/>
        <v>0.78590203106332135</v>
      </c>
      <c r="K7192" s="5">
        <v>6510</v>
      </c>
      <c r="L7192" s="4">
        <f>Tabla1[[#This Row],[CCRL (Ciudadanos que cumplen los requisitos de ley)]]/Tabla1[[#This Row],[ÓPTIMO REQUERIDO]]</f>
        <v>0.50522273425499231</v>
      </c>
    </row>
    <row r="7193" spans="1:12" x14ac:dyDescent="0.35">
      <c r="A7193" s="1">
        <v>31</v>
      </c>
      <c r="B7193" s="1">
        <v>2</v>
      </c>
      <c r="C7193" s="3">
        <v>45354</v>
      </c>
      <c r="D7193" s="5">
        <f>Tabla1[[#This Row],[REQUERIDOS (9 X CASILLA)]]/9</f>
        <v>540</v>
      </c>
      <c r="E7193" s="2">
        <v>40326</v>
      </c>
      <c r="F7193" s="5">
        <v>15284</v>
      </c>
      <c r="G7193" s="4">
        <f t="shared" si="224"/>
        <v>0.37901105986212369</v>
      </c>
      <c r="H7193" s="5">
        <v>4860</v>
      </c>
      <c r="I7193" s="5">
        <v>2315</v>
      </c>
      <c r="J7193" s="4">
        <f t="shared" si="225"/>
        <v>0.47633744855967081</v>
      </c>
      <c r="K7193" s="5">
        <v>7020</v>
      </c>
      <c r="L7193" s="4">
        <f>Tabla1[[#This Row],[CCRL (Ciudadanos que cumplen los requisitos de ley)]]/Tabla1[[#This Row],[ÓPTIMO REQUERIDO]]</f>
        <v>0.32977207977207978</v>
      </c>
    </row>
    <row r="7194" spans="1:12" x14ac:dyDescent="0.35">
      <c r="A7194" s="1">
        <v>31</v>
      </c>
      <c r="B7194" s="1">
        <v>3</v>
      </c>
      <c r="C7194" s="3">
        <v>45354</v>
      </c>
      <c r="D7194" s="5">
        <f>Tabla1[[#This Row],[REQUERIDOS (9 X CASILLA)]]/9</f>
        <v>514</v>
      </c>
      <c r="E7194" s="2">
        <v>40549</v>
      </c>
      <c r="F7194" s="5">
        <v>35975</v>
      </c>
      <c r="G7194" s="4">
        <f t="shared" si="224"/>
        <v>0.88719820464129817</v>
      </c>
      <c r="H7194" s="5">
        <v>4626</v>
      </c>
      <c r="I7194" s="5">
        <v>5420</v>
      </c>
      <c r="J7194" s="4">
        <f t="shared" si="225"/>
        <v>1.1716385646346736</v>
      </c>
      <c r="K7194" s="5">
        <v>7710</v>
      </c>
      <c r="L7194" s="4">
        <f>Tabla1[[#This Row],[CCRL (Ciudadanos que cumplen los requisitos de ley)]]/Tabla1[[#This Row],[ÓPTIMO REQUERIDO]]</f>
        <v>0.7029831387808041</v>
      </c>
    </row>
    <row r="7195" spans="1:12" x14ac:dyDescent="0.35">
      <c r="A7195" s="1">
        <v>31</v>
      </c>
      <c r="B7195" s="1">
        <v>4</v>
      </c>
      <c r="C7195" s="3">
        <v>45354</v>
      </c>
      <c r="D7195" s="5">
        <f>Tabla1[[#This Row],[REQUERIDOS (9 X CASILLA)]]/9</f>
        <v>461</v>
      </c>
      <c r="E7195" s="2">
        <v>36973</v>
      </c>
      <c r="F7195" s="5">
        <v>25476</v>
      </c>
      <c r="G7195" s="4">
        <f t="shared" si="224"/>
        <v>0.68904335596245914</v>
      </c>
      <c r="H7195" s="5">
        <v>4149</v>
      </c>
      <c r="I7195" s="5">
        <v>2652</v>
      </c>
      <c r="J7195" s="4">
        <f t="shared" si="225"/>
        <v>0.63919016630513381</v>
      </c>
      <c r="K7195" s="5">
        <v>6454</v>
      </c>
      <c r="L7195" s="4">
        <f>Tabla1[[#This Row],[CCRL (Ciudadanos que cumplen los requisitos de ley)]]/Tabla1[[#This Row],[ÓPTIMO REQUERIDO]]</f>
        <v>0.41090796405330027</v>
      </c>
    </row>
    <row r="7196" spans="1:12" x14ac:dyDescent="0.35">
      <c r="A7196" s="1">
        <v>31</v>
      </c>
      <c r="B7196" s="1">
        <v>5</v>
      </c>
      <c r="C7196" s="3">
        <v>45354</v>
      </c>
      <c r="D7196" s="5">
        <f>Tabla1[[#This Row],[REQUERIDOS (9 X CASILLA)]]/9</f>
        <v>514</v>
      </c>
      <c r="E7196" s="2">
        <v>39974</v>
      </c>
      <c r="F7196" s="5">
        <v>28190</v>
      </c>
      <c r="G7196" s="4">
        <f t="shared" si="224"/>
        <v>0.70520838545054287</v>
      </c>
      <c r="H7196" s="5">
        <v>4626</v>
      </c>
      <c r="I7196" s="5">
        <v>3421</v>
      </c>
      <c r="J7196" s="4">
        <f t="shared" si="225"/>
        <v>0.73951578037181154</v>
      </c>
      <c r="K7196" s="5">
        <v>6682</v>
      </c>
      <c r="L7196" s="4">
        <f>Tabla1[[#This Row],[CCRL (Ciudadanos que cumplen los requisitos de ley)]]/Tabla1[[#This Row],[ÓPTIMO REQUERIDO]]</f>
        <v>0.511972463334331</v>
      </c>
    </row>
    <row r="7197" spans="1:12" x14ac:dyDescent="0.35">
      <c r="A7197" s="1">
        <v>31</v>
      </c>
      <c r="B7197" s="1">
        <v>6</v>
      </c>
      <c r="C7197" s="3">
        <v>45354</v>
      </c>
      <c r="D7197" s="5">
        <f>Tabla1[[#This Row],[REQUERIDOS (9 X CASILLA)]]/9</f>
        <v>470</v>
      </c>
      <c r="E7197" s="2">
        <v>36576</v>
      </c>
      <c r="F7197" s="5">
        <v>26184</v>
      </c>
      <c r="G7197" s="4">
        <f t="shared" si="224"/>
        <v>0.7158792650918635</v>
      </c>
      <c r="H7197" s="5">
        <v>4230</v>
      </c>
      <c r="I7197" s="5">
        <v>2442</v>
      </c>
      <c r="J7197" s="4">
        <f t="shared" si="225"/>
        <v>0.57730496453900704</v>
      </c>
      <c r="K7197" s="5">
        <v>6580</v>
      </c>
      <c r="L7197" s="4">
        <f>Tabla1[[#This Row],[CCRL (Ciudadanos que cumplen los requisitos de ley)]]/Tabla1[[#This Row],[ÓPTIMO REQUERIDO]]</f>
        <v>0.37112462006079028</v>
      </c>
    </row>
    <row r="7198" spans="1:12" x14ac:dyDescent="0.35">
      <c r="A7198" s="1">
        <v>32</v>
      </c>
      <c r="B7198" s="1">
        <v>1</v>
      </c>
      <c r="C7198" s="3">
        <v>45354</v>
      </c>
      <c r="D7198" s="5">
        <f>Tabla1[[#This Row],[REQUERIDOS (9 X CASILLA)]]/9</f>
        <v>664</v>
      </c>
      <c r="E7198" s="2">
        <v>44168</v>
      </c>
      <c r="F7198" s="5">
        <v>19623</v>
      </c>
      <c r="G7198" s="4">
        <f t="shared" si="224"/>
        <v>0.44428092736823038</v>
      </c>
      <c r="H7198" s="5">
        <v>5976</v>
      </c>
      <c r="I7198" s="5">
        <v>4323</v>
      </c>
      <c r="J7198" s="4">
        <f t="shared" si="225"/>
        <v>0.72339357429718876</v>
      </c>
      <c r="K7198" s="5">
        <v>7968</v>
      </c>
      <c r="L7198" s="4">
        <f>Tabla1[[#This Row],[CCRL (Ciudadanos que cumplen los requisitos de ley)]]/Tabla1[[#This Row],[ÓPTIMO REQUERIDO]]</f>
        <v>0.5425451807228916</v>
      </c>
    </row>
    <row r="7199" spans="1:12" x14ac:dyDescent="0.35">
      <c r="A7199" s="1">
        <v>32</v>
      </c>
      <c r="B7199" s="1">
        <v>2</v>
      </c>
      <c r="C7199" s="3">
        <v>45354</v>
      </c>
      <c r="D7199" s="5">
        <f>Tabla1[[#This Row],[REQUERIDOS (9 X CASILLA)]]/9</f>
        <v>761</v>
      </c>
      <c r="E7199" s="2">
        <v>49284</v>
      </c>
      <c r="F7199" s="5">
        <v>24271</v>
      </c>
      <c r="G7199" s="4">
        <f t="shared" si="224"/>
        <v>0.49247220193166141</v>
      </c>
      <c r="H7199" s="5">
        <v>6849</v>
      </c>
      <c r="I7199" s="5">
        <v>5235</v>
      </c>
      <c r="J7199" s="4">
        <f t="shared" si="225"/>
        <v>0.76434515987735441</v>
      </c>
      <c r="K7199" s="5">
        <v>9132</v>
      </c>
      <c r="L7199" s="4">
        <f>Tabla1[[#This Row],[CCRL (Ciudadanos que cumplen los requisitos de ley)]]/Tabla1[[#This Row],[ÓPTIMO REQUERIDO]]</f>
        <v>0.57325886990801578</v>
      </c>
    </row>
    <row r="7200" spans="1:12" x14ac:dyDescent="0.35">
      <c r="A7200" s="1">
        <v>32</v>
      </c>
      <c r="B7200" s="1">
        <v>3</v>
      </c>
      <c r="C7200" s="3">
        <v>45354</v>
      </c>
      <c r="D7200" s="5">
        <f>Tabla1[[#This Row],[REQUERIDOS (9 X CASILLA)]]/9</f>
        <v>665</v>
      </c>
      <c r="E7200" s="2">
        <v>43853</v>
      </c>
      <c r="F7200" s="5">
        <v>20316</v>
      </c>
      <c r="G7200" s="4">
        <f t="shared" si="224"/>
        <v>0.46327503249492624</v>
      </c>
      <c r="H7200" s="5">
        <v>5985</v>
      </c>
      <c r="I7200" s="5">
        <v>4426</v>
      </c>
      <c r="J7200" s="4">
        <f t="shared" si="225"/>
        <v>0.73951545530492901</v>
      </c>
      <c r="K7200" s="5">
        <v>8645</v>
      </c>
      <c r="L7200" s="4">
        <f>Tabla1[[#This Row],[CCRL (Ciudadanos que cumplen los requisitos de ley)]]/Tabla1[[#This Row],[ÓPTIMO REQUERIDO]]</f>
        <v>0.51197223828802774</v>
      </c>
    </row>
    <row r="7201" spans="1:12" x14ac:dyDescent="0.35">
      <c r="A7201" s="1">
        <v>32</v>
      </c>
      <c r="B7201" s="1">
        <v>4</v>
      </c>
      <c r="C7201" s="3">
        <v>45354</v>
      </c>
      <c r="D7201" s="5">
        <f>Tabla1[[#This Row],[REQUERIDOS (9 X CASILLA)]]/9</f>
        <v>544</v>
      </c>
      <c r="E7201" s="2">
        <v>37726</v>
      </c>
      <c r="F7201" s="5">
        <v>21207</v>
      </c>
      <c r="G7201" s="4">
        <f t="shared" si="224"/>
        <v>0.56213221650850875</v>
      </c>
      <c r="H7201" s="5">
        <v>4896</v>
      </c>
      <c r="I7201" s="5">
        <v>4806</v>
      </c>
      <c r="J7201" s="4">
        <f t="shared" si="225"/>
        <v>0.98161764705882348</v>
      </c>
      <c r="K7201" s="5">
        <v>7072</v>
      </c>
      <c r="L7201" s="4">
        <f>Tabla1[[#This Row],[CCRL (Ciudadanos que cumplen los requisitos de ley)]]/Tabla1[[#This Row],[ÓPTIMO REQUERIDO]]</f>
        <v>0.67958144796380093</v>
      </c>
    </row>
    <row r="7202" spans="1:12" x14ac:dyDescent="0.35">
      <c r="A7202" s="1">
        <v>1</v>
      </c>
      <c r="B7202" s="1">
        <v>1</v>
      </c>
      <c r="C7202" s="3">
        <v>45355</v>
      </c>
      <c r="D7202" s="5">
        <f>Tabla1[[#This Row],[REQUERIDOS (9 X CASILLA)]]/9</f>
        <v>576</v>
      </c>
      <c r="E7202" s="2">
        <v>46715</v>
      </c>
      <c r="F7202" s="5">
        <v>45014</v>
      </c>
      <c r="G7202" s="4">
        <f t="shared" si="224"/>
        <v>0.96358771272610511</v>
      </c>
      <c r="H7202" s="5">
        <v>5184</v>
      </c>
      <c r="I7202" s="5">
        <v>8046</v>
      </c>
      <c r="J7202" s="4">
        <f t="shared" si="225"/>
        <v>1.5520833333333333</v>
      </c>
      <c r="K7202" s="5">
        <v>9792</v>
      </c>
      <c r="L7202" s="4">
        <f>Tabla1[[#This Row],[CCRL (Ciudadanos que cumplen los requisitos de ley)]]/Tabla1[[#This Row],[ÓPTIMO REQUERIDO]]</f>
        <v>0.8216911764705882</v>
      </c>
    </row>
    <row r="7203" spans="1:12" x14ac:dyDescent="0.35">
      <c r="A7203" s="1">
        <v>1</v>
      </c>
      <c r="B7203" s="1">
        <v>2</v>
      </c>
      <c r="C7203" s="3">
        <v>45355</v>
      </c>
      <c r="D7203" s="5">
        <f>Tabla1[[#This Row],[REQUERIDOS (9 X CASILLA)]]/9</f>
        <v>591</v>
      </c>
      <c r="E7203" s="2">
        <v>44547</v>
      </c>
      <c r="F7203" s="5">
        <v>44186</v>
      </c>
      <c r="G7203" s="4">
        <f t="shared" si="224"/>
        <v>0.9918961995196085</v>
      </c>
      <c r="H7203" s="5">
        <v>5319</v>
      </c>
      <c r="I7203" s="5">
        <v>5908</v>
      </c>
      <c r="J7203" s="4">
        <f t="shared" si="225"/>
        <v>1.1107351005828163</v>
      </c>
      <c r="K7203" s="5">
        <v>7092</v>
      </c>
      <c r="L7203" s="4">
        <f>Tabla1[[#This Row],[CCRL (Ciudadanos que cumplen los requisitos de ley)]]/Tabla1[[#This Row],[ÓPTIMO REQUERIDO]]</f>
        <v>0.83305132543711224</v>
      </c>
    </row>
    <row r="7204" spans="1:12" x14ac:dyDescent="0.35">
      <c r="A7204" s="1">
        <v>1</v>
      </c>
      <c r="B7204" s="1">
        <v>3</v>
      </c>
      <c r="C7204" s="3">
        <v>45355</v>
      </c>
      <c r="D7204" s="5">
        <f>Tabla1[[#This Row],[REQUERIDOS (9 X CASILLA)]]/9</f>
        <v>675</v>
      </c>
      <c r="E7204" s="2">
        <v>49566</v>
      </c>
      <c r="F7204" s="5">
        <v>49566</v>
      </c>
      <c r="G7204" s="4">
        <f t="shared" si="224"/>
        <v>1</v>
      </c>
      <c r="H7204" s="5">
        <v>6075</v>
      </c>
      <c r="I7204" s="5">
        <v>7252</v>
      </c>
      <c r="J7204" s="4">
        <f t="shared" si="225"/>
        <v>1.1937448559670782</v>
      </c>
      <c r="K7204" s="5">
        <v>9450</v>
      </c>
      <c r="L7204" s="4">
        <f>Tabla1[[#This Row],[CCRL (Ciudadanos que cumplen los requisitos de ley)]]/Tabla1[[#This Row],[ÓPTIMO REQUERIDO]]</f>
        <v>0.76740740740740743</v>
      </c>
    </row>
    <row r="7205" spans="1:12" x14ac:dyDescent="0.35">
      <c r="A7205" s="1">
        <v>2</v>
      </c>
      <c r="B7205" s="1">
        <v>1</v>
      </c>
      <c r="C7205" s="3">
        <v>45355</v>
      </c>
      <c r="D7205" s="5">
        <f>Tabla1[[#This Row],[REQUERIDOS (9 X CASILLA)]]/9</f>
        <v>549</v>
      </c>
      <c r="E7205" s="2">
        <v>42751</v>
      </c>
      <c r="F7205" s="5">
        <v>27884</v>
      </c>
      <c r="G7205" s="4">
        <f t="shared" si="224"/>
        <v>0.65224205281747794</v>
      </c>
      <c r="H7205" s="5">
        <v>4941</v>
      </c>
      <c r="I7205" s="5">
        <v>1269</v>
      </c>
      <c r="J7205" s="4">
        <f t="shared" si="225"/>
        <v>0.25683060109289618</v>
      </c>
      <c r="K7205" s="5">
        <v>7686</v>
      </c>
      <c r="L7205" s="4">
        <f>Tabla1[[#This Row],[CCRL (Ciudadanos que cumplen los requisitos de ley)]]/Tabla1[[#This Row],[ÓPTIMO REQUERIDO]]</f>
        <v>0.16510538641686182</v>
      </c>
    </row>
    <row r="7206" spans="1:12" x14ac:dyDescent="0.35">
      <c r="A7206" s="1">
        <v>2</v>
      </c>
      <c r="B7206" s="1">
        <v>2</v>
      </c>
      <c r="C7206" s="3">
        <v>45355</v>
      </c>
      <c r="D7206" s="5">
        <f>Tabla1[[#This Row],[REQUERIDOS (9 X CASILLA)]]/9</f>
        <v>581</v>
      </c>
      <c r="E7206" s="2">
        <v>44218</v>
      </c>
      <c r="F7206" s="5">
        <v>42021</v>
      </c>
      <c r="G7206" s="4">
        <f t="shared" si="224"/>
        <v>0.95031435162151157</v>
      </c>
      <c r="H7206" s="5">
        <v>5229</v>
      </c>
      <c r="I7206" s="5">
        <v>2752</v>
      </c>
      <c r="J7206" s="4">
        <f t="shared" si="225"/>
        <v>0.52629565882577933</v>
      </c>
      <c r="K7206" s="5">
        <v>8134</v>
      </c>
      <c r="L7206" s="4">
        <f>Tabla1[[#This Row],[CCRL (Ciudadanos que cumplen los requisitos de ley)]]/Tabla1[[#This Row],[ÓPTIMO REQUERIDO]]</f>
        <v>0.33833292353085814</v>
      </c>
    </row>
    <row r="7207" spans="1:12" x14ac:dyDescent="0.35">
      <c r="A7207" s="1">
        <v>2</v>
      </c>
      <c r="B7207" s="1">
        <v>3</v>
      </c>
      <c r="C7207" s="3">
        <v>45355</v>
      </c>
      <c r="D7207" s="5">
        <f>Tabla1[[#This Row],[REQUERIDOS (9 X CASILLA)]]/9</f>
        <v>557</v>
      </c>
      <c r="E7207" s="2">
        <v>44030</v>
      </c>
      <c r="F7207" s="5">
        <v>38659</v>
      </c>
      <c r="G7207" s="4">
        <f t="shared" si="224"/>
        <v>0.87801498977969561</v>
      </c>
      <c r="H7207" s="5">
        <v>5013</v>
      </c>
      <c r="I7207" s="5">
        <v>3453</v>
      </c>
      <c r="J7207" s="4">
        <f t="shared" si="225"/>
        <v>0.68880909634949128</v>
      </c>
      <c r="K7207" s="5">
        <v>8355</v>
      </c>
      <c r="L7207" s="4">
        <f>Tabla1[[#This Row],[CCRL (Ciudadanos que cumplen los requisitos de ley)]]/Tabla1[[#This Row],[ÓPTIMO REQUERIDO]]</f>
        <v>0.41328545780969478</v>
      </c>
    </row>
    <row r="7208" spans="1:12" x14ac:dyDescent="0.35">
      <c r="A7208" s="1">
        <v>2</v>
      </c>
      <c r="B7208" s="1">
        <v>4</v>
      </c>
      <c r="C7208" s="3">
        <v>45355</v>
      </c>
      <c r="D7208" s="5">
        <f>Tabla1[[#This Row],[REQUERIDOS (9 X CASILLA)]]/9</f>
        <v>641</v>
      </c>
      <c r="E7208" s="2">
        <v>46955</v>
      </c>
      <c r="F7208" s="5">
        <v>42207</v>
      </c>
      <c r="G7208" s="4">
        <f t="shared" si="224"/>
        <v>0.89888190820998826</v>
      </c>
      <c r="H7208" s="5">
        <v>5769</v>
      </c>
      <c r="I7208" s="5">
        <v>4028</v>
      </c>
      <c r="J7208" s="4">
        <f t="shared" si="225"/>
        <v>0.69821459525047669</v>
      </c>
      <c r="K7208" s="5">
        <v>8974</v>
      </c>
      <c r="L7208" s="4">
        <f>Tabla1[[#This Row],[CCRL (Ciudadanos que cumplen los requisitos de ley)]]/Tabla1[[#This Row],[ÓPTIMO REQUERIDO]]</f>
        <v>0.44885223980387789</v>
      </c>
    </row>
    <row r="7209" spans="1:12" x14ac:dyDescent="0.35">
      <c r="A7209" s="1">
        <v>2</v>
      </c>
      <c r="B7209" s="1">
        <v>5</v>
      </c>
      <c r="C7209" s="3">
        <v>45355</v>
      </c>
      <c r="D7209" s="5">
        <f>Tabla1[[#This Row],[REQUERIDOS (9 X CASILLA)]]/9</f>
        <v>661</v>
      </c>
      <c r="E7209" s="2">
        <v>51750</v>
      </c>
      <c r="F7209" s="5">
        <v>43545</v>
      </c>
      <c r="G7209" s="4">
        <f t="shared" si="224"/>
        <v>0.84144927536231884</v>
      </c>
      <c r="H7209" s="5">
        <v>5949</v>
      </c>
      <c r="I7209" s="5">
        <v>1230</v>
      </c>
      <c r="J7209" s="4">
        <f t="shared" si="225"/>
        <v>0.20675743822491174</v>
      </c>
      <c r="K7209" s="5">
        <v>8593</v>
      </c>
      <c r="L7209" s="4">
        <f>Tabla1[[#This Row],[CCRL (Ciudadanos que cumplen los requisitos de ley)]]/Tabla1[[#This Row],[ÓPTIMO REQUERIDO]]</f>
        <v>0.14313976492493891</v>
      </c>
    </row>
    <row r="7210" spans="1:12" x14ac:dyDescent="0.35">
      <c r="A7210" s="1">
        <v>2</v>
      </c>
      <c r="B7210" s="1">
        <v>6</v>
      </c>
      <c r="C7210" s="3">
        <v>45355</v>
      </c>
      <c r="D7210" s="5">
        <f>Tabla1[[#This Row],[REQUERIDOS (9 X CASILLA)]]/9</f>
        <v>666</v>
      </c>
      <c r="E7210" s="2">
        <v>49040</v>
      </c>
      <c r="F7210" s="5">
        <v>45956</v>
      </c>
      <c r="G7210" s="4">
        <f t="shared" si="224"/>
        <v>0.93711256117455144</v>
      </c>
      <c r="H7210" s="5">
        <v>5994</v>
      </c>
      <c r="I7210" s="5">
        <v>2081</v>
      </c>
      <c r="J7210" s="4">
        <f t="shared" si="225"/>
        <v>0.34718051384718052</v>
      </c>
      <c r="K7210" s="5">
        <v>9990</v>
      </c>
      <c r="L7210" s="4">
        <f>Tabla1[[#This Row],[CCRL (Ciudadanos que cumplen los requisitos de ley)]]/Tabla1[[#This Row],[ÓPTIMO REQUERIDO]]</f>
        <v>0.20830830830830832</v>
      </c>
    </row>
    <row r="7211" spans="1:12" x14ac:dyDescent="0.35">
      <c r="A7211" s="1">
        <v>2</v>
      </c>
      <c r="B7211" s="1">
        <v>7</v>
      </c>
      <c r="C7211" s="3">
        <v>45355</v>
      </c>
      <c r="D7211" s="5">
        <f>Tabla1[[#This Row],[REQUERIDOS (9 X CASILLA)]]/9</f>
        <v>564</v>
      </c>
      <c r="E7211" s="2">
        <v>42261</v>
      </c>
      <c r="F7211" s="5">
        <v>32263</v>
      </c>
      <c r="G7211" s="4">
        <f t="shared" si="224"/>
        <v>0.7634225408769314</v>
      </c>
      <c r="H7211" s="5">
        <v>5076</v>
      </c>
      <c r="I7211" s="5">
        <v>1919</v>
      </c>
      <c r="J7211" s="4">
        <f t="shared" si="225"/>
        <v>0.37805358550039403</v>
      </c>
      <c r="K7211" s="5">
        <v>7896</v>
      </c>
      <c r="L7211" s="4">
        <f>Tabla1[[#This Row],[CCRL (Ciudadanos que cumplen los requisitos de ley)]]/Tabla1[[#This Row],[ÓPTIMO REQUERIDO]]</f>
        <v>0.24303444782168188</v>
      </c>
    </row>
    <row r="7212" spans="1:12" x14ac:dyDescent="0.35">
      <c r="A7212" s="1">
        <v>2</v>
      </c>
      <c r="B7212" s="1">
        <v>8</v>
      </c>
      <c r="C7212" s="3">
        <v>45355</v>
      </c>
      <c r="D7212" s="5">
        <f>Tabla1[[#This Row],[REQUERIDOS (9 X CASILLA)]]/9</f>
        <v>590</v>
      </c>
      <c r="E7212" s="2">
        <v>46275</v>
      </c>
      <c r="F7212" s="5">
        <v>34138</v>
      </c>
      <c r="G7212" s="4">
        <f t="shared" si="224"/>
        <v>0.73772015126958401</v>
      </c>
      <c r="H7212" s="5">
        <v>5310</v>
      </c>
      <c r="I7212" s="5">
        <v>2280</v>
      </c>
      <c r="J7212" s="4">
        <f t="shared" si="225"/>
        <v>0.42937853107344631</v>
      </c>
      <c r="K7212" s="5">
        <v>7670</v>
      </c>
      <c r="L7212" s="4">
        <f>Tabla1[[#This Row],[CCRL (Ciudadanos que cumplen los requisitos de ley)]]/Tabla1[[#This Row],[ÓPTIMO REQUERIDO]]</f>
        <v>0.29726205997392435</v>
      </c>
    </row>
    <row r="7213" spans="1:12" x14ac:dyDescent="0.35">
      <c r="A7213" s="1">
        <v>2</v>
      </c>
      <c r="B7213" s="1">
        <v>9</v>
      </c>
      <c r="C7213" s="3">
        <v>45355</v>
      </c>
      <c r="D7213" s="5">
        <f>Tabla1[[#This Row],[REQUERIDOS (9 X CASILLA)]]/9</f>
        <v>565</v>
      </c>
      <c r="E7213" s="2">
        <v>45844</v>
      </c>
      <c r="F7213" s="5">
        <v>23756</v>
      </c>
      <c r="G7213" s="4">
        <f t="shared" si="224"/>
        <v>0.51819212983160279</v>
      </c>
      <c r="H7213" s="5">
        <v>5085</v>
      </c>
      <c r="I7213" s="5">
        <v>1296</v>
      </c>
      <c r="J7213" s="4">
        <f t="shared" si="225"/>
        <v>0.25486725663716814</v>
      </c>
      <c r="K7213" s="5">
        <v>7345</v>
      </c>
      <c r="L7213" s="4">
        <f>Tabla1[[#This Row],[CCRL (Ciudadanos que cumplen los requisitos de ley)]]/Tabla1[[#This Row],[ÓPTIMO REQUERIDO]]</f>
        <v>0.17644656228727026</v>
      </c>
    </row>
    <row r="7214" spans="1:12" x14ac:dyDescent="0.35">
      <c r="A7214" s="1">
        <v>3</v>
      </c>
      <c r="B7214" s="1">
        <v>1</v>
      </c>
      <c r="C7214" s="3">
        <v>45355</v>
      </c>
      <c r="D7214" s="5">
        <f>Tabla1[[#This Row],[REQUERIDOS (9 X CASILLA)]]/9</f>
        <v>662</v>
      </c>
      <c r="E7214" s="2">
        <v>45842</v>
      </c>
      <c r="F7214" s="5">
        <v>41499</v>
      </c>
      <c r="G7214" s="4">
        <f t="shared" si="224"/>
        <v>0.90526155054317003</v>
      </c>
      <c r="H7214" s="5">
        <v>5958</v>
      </c>
      <c r="I7214" s="5">
        <v>3277</v>
      </c>
      <c r="J7214" s="4">
        <f t="shared" si="225"/>
        <v>0.55001678415575694</v>
      </c>
      <c r="K7214" s="5">
        <v>9268</v>
      </c>
      <c r="L7214" s="4">
        <f>Tabla1[[#This Row],[CCRL (Ciudadanos que cumplen los requisitos de ley)]]/Tabla1[[#This Row],[ÓPTIMO REQUERIDO]]</f>
        <v>0.35358221838584375</v>
      </c>
    </row>
    <row r="7215" spans="1:12" x14ac:dyDescent="0.35">
      <c r="A7215" s="1">
        <v>3</v>
      </c>
      <c r="B7215" s="1">
        <v>2</v>
      </c>
      <c r="C7215" s="3">
        <v>45355</v>
      </c>
      <c r="D7215" s="5">
        <f>Tabla1[[#This Row],[REQUERIDOS (9 X CASILLA)]]/9</f>
        <v>452</v>
      </c>
      <c r="E7215" s="2">
        <v>34735</v>
      </c>
      <c r="F7215" s="5">
        <v>31653</v>
      </c>
      <c r="G7215" s="4">
        <f t="shared" si="224"/>
        <v>0.91127105225277094</v>
      </c>
      <c r="H7215" s="5">
        <v>4068</v>
      </c>
      <c r="I7215" s="5">
        <v>1570</v>
      </c>
      <c r="J7215" s="4">
        <f t="shared" si="225"/>
        <v>0.38593903638151428</v>
      </c>
      <c r="K7215" s="5">
        <v>6328</v>
      </c>
      <c r="L7215" s="4">
        <f>Tabla1[[#This Row],[CCRL (Ciudadanos que cumplen los requisitos de ley)]]/Tabla1[[#This Row],[ÓPTIMO REQUERIDO]]</f>
        <v>0.24810366624525917</v>
      </c>
    </row>
    <row r="7216" spans="1:12" x14ac:dyDescent="0.35">
      <c r="A7216" s="1">
        <v>4</v>
      </c>
      <c r="B7216" s="1">
        <v>1</v>
      </c>
      <c r="C7216" s="3">
        <v>45355</v>
      </c>
      <c r="D7216" s="5">
        <f>Tabla1[[#This Row],[REQUERIDOS (9 X CASILLA)]]/9</f>
        <v>617</v>
      </c>
      <c r="E7216" s="2">
        <v>45578</v>
      </c>
      <c r="F7216" s="5">
        <v>30716</v>
      </c>
      <c r="G7216" s="4">
        <f t="shared" si="224"/>
        <v>0.67392162885602702</v>
      </c>
      <c r="H7216" s="5">
        <v>5553</v>
      </c>
      <c r="I7216" s="5">
        <v>4615</v>
      </c>
      <c r="J7216" s="4">
        <f t="shared" si="225"/>
        <v>0.83108229785701426</v>
      </c>
      <c r="K7216" s="5">
        <v>6787</v>
      </c>
      <c r="L7216" s="4">
        <f>Tabla1[[#This Row],[CCRL (Ciudadanos que cumplen los requisitos de ley)]]/Tabla1[[#This Row],[ÓPTIMO REQUERIDO]]</f>
        <v>0.67997642551937532</v>
      </c>
    </row>
    <row r="7217" spans="1:12" x14ac:dyDescent="0.35">
      <c r="A7217" s="1">
        <v>4</v>
      </c>
      <c r="B7217" s="1">
        <v>2</v>
      </c>
      <c r="C7217" s="3">
        <v>45355</v>
      </c>
      <c r="D7217" s="5">
        <f>Tabla1[[#This Row],[REQUERIDOS (9 X CASILLA)]]/9</f>
        <v>613</v>
      </c>
      <c r="E7217" s="2">
        <v>45165</v>
      </c>
      <c r="F7217" s="5">
        <v>29491</v>
      </c>
      <c r="G7217" s="4">
        <f t="shared" si="224"/>
        <v>0.65296136388796633</v>
      </c>
      <c r="H7217" s="5">
        <v>5517</v>
      </c>
      <c r="I7217" s="5">
        <v>4783</v>
      </c>
      <c r="J7217" s="4">
        <f t="shared" si="225"/>
        <v>0.86695667935472176</v>
      </c>
      <c r="K7217" s="5">
        <v>8582</v>
      </c>
      <c r="L7217" s="4">
        <f>Tabla1[[#This Row],[CCRL (Ciudadanos que cumplen los requisitos de ley)]]/Tabla1[[#This Row],[ÓPTIMO REQUERIDO]]</f>
        <v>0.55732929387089258</v>
      </c>
    </row>
    <row r="7218" spans="1:12" x14ac:dyDescent="0.35">
      <c r="A7218" s="1">
        <v>5</v>
      </c>
      <c r="B7218" s="1">
        <v>1</v>
      </c>
      <c r="C7218" s="3">
        <v>45355</v>
      </c>
      <c r="D7218" s="5">
        <f>Tabla1[[#This Row],[REQUERIDOS (9 X CASILLA)]]/9</f>
        <v>550</v>
      </c>
      <c r="E7218" s="2">
        <v>50366</v>
      </c>
      <c r="F7218" s="5">
        <v>45899</v>
      </c>
      <c r="G7218" s="4">
        <f t="shared" si="224"/>
        <v>0.91130921653496411</v>
      </c>
      <c r="H7218" s="5">
        <v>4950</v>
      </c>
      <c r="I7218" s="5">
        <v>8238</v>
      </c>
      <c r="J7218" s="4">
        <f t="shared" si="225"/>
        <v>1.6642424242424243</v>
      </c>
      <c r="K7218" s="5">
        <v>8800</v>
      </c>
      <c r="L7218" s="4">
        <f>Tabla1[[#This Row],[CCRL (Ciudadanos que cumplen los requisitos de ley)]]/Tabla1[[#This Row],[ÓPTIMO REQUERIDO]]</f>
        <v>0.93613636363636366</v>
      </c>
    </row>
    <row r="7219" spans="1:12" x14ac:dyDescent="0.35">
      <c r="A7219" s="1">
        <v>5</v>
      </c>
      <c r="B7219" s="1">
        <v>2</v>
      </c>
      <c r="C7219" s="3">
        <v>45355</v>
      </c>
      <c r="D7219" s="5">
        <f>Tabla1[[#This Row],[REQUERIDOS (9 X CASILLA)]]/9</f>
        <v>535</v>
      </c>
      <c r="E7219" s="2">
        <v>38270</v>
      </c>
      <c r="F7219" s="5">
        <v>37523</v>
      </c>
      <c r="G7219" s="4">
        <f t="shared" si="224"/>
        <v>0.9804807943558923</v>
      </c>
      <c r="H7219" s="5">
        <v>4815</v>
      </c>
      <c r="I7219" s="5">
        <v>7400</v>
      </c>
      <c r="J7219" s="4">
        <f t="shared" si="225"/>
        <v>1.5368639667705088</v>
      </c>
      <c r="K7219" s="5">
        <v>8025</v>
      </c>
      <c r="L7219" s="4">
        <f>Tabla1[[#This Row],[CCRL (Ciudadanos que cumplen los requisitos de ley)]]/Tabla1[[#This Row],[ÓPTIMO REQUERIDO]]</f>
        <v>0.92211838006230529</v>
      </c>
    </row>
    <row r="7220" spans="1:12" x14ac:dyDescent="0.35">
      <c r="A7220" s="1">
        <v>5</v>
      </c>
      <c r="B7220" s="1">
        <v>3</v>
      </c>
      <c r="C7220" s="3">
        <v>45355</v>
      </c>
      <c r="D7220" s="5">
        <f>Tabla1[[#This Row],[REQUERIDOS (9 X CASILLA)]]/9</f>
        <v>581</v>
      </c>
      <c r="E7220" s="2">
        <v>42917</v>
      </c>
      <c r="F7220" s="5">
        <v>42658</v>
      </c>
      <c r="G7220" s="4">
        <f t="shared" si="224"/>
        <v>0.99396509541673461</v>
      </c>
      <c r="H7220" s="5">
        <v>5229</v>
      </c>
      <c r="I7220" s="5">
        <v>5096</v>
      </c>
      <c r="J7220" s="4">
        <f t="shared" si="225"/>
        <v>0.9745649263721553</v>
      </c>
      <c r="K7220" s="5">
        <v>8715</v>
      </c>
      <c r="L7220" s="4">
        <f>Tabla1[[#This Row],[CCRL (Ciudadanos que cumplen los requisitos de ley)]]/Tabla1[[#This Row],[ÓPTIMO REQUERIDO]]</f>
        <v>0.58473895582329316</v>
      </c>
    </row>
    <row r="7221" spans="1:12" x14ac:dyDescent="0.35">
      <c r="A7221" s="1">
        <v>5</v>
      </c>
      <c r="B7221" s="1">
        <v>4</v>
      </c>
      <c r="C7221" s="3">
        <v>45355</v>
      </c>
      <c r="D7221" s="5">
        <f>Tabla1[[#This Row],[REQUERIDOS (9 X CASILLA)]]/9</f>
        <v>533</v>
      </c>
      <c r="E7221" s="2">
        <v>62468</v>
      </c>
      <c r="F7221" s="5">
        <v>48418</v>
      </c>
      <c r="G7221" s="4">
        <f t="shared" si="224"/>
        <v>0.77508484343984119</v>
      </c>
      <c r="H7221" s="5">
        <v>4797</v>
      </c>
      <c r="I7221" s="5">
        <v>7634</v>
      </c>
      <c r="J7221" s="4">
        <f t="shared" si="225"/>
        <v>1.5914112987283719</v>
      </c>
      <c r="K7221" s="5">
        <v>8528</v>
      </c>
      <c r="L7221" s="4">
        <f>Tabla1[[#This Row],[CCRL (Ciudadanos que cumplen los requisitos de ley)]]/Tabla1[[#This Row],[ÓPTIMO REQUERIDO]]</f>
        <v>0.89516885553470915</v>
      </c>
    </row>
    <row r="7222" spans="1:12" x14ac:dyDescent="0.35">
      <c r="A7222" s="1">
        <v>5</v>
      </c>
      <c r="B7222" s="1">
        <v>5</v>
      </c>
      <c r="C7222" s="3">
        <v>45355</v>
      </c>
      <c r="D7222" s="5">
        <f>Tabla1[[#This Row],[REQUERIDOS (9 X CASILLA)]]/9</f>
        <v>475</v>
      </c>
      <c r="E7222" s="2">
        <v>35755</v>
      </c>
      <c r="F7222" s="5">
        <v>35521</v>
      </c>
      <c r="G7222" s="4">
        <f t="shared" si="224"/>
        <v>0.9934554607747168</v>
      </c>
      <c r="H7222" s="5">
        <v>4275</v>
      </c>
      <c r="I7222" s="5">
        <v>6210</v>
      </c>
      <c r="J7222" s="4">
        <f t="shared" si="225"/>
        <v>1.4526315789473685</v>
      </c>
      <c r="K7222" s="5">
        <v>8550</v>
      </c>
      <c r="L7222" s="4">
        <f>Tabla1[[#This Row],[CCRL (Ciudadanos que cumplen los requisitos de ley)]]/Tabla1[[#This Row],[ÓPTIMO REQUERIDO]]</f>
        <v>0.72631578947368425</v>
      </c>
    </row>
    <row r="7223" spans="1:12" x14ac:dyDescent="0.35">
      <c r="A7223" s="1">
        <v>5</v>
      </c>
      <c r="B7223" s="1">
        <v>6</v>
      </c>
      <c r="C7223" s="3">
        <v>45355</v>
      </c>
      <c r="D7223" s="5">
        <f>Tabla1[[#This Row],[REQUERIDOS (9 X CASILLA)]]/9</f>
        <v>459</v>
      </c>
      <c r="E7223" s="2">
        <v>34991</v>
      </c>
      <c r="F7223" s="5">
        <v>34913</v>
      </c>
      <c r="G7223" s="4">
        <f t="shared" si="224"/>
        <v>0.99777085536280763</v>
      </c>
      <c r="H7223" s="5">
        <v>4131</v>
      </c>
      <c r="I7223" s="5">
        <v>6191</v>
      </c>
      <c r="J7223" s="4">
        <f t="shared" si="225"/>
        <v>1.4986686032437666</v>
      </c>
      <c r="K7223" s="5">
        <v>7803</v>
      </c>
      <c r="L7223" s="4">
        <f>Tabla1[[#This Row],[CCRL (Ciudadanos que cumplen los requisitos de ley)]]/Tabla1[[#This Row],[ÓPTIMO REQUERIDO]]</f>
        <v>0.79341278995258235</v>
      </c>
    </row>
    <row r="7224" spans="1:12" x14ac:dyDescent="0.35">
      <c r="A7224" s="1">
        <v>5</v>
      </c>
      <c r="B7224" s="1">
        <v>7</v>
      </c>
      <c r="C7224" s="3">
        <v>45355</v>
      </c>
      <c r="D7224" s="5">
        <f>Tabla1[[#This Row],[REQUERIDOS (9 X CASILLA)]]/9</f>
        <v>551</v>
      </c>
      <c r="E7224" s="2">
        <v>42571</v>
      </c>
      <c r="F7224" s="5">
        <v>42113</v>
      </c>
      <c r="G7224" s="4">
        <f t="shared" si="224"/>
        <v>0.98924150243123254</v>
      </c>
      <c r="H7224" s="5">
        <v>4959</v>
      </c>
      <c r="I7224" s="5">
        <v>6311</v>
      </c>
      <c r="J7224" s="4">
        <f t="shared" si="225"/>
        <v>1.272635612018552</v>
      </c>
      <c r="K7224" s="5">
        <v>7714</v>
      </c>
      <c r="L7224" s="4">
        <f>Tabla1[[#This Row],[CCRL (Ciudadanos que cumplen los requisitos de ley)]]/Tabla1[[#This Row],[ÓPTIMO REQUERIDO]]</f>
        <v>0.81812289344049782</v>
      </c>
    </row>
    <row r="7225" spans="1:12" x14ac:dyDescent="0.35">
      <c r="A7225" s="1">
        <v>5</v>
      </c>
      <c r="B7225" s="1">
        <v>8</v>
      </c>
      <c r="C7225" s="3">
        <v>45355</v>
      </c>
      <c r="D7225" s="5">
        <f>Tabla1[[#This Row],[REQUERIDOS (9 X CASILLA)]]/9</f>
        <v>459</v>
      </c>
      <c r="E7225" s="2">
        <v>33975</v>
      </c>
      <c r="F7225" s="5">
        <v>31402</v>
      </c>
      <c r="G7225" s="4">
        <f t="shared" si="224"/>
        <v>0.92426784400294337</v>
      </c>
      <c r="H7225" s="5">
        <v>4131</v>
      </c>
      <c r="I7225" s="5">
        <v>5075</v>
      </c>
      <c r="J7225" s="4">
        <f t="shared" si="225"/>
        <v>1.2285160977971437</v>
      </c>
      <c r="K7225" s="5">
        <v>6885</v>
      </c>
      <c r="L7225" s="4">
        <f>Tabla1[[#This Row],[CCRL (Ciudadanos que cumplen los requisitos de ley)]]/Tabla1[[#This Row],[ÓPTIMO REQUERIDO]]</f>
        <v>0.73710965867828615</v>
      </c>
    </row>
    <row r="7226" spans="1:12" x14ac:dyDescent="0.35">
      <c r="A7226" s="1">
        <v>6</v>
      </c>
      <c r="B7226" s="1">
        <v>1</v>
      </c>
      <c r="C7226" s="3">
        <v>45355</v>
      </c>
      <c r="D7226" s="5">
        <f>Tabla1[[#This Row],[REQUERIDOS (9 X CASILLA)]]/9</f>
        <v>549</v>
      </c>
      <c r="E7226" s="2">
        <v>40204</v>
      </c>
      <c r="F7226" s="5">
        <v>37960</v>
      </c>
      <c r="G7226" s="4">
        <f t="shared" si="224"/>
        <v>0.94418465824296094</v>
      </c>
      <c r="H7226" s="5">
        <v>4941</v>
      </c>
      <c r="I7226" s="5">
        <v>4534</v>
      </c>
      <c r="J7226" s="4">
        <f t="shared" si="225"/>
        <v>0.91762801052418541</v>
      </c>
      <c r="K7226" s="5">
        <v>8235</v>
      </c>
      <c r="L7226" s="4">
        <f>Tabla1[[#This Row],[CCRL (Ciudadanos que cumplen los requisitos de ley)]]/Tabla1[[#This Row],[ÓPTIMO REQUERIDO]]</f>
        <v>0.55057680631451122</v>
      </c>
    </row>
    <row r="7227" spans="1:12" x14ac:dyDescent="0.35">
      <c r="A7227" s="1">
        <v>6</v>
      </c>
      <c r="B7227" s="1">
        <v>2</v>
      </c>
      <c r="C7227" s="3">
        <v>45355</v>
      </c>
      <c r="D7227" s="5">
        <f>Tabla1[[#This Row],[REQUERIDOS (9 X CASILLA)]]/9</f>
        <v>480</v>
      </c>
      <c r="E7227" s="2">
        <v>36238</v>
      </c>
      <c r="F7227" s="5">
        <v>28712</v>
      </c>
      <c r="G7227" s="4">
        <f t="shared" si="224"/>
        <v>0.79231745681328991</v>
      </c>
      <c r="H7227" s="5">
        <v>4320</v>
      </c>
      <c r="I7227" s="5">
        <v>3089</v>
      </c>
      <c r="J7227" s="4">
        <f t="shared" si="225"/>
        <v>0.71504629629629635</v>
      </c>
      <c r="K7227" s="5">
        <v>7200</v>
      </c>
      <c r="L7227" s="4">
        <f>Tabla1[[#This Row],[CCRL (Ciudadanos que cumplen los requisitos de ley)]]/Tabla1[[#This Row],[ÓPTIMO REQUERIDO]]</f>
        <v>0.42902777777777779</v>
      </c>
    </row>
    <row r="7228" spans="1:12" x14ac:dyDescent="0.35">
      <c r="A7228" s="1">
        <v>7</v>
      </c>
      <c r="B7228" s="1">
        <v>1</v>
      </c>
      <c r="C7228" s="3">
        <v>45355</v>
      </c>
      <c r="D7228" s="5">
        <f>Tabla1[[#This Row],[REQUERIDOS (9 X CASILLA)]]/9</f>
        <v>487</v>
      </c>
      <c r="E7228" s="2">
        <v>37659</v>
      </c>
      <c r="F7228" s="5">
        <v>18010</v>
      </c>
      <c r="G7228" s="4">
        <f t="shared" si="224"/>
        <v>0.47823893358825248</v>
      </c>
      <c r="H7228" s="5">
        <v>4383</v>
      </c>
      <c r="I7228" s="5">
        <v>4159</v>
      </c>
      <c r="J7228" s="4">
        <f t="shared" si="225"/>
        <v>0.94889345197353414</v>
      </c>
      <c r="K7228" s="5">
        <v>5844</v>
      </c>
      <c r="L7228" s="4">
        <f>Tabla1[[#This Row],[CCRL (Ciudadanos que cumplen los requisitos de ley)]]/Tabla1[[#This Row],[ÓPTIMO REQUERIDO]]</f>
        <v>0.71167008898015061</v>
      </c>
    </row>
    <row r="7229" spans="1:12" x14ac:dyDescent="0.35">
      <c r="A7229" s="1">
        <v>7</v>
      </c>
      <c r="B7229" s="1">
        <v>2</v>
      </c>
      <c r="C7229" s="3">
        <v>45355</v>
      </c>
      <c r="D7229" s="5">
        <f>Tabla1[[#This Row],[REQUERIDOS (9 X CASILLA)]]/9</f>
        <v>456</v>
      </c>
      <c r="E7229" s="2">
        <v>35181</v>
      </c>
      <c r="F7229" s="5">
        <v>19189</v>
      </c>
      <c r="G7229" s="4">
        <f t="shared" si="224"/>
        <v>0.54543645717859068</v>
      </c>
      <c r="H7229" s="5">
        <v>4104</v>
      </c>
      <c r="I7229" s="5">
        <v>3671</v>
      </c>
      <c r="J7229" s="4">
        <f t="shared" si="225"/>
        <v>0.89449317738791423</v>
      </c>
      <c r="K7229" s="5">
        <v>7296</v>
      </c>
      <c r="L7229" s="4">
        <f>Tabla1[[#This Row],[CCRL (Ciudadanos que cumplen los requisitos de ley)]]/Tabla1[[#This Row],[ÓPTIMO REQUERIDO]]</f>
        <v>0.50315241228070173</v>
      </c>
    </row>
    <row r="7230" spans="1:12" x14ac:dyDescent="0.35">
      <c r="A7230" s="1">
        <v>7</v>
      </c>
      <c r="B7230" s="1">
        <v>3</v>
      </c>
      <c r="C7230" s="3">
        <v>45355</v>
      </c>
      <c r="D7230" s="5">
        <f>Tabla1[[#This Row],[REQUERIDOS (9 X CASILLA)]]/9</f>
        <v>519</v>
      </c>
      <c r="E7230" s="2">
        <v>37519</v>
      </c>
      <c r="F7230" s="5">
        <v>21857</v>
      </c>
      <c r="G7230" s="4">
        <f t="shared" si="224"/>
        <v>0.58255817052693304</v>
      </c>
      <c r="H7230" s="5">
        <v>4671</v>
      </c>
      <c r="I7230" s="5">
        <v>5074</v>
      </c>
      <c r="J7230" s="4">
        <f t="shared" si="225"/>
        <v>1.0862770284735603</v>
      </c>
      <c r="K7230" s="5">
        <v>6228</v>
      </c>
      <c r="L7230" s="4">
        <f>Tabla1[[#This Row],[CCRL (Ciudadanos que cumplen los requisitos de ley)]]/Tabla1[[#This Row],[ÓPTIMO REQUERIDO]]</f>
        <v>0.81470777135517025</v>
      </c>
    </row>
    <row r="7231" spans="1:12" x14ac:dyDescent="0.35">
      <c r="A7231" s="1">
        <v>7</v>
      </c>
      <c r="B7231" s="1">
        <v>4</v>
      </c>
      <c r="C7231" s="3">
        <v>45355</v>
      </c>
      <c r="D7231" s="5">
        <f>Tabla1[[#This Row],[REQUERIDOS (9 X CASILLA)]]/9</f>
        <v>519</v>
      </c>
      <c r="E7231" s="2">
        <v>36842</v>
      </c>
      <c r="F7231" s="5">
        <v>30180</v>
      </c>
      <c r="G7231" s="4">
        <f t="shared" si="224"/>
        <v>0.81917376906791162</v>
      </c>
      <c r="H7231" s="5">
        <v>4671</v>
      </c>
      <c r="I7231" s="5">
        <v>5563</v>
      </c>
      <c r="J7231" s="4">
        <f t="shared" si="225"/>
        <v>1.1909655320059944</v>
      </c>
      <c r="K7231" s="5">
        <v>7266</v>
      </c>
      <c r="L7231" s="4">
        <f>Tabla1[[#This Row],[CCRL (Ciudadanos que cumplen los requisitos de ley)]]/Tabla1[[#This Row],[ÓPTIMO REQUERIDO]]</f>
        <v>0.76562069914671071</v>
      </c>
    </row>
    <row r="7232" spans="1:12" x14ac:dyDescent="0.35">
      <c r="A7232" s="1">
        <v>7</v>
      </c>
      <c r="B7232" s="1">
        <v>5</v>
      </c>
      <c r="C7232" s="3">
        <v>45355</v>
      </c>
      <c r="D7232" s="5">
        <f>Tabla1[[#This Row],[REQUERIDOS (9 X CASILLA)]]/9</f>
        <v>543</v>
      </c>
      <c r="E7232" s="2">
        <v>41225</v>
      </c>
      <c r="F7232" s="5">
        <v>18847</v>
      </c>
      <c r="G7232" s="4">
        <f t="shared" si="224"/>
        <v>0.45717404487568225</v>
      </c>
      <c r="H7232" s="5">
        <v>4887</v>
      </c>
      <c r="I7232" s="5">
        <v>2741</v>
      </c>
      <c r="J7232" s="4">
        <f t="shared" si="225"/>
        <v>0.56087579291999179</v>
      </c>
      <c r="K7232" s="5">
        <v>7602</v>
      </c>
      <c r="L7232" s="4">
        <f>Tabla1[[#This Row],[CCRL (Ciudadanos que cumplen los requisitos de ley)]]/Tabla1[[#This Row],[ÓPTIMO REQUERIDO]]</f>
        <v>0.36056300973428046</v>
      </c>
    </row>
    <row r="7233" spans="1:12" x14ac:dyDescent="0.35">
      <c r="A7233" s="1">
        <v>7</v>
      </c>
      <c r="B7233" s="1">
        <v>6</v>
      </c>
      <c r="C7233" s="3">
        <v>45355</v>
      </c>
      <c r="D7233" s="5">
        <f>Tabla1[[#This Row],[REQUERIDOS (9 X CASILLA)]]/9</f>
        <v>530</v>
      </c>
      <c r="E7233" s="2">
        <v>43095</v>
      </c>
      <c r="F7233" s="5">
        <v>38212</v>
      </c>
      <c r="G7233" s="4">
        <f t="shared" si="224"/>
        <v>0.88669219166956725</v>
      </c>
      <c r="H7233" s="5">
        <v>4770</v>
      </c>
      <c r="I7233" s="5">
        <v>5490</v>
      </c>
      <c r="J7233" s="4">
        <f t="shared" si="225"/>
        <v>1.1509433962264151</v>
      </c>
      <c r="K7233" s="5">
        <v>7950</v>
      </c>
      <c r="L7233" s="4">
        <f>Tabla1[[#This Row],[CCRL (Ciudadanos que cumplen los requisitos de ley)]]/Tabla1[[#This Row],[ÓPTIMO REQUERIDO]]</f>
        <v>0.69056603773584901</v>
      </c>
    </row>
    <row r="7234" spans="1:12" x14ac:dyDescent="0.35">
      <c r="A7234" s="1">
        <v>7</v>
      </c>
      <c r="B7234" s="1">
        <v>7</v>
      </c>
      <c r="C7234" s="3">
        <v>45355</v>
      </c>
      <c r="D7234" s="5">
        <f>Tabla1[[#This Row],[REQUERIDOS (9 X CASILLA)]]/9</f>
        <v>597</v>
      </c>
      <c r="E7234" s="2">
        <v>43732</v>
      </c>
      <c r="F7234" s="5">
        <v>32390</v>
      </c>
      <c r="G7234" s="4">
        <f t="shared" si="224"/>
        <v>0.74064758071892434</v>
      </c>
      <c r="H7234" s="5">
        <v>5373</v>
      </c>
      <c r="I7234" s="5">
        <v>6953</v>
      </c>
      <c r="J7234" s="4">
        <f t="shared" si="225"/>
        <v>1.2940629071282337</v>
      </c>
      <c r="K7234" s="5">
        <v>7761</v>
      </c>
      <c r="L7234" s="4">
        <f>Tabla1[[#This Row],[CCRL (Ciudadanos que cumplen los requisitos de ley)]]/Tabla1[[#This Row],[ÓPTIMO REQUERIDO]]</f>
        <v>0.89588970493493103</v>
      </c>
    </row>
    <row r="7235" spans="1:12" x14ac:dyDescent="0.35">
      <c r="A7235" s="1">
        <v>7</v>
      </c>
      <c r="B7235" s="1">
        <v>8</v>
      </c>
      <c r="C7235" s="3">
        <v>45355</v>
      </c>
      <c r="D7235" s="5">
        <f>Tabla1[[#This Row],[REQUERIDOS (9 X CASILLA)]]/9</f>
        <v>454</v>
      </c>
      <c r="E7235" s="2">
        <v>39088</v>
      </c>
      <c r="F7235" s="5">
        <v>17429</v>
      </c>
      <c r="G7235" s="4">
        <f t="shared" ref="G7235:G7298" si="226">F7235/E7235</f>
        <v>0.44589132214490379</v>
      </c>
      <c r="H7235" s="5">
        <v>4086</v>
      </c>
      <c r="I7235" s="5">
        <v>2142</v>
      </c>
      <c r="J7235" s="4">
        <f t="shared" ref="J7235:J7298" si="227">I7235/H7235</f>
        <v>0.52422907488986781</v>
      </c>
      <c r="K7235" s="5">
        <v>5902</v>
      </c>
      <c r="L7235" s="4">
        <f>Tabla1[[#This Row],[CCRL (Ciudadanos que cumplen los requisitos de ley)]]/Tabla1[[#This Row],[ÓPTIMO REQUERIDO]]</f>
        <v>0.3629278210776008</v>
      </c>
    </row>
    <row r="7236" spans="1:12" x14ac:dyDescent="0.35">
      <c r="A7236" s="1">
        <v>7</v>
      </c>
      <c r="B7236" s="1">
        <v>9</v>
      </c>
      <c r="C7236" s="3">
        <v>45355</v>
      </c>
      <c r="D7236" s="5">
        <f>Tabla1[[#This Row],[REQUERIDOS (9 X CASILLA)]]/9</f>
        <v>542</v>
      </c>
      <c r="E7236" s="2">
        <v>69037</v>
      </c>
      <c r="F7236" s="5">
        <v>59786</v>
      </c>
      <c r="G7236" s="4">
        <f t="shared" si="226"/>
        <v>0.86599939163057493</v>
      </c>
      <c r="H7236" s="5">
        <v>4878</v>
      </c>
      <c r="I7236" s="5">
        <v>5946</v>
      </c>
      <c r="J7236" s="4">
        <f t="shared" si="227"/>
        <v>1.2189421894218941</v>
      </c>
      <c r="K7236" s="5">
        <v>8672</v>
      </c>
      <c r="L7236" s="4">
        <f>Tabla1[[#This Row],[CCRL (Ciudadanos que cumplen los requisitos de ley)]]/Tabla1[[#This Row],[ÓPTIMO REQUERIDO]]</f>
        <v>0.68565498154981552</v>
      </c>
    </row>
    <row r="7237" spans="1:12" x14ac:dyDescent="0.35">
      <c r="A7237" s="1">
        <v>7</v>
      </c>
      <c r="B7237" s="1">
        <v>10</v>
      </c>
      <c r="C7237" s="3">
        <v>45355</v>
      </c>
      <c r="D7237" s="5">
        <f>Tabla1[[#This Row],[REQUERIDOS (9 X CASILLA)]]/9</f>
        <v>543</v>
      </c>
      <c r="E7237" s="2">
        <v>41952</v>
      </c>
      <c r="F7237" s="5">
        <v>26643</v>
      </c>
      <c r="G7237" s="4">
        <f t="shared" si="226"/>
        <v>0.63508295194508013</v>
      </c>
      <c r="H7237" s="5">
        <v>4887</v>
      </c>
      <c r="I7237" s="5">
        <v>4449</v>
      </c>
      <c r="J7237" s="4">
        <f t="shared" si="227"/>
        <v>0.91037446286065071</v>
      </c>
      <c r="K7237" s="5">
        <v>7059</v>
      </c>
      <c r="L7237" s="4">
        <f>Tabla1[[#This Row],[CCRL (Ciudadanos que cumplen los requisitos de ley)]]/Tabla1[[#This Row],[ÓPTIMO REQUERIDO]]</f>
        <v>0.63025924351891205</v>
      </c>
    </row>
    <row r="7238" spans="1:12" x14ac:dyDescent="0.35">
      <c r="A7238" s="1">
        <v>7</v>
      </c>
      <c r="B7238" s="1">
        <v>11</v>
      </c>
      <c r="C7238" s="3">
        <v>45355</v>
      </c>
      <c r="D7238" s="5">
        <f>Tabla1[[#This Row],[REQUERIDOS (9 X CASILLA)]]/9</f>
        <v>537</v>
      </c>
      <c r="E7238" s="2">
        <v>38879</v>
      </c>
      <c r="F7238" s="5">
        <v>24420</v>
      </c>
      <c r="G7238" s="4">
        <f t="shared" si="226"/>
        <v>0.62810257465469788</v>
      </c>
      <c r="H7238" s="5">
        <v>4833</v>
      </c>
      <c r="I7238" s="5">
        <v>4809</v>
      </c>
      <c r="J7238" s="4">
        <f t="shared" si="227"/>
        <v>0.99503414028553694</v>
      </c>
      <c r="K7238" s="5">
        <v>6444</v>
      </c>
      <c r="L7238" s="4">
        <f>Tabla1[[#This Row],[CCRL (Ciudadanos que cumplen los requisitos de ley)]]/Tabla1[[#This Row],[ÓPTIMO REQUERIDO]]</f>
        <v>0.7462756052141527</v>
      </c>
    </row>
    <row r="7239" spans="1:12" x14ac:dyDescent="0.35">
      <c r="A7239" s="1">
        <v>7</v>
      </c>
      <c r="B7239" s="1">
        <v>12</v>
      </c>
      <c r="C7239" s="3">
        <v>45355</v>
      </c>
      <c r="D7239" s="5">
        <f>Tabla1[[#This Row],[REQUERIDOS (9 X CASILLA)]]/9</f>
        <v>553</v>
      </c>
      <c r="E7239" s="2">
        <v>42450</v>
      </c>
      <c r="F7239" s="5">
        <v>26273</v>
      </c>
      <c r="G7239" s="4">
        <f t="shared" si="226"/>
        <v>0.61891637220259133</v>
      </c>
      <c r="H7239" s="5">
        <v>4977</v>
      </c>
      <c r="I7239" s="5">
        <v>3984</v>
      </c>
      <c r="J7239" s="4">
        <f t="shared" si="227"/>
        <v>0.80048221820373722</v>
      </c>
      <c r="K7239" s="5">
        <v>8295</v>
      </c>
      <c r="L7239" s="4">
        <f>Tabla1[[#This Row],[CCRL (Ciudadanos que cumplen los requisitos de ley)]]/Tabla1[[#This Row],[ÓPTIMO REQUERIDO]]</f>
        <v>0.4802893309222423</v>
      </c>
    </row>
    <row r="7240" spans="1:12" x14ac:dyDescent="0.35">
      <c r="A7240" s="1">
        <v>7</v>
      </c>
      <c r="B7240" s="1">
        <v>13</v>
      </c>
      <c r="C7240" s="3">
        <v>45355</v>
      </c>
      <c r="D7240" s="5">
        <f>Tabla1[[#This Row],[REQUERIDOS (9 X CASILLA)]]/9</f>
        <v>592</v>
      </c>
      <c r="E7240" s="2">
        <v>42854</v>
      </c>
      <c r="F7240" s="5">
        <v>21118</v>
      </c>
      <c r="G7240" s="4">
        <f t="shared" si="226"/>
        <v>0.49278947122789002</v>
      </c>
      <c r="H7240" s="5">
        <v>5328</v>
      </c>
      <c r="I7240" s="5">
        <v>4584</v>
      </c>
      <c r="J7240" s="4">
        <f t="shared" si="227"/>
        <v>0.86036036036036034</v>
      </c>
      <c r="K7240" s="5">
        <v>7104</v>
      </c>
      <c r="L7240" s="4">
        <f>Tabla1[[#This Row],[CCRL (Ciudadanos que cumplen los requisitos de ley)]]/Tabla1[[#This Row],[ÓPTIMO REQUERIDO]]</f>
        <v>0.64527027027027029</v>
      </c>
    </row>
    <row r="7241" spans="1:12" x14ac:dyDescent="0.35">
      <c r="A7241" s="1">
        <v>8</v>
      </c>
      <c r="B7241" s="1">
        <v>1</v>
      </c>
      <c r="C7241" s="3">
        <v>45355</v>
      </c>
      <c r="D7241" s="5">
        <f>Tabla1[[#This Row],[REQUERIDOS (9 X CASILLA)]]/9</f>
        <v>528</v>
      </c>
      <c r="E7241" s="2">
        <v>39499</v>
      </c>
      <c r="F7241" s="5">
        <v>34806</v>
      </c>
      <c r="G7241" s="4">
        <f t="shared" si="226"/>
        <v>0.88118686549026559</v>
      </c>
      <c r="H7241" s="5">
        <v>4752</v>
      </c>
      <c r="I7241" s="5">
        <v>3611</v>
      </c>
      <c r="J7241" s="4">
        <f t="shared" si="227"/>
        <v>0.75989057239057234</v>
      </c>
      <c r="K7241" s="5">
        <v>9504</v>
      </c>
      <c r="L7241" s="4">
        <f>Tabla1[[#This Row],[CCRL (Ciudadanos que cumplen los requisitos de ley)]]/Tabla1[[#This Row],[ÓPTIMO REQUERIDO]]</f>
        <v>0.37994528619528617</v>
      </c>
    </row>
    <row r="7242" spans="1:12" x14ac:dyDescent="0.35">
      <c r="A7242" s="1">
        <v>8</v>
      </c>
      <c r="B7242" s="1">
        <v>2</v>
      </c>
      <c r="C7242" s="3">
        <v>45355</v>
      </c>
      <c r="D7242" s="5">
        <f>Tabla1[[#This Row],[REQUERIDOS (9 X CASILLA)]]/9</f>
        <v>553</v>
      </c>
      <c r="E7242" s="2">
        <v>38646</v>
      </c>
      <c r="F7242" s="5">
        <v>29643</v>
      </c>
      <c r="G7242" s="4">
        <f t="shared" si="226"/>
        <v>0.76703927961496665</v>
      </c>
      <c r="H7242" s="5">
        <v>4977</v>
      </c>
      <c r="I7242" s="5">
        <v>3677</v>
      </c>
      <c r="J7242" s="4">
        <f t="shared" si="227"/>
        <v>0.73879847297568813</v>
      </c>
      <c r="K7242" s="5">
        <v>9401</v>
      </c>
      <c r="L7242" s="4">
        <f>Tabla1[[#This Row],[CCRL (Ciudadanos que cumplen los requisitos de ley)]]/Tabla1[[#This Row],[ÓPTIMO REQUERIDO]]</f>
        <v>0.39112860334007021</v>
      </c>
    </row>
    <row r="7243" spans="1:12" x14ac:dyDescent="0.35">
      <c r="A7243" s="1">
        <v>8</v>
      </c>
      <c r="B7243" s="1">
        <v>3</v>
      </c>
      <c r="C7243" s="3">
        <v>45355</v>
      </c>
      <c r="D7243" s="5">
        <f>Tabla1[[#This Row],[REQUERIDOS (9 X CASILLA)]]/9</f>
        <v>638</v>
      </c>
      <c r="E7243" s="2">
        <v>46554</v>
      </c>
      <c r="F7243" s="5">
        <v>35215</v>
      </c>
      <c r="G7243" s="4">
        <f t="shared" si="226"/>
        <v>0.75643338918245473</v>
      </c>
      <c r="H7243" s="5">
        <v>5742</v>
      </c>
      <c r="I7243" s="5">
        <v>4212</v>
      </c>
      <c r="J7243" s="4">
        <f t="shared" si="227"/>
        <v>0.73354231974921635</v>
      </c>
      <c r="K7243" s="5">
        <v>10208</v>
      </c>
      <c r="L7243" s="4">
        <f>Tabla1[[#This Row],[CCRL (Ciudadanos que cumplen los requisitos de ley)]]/Tabla1[[#This Row],[ÓPTIMO REQUERIDO]]</f>
        <v>0.41261755485893414</v>
      </c>
    </row>
    <row r="7244" spans="1:12" x14ac:dyDescent="0.35">
      <c r="A7244" s="1">
        <v>8</v>
      </c>
      <c r="B7244" s="1">
        <v>4</v>
      </c>
      <c r="C7244" s="3">
        <v>45355</v>
      </c>
      <c r="D7244" s="5">
        <f>Tabla1[[#This Row],[REQUERIDOS (9 X CASILLA)]]/9</f>
        <v>625</v>
      </c>
      <c r="E7244" s="2">
        <v>44846</v>
      </c>
      <c r="F7244" s="5">
        <v>30706</v>
      </c>
      <c r="G7244" s="4">
        <f t="shared" si="226"/>
        <v>0.68469874682245913</v>
      </c>
      <c r="H7244" s="5">
        <v>5625</v>
      </c>
      <c r="I7244" s="5">
        <v>3755</v>
      </c>
      <c r="J7244" s="4">
        <f t="shared" si="227"/>
        <v>0.66755555555555557</v>
      </c>
      <c r="K7244" s="5">
        <v>11875</v>
      </c>
      <c r="L7244" s="4">
        <f>Tabla1[[#This Row],[CCRL (Ciudadanos que cumplen los requisitos de ley)]]/Tabla1[[#This Row],[ÓPTIMO REQUERIDO]]</f>
        <v>0.3162105263157895</v>
      </c>
    </row>
    <row r="7245" spans="1:12" x14ac:dyDescent="0.35">
      <c r="A7245" s="1">
        <v>8</v>
      </c>
      <c r="B7245" s="1">
        <v>5</v>
      </c>
      <c r="C7245" s="3">
        <v>45355</v>
      </c>
      <c r="D7245" s="5">
        <f>Tabla1[[#This Row],[REQUERIDOS (9 X CASILLA)]]/9</f>
        <v>648</v>
      </c>
      <c r="E7245" s="2">
        <v>47170</v>
      </c>
      <c r="F7245" s="5">
        <v>45247</v>
      </c>
      <c r="G7245" s="4">
        <f t="shared" si="226"/>
        <v>0.95923256306974769</v>
      </c>
      <c r="H7245" s="5">
        <v>5832</v>
      </c>
      <c r="I7245" s="5">
        <v>6686</v>
      </c>
      <c r="J7245" s="4">
        <f t="shared" si="227"/>
        <v>1.1464334705075445</v>
      </c>
      <c r="K7245" s="5">
        <v>9072</v>
      </c>
      <c r="L7245" s="4">
        <f>Tabla1[[#This Row],[CCRL (Ciudadanos que cumplen los requisitos de ley)]]/Tabla1[[#This Row],[ÓPTIMO REQUERIDO]]</f>
        <v>0.73699294532627868</v>
      </c>
    </row>
    <row r="7246" spans="1:12" x14ac:dyDescent="0.35">
      <c r="A7246" s="1">
        <v>8</v>
      </c>
      <c r="B7246" s="1">
        <v>6</v>
      </c>
      <c r="C7246" s="3">
        <v>45355</v>
      </c>
      <c r="D7246" s="5">
        <f>Tabla1[[#This Row],[REQUERIDOS (9 X CASILLA)]]/9</f>
        <v>661</v>
      </c>
      <c r="E7246" s="2">
        <v>48157</v>
      </c>
      <c r="F7246" s="5">
        <v>44454</v>
      </c>
      <c r="G7246" s="4">
        <f t="shared" si="226"/>
        <v>0.92310567518740783</v>
      </c>
      <c r="H7246" s="5">
        <v>5949</v>
      </c>
      <c r="I7246" s="5">
        <v>4370</v>
      </c>
      <c r="J7246" s="4">
        <f t="shared" si="227"/>
        <v>0.73457723987224743</v>
      </c>
      <c r="K7246" s="5">
        <v>10576</v>
      </c>
      <c r="L7246" s="4">
        <f>Tabla1[[#This Row],[CCRL (Ciudadanos que cumplen los requisitos de ley)]]/Tabla1[[#This Row],[ÓPTIMO REQUERIDO]]</f>
        <v>0.41319969742813917</v>
      </c>
    </row>
    <row r="7247" spans="1:12" x14ac:dyDescent="0.35">
      <c r="A7247" s="1">
        <v>8</v>
      </c>
      <c r="B7247" s="1">
        <v>7</v>
      </c>
      <c r="C7247" s="3">
        <v>45355</v>
      </c>
      <c r="D7247" s="5">
        <f>Tabla1[[#This Row],[REQUERIDOS (9 X CASILLA)]]/9</f>
        <v>777</v>
      </c>
      <c r="E7247" s="2">
        <v>51525</v>
      </c>
      <c r="F7247" s="5">
        <v>31046</v>
      </c>
      <c r="G7247" s="4">
        <f t="shared" si="226"/>
        <v>0.60254245511887439</v>
      </c>
      <c r="H7247" s="5">
        <v>6993</v>
      </c>
      <c r="I7247" s="5">
        <v>4648</v>
      </c>
      <c r="J7247" s="4">
        <f t="shared" si="227"/>
        <v>0.66466466466466467</v>
      </c>
      <c r="K7247" s="5">
        <v>13986</v>
      </c>
      <c r="L7247" s="4">
        <f>Tabla1[[#This Row],[CCRL (Ciudadanos que cumplen los requisitos de ley)]]/Tabla1[[#This Row],[ÓPTIMO REQUERIDO]]</f>
        <v>0.33233233233233234</v>
      </c>
    </row>
    <row r="7248" spans="1:12" x14ac:dyDescent="0.35">
      <c r="A7248" s="1">
        <v>8</v>
      </c>
      <c r="B7248" s="1">
        <v>8</v>
      </c>
      <c r="C7248" s="3">
        <v>45355</v>
      </c>
      <c r="D7248" s="5">
        <f>Tabla1[[#This Row],[REQUERIDOS (9 X CASILLA)]]/9</f>
        <v>685</v>
      </c>
      <c r="E7248" s="2">
        <v>49868</v>
      </c>
      <c r="F7248" s="5">
        <v>40781</v>
      </c>
      <c r="G7248" s="4">
        <f t="shared" si="226"/>
        <v>0.81777893639207511</v>
      </c>
      <c r="H7248" s="5">
        <v>6165</v>
      </c>
      <c r="I7248" s="5">
        <v>2664</v>
      </c>
      <c r="J7248" s="4">
        <f t="shared" si="227"/>
        <v>0.4321167883211679</v>
      </c>
      <c r="K7248" s="5">
        <v>10960</v>
      </c>
      <c r="L7248" s="4">
        <f>Tabla1[[#This Row],[CCRL (Ciudadanos que cumplen los requisitos de ley)]]/Tabla1[[#This Row],[ÓPTIMO REQUERIDO]]</f>
        <v>0.24306569343065693</v>
      </c>
    </row>
    <row r="7249" spans="1:12" x14ac:dyDescent="0.35">
      <c r="A7249" s="1">
        <v>8</v>
      </c>
      <c r="B7249" s="1">
        <v>9</v>
      </c>
      <c r="C7249" s="3">
        <v>45355</v>
      </c>
      <c r="D7249" s="5">
        <f>Tabla1[[#This Row],[REQUERIDOS (9 X CASILLA)]]/9</f>
        <v>646</v>
      </c>
      <c r="E7249" s="2">
        <v>42332</v>
      </c>
      <c r="F7249" s="5">
        <v>37967</v>
      </c>
      <c r="G7249" s="4">
        <f t="shared" si="226"/>
        <v>0.89688651611074366</v>
      </c>
      <c r="H7249" s="5">
        <v>5814</v>
      </c>
      <c r="I7249" s="5">
        <v>7213</v>
      </c>
      <c r="J7249" s="4">
        <f t="shared" si="227"/>
        <v>1.2406260749914</v>
      </c>
      <c r="K7249" s="5">
        <v>8398</v>
      </c>
      <c r="L7249" s="4">
        <f>Tabla1[[#This Row],[CCRL (Ciudadanos que cumplen los requisitos de ley)]]/Tabla1[[#This Row],[ÓPTIMO REQUERIDO]]</f>
        <v>0.85889497499404621</v>
      </c>
    </row>
    <row r="7250" spans="1:12" x14ac:dyDescent="0.35">
      <c r="A7250" s="1">
        <v>9</v>
      </c>
      <c r="B7250" s="1">
        <v>1</v>
      </c>
      <c r="C7250" s="3">
        <v>45355</v>
      </c>
      <c r="D7250" s="5">
        <f>Tabla1[[#This Row],[REQUERIDOS (9 X CASILLA)]]/9</f>
        <v>585</v>
      </c>
      <c r="E7250" s="2">
        <v>44570</v>
      </c>
      <c r="F7250" s="5">
        <v>41474</v>
      </c>
      <c r="G7250" s="4">
        <f t="shared" si="226"/>
        <v>0.93053623513574157</v>
      </c>
      <c r="H7250" s="5">
        <v>5265</v>
      </c>
      <c r="I7250" s="5">
        <v>4732</v>
      </c>
      <c r="J7250" s="4">
        <f t="shared" si="227"/>
        <v>0.89876543209876547</v>
      </c>
      <c r="K7250" s="5">
        <v>8775</v>
      </c>
      <c r="L7250" s="4">
        <f>Tabla1[[#This Row],[CCRL (Ciudadanos que cumplen los requisitos de ley)]]/Tabla1[[#This Row],[ÓPTIMO REQUERIDO]]</f>
        <v>0.53925925925925922</v>
      </c>
    </row>
    <row r="7251" spans="1:12" x14ac:dyDescent="0.35">
      <c r="A7251" s="1">
        <v>9</v>
      </c>
      <c r="B7251" s="1">
        <v>2</v>
      </c>
      <c r="C7251" s="3">
        <v>45355</v>
      </c>
      <c r="D7251" s="5">
        <f>Tabla1[[#This Row],[REQUERIDOS (9 X CASILLA)]]/9</f>
        <v>748</v>
      </c>
      <c r="E7251" s="2">
        <v>53007</v>
      </c>
      <c r="F7251" s="5">
        <v>52225</v>
      </c>
      <c r="G7251" s="4">
        <f t="shared" si="226"/>
        <v>0.98524723149772675</v>
      </c>
      <c r="H7251" s="5">
        <v>6732</v>
      </c>
      <c r="I7251" s="5">
        <v>4511</v>
      </c>
      <c r="J7251" s="4">
        <f t="shared" si="227"/>
        <v>0.67008318478906714</v>
      </c>
      <c r="K7251" s="5">
        <v>10472</v>
      </c>
      <c r="L7251" s="4">
        <f>Tabla1[[#This Row],[CCRL (Ciudadanos que cumplen los requisitos de ley)]]/Tabla1[[#This Row],[ÓPTIMO REQUERIDO]]</f>
        <v>0.4307677616501146</v>
      </c>
    </row>
    <row r="7252" spans="1:12" x14ac:dyDescent="0.35">
      <c r="A7252" s="1">
        <v>9</v>
      </c>
      <c r="B7252" s="1">
        <v>3</v>
      </c>
      <c r="C7252" s="3">
        <v>45355</v>
      </c>
      <c r="D7252" s="5">
        <f>Tabla1[[#This Row],[REQUERIDOS (9 X CASILLA)]]/9</f>
        <v>697</v>
      </c>
      <c r="E7252" s="2">
        <v>49772</v>
      </c>
      <c r="F7252" s="5">
        <v>49314</v>
      </c>
      <c r="G7252" s="4">
        <f t="shared" si="226"/>
        <v>0.99079803905810493</v>
      </c>
      <c r="H7252" s="5">
        <v>6273</v>
      </c>
      <c r="I7252" s="5">
        <v>5178</v>
      </c>
      <c r="J7252" s="4">
        <f t="shared" si="227"/>
        <v>0.82544237207077953</v>
      </c>
      <c r="K7252" s="5">
        <v>10455</v>
      </c>
      <c r="L7252" s="4">
        <f>Tabla1[[#This Row],[CCRL (Ciudadanos que cumplen los requisitos de ley)]]/Tabla1[[#This Row],[ÓPTIMO REQUERIDO]]</f>
        <v>0.49526542324246769</v>
      </c>
    </row>
    <row r="7253" spans="1:12" x14ac:dyDescent="0.35">
      <c r="A7253" s="1">
        <v>9</v>
      </c>
      <c r="B7253" s="1">
        <v>4</v>
      </c>
      <c r="C7253" s="3">
        <v>45355</v>
      </c>
      <c r="D7253" s="5">
        <f>Tabla1[[#This Row],[REQUERIDOS (9 X CASILLA)]]/9</f>
        <v>508</v>
      </c>
      <c r="E7253" s="2">
        <v>38869</v>
      </c>
      <c r="F7253" s="5">
        <v>36820</v>
      </c>
      <c r="G7253" s="4">
        <f t="shared" si="226"/>
        <v>0.94728446834238078</v>
      </c>
      <c r="H7253" s="5">
        <v>4572</v>
      </c>
      <c r="I7253" s="5">
        <v>4825</v>
      </c>
      <c r="J7253" s="4">
        <f t="shared" si="227"/>
        <v>1.0553368328958881</v>
      </c>
      <c r="K7253" s="5">
        <v>7112</v>
      </c>
      <c r="L7253" s="4">
        <f>Tabla1[[#This Row],[CCRL (Ciudadanos que cumplen los requisitos de ley)]]/Tabla1[[#This Row],[ÓPTIMO REQUERIDO]]</f>
        <v>0.67843082114735653</v>
      </c>
    </row>
    <row r="7254" spans="1:12" x14ac:dyDescent="0.35">
      <c r="A7254" s="1">
        <v>9</v>
      </c>
      <c r="B7254" s="1">
        <v>5</v>
      </c>
      <c r="C7254" s="3">
        <v>45355</v>
      </c>
      <c r="D7254" s="5">
        <f>Tabla1[[#This Row],[REQUERIDOS (9 X CASILLA)]]/9</f>
        <v>560</v>
      </c>
      <c r="E7254" s="2">
        <v>44984</v>
      </c>
      <c r="F7254" s="5">
        <v>39194</v>
      </c>
      <c r="G7254" s="4">
        <f t="shared" si="226"/>
        <v>0.87128756891339143</v>
      </c>
      <c r="H7254" s="5">
        <v>5040</v>
      </c>
      <c r="I7254" s="5">
        <v>3870</v>
      </c>
      <c r="J7254" s="4">
        <f t="shared" si="227"/>
        <v>0.7678571428571429</v>
      </c>
      <c r="K7254" s="5">
        <v>7840</v>
      </c>
      <c r="L7254" s="4">
        <f>Tabla1[[#This Row],[CCRL (Ciudadanos que cumplen los requisitos de ley)]]/Tabla1[[#This Row],[ÓPTIMO REQUERIDO]]</f>
        <v>0.49362244897959184</v>
      </c>
    </row>
    <row r="7255" spans="1:12" x14ac:dyDescent="0.35">
      <c r="A7255" s="1">
        <v>9</v>
      </c>
      <c r="B7255" s="1">
        <v>6</v>
      </c>
      <c r="C7255" s="3">
        <v>45355</v>
      </c>
      <c r="D7255" s="5">
        <f>Tabla1[[#This Row],[REQUERIDOS (9 X CASILLA)]]/9</f>
        <v>596</v>
      </c>
      <c r="E7255" s="2">
        <v>44735</v>
      </c>
      <c r="F7255" s="5">
        <v>38920</v>
      </c>
      <c r="G7255" s="4">
        <f t="shared" si="226"/>
        <v>0.87001229462389629</v>
      </c>
      <c r="H7255" s="5">
        <v>5364</v>
      </c>
      <c r="I7255" s="5">
        <v>4257</v>
      </c>
      <c r="J7255" s="4">
        <f t="shared" si="227"/>
        <v>0.7936241610738255</v>
      </c>
      <c r="K7255" s="5">
        <v>8344</v>
      </c>
      <c r="L7255" s="4">
        <f>Tabla1[[#This Row],[CCRL (Ciudadanos que cumplen los requisitos de ley)]]/Tabla1[[#This Row],[ÓPTIMO REQUERIDO]]</f>
        <v>0.51018696069031644</v>
      </c>
    </row>
    <row r="7256" spans="1:12" x14ac:dyDescent="0.35">
      <c r="A7256" s="1">
        <v>9</v>
      </c>
      <c r="B7256" s="1">
        <v>7</v>
      </c>
      <c r="C7256" s="3">
        <v>45355</v>
      </c>
      <c r="D7256" s="5">
        <f>Tabla1[[#This Row],[REQUERIDOS (9 X CASILLA)]]/9</f>
        <v>718</v>
      </c>
      <c r="E7256" s="2">
        <v>53271</v>
      </c>
      <c r="F7256" s="5">
        <v>53271</v>
      </c>
      <c r="G7256" s="4">
        <f t="shared" si="226"/>
        <v>1</v>
      </c>
      <c r="H7256" s="5">
        <v>6462</v>
      </c>
      <c r="I7256" s="5">
        <v>6174</v>
      </c>
      <c r="J7256" s="4">
        <f t="shared" si="227"/>
        <v>0.95543175487465182</v>
      </c>
      <c r="K7256" s="5">
        <v>10770</v>
      </c>
      <c r="L7256" s="4">
        <f>Tabla1[[#This Row],[CCRL (Ciudadanos que cumplen los requisitos de ley)]]/Tabla1[[#This Row],[ÓPTIMO REQUERIDO]]</f>
        <v>0.57325905292479107</v>
      </c>
    </row>
    <row r="7257" spans="1:12" x14ac:dyDescent="0.35">
      <c r="A7257" s="1">
        <v>9</v>
      </c>
      <c r="B7257" s="1">
        <v>8</v>
      </c>
      <c r="C7257" s="3">
        <v>45355</v>
      </c>
      <c r="D7257" s="5">
        <f>Tabla1[[#This Row],[REQUERIDOS (9 X CASILLA)]]/9</f>
        <v>640</v>
      </c>
      <c r="E7257" s="2">
        <v>48967</v>
      </c>
      <c r="F7257" s="5">
        <v>45327</v>
      </c>
      <c r="G7257" s="4">
        <f t="shared" si="226"/>
        <v>0.92566422284395611</v>
      </c>
      <c r="H7257" s="5">
        <v>5760</v>
      </c>
      <c r="I7257" s="5">
        <v>5720</v>
      </c>
      <c r="J7257" s="4">
        <f t="shared" si="227"/>
        <v>0.99305555555555558</v>
      </c>
      <c r="K7257" s="5">
        <v>9600</v>
      </c>
      <c r="L7257" s="4">
        <f>Tabla1[[#This Row],[CCRL (Ciudadanos que cumplen los requisitos de ley)]]/Tabla1[[#This Row],[ÓPTIMO REQUERIDO]]</f>
        <v>0.59583333333333333</v>
      </c>
    </row>
    <row r="7258" spans="1:12" x14ac:dyDescent="0.35">
      <c r="A7258" s="1">
        <v>9</v>
      </c>
      <c r="B7258" s="1">
        <v>9</v>
      </c>
      <c r="C7258" s="3">
        <v>45355</v>
      </c>
      <c r="D7258" s="5">
        <f>Tabla1[[#This Row],[REQUERIDOS (9 X CASILLA)]]/9</f>
        <v>504</v>
      </c>
      <c r="E7258" s="2">
        <v>40975</v>
      </c>
      <c r="F7258" s="5">
        <v>39270</v>
      </c>
      <c r="G7258" s="4">
        <f t="shared" si="226"/>
        <v>0.95838926174496641</v>
      </c>
      <c r="H7258" s="5">
        <v>4536</v>
      </c>
      <c r="I7258" s="5">
        <v>4947</v>
      </c>
      <c r="J7258" s="4">
        <f t="shared" si="227"/>
        <v>1.0906084656084656</v>
      </c>
      <c r="K7258" s="5">
        <v>7560</v>
      </c>
      <c r="L7258" s="4">
        <f>Tabla1[[#This Row],[CCRL (Ciudadanos que cumplen los requisitos de ley)]]/Tabla1[[#This Row],[ÓPTIMO REQUERIDO]]</f>
        <v>0.65436507936507937</v>
      </c>
    </row>
    <row r="7259" spans="1:12" x14ac:dyDescent="0.35">
      <c r="A7259" s="1">
        <v>9</v>
      </c>
      <c r="B7259" s="1">
        <v>10</v>
      </c>
      <c r="C7259" s="3">
        <v>45355</v>
      </c>
      <c r="D7259" s="5">
        <f>Tabla1[[#This Row],[REQUERIDOS (9 X CASILLA)]]/9</f>
        <v>560</v>
      </c>
      <c r="E7259" s="2">
        <v>42471</v>
      </c>
      <c r="F7259" s="5">
        <v>42351</v>
      </c>
      <c r="G7259" s="4">
        <f t="shared" si="226"/>
        <v>0.99717454262908811</v>
      </c>
      <c r="H7259" s="5">
        <v>5040</v>
      </c>
      <c r="I7259" s="5">
        <v>3841</v>
      </c>
      <c r="J7259" s="4">
        <f t="shared" si="227"/>
        <v>0.76210317460317456</v>
      </c>
      <c r="K7259" s="5">
        <v>7840</v>
      </c>
      <c r="L7259" s="4">
        <f>Tabla1[[#This Row],[CCRL (Ciudadanos que cumplen los requisitos de ley)]]/Tabla1[[#This Row],[ÓPTIMO REQUERIDO]]</f>
        <v>0.48992346938775511</v>
      </c>
    </row>
    <row r="7260" spans="1:12" x14ac:dyDescent="0.35">
      <c r="A7260" s="1">
        <v>9</v>
      </c>
      <c r="B7260" s="1">
        <v>11</v>
      </c>
      <c r="C7260" s="3">
        <v>45355</v>
      </c>
      <c r="D7260" s="5">
        <f>Tabla1[[#This Row],[REQUERIDOS (9 X CASILLA)]]/9</f>
        <v>700</v>
      </c>
      <c r="E7260" s="2">
        <v>52139</v>
      </c>
      <c r="F7260" s="5">
        <v>50283</v>
      </c>
      <c r="G7260" s="4">
        <f t="shared" si="226"/>
        <v>0.96440284623794093</v>
      </c>
      <c r="H7260" s="5">
        <v>6300</v>
      </c>
      <c r="I7260" s="5">
        <v>5624</v>
      </c>
      <c r="J7260" s="4">
        <f t="shared" si="227"/>
        <v>0.89269841269841266</v>
      </c>
      <c r="K7260" s="5">
        <v>10500</v>
      </c>
      <c r="L7260" s="4">
        <f>Tabla1[[#This Row],[CCRL (Ciudadanos que cumplen los requisitos de ley)]]/Tabla1[[#This Row],[ÓPTIMO REQUERIDO]]</f>
        <v>0.53561904761904766</v>
      </c>
    </row>
    <row r="7261" spans="1:12" x14ac:dyDescent="0.35">
      <c r="A7261" s="1">
        <v>9</v>
      </c>
      <c r="B7261" s="1">
        <v>12</v>
      </c>
      <c r="C7261" s="3">
        <v>45355</v>
      </c>
      <c r="D7261" s="5">
        <f>Tabla1[[#This Row],[REQUERIDOS (9 X CASILLA)]]/9</f>
        <v>663</v>
      </c>
      <c r="E7261" s="2">
        <v>48882</v>
      </c>
      <c r="F7261" s="5">
        <v>48182</v>
      </c>
      <c r="G7261" s="4">
        <f t="shared" si="226"/>
        <v>0.98567980033550184</v>
      </c>
      <c r="H7261" s="5">
        <v>5967</v>
      </c>
      <c r="I7261" s="5">
        <v>4704</v>
      </c>
      <c r="J7261" s="4">
        <f t="shared" si="227"/>
        <v>0.78833584715937655</v>
      </c>
      <c r="K7261" s="5">
        <v>10608</v>
      </c>
      <c r="L7261" s="4">
        <f>Tabla1[[#This Row],[CCRL (Ciudadanos que cumplen los requisitos de ley)]]/Tabla1[[#This Row],[ÓPTIMO REQUERIDO]]</f>
        <v>0.4434389140271493</v>
      </c>
    </row>
    <row r="7262" spans="1:12" x14ac:dyDescent="0.35">
      <c r="A7262" s="1">
        <v>9</v>
      </c>
      <c r="B7262" s="1">
        <v>13</v>
      </c>
      <c r="C7262" s="3">
        <v>45355</v>
      </c>
      <c r="D7262" s="5">
        <f>Tabla1[[#This Row],[REQUERIDOS (9 X CASILLA)]]/9</f>
        <v>638</v>
      </c>
      <c r="E7262" s="2">
        <v>46914</v>
      </c>
      <c r="F7262" s="5">
        <v>45650</v>
      </c>
      <c r="G7262" s="4">
        <f t="shared" si="226"/>
        <v>0.9730570831734664</v>
      </c>
      <c r="H7262" s="5">
        <v>5742</v>
      </c>
      <c r="I7262" s="5">
        <v>4735</v>
      </c>
      <c r="J7262" s="4">
        <f t="shared" si="227"/>
        <v>0.82462556600487635</v>
      </c>
      <c r="K7262" s="5">
        <v>8294</v>
      </c>
      <c r="L7262" s="4">
        <f>Tabla1[[#This Row],[CCRL (Ciudadanos que cumplen los requisitos de ley)]]/Tabla1[[#This Row],[ÓPTIMO REQUERIDO]]</f>
        <v>0.57089462261876056</v>
      </c>
    </row>
    <row r="7263" spans="1:12" x14ac:dyDescent="0.35">
      <c r="A7263" s="1">
        <v>9</v>
      </c>
      <c r="B7263" s="1">
        <v>14</v>
      </c>
      <c r="C7263" s="3">
        <v>45355</v>
      </c>
      <c r="D7263" s="5">
        <f>Tabla1[[#This Row],[REQUERIDOS (9 X CASILLA)]]/9</f>
        <v>622</v>
      </c>
      <c r="E7263" s="2">
        <v>46744</v>
      </c>
      <c r="F7263" s="5">
        <v>45619</v>
      </c>
      <c r="G7263" s="4">
        <f t="shared" si="226"/>
        <v>0.9759327400308061</v>
      </c>
      <c r="H7263" s="5">
        <v>5598</v>
      </c>
      <c r="I7263" s="5">
        <v>4130</v>
      </c>
      <c r="J7263" s="4">
        <f t="shared" si="227"/>
        <v>0.73776348695962846</v>
      </c>
      <c r="K7263" s="5">
        <v>9330</v>
      </c>
      <c r="L7263" s="4">
        <f>Tabla1[[#This Row],[CCRL (Ciudadanos que cumplen los requisitos de ley)]]/Tabla1[[#This Row],[ÓPTIMO REQUERIDO]]</f>
        <v>0.44265809217577706</v>
      </c>
    </row>
    <row r="7264" spans="1:12" x14ac:dyDescent="0.35">
      <c r="A7264" s="1">
        <v>9</v>
      </c>
      <c r="B7264" s="1">
        <v>15</v>
      </c>
      <c r="C7264" s="3">
        <v>45355</v>
      </c>
      <c r="D7264" s="5">
        <f>Tabla1[[#This Row],[REQUERIDOS (9 X CASILLA)]]/9</f>
        <v>644</v>
      </c>
      <c r="E7264" s="2">
        <v>49511</v>
      </c>
      <c r="F7264" s="5">
        <v>47319</v>
      </c>
      <c r="G7264" s="4">
        <f t="shared" si="226"/>
        <v>0.95572701015935857</v>
      </c>
      <c r="H7264" s="5">
        <v>5796</v>
      </c>
      <c r="I7264" s="5">
        <v>3916</v>
      </c>
      <c r="J7264" s="4">
        <f t="shared" si="227"/>
        <v>0.67563837129054516</v>
      </c>
      <c r="K7264" s="5">
        <v>9016</v>
      </c>
      <c r="L7264" s="4">
        <f>Tabla1[[#This Row],[CCRL (Ciudadanos que cumplen los requisitos de ley)]]/Tabla1[[#This Row],[ÓPTIMO REQUERIDO]]</f>
        <v>0.43433895297249336</v>
      </c>
    </row>
    <row r="7265" spans="1:12" x14ac:dyDescent="0.35">
      <c r="A7265" s="1">
        <v>9</v>
      </c>
      <c r="B7265" s="1">
        <v>16</v>
      </c>
      <c r="C7265" s="3">
        <v>45355</v>
      </c>
      <c r="D7265" s="5">
        <f>Tabla1[[#This Row],[REQUERIDOS (9 X CASILLA)]]/9</f>
        <v>549</v>
      </c>
      <c r="E7265" s="2">
        <v>41596</v>
      </c>
      <c r="F7265" s="5">
        <v>37480</v>
      </c>
      <c r="G7265" s="4">
        <f t="shared" si="226"/>
        <v>0.90104817770939516</v>
      </c>
      <c r="H7265" s="5">
        <v>4941</v>
      </c>
      <c r="I7265" s="5">
        <v>4569</v>
      </c>
      <c r="J7265" s="4">
        <f t="shared" si="227"/>
        <v>0.9247115968427444</v>
      </c>
      <c r="K7265" s="5">
        <v>8784</v>
      </c>
      <c r="L7265" s="4">
        <f>Tabla1[[#This Row],[CCRL (Ciudadanos que cumplen los requisitos de ley)]]/Tabla1[[#This Row],[ÓPTIMO REQUERIDO]]</f>
        <v>0.52015027322404372</v>
      </c>
    </row>
    <row r="7266" spans="1:12" x14ac:dyDescent="0.35">
      <c r="A7266" s="1">
        <v>9</v>
      </c>
      <c r="B7266" s="1">
        <v>17</v>
      </c>
      <c r="C7266" s="3">
        <v>45355</v>
      </c>
      <c r="D7266" s="5">
        <f>Tabla1[[#This Row],[REQUERIDOS (9 X CASILLA)]]/9</f>
        <v>563</v>
      </c>
      <c r="E7266" s="2">
        <v>45435</v>
      </c>
      <c r="F7266" s="5">
        <v>39956</v>
      </c>
      <c r="G7266" s="4">
        <f t="shared" si="226"/>
        <v>0.87941014636293602</v>
      </c>
      <c r="H7266" s="5">
        <v>5067</v>
      </c>
      <c r="I7266" s="5">
        <v>3451</v>
      </c>
      <c r="J7266" s="4">
        <f t="shared" si="227"/>
        <v>0.68107361357805407</v>
      </c>
      <c r="K7266" s="5">
        <v>8445</v>
      </c>
      <c r="L7266" s="4">
        <f>Tabla1[[#This Row],[CCRL (Ciudadanos que cumplen los requisitos de ley)]]/Tabla1[[#This Row],[ÓPTIMO REQUERIDO]]</f>
        <v>0.40864416814683246</v>
      </c>
    </row>
    <row r="7267" spans="1:12" x14ac:dyDescent="0.35">
      <c r="A7267" s="1">
        <v>9</v>
      </c>
      <c r="B7267" s="1">
        <v>18</v>
      </c>
      <c r="C7267" s="3">
        <v>45355</v>
      </c>
      <c r="D7267" s="5">
        <f>Tabla1[[#This Row],[REQUERIDOS (9 X CASILLA)]]/9</f>
        <v>628</v>
      </c>
      <c r="E7267" s="2">
        <v>48046</v>
      </c>
      <c r="F7267" s="5">
        <v>48033</v>
      </c>
      <c r="G7267" s="4">
        <f t="shared" si="226"/>
        <v>0.99972942596678183</v>
      </c>
      <c r="H7267" s="5">
        <v>5652</v>
      </c>
      <c r="I7267" s="5">
        <v>5947</v>
      </c>
      <c r="J7267" s="4">
        <f t="shared" si="227"/>
        <v>1.0521939136588818</v>
      </c>
      <c r="K7267" s="5">
        <v>8792</v>
      </c>
      <c r="L7267" s="4">
        <f>Tabla1[[#This Row],[CCRL (Ciudadanos que cumplen los requisitos de ley)]]/Tabla1[[#This Row],[ÓPTIMO REQUERIDO]]</f>
        <v>0.67641037306642404</v>
      </c>
    </row>
    <row r="7268" spans="1:12" x14ac:dyDescent="0.35">
      <c r="A7268" s="1">
        <v>9</v>
      </c>
      <c r="B7268" s="1">
        <v>19</v>
      </c>
      <c r="C7268" s="3">
        <v>45355</v>
      </c>
      <c r="D7268" s="5">
        <f>Tabla1[[#This Row],[REQUERIDOS (9 X CASILLA)]]/9</f>
        <v>593</v>
      </c>
      <c r="E7268" s="2">
        <v>43011</v>
      </c>
      <c r="F7268" s="5">
        <v>39190</v>
      </c>
      <c r="G7268" s="4">
        <f t="shared" si="226"/>
        <v>0.91116226081700025</v>
      </c>
      <c r="H7268" s="5">
        <v>5337</v>
      </c>
      <c r="I7268" s="5">
        <v>3880</v>
      </c>
      <c r="J7268" s="4">
        <f t="shared" si="227"/>
        <v>0.72700018737118233</v>
      </c>
      <c r="K7268" s="5">
        <v>8895</v>
      </c>
      <c r="L7268" s="4">
        <f>Tabla1[[#This Row],[CCRL (Ciudadanos que cumplen los requisitos de ley)]]/Tabla1[[#This Row],[ÓPTIMO REQUERIDO]]</f>
        <v>0.4362001124227094</v>
      </c>
    </row>
    <row r="7269" spans="1:12" x14ac:dyDescent="0.35">
      <c r="A7269" s="1">
        <v>9</v>
      </c>
      <c r="B7269" s="1">
        <v>20</v>
      </c>
      <c r="C7269" s="3">
        <v>45355</v>
      </c>
      <c r="D7269" s="5">
        <f>Tabla1[[#This Row],[REQUERIDOS (9 X CASILLA)]]/9</f>
        <v>684</v>
      </c>
      <c r="E7269" s="2">
        <v>52111</v>
      </c>
      <c r="F7269" s="5">
        <v>48722</v>
      </c>
      <c r="G7269" s="4">
        <f t="shared" si="226"/>
        <v>0.93496574619562089</v>
      </c>
      <c r="H7269" s="5">
        <v>6156</v>
      </c>
      <c r="I7269" s="5">
        <v>6087</v>
      </c>
      <c r="J7269" s="4">
        <f t="shared" si="227"/>
        <v>0.98879142300194933</v>
      </c>
      <c r="K7269" s="5">
        <v>10260</v>
      </c>
      <c r="L7269" s="4">
        <f>Tabla1[[#This Row],[CCRL (Ciudadanos que cumplen los requisitos de ley)]]/Tabla1[[#This Row],[ÓPTIMO REQUERIDO]]</f>
        <v>0.59327485380116962</v>
      </c>
    </row>
    <row r="7270" spans="1:12" x14ac:dyDescent="0.35">
      <c r="A7270" s="1">
        <v>9</v>
      </c>
      <c r="B7270" s="1">
        <v>21</v>
      </c>
      <c r="C7270" s="3">
        <v>45355</v>
      </c>
      <c r="D7270" s="5">
        <f>Tabla1[[#This Row],[REQUERIDOS (9 X CASILLA)]]/9</f>
        <v>542</v>
      </c>
      <c r="E7270" s="2">
        <v>45438</v>
      </c>
      <c r="F7270" s="5">
        <v>42204</v>
      </c>
      <c r="G7270" s="4">
        <f t="shared" si="226"/>
        <v>0.92882609269774197</v>
      </c>
      <c r="H7270" s="5">
        <v>4878</v>
      </c>
      <c r="I7270" s="5">
        <v>4078</v>
      </c>
      <c r="J7270" s="4">
        <f t="shared" si="227"/>
        <v>0.83599835998359984</v>
      </c>
      <c r="K7270" s="5">
        <v>7588</v>
      </c>
      <c r="L7270" s="4">
        <f>Tabla1[[#This Row],[CCRL (Ciudadanos que cumplen los requisitos de ley)]]/Tabla1[[#This Row],[ÓPTIMO REQUERIDO]]</f>
        <v>0.53742751713231418</v>
      </c>
    </row>
    <row r="7271" spans="1:12" x14ac:dyDescent="0.35">
      <c r="A7271" s="1">
        <v>9</v>
      </c>
      <c r="B7271" s="1">
        <v>22</v>
      </c>
      <c r="C7271" s="3">
        <v>45355</v>
      </c>
      <c r="D7271" s="5">
        <f>Tabla1[[#This Row],[REQUERIDOS (9 X CASILLA)]]/9</f>
        <v>489</v>
      </c>
      <c r="E7271" s="2">
        <v>39070</v>
      </c>
      <c r="F7271" s="5">
        <v>39070</v>
      </c>
      <c r="G7271" s="4">
        <f t="shared" si="226"/>
        <v>1</v>
      </c>
      <c r="H7271" s="5">
        <v>4401</v>
      </c>
      <c r="I7271" s="5">
        <v>6810</v>
      </c>
      <c r="J7271" s="4">
        <f t="shared" si="227"/>
        <v>1.5473755964553511</v>
      </c>
      <c r="K7271" s="5">
        <v>7335</v>
      </c>
      <c r="L7271" s="4">
        <f>Tabla1[[#This Row],[CCRL (Ciudadanos que cumplen los requisitos de ley)]]/Tabla1[[#This Row],[ÓPTIMO REQUERIDO]]</f>
        <v>0.92842535787321068</v>
      </c>
    </row>
    <row r="7272" spans="1:12" x14ac:dyDescent="0.35">
      <c r="A7272" s="1">
        <v>10</v>
      </c>
      <c r="B7272" s="1">
        <v>1</v>
      </c>
      <c r="C7272" s="3">
        <v>45355</v>
      </c>
      <c r="D7272" s="5">
        <f>Tabla1[[#This Row],[REQUERIDOS (9 X CASILLA)]]/9</f>
        <v>674</v>
      </c>
      <c r="E7272" s="2">
        <v>47652</v>
      </c>
      <c r="F7272" s="5">
        <v>36455</v>
      </c>
      <c r="G7272" s="4">
        <f t="shared" si="226"/>
        <v>0.76502560228322003</v>
      </c>
      <c r="H7272" s="5">
        <v>6066</v>
      </c>
      <c r="I7272" s="5">
        <v>6472</v>
      </c>
      <c r="J7272" s="4">
        <f t="shared" si="227"/>
        <v>1.0669304319155952</v>
      </c>
      <c r="K7272" s="5">
        <v>8762</v>
      </c>
      <c r="L7272" s="4">
        <f>Tabla1[[#This Row],[CCRL (Ciudadanos que cumplen los requisitos de ley)]]/Tabla1[[#This Row],[ÓPTIMO REQUERIDO]]</f>
        <v>0.73864414517233512</v>
      </c>
    </row>
    <row r="7273" spans="1:12" x14ac:dyDescent="0.35">
      <c r="A7273" s="1">
        <v>10</v>
      </c>
      <c r="B7273" s="1">
        <v>2</v>
      </c>
      <c r="C7273" s="3">
        <v>45355</v>
      </c>
      <c r="D7273" s="5">
        <f>Tabla1[[#This Row],[REQUERIDOS (9 X CASILLA)]]/9</f>
        <v>645</v>
      </c>
      <c r="E7273" s="2">
        <v>46031</v>
      </c>
      <c r="F7273" s="5">
        <v>41478</v>
      </c>
      <c r="G7273" s="4">
        <f t="shared" si="226"/>
        <v>0.90108839694988163</v>
      </c>
      <c r="H7273" s="5">
        <v>5805</v>
      </c>
      <c r="I7273" s="5">
        <v>6246</v>
      </c>
      <c r="J7273" s="4">
        <f t="shared" si="227"/>
        <v>1.075968992248062</v>
      </c>
      <c r="K7273" s="5">
        <v>9030</v>
      </c>
      <c r="L7273" s="4">
        <f>Tabla1[[#This Row],[CCRL (Ciudadanos que cumplen los requisitos de ley)]]/Tabla1[[#This Row],[ÓPTIMO REQUERIDO]]</f>
        <v>0.6916943521594684</v>
      </c>
    </row>
    <row r="7274" spans="1:12" x14ac:dyDescent="0.35">
      <c r="A7274" s="1">
        <v>10</v>
      </c>
      <c r="B7274" s="1">
        <v>3</v>
      </c>
      <c r="C7274" s="3">
        <v>45355</v>
      </c>
      <c r="D7274" s="5">
        <f>Tabla1[[#This Row],[REQUERIDOS (9 X CASILLA)]]/9</f>
        <v>710</v>
      </c>
      <c r="E7274" s="2">
        <v>48919</v>
      </c>
      <c r="F7274" s="5">
        <v>39281</v>
      </c>
      <c r="G7274" s="4">
        <f t="shared" si="226"/>
        <v>0.80298043704899935</v>
      </c>
      <c r="H7274" s="5">
        <v>6390</v>
      </c>
      <c r="I7274" s="5">
        <v>8884</v>
      </c>
      <c r="J7274" s="4">
        <f t="shared" si="227"/>
        <v>1.3902973395931142</v>
      </c>
      <c r="K7274" s="5">
        <v>9230</v>
      </c>
      <c r="L7274" s="4">
        <f>Tabla1[[#This Row],[CCRL (Ciudadanos que cumplen los requisitos de ley)]]/Tabla1[[#This Row],[ÓPTIMO REQUERIDO]]</f>
        <v>0.96251354279523293</v>
      </c>
    </row>
    <row r="7275" spans="1:12" x14ac:dyDescent="0.35">
      <c r="A7275" s="1">
        <v>10</v>
      </c>
      <c r="B7275" s="1">
        <v>4</v>
      </c>
      <c r="C7275" s="3">
        <v>45355</v>
      </c>
      <c r="D7275" s="5">
        <f>Tabla1[[#This Row],[REQUERIDOS (9 X CASILLA)]]/9</f>
        <v>589</v>
      </c>
      <c r="E7275" s="2">
        <v>45714</v>
      </c>
      <c r="F7275" s="5">
        <v>44379</v>
      </c>
      <c r="G7275" s="4">
        <f t="shared" si="226"/>
        <v>0.97079669247932798</v>
      </c>
      <c r="H7275" s="5">
        <v>5301</v>
      </c>
      <c r="I7275" s="5">
        <v>5209</v>
      </c>
      <c r="J7275" s="4">
        <f t="shared" si="227"/>
        <v>0.98264478400301825</v>
      </c>
      <c r="K7275" s="5">
        <v>8835</v>
      </c>
      <c r="L7275" s="4">
        <f>Tabla1[[#This Row],[CCRL (Ciudadanos que cumplen los requisitos de ley)]]/Tabla1[[#This Row],[ÓPTIMO REQUERIDO]]</f>
        <v>0.58958687040181101</v>
      </c>
    </row>
    <row r="7276" spans="1:12" x14ac:dyDescent="0.35">
      <c r="A7276" s="1">
        <v>11</v>
      </c>
      <c r="B7276" s="1">
        <v>1</v>
      </c>
      <c r="C7276" s="3">
        <v>45355</v>
      </c>
      <c r="D7276" s="5">
        <f>Tabla1[[#This Row],[REQUERIDOS (9 X CASILLA)]]/9</f>
        <v>501</v>
      </c>
      <c r="E7276" s="2">
        <v>38540</v>
      </c>
      <c r="F7276" s="5">
        <v>23018</v>
      </c>
      <c r="G7276" s="4">
        <f t="shared" si="226"/>
        <v>0.59724961079398031</v>
      </c>
      <c r="H7276" s="5">
        <v>4509</v>
      </c>
      <c r="I7276" s="5">
        <v>3349</v>
      </c>
      <c r="J7276" s="4">
        <f t="shared" si="227"/>
        <v>0.74273674872477269</v>
      </c>
      <c r="K7276" s="5">
        <v>6513</v>
      </c>
      <c r="L7276" s="4">
        <f>Tabla1[[#This Row],[CCRL (Ciudadanos que cumplen los requisitos de ley)]]/Tabla1[[#This Row],[ÓPTIMO REQUERIDO]]</f>
        <v>0.51420236450176571</v>
      </c>
    </row>
    <row r="7277" spans="1:12" x14ac:dyDescent="0.35">
      <c r="A7277" s="1">
        <v>11</v>
      </c>
      <c r="B7277" s="1">
        <v>2</v>
      </c>
      <c r="C7277" s="3">
        <v>45355</v>
      </c>
      <c r="D7277" s="5">
        <f>Tabla1[[#This Row],[REQUERIDOS (9 X CASILLA)]]/9</f>
        <v>577</v>
      </c>
      <c r="E7277" s="2">
        <v>43855</v>
      </c>
      <c r="F7277" s="5">
        <v>27795</v>
      </c>
      <c r="G7277" s="4">
        <f t="shared" si="226"/>
        <v>0.63379318207730018</v>
      </c>
      <c r="H7277" s="5">
        <v>5193</v>
      </c>
      <c r="I7277" s="5">
        <v>4296</v>
      </c>
      <c r="J7277" s="4">
        <f t="shared" si="227"/>
        <v>0.82726747544771806</v>
      </c>
      <c r="K7277" s="5">
        <v>7501</v>
      </c>
      <c r="L7277" s="4">
        <f>Tabla1[[#This Row],[CCRL (Ciudadanos que cumplen los requisitos de ley)]]/Tabla1[[#This Row],[ÓPTIMO REQUERIDO]]</f>
        <v>0.5727236368484202</v>
      </c>
    </row>
    <row r="7278" spans="1:12" x14ac:dyDescent="0.35">
      <c r="A7278" s="1">
        <v>11</v>
      </c>
      <c r="B7278" s="1">
        <v>3</v>
      </c>
      <c r="C7278" s="3">
        <v>45355</v>
      </c>
      <c r="D7278" s="5">
        <f>Tabla1[[#This Row],[REQUERIDOS (9 X CASILLA)]]/9</f>
        <v>561</v>
      </c>
      <c r="E7278" s="2">
        <v>43180</v>
      </c>
      <c r="F7278" s="5">
        <v>39233</v>
      </c>
      <c r="G7278" s="4">
        <f t="shared" si="226"/>
        <v>0.90859194071329319</v>
      </c>
      <c r="H7278" s="5">
        <v>5049</v>
      </c>
      <c r="I7278" s="5">
        <v>2932</v>
      </c>
      <c r="J7278" s="4">
        <f t="shared" si="227"/>
        <v>0.58070905129728656</v>
      </c>
      <c r="K7278" s="5">
        <v>8415</v>
      </c>
      <c r="L7278" s="4">
        <f>Tabla1[[#This Row],[CCRL (Ciudadanos que cumplen los requisitos de ley)]]/Tabla1[[#This Row],[ÓPTIMO REQUERIDO]]</f>
        <v>0.34842543077837196</v>
      </c>
    </row>
    <row r="7279" spans="1:12" x14ac:dyDescent="0.35">
      <c r="A7279" s="1">
        <v>11</v>
      </c>
      <c r="B7279" s="1">
        <v>4</v>
      </c>
      <c r="C7279" s="3">
        <v>45355</v>
      </c>
      <c r="D7279" s="5">
        <f>Tabla1[[#This Row],[REQUERIDOS (9 X CASILLA)]]/9</f>
        <v>506</v>
      </c>
      <c r="E7279" s="2">
        <v>37910</v>
      </c>
      <c r="F7279" s="5">
        <v>24424</v>
      </c>
      <c r="G7279" s="4">
        <f t="shared" si="226"/>
        <v>0.64426272751252966</v>
      </c>
      <c r="H7279" s="5">
        <v>4554</v>
      </c>
      <c r="I7279" s="5">
        <v>3605</v>
      </c>
      <c r="J7279" s="4">
        <f t="shared" si="227"/>
        <v>0.79161176987263948</v>
      </c>
      <c r="K7279" s="5">
        <v>7084</v>
      </c>
      <c r="L7279" s="4">
        <f>Tabla1[[#This Row],[CCRL (Ciudadanos que cumplen los requisitos de ley)]]/Tabla1[[#This Row],[ÓPTIMO REQUERIDO]]</f>
        <v>0.50889328063241102</v>
      </c>
    </row>
    <row r="7280" spans="1:12" x14ac:dyDescent="0.35">
      <c r="A7280" s="1">
        <v>11</v>
      </c>
      <c r="B7280" s="1">
        <v>5</v>
      </c>
      <c r="C7280" s="3">
        <v>45355</v>
      </c>
      <c r="D7280" s="5">
        <f>Tabla1[[#This Row],[REQUERIDOS (9 X CASILLA)]]/9</f>
        <v>500</v>
      </c>
      <c r="E7280" s="2">
        <v>39414</v>
      </c>
      <c r="F7280" s="5">
        <v>39414</v>
      </c>
      <c r="G7280" s="4">
        <f t="shared" si="226"/>
        <v>1</v>
      </c>
      <c r="H7280" s="5">
        <v>4500</v>
      </c>
      <c r="I7280" s="5">
        <v>5906</v>
      </c>
      <c r="J7280" s="4">
        <f t="shared" si="227"/>
        <v>1.3124444444444445</v>
      </c>
      <c r="K7280" s="5">
        <v>7000</v>
      </c>
      <c r="L7280" s="4">
        <f>Tabla1[[#This Row],[CCRL (Ciudadanos que cumplen los requisitos de ley)]]/Tabla1[[#This Row],[ÓPTIMO REQUERIDO]]</f>
        <v>0.84371428571428575</v>
      </c>
    </row>
    <row r="7281" spans="1:12" x14ac:dyDescent="0.35">
      <c r="A7281" s="1">
        <v>11</v>
      </c>
      <c r="B7281" s="1">
        <v>6</v>
      </c>
      <c r="C7281" s="3">
        <v>45355</v>
      </c>
      <c r="D7281" s="5">
        <f>Tabla1[[#This Row],[REQUERIDOS (9 X CASILLA)]]/9</f>
        <v>496</v>
      </c>
      <c r="E7281" s="2">
        <v>38652</v>
      </c>
      <c r="F7281" s="5">
        <v>38478</v>
      </c>
      <c r="G7281" s="4">
        <f t="shared" si="226"/>
        <v>0.99549829245575905</v>
      </c>
      <c r="H7281" s="5">
        <v>4464</v>
      </c>
      <c r="I7281" s="5">
        <v>4943</v>
      </c>
      <c r="J7281" s="4">
        <f t="shared" si="227"/>
        <v>1.1073028673835126</v>
      </c>
      <c r="K7281" s="5">
        <v>7440</v>
      </c>
      <c r="L7281" s="4">
        <f>Tabla1[[#This Row],[CCRL (Ciudadanos que cumplen los requisitos de ley)]]/Tabla1[[#This Row],[ÓPTIMO REQUERIDO]]</f>
        <v>0.66438172043010757</v>
      </c>
    </row>
    <row r="7282" spans="1:12" x14ac:dyDescent="0.35">
      <c r="A7282" s="1">
        <v>11</v>
      </c>
      <c r="B7282" s="1">
        <v>7</v>
      </c>
      <c r="C7282" s="3">
        <v>45355</v>
      </c>
      <c r="D7282" s="5">
        <f>Tabla1[[#This Row],[REQUERIDOS (9 X CASILLA)]]/9</f>
        <v>472</v>
      </c>
      <c r="E7282" s="2">
        <v>35570</v>
      </c>
      <c r="F7282" s="5">
        <v>21747</v>
      </c>
      <c r="G7282" s="4">
        <f t="shared" si="226"/>
        <v>0.61138599943772842</v>
      </c>
      <c r="H7282" s="5">
        <v>4248</v>
      </c>
      <c r="I7282" s="5">
        <v>3133</v>
      </c>
      <c r="J7282" s="4">
        <f t="shared" si="227"/>
        <v>0.73752354048964219</v>
      </c>
      <c r="K7282" s="5">
        <v>6136</v>
      </c>
      <c r="L7282" s="4">
        <f>Tabla1[[#This Row],[CCRL (Ciudadanos que cumplen los requisitos de ley)]]/Tabla1[[#This Row],[ÓPTIMO REQUERIDO]]</f>
        <v>0.51059322033898302</v>
      </c>
    </row>
    <row r="7283" spans="1:12" x14ac:dyDescent="0.35">
      <c r="A7283" s="1">
        <v>11</v>
      </c>
      <c r="B7283" s="1">
        <v>8</v>
      </c>
      <c r="C7283" s="3">
        <v>45355</v>
      </c>
      <c r="D7283" s="5">
        <f>Tabla1[[#This Row],[REQUERIDOS (9 X CASILLA)]]/9</f>
        <v>577</v>
      </c>
      <c r="E7283" s="2">
        <v>44177</v>
      </c>
      <c r="F7283" s="5">
        <v>35594</v>
      </c>
      <c r="G7283" s="4">
        <f t="shared" si="226"/>
        <v>0.80571338026574912</v>
      </c>
      <c r="H7283" s="5">
        <v>5193</v>
      </c>
      <c r="I7283" s="5">
        <v>4368</v>
      </c>
      <c r="J7283" s="4">
        <f t="shared" si="227"/>
        <v>0.84113229347198148</v>
      </c>
      <c r="K7283" s="5">
        <v>7501</v>
      </c>
      <c r="L7283" s="4">
        <f>Tabla1[[#This Row],[CCRL (Ciudadanos que cumplen los requisitos de ley)]]/Tabla1[[#This Row],[ÓPTIMO REQUERIDO]]</f>
        <v>0.5823223570190641</v>
      </c>
    </row>
    <row r="7284" spans="1:12" x14ac:dyDescent="0.35">
      <c r="A7284" s="1">
        <v>11</v>
      </c>
      <c r="B7284" s="1">
        <v>9</v>
      </c>
      <c r="C7284" s="3">
        <v>45355</v>
      </c>
      <c r="D7284" s="5">
        <f>Tabla1[[#This Row],[REQUERIDOS (9 X CASILLA)]]/9</f>
        <v>500</v>
      </c>
      <c r="E7284" s="2">
        <v>40112</v>
      </c>
      <c r="F7284" s="5">
        <v>38016</v>
      </c>
      <c r="G7284" s="4">
        <f t="shared" si="226"/>
        <v>0.94774631033107304</v>
      </c>
      <c r="H7284" s="5">
        <v>4500</v>
      </c>
      <c r="I7284" s="5">
        <v>4113</v>
      </c>
      <c r="J7284" s="4">
        <f t="shared" si="227"/>
        <v>0.91400000000000003</v>
      </c>
      <c r="K7284" s="5">
        <v>8000</v>
      </c>
      <c r="L7284" s="4">
        <f>Tabla1[[#This Row],[CCRL (Ciudadanos que cumplen los requisitos de ley)]]/Tabla1[[#This Row],[ÓPTIMO REQUERIDO]]</f>
        <v>0.51412500000000005</v>
      </c>
    </row>
    <row r="7285" spans="1:12" x14ac:dyDescent="0.35">
      <c r="A7285" s="1">
        <v>11</v>
      </c>
      <c r="B7285" s="1">
        <v>10</v>
      </c>
      <c r="C7285" s="3">
        <v>45355</v>
      </c>
      <c r="D7285" s="5">
        <f>Tabla1[[#This Row],[REQUERIDOS (9 X CASILLA)]]/9</f>
        <v>646</v>
      </c>
      <c r="E7285" s="2">
        <v>48260</v>
      </c>
      <c r="F7285" s="5">
        <v>38740</v>
      </c>
      <c r="G7285" s="4">
        <f t="shared" si="226"/>
        <v>0.80273518441773728</v>
      </c>
      <c r="H7285" s="5">
        <v>5814</v>
      </c>
      <c r="I7285" s="5">
        <v>6383</v>
      </c>
      <c r="J7285" s="4">
        <f t="shared" si="227"/>
        <v>1.0978672170622634</v>
      </c>
      <c r="K7285" s="5">
        <v>8398</v>
      </c>
      <c r="L7285" s="4">
        <f>Tabla1[[#This Row],[CCRL (Ciudadanos que cumplen los requisitos de ley)]]/Tabla1[[#This Row],[ÓPTIMO REQUERIDO]]</f>
        <v>0.76006191950464397</v>
      </c>
    </row>
    <row r="7286" spans="1:12" x14ac:dyDescent="0.35">
      <c r="A7286" s="1">
        <v>11</v>
      </c>
      <c r="B7286" s="1">
        <v>11</v>
      </c>
      <c r="C7286" s="3">
        <v>45355</v>
      </c>
      <c r="D7286" s="5">
        <f>Tabla1[[#This Row],[REQUERIDOS (9 X CASILLA)]]/9</f>
        <v>528</v>
      </c>
      <c r="E7286" s="2">
        <v>42526</v>
      </c>
      <c r="F7286" s="5">
        <v>41523</v>
      </c>
      <c r="G7286" s="4">
        <f t="shared" si="226"/>
        <v>0.97641442882001594</v>
      </c>
      <c r="H7286" s="5">
        <v>4752</v>
      </c>
      <c r="I7286" s="5">
        <v>6401</v>
      </c>
      <c r="J7286" s="4">
        <f t="shared" si="227"/>
        <v>1.3470117845117846</v>
      </c>
      <c r="K7286" s="5">
        <v>7392</v>
      </c>
      <c r="L7286" s="4">
        <f>Tabla1[[#This Row],[CCRL (Ciudadanos que cumplen los requisitos de ley)]]/Tabla1[[#This Row],[ÓPTIMO REQUERIDO]]</f>
        <v>0.8659361471861472</v>
      </c>
    </row>
    <row r="7287" spans="1:12" x14ac:dyDescent="0.35">
      <c r="A7287" s="1">
        <v>11</v>
      </c>
      <c r="B7287" s="1">
        <v>12</v>
      </c>
      <c r="C7287" s="3">
        <v>45355</v>
      </c>
      <c r="D7287" s="5">
        <f>Tabla1[[#This Row],[REQUERIDOS (9 X CASILLA)]]/9</f>
        <v>570</v>
      </c>
      <c r="E7287" s="2">
        <v>44213</v>
      </c>
      <c r="F7287" s="5">
        <v>24730</v>
      </c>
      <c r="G7287" s="4">
        <f t="shared" si="226"/>
        <v>0.55933775134010355</v>
      </c>
      <c r="H7287" s="5">
        <v>5130</v>
      </c>
      <c r="I7287" s="5">
        <v>4466</v>
      </c>
      <c r="J7287" s="4">
        <f t="shared" si="227"/>
        <v>0.87056530214424954</v>
      </c>
      <c r="K7287" s="5">
        <v>8550</v>
      </c>
      <c r="L7287" s="4">
        <f>Tabla1[[#This Row],[CCRL (Ciudadanos que cumplen los requisitos de ley)]]/Tabla1[[#This Row],[ÓPTIMO REQUERIDO]]</f>
        <v>0.52233918128654966</v>
      </c>
    </row>
    <row r="7288" spans="1:12" x14ac:dyDescent="0.35">
      <c r="A7288" s="1">
        <v>11</v>
      </c>
      <c r="B7288" s="1">
        <v>13</v>
      </c>
      <c r="C7288" s="3">
        <v>45355</v>
      </c>
      <c r="D7288" s="5">
        <f>Tabla1[[#This Row],[REQUERIDOS (9 X CASILLA)]]/9</f>
        <v>624</v>
      </c>
      <c r="E7288" s="2">
        <v>46322</v>
      </c>
      <c r="F7288" s="5">
        <v>45180</v>
      </c>
      <c r="G7288" s="4">
        <f t="shared" si="226"/>
        <v>0.97534648763006782</v>
      </c>
      <c r="H7288" s="5">
        <v>5616</v>
      </c>
      <c r="I7288" s="5">
        <v>5915</v>
      </c>
      <c r="J7288" s="4">
        <f t="shared" si="227"/>
        <v>1.0532407407407407</v>
      </c>
      <c r="K7288" s="5">
        <v>8112</v>
      </c>
      <c r="L7288" s="4">
        <f>Tabla1[[#This Row],[CCRL (Ciudadanos que cumplen los requisitos de ley)]]/Tabla1[[#This Row],[ÓPTIMO REQUERIDO]]</f>
        <v>0.72916666666666663</v>
      </c>
    </row>
    <row r="7289" spans="1:12" x14ac:dyDescent="0.35">
      <c r="A7289" s="1">
        <v>11</v>
      </c>
      <c r="B7289" s="1">
        <v>14</v>
      </c>
      <c r="C7289" s="3">
        <v>45355</v>
      </c>
      <c r="D7289" s="5">
        <f>Tabla1[[#This Row],[REQUERIDOS (9 X CASILLA)]]/9</f>
        <v>587</v>
      </c>
      <c r="E7289" s="2">
        <v>41961</v>
      </c>
      <c r="F7289" s="5">
        <v>37985</v>
      </c>
      <c r="G7289" s="4">
        <f t="shared" si="226"/>
        <v>0.90524534686971236</v>
      </c>
      <c r="H7289" s="5">
        <v>5283</v>
      </c>
      <c r="I7289" s="5">
        <v>5677</v>
      </c>
      <c r="J7289" s="4">
        <f t="shared" si="227"/>
        <v>1.0745788377815635</v>
      </c>
      <c r="K7289" s="5">
        <v>7631</v>
      </c>
      <c r="L7289" s="4">
        <f>Tabla1[[#This Row],[CCRL (Ciudadanos que cumplen los requisitos de ley)]]/Tabla1[[#This Row],[ÓPTIMO REQUERIDO]]</f>
        <v>0.7439391953872363</v>
      </c>
    </row>
    <row r="7290" spans="1:12" x14ac:dyDescent="0.35">
      <c r="A7290" s="1">
        <v>11</v>
      </c>
      <c r="B7290" s="1">
        <v>15</v>
      </c>
      <c r="C7290" s="3">
        <v>45355</v>
      </c>
      <c r="D7290" s="5">
        <f>Tabla1[[#This Row],[REQUERIDOS (9 X CASILLA)]]/9</f>
        <v>499</v>
      </c>
      <c r="E7290" s="2">
        <v>39317</v>
      </c>
      <c r="F7290" s="5">
        <v>32929</v>
      </c>
      <c r="G7290" s="4">
        <f t="shared" si="226"/>
        <v>0.83752575221914183</v>
      </c>
      <c r="H7290" s="5">
        <v>4491</v>
      </c>
      <c r="I7290" s="5">
        <v>3379</v>
      </c>
      <c r="J7290" s="4">
        <f t="shared" si="227"/>
        <v>0.75239367624137166</v>
      </c>
      <c r="K7290" s="5">
        <v>6986</v>
      </c>
      <c r="L7290" s="4">
        <f>Tabla1[[#This Row],[CCRL (Ciudadanos que cumplen los requisitos de ley)]]/Tabla1[[#This Row],[ÓPTIMO REQUERIDO]]</f>
        <v>0.48368164901231031</v>
      </c>
    </row>
    <row r="7291" spans="1:12" x14ac:dyDescent="0.35">
      <c r="A7291" s="1">
        <v>12</v>
      </c>
      <c r="B7291" s="1">
        <v>1</v>
      </c>
      <c r="C7291" s="3">
        <v>45355</v>
      </c>
      <c r="D7291" s="5">
        <f>Tabla1[[#This Row],[REQUERIDOS (9 X CASILLA)]]/9</f>
        <v>830</v>
      </c>
      <c r="E7291" s="2">
        <v>53258</v>
      </c>
      <c r="F7291" s="5">
        <v>29088</v>
      </c>
      <c r="G7291" s="4">
        <f t="shared" si="226"/>
        <v>0.54617146719741638</v>
      </c>
      <c r="H7291" s="5">
        <v>7470</v>
      </c>
      <c r="I7291" s="5">
        <v>6610</v>
      </c>
      <c r="J7291" s="4">
        <f t="shared" si="227"/>
        <v>0.88487282463186079</v>
      </c>
      <c r="K7291" s="5">
        <v>9130</v>
      </c>
      <c r="L7291" s="4">
        <f>Tabla1[[#This Row],[CCRL (Ciudadanos que cumplen los requisitos de ley)]]/Tabla1[[#This Row],[ÓPTIMO REQUERIDO]]</f>
        <v>0.72398685651697703</v>
      </c>
    </row>
    <row r="7292" spans="1:12" x14ac:dyDescent="0.35">
      <c r="A7292" s="1">
        <v>12</v>
      </c>
      <c r="B7292" s="1">
        <v>2</v>
      </c>
      <c r="C7292" s="3">
        <v>45355</v>
      </c>
      <c r="D7292" s="5">
        <f>Tabla1[[#This Row],[REQUERIDOS (9 X CASILLA)]]/9</f>
        <v>477</v>
      </c>
      <c r="E7292" s="2">
        <v>37113</v>
      </c>
      <c r="F7292" s="5">
        <v>23553</v>
      </c>
      <c r="G7292" s="4">
        <f t="shared" si="226"/>
        <v>0.63462937515156415</v>
      </c>
      <c r="H7292" s="5">
        <v>4293</v>
      </c>
      <c r="I7292" s="5">
        <v>3530</v>
      </c>
      <c r="J7292" s="4">
        <f t="shared" si="227"/>
        <v>0.82226880969019334</v>
      </c>
      <c r="K7292" s="5">
        <v>6201</v>
      </c>
      <c r="L7292" s="4">
        <f>Tabla1[[#This Row],[CCRL (Ciudadanos que cumplen los requisitos de ley)]]/Tabla1[[#This Row],[ÓPTIMO REQUERIDO]]</f>
        <v>0.56926302209321078</v>
      </c>
    </row>
    <row r="7293" spans="1:12" x14ac:dyDescent="0.35">
      <c r="A7293" s="1">
        <v>12</v>
      </c>
      <c r="B7293" s="1">
        <v>3</v>
      </c>
      <c r="C7293" s="3">
        <v>45355</v>
      </c>
      <c r="D7293" s="5">
        <f>Tabla1[[#This Row],[REQUERIDOS (9 X CASILLA)]]/9</f>
        <v>657</v>
      </c>
      <c r="E7293" s="2">
        <v>45226</v>
      </c>
      <c r="F7293" s="5">
        <v>37766</v>
      </c>
      <c r="G7293" s="4">
        <f t="shared" si="226"/>
        <v>0.83505063459072215</v>
      </c>
      <c r="H7293" s="5">
        <v>5913</v>
      </c>
      <c r="I7293" s="5">
        <v>6575</v>
      </c>
      <c r="J7293" s="4">
        <f t="shared" si="227"/>
        <v>1.1119567055640116</v>
      </c>
      <c r="K7293" s="5">
        <v>7884</v>
      </c>
      <c r="L7293" s="4">
        <f>Tabla1[[#This Row],[CCRL (Ciudadanos que cumplen los requisitos de ley)]]/Tabla1[[#This Row],[ÓPTIMO REQUERIDO]]</f>
        <v>0.83396752917300865</v>
      </c>
    </row>
    <row r="7294" spans="1:12" x14ac:dyDescent="0.35">
      <c r="A7294" s="1">
        <v>12</v>
      </c>
      <c r="B7294" s="1">
        <v>4</v>
      </c>
      <c r="C7294" s="3">
        <v>45355</v>
      </c>
      <c r="D7294" s="5">
        <f>Tabla1[[#This Row],[REQUERIDOS (9 X CASILLA)]]/9</f>
        <v>554</v>
      </c>
      <c r="E7294" s="2">
        <v>40403</v>
      </c>
      <c r="F7294" s="5">
        <v>20040</v>
      </c>
      <c r="G7294" s="4">
        <f t="shared" si="226"/>
        <v>0.49600277207138083</v>
      </c>
      <c r="H7294" s="5">
        <v>4986</v>
      </c>
      <c r="I7294" s="5">
        <v>2609</v>
      </c>
      <c r="J7294" s="4">
        <f t="shared" si="227"/>
        <v>0.52326514239871635</v>
      </c>
      <c r="K7294" s="5">
        <v>7202</v>
      </c>
      <c r="L7294" s="4">
        <f>Tabla1[[#This Row],[CCRL (Ciudadanos que cumplen los requisitos de ley)]]/Tabla1[[#This Row],[ÓPTIMO REQUERIDO]]</f>
        <v>0.36226048319911136</v>
      </c>
    </row>
    <row r="7295" spans="1:12" x14ac:dyDescent="0.35">
      <c r="A7295" s="1">
        <v>12</v>
      </c>
      <c r="B7295" s="1">
        <v>5</v>
      </c>
      <c r="C7295" s="3">
        <v>45355</v>
      </c>
      <c r="D7295" s="5">
        <f>Tabla1[[#This Row],[REQUERIDOS (9 X CASILLA)]]/9</f>
        <v>644</v>
      </c>
      <c r="E7295" s="2">
        <v>44158</v>
      </c>
      <c r="F7295" s="5">
        <v>41963</v>
      </c>
      <c r="G7295" s="4">
        <f t="shared" si="226"/>
        <v>0.95029213279586933</v>
      </c>
      <c r="H7295" s="5">
        <v>5796</v>
      </c>
      <c r="I7295" s="5">
        <v>6119</v>
      </c>
      <c r="J7295" s="4">
        <f t="shared" si="227"/>
        <v>1.0557280883367839</v>
      </c>
      <c r="K7295" s="5">
        <v>7084</v>
      </c>
      <c r="L7295" s="4">
        <f>Tabla1[[#This Row],[CCRL (Ciudadanos que cumplen los requisitos de ley)]]/Tabla1[[#This Row],[ÓPTIMO REQUERIDO]]</f>
        <v>0.86377752682100506</v>
      </c>
    </row>
    <row r="7296" spans="1:12" x14ac:dyDescent="0.35">
      <c r="A7296" s="1">
        <v>12</v>
      </c>
      <c r="B7296" s="1">
        <v>6</v>
      </c>
      <c r="C7296" s="3">
        <v>45355</v>
      </c>
      <c r="D7296" s="5">
        <f>Tabla1[[#This Row],[REQUERIDOS (9 X CASILLA)]]/9</f>
        <v>670</v>
      </c>
      <c r="E7296" s="2">
        <v>47610</v>
      </c>
      <c r="F7296" s="5">
        <v>37388</v>
      </c>
      <c r="G7296" s="4">
        <f t="shared" si="226"/>
        <v>0.78529720646922918</v>
      </c>
      <c r="H7296" s="5">
        <v>6030</v>
      </c>
      <c r="I7296" s="5">
        <v>7545</v>
      </c>
      <c r="J7296" s="4">
        <f t="shared" si="227"/>
        <v>1.2512437810945274</v>
      </c>
      <c r="K7296" s="5">
        <v>8040</v>
      </c>
      <c r="L7296" s="4">
        <f>Tabla1[[#This Row],[CCRL (Ciudadanos que cumplen los requisitos de ley)]]/Tabla1[[#This Row],[ÓPTIMO REQUERIDO]]</f>
        <v>0.93843283582089554</v>
      </c>
    </row>
    <row r="7297" spans="1:12" x14ac:dyDescent="0.35">
      <c r="A7297" s="1">
        <v>12</v>
      </c>
      <c r="B7297" s="1">
        <v>7</v>
      </c>
      <c r="C7297" s="3">
        <v>45355</v>
      </c>
      <c r="D7297" s="5">
        <f>Tabla1[[#This Row],[REQUERIDOS (9 X CASILLA)]]/9</f>
        <v>587</v>
      </c>
      <c r="E7297" s="2">
        <v>44399</v>
      </c>
      <c r="F7297" s="5">
        <v>34384</v>
      </c>
      <c r="G7297" s="4">
        <f t="shared" si="226"/>
        <v>0.77443185657334623</v>
      </c>
      <c r="H7297" s="5">
        <v>5283</v>
      </c>
      <c r="I7297" s="5">
        <v>6043</v>
      </c>
      <c r="J7297" s="4">
        <f t="shared" si="227"/>
        <v>1.143857656634488</v>
      </c>
      <c r="K7297" s="5">
        <v>7044</v>
      </c>
      <c r="L7297" s="4">
        <f>Tabla1[[#This Row],[CCRL (Ciudadanos que cumplen los requisitos de ley)]]/Tabla1[[#This Row],[ÓPTIMO REQUERIDO]]</f>
        <v>0.85789324247586596</v>
      </c>
    </row>
    <row r="7298" spans="1:12" x14ac:dyDescent="0.35">
      <c r="A7298" s="1">
        <v>12</v>
      </c>
      <c r="B7298" s="1">
        <v>8</v>
      </c>
      <c r="C7298" s="3">
        <v>45355</v>
      </c>
      <c r="D7298" s="5">
        <f>Tabla1[[#This Row],[REQUERIDOS (9 X CASILLA)]]/9</f>
        <v>685</v>
      </c>
      <c r="E7298" s="2">
        <v>47211</v>
      </c>
      <c r="F7298" s="5">
        <v>25815</v>
      </c>
      <c r="G7298" s="4">
        <f t="shared" si="226"/>
        <v>0.54680053377390858</v>
      </c>
      <c r="H7298" s="5">
        <v>6165</v>
      </c>
      <c r="I7298" s="5">
        <v>5990</v>
      </c>
      <c r="J7298" s="4">
        <f t="shared" si="227"/>
        <v>0.97161394971613946</v>
      </c>
      <c r="K7298" s="5">
        <v>8220</v>
      </c>
      <c r="L7298" s="4">
        <f>Tabla1[[#This Row],[CCRL (Ciudadanos que cumplen los requisitos de ley)]]/Tabla1[[#This Row],[ÓPTIMO REQUERIDO]]</f>
        <v>0.72871046228710468</v>
      </c>
    </row>
    <row r="7299" spans="1:12" x14ac:dyDescent="0.35">
      <c r="A7299" s="1">
        <v>13</v>
      </c>
      <c r="B7299" s="1">
        <v>1</v>
      </c>
      <c r="C7299" s="3">
        <v>45355</v>
      </c>
      <c r="D7299" s="5">
        <f>Tabla1[[#This Row],[REQUERIDOS (9 X CASILLA)]]/9</f>
        <v>651</v>
      </c>
      <c r="E7299" s="2">
        <v>45004</v>
      </c>
      <c r="F7299" s="5">
        <v>45000</v>
      </c>
      <c r="G7299" s="4">
        <f t="shared" ref="G7299:G7362" si="228">F7299/E7299</f>
        <v>0.99991111901164342</v>
      </c>
      <c r="H7299" s="5">
        <v>5859</v>
      </c>
      <c r="I7299" s="5">
        <v>9797</v>
      </c>
      <c r="J7299" s="4">
        <f t="shared" ref="J7299:J7362" si="229">I7299/H7299</f>
        <v>1.6721283495477044</v>
      </c>
      <c r="K7299" s="5">
        <v>7812</v>
      </c>
      <c r="L7299" s="4">
        <f>Tabla1[[#This Row],[CCRL (Ciudadanos que cumplen los requisitos de ley)]]/Tabla1[[#This Row],[ÓPTIMO REQUERIDO]]</f>
        <v>1.2540962621607783</v>
      </c>
    </row>
    <row r="7300" spans="1:12" x14ac:dyDescent="0.35">
      <c r="A7300" s="1">
        <v>13</v>
      </c>
      <c r="B7300" s="1">
        <v>2</v>
      </c>
      <c r="C7300" s="3">
        <v>45355</v>
      </c>
      <c r="D7300" s="5">
        <f>Tabla1[[#This Row],[REQUERIDOS (9 X CASILLA)]]/9</f>
        <v>709</v>
      </c>
      <c r="E7300" s="2">
        <v>49019</v>
      </c>
      <c r="F7300" s="5">
        <v>41561</v>
      </c>
      <c r="G7300" s="4">
        <f t="shared" si="228"/>
        <v>0.84785491340092622</v>
      </c>
      <c r="H7300" s="5">
        <v>6381</v>
      </c>
      <c r="I7300" s="5">
        <v>9351</v>
      </c>
      <c r="J7300" s="4">
        <f t="shared" si="229"/>
        <v>1.465444287729196</v>
      </c>
      <c r="K7300" s="5">
        <v>8508</v>
      </c>
      <c r="L7300" s="4">
        <f>Tabla1[[#This Row],[CCRL (Ciudadanos que cumplen los requisitos de ley)]]/Tabla1[[#This Row],[ÓPTIMO REQUERIDO]]</f>
        <v>1.0990832157968971</v>
      </c>
    </row>
    <row r="7301" spans="1:12" x14ac:dyDescent="0.35">
      <c r="A7301" s="1">
        <v>13</v>
      </c>
      <c r="B7301" s="1">
        <v>3</v>
      </c>
      <c r="C7301" s="3">
        <v>45355</v>
      </c>
      <c r="D7301" s="5">
        <f>Tabla1[[#This Row],[REQUERIDOS (9 X CASILLA)]]/9</f>
        <v>597</v>
      </c>
      <c r="E7301" s="2">
        <v>43621</v>
      </c>
      <c r="F7301" s="5">
        <v>35898</v>
      </c>
      <c r="G7301" s="4">
        <f t="shared" si="228"/>
        <v>0.82295224777056919</v>
      </c>
      <c r="H7301" s="5">
        <v>5373</v>
      </c>
      <c r="I7301" s="5">
        <v>6123</v>
      </c>
      <c r="J7301" s="4">
        <f t="shared" si="229"/>
        <v>1.1395868230039083</v>
      </c>
      <c r="K7301" s="5">
        <v>7164</v>
      </c>
      <c r="L7301" s="4">
        <f>Tabla1[[#This Row],[CCRL (Ciudadanos que cumplen los requisitos de ley)]]/Tabla1[[#This Row],[ÓPTIMO REQUERIDO]]</f>
        <v>0.85469011725293131</v>
      </c>
    </row>
    <row r="7302" spans="1:12" x14ac:dyDescent="0.35">
      <c r="A7302" s="1">
        <v>13</v>
      </c>
      <c r="B7302" s="1">
        <v>4</v>
      </c>
      <c r="C7302" s="3">
        <v>45355</v>
      </c>
      <c r="D7302" s="5">
        <f>Tabla1[[#This Row],[REQUERIDOS (9 X CASILLA)]]/9</f>
        <v>552</v>
      </c>
      <c r="E7302" s="2">
        <v>42630</v>
      </c>
      <c r="F7302" s="5">
        <v>33745</v>
      </c>
      <c r="G7302" s="4">
        <f t="shared" si="228"/>
        <v>0.79157870044569556</v>
      </c>
      <c r="H7302" s="5">
        <v>4968</v>
      </c>
      <c r="I7302" s="5">
        <v>5965</v>
      </c>
      <c r="J7302" s="4">
        <f t="shared" si="229"/>
        <v>1.200684380032206</v>
      </c>
      <c r="K7302" s="5">
        <v>7176</v>
      </c>
      <c r="L7302" s="4">
        <f>Tabla1[[#This Row],[CCRL (Ciudadanos que cumplen los requisitos de ley)]]/Tabla1[[#This Row],[ÓPTIMO REQUERIDO]]</f>
        <v>0.83124303232998886</v>
      </c>
    </row>
    <row r="7303" spans="1:12" x14ac:dyDescent="0.35">
      <c r="A7303" s="1">
        <v>13</v>
      </c>
      <c r="B7303" s="1">
        <v>5</v>
      </c>
      <c r="C7303" s="3">
        <v>45355</v>
      </c>
      <c r="D7303" s="5">
        <f>Tabla1[[#This Row],[REQUERIDOS (9 X CASILLA)]]/9</f>
        <v>596</v>
      </c>
      <c r="E7303" s="2">
        <v>46196</v>
      </c>
      <c r="F7303" s="5">
        <v>36426</v>
      </c>
      <c r="G7303" s="4">
        <f t="shared" si="228"/>
        <v>0.7885098276907091</v>
      </c>
      <c r="H7303" s="5">
        <v>5364</v>
      </c>
      <c r="I7303" s="5">
        <v>6695</v>
      </c>
      <c r="J7303" s="4">
        <f t="shared" si="229"/>
        <v>1.2481357196122296</v>
      </c>
      <c r="K7303" s="5">
        <v>7152</v>
      </c>
      <c r="L7303" s="4">
        <f>Tabla1[[#This Row],[CCRL (Ciudadanos que cumplen los requisitos de ley)]]/Tabla1[[#This Row],[ÓPTIMO REQUERIDO]]</f>
        <v>0.93610178970917224</v>
      </c>
    </row>
    <row r="7304" spans="1:12" x14ac:dyDescent="0.35">
      <c r="A7304" s="1">
        <v>13</v>
      </c>
      <c r="B7304" s="1">
        <v>6</v>
      </c>
      <c r="C7304" s="3">
        <v>45355</v>
      </c>
      <c r="D7304" s="5">
        <f>Tabla1[[#This Row],[REQUERIDOS (9 X CASILLA)]]/9</f>
        <v>570</v>
      </c>
      <c r="E7304" s="2">
        <v>44202</v>
      </c>
      <c r="F7304" s="5">
        <v>40511</v>
      </c>
      <c r="G7304" s="4">
        <f t="shared" si="228"/>
        <v>0.91649699108637617</v>
      </c>
      <c r="H7304" s="5">
        <v>5130</v>
      </c>
      <c r="I7304" s="5">
        <v>5243</v>
      </c>
      <c r="J7304" s="4">
        <f t="shared" si="229"/>
        <v>1.0220272904483432</v>
      </c>
      <c r="K7304" s="5">
        <v>9120</v>
      </c>
      <c r="L7304" s="4">
        <f>Tabla1[[#This Row],[CCRL (Ciudadanos que cumplen los requisitos de ley)]]/Tabla1[[#This Row],[ÓPTIMO REQUERIDO]]</f>
        <v>0.57489035087719298</v>
      </c>
    </row>
    <row r="7305" spans="1:12" x14ac:dyDescent="0.35">
      <c r="A7305" s="1">
        <v>13</v>
      </c>
      <c r="B7305" s="1">
        <v>7</v>
      </c>
      <c r="C7305" s="3">
        <v>45355</v>
      </c>
      <c r="D7305" s="5">
        <f>Tabla1[[#This Row],[REQUERIDOS (9 X CASILLA)]]/9</f>
        <v>535</v>
      </c>
      <c r="E7305" s="2">
        <v>41542</v>
      </c>
      <c r="F7305" s="5">
        <v>36341</v>
      </c>
      <c r="G7305" s="4">
        <f t="shared" si="228"/>
        <v>0.87480140580617205</v>
      </c>
      <c r="H7305" s="5">
        <v>4815</v>
      </c>
      <c r="I7305" s="5">
        <v>5279</v>
      </c>
      <c r="J7305" s="4">
        <f t="shared" si="229"/>
        <v>1.0963655244029076</v>
      </c>
      <c r="K7305" s="5">
        <v>6955</v>
      </c>
      <c r="L7305" s="4">
        <f>Tabla1[[#This Row],[CCRL (Ciudadanos que cumplen los requisitos de ley)]]/Tabla1[[#This Row],[ÓPTIMO REQUERIDO]]</f>
        <v>0.75902228612508982</v>
      </c>
    </row>
    <row r="7306" spans="1:12" x14ac:dyDescent="0.35">
      <c r="A7306" s="1">
        <v>14</v>
      </c>
      <c r="B7306" s="1">
        <v>1</v>
      </c>
      <c r="C7306" s="3">
        <v>45355</v>
      </c>
      <c r="D7306" s="5">
        <f>Tabla1[[#This Row],[REQUERIDOS (9 X CASILLA)]]/9</f>
        <v>580</v>
      </c>
      <c r="E7306" s="2">
        <v>43711</v>
      </c>
      <c r="F7306" s="5">
        <v>21701</v>
      </c>
      <c r="G7306" s="4">
        <f t="shared" si="228"/>
        <v>0.4964654206035094</v>
      </c>
      <c r="H7306" s="5">
        <v>5220</v>
      </c>
      <c r="I7306" s="5">
        <v>3498</v>
      </c>
      <c r="J7306" s="4">
        <f t="shared" si="229"/>
        <v>0.6701149425287356</v>
      </c>
      <c r="K7306" s="5">
        <v>7540</v>
      </c>
      <c r="L7306" s="4">
        <f>Tabla1[[#This Row],[CCRL (Ciudadanos que cumplen los requisitos de ley)]]/Tabla1[[#This Row],[ÓPTIMO REQUERIDO]]</f>
        <v>0.46392572944297084</v>
      </c>
    </row>
    <row r="7307" spans="1:12" x14ac:dyDescent="0.35">
      <c r="A7307" s="1">
        <v>14</v>
      </c>
      <c r="B7307" s="1">
        <v>2</v>
      </c>
      <c r="C7307" s="3">
        <v>45355</v>
      </c>
      <c r="D7307" s="5">
        <f>Tabla1[[#This Row],[REQUERIDOS (9 X CASILLA)]]/9</f>
        <v>547</v>
      </c>
      <c r="E7307" s="2">
        <v>42076</v>
      </c>
      <c r="F7307" s="5">
        <v>35018</v>
      </c>
      <c r="G7307" s="4">
        <f t="shared" si="228"/>
        <v>0.83225591786291475</v>
      </c>
      <c r="H7307" s="5">
        <v>4923</v>
      </c>
      <c r="I7307" s="5">
        <v>5445</v>
      </c>
      <c r="J7307" s="4">
        <f t="shared" si="229"/>
        <v>1.1060329067641681</v>
      </c>
      <c r="K7307" s="5">
        <v>7111</v>
      </c>
      <c r="L7307" s="4">
        <f>Tabla1[[#This Row],[CCRL (Ciudadanos que cumplen los requisitos de ley)]]/Tabla1[[#This Row],[ÓPTIMO REQUERIDO]]</f>
        <v>0.76571508929827026</v>
      </c>
    </row>
    <row r="7308" spans="1:12" x14ac:dyDescent="0.35">
      <c r="A7308" s="1">
        <v>14</v>
      </c>
      <c r="B7308" s="1">
        <v>3</v>
      </c>
      <c r="C7308" s="3">
        <v>45355</v>
      </c>
      <c r="D7308" s="5">
        <f>Tabla1[[#This Row],[REQUERIDOS (9 X CASILLA)]]/9</f>
        <v>588</v>
      </c>
      <c r="E7308" s="2">
        <v>46081</v>
      </c>
      <c r="F7308" s="5">
        <v>35132</v>
      </c>
      <c r="G7308" s="4">
        <f t="shared" si="228"/>
        <v>0.76239664937826868</v>
      </c>
      <c r="H7308" s="5">
        <v>5292</v>
      </c>
      <c r="I7308" s="5">
        <v>3457</v>
      </c>
      <c r="J7308" s="4">
        <f t="shared" si="229"/>
        <v>0.65325018896447473</v>
      </c>
      <c r="K7308" s="5">
        <v>8232</v>
      </c>
      <c r="L7308" s="4">
        <f>Tabla1[[#This Row],[CCRL (Ciudadanos que cumplen los requisitos de ley)]]/Tabla1[[#This Row],[ÓPTIMO REQUERIDO]]</f>
        <v>0.41994655004859088</v>
      </c>
    </row>
    <row r="7309" spans="1:12" x14ac:dyDescent="0.35">
      <c r="A7309" s="1">
        <v>14</v>
      </c>
      <c r="B7309" s="1">
        <v>4</v>
      </c>
      <c r="C7309" s="3">
        <v>45355</v>
      </c>
      <c r="D7309" s="5">
        <f>Tabla1[[#This Row],[REQUERIDOS (9 X CASILLA)]]/9</f>
        <v>558</v>
      </c>
      <c r="E7309" s="2">
        <v>46054</v>
      </c>
      <c r="F7309" s="5">
        <v>43609</v>
      </c>
      <c r="G7309" s="4">
        <f t="shared" si="228"/>
        <v>0.9469101489555739</v>
      </c>
      <c r="H7309" s="5">
        <v>5022</v>
      </c>
      <c r="I7309" s="5">
        <v>3783</v>
      </c>
      <c r="J7309" s="4">
        <f t="shared" si="229"/>
        <v>0.75328554360812428</v>
      </c>
      <c r="K7309" s="5">
        <v>7812</v>
      </c>
      <c r="L7309" s="4">
        <f>Tabla1[[#This Row],[CCRL (Ciudadanos que cumplen los requisitos de ley)]]/Tabla1[[#This Row],[ÓPTIMO REQUERIDO]]</f>
        <v>0.48425499231950847</v>
      </c>
    </row>
    <row r="7310" spans="1:12" x14ac:dyDescent="0.35">
      <c r="A7310" s="1">
        <v>14</v>
      </c>
      <c r="B7310" s="1">
        <v>5</v>
      </c>
      <c r="C7310" s="3">
        <v>45355</v>
      </c>
      <c r="D7310" s="5">
        <f>Tabla1[[#This Row],[REQUERIDOS (9 X CASILLA)]]/9</f>
        <v>547</v>
      </c>
      <c r="E7310" s="2">
        <v>43100</v>
      </c>
      <c r="F7310" s="5">
        <v>35796</v>
      </c>
      <c r="G7310" s="4">
        <f t="shared" si="228"/>
        <v>0.83053364269141527</v>
      </c>
      <c r="H7310" s="5">
        <v>4923</v>
      </c>
      <c r="I7310" s="5">
        <v>4226</v>
      </c>
      <c r="J7310" s="4">
        <f t="shared" si="229"/>
        <v>0.85841966280723137</v>
      </c>
      <c r="K7310" s="5">
        <v>8752</v>
      </c>
      <c r="L7310" s="4">
        <f>Tabla1[[#This Row],[CCRL (Ciudadanos que cumplen los requisitos de ley)]]/Tabla1[[#This Row],[ÓPTIMO REQUERIDO]]</f>
        <v>0.48286106032906762</v>
      </c>
    </row>
    <row r="7311" spans="1:12" x14ac:dyDescent="0.35">
      <c r="A7311" s="1">
        <v>14</v>
      </c>
      <c r="B7311" s="1">
        <v>6</v>
      </c>
      <c r="C7311" s="3">
        <v>45355</v>
      </c>
      <c r="D7311" s="5">
        <f>Tabla1[[#This Row],[REQUERIDOS (9 X CASILLA)]]/9</f>
        <v>490</v>
      </c>
      <c r="E7311" s="2">
        <v>40192</v>
      </c>
      <c r="F7311" s="5">
        <v>36767</v>
      </c>
      <c r="G7311" s="4">
        <f t="shared" si="228"/>
        <v>0.91478403662420382</v>
      </c>
      <c r="H7311" s="5">
        <v>4410</v>
      </c>
      <c r="I7311" s="5">
        <v>3205</v>
      </c>
      <c r="J7311" s="4">
        <f t="shared" si="229"/>
        <v>0.72675736961451243</v>
      </c>
      <c r="K7311" s="5">
        <v>7350</v>
      </c>
      <c r="L7311" s="4">
        <f>Tabla1[[#This Row],[CCRL (Ciudadanos que cumplen los requisitos de ley)]]/Tabla1[[#This Row],[ÓPTIMO REQUERIDO]]</f>
        <v>0.43605442176870746</v>
      </c>
    </row>
    <row r="7312" spans="1:12" x14ac:dyDescent="0.35">
      <c r="A7312" s="1">
        <v>14</v>
      </c>
      <c r="B7312" s="1">
        <v>7</v>
      </c>
      <c r="C7312" s="3">
        <v>45355</v>
      </c>
      <c r="D7312" s="5">
        <f>Tabla1[[#This Row],[REQUERIDOS (9 X CASILLA)]]/9</f>
        <v>416</v>
      </c>
      <c r="E7312" s="2">
        <v>36058</v>
      </c>
      <c r="F7312" s="5">
        <v>33197</v>
      </c>
      <c r="G7312" s="4">
        <f t="shared" si="228"/>
        <v>0.92065561040545785</v>
      </c>
      <c r="H7312" s="5">
        <v>3744</v>
      </c>
      <c r="I7312" s="5">
        <v>3441</v>
      </c>
      <c r="J7312" s="4">
        <f t="shared" si="229"/>
        <v>0.91907051282051277</v>
      </c>
      <c r="K7312" s="5">
        <v>5824</v>
      </c>
      <c r="L7312" s="4">
        <f>Tabla1[[#This Row],[CCRL (Ciudadanos que cumplen los requisitos de ley)]]/Tabla1[[#This Row],[ÓPTIMO REQUERIDO]]</f>
        <v>0.59083104395604391</v>
      </c>
    </row>
    <row r="7313" spans="1:12" x14ac:dyDescent="0.35">
      <c r="A7313" s="1">
        <v>14</v>
      </c>
      <c r="B7313" s="1">
        <v>8</v>
      </c>
      <c r="C7313" s="3">
        <v>45355</v>
      </c>
      <c r="D7313" s="5">
        <f>Tabla1[[#This Row],[REQUERIDOS (9 X CASILLA)]]/9</f>
        <v>711</v>
      </c>
      <c r="E7313" s="2">
        <v>50911</v>
      </c>
      <c r="F7313" s="5">
        <v>37542</v>
      </c>
      <c r="G7313" s="4">
        <f t="shared" si="228"/>
        <v>0.73740449018876075</v>
      </c>
      <c r="H7313" s="5">
        <v>6399</v>
      </c>
      <c r="I7313" s="5">
        <v>4335</v>
      </c>
      <c r="J7313" s="4">
        <f t="shared" si="229"/>
        <v>0.67744960150023437</v>
      </c>
      <c r="K7313" s="5">
        <v>10665</v>
      </c>
      <c r="L7313" s="4">
        <f>Tabla1[[#This Row],[CCRL (Ciudadanos que cumplen los requisitos de ley)]]/Tabla1[[#This Row],[ÓPTIMO REQUERIDO]]</f>
        <v>0.40646976090014064</v>
      </c>
    </row>
    <row r="7314" spans="1:12" x14ac:dyDescent="0.35">
      <c r="A7314" s="1">
        <v>14</v>
      </c>
      <c r="B7314" s="1">
        <v>9</v>
      </c>
      <c r="C7314" s="3">
        <v>45355</v>
      </c>
      <c r="D7314" s="5">
        <f>Tabla1[[#This Row],[REQUERIDOS (9 X CASILLA)]]/9</f>
        <v>599</v>
      </c>
      <c r="E7314" s="2">
        <v>49027</v>
      </c>
      <c r="F7314" s="5">
        <v>46352</v>
      </c>
      <c r="G7314" s="4">
        <f t="shared" si="228"/>
        <v>0.94543822791523036</v>
      </c>
      <c r="H7314" s="5">
        <v>5391</v>
      </c>
      <c r="I7314" s="5">
        <v>6551</v>
      </c>
      <c r="J7314" s="4">
        <f t="shared" si="229"/>
        <v>1.215173437210165</v>
      </c>
      <c r="K7314" s="5">
        <v>9584</v>
      </c>
      <c r="L7314" s="4">
        <f>Tabla1[[#This Row],[CCRL (Ciudadanos que cumplen los requisitos de ley)]]/Tabla1[[#This Row],[ÓPTIMO REQUERIDO]]</f>
        <v>0.68353505843071782</v>
      </c>
    </row>
    <row r="7315" spans="1:12" x14ac:dyDescent="0.35">
      <c r="A7315" s="1">
        <v>14</v>
      </c>
      <c r="B7315" s="1">
        <v>10</v>
      </c>
      <c r="C7315" s="3">
        <v>45355</v>
      </c>
      <c r="D7315" s="5">
        <f>Tabla1[[#This Row],[REQUERIDOS (9 X CASILLA)]]/9</f>
        <v>561</v>
      </c>
      <c r="E7315" s="2">
        <v>46669</v>
      </c>
      <c r="F7315" s="5">
        <v>45539</v>
      </c>
      <c r="G7315" s="4">
        <f t="shared" si="228"/>
        <v>0.97578692493946728</v>
      </c>
      <c r="H7315" s="5">
        <v>5049</v>
      </c>
      <c r="I7315" s="5">
        <v>4266</v>
      </c>
      <c r="J7315" s="4">
        <f t="shared" si="229"/>
        <v>0.84491978609625673</v>
      </c>
      <c r="K7315" s="5">
        <v>7854</v>
      </c>
      <c r="L7315" s="4">
        <f>Tabla1[[#This Row],[CCRL (Ciudadanos que cumplen los requisitos de ley)]]/Tabla1[[#This Row],[ÓPTIMO REQUERIDO]]</f>
        <v>0.54316271963330787</v>
      </c>
    </row>
    <row r="7316" spans="1:12" x14ac:dyDescent="0.35">
      <c r="A7316" s="1">
        <v>14</v>
      </c>
      <c r="B7316" s="1">
        <v>11</v>
      </c>
      <c r="C7316" s="3">
        <v>45355</v>
      </c>
      <c r="D7316" s="5">
        <f>Tabla1[[#This Row],[REQUERIDOS (9 X CASILLA)]]/9</f>
        <v>673</v>
      </c>
      <c r="E7316" s="2">
        <v>49778</v>
      </c>
      <c r="F7316" s="5">
        <v>48162</v>
      </c>
      <c r="G7316" s="4">
        <f t="shared" si="228"/>
        <v>0.96753585921491425</v>
      </c>
      <c r="H7316" s="5">
        <v>6057</v>
      </c>
      <c r="I7316" s="5">
        <v>3685</v>
      </c>
      <c r="J7316" s="4">
        <f t="shared" si="229"/>
        <v>0.60838699025920417</v>
      </c>
      <c r="K7316" s="5">
        <v>10095</v>
      </c>
      <c r="L7316" s="4">
        <f>Tabla1[[#This Row],[CCRL (Ciudadanos que cumplen los requisitos de ley)]]/Tabla1[[#This Row],[ÓPTIMO REQUERIDO]]</f>
        <v>0.36503219415552252</v>
      </c>
    </row>
    <row r="7317" spans="1:12" x14ac:dyDescent="0.35">
      <c r="A7317" s="1">
        <v>14</v>
      </c>
      <c r="B7317" s="1">
        <v>12</v>
      </c>
      <c r="C7317" s="3">
        <v>45355</v>
      </c>
      <c r="D7317" s="5">
        <f>Tabla1[[#This Row],[REQUERIDOS (9 X CASILLA)]]/9</f>
        <v>485</v>
      </c>
      <c r="E7317" s="2">
        <v>40032</v>
      </c>
      <c r="F7317" s="5">
        <v>37366</v>
      </c>
      <c r="G7317" s="4">
        <f t="shared" si="228"/>
        <v>0.93340327737809747</v>
      </c>
      <c r="H7317" s="5">
        <v>4365</v>
      </c>
      <c r="I7317" s="5">
        <v>3588</v>
      </c>
      <c r="J7317" s="4">
        <f t="shared" si="229"/>
        <v>0.82199312714776629</v>
      </c>
      <c r="K7317" s="5">
        <v>7275</v>
      </c>
      <c r="L7317" s="4">
        <f>Tabla1[[#This Row],[CCRL (Ciudadanos que cumplen los requisitos de ley)]]/Tabla1[[#This Row],[ÓPTIMO REQUERIDO]]</f>
        <v>0.4931958762886598</v>
      </c>
    </row>
    <row r="7318" spans="1:12" x14ac:dyDescent="0.35">
      <c r="A7318" s="1">
        <v>14</v>
      </c>
      <c r="B7318" s="1">
        <v>13</v>
      </c>
      <c r="C7318" s="3">
        <v>45355</v>
      </c>
      <c r="D7318" s="5">
        <f>Tabla1[[#This Row],[REQUERIDOS (9 X CASILLA)]]/9</f>
        <v>512</v>
      </c>
      <c r="E7318" s="2">
        <v>41133</v>
      </c>
      <c r="F7318" s="5">
        <v>33418</v>
      </c>
      <c r="G7318" s="4">
        <f t="shared" si="228"/>
        <v>0.81243770208834754</v>
      </c>
      <c r="H7318" s="5">
        <v>4608</v>
      </c>
      <c r="I7318" s="5">
        <v>3897</v>
      </c>
      <c r="J7318" s="4">
        <f t="shared" si="229"/>
        <v>0.845703125</v>
      </c>
      <c r="K7318" s="5">
        <v>7680</v>
      </c>
      <c r="L7318" s="4">
        <f>Tabla1[[#This Row],[CCRL (Ciudadanos que cumplen los requisitos de ley)]]/Tabla1[[#This Row],[ÓPTIMO REQUERIDO]]</f>
        <v>0.50742187500000002</v>
      </c>
    </row>
    <row r="7319" spans="1:12" x14ac:dyDescent="0.35">
      <c r="A7319" s="1">
        <v>14</v>
      </c>
      <c r="B7319" s="1">
        <v>14</v>
      </c>
      <c r="C7319" s="3">
        <v>45355</v>
      </c>
      <c r="D7319" s="5">
        <f>Tabla1[[#This Row],[REQUERIDOS (9 X CASILLA)]]/9</f>
        <v>388</v>
      </c>
      <c r="E7319" s="2">
        <v>32654</v>
      </c>
      <c r="F7319" s="5">
        <v>29153</v>
      </c>
      <c r="G7319" s="4">
        <f t="shared" si="228"/>
        <v>0.89278495743247377</v>
      </c>
      <c r="H7319" s="5">
        <v>3492</v>
      </c>
      <c r="I7319" s="5">
        <v>3327</v>
      </c>
      <c r="J7319" s="4">
        <f t="shared" si="229"/>
        <v>0.95274914089347074</v>
      </c>
      <c r="K7319" s="5">
        <v>6596</v>
      </c>
      <c r="L7319" s="4">
        <f>Tabla1[[#This Row],[CCRL (Ciudadanos que cumplen los requisitos de ley)]]/Tabla1[[#This Row],[ÓPTIMO REQUERIDO]]</f>
        <v>0.5043966040024257</v>
      </c>
    </row>
    <row r="7320" spans="1:12" x14ac:dyDescent="0.35">
      <c r="A7320" s="1">
        <v>14</v>
      </c>
      <c r="B7320" s="1">
        <v>15</v>
      </c>
      <c r="C7320" s="3">
        <v>45355</v>
      </c>
      <c r="D7320" s="5">
        <f>Tabla1[[#This Row],[REQUERIDOS (9 X CASILLA)]]/9</f>
        <v>580</v>
      </c>
      <c r="E7320" s="2">
        <v>44847</v>
      </c>
      <c r="F7320" s="5">
        <v>22935</v>
      </c>
      <c r="G7320" s="4">
        <f t="shared" si="228"/>
        <v>0.51140544518027964</v>
      </c>
      <c r="H7320" s="5">
        <v>5220</v>
      </c>
      <c r="I7320" s="5">
        <v>2067</v>
      </c>
      <c r="J7320" s="4">
        <f t="shared" si="229"/>
        <v>0.39597701149425285</v>
      </c>
      <c r="K7320" s="5">
        <v>8700</v>
      </c>
      <c r="L7320" s="4">
        <f>Tabla1[[#This Row],[CCRL (Ciudadanos que cumplen los requisitos de ley)]]/Tabla1[[#This Row],[ÓPTIMO REQUERIDO]]</f>
        <v>0.23758620689655172</v>
      </c>
    </row>
    <row r="7321" spans="1:12" x14ac:dyDescent="0.35">
      <c r="A7321" s="1">
        <v>14</v>
      </c>
      <c r="B7321" s="1">
        <v>16</v>
      </c>
      <c r="C7321" s="3">
        <v>45355</v>
      </c>
      <c r="D7321" s="5">
        <f>Tabla1[[#This Row],[REQUERIDOS (9 X CASILLA)]]/9</f>
        <v>501</v>
      </c>
      <c r="E7321" s="2">
        <v>42210</v>
      </c>
      <c r="F7321" s="5">
        <v>41158</v>
      </c>
      <c r="G7321" s="4">
        <f t="shared" si="228"/>
        <v>0.9750769959725184</v>
      </c>
      <c r="H7321" s="5">
        <v>4509</v>
      </c>
      <c r="I7321" s="5">
        <v>4581</v>
      </c>
      <c r="J7321" s="4">
        <f t="shared" si="229"/>
        <v>1.0159680638722555</v>
      </c>
      <c r="K7321" s="5">
        <v>7515</v>
      </c>
      <c r="L7321" s="4">
        <f>Tabla1[[#This Row],[CCRL (Ciudadanos que cumplen los requisitos de ley)]]/Tabla1[[#This Row],[ÓPTIMO REQUERIDO]]</f>
        <v>0.6095808383233533</v>
      </c>
    </row>
    <row r="7322" spans="1:12" x14ac:dyDescent="0.35">
      <c r="A7322" s="1">
        <v>14</v>
      </c>
      <c r="B7322" s="1">
        <v>17</v>
      </c>
      <c r="C7322" s="3">
        <v>45355</v>
      </c>
      <c r="D7322" s="5">
        <f>Tabla1[[#This Row],[REQUERIDOS (9 X CASILLA)]]/9</f>
        <v>504</v>
      </c>
      <c r="E7322" s="2">
        <v>40357</v>
      </c>
      <c r="F7322" s="5">
        <v>31776</v>
      </c>
      <c r="G7322" s="4">
        <f t="shared" si="228"/>
        <v>0.78737269866442006</v>
      </c>
      <c r="H7322" s="5">
        <v>4536</v>
      </c>
      <c r="I7322" s="5">
        <v>3505</v>
      </c>
      <c r="J7322" s="4">
        <f t="shared" si="229"/>
        <v>0.77270723104056438</v>
      </c>
      <c r="K7322" s="5">
        <v>7056</v>
      </c>
      <c r="L7322" s="4">
        <f>Tabla1[[#This Row],[CCRL (Ciudadanos que cumplen los requisitos de ley)]]/Tabla1[[#This Row],[ÓPTIMO REQUERIDO]]</f>
        <v>0.4967403628117914</v>
      </c>
    </row>
    <row r="7323" spans="1:12" x14ac:dyDescent="0.35">
      <c r="A7323" s="1">
        <v>14</v>
      </c>
      <c r="B7323" s="1">
        <v>18</v>
      </c>
      <c r="C7323" s="3">
        <v>45355</v>
      </c>
      <c r="D7323" s="5">
        <f>Tabla1[[#This Row],[REQUERIDOS (9 X CASILLA)]]/9</f>
        <v>609</v>
      </c>
      <c r="E7323" s="2">
        <v>45349</v>
      </c>
      <c r="F7323" s="5">
        <v>31315</v>
      </c>
      <c r="G7323" s="4">
        <f t="shared" si="228"/>
        <v>0.69053341859798456</v>
      </c>
      <c r="H7323" s="5">
        <v>5481</v>
      </c>
      <c r="I7323" s="5">
        <v>5079</v>
      </c>
      <c r="J7323" s="4">
        <f t="shared" si="229"/>
        <v>0.92665571975916805</v>
      </c>
      <c r="K7323" s="5">
        <v>8526</v>
      </c>
      <c r="L7323" s="4">
        <f>Tabla1[[#This Row],[CCRL (Ciudadanos que cumplen los requisitos de ley)]]/Tabla1[[#This Row],[ÓPTIMO REQUERIDO]]</f>
        <v>0.59570724841660805</v>
      </c>
    </row>
    <row r="7324" spans="1:12" x14ac:dyDescent="0.35">
      <c r="A7324" s="1">
        <v>14</v>
      </c>
      <c r="B7324" s="1">
        <v>19</v>
      </c>
      <c r="C7324" s="3">
        <v>45355</v>
      </c>
      <c r="D7324" s="5">
        <f>Tabla1[[#This Row],[REQUERIDOS (9 X CASILLA)]]/9</f>
        <v>630</v>
      </c>
      <c r="E7324" s="2">
        <v>46189</v>
      </c>
      <c r="F7324" s="5">
        <v>30649</v>
      </c>
      <c r="G7324" s="4">
        <f t="shared" si="228"/>
        <v>0.6635562579835026</v>
      </c>
      <c r="H7324" s="5">
        <v>5670</v>
      </c>
      <c r="I7324" s="5">
        <v>3680</v>
      </c>
      <c r="J7324" s="4">
        <f t="shared" si="229"/>
        <v>0.64902998236331566</v>
      </c>
      <c r="K7324" s="5">
        <v>8190</v>
      </c>
      <c r="L7324" s="4">
        <f>Tabla1[[#This Row],[CCRL (Ciudadanos que cumplen los requisitos de ley)]]/Tabla1[[#This Row],[ÓPTIMO REQUERIDO]]</f>
        <v>0.44932844932844934</v>
      </c>
    </row>
    <row r="7325" spans="1:12" x14ac:dyDescent="0.35">
      <c r="A7325" s="1">
        <v>14</v>
      </c>
      <c r="B7325" s="1">
        <v>20</v>
      </c>
      <c r="C7325" s="3">
        <v>45355</v>
      </c>
      <c r="D7325" s="5">
        <f>Tabla1[[#This Row],[REQUERIDOS (9 X CASILLA)]]/9</f>
        <v>384</v>
      </c>
      <c r="E7325" s="2">
        <v>32948</v>
      </c>
      <c r="F7325" s="5">
        <v>31047</v>
      </c>
      <c r="G7325" s="4">
        <f t="shared" si="228"/>
        <v>0.94230302294524704</v>
      </c>
      <c r="H7325" s="5">
        <v>3456</v>
      </c>
      <c r="I7325" s="5">
        <v>2452</v>
      </c>
      <c r="J7325" s="4">
        <f t="shared" si="229"/>
        <v>0.7094907407407407</v>
      </c>
      <c r="K7325" s="5">
        <v>6144</v>
      </c>
      <c r="L7325" s="4">
        <f>Tabla1[[#This Row],[CCRL (Ciudadanos que cumplen los requisitos de ley)]]/Tabla1[[#This Row],[ÓPTIMO REQUERIDO]]</f>
        <v>0.39908854166666669</v>
      </c>
    </row>
    <row r="7326" spans="1:12" x14ac:dyDescent="0.35">
      <c r="A7326" s="1">
        <v>15</v>
      </c>
      <c r="B7326" s="1">
        <v>1</v>
      </c>
      <c r="C7326" s="3">
        <v>45355</v>
      </c>
      <c r="D7326" s="5">
        <f>Tabla1[[#This Row],[REQUERIDOS (9 X CASILLA)]]/9</f>
        <v>595</v>
      </c>
      <c r="E7326" s="2">
        <v>43403</v>
      </c>
      <c r="F7326" s="5">
        <v>41868</v>
      </c>
      <c r="G7326" s="4">
        <f t="shared" si="228"/>
        <v>0.96463378107504094</v>
      </c>
      <c r="H7326" s="5">
        <v>5355</v>
      </c>
      <c r="I7326" s="5">
        <v>9933</v>
      </c>
      <c r="J7326" s="4">
        <f t="shared" si="229"/>
        <v>1.8549019607843138</v>
      </c>
      <c r="K7326" s="5">
        <v>7735</v>
      </c>
      <c r="L7326" s="4">
        <f>Tabla1[[#This Row],[CCRL (Ciudadanos que cumplen los requisitos de ley)]]/Tabla1[[#This Row],[ÓPTIMO REQUERIDO]]</f>
        <v>1.2841628959276019</v>
      </c>
    </row>
    <row r="7327" spans="1:12" x14ac:dyDescent="0.35">
      <c r="A7327" s="1">
        <v>15</v>
      </c>
      <c r="B7327" s="1">
        <v>2</v>
      </c>
      <c r="C7327" s="3">
        <v>45355</v>
      </c>
      <c r="D7327" s="5">
        <f>Tabla1[[#This Row],[REQUERIDOS (9 X CASILLA)]]/9</f>
        <v>433</v>
      </c>
      <c r="E7327" s="2">
        <v>36782</v>
      </c>
      <c r="F7327" s="5">
        <v>36779</v>
      </c>
      <c r="G7327" s="4">
        <f t="shared" si="228"/>
        <v>0.99991843836659233</v>
      </c>
      <c r="H7327" s="5">
        <v>3897</v>
      </c>
      <c r="I7327" s="5">
        <v>6350</v>
      </c>
      <c r="J7327" s="4">
        <f t="shared" si="229"/>
        <v>1.6294585578650245</v>
      </c>
      <c r="K7327" s="5">
        <v>6928</v>
      </c>
      <c r="L7327" s="4">
        <f>Tabla1[[#This Row],[CCRL (Ciudadanos que cumplen los requisitos de ley)]]/Tabla1[[#This Row],[ÓPTIMO REQUERIDO]]</f>
        <v>0.91657043879907618</v>
      </c>
    </row>
    <row r="7328" spans="1:12" x14ac:dyDescent="0.35">
      <c r="A7328" s="1">
        <v>15</v>
      </c>
      <c r="B7328" s="1">
        <v>3</v>
      </c>
      <c r="C7328" s="3">
        <v>45355</v>
      </c>
      <c r="D7328" s="5">
        <f>Tabla1[[#This Row],[REQUERIDOS (9 X CASILLA)]]/9</f>
        <v>515</v>
      </c>
      <c r="E7328" s="2">
        <v>40953</v>
      </c>
      <c r="F7328" s="5">
        <v>40768</v>
      </c>
      <c r="G7328" s="4">
        <f t="shared" si="228"/>
        <v>0.99548262642541452</v>
      </c>
      <c r="H7328" s="5">
        <v>4635</v>
      </c>
      <c r="I7328" s="5">
        <v>10836</v>
      </c>
      <c r="J7328" s="4">
        <f t="shared" si="229"/>
        <v>2.3378640776699031</v>
      </c>
      <c r="K7328" s="5">
        <v>6180</v>
      </c>
      <c r="L7328" s="4">
        <f>Tabla1[[#This Row],[CCRL (Ciudadanos que cumplen los requisitos de ley)]]/Tabla1[[#This Row],[ÓPTIMO REQUERIDO]]</f>
        <v>1.7533980582524271</v>
      </c>
    </row>
    <row r="7329" spans="1:12" x14ac:dyDescent="0.35">
      <c r="A7329" s="1">
        <v>15</v>
      </c>
      <c r="B7329" s="1">
        <v>4</v>
      </c>
      <c r="C7329" s="3">
        <v>45355</v>
      </c>
      <c r="D7329" s="5">
        <f>Tabla1[[#This Row],[REQUERIDOS (9 X CASILLA)]]/9</f>
        <v>478</v>
      </c>
      <c r="E7329" s="2">
        <v>40300</v>
      </c>
      <c r="F7329" s="5">
        <v>40298</v>
      </c>
      <c r="G7329" s="4">
        <f t="shared" si="228"/>
        <v>0.99995037220843674</v>
      </c>
      <c r="H7329" s="5">
        <v>4302</v>
      </c>
      <c r="I7329" s="5">
        <v>6875</v>
      </c>
      <c r="J7329" s="4">
        <f t="shared" si="229"/>
        <v>1.5980939098093909</v>
      </c>
      <c r="K7329" s="5">
        <v>7170</v>
      </c>
      <c r="L7329" s="4">
        <f>Tabla1[[#This Row],[CCRL (Ciudadanos que cumplen los requisitos de ley)]]/Tabla1[[#This Row],[ÓPTIMO REQUERIDO]]</f>
        <v>0.95885634588563462</v>
      </c>
    </row>
    <row r="7330" spans="1:12" x14ac:dyDescent="0.35">
      <c r="A7330" s="1">
        <v>15</v>
      </c>
      <c r="B7330" s="1">
        <v>5</v>
      </c>
      <c r="C7330" s="3">
        <v>45355</v>
      </c>
      <c r="D7330" s="5">
        <f>Tabla1[[#This Row],[REQUERIDOS (9 X CASILLA)]]/9</f>
        <v>441</v>
      </c>
      <c r="E7330" s="2">
        <v>37360</v>
      </c>
      <c r="F7330" s="5">
        <v>36932</v>
      </c>
      <c r="G7330" s="4">
        <f t="shared" si="228"/>
        <v>0.98854389721627411</v>
      </c>
      <c r="H7330" s="5">
        <v>3969</v>
      </c>
      <c r="I7330" s="5">
        <v>7750</v>
      </c>
      <c r="J7330" s="4">
        <f t="shared" si="229"/>
        <v>1.9526329050138573</v>
      </c>
      <c r="K7330" s="5">
        <v>6615</v>
      </c>
      <c r="L7330" s="4">
        <f>Tabla1[[#This Row],[CCRL (Ciudadanos que cumplen los requisitos de ley)]]/Tabla1[[#This Row],[ÓPTIMO REQUERIDO]]</f>
        <v>1.1715797430083144</v>
      </c>
    </row>
    <row r="7331" spans="1:12" x14ac:dyDescent="0.35">
      <c r="A7331" s="1">
        <v>15</v>
      </c>
      <c r="B7331" s="1">
        <v>6</v>
      </c>
      <c r="C7331" s="3">
        <v>45355</v>
      </c>
      <c r="D7331" s="5">
        <f>Tabla1[[#This Row],[REQUERIDOS (9 X CASILLA)]]/9</f>
        <v>553</v>
      </c>
      <c r="E7331" s="2">
        <v>45103</v>
      </c>
      <c r="F7331" s="5">
        <v>45060</v>
      </c>
      <c r="G7331" s="4">
        <f t="shared" si="228"/>
        <v>0.99904662661020327</v>
      </c>
      <c r="H7331" s="5">
        <v>4977</v>
      </c>
      <c r="I7331" s="5">
        <v>8337</v>
      </c>
      <c r="J7331" s="4">
        <f t="shared" si="229"/>
        <v>1.6751054852320675</v>
      </c>
      <c r="K7331" s="5">
        <v>8848</v>
      </c>
      <c r="L7331" s="4">
        <f>Tabla1[[#This Row],[CCRL (Ciudadanos que cumplen los requisitos de ley)]]/Tabla1[[#This Row],[ÓPTIMO REQUERIDO]]</f>
        <v>0.942246835443038</v>
      </c>
    </row>
    <row r="7332" spans="1:12" x14ac:dyDescent="0.35">
      <c r="A7332" s="1">
        <v>15</v>
      </c>
      <c r="B7332" s="1">
        <v>7</v>
      </c>
      <c r="C7332" s="3">
        <v>45355</v>
      </c>
      <c r="D7332" s="5">
        <f>Tabla1[[#This Row],[REQUERIDOS (9 X CASILLA)]]/9</f>
        <v>580</v>
      </c>
      <c r="E7332" s="2">
        <v>46327</v>
      </c>
      <c r="F7332" s="5">
        <v>44429</v>
      </c>
      <c r="G7332" s="4">
        <f t="shared" si="228"/>
        <v>0.95903037105791444</v>
      </c>
      <c r="H7332" s="5">
        <v>5220</v>
      </c>
      <c r="I7332" s="5">
        <v>8551</v>
      </c>
      <c r="J7332" s="4">
        <f t="shared" si="229"/>
        <v>1.6381226053639846</v>
      </c>
      <c r="K7332" s="5">
        <v>8120</v>
      </c>
      <c r="L7332" s="4">
        <f>Tabla1[[#This Row],[CCRL (Ciudadanos que cumplen los requisitos de ley)]]/Tabla1[[#This Row],[ÓPTIMO REQUERIDO]]</f>
        <v>1.0530788177339903</v>
      </c>
    </row>
    <row r="7333" spans="1:12" x14ac:dyDescent="0.35">
      <c r="A7333" s="1">
        <v>15</v>
      </c>
      <c r="B7333" s="1">
        <v>8</v>
      </c>
      <c r="C7333" s="3">
        <v>45355</v>
      </c>
      <c r="D7333" s="5">
        <f>Tabla1[[#This Row],[REQUERIDOS (9 X CASILLA)]]/9</f>
        <v>549</v>
      </c>
      <c r="E7333" s="2">
        <v>44419</v>
      </c>
      <c r="F7333" s="5">
        <v>44419</v>
      </c>
      <c r="G7333" s="4">
        <f t="shared" si="228"/>
        <v>1</v>
      </c>
      <c r="H7333" s="5">
        <v>4941</v>
      </c>
      <c r="I7333" s="5">
        <v>7941</v>
      </c>
      <c r="J7333" s="4">
        <f t="shared" si="229"/>
        <v>1.6071645415907712</v>
      </c>
      <c r="K7333" s="5">
        <v>7686</v>
      </c>
      <c r="L7333" s="4">
        <f>Tabla1[[#This Row],[CCRL (Ciudadanos que cumplen los requisitos de ley)]]/Tabla1[[#This Row],[ÓPTIMO REQUERIDO]]</f>
        <v>1.0331772053083528</v>
      </c>
    </row>
    <row r="7334" spans="1:12" x14ac:dyDescent="0.35">
      <c r="A7334" s="1">
        <v>15</v>
      </c>
      <c r="B7334" s="1">
        <v>9</v>
      </c>
      <c r="C7334" s="3">
        <v>45355</v>
      </c>
      <c r="D7334" s="5">
        <f>Tabla1[[#This Row],[REQUERIDOS (9 X CASILLA)]]/9</f>
        <v>534</v>
      </c>
      <c r="E7334" s="2">
        <v>41184</v>
      </c>
      <c r="F7334" s="5">
        <v>37411</v>
      </c>
      <c r="G7334" s="4">
        <f t="shared" si="228"/>
        <v>0.90838675213675213</v>
      </c>
      <c r="H7334" s="5">
        <v>4806</v>
      </c>
      <c r="I7334" s="5">
        <v>8851</v>
      </c>
      <c r="J7334" s="4">
        <f t="shared" si="229"/>
        <v>1.8416562630045776</v>
      </c>
      <c r="K7334" s="5">
        <v>6408</v>
      </c>
      <c r="L7334" s="4">
        <f>Tabla1[[#This Row],[CCRL (Ciudadanos que cumplen los requisitos de ley)]]/Tabla1[[#This Row],[ÓPTIMO REQUERIDO]]</f>
        <v>1.3812421972534332</v>
      </c>
    </row>
    <row r="7335" spans="1:12" x14ac:dyDescent="0.35">
      <c r="A7335" s="1">
        <v>15</v>
      </c>
      <c r="B7335" s="1">
        <v>10</v>
      </c>
      <c r="C7335" s="3">
        <v>45355</v>
      </c>
      <c r="D7335" s="5">
        <f>Tabla1[[#This Row],[REQUERIDOS (9 X CASILLA)]]/9</f>
        <v>482</v>
      </c>
      <c r="E7335" s="2">
        <v>38933</v>
      </c>
      <c r="F7335" s="5">
        <v>38780</v>
      </c>
      <c r="G7335" s="4">
        <f t="shared" si="228"/>
        <v>0.99607017183366298</v>
      </c>
      <c r="H7335" s="5">
        <v>4338</v>
      </c>
      <c r="I7335" s="5">
        <v>9408</v>
      </c>
      <c r="J7335" s="4">
        <f t="shared" si="229"/>
        <v>2.168741355463347</v>
      </c>
      <c r="K7335" s="5">
        <v>7712</v>
      </c>
      <c r="L7335" s="4">
        <f>Tabla1[[#This Row],[CCRL (Ciudadanos que cumplen los requisitos de ley)]]/Tabla1[[#This Row],[ÓPTIMO REQUERIDO]]</f>
        <v>1.2199170124481329</v>
      </c>
    </row>
    <row r="7336" spans="1:12" x14ac:dyDescent="0.35">
      <c r="A7336" s="1">
        <v>15</v>
      </c>
      <c r="B7336" s="1">
        <v>11</v>
      </c>
      <c r="C7336" s="3">
        <v>45355</v>
      </c>
      <c r="D7336" s="5">
        <f>Tabla1[[#This Row],[REQUERIDOS (9 X CASILLA)]]/9</f>
        <v>533</v>
      </c>
      <c r="E7336" s="2">
        <v>42893</v>
      </c>
      <c r="F7336" s="5">
        <v>42893</v>
      </c>
      <c r="G7336" s="4">
        <f t="shared" si="228"/>
        <v>1</v>
      </c>
      <c r="H7336" s="5">
        <v>4797</v>
      </c>
      <c r="I7336" s="5">
        <v>9457</v>
      </c>
      <c r="J7336" s="4">
        <f t="shared" si="229"/>
        <v>1.9714404836356056</v>
      </c>
      <c r="K7336" s="5">
        <v>8528</v>
      </c>
      <c r="L7336" s="4">
        <f>Tabla1[[#This Row],[CCRL (Ciudadanos que cumplen los requisitos de ley)]]/Tabla1[[#This Row],[ÓPTIMO REQUERIDO]]</f>
        <v>1.1089352720450281</v>
      </c>
    </row>
    <row r="7337" spans="1:12" x14ac:dyDescent="0.35">
      <c r="A7337" s="1">
        <v>15</v>
      </c>
      <c r="B7337" s="1">
        <v>12</v>
      </c>
      <c r="C7337" s="3">
        <v>45355</v>
      </c>
      <c r="D7337" s="5">
        <f>Tabla1[[#This Row],[REQUERIDOS (9 X CASILLA)]]/9</f>
        <v>470</v>
      </c>
      <c r="E7337" s="2">
        <v>36748</v>
      </c>
      <c r="F7337" s="5">
        <v>36748</v>
      </c>
      <c r="G7337" s="4">
        <f t="shared" si="228"/>
        <v>1</v>
      </c>
      <c r="H7337" s="5">
        <v>4230</v>
      </c>
      <c r="I7337" s="5">
        <v>8321</v>
      </c>
      <c r="J7337" s="4">
        <f t="shared" si="229"/>
        <v>1.9671394799054374</v>
      </c>
      <c r="K7337" s="5">
        <v>7520</v>
      </c>
      <c r="L7337" s="4">
        <f>Tabla1[[#This Row],[CCRL (Ciudadanos que cumplen los requisitos de ley)]]/Tabla1[[#This Row],[ÓPTIMO REQUERIDO]]</f>
        <v>1.1065159574468084</v>
      </c>
    </row>
    <row r="7338" spans="1:12" x14ac:dyDescent="0.35">
      <c r="A7338" s="1">
        <v>15</v>
      </c>
      <c r="B7338" s="1">
        <v>13</v>
      </c>
      <c r="C7338" s="3">
        <v>45355</v>
      </c>
      <c r="D7338" s="5">
        <f>Tabla1[[#This Row],[REQUERIDOS (9 X CASILLA)]]/9</f>
        <v>639</v>
      </c>
      <c r="E7338" s="2">
        <v>48507</v>
      </c>
      <c r="F7338" s="5">
        <v>48487</v>
      </c>
      <c r="G7338" s="4">
        <f t="shared" si="228"/>
        <v>0.99958768837487377</v>
      </c>
      <c r="H7338" s="5">
        <v>5751</v>
      </c>
      <c r="I7338" s="5">
        <v>10000</v>
      </c>
      <c r="J7338" s="4">
        <f t="shared" si="229"/>
        <v>1.738828029907842</v>
      </c>
      <c r="K7338" s="5">
        <v>9585</v>
      </c>
      <c r="L7338" s="4">
        <f>Tabla1[[#This Row],[CCRL (Ciudadanos que cumplen los requisitos de ley)]]/Tabla1[[#This Row],[ÓPTIMO REQUERIDO]]</f>
        <v>1.0432968179447053</v>
      </c>
    </row>
    <row r="7339" spans="1:12" x14ac:dyDescent="0.35">
      <c r="A7339" s="1">
        <v>15</v>
      </c>
      <c r="B7339" s="1">
        <v>14</v>
      </c>
      <c r="C7339" s="3">
        <v>45355</v>
      </c>
      <c r="D7339" s="5">
        <f>Tabla1[[#This Row],[REQUERIDOS (9 X CASILLA)]]/9</f>
        <v>424</v>
      </c>
      <c r="E7339" s="2">
        <v>34229</v>
      </c>
      <c r="F7339" s="5">
        <v>33854</v>
      </c>
      <c r="G7339" s="4">
        <f t="shared" si="228"/>
        <v>0.98904437757457131</v>
      </c>
      <c r="H7339" s="5">
        <v>3816</v>
      </c>
      <c r="I7339" s="5">
        <v>6448</v>
      </c>
      <c r="J7339" s="4">
        <f t="shared" si="229"/>
        <v>1.6897274633123689</v>
      </c>
      <c r="K7339" s="5">
        <v>6360</v>
      </c>
      <c r="L7339" s="4">
        <f>Tabla1[[#This Row],[CCRL (Ciudadanos que cumplen los requisitos de ley)]]/Tabla1[[#This Row],[ÓPTIMO REQUERIDO]]</f>
        <v>1.0138364779874214</v>
      </c>
    </row>
    <row r="7340" spans="1:12" x14ac:dyDescent="0.35">
      <c r="A7340" s="1">
        <v>15</v>
      </c>
      <c r="B7340" s="1">
        <v>15</v>
      </c>
      <c r="C7340" s="3">
        <v>45355</v>
      </c>
      <c r="D7340" s="5">
        <f>Tabla1[[#This Row],[REQUERIDOS (9 X CASILLA)]]/9</f>
        <v>561</v>
      </c>
      <c r="E7340" s="2">
        <v>46771</v>
      </c>
      <c r="F7340" s="5">
        <v>43470</v>
      </c>
      <c r="G7340" s="4">
        <f t="shared" si="228"/>
        <v>0.92942207778324171</v>
      </c>
      <c r="H7340" s="5">
        <v>5049</v>
      </c>
      <c r="I7340" s="5">
        <v>5539</v>
      </c>
      <c r="J7340" s="4">
        <f t="shared" si="229"/>
        <v>1.0970489205783323</v>
      </c>
      <c r="K7340" s="5">
        <v>8976</v>
      </c>
      <c r="L7340" s="4">
        <f>Tabla1[[#This Row],[CCRL (Ciudadanos que cumplen los requisitos de ley)]]/Tabla1[[#This Row],[ÓPTIMO REQUERIDO]]</f>
        <v>0.61709001782531192</v>
      </c>
    </row>
    <row r="7341" spans="1:12" x14ac:dyDescent="0.35">
      <c r="A7341" s="1">
        <v>15</v>
      </c>
      <c r="B7341" s="1">
        <v>16</v>
      </c>
      <c r="C7341" s="3">
        <v>45355</v>
      </c>
      <c r="D7341" s="5">
        <f>Tabla1[[#This Row],[REQUERIDOS (9 X CASILLA)]]/9</f>
        <v>514</v>
      </c>
      <c r="E7341" s="2">
        <v>41829</v>
      </c>
      <c r="F7341" s="5">
        <v>41338</v>
      </c>
      <c r="G7341" s="4">
        <f t="shared" si="228"/>
        <v>0.98826173229099423</v>
      </c>
      <c r="H7341" s="5">
        <v>4626</v>
      </c>
      <c r="I7341" s="5">
        <v>7139</v>
      </c>
      <c r="J7341" s="4">
        <f t="shared" si="229"/>
        <v>1.5432338953739733</v>
      </c>
      <c r="K7341" s="5">
        <v>7710</v>
      </c>
      <c r="L7341" s="4">
        <f>Tabla1[[#This Row],[CCRL (Ciudadanos que cumplen los requisitos de ley)]]/Tabla1[[#This Row],[ÓPTIMO REQUERIDO]]</f>
        <v>0.92594033722438396</v>
      </c>
    </row>
    <row r="7342" spans="1:12" x14ac:dyDescent="0.35">
      <c r="A7342" s="1">
        <v>15</v>
      </c>
      <c r="B7342" s="1">
        <v>17</v>
      </c>
      <c r="C7342" s="3">
        <v>45355</v>
      </c>
      <c r="D7342" s="5">
        <f>Tabla1[[#This Row],[REQUERIDOS (9 X CASILLA)]]/9</f>
        <v>466</v>
      </c>
      <c r="E7342" s="2">
        <v>36226</v>
      </c>
      <c r="F7342" s="5">
        <v>35520</v>
      </c>
      <c r="G7342" s="4">
        <f t="shared" si="228"/>
        <v>0.98051123502456794</v>
      </c>
      <c r="H7342" s="5">
        <v>4194</v>
      </c>
      <c r="I7342" s="5">
        <v>8275</v>
      </c>
      <c r="J7342" s="4">
        <f t="shared" si="229"/>
        <v>1.9730567477348593</v>
      </c>
      <c r="K7342" s="5">
        <v>7922</v>
      </c>
      <c r="L7342" s="4">
        <f>Tabla1[[#This Row],[CCRL (Ciudadanos que cumplen los requisitos de ley)]]/Tabla1[[#This Row],[ÓPTIMO REQUERIDO]]</f>
        <v>1.0445594546831609</v>
      </c>
    </row>
    <row r="7343" spans="1:12" x14ac:dyDescent="0.35">
      <c r="A7343" s="1">
        <v>15</v>
      </c>
      <c r="B7343" s="1">
        <v>18</v>
      </c>
      <c r="C7343" s="3">
        <v>45355</v>
      </c>
      <c r="D7343" s="5">
        <f>Tabla1[[#This Row],[REQUERIDOS (9 X CASILLA)]]/9</f>
        <v>558</v>
      </c>
      <c r="E7343" s="2">
        <v>45966</v>
      </c>
      <c r="F7343" s="5">
        <v>44827</v>
      </c>
      <c r="G7343" s="4">
        <f t="shared" si="228"/>
        <v>0.97522081538528482</v>
      </c>
      <c r="H7343" s="5">
        <v>5022</v>
      </c>
      <c r="I7343" s="5">
        <v>7053</v>
      </c>
      <c r="J7343" s="4">
        <f t="shared" si="229"/>
        <v>1.4044205495818398</v>
      </c>
      <c r="K7343" s="5">
        <v>7254</v>
      </c>
      <c r="L7343" s="4">
        <f>Tabla1[[#This Row],[CCRL (Ciudadanos que cumplen los requisitos de ley)]]/Tabla1[[#This Row],[ÓPTIMO REQUERIDO]]</f>
        <v>0.97229114971050457</v>
      </c>
    </row>
    <row r="7344" spans="1:12" x14ac:dyDescent="0.35">
      <c r="A7344" s="1">
        <v>15</v>
      </c>
      <c r="B7344" s="1">
        <v>19</v>
      </c>
      <c r="C7344" s="3">
        <v>45355</v>
      </c>
      <c r="D7344" s="5">
        <f>Tabla1[[#This Row],[REQUERIDOS (9 X CASILLA)]]/9</f>
        <v>704</v>
      </c>
      <c r="E7344" s="2">
        <v>52958</v>
      </c>
      <c r="F7344" s="5">
        <v>52905</v>
      </c>
      <c r="G7344" s="4">
        <f t="shared" si="228"/>
        <v>0.99899920691869026</v>
      </c>
      <c r="H7344" s="5">
        <v>6336</v>
      </c>
      <c r="I7344" s="5">
        <v>7680</v>
      </c>
      <c r="J7344" s="4">
        <f t="shared" si="229"/>
        <v>1.2121212121212122</v>
      </c>
      <c r="K7344" s="5">
        <v>12672</v>
      </c>
      <c r="L7344" s="4">
        <f>Tabla1[[#This Row],[CCRL (Ciudadanos que cumplen los requisitos de ley)]]/Tabla1[[#This Row],[ÓPTIMO REQUERIDO]]</f>
        <v>0.60606060606060608</v>
      </c>
    </row>
    <row r="7345" spans="1:12" x14ac:dyDescent="0.35">
      <c r="A7345" s="1">
        <v>15</v>
      </c>
      <c r="B7345" s="1">
        <v>20</v>
      </c>
      <c r="C7345" s="3">
        <v>45355</v>
      </c>
      <c r="D7345" s="5">
        <f>Tabla1[[#This Row],[REQUERIDOS (9 X CASILLA)]]/9</f>
        <v>391</v>
      </c>
      <c r="E7345" s="2">
        <v>30766</v>
      </c>
      <c r="F7345" s="5">
        <v>30416</v>
      </c>
      <c r="G7345" s="4">
        <f t="shared" si="228"/>
        <v>0.9886238054995774</v>
      </c>
      <c r="H7345" s="5">
        <v>3519</v>
      </c>
      <c r="I7345" s="5">
        <v>5964</v>
      </c>
      <c r="J7345" s="4">
        <f t="shared" si="229"/>
        <v>1.6947996589940324</v>
      </c>
      <c r="K7345" s="5">
        <v>6256</v>
      </c>
      <c r="L7345" s="4">
        <f>Tabla1[[#This Row],[CCRL (Ciudadanos que cumplen los requisitos de ley)]]/Tabla1[[#This Row],[ÓPTIMO REQUERIDO]]</f>
        <v>0.95332480818414322</v>
      </c>
    </row>
    <row r="7346" spans="1:12" x14ac:dyDescent="0.35">
      <c r="A7346" s="1">
        <v>15</v>
      </c>
      <c r="B7346" s="1">
        <v>21</v>
      </c>
      <c r="C7346" s="3">
        <v>45355</v>
      </c>
      <c r="D7346" s="5">
        <f>Tabla1[[#This Row],[REQUERIDOS (9 X CASILLA)]]/9</f>
        <v>502</v>
      </c>
      <c r="E7346" s="2">
        <v>41140</v>
      </c>
      <c r="F7346" s="5">
        <v>38295</v>
      </c>
      <c r="G7346" s="4">
        <f t="shared" si="228"/>
        <v>0.93084589207583857</v>
      </c>
      <c r="H7346" s="5">
        <v>4518</v>
      </c>
      <c r="I7346" s="5">
        <v>10993</v>
      </c>
      <c r="J7346" s="4">
        <f t="shared" si="229"/>
        <v>2.4331562638335549</v>
      </c>
      <c r="K7346" s="5">
        <v>6526</v>
      </c>
      <c r="L7346" s="4">
        <f>Tabla1[[#This Row],[CCRL (Ciudadanos que cumplen los requisitos de ley)]]/Tabla1[[#This Row],[ÓPTIMO REQUERIDO]]</f>
        <v>1.6844927980386148</v>
      </c>
    </row>
    <row r="7347" spans="1:12" x14ac:dyDescent="0.35">
      <c r="A7347" s="1">
        <v>15</v>
      </c>
      <c r="B7347" s="1">
        <v>22</v>
      </c>
      <c r="C7347" s="3">
        <v>45355</v>
      </c>
      <c r="D7347" s="5">
        <f>Tabla1[[#This Row],[REQUERIDOS (9 X CASILLA)]]/9</f>
        <v>600</v>
      </c>
      <c r="E7347" s="2">
        <v>47977</v>
      </c>
      <c r="F7347" s="5">
        <v>45321</v>
      </c>
      <c r="G7347" s="4">
        <f t="shared" si="228"/>
        <v>0.9446401400671155</v>
      </c>
      <c r="H7347" s="5">
        <v>5400</v>
      </c>
      <c r="I7347" s="5">
        <v>6057</v>
      </c>
      <c r="J7347" s="4">
        <f t="shared" si="229"/>
        <v>1.1216666666666666</v>
      </c>
      <c r="K7347" s="5">
        <v>9000</v>
      </c>
      <c r="L7347" s="4">
        <f>Tabla1[[#This Row],[CCRL (Ciudadanos que cumplen los requisitos de ley)]]/Tabla1[[#This Row],[ÓPTIMO REQUERIDO]]</f>
        <v>0.67300000000000004</v>
      </c>
    </row>
    <row r="7348" spans="1:12" x14ac:dyDescent="0.35">
      <c r="A7348" s="1">
        <v>15</v>
      </c>
      <c r="B7348" s="1">
        <v>23</v>
      </c>
      <c r="C7348" s="3">
        <v>45355</v>
      </c>
      <c r="D7348" s="5">
        <f>Tabla1[[#This Row],[REQUERIDOS (9 X CASILLA)]]/9</f>
        <v>487</v>
      </c>
      <c r="E7348" s="2">
        <v>43769</v>
      </c>
      <c r="F7348" s="5">
        <v>40097</v>
      </c>
      <c r="G7348" s="4">
        <f t="shared" si="228"/>
        <v>0.91610500582604126</v>
      </c>
      <c r="H7348" s="5">
        <v>4383</v>
      </c>
      <c r="I7348" s="5">
        <v>9408</v>
      </c>
      <c r="J7348" s="4">
        <f t="shared" si="229"/>
        <v>2.1464750171115674</v>
      </c>
      <c r="K7348" s="5">
        <v>6331</v>
      </c>
      <c r="L7348" s="4">
        <f>Tabla1[[#This Row],[CCRL (Ciudadanos que cumplen los requisitos de ley)]]/Tabla1[[#This Row],[ÓPTIMO REQUERIDO]]</f>
        <v>1.4860211656926237</v>
      </c>
    </row>
    <row r="7349" spans="1:12" x14ac:dyDescent="0.35">
      <c r="A7349" s="1">
        <v>15</v>
      </c>
      <c r="B7349" s="1">
        <v>24</v>
      </c>
      <c r="C7349" s="3">
        <v>45355</v>
      </c>
      <c r="D7349" s="5">
        <f>Tabla1[[#This Row],[REQUERIDOS (9 X CASILLA)]]/9</f>
        <v>684</v>
      </c>
      <c r="E7349" s="2">
        <v>53576</v>
      </c>
      <c r="F7349" s="5">
        <v>52418</v>
      </c>
      <c r="G7349" s="4">
        <f t="shared" si="228"/>
        <v>0.97838584440794385</v>
      </c>
      <c r="H7349" s="5">
        <v>6156</v>
      </c>
      <c r="I7349" s="5">
        <v>7171</v>
      </c>
      <c r="J7349" s="4">
        <f t="shared" si="229"/>
        <v>1.1648797920727745</v>
      </c>
      <c r="K7349" s="5">
        <v>10260</v>
      </c>
      <c r="L7349" s="4">
        <f>Tabla1[[#This Row],[CCRL (Ciudadanos que cumplen los requisitos de ley)]]/Tabla1[[#This Row],[ÓPTIMO REQUERIDO]]</f>
        <v>0.69892787524366473</v>
      </c>
    </row>
    <row r="7350" spans="1:12" x14ac:dyDescent="0.35">
      <c r="A7350" s="1">
        <v>15</v>
      </c>
      <c r="B7350" s="1">
        <v>25</v>
      </c>
      <c r="C7350" s="3">
        <v>45355</v>
      </c>
      <c r="D7350" s="5">
        <f>Tabla1[[#This Row],[REQUERIDOS (9 X CASILLA)]]/9</f>
        <v>453</v>
      </c>
      <c r="E7350" s="2">
        <v>38687</v>
      </c>
      <c r="F7350" s="5">
        <v>38667</v>
      </c>
      <c r="G7350" s="4">
        <f t="shared" si="228"/>
        <v>0.99948303047535347</v>
      </c>
      <c r="H7350" s="5">
        <v>4077</v>
      </c>
      <c r="I7350" s="5">
        <v>7804</v>
      </c>
      <c r="J7350" s="4">
        <f t="shared" si="229"/>
        <v>1.9141525631591856</v>
      </c>
      <c r="K7350" s="5">
        <v>6795</v>
      </c>
      <c r="L7350" s="4">
        <f>Tabla1[[#This Row],[CCRL (Ciudadanos que cumplen los requisitos de ley)]]/Tabla1[[#This Row],[ÓPTIMO REQUERIDO]]</f>
        <v>1.1484915378955114</v>
      </c>
    </row>
    <row r="7351" spans="1:12" x14ac:dyDescent="0.35">
      <c r="A7351" s="1">
        <v>15</v>
      </c>
      <c r="B7351" s="1">
        <v>26</v>
      </c>
      <c r="C7351" s="3">
        <v>45355</v>
      </c>
      <c r="D7351" s="5">
        <f>Tabla1[[#This Row],[REQUERIDOS (9 X CASILLA)]]/9</f>
        <v>523</v>
      </c>
      <c r="E7351" s="2">
        <v>43479</v>
      </c>
      <c r="F7351" s="5">
        <v>41294</v>
      </c>
      <c r="G7351" s="4">
        <f t="shared" si="228"/>
        <v>0.94974585432047653</v>
      </c>
      <c r="H7351" s="5">
        <v>4707</v>
      </c>
      <c r="I7351" s="5">
        <v>8530</v>
      </c>
      <c r="J7351" s="4">
        <f t="shared" si="229"/>
        <v>1.8121946037816019</v>
      </c>
      <c r="K7351" s="5">
        <v>6799</v>
      </c>
      <c r="L7351" s="4">
        <f>Tabla1[[#This Row],[CCRL (Ciudadanos que cumplen los requisitos de ley)]]/Tabla1[[#This Row],[ÓPTIMO REQUERIDO]]</f>
        <v>1.2545962641564936</v>
      </c>
    </row>
    <row r="7352" spans="1:12" x14ac:dyDescent="0.35">
      <c r="A7352" s="1">
        <v>15</v>
      </c>
      <c r="B7352" s="1">
        <v>27</v>
      </c>
      <c r="C7352" s="3">
        <v>45355</v>
      </c>
      <c r="D7352" s="5">
        <f>Tabla1[[#This Row],[REQUERIDOS (9 X CASILLA)]]/9</f>
        <v>551</v>
      </c>
      <c r="E7352" s="2">
        <v>46376</v>
      </c>
      <c r="F7352" s="5">
        <v>42851</v>
      </c>
      <c r="G7352" s="4">
        <f t="shared" si="228"/>
        <v>0.92399085734000341</v>
      </c>
      <c r="H7352" s="5">
        <v>4959</v>
      </c>
      <c r="I7352" s="5">
        <v>7515</v>
      </c>
      <c r="J7352" s="4">
        <f t="shared" si="229"/>
        <v>1.515426497277677</v>
      </c>
      <c r="K7352" s="5">
        <v>7163</v>
      </c>
      <c r="L7352" s="4">
        <f>Tabla1[[#This Row],[CCRL (Ciudadanos que cumplen los requisitos de ley)]]/Tabla1[[#This Row],[ÓPTIMO REQUERIDO]]</f>
        <v>1.0491414211922379</v>
      </c>
    </row>
    <row r="7353" spans="1:12" x14ac:dyDescent="0.35">
      <c r="A7353" s="1">
        <v>15</v>
      </c>
      <c r="B7353" s="1">
        <v>28</v>
      </c>
      <c r="C7353" s="3">
        <v>45355</v>
      </c>
      <c r="D7353" s="5">
        <f>Tabla1[[#This Row],[REQUERIDOS (9 X CASILLA)]]/9</f>
        <v>408</v>
      </c>
      <c r="E7353" s="2">
        <v>34662</v>
      </c>
      <c r="F7353" s="5">
        <v>33005</v>
      </c>
      <c r="G7353" s="4">
        <f t="shared" si="228"/>
        <v>0.95219548785413421</v>
      </c>
      <c r="H7353" s="5">
        <v>3672</v>
      </c>
      <c r="I7353" s="5">
        <v>8369</v>
      </c>
      <c r="J7353" s="4">
        <f t="shared" si="229"/>
        <v>2.2791394335511983</v>
      </c>
      <c r="K7353" s="5">
        <v>6528</v>
      </c>
      <c r="L7353" s="4">
        <f>Tabla1[[#This Row],[CCRL (Ciudadanos que cumplen los requisitos de ley)]]/Tabla1[[#This Row],[ÓPTIMO REQUERIDO]]</f>
        <v>1.282015931372549</v>
      </c>
    </row>
    <row r="7354" spans="1:12" x14ac:dyDescent="0.35">
      <c r="A7354" s="1">
        <v>15</v>
      </c>
      <c r="B7354" s="1">
        <v>29</v>
      </c>
      <c r="C7354" s="3">
        <v>45355</v>
      </c>
      <c r="D7354" s="5">
        <f>Tabla1[[#This Row],[REQUERIDOS (9 X CASILLA)]]/9</f>
        <v>626</v>
      </c>
      <c r="E7354" s="2">
        <v>45608</v>
      </c>
      <c r="F7354" s="5">
        <v>45608</v>
      </c>
      <c r="G7354" s="4">
        <f t="shared" si="228"/>
        <v>1</v>
      </c>
      <c r="H7354" s="5">
        <v>5634</v>
      </c>
      <c r="I7354" s="5">
        <v>8925</v>
      </c>
      <c r="J7354" s="4">
        <f t="shared" si="229"/>
        <v>1.5841320553780618</v>
      </c>
      <c r="K7354" s="5">
        <v>9390</v>
      </c>
      <c r="L7354" s="4">
        <f>Tabla1[[#This Row],[CCRL (Ciudadanos que cumplen los requisitos de ley)]]/Tabla1[[#This Row],[ÓPTIMO REQUERIDO]]</f>
        <v>0.95047923322683703</v>
      </c>
    </row>
    <row r="7355" spans="1:12" x14ac:dyDescent="0.35">
      <c r="A7355" s="1">
        <v>15</v>
      </c>
      <c r="B7355" s="1">
        <v>30</v>
      </c>
      <c r="C7355" s="3">
        <v>45355</v>
      </c>
      <c r="D7355" s="5">
        <f>Tabla1[[#This Row],[REQUERIDOS (9 X CASILLA)]]/9</f>
        <v>443</v>
      </c>
      <c r="E7355" s="2">
        <v>37201</v>
      </c>
      <c r="F7355" s="5">
        <v>35183</v>
      </c>
      <c r="G7355" s="4">
        <f t="shared" si="228"/>
        <v>0.9457541463939142</v>
      </c>
      <c r="H7355" s="5">
        <v>3987</v>
      </c>
      <c r="I7355" s="5">
        <v>7773</v>
      </c>
      <c r="J7355" s="4">
        <f t="shared" si="229"/>
        <v>1.9495861550037623</v>
      </c>
      <c r="K7355" s="5">
        <v>6202</v>
      </c>
      <c r="L7355" s="4">
        <f>Tabla1[[#This Row],[CCRL (Ciudadanos que cumplen los requisitos de ley)]]/Tabla1[[#This Row],[ÓPTIMO REQUERIDO]]</f>
        <v>1.2533053853595615</v>
      </c>
    </row>
    <row r="7356" spans="1:12" x14ac:dyDescent="0.35">
      <c r="A7356" s="1">
        <v>15</v>
      </c>
      <c r="B7356" s="1">
        <v>31</v>
      </c>
      <c r="C7356" s="3">
        <v>45355</v>
      </c>
      <c r="D7356" s="5">
        <f>Tabla1[[#This Row],[REQUERIDOS (9 X CASILLA)]]/9</f>
        <v>633</v>
      </c>
      <c r="E7356" s="2">
        <v>47110</v>
      </c>
      <c r="F7356" s="5">
        <v>47100</v>
      </c>
      <c r="G7356" s="4">
        <f t="shared" si="228"/>
        <v>0.99978773084270856</v>
      </c>
      <c r="H7356" s="5">
        <v>5697</v>
      </c>
      <c r="I7356" s="5">
        <v>11078</v>
      </c>
      <c r="J7356" s="4">
        <f t="shared" si="229"/>
        <v>1.9445322099350535</v>
      </c>
      <c r="K7356" s="5">
        <v>8862</v>
      </c>
      <c r="L7356" s="4">
        <f>Tabla1[[#This Row],[CCRL (Ciudadanos que cumplen los requisitos de ley)]]/Tabla1[[#This Row],[ÓPTIMO REQUERIDO]]</f>
        <v>1.2500564206725344</v>
      </c>
    </row>
    <row r="7357" spans="1:12" x14ac:dyDescent="0.35">
      <c r="A7357" s="1">
        <v>15</v>
      </c>
      <c r="B7357" s="1">
        <v>32</v>
      </c>
      <c r="C7357" s="3">
        <v>45355</v>
      </c>
      <c r="D7357" s="5">
        <f>Tabla1[[#This Row],[REQUERIDOS (9 X CASILLA)]]/9</f>
        <v>436</v>
      </c>
      <c r="E7357" s="2">
        <v>36247</v>
      </c>
      <c r="F7357" s="5">
        <v>36097</v>
      </c>
      <c r="G7357" s="4">
        <f t="shared" si="228"/>
        <v>0.99586172648770932</v>
      </c>
      <c r="H7357" s="5">
        <v>3924</v>
      </c>
      <c r="I7357" s="5">
        <v>11557</v>
      </c>
      <c r="J7357" s="4">
        <f t="shared" si="229"/>
        <v>2.9452089704383284</v>
      </c>
      <c r="K7357" s="5">
        <v>7412</v>
      </c>
      <c r="L7357" s="4">
        <f>Tabla1[[#This Row],[CCRL (Ciudadanos que cumplen los requisitos de ley)]]/Tabla1[[#This Row],[ÓPTIMO REQUERIDO]]</f>
        <v>1.5592282784673503</v>
      </c>
    </row>
    <row r="7358" spans="1:12" x14ac:dyDescent="0.35">
      <c r="A7358" s="1">
        <v>15</v>
      </c>
      <c r="B7358" s="1">
        <v>33</v>
      </c>
      <c r="C7358" s="3">
        <v>45355</v>
      </c>
      <c r="D7358" s="5">
        <f>Tabla1[[#This Row],[REQUERIDOS (9 X CASILLA)]]/9</f>
        <v>438</v>
      </c>
      <c r="E7358" s="2">
        <v>36967</v>
      </c>
      <c r="F7358" s="5">
        <v>36956</v>
      </c>
      <c r="G7358" s="4">
        <f t="shared" si="228"/>
        <v>0.99970243730895125</v>
      </c>
      <c r="H7358" s="5">
        <v>3942</v>
      </c>
      <c r="I7358" s="5">
        <v>8517</v>
      </c>
      <c r="J7358" s="4">
        <f t="shared" si="229"/>
        <v>2.1605783866057839</v>
      </c>
      <c r="K7358" s="5">
        <v>7446</v>
      </c>
      <c r="L7358" s="4">
        <f>Tabla1[[#This Row],[CCRL (Ciudadanos que cumplen los requisitos de ley)]]/Tabla1[[#This Row],[ÓPTIMO REQUERIDO]]</f>
        <v>1.1438356164383561</v>
      </c>
    </row>
    <row r="7359" spans="1:12" x14ac:dyDescent="0.35">
      <c r="A7359" s="1">
        <v>15</v>
      </c>
      <c r="B7359" s="1">
        <v>34</v>
      </c>
      <c r="C7359" s="3">
        <v>45355</v>
      </c>
      <c r="D7359" s="5">
        <f>Tabla1[[#This Row],[REQUERIDOS (9 X CASILLA)]]/9</f>
        <v>601</v>
      </c>
      <c r="E7359" s="2">
        <v>50447</v>
      </c>
      <c r="F7359" s="5">
        <v>49309</v>
      </c>
      <c r="G7359" s="4">
        <f t="shared" si="228"/>
        <v>0.97744167145717287</v>
      </c>
      <c r="H7359" s="5">
        <v>5409</v>
      </c>
      <c r="I7359" s="5">
        <v>8110</v>
      </c>
      <c r="J7359" s="4">
        <f t="shared" si="229"/>
        <v>1.4993529303013495</v>
      </c>
      <c r="K7359" s="5">
        <v>8414</v>
      </c>
      <c r="L7359" s="4">
        <f>Tabla1[[#This Row],[CCRL (Ciudadanos que cumplen los requisitos de ley)]]/Tabla1[[#This Row],[ÓPTIMO REQUERIDO]]</f>
        <v>0.96386974090801047</v>
      </c>
    </row>
    <row r="7360" spans="1:12" x14ac:dyDescent="0.35">
      <c r="A7360" s="1">
        <v>15</v>
      </c>
      <c r="B7360" s="1">
        <v>35</v>
      </c>
      <c r="C7360" s="3">
        <v>45355</v>
      </c>
      <c r="D7360" s="5">
        <f>Tabla1[[#This Row],[REQUERIDOS (9 X CASILLA)]]/9</f>
        <v>567</v>
      </c>
      <c r="E7360" s="2">
        <v>44366</v>
      </c>
      <c r="F7360" s="5">
        <v>37611</v>
      </c>
      <c r="G7360" s="4">
        <f t="shared" si="228"/>
        <v>0.84774376775007887</v>
      </c>
      <c r="H7360" s="5">
        <v>5103</v>
      </c>
      <c r="I7360" s="5">
        <v>9266</v>
      </c>
      <c r="J7360" s="4">
        <f t="shared" si="229"/>
        <v>1.8157946306094455</v>
      </c>
      <c r="K7360" s="5">
        <v>7371</v>
      </c>
      <c r="L7360" s="4">
        <f>Tabla1[[#This Row],[CCRL (Ciudadanos que cumplen los requisitos de ley)]]/Tabla1[[#This Row],[ÓPTIMO REQUERIDO]]</f>
        <v>1.2570885904219238</v>
      </c>
    </row>
    <row r="7361" spans="1:12" x14ac:dyDescent="0.35">
      <c r="A7361" s="1">
        <v>15</v>
      </c>
      <c r="B7361" s="1">
        <v>36</v>
      </c>
      <c r="C7361" s="3">
        <v>45355</v>
      </c>
      <c r="D7361" s="5">
        <f>Tabla1[[#This Row],[REQUERIDOS (9 X CASILLA)]]/9</f>
        <v>622</v>
      </c>
      <c r="E7361" s="2">
        <v>43832</v>
      </c>
      <c r="F7361" s="5">
        <v>37108</v>
      </c>
      <c r="G7361" s="4">
        <f t="shared" si="228"/>
        <v>0.84659609417776971</v>
      </c>
      <c r="H7361" s="5">
        <v>5598</v>
      </c>
      <c r="I7361" s="5">
        <v>9125</v>
      </c>
      <c r="J7361" s="4">
        <f t="shared" si="229"/>
        <v>1.6300464451589853</v>
      </c>
      <c r="K7361" s="5">
        <v>8086</v>
      </c>
      <c r="L7361" s="4">
        <f>Tabla1[[#This Row],[CCRL (Ciudadanos que cumplen los requisitos de ley)]]/Tabla1[[#This Row],[ÓPTIMO REQUERIDO]]</f>
        <v>1.1284936928023745</v>
      </c>
    </row>
    <row r="7362" spans="1:12" x14ac:dyDescent="0.35">
      <c r="A7362" s="1">
        <v>15</v>
      </c>
      <c r="B7362" s="1">
        <v>37</v>
      </c>
      <c r="C7362" s="3">
        <v>45355</v>
      </c>
      <c r="D7362" s="5">
        <f>Tabla1[[#This Row],[REQUERIDOS (9 X CASILLA)]]/9</f>
        <v>528</v>
      </c>
      <c r="E7362" s="2">
        <v>43055</v>
      </c>
      <c r="F7362" s="5">
        <v>42581</v>
      </c>
      <c r="G7362" s="4">
        <f t="shared" si="228"/>
        <v>0.98899082568807339</v>
      </c>
      <c r="H7362" s="5">
        <v>4752</v>
      </c>
      <c r="I7362" s="5">
        <v>8876</v>
      </c>
      <c r="J7362" s="4">
        <f t="shared" si="229"/>
        <v>1.8678451178451179</v>
      </c>
      <c r="K7362" s="5">
        <v>7920</v>
      </c>
      <c r="L7362" s="4">
        <f>Tabla1[[#This Row],[CCRL (Ciudadanos que cumplen los requisitos de ley)]]/Tabla1[[#This Row],[ÓPTIMO REQUERIDO]]</f>
        <v>1.1207070707070708</v>
      </c>
    </row>
    <row r="7363" spans="1:12" x14ac:dyDescent="0.35">
      <c r="A7363" s="1">
        <v>15</v>
      </c>
      <c r="B7363" s="1">
        <v>38</v>
      </c>
      <c r="C7363" s="3">
        <v>45355</v>
      </c>
      <c r="D7363" s="5">
        <f>Tabla1[[#This Row],[REQUERIDOS (9 X CASILLA)]]/9</f>
        <v>450</v>
      </c>
      <c r="E7363" s="2">
        <v>37995</v>
      </c>
      <c r="F7363" s="5">
        <v>34973</v>
      </c>
      <c r="G7363" s="4">
        <f t="shared" ref="G7363:G7426" si="230">F7363/E7363</f>
        <v>0.92046321884458482</v>
      </c>
      <c r="H7363" s="5">
        <v>4050</v>
      </c>
      <c r="I7363" s="5">
        <v>8075</v>
      </c>
      <c r="J7363" s="4">
        <f t="shared" ref="J7363:J7426" si="231">I7363/H7363</f>
        <v>1.9938271604938271</v>
      </c>
      <c r="K7363" s="5">
        <v>6300</v>
      </c>
      <c r="L7363" s="4">
        <f>Tabla1[[#This Row],[CCRL (Ciudadanos que cumplen los requisitos de ley)]]/Tabla1[[#This Row],[ÓPTIMO REQUERIDO]]</f>
        <v>1.2817460317460319</v>
      </c>
    </row>
    <row r="7364" spans="1:12" x14ac:dyDescent="0.35">
      <c r="A7364" s="1">
        <v>15</v>
      </c>
      <c r="B7364" s="1">
        <v>39</v>
      </c>
      <c r="C7364" s="3">
        <v>45355</v>
      </c>
      <c r="D7364" s="5">
        <f>Tabla1[[#This Row],[REQUERIDOS (9 X CASILLA)]]/9</f>
        <v>446</v>
      </c>
      <c r="E7364" s="2">
        <v>36840</v>
      </c>
      <c r="F7364" s="5">
        <v>36840</v>
      </c>
      <c r="G7364" s="4">
        <f t="shared" si="230"/>
        <v>1</v>
      </c>
      <c r="H7364" s="5">
        <v>4014</v>
      </c>
      <c r="I7364" s="5">
        <v>9705</v>
      </c>
      <c r="J7364" s="4">
        <f t="shared" si="231"/>
        <v>2.4177877428998507</v>
      </c>
      <c r="K7364" s="5">
        <v>6690</v>
      </c>
      <c r="L7364" s="4">
        <f>Tabla1[[#This Row],[CCRL (Ciudadanos que cumplen los requisitos de ley)]]/Tabla1[[#This Row],[ÓPTIMO REQUERIDO]]</f>
        <v>1.4506726457399104</v>
      </c>
    </row>
    <row r="7365" spans="1:12" x14ac:dyDescent="0.35">
      <c r="A7365" s="1">
        <v>15</v>
      </c>
      <c r="B7365" s="1">
        <v>40</v>
      </c>
      <c r="C7365" s="3">
        <v>45355</v>
      </c>
      <c r="D7365" s="5">
        <f>Tabla1[[#This Row],[REQUERIDOS (9 X CASILLA)]]/9</f>
        <v>561</v>
      </c>
      <c r="E7365" s="2">
        <v>46837</v>
      </c>
      <c r="F7365" s="5">
        <v>46837</v>
      </c>
      <c r="G7365" s="4">
        <f t="shared" si="230"/>
        <v>1</v>
      </c>
      <c r="H7365" s="5">
        <v>5049</v>
      </c>
      <c r="I7365" s="5">
        <v>10841</v>
      </c>
      <c r="J7365" s="4">
        <f t="shared" si="231"/>
        <v>2.147157853040206</v>
      </c>
      <c r="K7365" s="5">
        <v>8415</v>
      </c>
      <c r="L7365" s="4">
        <f>Tabla1[[#This Row],[CCRL (Ciudadanos que cumplen los requisitos de ley)]]/Tabla1[[#This Row],[ÓPTIMO REQUERIDO]]</f>
        <v>1.2882947118241237</v>
      </c>
    </row>
    <row r="7366" spans="1:12" x14ac:dyDescent="0.35">
      <c r="A7366" s="1">
        <v>16</v>
      </c>
      <c r="B7366" s="1">
        <v>1</v>
      </c>
      <c r="C7366" s="3">
        <v>45355</v>
      </c>
      <c r="D7366" s="5">
        <f>Tabla1[[#This Row],[REQUERIDOS (9 X CASILLA)]]/9</f>
        <v>541</v>
      </c>
      <c r="E7366" s="2">
        <v>40792</v>
      </c>
      <c r="F7366" s="5">
        <v>37061</v>
      </c>
      <c r="G7366" s="4">
        <f t="shared" si="230"/>
        <v>0.90853598744851927</v>
      </c>
      <c r="H7366" s="5">
        <v>4869</v>
      </c>
      <c r="I7366" s="5">
        <v>4687</v>
      </c>
      <c r="J7366" s="4">
        <f t="shared" si="231"/>
        <v>0.96262066132676116</v>
      </c>
      <c r="K7366" s="5">
        <v>7574</v>
      </c>
      <c r="L7366" s="4">
        <f>Tabla1[[#This Row],[CCRL (Ciudadanos que cumplen los requisitos de ley)]]/Tabla1[[#This Row],[ÓPTIMO REQUERIDO]]</f>
        <v>0.61882756799577499</v>
      </c>
    </row>
    <row r="7367" spans="1:12" x14ac:dyDescent="0.35">
      <c r="A7367" s="1">
        <v>16</v>
      </c>
      <c r="B7367" s="1">
        <v>2</v>
      </c>
      <c r="C7367" s="3">
        <v>45355</v>
      </c>
      <c r="D7367" s="5">
        <f>Tabla1[[#This Row],[REQUERIDOS (9 X CASILLA)]]/9</f>
        <v>552</v>
      </c>
      <c r="E7367" s="2">
        <v>41607</v>
      </c>
      <c r="F7367" s="5">
        <v>41598</v>
      </c>
      <c r="G7367" s="4">
        <f t="shared" si="230"/>
        <v>0.99978369024443003</v>
      </c>
      <c r="H7367" s="5">
        <v>4968</v>
      </c>
      <c r="I7367" s="5">
        <v>5574</v>
      </c>
      <c r="J7367" s="4">
        <f t="shared" si="231"/>
        <v>1.1219806763285025</v>
      </c>
      <c r="K7367" s="5">
        <v>8280</v>
      </c>
      <c r="L7367" s="4">
        <f>Tabla1[[#This Row],[CCRL (Ciudadanos que cumplen los requisitos de ley)]]/Tabla1[[#This Row],[ÓPTIMO REQUERIDO]]</f>
        <v>0.67318840579710149</v>
      </c>
    </row>
    <row r="7368" spans="1:12" x14ac:dyDescent="0.35">
      <c r="A7368" s="1">
        <v>16</v>
      </c>
      <c r="B7368" s="1">
        <v>3</v>
      </c>
      <c r="C7368" s="3">
        <v>45355</v>
      </c>
      <c r="D7368" s="5">
        <f>Tabla1[[#This Row],[REQUERIDOS (9 X CASILLA)]]/9</f>
        <v>628</v>
      </c>
      <c r="E7368" s="2">
        <v>47217</v>
      </c>
      <c r="F7368" s="5">
        <v>47022</v>
      </c>
      <c r="G7368" s="4">
        <f t="shared" si="230"/>
        <v>0.99587013152042692</v>
      </c>
      <c r="H7368" s="5">
        <v>5652</v>
      </c>
      <c r="I7368" s="5">
        <v>6905</v>
      </c>
      <c r="J7368" s="4">
        <f t="shared" si="231"/>
        <v>1.2216914366595895</v>
      </c>
      <c r="K7368" s="5">
        <v>8792</v>
      </c>
      <c r="L7368" s="4">
        <f>Tabla1[[#This Row],[CCRL (Ciudadanos que cumplen los requisitos de ley)]]/Tabla1[[#This Row],[ÓPTIMO REQUERIDO]]</f>
        <v>0.78537306642402183</v>
      </c>
    </row>
    <row r="7369" spans="1:12" x14ac:dyDescent="0.35">
      <c r="A7369" s="1">
        <v>16</v>
      </c>
      <c r="B7369" s="1">
        <v>4</v>
      </c>
      <c r="C7369" s="3">
        <v>45355</v>
      </c>
      <c r="D7369" s="5">
        <f>Tabla1[[#This Row],[REQUERIDOS (9 X CASILLA)]]/9</f>
        <v>588</v>
      </c>
      <c r="E7369" s="2">
        <v>42043</v>
      </c>
      <c r="F7369" s="5">
        <v>41834</v>
      </c>
      <c r="G7369" s="4">
        <f t="shared" si="230"/>
        <v>0.99502889898437319</v>
      </c>
      <c r="H7369" s="5">
        <v>5292</v>
      </c>
      <c r="I7369" s="5">
        <v>5924</v>
      </c>
      <c r="J7369" s="4">
        <f t="shared" si="231"/>
        <v>1.1194255479969766</v>
      </c>
      <c r="K7369" s="5">
        <v>8820</v>
      </c>
      <c r="L7369" s="4">
        <f>Tabla1[[#This Row],[CCRL (Ciudadanos que cumplen los requisitos de ley)]]/Tabla1[[#This Row],[ÓPTIMO REQUERIDO]]</f>
        <v>0.6716553287981859</v>
      </c>
    </row>
    <row r="7370" spans="1:12" x14ac:dyDescent="0.35">
      <c r="A7370" s="1">
        <v>16</v>
      </c>
      <c r="B7370" s="1">
        <v>5</v>
      </c>
      <c r="C7370" s="3">
        <v>45355</v>
      </c>
      <c r="D7370" s="5">
        <f>Tabla1[[#This Row],[REQUERIDOS (9 X CASILLA)]]/9</f>
        <v>631</v>
      </c>
      <c r="E7370" s="2">
        <v>47183</v>
      </c>
      <c r="F7370" s="5">
        <v>46997</v>
      </c>
      <c r="G7370" s="4">
        <f t="shared" si="230"/>
        <v>0.99605790221054191</v>
      </c>
      <c r="H7370" s="5">
        <v>5679</v>
      </c>
      <c r="I7370" s="5">
        <v>4491</v>
      </c>
      <c r="J7370" s="4">
        <f t="shared" si="231"/>
        <v>0.79080824088748014</v>
      </c>
      <c r="K7370" s="5">
        <v>10096</v>
      </c>
      <c r="L7370" s="4">
        <f>Tabla1[[#This Row],[CCRL (Ciudadanos que cumplen los requisitos de ley)]]/Tabla1[[#This Row],[ÓPTIMO REQUERIDO]]</f>
        <v>0.44482963549920762</v>
      </c>
    </row>
    <row r="7371" spans="1:12" x14ac:dyDescent="0.35">
      <c r="A7371" s="1">
        <v>16</v>
      </c>
      <c r="B7371" s="1">
        <v>6</v>
      </c>
      <c r="C7371" s="3">
        <v>45355</v>
      </c>
      <c r="D7371" s="5">
        <f>Tabla1[[#This Row],[REQUERIDOS (9 X CASILLA)]]/9</f>
        <v>612</v>
      </c>
      <c r="E7371" s="2">
        <v>45802</v>
      </c>
      <c r="F7371" s="5">
        <v>45790</v>
      </c>
      <c r="G7371" s="4">
        <f t="shared" si="230"/>
        <v>0.9997380027073054</v>
      </c>
      <c r="H7371" s="5">
        <v>5508</v>
      </c>
      <c r="I7371" s="5">
        <v>5910</v>
      </c>
      <c r="J7371" s="4">
        <f t="shared" si="231"/>
        <v>1.0729847494553377</v>
      </c>
      <c r="K7371" s="5">
        <v>8568</v>
      </c>
      <c r="L7371" s="4">
        <f>Tabla1[[#This Row],[CCRL (Ciudadanos que cumplen los requisitos de ley)]]/Tabla1[[#This Row],[ÓPTIMO REQUERIDO]]</f>
        <v>0.68977591036414565</v>
      </c>
    </row>
    <row r="7372" spans="1:12" x14ac:dyDescent="0.35">
      <c r="A7372" s="1">
        <v>16</v>
      </c>
      <c r="B7372" s="1">
        <v>7</v>
      </c>
      <c r="C7372" s="3">
        <v>45355</v>
      </c>
      <c r="D7372" s="5">
        <f>Tabla1[[#This Row],[REQUERIDOS (9 X CASILLA)]]/9</f>
        <v>649</v>
      </c>
      <c r="E7372" s="2">
        <v>50855</v>
      </c>
      <c r="F7372" s="5">
        <v>45953</v>
      </c>
      <c r="G7372" s="4">
        <f t="shared" si="230"/>
        <v>0.90360829810244814</v>
      </c>
      <c r="H7372" s="5">
        <v>5841</v>
      </c>
      <c r="I7372" s="5">
        <v>6358</v>
      </c>
      <c r="J7372" s="4">
        <f t="shared" si="231"/>
        <v>1.088512241054614</v>
      </c>
      <c r="K7372" s="5">
        <v>9086</v>
      </c>
      <c r="L7372" s="4">
        <f>Tabla1[[#This Row],[CCRL (Ciudadanos que cumplen los requisitos de ley)]]/Tabla1[[#This Row],[ÓPTIMO REQUERIDO]]</f>
        <v>0.69975786924939465</v>
      </c>
    </row>
    <row r="7373" spans="1:12" x14ac:dyDescent="0.35">
      <c r="A7373" s="1">
        <v>16</v>
      </c>
      <c r="B7373" s="1">
        <v>8</v>
      </c>
      <c r="C7373" s="3">
        <v>45355</v>
      </c>
      <c r="D7373" s="5">
        <f>Tabla1[[#This Row],[REQUERIDOS (9 X CASILLA)]]/9</f>
        <v>540</v>
      </c>
      <c r="E7373" s="2">
        <v>42739</v>
      </c>
      <c r="F7373" s="5">
        <v>42739</v>
      </c>
      <c r="G7373" s="4">
        <f t="shared" si="230"/>
        <v>1</v>
      </c>
      <c r="H7373" s="5">
        <v>4860</v>
      </c>
      <c r="I7373" s="5">
        <v>6111</v>
      </c>
      <c r="J7373" s="4">
        <f t="shared" si="231"/>
        <v>1.2574074074074073</v>
      </c>
      <c r="K7373" s="5">
        <v>9180</v>
      </c>
      <c r="L7373" s="4">
        <f>Tabla1[[#This Row],[CCRL (Ciudadanos que cumplen los requisitos de ley)]]/Tabla1[[#This Row],[ÓPTIMO REQUERIDO]]</f>
        <v>0.66568627450980389</v>
      </c>
    </row>
    <row r="7374" spans="1:12" x14ac:dyDescent="0.35">
      <c r="A7374" s="1">
        <v>16</v>
      </c>
      <c r="B7374" s="1">
        <v>9</v>
      </c>
      <c r="C7374" s="3">
        <v>45355</v>
      </c>
      <c r="D7374" s="5">
        <f>Tabla1[[#This Row],[REQUERIDOS (9 X CASILLA)]]/9</f>
        <v>517</v>
      </c>
      <c r="E7374" s="2">
        <v>41815</v>
      </c>
      <c r="F7374" s="5">
        <v>38557</v>
      </c>
      <c r="G7374" s="4">
        <f t="shared" si="230"/>
        <v>0.9220853760612221</v>
      </c>
      <c r="H7374" s="5">
        <v>4653</v>
      </c>
      <c r="I7374" s="5">
        <v>5565</v>
      </c>
      <c r="J7374" s="4">
        <f t="shared" si="231"/>
        <v>1.1960025789813025</v>
      </c>
      <c r="K7374" s="5">
        <v>8272</v>
      </c>
      <c r="L7374" s="4">
        <f>Tabla1[[#This Row],[CCRL (Ciudadanos que cumplen los requisitos de ley)]]/Tabla1[[#This Row],[ÓPTIMO REQUERIDO]]</f>
        <v>0.67275145067698261</v>
      </c>
    </row>
    <row r="7375" spans="1:12" x14ac:dyDescent="0.35">
      <c r="A7375" s="1">
        <v>16</v>
      </c>
      <c r="B7375" s="1">
        <v>10</v>
      </c>
      <c r="C7375" s="3">
        <v>45355</v>
      </c>
      <c r="D7375" s="5">
        <f>Tabla1[[#This Row],[REQUERIDOS (9 X CASILLA)]]/9</f>
        <v>567</v>
      </c>
      <c r="E7375" s="2">
        <v>43849</v>
      </c>
      <c r="F7375" s="5">
        <v>43826</v>
      </c>
      <c r="G7375" s="4">
        <f t="shared" si="230"/>
        <v>0.99947547264475811</v>
      </c>
      <c r="H7375" s="5">
        <v>5103</v>
      </c>
      <c r="I7375" s="5">
        <v>4667</v>
      </c>
      <c r="J7375" s="4">
        <f t="shared" si="231"/>
        <v>0.91456006270821089</v>
      </c>
      <c r="K7375" s="5">
        <v>9072</v>
      </c>
      <c r="L7375" s="4">
        <f>Tabla1[[#This Row],[CCRL (Ciudadanos que cumplen los requisitos de ley)]]/Tabla1[[#This Row],[ÓPTIMO REQUERIDO]]</f>
        <v>0.51444003527336857</v>
      </c>
    </row>
    <row r="7376" spans="1:12" x14ac:dyDescent="0.35">
      <c r="A7376" s="1">
        <v>16</v>
      </c>
      <c r="B7376" s="1">
        <v>11</v>
      </c>
      <c r="C7376" s="3">
        <v>45355</v>
      </c>
      <c r="D7376" s="5">
        <f>Tabla1[[#This Row],[REQUERIDOS (9 X CASILLA)]]/9</f>
        <v>605</v>
      </c>
      <c r="E7376" s="2">
        <v>44384</v>
      </c>
      <c r="F7376" s="5">
        <v>44040</v>
      </c>
      <c r="G7376" s="4">
        <f t="shared" si="230"/>
        <v>0.99224945926459984</v>
      </c>
      <c r="H7376" s="5">
        <v>5445</v>
      </c>
      <c r="I7376" s="5">
        <v>5151</v>
      </c>
      <c r="J7376" s="4">
        <f t="shared" si="231"/>
        <v>0.94600550964187324</v>
      </c>
      <c r="K7376" s="5">
        <v>8470</v>
      </c>
      <c r="L7376" s="4">
        <f>Tabla1[[#This Row],[CCRL (Ciudadanos que cumplen los requisitos de ley)]]/Tabla1[[#This Row],[ÓPTIMO REQUERIDO]]</f>
        <v>0.60814639905548995</v>
      </c>
    </row>
    <row r="7377" spans="1:12" x14ac:dyDescent="0.35">
      <c r="A7377" s="1">
        <v>17</v>
      </c>
      <c r="B7377" s="1">
        <v>1</v>
      </c>
      <c r="C7377" s="3">
        <v>45355</v>
      </c>
      <c r="D7377" s="5">
        <f>Tabla1[[#This Row],[REQUERIDOS (9 X CASILLA)]]/9</f>
        <v>542</v>
      </c>
      <c r="E7377" s="2">
        <v>41377</v>
      </c>
      <c r="F7377" s="5">
        <v>32810</v>
      </c>
      <c r="G7377" s="4">
        <f t="shared" si="230"/>
        <v>0.79295260652053068</v>
      </c>
      <c r="H7377" s="5">
        <v>4878</v>
      </c>
      <c r="I7377" s="5">
        <v>3264</v>
      </c>
      <c r="J7377" s="4">
        <f t="shared" si="231"/>
        <v>0.66912669126691271</v>
      </c>
      <c r="K7377" s="5">
        <v>7588</v>
      </c>
      <c r="L7377" s="4">
        <f>Tabla1[[#This Row],[CCRL (Ciudadanos que cumplen los requisitos de ley)]]/Tabla1[[#This Row],[ÓPTIMO REQUERIDO]]</f>
        <v>0.43015287295730098</v>
      </c>
    </row>
    <row r="7378" spans="1:12" x14ac:dyDescent="0.35">
      <c r="A7378" s="1">
        <v>17</v>
      </c>
      <c r="B7378" s="1">
        <v>2</v>
      </c>
      <c r="C7378" s="3">
        <v>45355</v>
      </c>
      <c r="D7378" s="5">
        <f>Tabla1[[#This Row],[REQUERIDOS (9 X CASILLA)]]/9</f>
        <v>541</v>
      </c>
      <c r="E7378" s="2">
        <v>44679</v>
      </c>
      <c r="F7378" s="5">
        <v>40146</v>
      </c>
      <c r="G7378" s="4">
        <f t="shared" si="230"/>
        <v>0.89854293963607068</v>
      </c>
      <c r="H7378" s="5">
        <v>4869</v>
      </c>
      <c r="I7378" s="5">
        <v>5442</v>
      </c>
      <c r="J7378" s="4">
        <f t="shared" si="231"/>
        <v>1.1176833025261861</v>
      </c>
      <c r="K7378" s="5">
        <v>7574</v>
      </c>
      <c r="L7378" s="4">
        <f>Tabla1[[#This Row],[CCRL (Ciudadanos que cumplen los requisitos de ley)]]/Tabla1[[#This Row],[ÓPTIMO REQUERIDO]]</f>
        <v>0.71851069448111959</v>
      </c>
    </row>
    <row r="7379" spans="1:12" x14ac:dyDescent="0.35">
      <c r="A7379" s="1">
        <v>17</v>
      </c>
      <c r="B7379" s="1">
        <v>3</v>
      </c>
      <c r="C7379" s="3">
        <v>45355</v>
      </c>
      <c r="D7379" s="5">
        <f>Tabla1[[#This Row],[REQUERIDOS (9 X CASILLA)]]/9</f>
        <v>515</v>
      </c>
      <c r="E7379" s="2">
        <v>39864</v>
      </c>
      <c r="F7379" s="5">
        <v>34493</v>
      </c>
      <c r="G7379" s="4">
        <f t="shared" si="230"/>
        <v>0.86526690748545054</v>
      </c>
      <c r="H7379" s="5">
        <v>4635</v>
      </c>
      <c r="I7379" s="5">
        <v>5135</v>
      </c>
      <c r="J7379" s="4">
        <f t="shared" si="231"/>
        <v>1.1078748651564185</v>
      </c>
      <c r="K7379" s="5">
        <v>7210</v>
      </c>
      <c r="L7379" s="4">
        <f>Tabla1[[#This Row],[CCRL (Ciudadanos que cumplen los requisitos de ley)]]/Tabla1[[#This Row],[ÓPTIMO REQUERIDO]]</f>
        <v>0.71220527045769766</v>
      </c>
    </row>
    <row r="7380" spans="1:12" x14ac:dyDescent="0.35">
      <c r="A7380" s="1">
        <v>17</v>
      </c>
      <c r="B7380" s="1">
        <v>4</v>
      </c>
      <c r="C7380" s="3">
        <v>45355</v>
      </c>
      <c r="D7380" s="5">
        <f>Tabla1[[#This Row],[REQUERIDOS (9 X CASILLA)]]/9</f>
        <v>540</v>
      </c>
      <c r="E7380" s="2">
        <v>40755</v>
      </c>
      <c r="F7380" s="5">
        <v>32050</v>
      </c>
      <c r="G7380" s="4">
        <f t="shared" si="230"/>
        <v>0.78640657588026008</v>
      </c>
      <c r="H7380" s="5">
        <v>4860</v>
      </c>
      <c r="I7380" s="5">
        <v>3684</v>
      </c>
      <c r="J7380" s="4">
        <f t="shared" si="231"/>
        <v>0.75802469135802464</v>
      </c>
      <c r="K7380" s="5">
        <v>7020</v>
      </c>
      <c r="L7380" s="4">
        <f>Tabla1[[#This Row],[CCRL (Ciudadanos que cumplen los requisitos de ley)]]/Tabla1[[#This Row],[ÓPTIMO REQUERIDO]]</f>
        <v>0.52478632478632481</v>
      </c>
    </row>
    <row r="7381" spans="1:12" x14ac:dyDescent="0.35">
      <c r="A7381" s="1">
        <v>17</v>
      </c>
      <c r="B7381" s="1">
        <v>5</v>
      </c>
      <c r="C7381" s="3">
        <v>45355</v>
      </c>
      <c r="D7381" s="5">
        <f>Tabla1[[#This Row],[REQUERIDOS (9 X CASILLA)]]/9</f>
        <v>439</v>
      </c>
      <c r="E7381" s="2">
        <v>33816</v>
      </c>
      <c r="F7381" s="5">
        <v>33815</v>
      </c>
      <c r="G7381" s="4">
        <f t="shared" si="230"/>
        <v>0.99997042819966875</v>
      </c>
      <c r="H7381" s="5">
        <v>3951</v>
      </c>
      <c r="I7381" s="5">
        <v>5415</v>
      </c>
      <c r="J7381" s="4">
        <f t="shared" si="231"/>
        <v>1.3705391040242976</v>
      </c>
      <c r="K7381" s="5">
        <v>6585</v>
      </c>
      <c r="L7381" s="4">
        <f>Tabla1[[#This Row],[CCRL (Ciudadanos que cumplen los requisitos de ley)]]/Tabla1[[#This Row],[ÓPTIMO REQUERIDO]]</f>
        <v>0.82232346241457854</v>
      </c>
    </row>
    <row r="7382" spans="1:12" x14ac:dyDescent="0.35">
      <c r="A7382" s="1">
        <v>18</v>
      </c>
      <c r="B7382" s="1">
        <v>1</v>
      </c>
      <c r="C7382" s="3">
        <v>45355</v>
      </c>
      <c r="D7382" s="5">
        <f>Tabla1[[#This Row],[REQUERIDOS (9 X CASILLA)]]/9</f>
        <v>591</v>
      </c>
      <c r="E7382" s="2">
        <v>37257</v>
      </c>
      <c r="F7382" s="5">
        <v>29176</v>
      </c>
      <c r="G7382" s="4">
        <f t="shared" si="230"/>
        <v>0.78310116219770787</v>
      </c>
      <c r="H7382" s="5">
        <v>5319</v>
      </c>
      <c r="I7382" s="5">
        <v>4934</v>
      </c>
      <c r="J7382" s="4">
        <f t="shared" si="231"/>
        <v>0.92761797330325246</v>
      </c>
      <c r="K7382" s="5">
        <v>7683</v>
      </c>
      <c r="L7382" s="4">
        <f>Tabla1[[#This Row],[CCRL (Ciudadanos que cumplen los requisitos de ley)]]/Tabla1[[#This Row],[ÓPTIMO REQUERIDO]]</f>
        <v>0.64219705844071329</v>
      </c>
    </row>
    <row r="7383" spans="1:12" x14ac:dyDescent="0.35">
      <c r="A7383" s="1">
        <v>18</v>
      </c>
      <c r="B7383" s="1">
        <v>2</v>
      </c>
      <c r="C7383" s="3">
        <v>45355</v>
      </c>
      <c r="D7383" s="5">
        <f>Tabla1[[#This Row],[REQUERIDOS (9 X CASILLA)]]/9</f>
        <v>606</v>
      </c>
      <c r="E7383" s="2">
        <v>43030</v>
      </c>
      <c r="F7383" s="5">
        <v>42560</v>
      </c>
      <c r="G7383" s="4">
        <f t="shared" si="230"/>
        <v>0.98907738786892863</v>
      </c>
      <c r="H7383" s="5">
        <v>5454</v>
      </c>
      <c r="I7383" s="5">
        <v>4039</v>
      </c>
      <c r="J7383" s="4">
        <f t="shared" si="231"/>
        <v>0.74055738907224056</v>
      </c>
      <c r="K7383" s="5">
        <v>9696</v>
      </c>
      <c r="L7383" s="4">
        <f>Tabla1[[#This Row],[CCRL (Ciudadanos que cumplen los requisitos de ley)]]/Tabla1[[#This Row],[ÓPTIMO REQUERIDO]]</f>
        <v>0.41656353135313534</v>
      </c>
    </row>
    <row r="7384" spans="1:12" x14ac:dyDescent="0.35">
      <c r="A7384" s="1">
        <v>18</v>
      </c>
      <c r="B7384" s="1">
        <v>3</v>
      </c>
      <c r="C7384" s="3">
        <v>45355</v>
      </c>
      <c r="D7384" s="5">
        <f>Tabla1[[#This Row],[REQUERIDOS (9 X CASILLA)]]/9</f>
        <v>619</v>
      </c>
      <c r="E7384" s="2">
        <v>46002</v>
      </c>
      <c r="F7384" s="5">
        <v>34132</v>
      </c>
      <c r="G7384" s="4">
        <f t="shared" si="230"/>
        <v>0.74196774053302028</v>
      </c>
      <c r="H7384" s="5">
        <v>5571</v>
      </c>
      <c r="I7384" s="5">
        <v>4798</v>
      </c>
      <c r="J7384" s="4">
        <f t="shared" si="231"/>
        <v>0.8612457368515527</v>
      </c>
      <c r="K7384" s="5">
        <v>9285</v>
      </c>
      <c r="L7384" s="4">
        <f>Tabla1[[#This Row],[CCRL (Ciudadanos que cumplen los requisitos de ley)]]/Tabla1[[#This Row],[ÓPTIMO REQUERIDO]]</f>
        <v>0.5167474421109316</v>
      </c>
    </row>
    <row r="7385" spans="1:12" x14ac:dyDescent="0.35">
      <c r="A7385" s="1">
        <v>19</v>
      </c>
      <c r="B7385" s="1">
        <v>1</v>
      </c>
      <c r="C7385" s="3">
        <v>45355</v>
      </c>
      <c r="D7385" s="5">
        <f>Tabla1[[#This Row],[REQUERIDOS (9 X CASILLA)]]/9</f>
        <v>551</v>
      </c>
      <c r="E7385" s="2">
        <v>44993</v>
      </c>
      <c r="F7385" s="5">
        <v>44631</v>
      </c>
      <c r="G7385" s="4">
        <f t="shared" si="230"/>
        <v>0.9919543040028449</v>
      </c>
      <c r="H7385" s="5">
        <v>4959</v>
      </c>
      <c r="I7385" s="5">
        <v>3630</v>
      </c>
      <c r="J7385" s="4">
        <f t="shared" si="231"/>
        <v>0.73200241984271019</v>
      </c>
      <c r="K7385" s="5">
        <v>8265</v>
      </c>
      <c r="L7385" s="4">
        <f>Tabla1[[#This Row],[CCRL (Ciudadanos que cumplen los requisitos de ley)]]/Tabla1[[#This Row],[ÓPTIMO REQUERIDO]]</f>
        <v>0.43920145190562615</v>
      </c>
    </row>
    <row r="7386" spans="1:12" x14ac:dyDescent="0.35">
      <c r="A7386" s="1">
        <v>19</v>
      </c>
      <c r="B7386" s="1">
        <v>2</v>
      </c>
      <c r="C7386" s="3">
        <v>45355</v>
      </c>
      <c r="D7386" s="5">
        <f>Tabla1[[#This Row],[REQUERIDOS (9 X CASILLA)]]/9</f>
        <v>565</v>
      </c>
      <c r="E7386" s="2">
        <v>42616</v>
      </c>
      <c r="F7386" s="5">
        <v>42589</v>
      </c>
      <c r="G7386" s="4">
        <f t="shared" si="230"/>
        <v>0.99936643514173085</v>
      </c>
      <c r="H7386" s="5">
        <v>5085</v>
      </c>
      <c r="I7386" s="5">
        <v>6252</v>
      </c>
      <c r="J7386" s="4">
        <f t="shared" si="231"/>
        <v>1.2294985250737462</v>
      </c>
      <c r="K7386" s="5">
        <v>9040</v>
      </c>
      <c r="L7386" s="4">
        <f>Tabla1[[#This Row],[CCRL (Ciudadanos que cumplen los requisitos de ley)]]/Tabla1[[#This Row],[ÓPTIMO REQUERIDO]]</f>
        <v>0.69159292035398234</v>
      </c>
    </row>
    <row r="7387" spans="1:12" x14ac:dyDescent="0.35">
      <c r="A7387" s="1">
        <v>19</v>
      </c>
      <c r="B7387" s="1">
        <v>3</v>
      </c>
      <c r="C7387" s="3">
        <v>45355</v>
      </c>
      <c r="D7387" s="5">
        <f>Tabla1[[#This Row],[REQUERIDOS (9 X CASILLA)]]/9</f>
        <v>538</v>
      </c>
      <c r="E7387" s="2">
        <v>43427</v>
      </c>
      <c r="F7387" s="5">
        <v>43425</v>
      </c>
      <c r="G7387" s="4">
        <f t="shared" si="230"/>
        <v>0.99995394570198259</v>
      </c>
      <c r="H7387" s="5">
        <v>4842</v>
      </c>
      <c r="I7387" s="5">
        <v>4260</v>
      </c>
      <c r="J7387" s="4">
        <f t="shared" si="231"/>
        <v>0.8798017348203222</v>
      </c>
      <c r="K7387" s="5">
        <v>8070</v>
      </c>
      <c r="L7387" s="4">
        <f>Tabla1[[#This Row],[CCRL (Ciudadanos que cumplen los requisitos de ley)]]/Tabla1[[#This Row],[ÓPTIMO REQUERIDO]]</f>
        <v>0.52788104089219334</v>
      </c>
    </row>
    <row r="7388" spans="1:12" x14ac:dyDescent="0.35">
      <c r="A7388" s="1">
        <v>19</v>
      </c>
      <c r="B7388" s="1">
        <v>4</v>
      </c>
      <c r="C7388" s="3">
        <v>45355</v>
      </c>
      <c r="D7388" s="5">
        <f>Tabla1[[#This Row],[REQUERIDOS (9 X CASILLA)]]/9</f>
        <v>611</v>
      </c>
      <c r="E7388" s="2">
        <v>47427</v>
      </c>
      <c r="F7388" s="5">
        <v>46299</v>
      </c>
      <c r="G7388" s="4">
        <f t="shared" si="230"/>
        <v>0.97621607944841549</v>
      </c>
      <c r="H7388" s="5">
        <v>5499</v>
      </c>
      <c r="I7388" s="5">
        <v>4990</v>
      </c>
      <c r="J7388" s="4">
        <f t="shared" si="231"/>
        <v>0.90743771594835421</v>
      </c>
      <c r="K7388" s="5">
        <v>9776</v>
      </c>
      <c r="L7388" s="4">
        <f>Tabla1[[#This Row],[CCRL (Ciudadanos que cumplen los requisitos de ley)]]/Tabla1[[#This Row],[ÓPTIMO REQUERIDO]]</f>
        <v>0.51043371522094927</v>
      </c>
    </row>
    <row r="7389" spans="1:12" x14ac:dyDescent="0.35">
      <c r="A7389" s="1">
        <v>19</v>
      </c>
      <c r="B7389" s="1">
        <v>5</v>
      </c>
      <c r="C7389" s="3">
        <v>45355</v>
      </c>
      <c r="D7389" s="5">
        <f>Tabla1[[#This Row],[REQUERIDOS (9 X CASILLA)]]/9</f>
        <v>508</v>
      </c>
      <c r="E7389" s="2">
        <v>41591</v>
      </c>
      <c r="F7389" s="5">
        <v>39465</v>
      </c>
      <c r="G7389" s="4">
        <f t="shared" si="230"/>
        <v>0.94888317184006155</v>
      </c>
      <c r="H7389" s="5">
        <v>4572</v>
      </c>
      <c r="I7389" s="5">
        <v>3565</v>
      </c>
      <c r="J7389" s="4">
        <f t="shared" si="231"/>
        <v>0.77974628171478566</v>
      </c>
      <c r="K7389" s="5">
        <v>8128</v>
      </c>
      <c r="L7389" s="4">
        <f>Tabla1[[#This Row],[CCRL (Ciudadanos que cumplen los requisitos de ley)]]/Tabla1[[#This Row],[ÓPTIMO REQUERIDO]]</f>
        <v>0.43860728346456695</v>
      </c>
    </row>
    <row r="7390" spans="1:12" x14ac:dyDescent="0.35">
      <c r="A7390" s="1">
        <v>19</v>
      </c>
      <c r="B7390" s="1">
        <v>6</v>
      </c>
      <c r="C7390" s="3">
        <v>45355</v>
      </c>
      <c r="D7390" s="5">
        <f>Tabla1[[#This Row],[REQUERIDOS (9 X CASILLA)]]/9</f>
        <v>555</v>
      </c>
      <c r="E7390" s="2">
        <v>41944</v>
      </c>
      <c r="F7390" s="5">
        <v>37192</v>
      </c>
      <c r="G7390" s="4">
        <f t="shared" si="230"/>
        <v>0.88670608430288</v>
      </c>
      <c r="H7390" s="5">
        <v>4995</v>
      </c>
      <c r="I7390" s="5">
        <v>1965</v>
      </c>
      <c r="J7390" s="4">
        <f t="shared" si="231"/>
        <v>0.39339339339339341</v>
      </c>
      <c r="K7390" s="5">
        <v>7770</v>
      </c>
      <c r="L7390" s="4">
        <f>Tabla1[[#This Row],[CCRL (Ciudadanos que cumplen los requisitos de ley)]]/Tabla1[[#This Row],[ÓPTIMO REQUERIDO]]</f>
        <v>0.25289575289575289</v>
      </c>
    </row>
    <row r="7391" spans="1:12" x14ac:dyDescent="0.35">
      <c r="A7391" s="1">
        <v>19</v>
      </c>
      <c r="B7391" s="1">
        <v>7</v>
      </c>
      <c r="C7391" s="3">
        <v>45355</v>
      </c>
      <c r="D7391" s="5">
        <f>Tabla1[[#This Row],[REQUERIDOS (9 X CASILLA)]]/9</f>
        <v>408</v>
      </c>
      <c r="E7391" s="2">
        <v>31781</v>
      </c>
      <c r="F7391" s="5">
        <v>31412</v>
      </c>
      <c r="G7391" s="4">
        <f t="shared" si="230"/>
        <v>0.98838928919794844</v>
      </c>
      <c r="H7391" s="5">
        <v>3672</v>
      </c>
      <c r="I7391" s="5">
        <v>3142</v>
      </c>
      <c r="J7391" s="4">
        <f t="shared" si="231"/>
        <v>0.85566448801742923</v>
      </c>
      <c r="K7391" s="5">
        <v>6120</v>
      </c>
      <c r="L7391" s="4">
        <f>Tabla1[[#This Row],[CCRL (Ciudadanos que cumplen los requisitos de ley)]]/Tabla1[[#This Row],[ÓPTIMO REQUERIDO]]</f>
        <v>0.51339869281045747</v>
      </c>
    </row>
    <row r="7392" spans="1:12" x14ac:dyDescent="0.35">
      <c r="A7392" s="1">
        <v>19</v>
      </c>
      <c r="B7392" s="1">
        <v>8</v>
      </c>
      <c r="C7392" s="3">
        <v>45355</v>
      </c>
      <c r="D7392" s="5">
        <f>Tabla1[[#This Row],[REQUERIDOS (9 X CASILLA)]]/9</f>
        <v>537</v>
      </c>
      <c r="E7392" s="2">
        <v>42421</v>
      </c>
      <c r="F7392" s="5">
        <v>42201</v>
      </c>
      <c r="G7392" s="4">
        <f t="shared" si="230"/>
        <v>0.99481388934725723</v>
      </c>
      <c r="H7392" s="5">
        <v>4833</v>
      </c>
      <c r="I7392" s="5">
        <v>4328</v>
      </c>
      <c r="J7392" s="4">
        <f t="shared" si="231"/>
        <v>0.89551003517483962</v>
      </c>
      <c r="K7392" s="5">
        <v>8592</v>
      </c>
      <c r="L7392" s="4">
        <f>Tabla1[[#This Row],[CCRL (Ciudadanos que cumplen los requisitos de ley)]]/Tabla1[[#This Row],[ÓPTIMO REQUERIDO]]</f>
        <v>0.5037243947858473</v>
      </c>
    </row>
    <row r="7393" spans="1:12" x14ac:dyDescent="0.35">
      <c r="A7393" s="1">
        <v>19</v>
      </c>
      <c r="B7393" s="1">
        <v>9</v>
      </c>
      <c r="C7393" s="3">
        <v>45355</v>
      </c>
      <c r="D7393" s="5">
        <f>Tabla1[[#This Row],[REQUERIDOS (9 X CASILLA)]]/9</f>
        <v>568</v>
      </c>
      <c r="E7393" s="2">
        <v>41509</v>
      </c>
      <c r="F7393" s="5">
        <v>39022</v>
      </c>
      <c r="G7393" s="4">
        <f t="shared" si="230"/>
        <v>0.94008528270977376</v>
      </c>
      <c r="H7393" s="5">
        <v>5112</v>
      </c>
      <c r="I7393" s="5">
        <v>4201</v>
      </c>
      <c r="J7393" s="4">
        <f t="shared" si="231"/>
        <v>0.82179186228482004</v>
      </c>
      <c r="K7393" s="5">
        <v>7952</v>
      </c>
      <c r="L7393" s="4">
        <f>Tabla1[[#This Row],[CCRL (Ciudadanos que cumplen los requisitos de ley)]]/Tabla1[[#This Row],[ÓPTIMO REQUERIDO]]</f>
        <v>0.52829476861167002</v>
      </c>
    </row>
    <row r="7394" spans="1:12" x14ac:dyDescent="0.35">
      <c r="A7394" s="1">
        <v>19</v>
      </c>
      <c r="B7394" s="1">
        <v>10</v>
      </c>
      <c r="C7394" s="3">
        <v>45355</v>
      </c>
      <c r="D7394" s="5">
        <f>Tabla1[[#This Row],[REQUERIDOS (9 X CASILLA)]]/9</f>
        <v>579</v>
      </c>
      <c r="E7394" s="2">
        <v>42324</v>
      </c>
      <c r="F7394" s="5">
        <v>38558</v>
      </c>
      <c r="G7394" s="4">
        <f t="shared" si="230"/>
        <v>0.91101975238635291</v>
      </c>
      <c r="H7394" s="5">
        <v>5211</v>
      </c>
      <c r="I7394" s="5">
        <v>2598</v>
      </c>
      <c r="J7394" s="4">
        <f t="shared" si="231"/>
        <v>0.4985607369027058</v>
      </c>
      <c r="K7394" s="5">
        <v>7527</v>
      </c>
      <c r="L7394" s="4">
        <f>Tabla1[[#This Row],[CCRL (Ciudadanos que cumplen los requisitos de ley)]]/Tabla1[[#This Row],[ÓPTIMO REQUERIDO]]</f>
        <v>0.34515743324033482</v>
      </c>
    </row>
    <row r="7395" spans="1:12" x14ac:dyDescent="0.35">
      <c r="A7395" s="1">
        <v>19</v>
      </c>
      <c r="B7395" s="1">
        <v>11</v>
      </c>
      <c r="C7395" s="3">
        <v>45355</v>
      </c>
      <c r="D7395" s="5">
        <f>Tabla1[[#This Row],[REQUERIDOS (9 X CASILLA)]]/9</f>
        <v>608</v>
      </c>
      <c r="E7395" s="2">
        <v>48214</v>
      </c>
      <c r="F7395" s="5">
        <v>47883</v>
      </c>
      <c r="G7395" s="4">
        <f t="shared" si="230"/>
        <v>0.9931347741319948</v>
      </c>
      <c r="H7395" s="5">
        <v>5472</v>
      </c>
      <c r="I7395" s="5">
        <v>3151</v>
      </c>
      <c r="J7395" s="4">
        <f t="shared" si="231"/>
        <v>0.57584064327485385</v>
      </c>
      <c r="K7395" s="5">
        <v>8512</v>
      </c>
      <c r="L7395" s="4">
        <f>Tabla1[[#This Row],[CCRL (Ciudadanos que cumplen los requisitos de ley)]]/Tabla1[[#This Row],[ÓPTIMO REQUERIDO]]</f>
        <v>0.37018327067669171</v>
      </c>
    </row>
    <row r="7396" spans="1:12" x14ac:dyDescent="0.35">
      <c r="A7396" s="1">
        <v>19</v>
      </c>
      <c r="B7396" s="1">
        <v>12</v>
      </c>
      <c r="C7396" s="3">
        <v>45355</v>
      </c>
      <c r="D7396" s="5">
        <f>Tabla1[[#This Row],[REQUERIDOS (9 X CASILLA)]]/9</f>
        <v>498</v>
      </c>
      <c r="E7396" s="2">
        <v>38788</v>
      </c>
      <c r="F7396" s="5">
        <v>37941</v>
      </c>
      <c r="G7396" s="4">
        <f t="shared" si="230"/>
        <v>0.97816334948953287</v>
      </c>
      <c r="H7396" s="5">
        <v>4482</v>
      </c>
      <c r="I7396" s="5">
        <v>4367</v>
      </c>
      <c r="J7396" s="4">
        <f t="shared" si="231"/>
        <v>0.97434181169120926</v>
      </c>
      <c r="K7396" s="5">
        <v>7968</v>
      </c>
      <c r="L7396" s="4">
        <f>Tabla1[[#This Row],[CCRL (Ciudadanos que cumplen los requisitos de ley)]]/Tabla1[[#This Row],[ÓPTIMO REQUERIDO]]</f>
        <v>0.54806726907630521</v>
      </c>
    </row>
    <row r="7397" spans="1:12" x14ac:dyDescent="0.35">
      <c r="A7397" s="1">
        <v>19</v>
      </c>
      <c r="B7397" s="1">
        <v>13</v>
      </c>
      <c r="C7397" s="3">
        <v>45355</v>
      </c>
      <c r="D7397" s="5">
        <f>Tabla1[[#This Row],[REQUERIDOS (9 X CASILLA)]]/9</f>
        <v>407</v>
      </c>
      <c r="E7397" s="2">
        <v>31993</v>
      </c>
      <c r="F7397" s="5">
        <v>22071</v>
      </c>
      <c r="G7397" s="4">
        <f t="shared" si="230"/>
        <v>0.68986965898790364</v>
      </c>
      <c r="H7397" s="5">
        <v>3663</v>
      </c>
      <c r="I7397" s="5">
        <v>2747</v>
      </c>
      <c r="J7397" s="4">
        <f t="shared" si="231"/>
        <v>0.74993174993174994</v>
      </c>
      <c r="K7397" s="5">
        <v>5291</v>
      </c>
      <c r="L7397" s="4">
        <f>Tabla1[[#This Row],[CCRL (Ciudadanos que cumplen los requisitos de ley)]]/Tabla1[[#This Row],[ÓPTIMO REQUERIDO]]</f>
        <v>0.51918351918351924</v>
      </c>
    </row>
    <row r="7398" spans="1:12" x14ac:dyDescent="0.35">
      <c r="A7398" s="1">
        <v>19</v>
      </c>
      <c r="B7398" s="1">
        <v>14</v>
      </c>
      <c r="C7398" s="3">
        <v>45355</v>
      </c>
      <c r="D7398" s="5">
        <f>Tabla1[[#This Row],[REQUERIDOS (9 X CASILLA)]]/9</f>
        <v>508</v>
      </c>
      <c r="E7398" s="2">
        <v>38291</v>
      </c>
      <c r="F7398" s="5">
        <v>33269</v>
      </c>
      <c r="G7398" s="4">
        <f t="shared" si="230"/>
        <v>0.86884646522681575</v>
      </c>
      <c r="H7398" s="5">
        <v>4572</v>
      </c>
      <c r="I7398" s="5">
        <v>2259</v>
      </c>
      <c r="J7398" s="4">
        <f t="shared" si="231"/>
        <v>0.49409448818897639</v>
      </c>
      <c r="K7398" s="5">
        <v>6604</v>
      </c>
      <c r="L7398" s="4">
        <f>Tabla1[[#This Row],[CCRL (Ciudadanos que cumplen los requisitos de ley)]]/Tabla1[[#This Row],[ÓPTIMO REQUERIDO]]</f>
        <v>0.34206541490006059</v>
      </c>
    </row>
    <row r="7399" spans="1:12" x14ac:dyDescent="0.35">
      <c r="A7399" s="1">
        <v>20</v>
      </c>
      <c r="B7399" s="1">
        <v>1</v>
      </c>
      <c r="C7399" s="3">
        <v>45355</v>
      </c>
      <c r="D7399" s="5">
        <f>Tabla1[[#This Row],[REQUERIDOS (9 X CASILLA)]]/9</f>
        <v>609</v>
      </c>
      <c r="E7399" s="2">
        <v>42089</v>
      </c>
      <c r="F7399" s="5">
        <v>30124</v>
      </c>
      <c r="G7399" s="4">
        <f t="shared" si="230"/>
        <v>0.71572144740906174</v>
      </c>
      <c r="H7399" s="5">
        <v>5481</v>
      </c>
      <c r="I7399" s="5">
        <v>7342</v>
      </c>
      <c r="J7399" s="4">
        <f t="shared" si="231"/>
        <v>1.3395365809158912</v>
      </c>
      <c r="K7399" s="5">
        <v>6699</v>
      </c>
      <c r="L7399" s="4">
        <f>Tabla1[[#This Row],[CCRL (Ciudadanos que cumplen los requisitos de ley)]]/Tabla1[[#This Row],[ÓPTIMO REQUERIDO]]</f>
        <v>1.09598447529482</v>
      </c>
    </row>
    <row r="7400" spans="1:12" x14ac:dyDescent="0.35">
      <c r="A7400" s="1">
        <v>20</v>
      </c>
      <c r="B7400" s="1">
        <v>2</v>
      </c>
      <c r="C7400" s="3">
        <v>45355</v>
      </c>
      <c r="D7400" s="5">
        <f>Tabla1[[#This Row],[REQUERIDOS (9 X CASILLA)]]/9</f>
        <v>564</v>
      </c>
      <c r="E7400" s="2">
        <v>38561</v>
      </c>
      <c r="F7400" s="5">
        <v>28712</v>
      </c>
      <c r="G7400" s="4">
        <f t="shared" si="230"/>
        <v>0.74458649931277721</v>
      </c>
      <c r="H7400" s="5">
        <v>5076</v>
      </c>
      <c r="I7400" s="5">
        <v>7380</v>
      </c>
      <c r="J7400" s="4">
        <f t="shared" si="231"/>
        <v>1.4539007092198581</v>
      </c>
      <c r="K7400" s="5">
        <v>6204</v>
      </c>
      <c r="L7400" s="4">
        <f>Tabla1[[#This Row],[CCRL (Ciudadanos que cumplen los requisitos de ley)]]/Tabla1[[#This Row],[ÓPTIMO REQUERIDO]]</f>
        <v>1.1895551257253385</v>
      </c>
    </row>
    <row r="7401" spans="1:12" x14ac:dyDescent="0.35">
      <c r="A7401" s="1">
        <v>20</v>
      </c>
      <c r="B7401" s="1">
        <v>3</v>
      </c>
      <c r="C7401" s="3">
        <v>45355</v>
      </c>
      <c r="D7401" s="5">
        <f>Tabla1[[#This Row],[REQUERIDOS (9 X CASILLA)]]/9</f>
        <v>681</v>
      </c>
      <c r="E7401" s="2">
        <v>48425</v>
      </c>
      <c r="F7401" s="5">
        <v>29692</v>
      </c>
      <c r="G7401" s="4">
        <f t="shared" si="230"/>
        <v>0.61315436241610743</v>
      </c>
      <c r="H7401" s="5">
        <v>6129</v>
      </c>
      <c r="I7401" s="5">
        <v>6280</v>
      </c>
      <c r="J7401" s="4">
        <f t="shared" si="231"/>
        <v>1.0246369717735357</v>
      </c>
      <c r="K7401" s="5">
        <v>7491</v>
      </c>
      <c r="L7401" s="4">
        <f>Tabla1[[#This Row],[CCRL (Ciudadanos que cumplen los requisitos de ley)]]/Tabla1[[#This Row],[ÓPTIMO REQUERIDO]]</f>
        <v>0.83833934054198367</v>
      </c>
    </row>
    <row r="7402" spans="1:12" x14ac:dyDescent="0.35">
      <c r="A7402" s="1">
        <v>20</v>
      </c>
      <c r="B7402" s="1">
        <v>4</v>
      </c>
      <c r="C7402" s="3">
        <v>45355</v>
      </c>
      <c r="D7402" s="5">
        <f>Tabla1[[#This Row],[REQUERIDOS (9 X CASILLA)]]/9</f>
        <v>690</v>
      </c>
      <c r="E7402" s="2">
        <v>46538</v>
      </c>
      <c r="F7402" s="5">
        <v>32996</v>
      </c>
      <c r="G7402" s="4">
        <f t="shared" si="230"/>
        <v>0.7090119902015557</v>
      </c>
      <c r="H7402" s="5">
        <v>6210</v>
      </c>
      <c r="I7402" s="5">
        <v>7624</v>
      </c>
      <c r="J7402" s="4">
        <f t="shared" si="231"/>
        <v>1.2276972624798712</v>
      </c>
      <c r="K7402" s="5">
        <v>8280</v>
      </c>
      <c r="L7402" s="4">
        <f>Tabla1[[#This Row],[CCRL (Ciudadanos que cumplen los requisitos de ley)]]/Tabla1[[#This Row],[ÓPTIMO REQUERIDO]]</f>
        <v>0.92077294685990341</v>
      </c>
    </row>
    <row r="7403" spans="1:12" x14ac:dyDescent="0.35">
      <c r="A7403" s="1">
        <v>20</v>
      </c>
      <c r="B7403" s="1">
        <v>5</v>
      </c>
      <c r="C7403" s="3">
        <v>45355</v>
      </c>
      <c r="D7403" s="5">
        <f>Tabla1[[#This Row],[REQUERIDOS (9 X CASILLA)]]/9</f>
        <v>512</v>
      </c>
      <c r="E7403" s="2">
        <v>37397</v>
      </c>
      <c r="F7403" s="5">
        <v>21966</v>
      </c>
      <c r="G7403" s="4">
        <f t="shared" si="230"/>
        <v>0.58737331871540499</v>
      </c>
      <c r="H7403" s="5">
        <v>4608</v>
      </c>
      <c r="I7403" s="5">
        <v>3853</v>
      </c>
      <c r="J7403" s="4">
        <f t="shared" si="231"/>
        <v>0.83615451388888884</v>
      </c>
      <c r="K7403" s="5">
        <v>6656</v>
      </c>
      <c r="L7403" s="4">
        <f>Tabla1[[#This Row],[CCRL (Ciudadanos que cumplen los requisitos de ley)]]/Tabla1[[#This Row],[ÓPTIMO REQUERIDO]]</f>
        <v>0.57887620192307687</v>
      </c>
    </row>
    <row r="7404" spans="1:12" x14ac:dyDescent="0.35">
      <c r="A7404" s="1">
        <v>20</v>
      </c>
      <c r="B7404" s="1">
        <v>6</v>
      </c>
      <c r="C7404" s="3">
        <v>45355</v>
      </c>
      <c r="D7404" s="5">
        <f>Tabla1[[#This Row],[REQUERIDOS (9 X CASILLA)]]/9</f>
        <v>597</v>
      </c>
      <c r="E7404" s="2">
        <v>39836</v>
      </c>
      <c r="F7404" s="5">
        <v>31407</v>
      </c>
      <c r="G7404" s="4">
        <f t="shared" si="230"/>
        <v>0.78840747062958128</v>
      </c>
      <c r="H7404" s="5">
        <v>5373</v>
      </c>
      <c r="I7404" s="5">
        <v>7215</v>
      </c>
      <c r="J7404" s="4">
        <f t="shared" si="231"/>
        <v>1.3428252372975991</v>
      </c>
      <c r="K7404" s="5">
        <v>7164</v>
      </c>
      <c r="L7404" s="4">
        <f>Tabla1[[#This Row],[CCRL (Ciudadanos que cumplen los requisitos de ley)]]/Tabla1[[#This Row],[ÓPTIMO REQUERIDO]]</f>
        <v>1.0071189279731994</v>
      </c>
    </row>
    <row r="7405" spans="1:12" x14ac:dyDescent="0.35">
      <c r="A7405" s="1">
        <v>20</v>
      </c>
      <c r="B7405" s="1">
        <v>7</v>
      </c>
      <c r="C7405" s="3">
        <v>45355</v>
      </c>
      <c r="D7405" s="5">
        <f>Tabla1[[#This Row],[REQUERIDOS (9 X CASILLA)]]/9</f>
        <v>498</v>
      </c>
      <c r="E7405" s="2">
        <v>35408</v>
      </c>
      <c r="F7405" s="5">
        <v>25196</v>
      </c>
      <c r="G7405" s="4">
        <f t="shared" si="230"/>
        <v>0.71159060099412563</v>
      </c>
      <c r="H7405" s="5">
        <v>4482</v>
      </c>
      <c r="I7405" s="5">
        <v>4722</v>
      </c>
      <c r="J7405" s="4">
        <f t="shared" si="231"/>
        <v>1.0535475234270415</v>
      </c>
      <c r="K7405" s="5">
        <v>6474</v>
      </c>
      <c r="L7405" s="4">
        <f>Tabla1[[#This Row],[CCRL (Ciudadanos que cumplen los requisitos de ley)]]/Tabla1[[#This Row],[ÓPTIMO REQUERIDO]]</f>
        <v>0.72937905468025954</v>
      </c>
    </row>
    <row r="7406" spans="1:12" x14ac:dyDescent="0.35">
      <c r="A7406" s="1">
        <v>20</v>
      </c>
      <c r="B7406" s="1">
        <v>8</v>
      </c>
      <c r="C7406" s="3">
        <v>45355</v>
      </c>
      <c r="D7406" s="5">
        <f>Tabla1[[#This Row],[REQUERIDOS (9 X CASILLA)]]/9</f>
        <v>596</v>
      </c>
      <c r="E7406" s="2">
        <v>45264</v>
      </c>
      <c r="F7406" s="5">
        <v>30716</v>
      </c>
      <c r="G7406" s="4">
        <f t="shared" si="230"/>
        <v>0.6785966772711205</v>
      </c>
      <c r="H7406" s="5">
        <v>5364</v>
      </c>
      <c r="I7406" s="5">
        <v>4744</v>
      </c>
      <c r="J7406" s="4">
        <f t="shared" si="231"/>
        <v>0.88441461595824011</v>
      </c>
      <c r="K7406" s="5">
        <v>7748</v>
      </c>
      <c r="L7406" s="4">
        <f>Tabla1[[#This Row],[CCRL (Ciudadanos que cumplen los requisitos de ley)]]/Tabla1[[#This Row],[ÓPTIMO REQUERIDO]]</f>
        <v>0.61228704181724314</v>
      </c>
    </row>
    <row r="7407" spans="1:12" x14ac:dyDescent="0.35">
      <c r="A7407" s="1">
        <v>20</v>
      </c>
      <c r="B7407" s="1">
        <v>9</v>
      </c>
      <c r="C7407" s="3">
        <v>45355</v>
      </c>
      <c r="D7407" s="5">
        <f>Tabla1[[#This Row],[REQUERIDOS (9 X CASILLA)]]/9</f>
        <v>547</v>
      </c>
      <c r="E7407" s="2">
        <v>39121</v>
      </c>
      <c r="F7407" s="5">
        <v>37979</v>
      </c>
      <c r="G7407" s="4">
        <f t="shared" si="230"/>
        <v>0.97080851716469418</v>
      </c>
      <c r="H7407" s="5">
        <v>4923</v>
      </c>
      <c r="I7407" s="5">
        <v>8278</v>
      </c>
      <c r="J7407" s="4">
        <f t="shared" si="231"/>
        <v>1.6814950233597401</v>
      </c>
      <c r="K7407" s="5">
        <v>6564</v>
      </c>
      <c r="L7407" s="4">
        <f>Tabla1[[#This Row],[CCRL (Ciudadanos que cumplen los requisitos de ley)]]/Tabla1[[#This Row],[ÓPTIMO REQUERIDO]]</f>
        <v>1.2611212675198049</v>
      </c>
    </row>
    <row r="7408" spans="1:12" x14ac:dyDescent="0.35">
      <c r="A7408" s="1">
        <v>20</v>
      </c>
      <c r="B7408" s="1">
        <v>10</v>
      </c>
      <c r="C7408" s="3">
        <v>45355</v>
      </c>
      <c r="D7408" s="5">
        <f>Tabla1[[#This Row],[REQUERIDOS (9 X CASILLA)]]/9</f>
        <v>625</v>
      </c>
      <c r="E7408" s="2">
        <v>43757</v>
      </c>
      <c r="F7408" s="5">
        <v>28117</v>
      </c>
      <c r="G7408" s="4">
        <f t="shared" si="230"/>
        <v>0.64257147427840122</v>
      </c>
      <c r="H7408" s="5">
        <v>5625</v>
      </c>
      <c r="I7408" s="5">
        <v>7050</v>
      </c>
      <c r="J7408" s="4">
        <f t="shared" si="231"/>
        <v>1.2533333333333334</v>
      </c>
      <c r="K7408" s="5">
        <v>7500</v>
      </c>
      <c r="L7408" s="4">
        <f>Tabla1[[#This Row],[CCRL (Ciudadanos que cumplen los requisitos de ley)]]/Tabla1[[#This Row],[ÓPTIMO REQUERIDO]]</f>
        <v>0.94</v>
      </c>
    </row>
    <row r="7409" spans="1:12" x14ac:dyDescent="0.35">
      <c r="A7409" s="1">
        <v>21</v>
      </c>
      <c r="B7409" s="1">
        <v>1</v>
      </c>
      <c r="C7409" s="3">
        <v>45355</v>
      </c>
      <c r="D7409" s="5">
        <f>Tabla1[[#This Row],[REQUERIDOS (9 X CASILLA)]]/9</f>
        <v>537</v>
      </c>
      <c r="E7409" s="2">
        <v>39391</v>
      </c>
      <c r="F7409" s="5">
        <v>20924</v>
      </c>
      <c r="G7409" s="4">
        <f t="shared" si="230"/>
        <v>0.5311873270544033</v>
      </c>
      <c r="H7409" s="5">
        <v>4833</v>
      </c>
      <c r="I7409" s="5">
        <v>4683</v>
      </c>
      <c r="J7409" s="4">
        <f t="shared" si="231"/>
        <v>0.96896337678460587</v>
      </c>
      <c r="K7409" s="5">
        <v>6981</v>
      </c>
      <c r="L7409" s="4">
        <f>Tabla1[[#This Row],[CCRL (Ciudadanos que cumplen los requisitos de ley)]]/Tabla1[[#This Row],[ÓPTIMO REQUERIDO]]</f>
        <v>0.67082079931241945</v>
      </c>
    </row>
    <row r="7410" spans="1:12" x14ac:dyDescent="0.35">
      <c r="A7410" s="1">
        <v>21</v>
      </c>
      <c r="B7410" s="1">
        <v>2</v>
      </c>
      <c r="C7410" s="3">
        <v>45355</v>
      </c>
      <c r="D7410" s="5">
        <f>Tabla1[[#This Row],[REQUERIDOS (9 X CASILLA)]]/9</f>
        <v>525</v>
      </c>
      <c r="E7410" s="2">
        <v>38818</v>
      </c>
      <c r="F7410" s="5">
        <v>23211</v>
      </c>
      <c r="G7410" s="4">
        <f t="shared" si="230"/>
        <v>0.59794425266628881</v>
      </c>
      <c r="H7410" s="5">
        <v>4725</v>
      </c>
      <c r="I7410" s="5">
        <v>5262</v>
      </c>
      <c r="J7410" s="4">
        <f t="shared" si="231"/>
        <v>1.1136507936507936</v>
      </c>
      <c r="K7410" s="5">
        <v>6300</v>
      </c>
      <c r="L7410" s="4">
        <f>Tabla1[[#This Row],[CCRL (Ciudadanos que cumplen los requisitos de ley)]]/Tabla1[[#This Row],[ÓPTIMO REQUERIDO]]</f>
        <v>0.83523809523809522</v>
      </c>
    </row>
    <row r="7411" spans="1:12" x14ac:dyDescent="0.35">
      <c r="A7411" s="1">
        <v>21</v>
      </c>
      <c r="B7411" s="1">
        <v>3</v>
      </c>
      <c r="C7411" s="3">
        <v>45355</v>
      </c>
      <c r="D7411" s="5">
        <f>Tabla1[[#This Row],[REQUERIDOS (9 X CASILLA)]]/9</f>
        <v>525</v>
      </c>
      <c r="E7411" s="2">
        <v>39893</v>
      </c>
      <c r="F7411" s="5">
        <v>36425</v>
      </c>
      <c r="G7411" s="4">
        <f t="shared" si="230"/>
        <v>0.9130674554433108</v>
      </c>
      <c r="H7411" s="5">
        <v>4725</v>
      </c>
      <c r="I7411" s="5">
        <v>8092</v>
      </c>
      <c r="J7411" s="4">
        <f t="shared" si="231"/>
        <v>1.7125925925925927</v>
      </c>
      <c r="K7411" s="5">
        <v>6825</v>
      </c>
      <c r="L7411" s="4">
        <f>Tabla1[[#This Row],[CCRL (Ciudadanos que cumplen los requisitos de ley)]]/Tabla1[[#This Row],[ÓPTIMO REQUERIDO]]</f>
        <v>1.1856410256410257</v>
      </c>
    </row>
    <row r="7412" spans="1:12" x14ac:dyDescent="0.35">
      <c r="A7412" s="1">
        <v>21</v>
      </c>
      <c r="B7412" s="1">
        <v>4</v>
      </c>
      <c r="C7412" s="3">
        <v>45355</v>
      </c>
      <c r="D7412" s="5">
        <f>Tabla1[[#This Row],[REQUERIDOS (9 X CASILLA)]]/9</f>
        <v>503</v>
      </c>
      <c r="E7412" s="2">
        <v>38372</v>
      </c>
      <c r="F7412" s="5">
        <v>38372</v>
      </c>
      <c r="G7412" s="4">
        <f t="shared" si="230"/>
        <v>1</v>
      </c>
      <c r="H7412" s="5">
        <v>4527</v>
      </c>
      <c r="I7412" s="5">
        <v>7581</v>
      </c>
      <c r="J7412" s="4">
        <f t="shared" si="231"/>
        <v>1.6746189529489728</v>
      </c>
      <c r="K7412" s="5">
        <v>6036</v>
      </c>
      <c r="L7412" s="4">
        <f>Tabla1[[#This Row],[CCRL (Ciudadanos que cumplen los requisitos de ley)]]/Tabla1[[#This Row],[ÓPTIMO REQUERIDO]]</f>
        <v>1.2559642147117296</v>
      </c>
    </row>
    <row r="7413" spans="1:12" x14ac:dyDescent="0.35">
      <c r="A7413" s="1">
        <v>21</v>
      </c>
      <c r="B7413" s="1">
        <v>5</v>
      </c>
      <c r="C7413" s="3">
        <v>45355</v>
      </c>
      <c r="D7413" s="5">
        <f>Tabla1[[#This Row],[REQUERIDOS (9 X CASILLA)]]/9</f>
        <v>489</v>
      </c>
      <c r="E7413" s="2">
        <v>40495</v>
      </c>
      <c r="F7413" s="5">
        <v>39860</v>
      </c>
      <c r="G7413" s="4">
        <f t="shared" si="230"/>
        <v>0.98431905173478207</v>
      </c>
      <c r="H7413" s="5">
        <v>4401</v>
      </c>
      <c r="I7413" s="5">
        <v>5216</v>
      </c>
      <c r="J7413" s="4">
        <f t="shared" si="231"/>
        <v>1.1851851851851851</v>
      </c>
      <c r="K7413" s="5">
        <v>6357</v>
      </c>
      <c r="L7413" s="4">
        <f>Tabla1[[#This Row],[CCRL (Ciudadanos que cumplen los requisitos de ley)]]/Tabla1[[#This Row],[ÓPTIMO REQUERIDO]]</f>
        <v>0.82051282051282048</v>
      </c>
    </row>
    <row r="7414" spans="1:12" x14ac:dyDescent="0.35">
      <c r="A7414" s="1">
        <v>21</v>
      </c>
      <c r="B7414" s="1">
        <v>6</v>
      </c>
      <c r="C7414" s="3">
        <v>45355</v>
      </c>
      <c r="D7414" s="5">
        <f>Tabla1[[#This Row],[REQUERIDOS (9 X CASILLA)]]/9</f>
        <v>529</v>
      </c>
      <c r="E7414" s="2">
        <v>43096</v>
      </c>
      <c r="F7414" s="5">
        <v>41474</v>
      </c>
      <c r="G7414" s="4">
        <f t="shared" si="230"/>
        <v>0.96236309634304806</v>
      </c>
      <c r="H7414" s="5">
        <v>4761</v>
      </c>
      <c r="I7414" s="5">
        <v>4795</v>
      </c>
      <c r="J7414" s="4">
        <f t="shared" si="231"/>
        <v>1.0071413568578029</v>
      </c>
      <c r="K7414" s="5">
        <v>7935</v>
      </c>
      <c r="L7414" s="4">
        <f>Tabla1[[#This Row],[CCRL (Ciudadanos que cumplen los requisitos de ley)]]/Tabla1[[#This Row],[ÓPTIMO REQUERIDO]]</f>
        <v>0.60428481411468182</v>
      </c>
    </row>
    <row r="7415" spans="1:12" x14ac:dyDescent="0.35">
      <c r="A7415" s="1">
        <v>21</v>
      </c>
      <c r="B7415" s="1">
        <v>7</v>
      </c>
      <c r="C7415" s="3">
        <v>45355</v>
      </c>
      <c r="D7415" s="5">
        <f>Tabla1[[#This Row],[REQUERIDOS (9 X CASILLA)]]/9</f>
        <v>442</v>
      </c>
      <c r="E7415" s="2">
        <v>36307</v>
      </c>
      <c r="F7415" s="5">
        <v>22954</v>
      </c>
      <c r="G7415" s="4">
        <f t="shared" si="230"/>
        <v>0.63221968215495639</v>
      </c>
      <c r="H7415" s="5">
        <v>3978</v>
      </c>
      <c r="I7415" s="5">
        <v>5001</v>
      </c>
      <c r="J7415" s="4">
        <f t="shared" si="231"/>
        <v>1.2571644042232277</v>
      </c>
      <c r="K7415" s="5">
        <v>5304</v>
      </c>
      <c r="L7415" s="4">
        <f>Tabla1[[#This Row],[CCRL (Ciudadanos que cumplen los requisitos de ley)]]/Tabla1[[#This Row],[ÓPTIMO REQUERIDO]]</f>
        <v>0.9428733031674208</v>
      </c>
    </row>
    <row r="7416" spans="1:12" x14ac:dyDescent="0.35">
      <c r="A7416" s="1">
        <v>21</v>
      </c>
      <c r="B7416" s="1">
        <v>8</v>
      </c>
      <c r="C7416" s="3">
        <v>45355</v>
      </c>
      <c r="D7416" s="5">
        <f>Tabla1[[#This Row],[REQUERIDOS (9 X CASILLA)]]/9</f>
        <v>461</v>
      </c>
      <c r="E7416" s="2">
        <v>35955</v>
      </c>
      <c r="F7416" s="5">
        <v>27126</v>
      </c>
      <c r="G7416" s="4">
        <f t="shared" si="230"/>
        <v>0.75444305381727161</v>
      </c>
      <c r="H7416" s="5">
        <v>4149</v>
      </c>
      <c r="I7416" s="5">
        <v>4828</v>
      </c>
      <c r="J7416" s="4">
        <f t="shared" si="231"/>
        <v>1.1636538925042179</v>
      </c>
      <c r="K7416" s="5">
        <v>5532</v>
      </c>
      <c r="L7416" s="4">
        <f>Tabla1[[#This Row],[CCRL (Ciudadanos que cumplen los requisitos de ley)]]/Tabla1[[#This Row],[ÓPTIMO REQUERIDO]]</f>
        <v>0.87274041937816338</v>
      </c>
    </row>
    <row r="7417" spans="1:12" x14ac:dyDescent="0.35">
      <c r="A7417" s="1">
        <v>21</v>
      </c>
      <c r="B7417" s="1">
        <v>9</v>
      </c>
      <c r="C7417" s="3">
        <v>45355</v>
      </c>
      <c r="D7417" s="5">
        <f>Tabla1[[#This Row],[REQUERIDOS (9 X CASILLA)]]/9</f>
        <v>628</v>
      </c>
      <c r="E7417" s="2">
        <v>51260</v>
      </c>
      <c r="F7417" s="5">
        <v>48551</v>
      </c>
      <c r="G7417" s="4">
        <f t="shared" si="230"/>
        <v>0.94715177526336325</v>
      </c>
      <c r="H7417" s="5">
        <v>5652</v>
      </c>
      <c r="I7417" s="5">
        <v>4872</v>
      </c>
      <c r="J7417" s="4">
        <f t="shared" si="231"/>
        <v>0.86199575371549897</v>
      </c>
      <c r="K7417" s="5">
        <v>8792</v>
      </c>
      <c r="L7417" s="4">
        <f>Tabla1[[#This Row],[CCRL (Ciudadanos que cumplen los requisitos de ley)]]/Tabla1[[#This Row],[ÓPTIMO REQUERIDO]]</f>
        <v>0.55414012738853502</v>
      </c>
    </row>
    <row r="7418" spans="1:12" x14ac:dyDescent="0.35">
      <c r="A7418" s="1">
        <v>21</v>
      </c>
      <c r="B7418" s="1">
        <v>10</v>
      </c>
      <c r="C7418" s="3">
        <v>45355</v>
      </c>
      <c r="D7418" s="5">
        <f>Tabla1[[#This Row],[REQUERIDOS (9 X CASILLA)]]/9</f>
        <v>502</v>
      </c>
      <c r="E7418" s="2">
        <v>41826</v>
      </c>
      <c r="F7418" s="5">
        <v>39837</v>
      </c>
      <c r="G7418" s="4">
        <f t="shared" si="230"/>
        <v>0.95244584708076319</v>
      </c>
      <c r="H7418" s="5">
        <v>4518</v>
      </c>
      <c r="I7418" s="5">
        <v>4295</v>
      </c>
      <c r="J7418" s="4">
        <f t="shared" si="231"/>
        <v>0.95064187693669766</v>
      </c>
      <c r="K7418" s="5">
        <v>6526</v>
      </c>
      <c r="L7418" s="4">
        <f>Tabla1[[#This Row],[CCRL (Ciudadanos que cumplen los requisitos de ley)]]/Tabla1[[#This Row],[ÓPTIMO REQUERIDO]]</f>
        <v>0.65813668403309833</v>
      </c>
    </row>
    <row r="7419" spans="1:12" x14ac:dyDescent="0.35">
      <c r="A7419" s="1">
        <v>21</v>
      </c>
      <c r="B7419" s="1">
        <v>11</v>
      </c>
      <c r="C7419" s="3">
        <v>45355</v>
      </c>
      <c r="D7419" s="5">
        <f>Tabla1[[#This Row],[REQUERIDOS (9 X CASILLA)]]/9</f>
        <v>528</v>
      </c>
      <c r="E7419" s="2">
        <v>41862</v>
      </c>
      <c r="F7419" s="5">
        <v>41630</v>
      </c>
      <c r="G7419" s="4">
        <f t="shared" si="230"/>
        <v>0.99445798098514171</v>
      </c>
      <c r="H7419" s="5">
        <v>4752</v>
      </c>
      <c r="I7419" s="5">
        <v>5037</v>
      </c>
      <c r="J7419" s="4">
        <f t="shared" si="231"/>
        <v>1.0599747474747474</v>
      </c>
      <c r="K7419" s="5">
        <v>7392</v>
      </c>
      <c r="L7419" s="4">
        <f>Tabla1[[#This Row],[CCRL (Ciudadanos que cumplen los requisitos de ley)]]/Tabla1[[#This Row],[ÓPTIMO REQUERIDO]]</f>
        <v>0.68141233766233766</v>
      </c>
    </row>
    <row r="7420" spans="1:12" x14ac:dyDescent="0.35">
      <c r="A7420" s="1">
        <v>21</v>
      </c>
      <c r="B7420" s="1">
        <v>12</v>
      </c>
      <c r="C7420" s="3">
        <v>45355</v>
      </c>
      <c r="D7420" s="5">
        <f>Tabla1[[#This Row],[REQUERIDOS (9 X CASILLA)]]/9</f>
        <v>579</v>
      </c>
      <c r="E7420" s="2">
        <v>44417</v>
      </c>
      <c r="F7420" s="5">
        <v>44251</v>
      </c>
      <c r="G7420" s="4">
        <f t="shared" si="230"/>
        <v>0.99626269221244124</v>
      </c>
      <c r="H7420" s="5">
        <v>5211</v>
      </c>
      <c r="I7420" s="5">
        <v>5006</v>
      </c>
      <c r="J7420" s="4">
        <f t="shared" si="231"/>
        <v>0.96066014200729222</v>
      </c>
      <c r="K7420" s="5">
        <v>7527</v>
      </c>
      <c r="L7420" s="4">
        <f>Tabla1[[#This Row],[CCRL (Ciudadanos que cumplen los requisitos de ley)]]/Tabla1[[#This Row],[ÓPTIMO REQUERIDO]]</f>
        <v>0.66507240600504847</v>
      </c>
    </row>
    <row r="7421" spans="1:12" x14ac:dyDescent="0.35">
      <c r="A7421" s="1">
        <v>21</v>
      </c>
      <c r="B7421" s="1">
        <v>13</v>
      </c>
      <c r="C7421" s="3">
        <v>45355</v>
      </c>
      <c r="D7421" s="5">
        <f>Tabla1[[#This Row],[REQUERIDOS (9 X CASILLA)]]/9</f>
        <v>484</v>
      </c>
      <c r="E7421" s="2">
        <v>37686</v>
      </c>
      <c r="F7421" s="5">
        <v>28746</v>
      </c>
      <c r="G7421" s="4">
        <f t="shared" si="230"/>
        <v>0.76277662792548961</v>
      </c>
      <c r="H7421" s="5">
        <v>4356</v>
      </c>
      <c r="I7421" s="5">
        <v>4939</v>
      </c>
      <c r="J7421" s="4">
        <f t="shared" si="231"/>
        <v>1.1338383838383839</v>
      </c>
      <c r="K7421" s="5">
        <v>6776</v>
      </c>
      <c r="L7421" s="4">
        <f>Tabla1[[#This Row],[CCRL (Ciudadanos que cumplen los requisitos de ley)]]/Tabla1[[#This Row],[ÓPTIMO REQUERIDO]]</f>
        <v>0.72889610389610393</v>
      </c>
    </row>
    <row r="7422" spans="1:12" x14ac:dyDescent="0.35">
      <c r="A7422" s="1">
        <v>21</v>
      </c>
      <c r="B7422" s="1">
        <v>14</v>
      </c>
      <c r="C7422" s="3">
        <v>45355</v>
      </c>
      <c r="D7422" s="5">
        <f>Tabla1[[#This Row],[REQUERIDOS (9 X CASILLA)]]/9</f>
        <v>583</v>
      </c>
      <c r="E7422" s="2">
        <v>41118</v>
      </c>
      <c r="F7422" s="5">
        <v>34169</v>
      </c>
      <c r="G7422" s="4">
        <f t="shared" si="230"/>
        <v>0.83099858942555571</v>
      </c>
      <c r="H7422" s="5">
        <v>5247</v>
      </c>
      <c r="I7422" s="5">
        <v>5506</v>
      </c>
      <c r="J7422" s="4">
        <f t="shared" si="231"/>
        <v>1.0493615399275777</v>
      </c>
      <c r="K7422" s="5">
        <v>7579</v>
      </c>
      <c r="L7422" s="4">
        <f>Tabla1[[#This Row],[CCRL (Ciudadanos que cumplen los requisitos de ley)]]/Tabla1[[#This Row],[ÓPTIMO REQUERIDO]]</f>
        <v>0.72648106610370766</v>
      </c>
    </row>
    <row r="7423" spans="1:12" x14ac:dyDescent="0.35">
      <c r="A7423" s="1">
        <v>21</v>
      </c>
      <c r="B7423" s="1">
        <v>15</v>
      </c>
      <c r="C7423" s="3">
        <v>45355</v>
      </c>
      <c r="D7423" s="5">
        <f>Tabla1[[#This Row],[REQUERIDOS (9 X CASILLA)]]/9</f>
        <v>480</v>
      </c>
      <c r="E7423" s="2">
        <v>39223</v>
      </c>
      <c r="F7423" s="5">
        <v>38936</v>
      </c>
      <c r="G7423" s="4">
        <f t="shared" si="230"/>
        <v>0.99268286464574362</v>
      </c>
      <c r="H7423" s="5">
        <v>4320</v>
      </c>
      <c r="I7423" s="5">
        <v>6853</v>
      </c>
      <c r="J7423" s="4">
        <f t="shared" si="231"/>
        <v>1.5863425925925927</v>
      </c>
      <c r="K7423" s="5">
        <v>5760</v>
      </c>
      <c r="L7423" s="4">
        <f>Tabla1[[#This Row],[CCRL (Ciudadanos que cumplen los requisitos de ley)]]/Tabla1[[#This Row],[ÓPTIMO REQUERIDO]]</f>
        <v>1.1897569444444445</v>
      </c>
    </row>
    <row r="7424" spans="1:12" x14ac:dyDescent="0.35">
      <c r="A7424" s="1">
        <v>21</v>
      </c>
      <c r="B7424" s="1">
        <v>16</v>
      </c>
      <c r="C7424" s="3">
        <v>45355</v>
      </c>
      <c r="D7424" s="5">
        <f>Tabla1[[#This Row],[REQUERIDOS (9 X CASILLA)]]/9</f>
        <v>524</v>
      </c>
      <c r="E7424" s="2">
        <v>38512</v>
      </c>
      <c r="F7424" s="5">
        <v>28024</v>
      </c>
      <c r="G7424" s="4">
        <f t="shared" si="230"/>
        <v>0.72766929788117984</v>
      </c>
      <c r="H7424" s="5">
        <v>4716</v>
      </c>
      <c r="I7424" s="5">
        <v>5788</v>
      </c>
      <c r="J7424" s="4">
        <f t="shared" si="231"/>
        <v>1.2273112807463953</v>
      </c>
      <c r="K7424" s="5">
        <v>5764</v>
      </c>
      <c r="L7424" s="4">
        <f>Tabla1[[#This Row],[CCRL (Ciudadanos que cumplen los requisitos de ley)]]/Tabla1[[#This Row],[ÓPTIMO REQUERIDO]]</f>
        <v>1.0041637751561416</v>
      </c>
    </row>
    <row r="7425" spans="1:12" x14ac:dyDescent="0.35">
      <c r="A7425" s="1">
        <v>22</v>
      </c>
      <c r="B7425" s="1">
        <v>1</v>
      </c>
      <c r="C7425" s="3">
        <v>45355</v>
      </c>
      <c r="D7425" s="5">
        <f>Tabla1[[#This Row],[REQUERIDOS (9 X CASILLA)]]/9</f>
        <v>573</v>
      </c>
      <c r="E7425" s="2">
        <v>42165</v>
      </c>
      <c r="F7425" s="5">
        <v>35103</v>
      </c>
      <c r="G7425" s="4">
        <f t="shared" si="230"/>
        <v>0.83251511917467091</v>
      </c>
      <c r="H7425" s="5">
        <v>5157</v>
      </c>
      <c r="I7425" s="5">
        <v>4160</v>
      </c>
      <c r="J7425" s="4">
        <f t="shared" si="231"/>
        <v>0.80667054489044021</v>
      </c>
      <c r="K7425" s="5">
        <v>7449</v>
      </c>
      <c r="L7425" s="4">
        <f>Tabla1[[#This Row],[CCRL (Ciudadanos que cumplen los requisitos de ley)]]/Tabla1[[#This Row],[ÓPTIMO REQUERIDO]]</f>
        <v>0.55846422338568935</v>
      </c>
    </row>
    <row r="7426" spans="1:12" x14ac:dyDescent="0.35">
      <c r="A7426" s="1">
        <v>22</v>
      </c>
      <c r="B7426" s="1">
        <v>2</v>
      </c>
      <c r="C7426" s="3">
        <v>45355</v>
      </c>
      <c r="D7426" s="5">
        <f>Tabla1[[#This Row],[REQUERIDOS (9 X CASILLA)]]/9</f>
        <v>493</v>
      </c>
      <c r="E7426" s="2">
        <v>37301</v>
      </c>
      <c r="F7426" s="5">
        <v>32712</v>
      </c>
      <c r="G7426" s="4">
        <f t="shared" si="230"/>
        <v>0.8769738076727166</v>
      </c>
      <c r="H7426" s="5">
        <v>4437</v>
      </c>
      <c r="I7426" s="5">
        <v>4895</v>
      </c>
      <c r="J7426" s="4">
        <f t="shared" si="231"/>
        <v>1.1032228983547443</v>
      </c>
      <c r="K7426" s="5">
        <v>7395</v>
      </c>
      <c r="L7426" s="4">
        <f>Tabla1[[#This Row],[CCRL (Ciudadanos que cumplen los requisitos de ley)]]/Tabla1[[#This Row],[ÓPTIMO REQUERIDO]]</f>
        <v>0.66193373901284647</v>
      </c>
    </row>
    <row r="7427" spans="1:12" x14ac:dyDescent="0.35">
      <c r="A7427" s="1">
        <v>22</v>
      </c>
      <c r="B7427" s="1">
        <v>3</v>
      </c>
      <c r="C7427" s="3">
        <v>45355</v>
      </c>
      <c r="D7427" s="5">
        <f>Tabla1[[#This Row],[REQUERIDOS (9 X CASILLA)]]/9</f>
        <v>570</v>
      </c>
      <c r="E7427" s="2">
        <v>44670</v>
      </c>
      <c r="F7427" s="5">
        <v>38938</v>
      </c>
      <c r="G7427" s="4">
        <f t="shared" ref="G7427:G7490" si="232">F7427/E7427</f>
        <v>0.87168121781956576</v>
      </c>
      <c r="H7427" s="5">
        <v>5130</v>
      </c>
      <c r="I7427" s="5">
        <v>3659</v>
      </c>
      <c r="J7427" s="4">
        <f t="shared" ref="J7427:J7490" si="233">I7427/H7427</f>
        <v>0.7132553606237817</v>
      </c>
      <c r="K7427" s="5">
        <v>9120</v>
      </c>
      <c r="L7427" s="4">
        <f>Tabla1[[#This Row],[CCRL (Ciudadanos que cumplen los requisitos de ley)]]/Tabla1[[#This Row],[ÓPTIMO REQUERIDO]]</f>
        <v>0.40120614035087721</v>
      </c>
    </row>
    <row r="7428" spans="1:12" x14ac:dyDescent="0.35">
      <c r="A7428" s="1">
        <v>22</v>
      </c>
      <c r="B7428" s="1">
        <v>4</v>
      </c>
      <c r="C7428" s="3">
        <v>45355</v>
      </c>
      <c r="D7428" s="5">
        <f>Tabla1[[#This Row],[REQUERIDOS (9 X CASILLA)]]/9</f>
        <v>590</v>
      </c>
      <c r="E7428" s="2">
        <v>47454</v>
      </c>
      <c r="F7428" s="5">
        <v>44611</v>
      </c>
      <c r="G7428" s="4">
        <f t="shared" si="232"/>
        <v>0.94008934968601177</v>
      </c>
      <c r="H7428" s="5">
        <v>5310</v>
      </c>
      <c r="I7428" s="5">
        <v>5653</v>
      </c>
      <c r="J7428" s="4">
        <f t="shared" si="233"/>
        <v>1.0645951035781545</v>
      </c>
      <c r="K7428" s="5">
        <v>8850</v>
      </c>
      <c r="L7428" s="4">
        <f>Tabla1[[#This Row],[CCRL (Ciudadanos que cumplen los requisitos de ley)]]/Tabla1[[#This Row],[ÓPTIMO REQUERIDO]]</f>
        <v>0.63875706214689265</v>
      </c>
    </row>
    <row r="7429" spans="1:12" x14ac:dyDescent="0.35">
      <c r="A7429" s="1">
        <v>22</v>
      </c>
      <c r="B7429" s="1">
        <v>5</v>
      </c>
      <c r="C7429" s="3">
        <v>45355</v>
      </c>
      <c r="D7429" s="5">
        <f>Tabla1[[#This Row],[REQUERIDOS (9 X CASILLA)]]/9</f>
        <v>423</v>
      </c>
      <c r="E7429" s="2">
        <v>34059</v>
      </c>
      <c r="F7429" s="5">
        <v>23724</v>
      </c>
      <c r="G7429" s="4">
        <f t="shared" si="232"/>
        <v>0.69655597639390465</v>
      </c>
      <c r="H7429" s="5">
        <v>3807</v>
      </c>
      <c r="I7429" s="5">
        <v>3062</v>
      </c>
      <c r="J7429" s="4">
        <f t="shared" si="233"/>
        <v>0.804307853953244</v>
      </c>
      <c r="K7429" s="5">
        <v>6345</v>
      </c>
      <c r="L7429" s="4">
        <f>Tabla1[[#This Row],[CCRL (Ciudadanos que cumplen los requisitos de ley)]]/Tabla1[[#This Row],[ÓPTIMO REQUERIDO]]</f>
        <v>0.48258471237194639</v>
      </c>
    </row>
    <row r="7430" spans="1:12" x14ac:dyDescent="0.35">
      <c r="A7430" s="1">
        <v>22</v>
      </c>
      <c r="B7430" s="1">
        <v>6</v>
      </c>
      <c r="C7430" s="3">
        <v>45355</v>
      </c>
      <c r="D7430" s="5">
        <f>Tabla1[[#This Row],[REQUERIDOS (9 X CASILLA)]]/9</f>
        <v>489</v>
      </c>
      <c r="E7430" s="2">
        <v>39740</v>
      </c>
      <c r="F7430" s="5">
        <v>36200</v>
      </c>
      <c r="G7430" s="4">
        <f t="shared" si="232"/>
        <v>0.91092098641167585</v>
      </c>
      <c r="H7430" s="5">
        <v>4401</v>
      </c>
      <c r="I7430" s="5">
        <v>4616</v>
      </c>
      <c r="J7430" s="4">
        <f t="shared" si="233"/>
        <v>1.0488525335151102</v>
      </c>
      <c r="K7430" s="5">
        <v>6846</v>
      </c>
      <c r="L7430" s="4">
        <f>Tabla1[[#This Row],[CCRL (Ciudadanos que cumplen los requisitos de ley)]]/Tabla1[[#This Row],[ÓPTIMO REQUERIDO]]</f>
        <v>0.67426234297399945</v>
      </c>
    </row>
    <row r="7431" spans="1:12" x14ac:dyDescent="0.35">
      <c r="A7431" s="1">
        <v>23</v>
      </c>
      <c r="B7431" s="1">
        <v>1</v>
      </c>
      <c r="C7431" s="3">
        <v>45355</v>
      </c>
      <c r="D7431" s="5">
        <f>Tabla1[[#This Row],[REQUERIDOS (9 X CASILLA)]]/9</f>
        <v>630</v>
      </c>
      <c r="E7431" s="2">
        <v>49452</v>
      </c>
      <c r="F7431" s="5">
        <v>43770</v>
      </c>
      <c r="G7431" s="4">
        <f t="shared" si="232"/>
        <v>0.88510070371269112</v>
      </c>
      <c r="H7431" s="5">
        <v>5670</v>
      </c>
      <c r="I7431" s="5">
        <v>3152</v>
      </c>
      <c r="J7431" s="4">
        <f t="shared" si="233"/>
        <v>0.55590828924162261</v>
      </c>
      <c r="K7431" s="5">
        <v>8820</v>
      </c>
      <c r="L7431" s="4">
        <f>Tabla1[[#This Row],[CCRL (Ciudadanos que cumplen los requisitos de ley)]]/Tabla1[[#This Row],[ÓPTIMO REQUERIDO]]</f>
        <v>0.35736961451247168</v>
      </c>
    </row>
    <row r="7432" spans="1:12" x14ac:dyDescent="0.35">
      <c r="A7432" s="1">
        <v>23</v>
      </c>
      <c r="B7432" s="1">
        <v>2</v>
      </c>
      <c r="C7432" s="3">
        <v>45355</v>
      </c>
      <c r="D7432" s="5">
        <f>Tabla1[[#This Row],[REQUERIDOS (9 X CASILLA)]]/9</f>
        <v>641</v>
      </c>
      <c r="E7432" s="2">
        <v>45526</v>
      </c>
      <c r="F7432" s="5">
        <v>34851</v>
      </c>
      <c r="G7432" s="4">
        <f t="shared" si="232"/>
        <v>0.76551860475332778</v>
      </c>
      <c r="H7432" s="5">
        <v>5769</v>
      </c>
      <c r="I7432" s="5">
        <v>4408</v>
      </c>
      <c r="J7432" s="4">
        <f t="shared" si="233"/>
        <v>0.76408389668920085</v>
      </c>
      <c r="K7432" s="5">
        <v>8333</v>
      </c>
      <c r="L7432" s="4">
        <f>Tabla1[[#This Row],[CCRL (Ciudadanos que cumplen los requisitos de ley)]]/Tabla1[[#This Row],[ÓPTIMO REQUERIDO]]</f>
        <v>0.5289811592463699</v>
      </c>
    </row>
    <row r="7433" spans="1:12" x14ac:dyDescent="0.35">
      <c r="A7433" s="1">
        <v>23</v>
      </c>
      <c r="B7433" s="1">
        <v>3</v>
      </c>
      <c r="C7433" s="3">
        <v>45355</v>
      </c>
      <c r="D7433" s="5">
        <f>Tabla1[[#This Row],[REQUERIDOS (9 X CASILLA)]]/9</f>
        <v>682</v>
      </c>
      <c r="E7433" s="2">
        <v>50575</v>
      </c>
      <c r="F7433" s="5">
        <v>49282</v>
      </c>
      <c r="G7433" s="4">
        <f t="shared" si="232"/>
        <v>0.97443400889767673</v>
      </c>
      <c r="H7433" s="5">
        <v>6138</v>
      </c>
      <c r="I7433" s="5">
        <v>4340</v>
      </c>
      <c r="J7433" s="4">
        <f t="shared" si="233"/>
        <v>0.70707070707070707</v>
      </c>
      <c r="K7433" s="5">
        <v>10912</v>
      </c>
      <c r="L7433" s="4">
        <f>Tabla1[[#This Row],[CCRL (Ciudadanos que cumplen los requisitos de ley)]]/Tabla1[[#This Row],[ÓPTIMO REQUERIDO]]</f>
        <v>0.39772727272727271</v>
      </c>
    </row>
    <row r="7434" spans="1:12" x14ac:dyDescent="0.35">
      <c r="A7434" s="1">
        <v>23</v>
      </c>
      <c r="B7434" s="1">
        <v>4</v>
      </c>
      <c r="C7434" s="3">
        <v>45355</v>
      </c>
      <c r="D7434" s="5">
        <f>Tabla1[[#This Row],[REQUERIDOS (9 X CASILLA)]]/9</f>
        <v>543</v>
      </c>
      <c r="E7434" s="2">
        <v>42539</v>
      </c>
      <c r="F7434" s="5">
        <v>42280</v>
      </c>
      <c r="G7434" s="4">
        <f t="shared" si="232"/>
        <v>0.99391146947506992</v>
      </c>
      <c r="H7434" s="5">
        <v>4887</v>
      </c>
      <c r="I7434" s="5">
        <v>3427</v>
      </c>
      <c r="J7434" s="4">
        <f t="shared" si="233"/>
        <v>0.70124820953550238</v>
      </c>
      <c r="K7434" s="5">
        <v>9231</v>
      </c>
      <c r="L7434" s="4">
        <f>Tabla1[[#This Row],[CCRL (Ciudadanos que cumplen los requisitos de ley)]]/Tabla1[[#This Row],[ÓPTIMO REQUERIDO]]</f>
        <v>0.37124905210703063</v>
      </c>
    </row>
    <row r="7435" spans="1:12" x14ac:dyDescent="0.35">
      <c r="A7435" s="1">
        <v>24</v>
      </c>
      <c r="B7435" s="1">
        <v>1</v>
      </c>
      <c r="C7435" s="3">
        <v>45355</v>
      </c>
      <c r="D7435" s="5">
        <f>Tabla1[[#This Row],[REQUERIDOS (9 X CASILLA)]]/9</f>
        <v>590</v>
      </c>
      <c r="E7435" s="2">
        <v>40818</v>
      </c>
      <c r="F7435" s="5">
        <v>30475</v>
      </c>
      <c r="G7435" s="4">
        <f t="shared" si="232"/>
        <v>0.74660688911754614</v>
      </c>
      <c r="H7435" s="5">
        <v>5310</v>
      </c>
      <c r="I7435" s="5">
        <v>6419</v>
      </c>
      <c r="J7435" s="4">
        <f t="shared" si="233"/>
        <v>1.2088512241054614</v>
      </c>
      <c r="K7435" s="5">
        <v>7670</v>
      </c>
      <c r="L7435" s="4">
        <f>Tabla1[[#This Row],[CCRL (Ciudadanos que cumplen los requisitos de ley)]]/Tabla1[[#This Row],[ÓPTIMO REQUERIDO]]</f>
        <v>0.83689700130378097</v>
      </c>
    </row>
    <row r="7436" spans="1:12" x14ac:dyDescent="0.35">
      <c r="A7436" s="1">
        <v>24</v>
      </c>
      <c r="B7436" s="1">
        <v>2</v>
      </c>
      <c r="C7436" s="3">
        <v>45355</v>
      </c>
      <c r="D7436" s="5">
        <f>Tabla1[[#This Row],[REQUERIDOS (9 X CASILLA)]]/9</f>
        <v>442</v>
      </c>
      <c r="E7436" s="2">
        <v>35861</v>
      </c>
      <c r="F7436" s="5">
        <v>33546</v>
      </c>
      <c r="G7436" s="4">
        <f t="shared" si="232"/>
        <v>0.93544519115473634</v>
      </c>
      <c r="H7436" s="5">
        <v>3978</v>
      </c>
      <c r="I7436" s="5">
        <v>3618</v>
      </c>
      <c r="J7436" s="4">
        <f t="shared" si="233"/>
        <v>0.9095022624434389</v>
      </c>
      <c r="K7436" s="5">
        <v>6188</v>
      </c>
      <c r="L7436" s="4">
        <f>Tabla1[[#This Row],[CCRL (Ciudadanos que cumplen los requisitos de ley)]]/Tabla1[[#This Row],[ÓPTIMO REQUERIDO]]</f>
        <v>0.58468002585649648</v>
      </c>
    </row>
    <row r="7437" spans="1:12" x14ac:dyDescent="0.35">
      <c r="A7437" s="1">
        <v>24</v>
      </c>
      <c r="B7437" s="1">
        <v>3</v>
      </c>
      <c r="C7437" s="3">
        <v>45355</v>
      </c>
      <c r="D7437" s="5">
        <f>Tabla1[[#This Row],[REQUERIDOS (9 X CASILLA)]]/9</f>
        <v>573</v>
      </c>
      <c r="E7437" s="2">
        <v>40067</v>
      </c>
      <c r="F7437" s="5">
        <v>29450</v>
      </c>
      <c r="G7437" s="4">
        <f t="shared" si="232"/>
        <v>0.73501884343724266</v>
      </c>
      <c r="H7437" s="5">
        <v>5157</v>
      </c>
      <c r="I7437" s="5">
        <v>4725</v>
      </c>
      <c r="J7437" s="4">
        <f t="shared" si="233"/>
        <v>0.91623036649214662</v>
      </c>
      <c r="K7437" s="5">
        <v>6876</v>
      </c>
      <c r="L7437" s="4">
        <f>Tabla1[[#This Row],[CCRL (Ciudadanos que cumplen los requisitos de ley)]]/Tabla1[[#This Row],[ÓPTIMO REQUERIDO]]</f>
        <v>0.68717277486910999</v>
      </c>
    </row>
    <row r="7438" spans="1:12" x14ac:dyDescent="0.35">
      <c r="A7438" s="1">
        <v>24</v>
      </c>
      <c r="B7438" s="1">
        <v>4</v>
      </c>
      <c r="C7438" s="3">
        <v>45355</v>
      </c>
      <c r="D7438" s="5">
        <f>Tabla1[[#This Row],[REQUERIDOS (9 X CASILLA)]]/9</f>
        <v>618</v>
      </c>
      <c r="E7438" s="2">
        <v>43508</v>
      </c>
      <c r="F7438" s="5">
        <v>26135</v>
      </c>
      <c r="G7438" s="4">
        <f t="shared" si="232"/>
        <v>0.60069412521835064</v>
      </c>
      <c r="H7438" s="5">
        <v>5562</v>
      </c>
      <c r="I7438" s="5">
        <v>4254</v>
      </c>
      <c r="J7438" s="4">
        <f t="shared" si="233"/>
        <v>0.76483279395900761</v>
      </c>
      <c r="K7438" s="5">
        <v>8034</v>
      </c>
      <c r="L7438" s="4">
        <f>Tabla1[[#This Row],[CCRL (Ciudadanos que cumplen los requisitos de ley)]]/Tabla1[[#This Row],[ÓPTIMO REQUERIDO]]</f>
        <v>0.52949962658700522</v>
      </c>
    </row>
    <row r="7439" spans="1:12" x14ac:dyDescent="0.35">
      <c r="A7439" s="1">
        <v>24</v>
      </c>
      <c r="B7439" s="1">
        <v>5</v>
      </c>
      <c r="C7439" s="3">
        <v>45355</v>
      </c>
      <c r="D7439" s="5">
        <f>Tabla1[[#This Row],[REQUERIDOS (9 X CASILLA)]]/9</f>
        <v>568</v>
      </c>
      <c r="E7439" s="2">
        <v>45522</v>
      </c>
      <c r="F7439" s="5">
        <v>34019</v>
      </c>
      <c r="G7439" s="4">
        <f t="shared" si="232"/>
        <v>0.74730899345371471</v>
      </c>
      <c r="H7439" s="5">
        <v>5112</v>
      </c>
      <c r="I7439" s="5">
        <v>4038</v>
      </c>
      <c r="J7439" s="4">
        <f t="shared" si="233"/>
        <v>0.789906103286385</v>
      </c>
      <c r="K7439" s="5">
        <v>7952</v>
      </c>
      <c r="L7439" s="4">
        <f>Tabla1[[#This Row],[CCRL (Ciudadanos que cumplen los requisitos de ley)]]/Tabla1[[#This Row],[ÓPTIMO REQUERIDO]]</f>
        <v>0.50779678068410461</v>
      </c>
    </row>
    <row r="7440" spans="1:12" x14ac:dyDescent="0.35">
      <c r="A7440" s="1">
        <v>24</v>
      </c>
      <c r="B7440" s="1">
        <v>6</v>
      </c>
      <c r="C7440" s="3">
        <v>45355</v>
      </c>
      <c r="D7440" s="5">
        <f>Tabla1[[#This Row],[REQUERIDOS (9 X CASILLA)]]/9</f>
        <v>560</v>
      </c>
      <c r="E7440" s="2">
        <v>43838</v>
      </c>
      <c r="F7440" s="5">
        <v>33111</v>
      </c>
      <c r="G7440" s="4">
        <f t="shared" si="232"/>
        <v>0.7553036178657786</v>
      </c>
      <c r="H7440" s="5">
        <v>5040</v>
      </c>
      <c r="I7440" s="5">
        <v>2982</v>
      </c>
      <c r="J7440" s="4">
        <f t="shared" si="233"/>
        <v>0.59166666666666667</v>
      </c>
      <c r="K7440" s="5">
        <v>10640</v>
      </c>
      <c r="L7440" s="4">
        <f>Tabla1[[#This Row],[CCRL (Ciudadanos que cumplen los requisitos de ley)]]/Tabla1[[#This Row],[ÓPTIMO REQUERIDO]]</f>
        <v>0.28026315789473683</v>
      </c>
    </row>
    <row r="7441" spans="1:12" x14ac:dyDescent="0.35">
      <c r="A7441" s="1">
        <v>24</v>
      </c>
      <c r="B7441" s="1">
        <v>7</v>
      </c>
      <c r="C7441" s="3">
        <v>45355</v>
      </c>
      <c r="D7441" s="5">
        <f>Tabla1[[#This Row],[REQUERIDOS (9 X CASILLA)]]/9</f>
        <v>555</v>
      </c>
      <c r="E7441" s="2">
        <v>38981</v>
      </c>
      <c r="F7441" s="5">
        <v>34136</v>
      </c>
      <c r="G7441" s="4">
        <f t="shared" si="232"/>
        <v>0.87570867858700396</v>
      </c>
      <c r="H7441" s="5">
        <v>4995</v>
      </c>
      <c r="I7441" s="5">
        <v>7647</v>
      </c>
      <c r="J7441" s="4">
        <f t="shared" si="233"/>
        <v>1.5309309309309309</v>
      </c>
      <c r="K7441" s="5">
        <v>7770</v>
      </c>
      <c r="L7441" s="4">
        <f>Tabla1[[#This Row],[CCRL (Ciudadanos que cumplen los requisitos de ley)]]/Tabla1[[#This Row],[ÓPTIMO REQUERIDO]]</f>
        <v>0.98416988416988416</v>
      </c>
    </row>
    <row r="7442" spans="1:12" x14ac:dyDescent="0.35">
      <c r="A7442" s="1">
        <v>25</v>
      </c>
      <c r="B7442" s="1">
        <v>1</v>
      </c>
      <c r="C7442" s="3">
        <v>45355</v>
      </c>
      <c r="D7442" s="5">
        <f>Tabla1[[#This Row],[REQUERIDOS (9 X CASILLA)]]/9</f>
        <v>667</v>
      </c>
      <c r="E7442" s="2">
        <v>44584</v>
      </c>
      <c r="F7442" s="5">
        <v>40375</v>
      </c>
      <c r="G7442" s="4">
        <f t="shared" si="232"/>
        <v>0.90559393504396191</v>
      </c>
      <c r="H7442" s="5">
        <v>6003</v>
      </c>
      <c r="I7442" s="5">
        <v>3693</v>
      </c>
      <c r="J7442" s="4">
        <f t="shared" si="233"/>
        <v>0.61519240379810092</v>
      </c>
      <c r="K7442" s="5">
        <v>9338</v>
      </c>
      <c r="L7442" s="4">
        <f>Tabla1[[#This Row],[CCRL (Ciudadanos que cumplen los requisitos de ley)]]/Tabla1[[#This Row],[ÓPTIMO REQUERIDO]]</f>
        <v>0.39548083101306492</v>
      </c>
    </row>
    <row r="7443" spans="1:12" x14ac:dyDescent="0.35">
      <c r="A7443" s="1">
        <v>25</v>
      </c>
      <c r="B7443" s="1">
        <v>2</v>
      </c>
      <c r="C7443" s="3">
        <v>45355</v>
      </c>
      <c r="D7443" s="5">
        <f>Tabla1[[#This Row],[REQUERIDOS (9 X CASILLA)]]/9</f>
        <v>725</v>
      </c>
      <c r="E7443" s="2">
        <v>49616</v>
      </c>
      <c r="F7443" s="5">
        <v>42097</v>
      </c>
      <c r="G7443" s="4">
        <f t="shared" si="232"/>
        <v>0.84845614317961948</v>
      </c>
      <c r="H7443" s="5">
        <v>6525</v>
      </c>
      <c r="I7443" s="5">
        <v>5421</v>
      </c>
      <c r="J7443" s="4">
        <f t="shared" si="233"/>
        <v>0.83080459770114945</v>
      </c>
      <c r="K7443" s="5">
        <v>9425</v>
      </c>
      <c r="L7443" s="4">
        <f>Tabla1[[#This Row],[CCRL (Ciudadanos que cumplen los requisitos de ley)]]/Tabla1[[#This Row],[ÓPTIMO REQUERIDO]]</f>
        <v>0.57517241379310347</v>
      </c>
    </row>
    <row r="7444" spans="1:12" x14ac:dyDescent="0.35">
      <c r="A7444" s="1">
        <v>25</v>
      </c>
      <c r="B7444" s="1">
        <v>3</v>
      </c>
      <c r="C7444" s="3">
        <v>45355</v>
      </c>
      <c r="D7444" s="5">
        <f>Tabla1[[#This Row],[REQUERIDOS (9 X CASILLA)]]/9</f>
        <v>893</v>
      </c>
      <c r="E7444" s="2">
        <v>52708</v>
      </c>
      <c r="F7444" s="5">
        <v>39289</v>
      </c>
      <c r="G7444" s="4">
        <f t="shared" si="232"/>
        <v>0.74540866661607341</v>
      </c>
      <c r="H7444" s="5">
        <v>8037</v>
      </c>
      <c r="I7444" s="5">
        <v>9303</v>
      </c>
      <c r="J7444" s="4">
        <f t="shared" si="233"/>
        <v>1.1575214632325495</v>
      </c>
      <c r="K7444" s="5">
        <v>11609</v>
      </c>
      <c r="L7444" s="4">
        <f>Tabla1[[#This Row],[CCRL (Ciudadanos que cumplen los requisitos de ley)]]/Tabla1[[#This Row],[ÓPTIMO REQUERIDO]]</f>
        <v>0.80136101300714968</v>
      </c>
    </row>
    <row r="7445" spans="1:12" x14ac:dyDescent="0.35">
      <c r="A7445" s="1">
        <v>25</v>
      </c>
      <c r="B7445" s="1">
        <v>4</v>
      </c>
      <c r="C7445" s="3">
        <v>45355</v>
      </c>
      <c r="D7445" s="5">
        <f>Tabla1[[#This Row],[REQUERIDOS (9 X CASILLA)]]/9</f>
        <v>786</v>
      </c>
      <c r="E7445" s="2">
        <v>47285</v>
      </c>
      <c r="F7445" s="5">
        <v>40054</v>
      </c>
      <c r="G7445" s="4">
        <f t="shared" si="232"/>
        <v>0.8470762398223538</v>
      </c>
      <c r="H7445" s="5">
        <v>7074</v>
      </c>
      <c r="I7445" s="5">
        <v>5958</v>
      </c>
      <c r="J7445" s="4">
        <f t="shared" si="233"/>
        <v>0.84223918575063617</v>
      </c>
      <c r="K7445" s="5">
        <v>9432</v>
      </c>
      <c r="L7445" s="4">
        <f>Tabla1[[#This Row],[CCRL (Ciudadanos que cumplen los requisitos de ley)]]/Tabla1[[#This Row],[ÓPTIMO REQUERIDO]]</f>
        <v>0.63167938931297707</v>
      </c>
    </row>
    <row r="7446" spans="1:12" x14ac:dyDescent="0.35">
      <c r="A7446" s="1">
        <v>25</v>
      </c>
      <c r="B7446" s="1">
        <v>5</v>
      </c>
      <c r="C7446" s="3">
        <v>45355</v>
      </c>
      <c r="D7446" s="5">
        <f>Tabla1[[#This Row],[REQUERIDOS (9 X CASILLA)]]/9</f>
        <v>649</v>
      </c>
      <c r="E7446" s="2">
        <v>46169</v>
      </c>
      <c r="F7446" s="5">
        <v>45754</v>
      </c>
      <c r="G7446" s="4">
        <f t="shared" si="232"/>
        <v>0.99101128462821375</v>
      </c>
      <c r="H7446" s="5">
        <v>5841</v>
      </c>
      <c r="I7446" s="5">
        <v>3894</v>
      </c>
      <c r="J7446" s="4">
        <f t="shared" si="233"/>
        <v>0.66666666666666663</v>
      </c>
      <c r="K7446" s="5">
        <v>9086</v>
      </c>
      <c r="L7446" s="4">
        <f>Tabla1[[#This Row],[CCRL (Ciudadanos que cumplen los requisitos de ley)]]/Tabla1[[#This Row],[ÓPTIMO REQUERIDO]]</f>
        <v>0.42857142857142855</v>
      </c>
    </row>
    <row r="7447" spans="1:12" x14ac:dyDescent="0.35">
      <c r="A7447" s="1">
        <v>25</v>
      </c>
      <c r="B7447" s="1">
        <v>6</v>
      </c>
      <c r="C7447" s="3">
        <v>45355</v>
      </c>
      <c r="D7447" s="5">
        <f>Tabla1[[#This Row],[REQUERIDOS (9 X CASILLA)]]/9</f>
        <v>748</v>
      </c>
      <c r="E7447" s="2">
        <v>48373</v>
      </c>
      <c r="F7447" s="5">
        <v>39493</v>
      </c>
      <c r="G7447" s="4">
        <f t="shared" si="232"/>
        <v>0.81642651892584706</v>
      </c>
      <c r="H7447" s="5">
        <v>6732</v>
      </c>
      <c r="I7447" s="5">
        <v>4158</v>
      </c>
      <c r="J7447" s="4">
        <f t="shared" si="233"/>
        <v>0.61764705882352944</v>
      </c>
      <c r="K7447" s="5">
        <v>9724</v>
      </c>
      <c r="L7447" s="4">
        <f>Tabla1[[#This Row],[CCRL (Ciudadanos que cumplen los requisitos de ley)]]/Tabla1[[#This Row],[ÓPTIMO REQUERIDO]]</f>
        <v>0.42760180995475111</v>
      </c>
    </row>
    <row r="7448" spans="1:12" x14ac:dyDescent="0.35">
      <c r="A7448" s="1">
        <v>25</v>
      </c>
      <c r="B7448" s="1">
        <v>7</v>
      </c>
      <c r="C7448" s="3">
        <v>45355</v>
      </c>
      <c r="D7448" s="5">
        <f>Tabla1[[#This Row],[REQUERIDOS (9 X CASILLA)]]/9</f>
        <v>691</v>
      </c>
      <c r="E7448" s="2">
        <v>45955</v>
      </c>
      <c r="F7448" s="5">
        <v>45419</v>
      </c>
      <c r="G7448" s="4">
        <f t="shared" si="232"/>
        <v>0.98833641605918832</v>
      </c>
      <c r="H7448" s="5">
        <v>6219</v>
      </c>
      <c r="I7448" s="5">
        <v>4937</v>
      </c>
      <c r="J7448" s="4">
        <f t="shared" si="233"/>
        <v>0.79385753336549281</v>
      </c>
      <c r="K7448" s="5">
        <v>9674</v>
      </c>
      <c r="L7448" s="4">
        <f>Tabla1[[#This Row],[CCRL (Ciudadanos que cumplen los requisitos de ley)]]/Tabla1[[#This Row],[ÓPTIMO REQUERIDO]]</f>
        <v>0.51033698573495967</v>
      </c>
    </row>
    <row r="7449" spans="1:12" x14ac:dyDescent="0.35">
      <c r="A7449" s="1">
        <v>26</v>
      </c>
      <c r="B7449" s="1">
        <v>1</v>
      </c>
      <c r="C7449" s="3">
        <v>45355</v>
      </c>
      <c r="D7449" s="5">
        <f>Tabla1[[#This Row],[REQUERIDOS (9 X CASILLA)]]/9</f>
        <v>536</v>
      </c>
      <c r="E7449" s="2">
        <v>41640</v>
      </c>
      <c r="F7449" s="5">
        <v>34037</v>
      </c>
      <c r="G7449" s="4">
        <f t="shared" si="232"/>
        <v>0.81741114313160423</v>
      </c>
      <c r="H7449" s="5">
        <v>4824</v>
      </c>
      <c r="I7449" s="5">
        <v>3158</v>
      </c>
      <c r="J7449" s="4">
        <f t="shared" si="233"/>
        <v>0.65464344941956887</v>
      </c>
      <c r="K7449" s="5">
        <v>7504</v>
      </c>
      <c r="L7449" s="4">
        <f>Tabla1[[#This Row],[CCRL (Ciudadanos que cumplen los requisitos de ley)]]/Tabla1[[#This Row],[ÓPTIMO REQUERIDO]]</f>
        <v>0.42084221748400852</v>
      </c>
    </row>
    <row r="7450" spans="1:12" x14ac:dyDescent="0.35">
      <c r="A7450" s="1">
        <v>26</v>
      </c>
      <c r="B7450" s="1">
        <v>2</v>
      </c>
      <c r="C7450" s="3">
        <v>45355</v>
      </c>
      <c r="D7450" s="5">
        <f>Tabla1[[#This Row],[REQUERIDOS (9 X CASILLA)]]/9</f>
        <v>619</v>
      </c>
      <c r="E7450" s="2">
        <v>48337</v>
      </c>
      <c r="F7450" s="5">
        <v>44342</v>
      </c>
      <c r="G7450" s="4">
        <f t="shared" si="232"/>
        <v>0.91735109750294808</v>
      </c>
      <c r="H7450" s="5">
        <v>5571</v>
      </c>
      <c r="I7450" s="5">
        <v>2511</v>
      </c>
      <c r="J7450" s="4">
        <f t="shared" si="233"/>
        <v>0.45072697899838449</v>
      </c>
      <c r="K7450" s="5">
        <v>8666</v>
      </c>
      <c r="L7450" s="4">
        <f>Tabla1[[#This Row],[CCRL (Ciudadanos que cumplen los requisitos de ley)]]/Tabla1[[#This Row],[ÓPTIMO REQUERIDO]]</f>
        <v>0.28975305792753286</v>
      </c>
    </row>
    <row r="7451" spans="1:12" x14ac:dyDescent="0.35">
      <c r="A7451" s="1">
        <v>26</v>
      </c>
      <c r="B7451" s="1">
        <v>3</v>
      </c>
      <c r="C7451" s="3">
        <v>45355</v>
      </c>
      <c r="D7451" s="5">
        <f>Tabla1[[#This Row],[REQUERIDOS (9 X CASILLA)]]/9</f>
        <v>537</v>
      </c>
      <c r="E7451" s="2">
        <v>42894</v>
      </c>
      <c r="F7451" s="5">
        <v>40085</v>
      </c>
      <c r="G7451" s="4">
        <f t="shared" si="232"/>
        <v>0.93451298549913742</v>
      </c>
      <c r="H7451" s="5">
        <v>4833</v>
      </c>
      <c r="I7451" s="5">
        <v>1957</v>
      </c>
      <c r="J7451" s="4">
        <f t="shared" si="233"/>
        <v>0.40492447755017585</v>
      </c>
      <c r="K7451" s="5">
        <v>8055</v>
      </c>
      <c r="L7451" s="4">
        <f>Tabla1[[#This Row],[CCRL (Ciudadanos que cumplen los requisitos de ley)]]/Tabla1[[#This Row],[ÓPTIMO REQUERIDO]]</f>
        <v>0.24295468653010552</v>
      </c>
    </row>
    <row r="7452" spans="1:12" x14ac:dyDescent="0.35">
      <c r="A7452" s="1">
        <v>26</v>
      </c>
      <c r="B7452" s="1">
        <v>4</v>
      </c>
      <c r="C7452" s="3">
        <v>45355</v>
      </c>
      <c r="D7452" s="5">
        <f>Tabla1[[#This Row],[REQUERIDOS (9 X CASILLA)]]/9</f>
        <v>563</v>
      </c>
      <c r="E7452" s="2">
        <v>40009</v>
      </c>
      <c r="F7452" s="5">
        <v>31920</v>
      </c>
      <c r="G7452" s="4">
        <f t="shared" si="232"/>
        <v>0.7978204903896623</v>
      </c>
      <c r="H7452" s="5">
        <v>5067</v>
      </c>
      <c r="I7452" s="5">
        <v>2830</v>
      </c>
      <c r="J7452" s="4">
        <f t="shared" si="233"/>
        <v>0.55851588711268996</v>
      </c>
      <c r="K7452" s="5">
        <v>8445</v>
      </c>
      <c r="L7452" s="4">
        <f>Tabla1[[#This Row],[CCRL (Ciudadanos que cumplen los requisitos de ley)]]/Tabla1[[#This Row],[ÓPTIMO REQUERIDO]]</f>
        <v>0.33510953226761397</v>
      </c>
    </row>
    <row r="7453" spans="1:12" x14ac:dyDescent="0.35">
      <c r="A7453" s="1">
        <v>26</v>
      </c>
      <c r="B7453" s="1">
        <v>5</v>
      </c>
      <c r="C7453" s="3">
        <v>45355</v>
      </c>
      <c r="D7453" s="5">
        <f>Tabla1[[#This Row],[REQUERIDOS (9 X CASILLA)]]/9</f>
        <v>579</v>
      </c>
      <c r="E7453" s="2">
        <v>45175</v>
      </c>
      <c r="F7453" s="5">
        <v>38305</v>
      </c>
      <c r="G7453" s="4">
        <f t="shared" si="232"/>
        <v>0.84792473713337024</v>
      </c>
      <c r="H7453" s="5">
        <v>5211</v>
      </c>
      <c r="I7453" s="5">
        <v>2913</v>
      </c>
      <c r="J7453" s="4">
        <f t="shared" si="233"/>
        <v>0.55900978698906156</v>
      </c>
      <c r="K7453" s="5">
        <v>8685</v>
      </c>
      <c r="L7453" s="4">
        <f>Tabla1[[#This Row],[CCRL (Ciudadanos que cumplen los requisitos de ley)]]/Tabla1[[#This Row],[ÓPTIMO REQUERIDO]]</f>
        <v>0.33540587219343698</v>
      </c>
    </row>
    <row r="7454" spans="1:12" x14ac:dyDescent="0.35">
      <c r="A7454" s="1">
        <v>26</v>
      </c>
      <c r="B7454" s="1">
        <v>6</v>
      </c>
      <c r="C7454" s="3">
        <v>45355</v>
      </c>
      <c r="D7454" s="5">
        <f>Tabla1[[#This Row],[REQUERIDOS (9 X CASILLA)]]/9</f>
        <v>577</v>
      </c>
      <c r="E7454" s="2">
        <v>42850</v>
      </c>
      <c r="F7454" s="5">
        <v>42371</v>
      </c>
      <c r="G7454" s="4">
        <f t="shared" si="232"/>
        <v>0.98882147024504086</v>
      </c>
      <c r="H7454" s="5">
        <v>5193</v>
      </c>
      <c r="I7454" s="5">
        <v>3939</v>
      </c>
      <c r="J7454" s="4">
        <f t="shared" si="233"/>
        <v>0.75852108607741187</v>
      </c>
      <c r="K7454" s="5">
        <v>6924</v>
      </c>
      <c r="L7454" s="4">
        <f>Tabla1[[#This Row],[CCRL (Ciudadanos que cumplen los requisitos de ley)]]/Tabla1[[#This Row],[ÓPTIMO REQUERIDO]]</f>
        <v>0.5688908145580589</v>
      </c>
    </row>
    <row r="7455" spans="1:12" x14ac:dyDescent="0.35">
      <c r="A7455" s="1">
        <v>26</v>
      </c>
      <c r="B7455" s="1">
        <v>7</v>
      </c>
      <c r="C7455" s="3">
        <v>45355</v>
      </c>
      <c r="D7455" s="5">
        <f>Tabla1[[#This Row],[REQUERIDOS (9 X CASILLA)]]/9</f>
        <v>488</v>
      </c>
      <c r="E7455" s="2">
        <v>36450</v>
      </c>
      <c r="F7455" s="5">
        <v>29144</v>
      </c>
      <c r="G7455" s="4">
        <f t="shared" si="232"/>
        <v>0.79956104252400551</v>
      </c>
      <c r="H7455" s="5">
        <v>4392</v>
      </c>
      <c r="I7455" s="5">
        <v>3396</v>
      </c>
      <c r="J7455" s="4">
        <f t="shared" si="233"/>
        <v>0.77322404371584696</v>
      </c>
      <c r="K7455" s="5">
        <v>6832</v>
      </c>
      <c r="L7455" s="4">
        <f>Tabla1[[#This Row],[CCRL (Ciudadanos que cumplen los requisitos de ley)]]/Tabla1[[#This Row],[ÓPTIMO REQUERIDO]]</f>
        <v>0.49707259953161592</v>
      </c>
    </row>
    <row r="7456" spans="1:12" x14ac:dyDescent="0.35">
      <c r="A7456" s="1">
        <v>27</v>
      </c>
      <c r="B7456" s="1">
        <v>1</v>
      </c>
      <c r="C7456" s="3">
        <v>45355</v>
      </c>
      <c r="D7456" s="5">
        <f>Tabla1[[#This Row],[REQUERIDOS (9 X CASILLA)]]/9</f>
        <v>477</v>
      </c>
      <c r="E7456" s="2">
        <v>34293</v>
      </c>
      <c r="F7456" s="5">
        <v>26139</v>
      </c>
      <c r="G7456" s="4">
        <f t="shared" si="232"/>
        <v>0.76222552707549651</v>
      </c>
      <c r="H7456" s="5">
        <v>4293</v>
      </c>
      <c r="I7456" s="5">
        <v>5209</v>
      </c>
      <c r="J7456" s="4">
        <f t="shared" si="233"/>
        <v>1.2133706033077103</v>
      </c>
      <c r="K7456" s="5">
        <v>5724</v>
      </c>
      <c r="L7456" s="4">
        <f>Tabla1[[#This Row],[CCRL (Ciudadanos que cumplen los requisitos de ley)]]/Tabla1[[#This Row],[ÓPTIMO REQUERIDO]]</f>
        <v>0.91002795248078272</v>
      </c>
    </row>
    <row r="7457" spans="1:12" x14ac:dyDescent="0.35">
      <c r="A7457" s="1">
        <v>27</v>
      </c>
      <c r="B7457" s="1">
        <v>2</v>
      </c>
      <c r="C7457" s="3">
        <v>45355</v>
      </c>
      <c r="D7457" s="5">
        <f>Tabla1[[#This Row],[REQUERIDOS (9 X CASILLA)]]/9</f>
        <v>572</v>
      </c>
      <c r="E7457" s="2">
        <v>41584</v>
      </c>
      <c r="F7457" s="5">
        <v>30366</v>
      </c>
      <c r="G7457" s="4">
        <f t="shared" si="232"/>
        <v>0.73023278183916895</v>
      </c>
      <c r="H7457" s="5">
        <v>5148</v>
      </c>
      <c r="I7457" s="5">
        <v>5805</v>
      </c>
      <c r="J7457" s="4">
        <f t="shared" si="233"/>
        <v>1.1276223776223777</v>
      </c>
      <c r="K7457" s="5">
        <v>6292</v>
      </c>
      <c r="L7457" s="4">
        <f>Tabla1[[#This Row],[CCRL (Ciudadanos que cumplen los requisitos de ley)]]/Tabla1[[#This Row],[ÓPTIMO REQUERIDO]]</f>
        <v>0.92260012714558171</v>
      </c>
    </row>
    <row r="7458" spans="1:12" x14ac:dyDescent="0.35">
      <c r="A7458" s="1">
        <v>27</v>
      </c>
      <c r="B7458" s="1">
        <v>3</v>
      </c>
      <c r="C7458" s="3">
        <v>45355</v>
      </c>
      <c r="D7458" s="5">
        <f>Tabla1[[#This Row],[REQUERIDOS (9 X CASILLA)]]/9</f>
        <v>443</v>
      </c>
      <c r="E7458" s="2">
        <v>33912</v>
      </c>
      <c r="F7458" s="5">
        <v>24320</v>
      </c>
      <c r="G7458" s="4">
        <f t="shared" si="232"/>
        <v>0.71715027129039866</v>
      </c>
      <c r="H7458" s="5">
        <v>3987</v>
      </c>
      <c r="I7458" s="5">
        <v>4912</v>
      </c>
      <c r="J7458" s="4">
        <f t="shared" si="233"/>
        <v>1.2320040130423877</v>
      </c>
      <c r="K7458" s="5">
        <v>5759</v>
      </c>
      <c r="L7458" s="4">
        <f>Tabla1[[#This Row],[CCRL (Ciudadanos que cumplen los requisitos de ley)]]/Tabla1[[#This Row],[ÓPTIMO REQUERIDO]]</f>
        <v>0.85292585518319153</v>
      </c>
    </row>
    <row r="7459" spans="1:12" x14ac:dyDescent="0.35">
      <c r="A7459" s="1">
        <v>27</v>
      </c>
      <c r="B7459" s="1">
        <v>4</v>
      </c>
      <c r="C7459" s="3">
        <v>45355</v>
      </c>
      <c r="D7459" s="5">
        <f>Tabla1[[#This Row],[REQUERIDOS (9 X CASILLA)]]/9</f>
        <v>556</v>
      </c>
      <c r="E7459" s="2">
        <v>42260</v>
      </c>
      <c r="F7459" s="5">
        <v>38879</v>
      </c>
      <c r="G7459" s="4">
        <f t="shared" si="232"/>
        <v>0.91999526739233317</v>
      </c>
      <c r="H7459" s="5">
        <v>5004</v>
      </c>
      <c r="I7459" s="5">
        <v>4328</v>
      </c>
      <c r="J7459" s="4">
        <f t="shared" si="233"/>
        <v>0.86490807354116706</v>
      </c>
      <c r="K7459" s="5">
        <v>7228</v>
      </c>
      <c r="L7459" s="4">
        <f>Tabla1[[#This Row],[CCRL (Ciudadanos que cumplen los requisitos de ley)]]/Tabla1[[#This Row],[ÓPTIMO REQUERIDO]]</f>
        <v>0.59878251245157721</v>
      </c>
    </row>
    <row r="7460" spans="1:12" x14ac:dyDescent="0.35">
      <c r="A7460" s="1">
        <v>27</v>
      </c>
      <c r="B7460" s="1">
        <v>5</v>
      </c>
      <c r="C7460" s="3">
        <v>45355</v>
      </c>
      <c r="D7460" s="5">
        <f>Tabla1[[#This Row],[REQUERIDOS (9 X CASILLA)]]/9</f>
        <v>557</v>
      </c>
      <c r="E7460" s="2">
        <v>43297</v>
      </c>
      <c r="F7460" s="5">
        <v>30940</v>
      </c>
      <c r="G7460" s="4">
        <f t="shared" si="232"/>
        <v>0.71459916391435896</v>
      </c>
      <c r="H7460" s="5">
        <v>5013</v>
      </c>
      <c r="I7460" s="5">
        <v>5204</v>
      </c>
      <c r="J7460" s="4">
        <f t="shared" si="233"/>
        <v>1.038100937562338</v>
      </c>
      <c r="K7460" s="5">
        <v>7241</v>
      </c>
      <c r="L7460" s="4">
        <f>Tabla1[[#This Row],[CCRL (Ciudadanos que cumplen los requisitos de ley)]]/Tabla1[[#This Row],[ÓPTIMO REQUERIDO]]</f>
        <v>0.71868526446623393</v>
      </c>
    </row>
    <row r="7461" spans="1:12" x14ac:dyDescent="0.35">
      <c r="A7461" s="1">
        <v>27</v>
      </c>
      <c r="B7461" s="1">
        <v>6</v>
      </c>
      <c r="C7461" s="3">
        <v>45355</v>
      </c>
      <c r="D7461" s="5">
        <f>Tabla1[[#This Row],[REQUERIDOS (9 X CASILLA)]]/9</f>
        <v>506</v>
      </c>
      <c r="E7461" s="2">
        <v>40004</v>
      </c>
      <c r="F7461" s="5">
        <v>33297</v>
      </c>
      <c r="G7461" s="4">
        <f t="shared" si="232"/>
        <v>0.83234176582341768</v>
      </c>
      <c r="H7461" s="5">
        <v>4554</v>
      </c>
      <c r="I7461" s="5">
        <v>4925</v>
      </c>
      <c r="J7461" s="4">
        <f t="shared" si="233"/>
        <v>1.0814668423364076</v>
      </c>
      <c r="K7461" s="5">
        <v>8096</v>
      </c>
      <c r="L7461" s="4">
        <f>Tabla1[[#This Row],[CCRL (Ciudadanos que cumplen los requisitos de ley)]]/Tabla1[[#This Row],[ÓPTIMO REQUERIDO]]</f>
        <v>0.60832509881422925</v>
      </c>
    </row>
    <row r="7462" spans="1:12" x14ac:dyDescent="0.35">
      <c r="A7462" s="1">
        <v>28</v>
      </c>
      <c r="B7462" s="1">
        <v>1</v>
      </c>
      <c r="C7462" s="3">
        <v>45355</v>
      </c>
      <c r="D7462" s="5">
        <f>Tabla1[[#This Row],[REQUERIDOS (9 X CASILLA)]]/9</f>
        <v>567</v>
      </c>
      <c r="E7462" s="2">
        <v>44795</v>
      </c>
      <c r="F7462" s="5">
        <v>44018</v>
      </c>
      <c r="G7462" s="4">
        <f t="shared" si="232"/>
        <v>0.98265431409755555</v>
      </c>
      <c r="H7462" s="5">
        <v>5103</v>
      </c>
      <c r="I7462" s="5">
        <v>4331</v>
      </c>
      <c r="J7462" s="4">
        <f t="shared" si="233"/>
        <v>0.8487164413090339</v>
      </c>
      <c r="K7462" s="5">
        <v>8505</v>
      </c>
      <c r="L7462" s="4">
        <f>Tabla1[[#This Row],[CCRL (Ciudadanos que cumplen los requisitos de ley)]]/Tabla1[[#This Row],[ÓPTIMO REQUERIDO]]</f>
        <v>0.50922986478542032</v>
      </c>
    </row>
    <row r="7463" spans="1:12" x14ac:dyDescent="0.35">
      <c r="A7463" s="1">
        <v>28</v>
      </c>
      <c r="B7463" s="1">
        <v>2</v>
      </c>
      <c r="C7463" s="3">
        <v>45355</v>
      </c>
      <c r="D7463" s="5">
        <f>Tabla1[[#This Row],[REQUERIDOS (9 X CASILLA)]]/9</f>
        <v>588</v>
      </c>
      <c r="E7463" s="2">
        <v>43258</v>
      </c>
      <c r="F7463" s="5">
        <v>42482</v>
      </c>
      <c r="G7463" s="4">
        <f t="shared" si="232"/>
        <v>0.98206112164223958</v>
      </c>
      <c r="H7463" s="5">
        <v>5292</v>
      </c>
      <c r="I7463" s="5">
        <v>3915</v>
      </c>
      <c r="J7463" s="4">
        <f t="shared" si="233"/>
        <v>0.73979591836734693</v>
      </c>
      <c r="K7463" s="5">
        <v>8820</v>
      </c>
      <c r="L7463" s="4">
        <f>Tabla1[[#This Row],[CCRL (Ciudadanos que cumplen los requisitos de ley)]]/Tabla1[[#This Row],[ÓPTIMO REQUERIDO]]</f>
        <v>0.44387755102040816</v>
      </c>
    </row>
    <row r="7464" spans="1:12" x14ac:dyDescent="0.35">
      <c r="A7464" s="1">
        <v>28</v>
      </c>
      <c r="B7464" s="1">
        <v>3</v>
      </c>
      <c r="C7464" s="3">
        <v>45355</v>
      </c>
      <c r="D7464" s="5">
        <f>Tabla1[[#This Row],[REQUERIDOS (9 X CASILLA)]]/9</f>
        <v>664</v>
      </c>
      <c r="E7464" s="2">
        <v>47243</v>
      </c>
      <c r="F7464" s="5">
        <v>46316</v>
      </c>
      <c r="G7464" s="4">
        <f t="shared" si="232"/>
        <v>0.98037804542471896</v>
      </c>
      <c r="H7464" s="5">
        <v>5976</v>
      </c>
      <c r="I7464" s="5">
        <v>6539</v>
      </c>
      <c r="J7464" s="4">
        <f t="shared" si="233"/>
        <v>1.0942101740294512</v>
      </c>
      <c r="K7464" s="5">
        <v>9960</v>
      </c>
      <c r="L7464" s="4">
        <f>Tabla1[[#This Row],[CCRL (Ciudadanos que cumplen los requisitos de ley)]]/Tabla1[[#This Row],[ÓPTIMO REQUERIDO]]</f>
        <v>0.65652610441767068</v>
      </c>
    </row>
    <row r="7465" spans="1:12" x14ac:dyDescent="0.35">
      <c r="A7465" s="1">
        <v>28</v>
      </c>
      <c r="B7465" s="1">
        <v>4</v>
      </c>
      <c r="C7465" s="3">
        <v>45355</v>
      </c>
      <c r="D7465" s="5">
        <f>Tabla1[[#This Row],[REQUERIDOS (9 X CASILLA)]]/9</f>
        <v>581</v>
      </c>
      <c r="E7465" s="2">
        <v>46540</v>
      </c>
      <c r="F7465" s="5">
        <v>46305</v>
      </c>
      <c r="G7465" s="4">
        <f t="shared" si="232"/>
        <v>0.99495058014611082</v>
      </c>
      <c r="H7465" s="5">
        <v>5229</v>
      </c>
      <c r="I7465" s="5">
        <v>5761</v>
      </c>
      <c r="J7465" s="4">
        <f t="shared" si="233"/>
        <v>1.1017402945113788</v>
      </c>
      <c r="K7465" s="5">
        <v>8134</v>
      </c>
      <c r="L7465" s="4">
        <f>Tabla1[[#This Row],[CCRL (Ciudadanos que cumplen los requisitos de ley)]]/Tabla1[[#This Row],[ÓPTIMO REQUERIDO]]</f>
        <v>0.70826161790017217</v>
      </c>
    </row>
    <row r="7466" spans="1:12" x14ac:dyDescent="0.35">
      <c r="A7466" s="1">
        <v>28</v>
      </c>
      <c r="B7466" s="1">
        <v>5</v>
      </c>
      <c r="C7466" s="3">
        <v>45355</v>
      </c>
      <c r="D7466" s="5">
        <f>Tabla1[[#This Row],[REQUERIDOS (9 X CASILLA)]]/9</f>
        <v>633</v>
      </c>
      <c r="E7466" s="2">
        <v>46762</v>
      </c>
      <c r="F7466" s="5">
        <v>44408</v>
      </c>
      <c r="G7466" s="4">
        <f t="shared" si="232"/>
        <v>0.94965998032590559</v>
      </c>
      <c r="H7466" s="5">
        <v>5697</v>
      </c>
      <c r="I7466" s="5">
        <v>6441</v>
      </c>
      <c r="J7466" s="4">
        <f t="shared" si="233"/>
        <v>1.1305950500263295</v>
      </c>
      <c r="K7466" s="5">
        <v>9495</v>
      </c>
      <c r="L7466" s="4">
        <f>Tabla1[[#This Row],[CCRL (Ciudadanos que cumplen los requisitos de ley)]]/Tabla1[[#This Row],[ÓPTIMO REQUERIDO]]</f>
        <v>0.67835703001579783</v>
      </c>
    </row>
    <row r="7467" spans="1:12" x14ac:dyDescent="0.35">
      <c r="A7467" s="1">
        <v>28</v>
      </c>
      <c r="B7467" s="1">
        <v>6</v>
      </c>
      <c r="C7467" s="3">
        <v>45355</v>
      </c>
      <c r="D7467" s="5">
        <f>Tabla1[[#This Row],[REQUERIDOS (9 X CASILLA)]]/9</f>
        <v>673</v>
      </c>
      <c r="E7467" s="2">
        <v>49571</v>
      </c>
      <c r="F7467" s="5">
        <v>47727</v>
      </c>
      <c r="G7467" s="4">
        <f t="shared" si="232"/>
        <v>0.96280083113110493</v>
      </c>
      <c r="H7467" s="5">
        <v>6057</v>
      </c>
      <c r="I7467" s="5">
        <v>6755</v>
      </c>
      <c r="J7467" s="4">
        <f t="shared" si="233"/>
        <v>1.1152385669473337</v>
      </c>
      <c r="K7467" s="5">
        <v>9422</v>
      </c>
      <c r="L7467" s="4">
        <f>Tabla1[[#This Row],[CCRL (Ciudadanos que cumplen los requisitos de ley)]]/Tabla1[[#This Row],[ÓPTIMO REQUERIDO]]</f>
        <v>0.71693907875185736</v>
      </c>
    </row>
    <row r="7468" spans="1:12" x14ac:dyDescent="0.35">
      <c r="A7468" s="1">
        <v>28</v>
      </c>
      <c r="B7468" s="1">
        <v>7</v>
      </c>
      <c r="C7468" s="3">
        <v>45355</v>
      </c>
      <c r="D7468" s="5">
        <f>Tabla1[[#This Row],[REQUERIDOS (9 X CASILLA)]]/9</f>
        <v>520</v>
      </c>
      <c r="E7468" s="2">
        <v>39062</v>
      </c>
      <c r="F7468" s="5">
        <v>39057</v>
      </c>
      <c r="G7468" s="4">
        <f t="shared" si="232"/>
        <v>0.99987199836157903</v>
      </c>
      <c r="H7468" s="5">
        <v>4680</v>
      </c>
      <c r="I7468" s="5">
        <v>5322</v>
      </c>
      <c r="J7468" s="4">
        <f t="shared" si="233"/>
        <v>1.1371794871794871</v>
      </c>
      <c r="K7468" s="5">
        <v>7280</v>
      </c>
      <c r="L7468" s="4">
        <f>Tabla1[[#This Row],[CCRL (Ciudadanos que cumplen los requisitos de ley)]]/Tabla1[[#This Row],[ÓPTIMO REQUERIDO]]</f>
        <v>0.731043956043956</v>
      </c>
    </row>
    <row r="7469" spans="1:12" x14ac:dyDescent="0.35">
      <c r="A7469" s="1">
        <v>28</v>
      </c>
      <c r="B7469" s="1">
        <v>8</v>
      </c>
      <c r="C7469" s="3">
        <v>45355</v>
      </c>
      <c r="D7469" s="5">
        <f>Tabla1[[#This Row],[REQUERIDOS (9 X CASILLA)]]/9</f>
        <v>726</v>
      </c>
      <c r="E7469" s="2">
        <v>55129</v>
      </c>
      <c r="F7469" s="5">
        <v>50543</v>
      </c>
      <c r="G7469" s="4">
        <f t="shared" si="232"/>
        <v>0.91681329245950405</v>
      </c>
      <c r="H7469" s="5">
        <v>6534</v>
      </c>
      <c r="I7469" s="5">
        <v>5102</v>
      </c>
      <c r="J7469" s="4">
        <f t="shared" si="233"/>
        <v>0.78083868992959904</v>
      </c>
      <c r="K7469" s="5">
        <v>11616</v>
      </c>
      <c r="L7469" s="4">
        <f>Tabla1[[#This Row],[CCRL (Ciudadanos que cumplen los requisitos de ley)]]/Tabla1[[#This Row],[ÓPTIMO REQUERIDO]]</f>
        <v>0.43922176308539945</v>
      </c>
    </row>
    <row r="7470" spans="1:12" x14ac:dyDescent="0.35">
      <c r="A7470" s="1">
        <v>29</v>
      </c>
      <c r="B7470" s="1">
        <v>1</v>
      </c>
      <c r="C7470" s="3">
        <v>45355</v>
      </c>
      <c r="D7470" s="5">
        <f>Tabla1[[#This Row],[REQUERIDOS (9 X CASILLA)]]/9</f>
        <v>580</v>
      </c>
      <c r="E7470" s="2">
        <v>44652</v>
      </c>
      <c r="F7470" s="5">
        <v>41843</v>
      </c>
      <c r="G7470" s="4">
        <f t="shared" si="232"/>
        <v>0.9370912837050972</v>
      </c>
      <c r="H7470" s="5">
        <v>5220</v>
      </c>
      <c r="I7470" s="5">
        <v>7741</v>
      </c>
      <c r="J7470" s="4">
        <f t="shared" si="233"/>
        <v>1.4829501915708811</v>
      </c>
      <c r="K7470" s="5">
        <v>9860</v>
      </c>
      <c r="L7470" s="4">
        <f>Tabla1[[#This Row],[CCRL (Ciudadanos que cumplen los requisitos de ley)]]/Tabla1[[#This Row],[ÓPTIMO REQUERIDO]]</f>
        <v>0.78509127789046651</v>
      </c>
    </row>
    <row r="7471" spans="1:12" x14ac:dyDescent="0.35">
      <c r="A7471" s="1">
        <v>29</v>
      </c>
      <c r="B7471" s="1">
        <v>2</v>
      </c>
      <c r="C7471" s="3">
        <v>45355</v>
      </c>
      <c r="D7471" s="5">
        <f>Tabla1[[#This Row],[REQUERIDOS (9 X CASILLA)]]/9</f>
        <v>605</v>
      </c>
      <c r="E7471" s="2">
        <v>46493</v>
      </c>
      <c r="F7471" s="5">
        <v>41344</v>
      </c>
      <c r="G7471" s="4">
        <f t="shared" si="232"/>
        <v>0.88925214548426645</v>
      </c>
      <c r="H7471" s="5">
        <v>5445</v>
      </c>
      <c r="I7471" s="5">
        <v>5758</v>
      </c>
      <c r="J7471" s="4">
        <f t="shared" si="233"/>
        <v>1.0574839302112029</v>
      </c>
      <c r="K7471" s="5">
        <v>9680</v>
      </c>
      <c r="L7471" s="4">
        <f>Tabla1[[#This Row],[CCRL (Ciudadanos que cumplen los requisitos de ley)]]/Tabla1[[#This Row],[ÓPTIMO REQUERIDO]]</f>
        <v>0.59483471074380168</v>
      </c>
    </row>
    <row r="7472" spans="1:12" x14ac:dyDescent="0.35">
      <c r="A7472" s="1">
        <v>29</v>
      </c>
      <c r="B7472" s="1">
        <v>3</v>
      </c>
      <c r="C7472" s="3">
        <v>45355</v>
      </c>
      <c r="D7472" s="5">
        <f>Tabla1[[#This Row],[REQUERIDOS (9 X CASILLA)]]/9</f>
        <v>536</v>
      </c>
      <c r="E7472" s="2">
        <v>43941</v>
      </c>
      <c r="F7472" s="5">
        <v>39944</v>
      </c>
      <c r="G7472" s="4">
        <f t="shared" si="232"/>
        <v>0.90903711795361963</v>
      </c>
      <c r="H7472" s="5">
        <v>4824</v>
      </c>
      <c r="I7472" s="5">
        <v>4053</v>
      </c>
      <c r="J7472" s="4">
        <f t="shared" si="233"/>
        <v>0.84017412935323388</v>
      </c>
      <c r="K7472" s="5">
        <v>7504</v>
      </c>
      <c r="L7472" s="4">
        <f>Tabla1[[#This Row],[CCRL (Ciudadanos que cumplen los requisitos de ley)]]/Tabla1[[#This Row],[ÓPTIMO REQUERIDO]]</f>
        <v>0.54011194029850751</v>
      </c>
    </row>
    <row r="7473" spans="1:12" x14ac:dyDescent="0.35">
      <c r="A7473" s="1">
        <v>30</v>
      </c>
      <c r="B7473" s="1">
        <v>1</v>
      </c>
      <c r="C7473" s="3">
        <v>45355</v>
      </c>
      <c r="D7473" s="5">
        <f>Tabla1[[#This Row],[REQUERIDOS (9 X CASILLA)]]/9</f>
        <v>612</v>
      </c>
      <c r="E7473" s="2">
        <v>41848</v>
      </c>
      <c r="F7473" s="5">
        <v>41848</v>
      </c>
      <c r="G7473" s="4">
        <f t="shared" si="232"/>
        <v>1</v>
      </c>
      <c r="H7473" s="5">
        <v>5508</v>
      </c>
      <c r="I7473" s="5">
        <v>6477</v>
      </c>
      <c r="J7473" s="4">
        <f t="shared" si="233"/>
        <v>1.1759259259259258</v>
      </c>
      <c r="K7473" s="5">
        <v>7344</v>
      </c>
      <c r="L7473" s="4">
        <f>Tabla1[[#This Row],[CCRL (Ciudadanos que cumplen los requisitos de ley)]]/Tabla1[[#This Row],[ÓPTIMO REQUERIDO]]</f>
        <v>0.88194444444444442</v>
      </c>
    </row>
    <row r="7474" spans="1:12" x14ac:dyDescent="0.35">
      <c r="A7474" s="1">
        <v>30</v>
      </c>
      <c r="B7474" s="1">
        <v>2</v>
      </c>
      <c r="C7474" s="3">
        <v>45355</v>
      </c>
      <c r="D7474" s="5">
        <f>Tabla1[[#This Row],[REQUERIDOS (9 X CASILLA)]]/9</f>
        <v>576</v>
      </c>
      <c r="E7474" s="2">
        <v>39843</v>
      </c>
      <c r="F7474" s="5">
        <v>26452</v>
      </c>
      <c r="G7474" s="4">
        <f t="shared" si="232"/>
        <v>0.66390583038425821</v>
      </c>
      <c r="H7474" s="5">
        <v>5184</v>
      </c>
      <c r="I7474" s="5">
        <v>5371</v>
      </c>
      <c r="J7474" s="4">
        <f t="shared" si="233"/>
        <v>1.0360725308641976</v>
      </c>
      <c r="K7474" s="5">
        <v>6912</v>
      </c>
      <c r="L7474" s="4">
        <f>Tabla1[[#This Row],[CCRL (Ciudadanos que cumplen los requisitos de ley)]]/Tabla1[[#This Row],[ÓPTIMO REQUERIDO]]</f>
        <v>0.77705439814814814</v>
      </c>
    </row>
    <row r="7475" spans="1:12" x14ac:dyDescent="0.35">
      <c r="A7475" s="1">
        <v>30</v>
      </c>
      <c r="B7475" s="1">
        <v>3</v>
      </c>
      <c r="C7475" s="3">
        <v>45355</v>
      </c>
      <c r="D7475" s="5">
        <f>Tabla1[[#This Row],[REQUERIDOS (9 X CASILLA)]]/9</f>
        <v>592</v>
      </c>
      <c r="E7475" s="2">
        <v>42866</v>
      </c>
      <c r="F7475" s="5">
        <v>37769</v>
      </c>
      <c r="G7475" s="4">
        <f t="shared" si="232"/>
        <v>0.88109457378808376</v>
      </c>
      <c r="H7475" s="5">
        <v>5328</v>
      </c>
      <c r="I7475" s="5">
        <v>7102</v>
      </c>
      <c r="J7475" s="4">
        <f t="shared" si="233"/>
        <v>1.332957957957958</v>
      </c>
      <c r="K7475" s="5">
        <v>7696</v>
      </c>
      <c r="L7475" s="4">
        <f>Tabla1[[#This Row],[CCRL (Ciudadanos que cumplen los requisitos de ley)]]/Tabla1[[#This Row],[ÓPTIMO REQUERIDO]]</f>
        <v>0.92281704781704776</v>
      </c>
    </row>
    <row r="7476" spans="1:12" x14ac:dyDescent="0.35">
      <c r="A7476" s="1">
        <v>30</v>
      </c>
      <c r="B7476" s="1">
        <v>4</v>
      </c>
      <c r="C7476" s="3">
        <v>45355</v>
      </c>
      <c r="D7476" s="5">
        <f>Tabla1[[#This Row],[REQUERIDOS (9 X CASILLA)]]/9</f>
        <v>536</v>
      </c>
      <c r="E7476" s="2">
        <v>40195</v>
      </c>
      <c r="F7476" s="5">
        <v>39935</v>
      </c>
      <c r="G7476" s="4">
        <f t="shared" si="232"/>
        <v>0.9935315337728573</v>
      </c>
      <c r="H7476" s="5">
        <v>4824</v>
      </c>
      <c r="I7476" s="5">
        <v>3057</v>
      </c>
      <c r="J7476" s="4">
        <f t="shared" si="233"/>
        <v>0.63370646766169159</v>
      </c>
      <c r="K7476" s="5">
        <v>6432</v>
      </c>
      <c r="L7476" s="4">
        <f>Tabla1[[#This Row],[CCRL (Ciudadanos que cumplen los requisitos de ley)]]/Tabla1[[#This Row],[ÓPTIMO REQUERIDO]]</f>
        <v>0.47527985074626866</v>
      </c>
    </row>
    <row r="7477" spans="1:12" x14ac:dyDescent="0.35">
      <c r="A7477" s="1">
        <v>30</v>
      </c>
      <c r="B7477" s="1">
        <v>5</v>
      </c>
      <c r="C7477" s="3">
        <v>45355</v>
      </c>
      <c r="D7477" s="5">
        <f>Tabla1[[#This Row],[REQUERIDOS (9 X CASILLA)]]/9</f>
        <v>609</v>
      </c>
      <c r="E7477" s="2">
        <v>45063</v>
      </c>
      <c r="F7477" s="5">
        <v>44493</v>
      </c>
      <c r="G7477" s="4">
        <f t="shared" si="232"/>
        <v>0.98735104187470879</v>
      </c>
      <c r="H7477" s="5">
        <v>5481</v>
      </c>
      <c r="I7477" s="5">
        <v>3956</v>
      </c>
      <c r="J7477" s="4">
        <f t="shared" si="233"/>
        <v>0.7217661010764459</v>
      </c>
      <c r="K7477" s="5">
        <v>7917</v>
      </c>
      <c r="L7477" s="4">
        <f>Tabla1[[#This Row],[CCRL (Ciudadanos que cumplen los requisitos de ley)]]/Tabla1[[#This Row],[ÓPTIMO REQUERIDO]]</f>
        <v>0.49968422382215488</v>
      </c>
    </row>
    <row r="7478" spans="1:12" x14ac:dyDescent="0.35">
      <c r="A7478" s="1">
        <v>30</v>
      </c>
      <c r="B7478" s="1">
        <v>6</v>
      </c>
      <c r="C7478" s="3">
        <v>45355</v>
      </c>
      <c r="D7478" s="5">
        <f>Tabla1[[#This Row],[REQUERIDOS (9 X CASILLA)]]/9</f>
        <v>560</v>
      </c>
      <c r="E7478" s="2">
        <v>40449</v>
      </c>
      <c r="F7478" s="5">
        <v>40413</v>
      </c>
      <c r="G7478" s="4">
        <f t="shared" si="232"/>
        <v>0.99910999035822889</v>
      </c>
      <c r="H7478" s="5">
        <v>5040</v>
      </c>
      <c r="I7478" s="5">
        <v>7052</v>
      </c>
      <c r="J7478" s="4">
        <f t="shared" si="233"/>
        <v>1.3992063492063491</v>
      </c>
      <c r="K7478" s="5">
        <v>7280</v>
      </c>
      <c r="L7478" s="4">
        <f>Tabla1[[#This Row],[CCRL (Ciudadanos que cumplen los requisitos de ley)]]/Tabla1[[#This Row],[ÓPTIMO REQUERIDO]]</f>
        <v>0.96868131868131868</v>
      </c>
    </row>
    <row r="7479" spans="1:12" x14ac:dyDescent="0.35">
      <c r="A7479" s="1">
        <v>30</v>
      </c>
      <c r="B7479" s="1">
        <v>7</v>
      </c>
      <c r="C7479" s="3">
        <v>45355</v>
      </c>
      <c r="D7479" s="5">
        <f>Tabla1[[#This Row],[REQUERIDOS (9 X CASILLA)]]/9</f>
        <v>628</v>
      </c>
      <c r="E7479" s="2">
        <v>43627</v>
      </c>
      <c r="F7479" s="5">
        <v>42578</v>
      </c>
      <c r="G7479" s="4">
        <f t="shared" si="232"/>
        <v>0.97595525706557862</v>
      </c>
      <c r="H7479" s="5">
        <v>5652</v>
      </c>
      <c r="I7479" s="5">
        <v>8362</v>
      </c>
      <c r="J7479" s="4">
        <f t="shared" si="233"/>
        <v>1.4794762915782025</v>
      </c>
      <c r="K7479" s="5">
        <v>6908</v>
      </c>
      <c r="L7479" s="4">
        <f>Tabla1[[#This Row],[CCRL (Ciudadanos que cumplen los requisitos de ley)]]/Tabla1[[#This Row],[ÓPTIMO REQUERIDO]]</f>
        <v>1.2104806022003474</v>
      </c>
    </row>
    <row r="7480" spans="1:12" x14ac:dyDescent="0.35">
      <c r="A7480" s="1">
        <v>30</v>
      </c>
      <c r="B7480" s="1">
        <v>8</v>
      </c>
      <c r="C7480" s="3">
        <v>45355</v>
      </c>
      <c r="D7480" s="5">
        <f>Tabla1[[#This Row],[REQUERIDOS (9 X CASILLA)]]/9</f>
        <v>630</v>
      </c>
      <c r="E7480" s="2">
        <v>44697</v>
      </c>
      <c r="F7480" s="5">
        <v>43239</v>
      </c>
      <c r="G7480" s="4">
        <f t="shared" si="232"/>
        <v>0.96738036109806025</v>
      </c>
      <c r="H7480" s="5">
        <v>5670</v>
      </c>
      <c r="I7480" s="5">
        <v>5709</v>
      </c>
      <c r="J7480" s="4">
        <f t="shared" si="233"/>
        <v>1.0068783068783069</v>
      </c>
      <c r="K7480" s="5">
        <v>8190</v>
      </c>
      <c r="L7480" s="4">
        <f>Tabla1[[#This Row],[CCRL (Ciudadanos que cumplen los requisitos de ley)]]/Tabla1[[#This Row],[ÓPTIMO REQUERIDO]]</f>
        <v>0.69706959706959704</v>
      </c>
    </row>
    <row r="7481" spans="1:12" x14ac:dyDescent="0.35">
      <c r="A7481" s="1">
        <v>30</v>
      </c>
      <c r="B7481" s="1">
        <v>9</v>
      </c>
      <c r="C7481" s="3">
        <v>45355</v>
      </c>
      <c r="D7481" s="5">
        <f>Tabla1[[#This Row],[REQUERIDOS (9 X CASILLA)]]/9</f>
        <v>542</v>
      </c>
      <c r="E7481" s="2">
        <v>40793</v>
      </c>
      <c r="F7481" s="5">
        <v>40793</v>
      </c>
      <c r="G7481" s="4">
        <f t="shared" si="232"/>
        <v>1</v>
      </c>
      <c r="H7481" s="5">
        <v>4878</v>
      </c>
      <c r="I7481" s="5">
        <v>6178</v>
      </c>
      <c r="J7481" s="4">
        <f t="shared" si="233"/>
        <v>1.2665026650266502</v>
      </c>
      <c r="K7481" s="5">
        <v>5962</v>
      </c>
      <c r="L7481" s="4">
        <f>Tabla1[[#This Row],[CCRL (Ciudadanos que cumplen los requisitos de ley)]]/Tabla1[[#This Row],[ÓPTIMO REQUERIDO]]</f>
        <v>1.0362294532036229</v>
      </c>
    </row>
    <row r="7482" spans="1:12" x14ac:dyDescent="0.35">
      <c r="A7482" s="1">
        <v>30</v>
      </c>
      <c r="B7482" s="1">
        <v>10</v>
      </c>
      <c r="C7482" s="3">
        <v>45355</v>
      </c>
      <c r="D7482" s="5">
        <f>Tabla1[[#This Row],[REQUERIDOS (9 X CASILLA)]]/9</f>
        <v>663</v>
      </c>
      <c r="E7482" s="2">
        <v>50794</v>
      </c>
      <c r="F7482" s="5">
        <v>50790</v>
      </c>
      <c r="G7482" s="4">
        <f t="shared" si="232"/>
        <v>0.99992125054140257</v>
      </c>
      <c r="H7482" s="5">
        <v>5967</v>
      </c>
      <c r="I7482" s="5">
        <v>4647</v>
      </c>
      <c r="J7482" s="4">
        <f t="shared" si="233"/>
        <v>0.77878330819507291</v>
      </c>
      <c r="K7482" s="5">
        <v>8619</v>
      </c>
      <c r="L7482" s="4">
        <f>Tabla1[[#This Row],[CCRL (Ciudadanos que cumplen los requisitos de ley)]]/Tabla1[[#This Row],[ÓPTIMO REQUERIDO]]</f>
        <v>0.53915767490428124</v>
      </c>
    </row>
    <row r="7483" spans="1:12" x14ac:dyDescent="0.35">
      <c r="A7483" s="1">
        <v>30</v>
      </c>
      <c r="B7483" s="1">
        <v>11</v>
      </c>
      <c r="C7483" s="3">
        <v>45355</v>
      </c>
      <c r="D7483" s="5">
        <f>Tabla1[[#This Row],[REQUERIDOS (9 X CASILLA)]]/9</f>
        <v>586</v>
      </c>
      <c r="E7483" s="2">
        <v>41580</v>
      </c>
      <c r="F7483" s="5">
        <v>40303</v>
      </c>
      <c r="G7483" s="4">
        <f t="shared" si="232"/>
        <v>0.96928811928811931</v>
      </c>
      <c r="H7483" s="5">
        <v>5274</v>
      </c>
      <c r="I7483" s="5">
        <v>3995</v>
      </c>
      <c r="J7483" s="4">
        <f t="shared" si="233"/>
        <v>0.75748957148274554</v>
      </c>
      <c r="K7483" s="5">
        <v>7618</v>
      </c>
      <c r="L7483" s="4">
        <f>Tabla1[[#This Row],[CCRL (Ciudadanos que cumplen los requisitos de ley)]]/Tabla1[[#This Row],[ÓPTIMO REQUERIDO]]</f>
        <v>0.52441585718036232</v>
      </c>
    </row>
    <row r="7484" spans="1:12" x14ac:dyDescent="0.35">
      <c r="A7484" s="1">
        <v>30</v>
      </c>
      <c r="B7484" s="1">
        <v>12</v>
      </c>
      <c r="C7484" s="3">
        <v>45355</v>
      </c>
      <c r="D7484" s="5">
        <f>Tabla1[[#This Row],[REQUERIDOS (9 X CASILLA)]]/9</f>
        <v>506</v>
      </c>
      <c r="E7484" s="2">
        <v>38729</v>
      </c>
      <c r="F7484" s="5">
        <v>36160</v>
      </c>
      <c r="G7484" s="4">
        <f t="shared" si="232"/>
        <v>0.93366727775052283</v>
      </c>
      <c r="H7484" s="5">
        <v>4554</v>
      </c>
      <c r="I7484" s="5">
        <v>3488</v>
      </c>
      <c r="J7484" s="4">
        <f t="shared" si="233"/>
        <v>0.76592007026789632</v>
      </c>
      <c r="K7484" s="5">
        <v>7084</v>
      </c>
      <c r="L7484" s="4">
        <f>Tabla1[[#This Row],[CCRL (Ciudadanos que cumplen los requisitos de ley)]]/Tabla1[[#This Row],[ÓPTIMO REQUERIDO]]</f>
        <v>0.49237718802936192</v>
      </c>
    </row>
    <row r="7485" spans="1:12" x14ac:dyDescent="0.35">
      <c r="A7485" s="1">
        <v>30</v>
      </c>
      <c r="B7485" s="1">
        <v>13</v>
      </c>
      <c r="C7485" s="3">
        <v>45355</v>
      </c>
      <c r="D7485" s="5">
        <f>Tabla1[[#This Row],[REQUERIDOS (9 X CASILLA)]]/9</f>
        <v>518</v>
      </c>
      <c r="E7485" s="2">
        <v>37737</v>
      </c>
      <c r="F7485" s="5">
        <v>35716</v>
      </c>
      <c r="G7485" s="4">
        <f t="shared" si="232"/>
        <v>0.94644513342343062</v>
      </c>
      <c r="H7485" s="5">
        <v>4662</v>
      </c>
      <c r="I7485" s="5">
        <v>5805</v>
      </c>
      <c r="J7485" s="4">
        <f t="shared" si="233"/>
        <v>1.2451737451737452</v>
      </c>
      <c r="K7485" s="5">
        <v>6216</v>
      </c>
      <c r="L7485" s="4">
        <f>Tabla1[[#This Row],[CCRL (Ciudadanos que cumplen los requisitos de ley)]]/Tabla1[[#This Row],[ÓPTIMO REQUERIDO]]</f>
        <v>0.93388030888030893</v>
      </c>
    </row>
    <row r="7486" spans="1:12" x14ac:dyDescent="0.35">
      <c r="A7486" s="1">
        <v>30</v>
      </c>
      <c r="B7486" s="1">
        <v>14</v>
      </c>
      <c r="C7486" s="3">
        <v>45355</v>
      </c>
      <c r="D7486" s="5">
        <f>Tabla1[[#This Row],[REQUERIDOS (9 X CASILLA)]]/9</f>
        <v>577</v>
      </c>
      <c r="E7486" s="2">
        <v>39616</v>
      </c>
      <c r="F7486" s="5">
        <v>38302</v>
      </c>
      <c r="G7486" s="4">
        <f t="shared" si="232"/>
        <v>0.96683158319870754</v>
      </c>
      <c r="H7486" s="5">
        <v>5193</v>
      </c>
      <c r="I7486" s="5">
        <v>6085</v>
      </c>
      <c r="J7486" s="4">
        <f t="shared" si="233"/>
        <v>1.1717696899672636</v>
      </c>
      <c r="K7486" s="5">
        <v>7501</v>
      </c>
      <c r="L7486" s="4">
        <f>Tabla1[[#This Row],[CCRL (Ciudadanos que cumplen los requisitos de ley)]]/Tabla1[[#This Row],[ÓPTIMO REQUERIDO]]</f>
        <v>0.8112251699773364</v>
      </c>
    </row>
    <row r="7487" spans="1:12" x14ac:dyDescent="0.35">
      <c r="A7487" s="1">
        <v>30</v>
      </c>
      <c r="B7487" s="1">
        <v>15</v>
      </c>
      <c r="C7487" s="3">
        <v>45355</v>
      </c>
      <c r="D7487" s="5">
        <f>Tabla1[[#This Row],[REQUERIDOS (9 X CASILLA)]]/9</f>
        <v>518</v>
      </c>
      <c r="E7487" s="2">
        <v>39600</v>
      </c>
      <c r="F7487" s="5">
        <v>36678</v>
      </c>
      <c r="G7487" s="4">
        <f t="shared" si="232"/>
        <v>0.92621212121212126</v>
      </c>
      <c r="H7487" s="5">
        <v>4662</v>
      </c>
      <c r="I7487" s="5">
        <v>6422</v>
      </c>
      <c r="J7487" s="4">
        <f t="shared" si="233"/>
        <v>1.3775203775203775</v>
      </c>
      <c r="K7487" s="5">
        <v>6734</v>
      </c>
      <c r="L7487" s="4">
        <f>Tabla1[[#This Row],[CCRL (Ciudadanos que cumplen los requisitos de ley)]]/Tabla1[[#This Row],[ÓPTIMO REQUERIDO]]</f>
        <v>0.95366795366795365</v>
      </c>
    </row>
    <row r="7488" spans="1:12" x14ac:dyDescent="0.35">
      <c r="A7488" s="1">
        <v>30</v>
      </c>
      <c r="B7488" s="1">
        <v>16</v>
      </c>
      <c r="C7488" s="3">
        <v>45355</v>
      </c>
      <c r="D7488" s="5">
        <f>Tabla1[[#This Row],[REQUERIDOS (9 X CASILLA)]]/9</f>
        <v>581</v>
      </c>
      <c r="E7488" s="2">
        <v>43346</v>
      </c>
      <c r="F7488" s="5">
        <v>43346</v>
      </c>
      <c r="G7488" s="4">
        <f t="shared" si="232"/>
        <v>1</v>
      </c>
      <c r="H7488" s="5">
        <v>5229</v>
      </c>
      <c r="I7488" s="5">
        <v>5101</v>
      </c>
      <c r="J7488" s="4">
        <f t="shared" si="233"/>
        <v>0.97552113214763814</v>
      </c>
      <c r="K7488" s="5">
        <v>6972</v>
      </c>
      <c r="L7488" s="4">
        <f>Tabla1[[#This Row],[CCRL (Ciudadanos que cumplen los requisitos de ley)]]/Tabla1[[#This Row],[ÓPTIMO REQUERIDO]]</f>
        <v>0.73164084911072857</v>
      </c>
    </row>
    <row r="7489" spans="1:12" x14ac:dyDescent="0.35">
      <c r="A7489" s="1">
        <v>30</v>
      </c>
      <c r="B7489" s="1">
        <v>17</v>
      </c>
      <c r="C7489" s="3">
        <v>45355</v>
      </c>
      <c r="D7489" s="5">
        <f>Tabla1[[#This Row],[REQUERIDOS (9 X CASILLA)]]/9</f>
        <v>634</v>
      </c>
      <c r="E7489" s="2">
        <v>43695</v>
      </c>
      <c r="F7489" s="5">
        <v>42798</v>
      </c>
      <c r="G7489" s="4">
        <f t="shared" si="232"/>
        <v>0.97947133539306552</v>
      </c>
      <c r="H7489" s="5">
        <v>5706</v>
      </c>
      <c r="I7489" s="5">
        <v>3928</v>
      </c>
      <c r="J7489" s="4">
        <f t="shared" si="233"/>
        <v>0.68839817735716791</v>
      </c>
      <c r="K7489" s="5">
        <v>8242</v>
      </c>
      <c r="L7489" s="4">
        <f>Tabla1[[#This Row],[CCRL (Ciudadanos que cumplen los requisitos de ley)]]/Tabla1[[#This Row],[ÓPTIMO REQUERIDO]]</f>
        <v>0.4765833535549624</v>
      </c>
    </row>
    <row r="7490" spans="1:12" x14ac:dyDescent="0.35">
      <c r="A7490" s="1">
        <v>30</v>
      </c>
      <c r="B7490" s="1">
        <v>18</v>
      </c>
      <c r="C7490" s="3">
        <v>45355</v>
      </c>
      <c r="D7490" s="5">
        <f>Tabla1[[#This Row],[REQUERIDOS (9 X CASILLA)]]/9</f>
        <v>542</v>
      </c>
      <c r="E7490" s="2">
        <v>39644</v>
      </c>
      <c r="F7490" s="5">
        <v>38780</v>
      </c>
      <c r="G7490" s="4">
        <f t="shared" si="232"/>
        <v>0.97820603369992942</v>
      </c>
      <c r="H7490" s="5">
        <v>4878</v>
      </c>
      <c r="I7490" s="5">
        <v>6184</v>
      </c>
      <c r="J7490" s="4">
        <f t="shared" si="233"/>
        <v>1.2677326773267732</v>
      </c>
      <c r="K7490" s="5">
        <v>6504</v>
      </c>
      <c r="L7490" s="4">
        <f>Tabla1[[#This Row],[CCRL (Ciudadanos que cumplen los requisitos de ley)]]/Tabla1[[#This Row],[ÓPTIMO REQUERIDO]]</f>
        <v>0.95079950799507995</v>
      </c>
    </row>
    <row r="7491" spans="1:12" x14ac:dyDescent="0.35">
      <c r="A7491" s="1">
        <v>30</v>
      </c>
      <c r="B7491" s="1">
        <v>19</v>
      </c>
      <c r="C7491" s="3">
        <v>45355</v>
      </c>
      <c r="D7491" s="5">
        <f>Tabla1[[#This Row],[REQUERIDOS (9 X CASILLA)]]/9</f>
        <v>575</v>
      </c>
      <c r="E7491" s="2">
        <v>42377</v>
      </c>
      <c r="F7491" s="5">
        <v>42377</v>
      </c>
      <c r="G7491" s="4">
        <f t="shared" ref="G7491:G7554" si="234">F7491/E7491</f>
        <v>1</v>
      </c>
      <c r="H7491" s="5">
        <v>5175</v>
      </c>
      <c r="I7491" s="5">
        <v>7822</v>
      </c>
      <c r="J7491" s="4">
        <f t="shared" ref="J7491:J7554" si="235">I7491/H7491</f>
        <v>1.5114975845410628</v>
      </c>
      <c r="K7491" s="5">
        <v>6900</v>
      </c>
      <c r="L7491" s="4">
        <f>Tabla1[[#This Row],[CCRL (Ciudadanos que cumplen los requisitos de ley)]]/Tabla1[[#This Row],[ÓPTIMO REQUERIDO]]</f>
        <v>1.133623188405797</v>
      </c>
    </row>
    <row r="7492" spans="1:12" x14ac:dyDescent="0.35">
      <c r="A7492" s="1">
        <v>31</v>
      </c>
      <c r="B7492" s="1">
        <v>1</v>
      </c>
      <c r="C7492" s="3">
        <v>45355</v>
      </c>
      <c r="D7492" s="5">
        <f>Tabla1[[#This Row],[REQUERIDOS (9 X CASILLA)]]/9</f>
        <v>465</v>
      </c>
      <c r="E7492" s="2">
        <v>35563</v>
      </c>
      <c r="F7492" s="5">
        <v>25828</v>
      </c>
      <c r="G7492" s="4">
        <f t="shared" si="234"/>
        <v>0.72626043922053818</v>
      </c>
      <c r="H7492" s="5">
        <v>4185</v>
      </c>
      <c r="I7492" s="5">
        <v>3470</v>
      </c>
      <c r="J7492" s="4">
        <f t="shared" si="235"/>
        <v>0.82915173237753881</v>
      </c>
      <c r="K7492" s="5">
        <v>6510</v>
      </c>
      <c r="L7492" s="4">
        <f>Tabla1[[#This Row],[CCRL (Ciudadanos que cumplen los requisitos de ley)]]/Tabla1[[#This Row],[ÓPTIMO REQUERIDO]]</f>
        <v>0.53302611367127495</v>
      </c>
    </row>
    <row r="7493" spans="1:12" x14ac:dyDescent="0.35">
      <c r="A7493" s="1">
        <v>31</v>
      </c>
      <c r="B7493" s="1">
        <v>2</v>
      </c>
      <c r="C7493" s="3">
        <v>45355</v>
      </c>
      <c r="D7493" s="5">
        <f>Tabla1[[#This Row],[REQUERIDOS (9 X CASILLA)]]/9</f>
        <v>540</v>
      </c>
      <c r="E7493" s="2">
        <v>40326</v>
      </c>
      <c r="F7493" s="5">
        <v>16920</v>
      </c>
      <c r="G7493" s="4">
        <f t="shared" si="234"/>
        <v>0.41958041958041958</v>
      </c>
      <c r="H7493" s="5">
        <v>4860</v>
      </c>
      <c r="I7493" s="5">
        <v>2587</v>
      </c>
      <c r="J7493" s="4">
        <f t="shared" si="235"/>
        <v>0.53230452674897122</v>
      </c>
      <c r="K7493" s="5">
        <v>7020</v>
      </c>
      <c r="L7493" s="4">
        <f>Tabla1[[#This Row],[CCRL (Ciudadanos que cumplen los requisitos de ley)]]/Tabla1[[#This Row],[ÓPTIMO REQUERIDO]]</f>
        <v>0.36851851851851852</v>
      </c>
    </row>
    <row r="7494" spans="1:12" x14ac:dyDescent="0.35">
      <c r="A7494" s="1">
        <v>31</v>
      </c>
      <c r="B7494" s="1">
        <v>3</v>
      </c>
      <c r="C7494" s="3">
        <v>45355</v>
      </c>
      <c r="D7494" s="5">
        <f>Tabla1[[#This Row],[REQUERIDOS (9 X CASILLA)]]/9</f>
        <v>514</v>
      </c>
      <c r="E7494" s="2">
        <v>40882</v>
      </c>
      <c r="F7494" s="5">
        <v>36782</v>
      </c>
      <c r="G7494" s="4">
        <f t="shared" si="234"/>
        <v>0.89971136441465682</v>
      </c>
      <c r="H7494" s="5">
        <v>4626</v>
      </c>
      <c r="I7494" s="5">
        <v>5702</v>
      </c>
      <c r="J7494" s="4">
        <f t="shared" si="235"/>
        <v>1.2325983571119759</v>
      </c>
      <c r="K7494" s="5">
        <v>7710</v>
      </c>
      <c r="L7494" s="4">
        <f>Tabla1[[#This Row],[CCRL (Ciudadanos que cumplen los requisitos de ley)]]/Tabla1[[#This Row],[ÓPTIMO REQUERIDO]]</f>
        <v>0.73955901426718551</v>
      </c>
    </row>
    <row r="7495" spans="1:12" x14ac:dyDescent="0.35">
      <c r="A7495" s="1">
        <v>31</v>
      </c>
      <c r="B7495" s="1">
        <v>4</v>
      </c>
      <c r="C7495" s="3">
        <v>45355</v>
      </c>
      <c r="D7495" s="5">
        <f>Tabla1[[#This Row],[REQUERIDOS (9 X CASILLA)]]/9</f>
        <v>461</v>
      </c>
      <c r="E7495" s="2">
        <v>36973</v>
      </c>
      <c r="F7495" s="5">
        <v>26351</v>
      </c>
      <c r="G7495" s="4">
        <f t="shared" si="234"/>
        <v>0.71270927433532583</v>
      </c>
      <c r="H7495" s="5">
        <v>4149</v>
      </c>
      <c r="I7495" s="5">
        <v>2770</v>
      </c>
      <c r="J7495" s="4">
        <f t="shared" si="235"/>
        <v>0.66763075439865027</v>
      </c>
      <c r="K7495" s="5">
        <v>6454</v>
      </c>
      <c r="L7495" s="4">
        <f>Tabla1[[#This Row],[CCRL (Ciudadanos que cumplen los requisitos de ley)]]/Tabla1[[#This Row],[ÓPTIMO REQUERIDO]]</f>
        <v>0.42919119925627519</v>
      </c>
    </row>
    <row r="7496" spans="1:12" x14ac:dyDescent="0.35">
      <c r="A7496" s="1">
        <v>31</v>
      </c>
      <c r="B7496" s="1">
        <v>5</v>
      </c>
      <c r="C7496" s="3">
        <v>45355</v>
      </c>
      <c r="D7496" s="5">
        <f>Tabla1[[#This Row],[REQUERIDOS (9 X CASILLA)]]/9</f>
        <v>514</v>
      </c>
      <c r="E7496" s="2">
        <v>39974</v>
      </c>
      <c r="F7496" s="5">
        <v>29368</v>
      </c>
      <c r="G7496" s="4">
        <f t="shared" si="234"/>
        <v>0.73467754040126076</v>
      </c>
      <c r="H7496" s="5">
        <v>4626</v>
      </c>
      <c r="I7496" s="5">
        <v>3612</v>
      </c>
      <c r="J7496" s="4">
        <f t="shared" si="235"/>
        <v>0.7808041504539559</v>
      </c>
      <c r="K7496" s="5">
        <v>6682</v>
      </c>
      <c r="L7496" s="4">
        <f>Tabla1[[#This Row],[CCRL (Ciudadanos que cumplen los requisitos de ley)]]/Tabla1[[#This Row],[ÓPTIMO REQUERIDO]]</f>
        <v>0.54055671954504636</v>
      </c>
    </row>
    <row r="7497" spans="1:12" x14ac:dyDescent="0.35">
      <c r="A7497" s="1">
        <v>31</v>
      </c>
      <c r="B7497" s="1">
        <v>6</v>
      </c>
      <c r="C7497" s="3">
        <v>45355</v>
      </c>
      <c r="D7497" s="5">
        <f>Tabla1[[#This Row],[REQUERIDOS (9 X CASILLA)]]/9</f>
        <v>470</v>
      </c>
      <c r="E7497" s="2">
        <v>36576</v>
      </c>
      <c r="F7497" s="5">
        <v>27228</v>
      </c>
      <c r="G7497" s="4">
        <f t="shared" si="234"/>
        <v>0.74442257217847774</v>
      </c>
      <c r="H7497" s="5">
        <v>4230</v>
      </c>
      <c r="I7497" s="5">
        <v>2600</v>
      </c>
      <c r="J7497" s="4">
        <f t="shared" si="235"/>
        <v>0.61465721040189125</v>
      </c>
      <c r="K7497" s="5">
        <v>6580</v>
      </c>
      <c r="L7497" s="4">
        <f>Tabla1[[#This Row],[CCRL (Ciudadanos que cumplen los requisitos de ley)]]/Tabla1[[#This Row],[ÓPTIMO REQUERIDO]]</f>
        <v>0.39513677811550152</v>
      </c>
    </row>
    <row r="7498" spans="1:12" x14ac:dyDescent="0.35">
      <c r="A7498" s="1">
        <v>32</v>
      </c>
      <c r="B7498" s="1">
        <v>1</v>
      </c>
      <c r="C7498" s="3">
        <v>45355</v>
      </c>
      <c r="D7498" s="5">
        <f>Tabla1[[#This Row],[REQUERIDOS (9 X CASILLA)]]/9</f>
        <v>664</v>
      </c>
      <c r="E7498" s="2">
        <v>44168</v>
      </c>
      <c r="F7498" s="5">
        <v>21036</v>
      </c>
      <c r="G7498" s="4">
        <f t="shared" si="234"/>
        <v>0.47627241441767798</v>
      </c>
      <c r="H7498" s="5">
        <v>5976</v>
      </c>
      <c r="I7498" s="5">
        <v>4652</v>
      </c>
      <c r="J7498" s="4">
        <f t="shared" si="235"/>
        <v>0.77844712182061582</v>
      </c>
      <c r="K7498" s="5">
        <v>7968</v>
      </c>
      <c r="L7498" s="4">
        <f>Tabla1[[#This Row],[CCRL (Ciudadanos que cumplen los requisitos de ley)]]/Tabla1[[#This Row],[ÓPTIMO REQUERIDO]]</f>
        <v>0.58383534136546189</v>
      </c>
    </row>
    <row r="7499" spans="1:12" x14ac:dyDescent="0.35">
      <c r="A7499" s="1">
        <v>32</v>
      </c>
      <c r="B7499" s="1">
        <v>2</v>
      </c>
      <c r="C7499" s="3">
        <v>45355</v>
      </c>
      <c r="D7499" s="5">
        <f>Tabla1[[#This Row],[REQUERIDOS (9 X CASILLA)]]/9</f>
        <v>761</v>
      </c>
      <c r="E7499" s="2">
        <v>49284</v>
      </c>
      <c r="F7499" s="5">
        <v>26068</v>
      </c>
      <c r="G7499" s="4">
        <f t="shared" si="234"/>
        <v>0.52893433974515058</v>
      </c>
      <c r="H7499" s="5">
        <v>6849</v>
      </c>
      <c r="I7499" s="5">
        <v>5566</v>
      </c>
      <c r="J7499" s="4">
        <f t="shared" si="235"/>
        <v>0.81267338297561686</v>
      </c>
      <c r="K7499" s="5">
        <v>9132</v>
      </c>
      <c r="L7499" s="4">
        <f>Tabla1[[#This Row],[CCRL (Ciudadanos que cumplen los requisitos de ley)]]/Tabla1[[#This Row],[ÓPTIMO REQUERIDO]]</f>
        <v>0.60950503723171268</v>
      </c>
    </row>
    <row r="7500" spans="1:12" x14ac:dyDescent="0.35">
      <c r="A7500" s="1">
        <v>32</v>
      </c>
      <c r="B7500" s="1">
        <v>3</v>
      </c>
      <c r="C7500" s="3">
        <v>45355</v>
      </c>
      <c r="D7500" s="5">
        <f>Tabla1[[#This Row],[REQUERIDOS (9 X CASILLA)]]/9</f>
        <v>665</v>
      </c>
      <c r="E7500" s="2">
        <v>43853</v>
      </c>
      <c r="F7500" s="5">
        <v>21798</v>
      </c>
      <c r="G7500" s="4">
        <f t="shared" si="234"/>
        <v>0.49706975577497547</v>
      </c>
      <c r="H7500" s="5">
        <v>5985</v>
      </c>
      <c r="I7500" s="5">
        <v>4856</v>
      </c>
      <c r="J7500" s="4">
        <f t="shared" si="235"/>
        <v>0.81136173767752717</v>
      </c>
      <c r="K7500" s="5">
        <v>8645</v>
      </c>
      <c r="L7500" s="4">
        <f>Tabla1[[#This Row],[CCRL (Ciudadanos que cumplen los requisitos de ley)]]/Tabla1[[#This Row],[ÓPTIMO REQUERIDO]]</f>
        <v>0.56171197223828806</v>
      </c>
    </row>
    <row r="7501" spans="1:12" x14ac:dyDescent="0.35">
      <c r="A7501" s="1">
        <v>32</v>
      </c>
      <c r="B7501" s="1">
        <v>4</v>
      </c>
      <c r="C7501" s="3">
        <v>45355</v>
      </c>
      <c r="D7501" s="5">
        <f>Tabla1[[#This Row],[REQUERIDOS (9 X CASILLA)]]/9</f>
        <v>544</v>
      </c>
      <c r="E7501" s="2">
        <v>37973</v>
      </c>
      <c r="F7501" s="5">
        <v>22907</v>
      </c>
      <c r="G7501" s="4">
        <f t="shared" si="234"/>
        <v>0.6032444105021989</v>
      </c>
      <c r="H7501" s="5">
        <v>4896</v>
      </c>
      <c r="I7501" s="5">
        <v>5148</v>
      </c>
      <c r="J7501" s="4">
        <f t="shared" si="235"/>
        <v>1.0514705882352942</v>
      </c>
      <c r="K7501" s="5">
        <v>7072</v>
      </c>
      <c r="L7501" s="4">
        <f>Tabla1[[#This Row],[CCRL (Ciudadanos que cumplen los requisitos de ley)]]/Tabla1[[#This Row],[ÓPTIMO REQUERIDO]]</f>
        <v>0.7279411764705882</v>
      </c>
    </row>
    <row r="7502" spans="1:12" x14ac:dyDescent="0.35">
      <c r="A7502" s="1">
        <v>1</v>
      </c>
      <c r="B7502" s="1">
        <v>1</v>
      </c>
      <c r="C7502" s="3">
        <v>45356</v>
      </c>
      <c r="D7502" s="5">
        <f>Tabla1[[#This Row],[REQUERIDOS (9 X CASILLA)]]/9</f>
        <v>576</v>
      </c>
      <c r="E7502" s="2">
        <v>46715</v>
      </c>
      <c r="F7502" s="5">
        <v>45681</v>
      </c>
      <c r="G7502" s="4">
        <f t="shared" si="234"/>
        <v>0.97786578186877882</v>
      </c>
      <c r="H7502" s="5">
        <v>5184</v>
      </c>
      <c r="I7502" s="5">
        <v>8348</v>
      </c>
      <c r="J7502" s="4">
        <f t="shared" si="235"/>
        <v>1.6103395061728396</v>
      </c>
      <c r="K7502" s="5">
        <v>9792</v>
      </c>
      <c r="L7502" s="4">
        <f>Tabla1[[#This Row],[CCRL (Ciudadanos que cumplen los requisitos de ley)]]/Tabla1[[#This Row],[ÓPTIMO REQUERIDO]]</f>
        <v>0.85253267973856206</v>
      </c>
    </row>
    <row r="7503" spans="1:12" x14ac:dyDescent="0.35">
      <c r="A7503" s="1">
        <v>1</v>
      </c>
      <c r="B7503" s="1">
        <v>2</v>
      </c>
      <c r="C7503" s="3">
        <v>45356</v>
      </c>
      <c r="D7503" s="5">
        <f>Tabla1[[#This Row],[REQUERIDOS (9 X CASILLA)]]/9</f>
        <v>591</v>
      </c>
      <c r="E7503" s="2">
        <v>44547</v>
      </c>
      <c r="F7503" s="5">
        <v>44540</v>
      </c>
      <c r="G7503" s="4">
        <f t="shared" si="234"/>
        <v>0.99984286259456301</v>
      </c>
      <c r="H7503" s="5">
        <v>5319</v>
      </c>
      <c r="I7503" s="5">
        <v>6176</v>
      </c>
      <c r="J7503" s="4">
        <f t="shared" si="235"/>
        <v>1.1611205113743184</v>
      </c>
      <c r="K7503" s="5">
        <v>7092</v>
      </c>
      <c r="L7503" s="4">
        <f>Tabla1[[#This Row],[CCRL (Ciudadanos que cumplen los requisitos de ley)]]/Tabla1[[#This Row],[ÓPTIMO REQUERIDO]]</f>
        <v>0.87084038353073889</v>
      </c>
    </row>
    <row r="7504" spans="1:12" x14ac:dyDescent="0.35">
      <c r="A7504" s="1">
        <v>1</v>
      </c>
      <c r="B7504" s="1">
        <v>3</v>
      </c>
      <c r="C7504" s="3">
        <v>45356</v>
      </c>
      <c r="D7504" s="5">
        <f>Tabla1[[#This Row],[REQUERIDOS (9 X CASILLA)]]/9</f>
        <v>675</v>
      </c>
      <c r="E7504" s="2">
        <v>49566</v>
      </c>
      <c r="F7504" s="5">
        <v>49566</v>
      </c>
      <c r="G7504" s="4">
        <f t="shared" si="234"/>
        <v>1</v>
      </c>
      <c r="H7504" s="5">
        <v>6075</v>
      </c>
      <c r="I7504" s="5">
        <v>7447</v>
      </c>
      <c r="J7504" s="4">
        <f t="shared" si="235"/>
        <v>1.225843621399177</v>
      </c>
      <c r="K7504" s="5">
        <v>9450</v>
      </c>
      <c r="L7504" s="4">
        <f>Tabla1[[#This Row],[CCRL (Ciudadanos que cumplen los requisitos de ley)]]/Tabla1[[#This Row],[ÓPTIMO REQUERIDO]]</f>
        <v>0.78804232804232799</v>
      </c>
    </row>
    <row r="7505" spans="1:12" x14ac:dyDescent="0.35">
      <c r="A7505" s="1">
        <v>2</v>
      </c>
      <c r="B7505" s="1">
        <v>1</v>
      </c>
      <c r="C7505" s="3">
        <v>45356</v>
      </c>
      <c r="D7505" s="5">
        <f>Tabla1[[#This Row],[REQUERIDOS (9 X CASILLA)]]/9</f>
        <v>549</v>
      </c>
      <c r="E7505" s="2">
        <v>42767</v>
      </c>
      <c r="F7505" s="5">
        <v>29355</v>
      </c>
      <c r="G7505" s="4">
        <f t="shared" si="234"/>
        <v>0.68639371478008748</v>
      </c>
      <c r="H7505" s="5">
        <v>4941</v>
      </c>
      <c r="I7505" s="5">
        <v>1379</v>
      </c>
      <c r="J7505" s="4">
        <f t="shared" si="235"/>
        <v>0.27909330095122442</v>
      </c>
      <c r="K7505" s="5">
        <v>7686</v>
      </c>
      <c r="L7505" s="4">
        <f>Tabla1[[#This Row],[CCRL (Ciudadanos que cumplen los requisitos de ley)]]/Tabla1[[#This Row],[ÓPTIMO REQUERIDO]]</f>
        <v>0.17941712204007285</v>
      </c>
    </row>
    <row r="7506" spans="1:12" x14ac:dyDescent="0.35">
      <c r="A7506" s="1">
        <v>2</v>
      </c>
      <c r="B7506" s="1">
        <v>2</v>
      </c>
      <c r="C7506" s="3">
        <v>45356</v>
      </c>
      <c r="D7506" s="5">
        <f>Tabla1[[#This Row],[REQUERIDOS (9 X CASILLA)]]/9</f>
        <v>581</v>
      </c>
      <c r="E7506" s="2">
        <v>44218</v>
      </c>
      <c r="F7506" s="5">
        <v>42141</v>
      </c>
      <c r="G7506" s="4">
        <f t="shared" si="234"/>
        <v>0.95302817856981314</v>
      </c>
      <c r="H7506" s="5">
        <v>5229</v>
      </c>
      <c r="I7506" s="5">
        <v>2854</v>
      </c>
      <c r="J7506" s="4">
        <f t="shared" si="235"/>
        <v>0.54580225664563009</v>
      </c>
      <c r="K7506" s="5">
        <v>8134</v>
      </c>
      <c r="L7506" s="4">
        <f>Tabla1[[#This Row],[CCRL (Ciudadanos que cumplen los requisitos de ley)]]/Tabla1[[#This Row],[ÓPTIMO REQUERIDO]]</f>
        <v>0.3508728792721908</v>
      </c>
    </row>
    <row r="7507" spans="1:12" x14ac:dyDescent="0.35">
      <c r="A7507" s="1">
        <v>2</v>
      </c>
      <c r="B7507" s="1">
        <v>3</v>
      </c>
      <c r="C7507" s="3">
        <v>45356</v>
      </c>
      <c r="D7507" s="5">
        <f>Tabla1[[#This Row],[REQUERIDOS (9 X CASILLA)]]/9</f>
        <v>557</v>
      </c>
      <c r="E7507" s="2">
        <v>44371</v>
      </c>
      <c r="F7507" s="5">
        <v>39719</v>
      </c>
      <c r="G7507" s="4">
        <f t="shared" si="234"/>
        <v>0.89515674652363031</v>
      </c>
      <c r="H7507" s="5">
        <v>5013</v>
      </c>
      <c r="I7507" s="5">
        <v>3661</v>
      </c>
      <c r="J7507" s="4">
        <f t="shared" si="235"/>
        <v>0.73030121683622584</v>
      </c>
      <c r="K7507" s="5">
        <v>8355</v>
      </c>
      <c r="L7507" s="4">
        <f>Tabla1[[#This Row],[CCRL (Ciudadanos que cumplen los requisitos de ley)]]/Tabla1[[#This Row],[ÓPTIMO REQUERIDO]]</f>
        <v>0.43818073010173547</v>
      </c>
    </row>
    <row r="7508" spans="1:12" x14ac:dyDescent="0.35">
      <c r="A7508" s="1">
        <v>2</v>
      </c>
      <c r="B7508" s="1">
        <v>4</v>
      </c>
      <c r="C7508" s="3">
        <v>45356</v>
      </c>
      <c r="D7508" s="5">
        <f>Tabla1[[#This Row],[REQUERIDOS (9 X CASILLA)]]/9</f>
        <v>641</v>
      </c>
      <c r="E7508" s="2">
        <v>46955</v>
      </c>
      <c r="F7508" s="5">
        <v>42822</v>
      </c>
      <c r="G7508" s="4">
        <f t="shared" si="234"/>
        <v>0.91197955489298266</v>
      </c>
      <c r="H7508" s="5">
        <v>5769</v>
      </c>
      <c r="I7508" s="5">
        <v>4183</v>
      </c>
      <c r="J7508" s="4">
        <f t="shared" si="235"/>
        <v>0.72508233662679844</v>
      </c>
      <c r="K7508" s="5">
        <v>8974</v>
      </c>
      <c r="L7508" s="4">
        <f>Tabla1[[#This Row],[CCRL (Ciudadanos que cumplen los requisitos de ley)]]/Tabla1[[#This Row],[ÓPTIMO REQUERIDO]]</f>
        <v>0.46612435926008466</v>
      </c>
    </row>
    <row r="7509" spans="1:12" x14ac:dyDescent="0.35">
      <c r="A7509" s="1">
        <v>2</v>
      </c>
      <c r="B7509" s="1">
        <v>5</v>
      </c>
      <c r="C7509" s="3">
        <v>45356</v>
      </c>
      <c r="D7509" s="5">
        <f>Tabla1[[#This Row],[REQUERIDOS (9 X CASILLA)]]/9</f>
        <v>661</v>
      </c>
      <c r="E7509" s="2">
        <v>51752</v>
      </c>
      <c r="F7509" s="5">
        <v>44010</v>
      </c>
      <c r="G7509" s="4">
        <f t="shared" si="234"/>
        <v>0.85040191683413202</v>
      </c>
      <c r="H7509" s="5">
        <v>5949</v>
      </c>
      <c r="I7509" s="5">
        <v>1321</v>
      </c>
      <c r="J7509" s="4">
        <f t="shared" si="235"/>
        <v>0.22205412674399058</v>
      </c>
      <c r="K7509" s="5">
        <v>8593</v>
      </c>
      <c r="L7509" s="4">
        <f>Tabla1[[#This Row],[CCRL (Ciudadanos que cumplen los requisitos de ley)]]/Tabla1[[#This Row],[ÓPTIMO REQUERIDO]]</f>
        <v>0.15372978005353194</v>
      </c>
    </row>
    <row r="7510" spans="1:12" x14ac:dyDescent="0.35">
      <c r="A7510" s="1">
        <v>2</v>
      </c>
      <c r="B7510" s="1">
        <v>6</v>
      </c>
      <c r="C7510" s="3">
        <v>45356</v>
      </c>
      <c r="D7510" s="5">
        <f>Tabla1[[#This Row],[REQUERIDOS (9 X CASILLA)]]/9</f>
        <v>666</v>
      </c>
      <c r="E7510" s="2">
        <v>49040</v>
      </c>
      <c r="F7510" s="5">
        <v>46427</v>
      </c>
      <c r="G7510" s="4">
        <f t="shared" si="234"/>
        <v>0.94671696574225117</v>
      </c>
      <c r="H7510" s="5">
        <v>5994</v>
      </c>
      <c r="I7510" s="5">
        <v>2177</v>
      </c>
      <c r="J7510" s="4">
        <f t="shared" si="235"/>
        <v>0.3631965298631965</v>
      </c>
      <c r="K7510" s="5">
        <v>9990</v>
      </c>
      <c r="L7510" s="4">
        <f>Tabla1[[#This Row],[CCRL (Ciudadanos que cumplen los requisitos de ley)]]/Tabla1[[#This Row],[ÓPTIMO REQUERIDO]]</f>
        <v>0.21791791791791792</v>
      </c>
    </row>
    <row r="7511" spans="1:12" x14ac:dyDescent="0.35">
      <c r="A7511" s="1">
        <v>2</v>
      </c>
      <c r="B7511" s="1">
        <v>7</v>
      </c>
      <c r="C7511" s="3">
        <v>45356</v>
      </c>
      <c r="D7511" s="5">
        <f>Tabla1[[#This Row],[REQUERIDOS (9 X CASILLA)]]/9</f>
        <v>564</v>
      </c>
      <c r="E7511" s="2">
        <v>42261</v>
      </c>
      <c r="F7511" s="5">
        <v>33514</v>
      </c>
      <c r="G7511" s="4">
        <f t="shared" si="234"/>
        <v>0.79302430136532498</v>
      </c>
      <c r="H7511" s="5">
        <v>5076</v>
      </c>
      <c r="I7511" s="5">
        <v>2025</v>
      </c>
      <c r="J7511" s="4">
        <f t="shared" si="235"/>
        <v>0.39893617021276595</v>
      </c>
      <c r="K7511" s="5">
        <v>7896</v>
      </c>
      <c r="L7511" s="4">
        <f>Tabla1[[#This Row],[CCRL (Ciudadanos que cumplen los requisitos de ley)]]/Tabla1[[#This Row],[ÓPTIMO REQUERIDO]]</f>
        <v>0.25645896656534956</v>
      </c>
    </row>
    <row r="7512" spans="1:12" x14ac:dyDescent="0.35">
      <c r="A7512" s="1">
        <v>2</v>
      </c>
      <c r="B7512" s="1">
        <v>8</v>
      </c>
      <c r="C7512" s="3">
        <v>45356</v>
      </c>
      <c r="D7512" s="5">
        <f>Tabla1[[#This Row],[REQUERIDOS (9 X CASILLA)]]/9</f>
        <v>590</v>
      </c>
      <c r="E7512" s="2">
        <v>46275</v>
      </c>
      <c r="F7512" s="5">
        <v>35373</v>
      </c>
      <c r="G7512" s="4">
        <f t="shared" si="234"/>
        <v>0.76440842787682339</v>
      </c>
      <c r="H7512" s="5">
        <v>5310</v>
      </c>
      <c r="I7512" s="5">
        <v>2368</v>
      </c>
      <c r="J7512" s="4">
        <f t="shared" si="235"/>
        <v>0.44595103578154427</v>
      </c>
      <c r="K7512" s="5">
        <v>7670</v>
      </c>
      <c r="L7512" s="4">
        <f>Tabla1[[#This Row],[CCRL (Ciudadanos que cumplen los requisitos de ley)]]/Tabla1[[#This Row],[ÓPTIMO REQUERIDO]]</f>
        <v>0.30873533246414603</v>
      </c>
    </row>
    <row r="7513" spans="1:12" x14ac:dyDescent="0.35">
      <c r="A7513" s="1">
        <v>2</v>
      </c>
      <c r="B7513" s="1">
        <v>9</v>
      </c>
      <c r="C7513" s="3">
        <v>45356</v>
      </c>
      <c r="D7513" s="5">
        <f>Tabla1[[#This Row],[REQUERIDOS (9 X CASILLA)]]/9</f>
        <v>565</v>
      </c>
      <c r="E7513" s="2">
        <v>45844</v>
      </c>
      <c r="F7513" s="5">
        <v>25200</v>
      </c>
      <c r="G7513" s="4">
        <f t="shared" si="234"/>
        <v>0.54969025390454584</v>
      </c>
      <c r="H7513" s="5">
        <v>5085</v>
      </c>
      <c r="I7513" s="5">
        <v>1397</v>
      </c>
      <c r="J7513" s="4">
        <f t="shared" si="235"/>
        <v>0.27472959685349063</v>
      </c>
      <c r="K7513" s="5">
        <v>7345</v>
      </c>
      <c r="L7513" s="4">
        <f>Tabla1[[#This Row],[CCRL (Ciudadanos que cumplen los requisitos de ley)]]/Tabla1[[#This Row],[ÓPTIMO REQUERIDO]]</f>
        <v>0.19019741320626277</v>
      </c>
    </row>
    <row r="7514" spans="1:12" x14ac:dyDescent="0.35">
      <c r="A7514" s="1">
        <v>3</v>
      </c>
      <c r="B7514" s="1">
        <v>1</v>
      </c>
      <c r="C7514" s="3">
        <v>45356</v>
      </c>
      <c r="D7514" s="5">
        <f>Tabla1[[#This Row],[REQUERIDOS (9 X CASILLA)]]/9</f>
        <v>662</v>
      </c>
      <c r="E7514" s="2">
        <v>45842</v>
      </c>
      <c r="F7514" s="5">
        <v>42046</v>
      </c>
      <c r="G7514" s="4">
        <f t="shared" si="234"/>
        <v>0.91719383971030932</v>
      </c>
      <c r="H7514" s="5">
        <v>5958</v>
      </c>
      <c r="I7514" s="5">
        <v>3422</v>
      </c>
      <c r="J7514" s="4">
        <f t="shared" si="235"/>
        <v>0.57435381000335683</v>
      </c>
      <c r="K7514" s="5">
        <v>9268</v>
      </c>
      <c r="L7514" s="4">
        <f>Tabla1[[#This Row],[CCRL (Ciudadanos que cumplen los requisitos de ley)]]/Tabla1[[#This Row],[ÓPTIMO REQUERIDO]]</f>
        <v>0.36922744928787227</v>
      </c>
    </row>
    <row r="7515" spans="1:12" x14ac:dyDescent="0.35">
      <c r="A7515" s="1">
        <v>3</v>
      </c>
      <c r="B7515" s="1">
        <v>2</v>
      </c>
      <c r="C7515" s="3">
        <v>45356</v>
      </c>
      <c r="D7515" s="5">
        <f>Tabla1[[#This Row],[REQUERIDOS (9 X CASILLA)]]/9</f>
        <v>452</v>
      </c>
      <c r="E7515" s="2">
        <v>42593</v>
      </c>
      <c r="F7515" s="5">
        <v>38806</v>
      </c>
      <c r="G7515" s="4">
        <f t="shared" si="234"/>
        <v>0.91108867654309389</v>
      </c>
      <c r="H7515" s="5">
        <v>4068</v>
      </c>
      <c r="I7515" s="5">
        <v>1878</v>
      </c>
      <c r="J7515" s="4">
        <f t="shared" si="235"/>
        <v>0.46165191740412981</v>
      </c>
      <c r="K7515" s="5">
        <v>6328</v>
      </c>
      <c r="L7515" s="4">
        <f>Tabla1[[#This Row],[CCRL (Ciudadanos que cumplen los requisitos de ley)]]/Tabla1[[#This Row],[ÓPTIMO REQUERIDO]]</f>
        <v>0.29677623261694058</v>
      </c>
    </row>
    <row r="7516" spans="1:12" x14ac:dyDescent="0.35">
      <c r="A7516" s="1">
        <v>4</v>
      </c>
      <c r="B7516" s="1">
        <v>1</v>
      </c>
      <c r="C7516" s="3">
        <v>45356</v>
      </c>
      <c r="D7516" s="5">
        <f>Tabla1[[#This Row],[REQUERIDOS (9 X CASILLA)]]/9</f>
        <v>617</v>
      </c>
      <c r="E7516" s="2">
        <v>45638</v>
      </c>
      <c r="F7516" s="5">
        <v>32148</v>
      </c>
      <c r="G7516" s="4">
        <f t="shared" si="234"/>
        <v>0.70441298917568695</v>
      </c>
      <c r="H7516" s="5">
        <v>5553</v>
      </c>
      <c r="I7516" s="5">
        <v>4933</v>
      </c>
      <c r="J7516" s="4">
        <f t="shared" si="235"/>
        <v>0.88834864037457228</v>
      </c>
      <c r="K7516" s="5">
        <v>6787</v>
      </c>
      <c r="L7516" s="4">
        <f>Tabla1[[#This Row],[CCRL (Ciudadanos que cumplen los requisitos de ley)]]/Tabla1[[#This Row],[ÓPTIMO REQUERIDO]]</f>
        <v>0.72683070576101372</v>
      </c>
    </row>
    <row r="7517" spans="1:12" x14ac:dyDescent="0.35">
      <c r="A7517" s="1">
        <v>4</v>
      </c>
      <c r="B7517" s="1">
        <v>2</v>
      </c>
      <c r="C7517" s="3">
        <v>45356</v>
      </c>
      <c r="D7517" s="5">
        <f>Tabla1[[#This Row],[REQUERIDOS (9 X CASILLA)]]/9</f>
        <v>613</v>
      </c>
      <c r="E7517" s="2">
        <v>45165</v>
      </c>
      <c r="F7517" s="5">
        <v>30542</v>
      </c>
      <c r="G7517" s="4">
        <f t="shared" si="234"/>
        <v>0.67623159526181775</v>
      </c>
      <c r="H7517" s="5">
        <v>5517</v>
      </c>
      <c r="I7517" s="5">
        <v>5052</v>
      </c>
      <c r="J7517" s="4">
        <f t="shared" si="235"/>
        <v>0.91571506253398582</v>
      </c>
      <c r="K7517" s="5">
        <v>8582</v>
      </c>
      <c r="L7517" s="4">
        <f>Tabla1[[#This Row],[CCRL (Ciudadanos que cumplen los requisitos de ley)]]/Tabla1[[#This Row],[ÓPTIMO REQUERIDO]]</f>
        <v>0.58867396877184808</v>
      </c>
    </row>
    <row r="7518" spans="1:12" x14ac:dyDescent="0.35">
      <c r="A7518" s="1">
        <v>5</v>
      </c>
      <c r="B7518" s="1">
        <v>1</v>
      </c>
      <c r="C7518" s="3">
        <v>45356</v>
      </c>
      <c r="D7518" s="5">
        <f>Tabla1[[#This Row],[REQUERIDOS (9 X CASILLA)]]/9</f>
        <v>550</v>
      </c>
      <c r="E7518" s="2">
        <v>51016</v>
      </c>
      <c r="F7518" s="5">
        <v>46858</v>
      </c>
      <c r="G7518" s="4">
        <f t="shared" si="234"/>
        <v>0.91849615806805707</v>
      </c>
      <c r="H7518" s="5">
        <v>4950</v>
      </c>
      <c r="I7518" s="5">
        <v>8518</v>
      </c>
      <c r="J7518" s="4">
        <f t="shared" si="235"/>
        <v>1.7208080808080808</v>
      </c>
      <c r="K7518" s="5">
        <v>8800</v>
      </c>
      <c r="L7518" s="4">
        <f>Tabla1[[#This Row],[CCRL (Ciudadanos que cumplen los requisitos de ley)]]/Tabla1[[#This Row],[ÓPTIMO REQUERIDO]]</f>
        <v>0.9679545454545454</v>
      </c>
    </row>
    <row r="7519" spans="1:12" x14ac:dyDescent="0.35">
      <c r="A7519" s="1">
        <v>5</v>
      </c>
      <c r="B7519" s="1">
        <v>2</v>
      </c>
      <c r="C7519" s="3">
        <v>45356</v>
      </c>
      <c r="D7519" s="5">
        <f>Tabla1[[#This Row],[REQUERIDOS (9 X CASILLA)]]/9</f>
        <v>535</v>
      </c>
      <c r="E7519" s="2">
        <v>38270</v>
      </c>
      <c r="F7519" s="5">
        <v>37617</v>
      </c>
      <c r="G7519" s="4">
        <f t="shared" si="234"/>
        <v>0.98293702639142932</v>
      </c>
      <c r="H7519" s="5">
        <v>4815</v>
      </c>
      <c r="I7519" s="5">
        <v>7646</v>
      </c>
      <c r="J7519" s="4">
        <f t="shared" si="235"/>
        <v>1.5879543094496364</v>
      </c>
      <c r="K7519" s="5">
        <v>8025</v>
      </c>
      <c r="L7519" s="4">
        <f>Tabla1[[#This Row],[CCRL (Ciudadanos que cumplen los requisitos de ley)]]/Tabla1[[#This Row],[ÓPTIMO REQUERIDO]]</f>
        <v>0.95277258566978196</v>
      </c>
    </row>
    <row r="7520" spans="1:12" x14ac:dyDescent="0.35">
      <c r="A7520" s="1">
        <v>5</v>
      </c>
      <c r="B7520" s="1">
        <v>3</v>
      </c>
      <c r="C7520" s="3">
        <v>45356</v>
      </c>
      <c r="D7520" s="5">
        <f>Tabla1[[#This Row],[REQUERIDOS (9 X CASILLA)]]/9</f>
        <v>581</v>
      </c>
      <c r="E7520" s="2">
        <v>42917</v>
      </c>
      <c r="F7520" s="5">
        <v>42836</v>
      </c>
      <c r="G7520" s="4">
        <f t="shared" si="234"/>
        <v>0.99811263601836098</v>
      </c>
      <c r="H7520" s="5">
        <v>5229</v>
      </c>
      <c r="I7520" s="5">
        <v>5533</v>
      </c>
      <c r="J7520" s="4">
        <f t="shared" si="235"/>
        <v>1.0581373111493593</v>
      </c>
      <c r="K7520" s="5">
        <v>8715</v>
      </c>
      <c r="L7520" s="4">
        <f>Tabla1[[#This Row],[CCRL (Ciudadanos que cumplen los requisitos de ley)]]/Tabla1[[#This Row],[ÓPTIMO REQUERIDO]]</f>
        <v>0.63488238668961561</v>
      </c>
    </row>
    <row r="7521" spans="1:12" x14ac:dyDescent="0.35">
      <c r="A7521" s="1">
        <v>5</v>
      </c>
      <c r="B7521" s="1">
        <v>4</v>
      </c>
      <c r="C7521" s="3">
        <v>45356</v>
      </c>
      <c r="D7521" s="5">
        <f>Tabla1[[#This Row],[REQUERIDOS (9 X CASILLA)]]/9</f>
        <v>533</v>
      </c>
      <c r="E7521" s="2">
        <v>62532</v>
      </c>
      <c r="F7521" s="5">
        <v>48293</v>
      </c>
      <c r="G7521" s="4">
        <f t="shared" si="234"/>
        <v>0.77229258619586771</v>
      </c>
      <c r="H7521" s="5">
        <v>4797</v>
      </c>
      <c r="I7521" s="5">
        <v>8001</v>
      </c>
      <c r="J7521" s="4">
        <f t="shared" si="235"/>
        <v>1.6679174484052532</v>
      </c>
      <c r="K7521" s="5">
        <v>8528</v>
      </c>
      <c r="L7521" s="4">
        <f>Tabla1[[#This Row],[CCRL (Ciudadanos que cumplen los requisitos de ley)]]/Tabla1[[#This Row],[ÓPTIMO REQUERIDO]]</f>
        <v>0.93820356472795496</v>
      </c>
    </row>
    <row r="7522" spans="1:12" x14ac:dyDescent="0.35">
      <c r="A7522" s="1">
        <v>5</v>
      </c>
      <c r="B7522" s="1">
        <v>5</v>
      </c>
      <c r="C7522" s="3">
        <v>45356</v>
      </c>
      <c r="D7522" s="5">
        <f>Tabla1[[#This Row],[REQUERIDOS (9 X CASILLA)]]/9</f>
        <v>475</v>
      </c>
      <c r="E7522" s="2">
        <v>36468</v>
      </c>
      <c r="F7522" s="5">
        <v>35529</v>
      </c>
      <c r="G7522" s="4">
        <f t="shared" si="234"/>
        <v>0.97425139848634423</v>
      </c>
      <c r="H7522" s="5">
        <v>4275</v>
      </c>
      <c r="I7522" s="5">
        <v>6425</v>
      </c>
      <c r="J7522" s="4">
        <f t="shared" si="235"/>
        <v>1.5029239766081872</v>
      </c>
      <c r="K7522" s="5">
        <v>8550</v>
      </c>
      <c r="L7522" s="4">
        <f>Tabla1[[#This Row],[CCRL (Ciudadanos que cumplen los requisitos de ley)]]/Tabla1[[#This Row],[ÓPTIMO REQUERIDO]]</f>
        <v>0.75146198830409361</v>
      </c>
    </row>
    <row r="7523" spans="1:12" x14ac:dyDescent="0.35">
      <c r="A7523" s="1">
        <v>5</v>
      </c>
      <c r="B7523" s="1">
        <v>6</v>
      </c>
      <c r="C7523" s="3">
        <v>45356</v>
      </c>
      <c r="D7523" s="5">
        <f>Tabla1[[#This Row],[REQUERIDOS (9 X CASILLA)]]/9</f>
        <v>459</v>
      </c>
      <c r="E7523" s="2">
        <v>35021</v>
      </c>
      <c r="F7523" s="5">
        <v>34991</v>
      </c>
      <c r="G7523" s="4">
        <f t="shared" si="234"/>
        <v>0.99914337112018503</v>
      </c>
      <c r="H7523" s="5">
        <v>4131</v>
      </c>
      <c r="I7523" s="5">
        <v>6451</v>
      </c>
      <c r="J7523" s="4">
        <f t="shared" si="235"/>
        <v>1.56160735899298</v>
      </c>
      <c r="K7523" s="5">
        <v>7803</v>
      </c>
      <c r="L7523" s="4">
        <f>Tabla1[[#This Row],[CCRL (Ciudadanos que cumplen los requisitos de ley)]]/Tabla1[[#This Row],[ÓPTIMO REQUERIDO]]</f>
        <v>0.8267333077021658</v>
      </c>
    </row>
    <row r="7524" spans="1:12" x14ac:dyDescent="0.35">
      <c r="A7524" s="1">
        <v>5</v>
      </c>
      <c r="B7524" s="1">
        <v>7</v>
      </c>
      <c r="C7524" s="3">
        <v>45356</v>
      </c>
      <c r="D7524" s="5">
        <f>Tabla1[[#This Row],[REQUERIDOS (9 X CASILLA)]]/9</f>
        <v>551</v>
      </c>
      <c r="E7524" s="2">
        <v>42611</v>
      </c>
      <c r="F7524" s="5">
        <v>42345</v>
      </c>
      <c r="G7524" s="4">
        <f t="shared" si="234"/>
        <v>0.99375748046279133</v>
      </c>
      <c r="H7524" s="5">
        <v>4959</v>
      </c>
      <c r="I7524" s="5">
        <v>6636</v>
      </c>
      <c r="J7524" s="4">
        <f t="shared" si="235"/>
        <v>1.338173018753781</v>
      </c>
      <c r="K7524" s="5">
        <v>7714</v>
      </c>
      <c r="L7524" s="4">
        <f>Tabla1[[#This Row],[CCRL (Ciudadanos que cumplen los requisitos de ley)]]/Tabla1[[#This Row],[ÓPTIMO REQUERIDO]]</f>
        <v>0.86025408348457355</v>
      </c>
    </row>
    <row r="7525" spans="1:12" x14ac:dyDescent="0.35">
      <c r="A7525" s="1">
        <v>5</v>
      </c>
      <c r="B7525" s="1">
        <v>8</v>
      </c>
      <c r="C7525" s="3">
        <v>45356</v>
      </c>
      <c r="D7525" s="5">
        <f>Tabla1[[#This Row],[REQUERIDOS (9 X CASILLA)]]/9</f>
        <v>459</v>
      </c>
      <c r="E7525" s="2">
        <v>33975</v>
      </c>
      <c r="F7525" s="5">
        <v>31747</v>
      </c>
      <c r="G7525" s="4">
        <f t="shared" si="234"/>
        <v>0.93442236938925682</v>
      </c>
      <c r="H7525" s="5">
        <v>4131</v>
      </c>
      <c r="I7525" s="5">
        <v>5346</v>
      </c>
      <c r="J7525" s="4">
        <f t="shared" si="235"/>
        <v>1.2941176470588236</v>
      </c>
      <c r="K7525" s="5">
        <v>6885</v>
      </c>
      <c r="L7525" s="4">
        <f>Tabla1[[#This Row],[CCRL (Ciudadanos que cumplen los requisitos de ley)]]/Tabla1[[#This Row],[ÓPTIMO REQUERIDO]]</f>
        <v>0.77647058823529413</v>
      </c>
    </row>
    <row r="7526" spans="1:12" x14ac:dyDescent="0.35">
      <c r="A7526" s="1">
        <v>6</v>
      </c>
      <c r="B7526" s="1">
        <v>1</v>
      </c>
      <c r="C7526" s="3">
        <v>45356</v>
      </c>
      <c r="D7526" s="5">
        <f>Tabla1[[#This Row],[REQUERIDOS (9 X CASILLA)]]/9</f>
        <v>549</v>
      </c>
      <c r="E7526" s="2">
        <v>40204</v>
      </c>
      <c r="F7526" s="5">
        <v>38404</v>
      </c>
      <c r="G7526" s="4">
        <f t="shared" si="234"/>
        <v>0.9552283354890061</v>
      </c>
      <c r="H7526" s="5">
        <v>4941</v>
      </c>
      <c r="I7526" s="5">
        <v>4709</v>
      </c>
      <c r="J7526" s="4">
        <f t="shared" si="235"/>
        <v>0.95304594211698035</v>
      </c>
      <c r="K7526" s="5">
        <v>8235</v>
      </c>
      <c r="L7526" s="4">
        <f>Tabla1[[#This Row],[CCRL (Ciudadanos que cumplen los requisitos de ley)]]/Tabla1[[#This Row],[ÓPTIMO REQUERIDO]]</f>
        <v>0.57182756527018819</v>
      </c>
    </row>
    <row r="7527" spans="1:12" x14ac:dyDescent="0.35">
      <c r="A7527" s="1">
        <v>6</v>
      </c>
      <c r="B7527" s="1">
        <v>2</v>
      </c>
      <c r="C7527" s="3">
        <v>45356</v>
      </c>
      <c r="D7527" s="5">
        <f>Tabla1[[#This Row],[REQUERIDOS (9 X CASILLA)]]/9</f>
        <v>480</v>
      </c>
      <c r="E7527" s="2">
        <v>36238</v>
      </c>
      <c r="F7527" s="5">
        <v>29649</v>
      </c>
      <c r="G7527" s="4">
        <f t="shared" si="234"/>
        <v>0.81817429217948012</v>
      </c>
      <c r="H7527" s="5">
        <v>4320</v>
      </c>
      <c r="I7527" s="5">
        <v>3221</v>
      </c>
      <c r="J7527" s="4">
        <f t="shared" si="235"/>
        <v>0.7456018518518519</v>
      </c>
      <c r="K7527" s="5">
        <v>7200</v>
      </c>
      <c r="L7527" s="4">
        <f>Tabla1[[#This Row],[CCRL (Ciudadanos que cumplen los requisitos de ley)]]/Tabla1[[#This Row],[ÓPTIMO REQUERIDO]]</f>
        <v>0.4473611111111111</v>
      </c>
    </row>
    <row r="7528" spans="1:12" x14ac:dyDescent="0.35">
      <c r="A7528" s="1">
        <v>7</v>
      </c>
      <c r="B7528" s="1">
        <v>1</v>
      </c>
      <c r="C7528" s="3">
        <v>45356</v>
      </c>
      <c r="D7528" s="5">
        <f>Tabla1[[#This Row],[REQUERIDOS (9 X CASILLA)]]/9</f>
        <v>487</v>
      </c>
      <c r="E7528" s="2">
        <v>37659</v>
      </c>
      <c r="F7528" s="5">
        <v>20269</v>
      </c>
      <c r="G7528" s="4">
        <f t="shared" si="234"/>
        <v>0.53822459438646808</v>
      </c>
      <c r="H7528" s="5">
        <v>4383</v>
      </c>
      <c r="I7528" s="5">
        <v>4624</v>
      </c>
      <c r="J7528" s="4">
        <f t="shared" si="235"/>
        <v>1.0549851699749031</v>
      </c>
      <c r="K7528" s="5">
        <v>5844</v>
      </c>
      <c r="L7528" s="4">
        <f>Tabla1[[#This Row],[CCRL (Ciudadanos que cumplen los requisitos de ley)]]/Tabla1[[#This Row],[ÓPTIMO REQUERIDO]]</f>
        <v>0.79123887748117727</v>
      </c>
    </row>
    <row r="7529" spans="1:12" x14ac:dyDescent="0.35">
      <c r="A7529" s="1">
        <v>7</v>
      </c>
      <c r="B7529" s="1">
        <v>2</v>
      </c>
      <c r="C7529" s="3">
        <v>45356</v>
      </c>
      <c r="D7529" s="5">
        <f>Tabla1[[#This Row],[REQUERIDOS (9 X CASILLA)]]/9</f>
        <v>456</v>
      </c>
      <c r="E7529" s="2">
        <v>35181</v>
      </c>
      <c r="F7529" s="5">
        <v>21546</v>
      </c>
      <c r="G7529" s="4">
        <f t="shared" si="234"/>
        <v>0.61243284727551806</v>
      </c>
      <c r="H7529" s="5">
        <v>4104</v>
      </c>
      <c r="I7529" s="5">
        <v>4163</v>
      </c>
      <c r="J7529" s="4">
        <f t="shared" si="235"/>
        <v>1.0143762183235867</v>
      </c>
      <c r="K7529" s="5">
        <v>7296</v>
      </c>
      <c r="L7529" s="4">
        <f>Tabla1[[#This Row],[CCRL (Ciudadanos que cumplen los requisitos de ley)]]/Tabla1[[#This Row],[ÓPTIMO REQUERIDO]]</f>
        <v>0.57058662280701755</v>
      </c>
    </row>
    <row r="7530" spans="1:12" x14ac:dyDescent="0.35">
      <c r="A7530" s="1">
        <v>7</v>
      </c>
      <c r="B7530" s="1">
        <v>3</v>
      </c>
      <c r="C7530" s="3">
        <v>45356</v>
      </c>
      <c r="D7530" s="5">
        <f>Tabla1[[#This Row],[REQUERIDOS (9 X CASILLA)]]/9</f>
        <v>519</v>
      </c>
      <c r="E7530" s="2">
        <v>37519</v>
      </c>
      <c r="F7530" s="5">
        <v>22740</v>
      </c>
      <c r="G7530" s="4">
        <f t="shared" si="234"/>
        <v>0.60609291292411849</v>
      </c>
      <c r="H7530" s="5">
        <v>4671</v>
      </c>
      <c r="I7530" s="5">
        <v>5280</v>
      </c>
      <c r="J7530" s="4">
        <f t="shared" si="235"/>
        <v>1.1303789338471419</v>
      </c>
      <c r="K7530" s="5">
        <v>6228</v>
      </c>
      <c r="L7530" s="4">
        <f>Tabla1[[#This Row],[CCRL (Ciudadanos que cumplen los requisitos de ley)]]/Tabla1[[#This Row],[ÓPTIMO REQUERIDO]]</f>
        <v>0.8477842003853564</v>
      </c>
    </row>
    <row r="7531" spans="1:12" x14ac:dyDescent="0.35">
      <c r="A7531" s="1">
        <v>7</v>
      </c>
      <c r="B7531" s="1">
        <v>4</v>
      </c>
      <c r="C7531" s="3">
        <v>45356</v>
      </c>
      <c r="D7531" s="5">
        <f>Tabla1[[#This Row],[REQUERIDOS (9 X CASILLA)]]/9</f>
        <v>519</v>
      </c>
      <c r="E7531" s="2">
        <v>36842</v>
      </c>
      <c r="F7531" s="5">
        <v>31016</v>
      </c>
      <c r="G7531" s="4">
        <f t="shared" si="234"/>
        <v>0.84186526247217852</v>
      </c>
      <c r="H7531" s="5">
        <v>4671</v>
      </c>
      <c r="I7531" s="5">
        <v>5802</v>
      </c>
      <c r="J7531" s="4">
        <f t="shared" si="235"/>
        <v>1.2421323057161207</v>
      </c>
      <c r="K7531" s="5">
        <v>7266</v>
      </c>
      <c r="L7531" s="4">
        <f>Tabla1[[#This Row],[CCRL (Ciudadanos que cumplen los requisitos de ley)]]/Tabla1[[#This Row],[ÓPTIMO REQUERIDO]]</f>
        <v>0.79851362510322044</v>
      </c>
    </row>
    <row r="7532" spans="1:12" x14ac:dyDescent="0.35">
      <c r="A7532" s="1">
        <v>7</v>
      </c>
      <c r="B7532" s="1">
        <v>5</v>
      </c>
      <c r="C7532" s="3">
        <v>45356</v>
      </c>
      <c r="D7532" s="5">
        <f>Tabla1[[#This Row],[REQUERIDOS (9 X CASILLA)]]/9</f>
        <v>543</v>
      </c>
      <c r="E7532" s="2">
        <v>41225</v>
      </c>
      <c r="F7532" s="5">
        <v>20317</v>
      </c>
      <c r="G7532" s="4">
        <f t="shared" si="234"/>
        <v>0.49283201940570043</v>
      </c>
      <c r="H7532" s="5">
        <v>4887</v>
      </c>
      <c r="I7532" s="5">
        <v>3078</v>
      </c>
      <c r="J7532" s="4">
        <f t="shared" si="235"/>
        <v>0.62983425414364635</v>
      </c>
      <c r="K7532" s="5">
        <v>7602</v>
      </c>
      <c r="L7532" s="4">
        <f>Tabla1[[#This Row],[CCRL (Ciudadanos que cumplen los requisitos de ley)]]/Tabla1[[#This Row],[ÓPTIMO REQUERIDO]]</f>
        <v>0.40489344909234409</v>
      </c>
    </row>
    <row r="7533" spans="1:12" x14ac:dyDescent="0.35">
      <c r="A7533" s="1">
        <v>7</v>
      </c>
      <c r="B7533" s="1">
        <v>6</v>
      </c>
      <c r="C7533" s="3">
        <v>45356</v>
      </c>
      <c r="D7533" s="5">
        <f>Tabla1[[#This Row],[REQUERIDOS (9 X CASILLA)]]/9</f>
        <v>530</v>
      </c>
      <c r="E7533" s="2">
        <v>43795</v>
      </c>
      <c r="F7533" s="5">
        <v>39039</v>
      </c>
      <c r="G7533" s="4">
        <f t="shared" si="234"/>
        <v>0.891403128210983</v>
      </c>
      <c r="H7533" s="5">
        <v>4770</v>
      </c>
      <c r="I7533" s="5">
        <v>5744</v>
      </c>
      <c r="J7533" s="4">
        <f t="shared" si="235"/>
        <v>1.2041928721174004</v>
      </c>
      <c r="K7533" s="5">
        <v>7950</v>
      </c>
      <c r="L7533" s="4">
        <f>Tabla1[[#This Row],[CCRL (Ciudadanos que cumplen los requisitos de ley)]]/Tabla1[[#This Row],[ÓPTIMO REQUERIDO]]</f>
        <v>0.72251572327044022</v>
      </c>
    </row>
    <row r="7534" spans="1:12" x14ac:dyDescent="0.35">
      <c r="A7534" s="1">
        <v>7</v>
      </c>
      <c r="B7534" s="1">
        <v>7</v>
      </c>
      <c r="C7534" s="3">
        <v>45356</v>
      </c>
      <c r="D7534" s="5">
        <f>Tabla1[[#This Row],[REQUERIDOS (9 X CASILLA)]]/9</f>
        <v>597</v>
      </c>
      <c r="E7534" s="2">
        <v>43732</v>
      </c>
      <c r="F7534" s="5">
        <v>34066</v>
      </c>
      <c r="G7534" s="4">
        <f t="shared" si="234"/>
        <v>0.77897191987560599</v>
      </c>
      <c r="H7534" s="5">
        <v>5373</v>
      </c>
      <c r="I7534" s="5">
        <v>7414</v>
      </c>
      <c r="J7534" s="4">
        <f t="shared" si="235"/>
        <v>1.379862274334636</v>
      </c>
      <c r="K7534" s="5">
        <v>7761</v>
      </c>
      <c r="L7534" s="4">
        <f>Tabla1[[#This Row],[CCRL (Ciudadanos que cumplen los requisitos de ley)]]/Tabla1[[#This Row],[ÓPTIMO REQUERIDO]]</f>
        <v>0.95528926684705584</v>
      </c>
    </row>
    <row r="7535" spans="1:12" x14ac:dyDescent="0.35">
      <c r="A7535" s="1">
        <v>7</v>
      </c>
      <c r="B7535" s="1">
        <v>8</v>
      </c>
      <c r="C7535" s="3">
        <v>45356</v>
      </c>
      <c r="D7535" s="5">
        <f>Tabla1[[#This Row],[REQUERIDOS (9 X CASILLA)]]/9</f>
        <v>454</v>
      </c>
      <c r="E7535" s="2">
        <v>39088</v>
      </c>
      <c r="F7535" s="5">
        <v>18075</v>
      </c>
      <c r="G7535" s="4">
        <f t="shared" si="234"/>
        <v>0.46241813344248872</v>
      </c>
      <c r="H7535" s="5">
        <v>4086</v>
      </c>
      <c r="I7535" s="5">
        <v>2229</v>
      </c>
      <c r="J7535" s="4">
        <f t="shared" si="235"/>
        <v>0.54552129221732748</v>
      </c>
      <c r="K7535" s="5">
        <v>5902</v>
      </c>
      <c r="L7535" s="4">
        <f>Tabla1[[#This Row],[CCRL (Ciudadanos que cumplen los requisitos de ley)]]/Tabla1[[#This Row],[ÓPTIMO REQUERIDO]]</f>
        <v>0.37766858691968824</v>
      </c>
    </row>
    <row r="7536" spans="1:12" x14ac:dyDescent="0.35">
      <c r="A7536" s="1">
        <v>7</v>
      </c>
      <c r="B7536" s="1">
        <v>9</v>
      </c>
      <c r="C7536" s="3">
        <v>45356</v>
      </c>
      <c r="D7536" s="5">
        <f>Tabla1[[#This Row],[REQUERIDOS (9 X CASILLA)]]/9</f>
        <v>542</v>
      </c>
      <c r="E7536" s="2">
        <v>73630</v>
      </c>
      <c r="F7536" s="5">
        <v>62315</v>
      </c>
      <c r="G7536" s="4">
        <f t="shared" si="234"/>
        <v>0.8463262257232107</v>
      </c>
      <c r="H7536" s="5">
        <v>4878</v>
      </c>
      <c r="I7536" s="5">
        <v>6196</v>
      </c>
      <c r="J7536" s="4">
        <f t="shared" si="235"/>
        <v>1.2701927019270192</v>
      </c>
      <c r="K7536" s="5">
        <v>8672</v>
      </c>
      <c r="L7536" s="4">
        <f>Tabla1[[#This Row],[CCRL (Ciudadanos que cumplen los requisitos de ley)]]/Tabla1[[#This Row],[ÓPTIMO REQUERIDO]]</f>
        <v>0.71448339483394829</v>
      </c>
    </row>
    <row r="7537" spans="1:12" x14ac:dyDescent="0.35">
      <c r="A7537" s="1">
        <v>7</v>
      </c>
      <c r="B7537" s="1">
        <v>10</v>
      </c>
      <c r="C7537" s="3">
        <v>45356</v>
      </c>
      <c r="D7537" s="5">
        <f>Tabla1[[#This Row],[REQUERIDOS (9 X CASILLA)]]/9</f>
        <v>543</v>
      </c>
      <c r="E7537" s="2">
        <v>41952</v>
      </c>
      <c r="F7537" s="5">
        <v>27640</v>
      </c>
      <c r="G7537" s="4">
        <f t="shared" si="234"/>
        <v>0.65884820747520978</v>
      </c>
      <c r="H7537" s="5">
        <v>4887</v>
      </c>
      <c r="I7537" s="5">
        <v>4635</v>
      </c>
      <c r="J7537" s="4">
        <f t="shared" si="235"/>
        <v>0.94843462246777166</v>
      </c>
      <c r="K7537" s="5">
        <v>7059</v>
      </c>
      <c r="L7537" s="4">
        <f>Tabla1[[#This Row],[CCRL (Ciudadanos que cumplen los requisitos de ley)]]/Tabla1[[#This Row],[ÓPTIMO REQUERIDO]]</f>
        <v>0.65660858478538031</v>
      </c>
    </row>
    <row r="7538" spans="1:12" x14ac:dyDescent="0.35">
      <c r="A7538" s="1">
        <v>7</v>
      </c>
      <c r="B7538" s="1">
        <v>11</v>
      </c>
      <c r="C7538" s="3">
        <v>45356</v>
      </c>
      <c r="D7538" s="5">
        <f>Tabla1[[#This Row],[REQUERIDOS (9 X CASILLA)]]/9</f>
        <v>537</v>
      </c>
      <c r="E7538" s="2">
        <v>38879</v>
      </c>
      <c r="F7538" s="5">
        <v>25502</v>
      </c>
      <c r="G7538" s="4">
        <f t="shared" si="234"/>
        <v>0.65593250855217466</v>
      </c>
      <c r="H7538" s="5">
        <v>4833</v>
      </c>
      <c r="I7538" s="5">
        <v>5010</v>
      </c>
      <c r="J7538" s="4">
        <f t="shared" si="235"/>
        <v>1.036623215394165</v>
      </c>
      <c r="K7538" s="5">
        <v>6444</v>
      </c>
      <c r="L7538" s="4">
        <f>Tabla1[[#This Row],[CCRL (Ciudadanos que cumplen los requisitos de ley)]]/Tabla1[[#This Row],[ÓPTIMO REQUERIDO]]</f>
        <v>0.77746741154562382</v>
      </c>
    </row>
    <row r="7539" spans="1:12" x14ac:dyDescent="0.35">
      <c r="A7539" s="1">
        <v>7</v>
      </c>
      <c r="B7539" s="1">
        <v>12</v>
      </c>
      <c r="C7539" s="3">
        <v>45356</v>
      </c>
      <c r="D7539" s="5">
        <f>Tabla1[[#This Row],[REQUERIDOS (9 X CASILLA)]]/9</f>
        <v>553</v>
      </c>
      <c r="E7539" s="2">
        <v>42643</v>
      </c>
      <c r="F7539" s="5">
        <v>27434</v>
      </c>
      <c r="G7539" s="4">
        <f t="shared" si="234"/>
        <v>0.64334122833759355</v>
      </c>
      <c r="H7539" s="5">
        <v>4977</v>
      </c>
      <c r="I7539" s="5">
        <v>4144</v>
      </c>
      <c r="J7539" s="4">
        <f t="shared" si="235"/>
        <v>0.83263009845288327</v>
      </c>
      <c r="K7539" s="5">
        <v>8295</v>
      </c>
      <c r="L7539" s="4">
        <f>Tabla1[[#This Row],[CCRL (Ciudadanos que cumplen los requisitos de ley)]]/Tabla1[[#This Row],[ÓPTIMO REQUERIDO]]</f>
        <v>0.49957805907172997</v>
      </c>
    </row>
    <row r="7540" spans="1:12" x14ac:dyDescent="0.35">
      <c r="A7540" s="1">
        <v>7</v>
      </c>
      <c r="B7540" s="1">
        <v>13</v>
      </c>
      <c r="C7540" s="3">
        <v>45356</v>
      </c>
      <c r="D7540" s="5">
        <f>Tabla1[[#This Row],[REQUERIDOS (9 X CASILLA)]]/9</f>
        <v>592</v>
      </c>
      <c r="E7540" s="2">
        <v>42854</v>
      </c>
      <c r="F7540" s="5">
        <v>23570</v>
      </c>
      <c r="G7540" s="4">
        <f t="shared" si="234"/>
        <v>0.55000700051337104</v>
      </c>
      <c r="H7540" s="5">
        <v>5328</v>
      </c>
      <c r="I7540" s="5">
        <v>5077</v>
      </c>
      <c r="J7540" s="4">
        <f t="shared" si="235"/>
        <v>0.95289039039039036</v>
      </c>
      <c r="K7540" s="5">
        <v>7104</v>
      </c>
      <c r="L7540" s="4">
        <f>Tabla1[[#This Row],[CCRL (Ciudadanos que cumplen los requisitos de ley)]]/Tabla1[[#This Row],[ÓPTIMO REQUERIDO]]</f>
        <v>0.7146677927927928</v>
      </c>
    </row>
    <row r="7541" spans="1:12" x14ac:dyDescent="0.35">
      <c r="A7541" s="1">
        <v>8</v>
      </c>
      <c r="B7541" s="1">
        <v>1</v>
      </c>
      <c r="C7541" s="3">
        <v>45356</v>
      </c>
      <c r="D7541" s="5">
        <f>Tabla1[[#This Row],[REQUERIDOS (9 X CASILLA)]]/9</f>
        <v>528</v>
      </c>
      <c r="E7541" s="2">
        <v>39499</v>
      </c>
      <c r="F7541" s="5">
        <v>35620</v>
      </c>
      <c r="G7541" s="4">
        <f t="shared" si="234"/>
        <v>0.90179498215144682</v>
      </c>
      <c r="H7541" s="5">
        <v>4752</v>
      </c>
      <c r="I7541" s="5">
        <v>3777</v>
      </c>
      <c r="J7541" s="4">
        <f t="shared" si="235"/>
        <v>0.79482323232323238</v>
      </c>
      <c r="K7541" s="5">
        <v>9504</v>
      </c>
      <c r="L7541" s="4">
        <f>Tabla1[[#This Row],[CCRL (Ciudadanos que cumplen los requisitos de ley)]]/Tabla1[[#This Row],[ÓPTIMO REQUERIDO]]</f>
        <v>0.39741161616161619</v>
      </c>
    </row>
    <row r="7542" spans="1:12" x14ac:dyDescent="0.35">
      <c r="A7542" s="1">
        <v>8</v>
      </c>
      <c r="B7542" s="1">
        <v>2</v>
      </c>
      <c r="C7542" s="3">
        <v>45356</v>
      </c>
      <c r="D7542" s="5">
        <f>Tabla1[[#This Row],[REQUERIDOS (9 X CASILLA)]]/9</f>
        <v>553</v>
      </c>
      <c r="E7542" s="2">
        <v>38646</v>
      </c>
      <c r="F7542" s="5">
        <v>30643</v>
      </c>
      <c r="G7542" s="4">
        <f t="shared" si="234"/>
        <v>0.79291517880246343</v>
      </c>
      <c r="H7542" s="5">
        <v>4977</v>
      </c>
      <c r="I7542" s="5">
        <v>3871</v>
      </c>
      <c r="J7542" s="4">
        <f t="shared" si="235"/>
        <v>0.77777777777777779</v>
      </c>
      <c r="K7542" s="5">
        <v>9401</v>
      </c>
      <c r="L7542" s="4">
        <f>Tabla1[[#This Row],[CCRL (Ciudadanos que cumplen los requisitos de ley)]]/Tabla1[[#This Row],[ÓPTIMO REQUERIDO]]</f>
        <v>0.41176470588235292</v>
      </c>
    </row>
    <row r="7543" spans="1:12" x14ac:dyDescent="0.35">
      <c r="A7543" s="1">
        <v>8</v>
      </c>
      <c r="B7543" s="1">
        <v>3</v>
      </c>
      <c r="C7543" s="3">
        <v>45356</v>
      </c>
      <c r="D7543" s="5">
        <f>Tabla1[[#This Row],[REQUERIDOS (9 X CASILLA)]]/9</f>
        <v>638</v>
      </c>
      <c r="E7543" s="2">
        <v>46554</v>
      </c>
      <c r="F7543" s="5">
        <v>36628</v>
      </c>
      <c r="G7543" s="4">
        <f t="shared" si="234"/>
        <v>0.78678523864759209</v>
      </c>
      <c r="H7543" s="5">
        <v>5742</v>
      </c>
      <c r="I7543" s="5">
        <v>4373</v>
      </c>
      <c r="J7543" s="4">
        <f t="shared" si="235"/>
        <v>0.76158133054684773</v>
      </c>
      <c r="K7543" s="5">
        <v>10208</v>
      </c>
      <c r="L7543" s="4">
        <f>Tabla1[[#This Row],[CCRL (Ciudadanos que cumplen los requisitos de ley)]]/Tabla1[[#This Row],[ÓPTIMO REQUERIDO]]</f>
        <v>0.42838949843260188</v>
      </c>
    </row>
    <row r="7544" spans="1:12" x14ac:dyDescent="0.35">
      <c r="A7544" s="1">
        <v>8</v>
      </c>
      <c r="B7544" s="1">
        <v>4</v>
      </c>
      <c r="C7544" s="3">
        <v>45356</v>
      </c>
      <c r="D7544" s="5">
        <f>Tabla1[[#This Row],[REQUERIDOS (9 X CASILLA)]]/9</f>
        <v>625</v>
      </c>
      <c r="E7544" s="2">
        <v>44846</v>
      </c>
      <c r="F7544" s="5">
        <v>32937</v>
      </c>
      <c r="G7544" s="4">
        <f t="shared" si="234"/>
        <v>0.73444677340231013</v>
      </c>
      <c r="H7544" s="5">
        <v>5625</v>
      </c>
      <c r="I7544" s="5">
        <v>4132</v>
      </c>
      <c r="J7544" s="4">
        <f t="shared" si="235"/>
        <v>0.73457777777777777</v>
      </c>
      <c r="K7544" s="5">
        <v>11875</v>
      </c>
      <c r="L7544" s="4">
        <f>Tabla1[[#This Row],[CCRL (Ciudadanos que cumplen los requisitos de ley)]]/Tabla1[[#This Row],[ÓPTIMO REQUERIDO]]</f>
        <v>0.34795789473684213</v>
      </c>
    </row>
    <row r="7545" spans="1:12" x14ac:dyDescent="0.35">
      <c r="A7545" s="1">
        <v>8</v>
      </c>
      <c r="B7545" s="1">
        <v>5</v>
      </c>
      <c r="C7545" s="3">
        <v>45356</v>
      </c>
      <c r="D7545" s="5">
        <f>Tabla1[[#This Row],[REQUERIDOS (9 X CASILLA)]]/9</f>
        <v>648</v>
      </c>
      <c r="E7545" s="2">
        <v>47183</v>
      </c>
      <c r="F7545" s="5">
        <v>45513</v>
      </c>
      <c r="G7545" s="4">
        <f t="shared" si="234"/>
        <v>0.96460589619142489</v>
      </c>
      <c r="H7545" s="5">
        <v>5832</v>
      </c>
      <c r="I7545" s="5">
        <v>6931</v>
      </c>
      <c r="J7545" s="4">
        <f t="shared" si="235"/>
        <v>1.1884430727023321</v>
      </c>
      <c r="K7545" s="5">
        <v>9072</v>
      </c>
      <c r="L7545" s="4">
        <f>Tabla1[[#This Row],[CCRL (Ciudadanos que cumplen los requisitos de ley)]]/Tabla1[[#This Row],[ÓPTIMO REQUERIDO]]</f>
        <v>0.76399911816578481</v>
      </c>
    </row>
    <row r="7546" spans="1:12" x14ac:dyDescent="0.35">
      <c r="A7546" s="1">
        <v>8</v>
      </c>
      <c r="B7546" s="1">
        <v>6</v>
      </c>
      <c r="C7546" s="3">
        <v>45356</v>
      </c>
      <c r="D7546" s="5">
        <f>Tabla1[[#This Row],[REQUERIDOS (9 X CASILLA)]]/9</f>
        <v>661</v>
      </c>
      <c r="E7546" s="2">
        <v>48157</v>
      </c>
      <c r="F7546" s="5">
        <v>44973</v>
      </c>
      <c r="G7546" s="4">
        <f t="shared" si="234"/>
        <v>0.93388292460078492</v>
      </c>
      <c r="H7546" s="5">
        <v>5949</v>
      </c>
      <c r="I7546" s="5">
        <v>4586</v>
      </c>
      <c r="J7546" s="4">
        <f t="shared" si="235"/>
        <v>0.77088586317028074</v>
      </c>
      <c r="K7546" s="5">
        <v>10576</v>
      </c>
      <c r="L7546" s="4">
        <f>Tabla1[[#This Row],[CCRL (Ciudadanos que cumplen los requisitos de ley)]]/Tabla1[[#This Row],[ÓPTIMO REQUERIDO]]</f>
        <v>0.43362329803328292</v>
      </c>
    </row>
    <row r="7547" spans="1:12" x14ac:dyDescent="0.35">
      <c r="A7547" s="1">
        <v>8</v>
      </c>
      <c r="B7547" s="1">
        <v>7</v>
      </c>
      <c r="C7547" s="3">
        <v>45356</v>
      </c>
      <c r="D7547" s="5">
        <f>Tabla1[[#This Row],[REQUERIDOS (9 X CASILLA)]]/9</f>
        <v>777</v>
      </c>
      <c r="E7547" s="2">
        <v>51552</v>
      </c>
      <c r="F7547" s="5">
        <v>33374</v>
      </c>
      <c r="G7547" s="4">
        <f t="shared" si="234"/>
        <v>0.64738516449410299</v>
      </c>
      <c r="H7547" s="5">
        <v>6993</v>
      </c>
      <c r="I7547" s="5">
        <v>5103</v>
      </c>
      <c r="J7547" s="4">
        <f t="shared" si="235"/>
        <v>0.72972972972972971</v>
      </c>
      <c r="K7547" s="5">
        <v>13986</v>
      </c>
      <c r="L7547" s="4">
        <f>Tabla1[[#This Row],[CCRL (Ciudadanos que cumplen los requisitos de ley)]]/Tabla1[[#This Row],[ÓPTIMO REQUERIDO]]</f>
        <v>0.36486486486486486</v>
      </c>
    </row>
    <row r="7548" spans="1:12" x14ac:dyDescent="0.35">
      <c r="A7548" s="1">
        <v>8</v>
      </c>
      <c r="B7548" s="1">
        <v>8</v>
      </c>
      <c r="C7548" s="3">
        <v>45356</v>
      </c>
      <c r="D7548" s="5">
        <f>Tabla1[[#This Row],[REQUERIDOS (9 X CASILLA)]]/9</f>
        <v>685</v>
      </c>
      <c r="E7548" s="2">
        <v>49868</v>
      </c>
      <c r="F7548" s="5">
        <v>40943</v>
      </c>
      <c r="G7548" s="4">
        <f t="shared" si="234"/>
        <v>0.82102751263335205</v>
      </c>
      <c r="H7548" s="5">
        <v>6165</v>
      </c>
      <c r="I7548" s="5">
        <v>2799</v>
      </c>
      <c r="J7548" s="4">
        <f t="shared" si="235"/>
        <v>0.45401459854014597</v>
      </c>
      <c r="K7548" s="5">
        <v>10960</v>
      </c>
      <c r="L7548" s="4">
        <f>Tabla1[[#This Row],[CCRL (Ciudadanos que cumplen los requisitos de ley)]]/Tabla1[[#This Row],[ÓPTIMO REQUERIDO]]</f>
        <v>0.2553832116788321</v>
      </c>
    </row>
    <row r="7549" spans="1:12" x14ac:dyDescent="0.35">
      <c r="A7549" s="1">
        <v>8</v>
      </c>
      <c r="B7549" s="1">
        <v>9</v>
      </c>
      <c r="C7549" s="3">
        <v>45356</v>
      </c>
      <c r="D7549" s="5">
        <f>Tabla1[[#This Row],[REQUERIDOS (9 X CASILLA)]]/9</f>
        <v>646</v>
      </c>
      <c r="E7549" s="2">
        <v>42332</v>
      </c>
      <c r="F7549" s="5">
        <v>38296</v>
      </c>
      <c r="G7549" s="4">
        <f t="shared" si="234"/>
        <v>0.90465841443825001</v>
      </c>
      <c r="H7549" s="5">
        <v>5814</v>
      </c>
      <c r="I7549" s="5">
        <v>7382</v>
      </c>
      <c r="J7549" s="4">
        <f t="shared" si="235"/>
        <v>1.2696938424492603</v>
      </c>
      <c r="K7549" s="5">
        <v>8398</v>
      </c>
      <c r="L7549" s="4">
        <f>Tabla1[[#This Row],[CCRL (Ciudadanos que cumplen los requisitos de ley)]]/Tabla1[[#This Row],[ÓPTIMO REQUERIDO]]</f>
        <v>0.87901881400333415</v>
      </c>
    </row>
    <row r="7550" spans="1:12" x14ac:dyDescent="0.35">
      <c r="A7550" s="1">
        <v>9</v>
      </c>
      <c r="B7550" s="1">
        <v>1</v>
      </c>
      <c r="C7550" s="3">
        <v>45356</v>
      </c>
      <c r="D7550" s="5">
        <f>Tabla1[[#This Row],[REQUERIDOS (9 X CASILLA)]]/9</f>
        <v>585</v>
      </c>
      <c r="E7550" s="2">
        <v>44570</v>
      </c>
      <c r="F7550" s="5">
        <v>42536</v>
      </c>
      <c r="G7550" s="4">
        <f t="shared" si="234"/>
        <v>0.9543639219205744</v>
      </c>
      <c r="H7550" s="5">
        <v>5265</v>
      </c>
      <c r="I7550" s="5">
        <v>4962</v>
      </c>
      <c r="J7550" s="4">
        <f t="shared" si="235"/>
        <v>0.94245014245014247</v>
      </c>
      <c r="K7550" s="5">
        <v>8775</v>
      </c>
      <c r="L7550" s="4">
        <f>Tabla1[[#This Row],[CCRL (Ciudadanos que cumplen los requisitos de ley)]]/Tabla1[[#This Row],[ÓPTIMO REQUERIDO]]</f>
        <v>0.56547008547008548</v>
      </c>
    </row>
    <row r="7551" spans="1:12" x14ac:dyDescent="0.35">
      <c r="A7551" s="1">
        <v>9</v>
      </c>
      <c r="B7551" s="1">
        <v>2</v>
      </c>
      <c r="C7551" s="3">
        <v>45356</v>
      </c>
      <c r="D7551" s="5">
        <f>Tabla1[[#This Row],[REQUERIDOS (9 X CASILLA)]]/9</f>
        <v>748</v>
      </c>
      <c r="E7551" s="2">
        <v>53011</v>
      </c>
      <c r="F7551" s="5">
        <v>52364</v>
      </c>
      <c r="G7551" s="4">
        <f t="shared" si="234"/>
        <v>0.98779498594631299</v>
      </c>
      <c r="H7551" s="5">
        <v>6732</v>
      </c>
      <c r="I7551" s="5">
        <v>5195</v>
      </c>
      <c r="J7551" s="4">
        <f t="shared" si="235"/>
        <v>0.77168746286393342</v>
      </c>
      <c r="K7551" s="5">
        <v>10472</v>
      </c>
      <c r="L7551" s="4">
        <f>Tabla1[[#This Row],[CCRL (Ciudadanos que cumplen los requisitos de ley)]]/Tabla1[[#This Row],[ÓPTIMO REQUERIDO]]</f>
        <v>0.49608479755538581</v>
      </c>
    </row>
    <row r="7552" spans="1:12" x14ac:dyDescent="0.35">
      <c r="A7552" s="1">
        <v>9</v>
      </c>
      <c r="B7552" s="1">
        <v>3</v>
      </c>
      <c r="C7552" s="3">
        <v>45356</v>
      </c>
      <c r="D7552" s="5">
        <f>Tabla1[[#This Row],[REQUERIDOS (9 X CASILLA)]]/9</f>
        <v>697</v>
      </c>
      <c r="E7552" s="2">
        <v>50022</v>
      </c>
      <c r="F7552" s="5">
        <v>49500</v>
      </c>
      <c r="G7552" s="4">
        <f t="shared" si="234"/>
        <v>0.98956459157970489</v>
      </c>
      <c r="H7552" s="5">
        <v>6273</v>
      </c>
      <c r="I7552" s="5">
        <v>5510</v>
      </c>
      <c r="J7552" s="4">
        <f t="shared" si="235"/>
        <v>0.87836760720548379</v>
      </c>
      <c r="K7552" s="5">
        <v>10455</v>
      </c>
      <c r="L7552" s="4">
        <f>Tabla1[[#This Row],[CCRL (Ciudadanos que cumplen los requisitos de ley)]]/Tabla1[[#This Row],[ÓPTIMO REQUERIDO]]</f>
        <v>0.52702056432329025</v>
      </c>
    </row>
    <row r="7553" spans="1:12" x14ac:dyDescent="0.35">
      <c r="A7553" s="1">
        <v>9</v>
      </c>
      <c r="B7553" s="1">
        <v>4</v>
      </c>
      <c r="C7553" s="3">
        <v>45356</v>
      </c>
      <c r="D7553" s="5">
        <f>Tabla1[[#This Row],[REQUERIDOS (9 X CASILLA)]]/9</f>
        <v>508</v>
      </c>
      <c r="E7553" s="2">
        <v>38869</v>
      </c>
      <c r="F7553" s="5">
        <v>37478</v>
      </c>
      <c r="G7553" s="4">
        <f t="shared" si="234"/>
        <v>0.96421312614165533</v>
      </c>
      <c r="H7553" s="5">
        <v>4572</v>
      </c>
      <c r="I7553" s="5">
        <v>5072</v>
      </c>
      <c r="J7553" s="4">
        <f t="shared" si="235"/>
        <v>1.1093613298337708</v>
      </c>
      <c r="K7553" s="5">
        <v>7112</v>
      </c>
      <c r="L7553" s="4">
        <f>Tabla1[[#This Row],[CCRL (Ciudadanos que cumplen los requisitos de ley)]]/Tabla1[[#This Row],[ÓPTIMO REQUERIDO]]</f>
        <v>0.71316085489313841</v>
      </c>
    </row>
    <row r="7554" spans="1:12" x14ac:dyDescent="0.35">
      <c r="A7554" s="1">
        <v>9</v>
      </c>
      <c r="B7554" s="1">
        <v>5</v>
      </c>
      <c r="C7554" s="3">
        <v>45356</v>
      </c>
      <c r="D7554" s="5">
        <f>Tabla1[[#This Row],[REQUERIDOS (9 X CASILLA)]]/9</f>
        <v>560</v>
      </c>
      <c r="E7554" s="2">
        <v>44984</v>
      </c>
      <c r="F7554" s="5">
        <v>40043</v>
      </c>
      <c r="G7554" s="4">
        <f t="shared" si="234"/>
        <v>0.89016094611417396</v>
      </c>
      <c r="H7554" s="5">
        <v>5040</v>
      </c>
      <c r="I7554" s="5">
        <v>4093</v>
      </c>
      <c r="J7554" s="4">
        <f t="shared" si="235"/>
        <v>0.8121031746031746</v>
      </c>
      <c r="K7554" s="5">
        <v>7840</v>
      </c>
      <c r="L7554" s="4">
        <f>Tabla1[[#This Row],[CCRL (Ciudadanos que cumplen los requisitos de ley)]]/Tabla1[[#This Row],[ÓPTIMO REQUERIDO]]</f>
        <v>0.52206632653061225</v>
      </c>
    </row>
    <row r="7555" spans="1:12" x14ac:dyDescent="0.35">
      <c r="A7555" s="1">
        <v>9</v>
      </c>
      <c r="B7555" s="1">
        <v>6</v>
      </c>
      <c r="C7555" s="3">
        <v>45356</v>
      </c>
      <c r="D7555" s="5">
        <f>Tabla1[[#This Row],[REQUERIDOS (9 X CASILLA)]]/9</f>
        <v>596</v>
      </c>
      <c r="E7555" s="2">
        <v>44735</v>
      </c>
      <c r="F7555" s="5">
        <v>40540</v>
      </c>
      <c r="G7555" s="4">
        <f t="shared" ref="G7555:G7618" si="236">F7555/E7555</f>
        <v>0.90622555046384268</v>
      </c>
      <c r="H7555" s="5">
        <v>5364</v>
      </c>
      <c r="I7555" s="5">
        <v>4584</v>
      </c>
      <c r="J7555" s="4">
        <f t="shared" ref="J7555:J7618" si="237">I7555/H7555</f>
        <v>0.85458612975391501</v>
      </c>
      <c r="K7555" s="5">
        <v>8344</v>
      </c>
      <c r="L7555" s="4">
        <f>Tabla1[[#This Row],[CCRL (Ciudadanos que cumplen los requisitos de ley)]]/Tabla1[[#This Row],[ÓPTIMO REQUERIDO]]</f>
        <v>0.54937679769894532</v>
      </c>
    </row>
    <row r="7556" spans="1:12" x14ac:dyDescent="0.35">
      <c r="A7556" s="1">
        <v>9</v>
      </c>
      <c r="B7556" s="1">
        <v>7</v>
      </c>
      <c r="C7556" s="3">
        <v>45356</v>
      </c>
      <c r="D7556" s="5">
        <f>Tabla1[[#This Row],[REQUERIDOS (9 X CASILLA)]]/9</f>
        <v>718</v>
      </c>
      <c r="E7556" s="2">
        <v>53271</v>
      </c>
      <c r="F7556" s="5">
        <v>53271</v>
      </c>
      <c r="G7556" s="4">
        <f t="shared" si="236"/>
        <v>1</v>
      </c>
      <c r="H7556" s="5">
        <v>6462</v>
      </c>
      <c r="I7556" s="5">
        <v>6383</v>
      </c>
      <c r="J7556" s="4">
        <f t="shared" si="237"/>
        <v>0.9877746827607552</v>
      </c>
      <c r="K7556" s="5">
        <v>10770</v>
      </c>
      <c r="L7556" s="4">
        <f>Tabla1[[#This Row],[CCRL (Ciudadanos que cumplen los requisitos de ley)]]/Tabla1[[#This Row],[ÓPTIMO REQUERIDO]]</f>
        <v>0.59266480965645307</v>
      </c>
    </row>
    <row r="7557" spans="1:12" x14ac:dyDescent="0.35">
      <c r="A7557" s="1">
        <v>9</v>
      </c>
      <c r="B7557" s="1">
        <v>8</v>
      </c>
      <c r="C7557" s="3">
        <v>45356</v>
      </c>
      <c r="D7557" s="5">
        <f>Tabla1[[#This Row],[REQUERIDOS (9 X CASILLA)]]/9</f>
        <v>640</v>
      </c>
      <c r="E7557" s="2">
        <v>48967</v>
      </c>
      <c r="F7557" s="5">
        <v>46118</v>
      </c>
      <c r="G7557" s="4">
        <f t="shared" si="236"/>
        <v>0.94181795903363486</v>
      </c>
      <c r="H7557" s="5">
        <v>5760</v>
      </c>
      <c r="I7557" s="5">
        <v>6008</v>
      </c>
      <c r="J7557" s="4">
        <f t="shared" si="237"/>
        <v>1.0430555555555556</v>
      </c>
      <c r="K7557" s="5">
        <v>9600</v>
      </c>
      <c r="L7557" s="4">
        <f>Tabla1[[#This Row],[CCRL (Ciudadanos que cumplen los requisitos de ley)]]/Tabla1[[#This Row],[ÓPTIMO REQUERIDO]]</f>
        <v>0.62583333333333335</v>
      </c>
    </row>
    <row r="7558" spans="1:12" x14ac:dyDescent="0.35">
      <c r="A7558" s="1">
        <v>9</v>
      </c>
      <c r="B7558" s="1">
        <v>9</v>
      </c>
      <c r="C7558" s="3">
        <v>45356</v>
      </c>
      <c r="D7558" s="5">
        <f>Tabla1[[#This Row],[REQUERIDOS (9 X CASILLA)]]/9</f>
        <v>504</v>
      </c>
      <c r="E7558" s="2">
        <v>40975</v>
      </c>
      <c r="F7558" s="5">
        <v>39390</v>
      </c>
      <c r="G7558" s="4">
        <f t="shared" si="236"/>
        <v>0.96131787675411839</v>
      </c>
      <c r="H7558" s="5">
        <v>4536</v>
      </c>
      <c r="I7558" s="5">
        <v>5140</v>
      </c>
      <c r="J7558" s="4">
        <f t="shared" si="237"/>
        <v>1.1331569664902998</v>
      </c>
      <c r="K7558" s="5">
        <v>7560</v>
      </c>
      <c r="L7558" s="4">
        <f>Tabla1[[#This Row],[CCRL (Ciudadanos que cumplen los requisitos de ley)]]/Tabla1[[#This Row],[ÓPTIMO REQUERIDO]]</f>
        <v>0.67989417989417988</v>
      </c>
    </row>
    <row r="7559" spans="1:12" x14ac:dyDescent="0.35">
      <c r="A7559" s="1">
        <v>9</v>
      </c>
      <c r="B7559" s="1">
        <v>10</v>
      </c>
      <c r="C7559" s="3">
        <v>45356</v>
      </c>
      <c r="D7559" s="5">
        <f>Tabla1[[#This Row],[REQUERIDOS (9 X CASILLA)]]/9</f>
        <v>560</v>
      </c>
      <c r="E7559" s="2">
        <v>42471</v>
      </c>
      <c r="F7559" s="5">
        <v>42414</v>
      </c>
      <c r="G7559" s="4">
        <f t="shared" si="236"/>
        <v>0.9986579077488168</v>
      </c>
      <c r="H7559" s="5">
        <v>5040</v>
      </c>
      <c r="I7559" s="5">
        <v>3977</v>
      </c>
      <c r="J7559" s="4">
        <f t="shared" si="237"/>
        <v>0.78908730158730156</v>
      </c>
      <c r="K7559" s="5">
        <v>7840</v>
      </c>
      <c r="L7559" s="4">
        <f>Tabla1[[#This Row],[CCRL (Ciudadanos que cumplen los requisitos de ley)]]/Tabla1[[#This Row],[ÓPTIMO REQUERIDO]]</f>
        <v>0.5072704081632653</v>
      </c>
    </row>
    <row r="7560" spans="1:12" x14ac:dyDescent="0.35">
      <c r="A7560" s="1">
        <v>9</v>
      </c>
      <c r="B7560" s="1">
        <v>11</v>
      </c>
      <c r="C7560" s="3">
        <v>45356</v>
      </c>
      <c r="D7560" s="5">
        <f>Tabla1[[#This Row],[REQUERIDOS (9 X CASILLA)]]/9</f>
        <v>700</v>
      </c>
      <c r="E7560" s="2">
        <v>52139</v>
      </c>
      <c r="F7560" s="5">
        <v>50668</v>
      </c>
      <c r="G7560" s="4">
        <f t="shared" si="236"/>
        <v>0.97178695410345428</v>
      </c>
      <c r="H7560" s="5">
        <v>6300</v>
      </c>
      <c r="I7560" s="5">
        <v>5865</v>
      </c>
      <c r="J7560" s="4">
        <f t="shared" si="237"/>
        <v>0.93095238095238098</v>
      </c>
      <c r="K7560" s="5">
        <v>10500</v>
      </c>
      <c r="L7560" s="4">
        <f>Tabla1[[#This Row],[CCRL (Ciudadanos que cumplen los requisitos de ley)]]/Tabla1[[#This Row],[ÓPTIMO REQUERIDO]]</f>
        <v>0.55857142857142861</v>
      </c>
    </row>
    <row r="7561" spans="1:12" x14ac:dyDescent="0.35">
      <c r="A7561" s="1">
        <v>9</v>
      </c>
      <c r="B7561" s="1">
        <v>12</v>
      </c>
      <c r="C7561" s="3">
        <v>45356</v>
      </c>
      <c r="D7561" s="5">
        <f>Tabla1[[#This Row],[REQUERIDOS (9 X CASILLA)]]/9</f>
        <v>663</v>
      </c>
      <c r="E7561" s="2">
        <v>48882</v>
      </c>
      <c r="F7561" s="5">
        <v>48311</v>
      </c>
      <c r="G7561" s="4">
        <f t="shared" si="236"/>
        <v>0.98831880855938792</v>
      </c>
      <c r="H7561" s="5">
        <v>5967</v>
      </c>
      <c r="I7561" s="5">
        <v>4910</v>
      </c>
      <c r="J7561" s="4">
        <f t="shared" si="237"/>
        <v>0.82285905815317584</v>
      </c>
      <c r="K7561" s="5">
        <v>10608</v>
      </c>
      <c r="L7561" s="4">
        <f>Tabla1[[#This Row],[CCRL (Ciudadanos que cumplen los requisitos de ley)]]/Tabla1[[#This Row],[ÓPTIMO REQUERIDO]]</f>
        <v>0.46285822021116141</v>
      </c>
    </row>
    <row r="7562" spans="1:12" x14ac:dyDescent="0.35">
      <c r="A7562" s="1">
        <v>9</v>
      </c>
      <c r="B7562" s="1">
        <v>13</v>
      </c>
      <c r="C7562" s="3">
        <v>45356</v>
      </c>
      <c r="D7562" s="5">
        <f>Tabla1[[#This Row],[REQUERIDOS (9 X CASILLA)]]/9</f>
        <v>638</v>
      </c>
      <c r="E7562" s="2">
        <v>46914</v>
      </c>
      <c r="F7562" s="5">
        <v>45819</v>
      </c>
      <c r="G7562" s="4">
        <f t="shared" si="236"/>
        <v>0.97665941936308986</v>
      </c>
      <c r="H7562" s="5">
        <v>5742</v>
      </c>
      <c r="I7562" s="5">
        <v>5058</v>
      </c>
      <c r="J7562" s="4">
        <f t="shared" si="237"/>
        <v>0.88087774294670851</v>
      </c>
      <c r="K7562" s="5">
        <v>8294</v>
      </c>
      <c r="L7562" s="4">
        <f>Tabla1[[#This Row],[CCRL (Ciudadanos que cumplen los requisitos de ley)]]/Tabla1[[#This Row],[ÓPTIMO REQUERIDO]]</f>
        <v>0.60983843742464428</v>
      </c>
    </row>
    <row r="7563" spans="1:12" x14ac:dyDescent="0.35">
      <c r="A7563" s="1">
        <v>9</v>
      </c>
      <c r="B7563" s="1">
        <v>14</v>
      </c>
      <c r="C7563" s="3">
        <v>45356</v>
      </c>
      <c r="D7563" s="5">
        <f>Tabla1[[#This Row],[REQUERIDOS (9 X CASILLA)]]/9</f>
        <v>622</v>
      </c>
      <c r="E7563" s="2">
        <v>46744</v>
      </c>
      <c r="F7563" s="5">
        <v>45933</v>
      </c>
      <c r="G7563" s="4">
        <f t="shared" si="236"/>
        <v>0.9826501797022078</v>
      </c>
      <c r="H7563" s="5">
        <v>5598</v>
      </c>
      <c r="I7563" s="5">
        <v>4429</v>
      </c>
      <c r="J7563" s="4">
        <f t="shared" si="237"/>
        <v>0.79117541979278316</v>
      </c>
      <c r="K7563" s="5">
        <v>9330</v>
      </c>
      <c r="L7563" s="4">
        <f>Tabla1[[#This Row],[CCRL (Ciudadanos que cumplen los requisitos de ley)]]/Tabla1[[#This Row],[ÓPTIMO REQUERIDO]]</f>
        <v>0.47470525187566986</v>
      </c>
    </row>
    <row r="7564" spans="1:12" x14ac:dyDescent="0.35">
      <c r="A7564" s="1">
        <v>9</v>
      </c>
      <c r="B7564" s="1">
        <v>15</v>
      </c>
      <c r="C7564" s="3">
        <v>45356</v>
      </c>
      <c r="D7564" s="5">
        <f>Tabla1[[#This Row],[REQUERIDOS (9 X CASILLA)]]/9</f>
        <v>644</v>
      </c>
      <c r="E7564" s="2">
        <v>49511</v>
      </c>
      <c r="F7564" s="5">
        <v>47870</v>
      </c>
      <c r="G7564" s="4">
        <f t="shared" si="236"/>
        <v>0.96685585021510367</v>
      </c>
      <c r="H7564" s="5">
        <v>5796</v>
      </c>
      <c r="I7564" s="5">
        <v>4216</v>
      </c>
      <c r="J7564" s="4">
        <f t="shared" si="237"/>
        <v>0.7273982056590752</v>
      </c>
      <c r="K7564" s="5">
        <v>9016</v>
      </c>
      <c r="L7564" s="4">
        <f>Tabla1[[#This Row],[CCRL (Ciudadanos que cumplen los requisitos de ley)]]/Tabla1[[#This Row],[ÓPTIMO REQUERIDO]]</f>
        <v>0.46761313220940548</v>
      </c>
    </row>
    <row r="7565" spans="1:12" x14ac:dyDescent="0.35">
      <c r="A7565" s="1">
        <v>9</v>
      </c>
      <c r="B7565" s="1">
        <v>16</v>
      </c>
      <c r="C7565" s="3">
        <v>45356</v>
      </c>
      <c r="D7565" s="5">
        <f>Tabla1[[#This Row],[REQUERIDOS (9 X CASILLA)]]/9</f>
        <v>549</v>
      </c>
      <c r="E7565" s="2">
        <v>41596</v>
      </c>
      <c r="F7565" s="5">
        <v>38077</v>
      </c>
      <c r="G7565" s="4">
        <f t="shared" si="236"/>
        <v>0.9154005192807001</v>
      </c>
      <c r="H7565" s="5">
        <v>4941</v>
      </c>
      <c r="I7565" s="5">
        <v>4760</v>
      </c>
      <c r="J7565" s="4">
        <f t="shared" si="237"/>
        <v>0.96336773932402353</v>
      </c>
      <c r="K7565" s="5">
        <v>8784</v>
      </c>
      <c r="L7565" s="4">
        <f>Tabla1[[#This Row],[CCRL (Ciudadanos que cumplen los requisitos de ley)]]/Tabla1[[#This Row],[ÓPTIMO REQUERIDO]]</f>
        <v>0.54189435336976322</v>
      </c>
    </row>
    <row r="7566" spans="1:12" x14ac:dyDescent="0.35">
      <c r="A7566" s="1">
        <v>9</v>
      </c>
      <c r="B7566" s="1">
        <v>17</v>
      </c>
      <c r="C7566" s="3">
        <v>45356</v>
      </c>
      <c r="D7566" s="5">
        <f>Tabla1[[#This Row],[REQUERIDOS (9 X CASILLA)]]/9</f>
        <v>563</v>
      </c>
      <c r="E7566" s="2">
        <v>45435</v>
      </c>
      <c r="F7566" s="5">
        <v>40250</v>
      </c>
      <c r="G7566" s="4">
        <f t="shared" si="236"/>
        <v>0.88588092879938374</v>
      </c>
      <c r="H7566" s="5">
        <v>5067</v>
      </c>
      <c r="I7566" s="5">
        <v>3656</v>
      </c>
      <c r="J7566" s="4">
        <f t="shared" si="237"/>
        <v>0.72153147819222418</v>
      </c>
      <c r="K7566" s="5">
        <v>8445</v>
      </c>
      <c r="L7566" s="4">
        <f>Tabla1[[#This Row],[CCRL (Ciudadanos que cumplen los requisitos de ley)]]/Tabla1[[#This Row],[ÓPTIMO REQUERIDO]]</f>
        <v>0.43291888691533453</v>
      </c>
    </row>
    <row r="7567" spans="1:12" x14ac:dyDescent="0.35">
      <c r="A7567" s="1">
        <v>9</v>
      </c>
      <c r="B7567" s="1">
        <v>18</v>
      </c>
      <c r="C7567" s="3">
        <v>45356</v>
      </c>
      <c r="D7567" s="5">
        <f>Tabla1[[#This Row],[REQUERIDOS (9 X CASILLA)]]/9</f>
        <v>628</v>
      </c>
      <c r="E7567" s="2">
        <v>48046</v>
      </c>
      <c r="F7567" s="5">
        <v>48039</v>
      </c>
      <c r="G7567" s="4">
        <f t="shared" si="236"/>
        <v>0.99985430628980565</v>
      </c>
      <c r="H7567" s="5">
        <v>5652</v>
      </c>
      <c r="I7567" s="5">
        <v>6266</v>
      </c>
      <c r="J7567" s="4">
        <f t="shared" si="237"/>
        <v>1.1086341118188252</v>
      </c>
      <c r="K7567" s="5">
        <v>8792</v>
      </c>
      <c r="L7567" s="4">
        <f>Tabla1[[#This Row],[CCRL (Ciudadanos que cumplen los requisitos de ley)]]/Tabla1[[#This Row],[ÓPTIMO REQUERIDO]]</f>
        <v>0.71269335759781616</v>
      </c>
    </row>
    <row r="7568" spans="1:12" x14ac:dyDescent="0.35">
      <c r="A7568" s="1">
        <v>9</v>
      </c>
      <c r="B7568" s="1">
        <v>19</v>
      </c>
      <c r="C7568" s="3">
        <v>45356</v>
      </c>
      <c r="D7568" s="5">
        <f>Tabla1[[#This Row],[REQUERIDOS (9 X CASILLA)]]/9</f>
        <v>593</v>
      </c>
      <c r="E7568" s="2">
        <v>43011</v>
      </c>
      <c r="F7568" s="5">
        <v>40107</v>
      </c>
      <c r="G7568" s="4">
        <f t="shared" si="236"/>
        <v>0.93248238822626772</v>
      </c>
      <c r="H7568" s="5">
        <v>5337</v>
      </c>
      <c r="I7568" s="5">
        <v>4157</v>
      </c>
      <c r="J7568" s="4">
        <f t="shared" si="237"/>
        <v>0.77890200487165073</v>
      </c>
      <c r="K7568" s="5">
        <v>8895</v>
      </c>
      <c r="L7568" s="4">
        <f>Tabla1[[#This Row],[CCRL (Ciudadanos que cumplen los requisitos de ley)]]/Tabla1[[#This Row],[ÓPTIMO REQUERIDO]]</f>
        <v>0.46734120292299042</v>
      </c>
    </row>
    <row r="7569" spans="1:12" x14ac:dyDescent="0.35">
      <c r="A7569" s="1">
        <v>9</v>
      </c>
      <c r="B7569" s="1">
        <v>20</v>
      </c>
      <c r="C7569" s="3">
        <v>45356</v>
      </c>
      <c r="D7569" s="5">
        <f>Tabla1[[#This Row],[REQUERIDOS (9 X CASILLA)]]/9</f>
        <v>684</v>
      </c>
      <c r="E7569" s="2">
        <v>52111</v>
      </c>
      <c r="F7569" s="5">
        <v>49072</v>
      </c>
      <c r="G7569" s="4">
        <f t="shared" si="236"/>
        <v>0.94168217842681967</v>
      </c>
      <c r="H7569" s="5">
        <v>6156</v>
      </c>
      <c r="I7569" s="5">
        <v>6398</v>
      </c>
      <c r="J7569" s="4">
        <f t="shared" si="237"/>
        <v>1.0393112410656271</v>
      </c>
      <c r="K7569" s="5">
        <v>10260</v>
      </c>
      <c r="L7569" s="4">
        <f>Tabla1[[#This Row],[CCRL (Ciudadanos que cumplen los requisitos de ley)]]/Tabla1[[#This Row],[ÓPTIMO REQUERIDO]]</f>
        <v>0.62358674463937624</v>
      </c>
    </row>
    <row r="7570" spans="1:12" x14ac:dyDescent="0.35">
      <c r="A7570" s="1">
        <v>9</v>
      </c>
      <c r="B7570" s="1">
        <v>21</v>
      </c>
      <c r="C7570" s="3">
        <v>45356</v>
      </c>
      <c r="D7570" s="5">
        <f>Tabla1[[#This Row],[REQUERIDOS (9 X CASILLA)]]/9</f>
        <v>542</v>
      </c>
      <c r="E7570" s="2">
        <v>45438</v>
      </c>
      <c r="F7570" s="5">
        <v>42449</v>
      </c>
      <c r="G7570" s="4">
        <f t="shared" si="236"/>
        <v>0.93421805537215541</v>
      </c>
      <c r="H7570" s="5">
        <v>4878</v>
      </c>
      <c r="I7570" s="5">
        <v>4317</v>
      </c>
      <c r="J7570" s="4">
        <f t="shared" si="237"/>
        <v>0.88499384993849939</v>
      </c>
      <c r="K7570" s="5">
        <v>7588</v>
      </c>
      <c r="L7570" s="4">
        <f>Tabla1[[#This Row],[CCRL (Ciudadanos que cumplen los requisitos de ley)]]/Tabla1[[#This Row],[ÓPTIMO REQUERIDO]]</f>
        <v>0.56892461781760673</v>
      </c>
    </row>
    <row r="7571" spans="1:12" x14ac:dyDescent="0.35">
      <c r="A7571" s="1">
        <v>9</v>
      </c>
      <c r="B7571" s="1">
        <v>22</v>
      </c>
      <c r="C7571" s="3">
        <v>45356</v>
      </c>
      <c r="D7571" s="5">
        <f>Tabla1[[#This Row],[REQUERIDOS (9 X CASILLA)]]/9</f>
        <v>489</v>
      </c>
      <c r="E7571" s="2">
        <v>39070</v>
      </c>
      <c r="F7571" s="5">
        <v>39070</v>
      </c>
      <c r="G7571" s="4">
        <f t="shared" si="236"/>
        <v>1</v>
      </c>
      <c r="H7571" s="5">
        <v>4401</v>
      </c>
      <c r="I7571" s="5">
        <v>7041</v>
      </c>
      <c r="J7571" s="4">
        <f t="shared" si="237"/>
        <v>1.59986366734833</v>
      </c>
      <c r="K7571" s="5">
        <v>7335</v>
      </c>
      <c r="L7571" s="4">
        <f>Tabla1[[#This Row],[CCRL (Ciudadanos que cumplen los requisitos de ley)]]/Tabla1[[#This Row],[ÓPTIMO REQUERIDO]]</f>
        <v>0.959918200408998</v>
      </c>
    </row>
    <row r="7572" spans="1:12" x14ac:dyDescent="0.35">
      <c r="A7572" s="1">
        <v>10</v>
      </c>
      <c r="B7572" s="1">
        <v>1</v>
      </c>
      <c r="C7572" s="3">
        <v>45356</v>
      </c>
      <c r="D7572" s="5">
        <f>Tabla1[[#This Row],[REQUERIDOS (9 X CASILLA)]]/9</f>
        <v>674</v>
      </c>
      <c r="E7572" s="2">
        <v>47779</v>
      </c>
      <c r="F7572" s="5">
        <v>37788</v>
      </c>
      <c r="G7572" s="4">
        <f t="shared" si="236"/>
        <v>0.79089139580150281</v>
      </c>
      <c r="H7572" s="5">
        <v>6066</v>
      </c>
      <c r="I7572" s="5">
        <v>6766</v>
      </c>
      <c r="J7572" s="4">
        <f t="shared" si="237"/>
        <v>1.1153972964061984</v>
      </c>
      <c r="K7572" s="5">
        <v>8762</v>
      </c>
      <c r="L7572" s="4">
        <f>Tabla1[[#This Row],[CCRL (Ciudadanos que cumplen los requisitos de ley)]]/Tabla1[[#This Row],[ÓPTIMO REQUERIDO]]</f>
        <v>0.77219812828121437</v>
      </c>
    </row>
    <row r="7573" spans="1:12" x14ac:dyDescent="0.35">
      <c r="A7573" s="1">
        <v>10</v>
      </c>
      <c r="B7573" s="1">
        <v>2</v>
      </c>
      <c r="C7573" s="3">
        <v>45356</v>
      </c>
      <c r="D7573" s="5">
        <f>Tabla1[[#This Row],[REQUERIDOS (9 X CASILLA)]]/9</f>
        <v>645</v>
      </c>
      <c r="E7573" s="2">
        <v>46031</v>
      </c>
      <c r="F7573" s="5">
        <v>41905</v>
      </c>
      <c r="G7573" s="4">
        <f t="shared" si="236"/>
        <v>0.91036475418739549</v>
      </c>
      <c r="H7573" s="5">
        <v>5805</v>
      </c>
      <c r="I7573" s="5">
        <v>6457</v>
      </c>
      <c r="J7573" s="4">
        <f t="shared" si="237"/>
        <v>1.1123169681309215</v>
      </c>
      <c r="K7573" s="5">
        <v>9030</v>
      </c>
      <c r="L7573" s="4">
        <f>Tabla1[[#This Row],[CCRL (Ciudadanos que cumplen los requisitos de ley)]]/Tabla1[[#This Row],[ÓPTIMO REQUERIDO]]</f>
        <v>0.71506090808416389</v>
      </c>
    </row>
    <row r="7574" spans="1:12" x14ac:dyDescent="0.35">
      <c r="A7574" s="1">
        <v>10</v>
      </c>
      <c r="B7574" s="1">
        <v>3</v>
      </c>
      <c r="C7574" s="3">
        <v>45356</v>
      </c>
      <c r="D7574" s="5">
        <f>Tabla1[[#This Row],[REQUERIDOS (9 X CASILLA)]]/9</f>
        <v>710</v>
      </c>
      <c r="E7574" s="2">
        <v>48919</v>
      </c>
      <c r="F7574" s="5">
        <v>40562</v>
      </c>
      <c r="G7574" s="4">
        <f t="shared" si="236"/>
        <v>0.82916658149185385</v>
      </c>
      <c r="H7574" s="5">
        <v>6390</v>
      </c>
      <c r="I7574" s="5">
        <v>9278</v>
      </c>
      <c r="J7574" s="4">
        <f t="shared" si="237"/>
        <v>1.4519561815336464</v>
      </c>
      <c r="K7574" s="5">
        <v>9230</v>
      </c>
      <c r="L7574" s="4">
        <f>Tabla1[[#This Row],[CCRL (Ciudadanos que cumplen los requisitos de ley)]]/Tabla1[[#This Row],[ÓPTIMO REQUERIDO]]</f>
        <v>1.0052004333694475</v>
      </c>
    </row>
    <row r="7575" spans="1:12" x14ac:dyDescent="0.35">
      <c r="A7575" s="1">
        <v>10</v>
      </c>
      <c r="B7575" s="1">
        <v>4</v>
      </c>
      <c r="C7575" s="3">
        <v>45356</v>
      </c>
      <c r="D7575" s="5">
        <f>Tabla1[[#This Row],[REQUERIDOS (9 X CASILLA)]]/9</f>
        <v>589</v>
      </c>
      <c r="E7575" s="2">
        <v>45714</v>
      </c>
      <c r="F7575" s="5">
        <v>44790</v>
      </c>
      <c r="G7575" s="4">
        <f t="shared" si="236"/>
        <v>0.97978737367108548</v>
      </c>
      <c r="H7575" s="5">
        <v>5301</v>
      </c>
      <c r="I7575" s="5">
        <v>5449</v>
      </c>
      <c r="J7575" s="4">
        <f t="shared" si="237"/>
        <v>1.0279192605168836</v>
      </c>
      <c r="K7575" s="5">
        <v>8835</v>
      </c>
      <c r="L7575" s="4">
        <f>Tabla1[[#This Row],[CCRL (Ciudadanos que cumplen los requisitos de ley)]]/Tabla1[[#This Row],[ÓPTIMO REQUERIDO]]</f>
        <v>0.61675155631013012</v>
      </c>
    </row>
    <row r="7576" spans="1:12" x14ac:dyDescent="0.35">
      <c r="A7576" s="1">
        <v>11</v>
      </c>
      <c r="B7576" s="1">
        <v>1</v>
      </c>
      <c r="C7576" s="3">
        <v>45356</v>
      </c>
      <c r="D7576" s="5">
        <f>Tabla1[[#This Row],[REQUERIDOS (9 X CASILLA)]]/9</f>
        <v>501</v>
      </c>
      <c r="E7576" s="2">
        <v>38540</v>
      </c>
      <c r="F7576" s="5">
        <v>23725</v>
      </c>
      <c r="G7576" s="4">
        <f t="shared" si="236"/>
        <v>0.61559418785677222</v>
      </c>
      <c r="H7576" s="5">
        <v>4509</v>
      </c>
      <c r="I7576" s="5">
        <v>3463</v>
      </c>
      <c r="J7576" s="4">
        <f t="shared" si="237"/>
        <v>0.76801951652251055</v>
      </c>
      <c r="K7576" s="5">
        <v>6513</v>
      </c>
      <c r="L7576" s="4">
        <f>Tabla1[[#This Row],[CCRL (Ciudadanos que cumplen los requisitos de ley)]]/Tabla1[[#This Row],[ÓPTIMO REQUERIDO]]</f>
        <v>0.53170581913096882</v>
      </c>
    </row>
    <row r="7577" spans="1:12" x14ac:dyDescent="0.35">
      <c r="A7577" s="1">
        <v>11</v>
      </c>
      <c r="B7577" s="1">
        <v>2</v>
      </c>
      <c r="C7577" s="3">
        <v>45356</v>
      </c>
      <c r="D7577" s="5">
        <f>Tabla1[[#This Row],[REQUERIDOS (9 X CASILLA)]]/9</f>
        <v>577</v>
      </c>
      <c r="E7577" s="2">
        <v>43855</v>
      </c>
      <c r="F7577" s="5">
        <v>28825</v>
      </c>
      <c r="G7577" s="4">
        <f t="shared" si="236"/>
        <v>0.65727967164519441</v>
      </c>
      <c r="H7577" s="5">
        <v>5193</v>
      </c>
      <c r="I7577" s="5">
        <v>4467</v>
      </c>
      <c r="J7577" s="4">
        <f t="shared" si="237"/>
        <v>0.86019641825534376</v>
      </c>
      <c r="K7577" s="5">
        <v>7501</v>
      </c>
      <c r="L7577" s="4">
        <f>Tabla1[[#This Row],[CCRL (Ciudadanos que cumplen los requisitos de ley)]]/Tabla1[[#This Row],[ÓPTIMO REQUERIDO]]</f>
        <v>0.59552059725369955</v>
      </c>
    </row>
    <row r="7578" spans="1:12" x14ac:dyDescent="0.35">
      <c r="A7578" s="1">
        <v>11</v>
      </c>
      <c r="B7578" s="1">
        <v>3</v>
      </c>
      <c r="C7578" s="3">
        <v>45356</v>
      </c>
      <c r="D7578" s="5">
        <f>Tabla1[[#This Row],[REQUERIDOS (9 X CASILLA)]]/9</f>
        <v>561</v>
      </c>
      <c r="E7578" s="2">
        <v>43180</v>
      </c>
      <c r="F7578" s="5">
        <v>39987</v>
      </c>
      <c r="G7578" s="4">
        <f t="shared" si="236"/>
        <v>0.92605372857804535</v>
      </c>
      <c r="H7578" s="5">
        <v>5049</v>
      </c>
      <c r="I7578" s="5">
        <v>3064</v>
      </c>
      <c r="J7578" s="4">
        <f t="shared" si="237"/>
        <v>0.60685284214695978</v>
      </c>
      <c r="K7578" s="5">
        <v>8415</v>
      </c>
      <c r="L7578" s="4">
        <f>Tabla1[[#This Row],[CCRL (Ciudadanos que cumplen los requisitos de ley)]]/Tabla1[[#This Row],[ÓPTIMO REQUERIDO]]</f>
        <v>0.36411170528817588</v>
      </c>
    </row>
    <row r="7579" spans="1:12" x14ac:dyDescent="0.35">
      <c r="A7579" s="1">
        <v>11</v>
      </c>
      <c r="B7579" s="1">
        <v>4</v>
      </c>
      <c r="C7579" s="3">
        <v>45356</v>
      </c>
      <c r="D7579" s="5">
        <f>Tabla1[[#This Row],[REQUERIDOS (9 X CASILLA)]]/9</f>
        <v>506</v>
      </c>
      <c r="E7579" s="2">
        <v>37914</v>
      </c>
      <c r="F7579" s="5">
        <v>24905</v>
      </c>
      <c r="G7579" s="4">
        <f t="shared" si="236"/>
        <v>0.65688136308487632</v>
      </c>
      <c r="H7579" s="5">
        <v>4554</v>
      </c>
      <c r="I7579" s="5">
        <v>3705</v>
      </c>
      <c r="J7579" s="4">
        <f t="shared" si="237"/>
        <v>0.813570487483531</v>
      </c>
      <c r="K7579" s="5">
        <v>7084</v>
      </c>
      <c r="L7579" s="4">
        <f>Tabla1[[#This Row],[CCRL (Ciudadanos que cumplen los requisitos de ley)]]/Tabla1[[#This Row],[ÓPTIMO REQUERIDO]]</f>
        <v>0.52300959909655564</v>
      </c>
    </row>
    <row r="7580" spans="1:12" x14ac:dyDescent="0.35">
      <c r="A7580" s="1">
        <v>11</v>
      </c>
      <c r="B7580" s="1">
        <v>5</v>
      </c>
      <c r="C7580" s="3">
        <v>45356</v>
      </c>
      <c r="D7580" s="5">
        <f>Tabla1[[#This Row],[REQUERIDOS (9 X CASILLA)]]/9</f>
        <v>500</v>
      </c>
      <c r="E7580" s="2">
        <v>39414</v>
      </c>
      <c r="F7580" s="5">
        <v>39414</v>
      </c>
      <c r="G7580" s="4">
        <f t="shared" si="236"/>
        <v>1</v>
      </c>
      <c r="H7580" s="5">
        <v>4500</v>
      </c>
      <c r="I7580" s="5">
        <v>6083</v>
      </c>
      <c r="J7580" s="4">
        <f t="shared" si="237"/>
        <v>1.3517777777777777</v>
      </c>
      <c r="K7580" s="5">
        <v>7000</v>
      </c>
      <c r="L7580" s="4">
        <f>Tabla1[[#This Row],[CCRL (Ciudadanos que cumplen los requisitos de ley)]]/Tabla1[[#This Row],[ÓPTIMO REQUERIDO]]</f>
        <v>0.86899999999999999</v>
      </c>
    </row>
    <row r="7581" spans="1:12" x14ac:dyDescent="0.35">
      <c r="A7581" s="1">
        <v>11</v>
      </c>
      <c r="B7581" s="1">
        <v>6</v>
      </c>
      <c r="C7581" s="3">
        <v>45356</v>
      </c>
      <c r="D7581" s="5">
        <f>Tabla1[[#This Row],[REQUERIDOS (9 X CASILLA)]]/9</f>
        <v>496</v>
      </c>
      <c r="E7581" s="2">
        <v>38652</v>
      </c>
      <c r="F7581" s="5">
        <v>38552</v>
      </c>
      <c r="G7581" s="4">
        <f t="shared" si="236"/>
        <v>0.99741281175618335</v>
      </c>
      <c r="H7581" s="5">
        <v>4464</v>
      </c>
      <c r="I7581" s="5">
        <v>5226</v>
      </c>
      <c r="J7581" s="4">
        <f t="shared" si="237"/>
        <v>1.1706989247311828</v>
      </c>
      <c r="K7581" s="5">
        <v>7440</v>
      </c>
      <c r="L7581" s="4">
        <f>Tabla1[[#This Row],[CCRL (Ciudadanos que cumplen los requisitos de ley)]]/Tabla1[[#This Row],[ÓPTIMO REQUERIDO]]</f>
        <v>0.70241935483870965</v>
      </c>
    </row>
    <row r="7582" spans="1:12" x14ac:dyDescent="0.35">
      <c r="A7582" s="1">
        <v>11</v>
      </c>
      <c r="B7582" s="1">
        <v>7</v>
      </c>
      <c r="C7582" s="3">
        <v>45356</v>
      </c>
      <c r="D7582" s="5">
        <f>Tabla1[[#This Row],[REQUERIDOS (9 X CASILLA)]]/9</f>
        <v>472</v>
      </c>
      <c r="E7582" s="2">
        <v>35570</v>
      </c>
      <c r="F7582" s="5">
        <v>24023</v>
      </c>
      <c r="G7582" s="4">
        <f t="shared" si="236"/>
        <v>0.67537250491987633</v>
      </c>
      <c r="H7582" s="5">
        <v>4248</v>
      </c>
      <c r="I7582" s="5">
        <v>3456</v>
      </c>
      <c r="J7582" s="4">
        <f t="shared" si="237"/>
        <v>0.81355932203389836</v>
      </c>
      <c r="K7582" s="5">
        <v>6136</v>
      </c>
      <c r="L7582" s="4">
        <f>Tabla1[[#This Row],[CCRL (Ciudadanos que cumplen los requisitos de ley)]]/Tabla1[[#This Row],[ÓPTIMO REQUERIDO]]</f>
        <v>0.5632333767926988</v>
      </c>
    </row>
    <row r="7583" spans="1:12" x14ac:dyDescent="0.35">
      <c r="A7583" s="1">
        <v>11</v>
      </c>
      <c r="B7583" s="1">
        <v>8</v>
      </c>
      <c r="C7583" s="3">
        <v>45356</v>
      </c>
      <c r="D7583" s="5">
        <f>Tabla1[[#This Row],[REQUERIDOS (9 X CASILLA)]]/9</f>
        <v>577</v>
      </c>
      <c r="E7583" s="2">
        <v>44177</v>
      </c>
      <c r="F7583" s="5">
        <v>36879</v>
      </c>
      <c r="G7583" s="4">
        <f t="shared" si="236"/>
        <v>0.83480091450302196</v>
      </c>
      <c r="H7583" s="5">
        <v>5193</v>
      </c>
      <c r="I7583" s="5">
        <v>4666</v>
      </c>
      <c r="J7583" s="4">
        <f t="shared" si="237"/>
        <v>0.89851723473907186</v>
      </c>
      <c r="K7583" s="5">
        <v>7501</v>
      </c>
      <c r="L7583" s="4">
        <f>Tabla1[[#This Row],[CCRL (Ciudadanos que cumplen los requisitos de ley)]]/Tabla1[[#This Row],[ÓPTIMO REQUERIDO]]</f>
        <v>0.62205039328089584</v>
      </c>
    </row>
    <row r="7584" spans="1:12" x14ac:dyDescent="0.35">
      <c r="A7584" s="1">
        <v>11</v>
      </c>
      <c r="B7584" s="1">
        <v>9</v>
      </c>
      <c r="C7584" s="3">
        <v>45356</v>
      </c>
      <c r="D7584" s="5">
        <f>Tabla1[[#This Row],[REQUERIDOS (9 X CASILLA)]]/9</f>
        <v>500</v>
      </c>
      <c r="E7584" s="2">
        <v>40112</v>
      </c>
      <c r="F7584" s="5">
        <v>38392</v>
      </c>
      <c r="G7584" s="4">
        <f t="shared" si="236"/>
        <v>0.95712006382130033</v>
      </c>
      <c r="H7584" s="5">
        <v>4500</v>
      </c>
      <c r="I7584" s="5">
        <v>4352</v>
      </c>
      <c r="J7584" s="4">
        <f t="shared" si="237"/>
        <v>0.96711111111111114</v>
      </c>
      <c r="K7584" s="5">
        <v>8000</v>
      </c>
      <c r="L7584" s="4">
        <f>Tabla1[[#This Row],[CCRL (Ciudadanos que cumplen los requisitos de ley)]]/Tabla1[[#This Row],[ÓPTIMO REQUERIDO]]</f>
        <v>0.54400000000000004</v>
      </c>
    </row>
    <row r="7585" spans="1:12" x14ac:dyDescent="0.35">
      <c r="A7585" s="1">
        <v>11</v>
      </c>
      <c r="B7585" s="1">
        <v>10</v>
      </c>
      <c r="C7585" s="3">
        <v>45356</v>
      </c>
      <c r="D7585" s="5">
        <f>Tabla1[[#This Row],[REQUERIDOS (9 X CASILLA)]]/9</f>
        <v>646</v>
      </c>
      <c r="E7585" s="2">
        <v>48260</v>
      </c>
      <c r="F7585" s="5">
        <v>39803</v>
      </c>
      <c r="G7585" s="4">
        <f t="shared" si="236"/>
        <v>0.82476170741815169</v>
      </c>
      <c r="H7585" s="5">
        <v>5814</v>
      </c>
      <c r="I7585" s="5">
        <v>6668</v>
      </c>
      <c r="J7585" s="4">
        <f t="shared" si="237"/>
        <v>1.1468868249054007</v>
      </c>
      <c r="K7585" s="5">
        <v>8398</v>
      </c>
      <c r="L7585" s="4">
        <f>Tabla1[[#This Row],[CCRL (Ciudadanos que cumplen los requisitos de ley)]]/Tabla1[[#This Row],[ÓPTIMO REQUERIDO]]</f>
        <v>0.79399857108835437</v>
      </c>
    </row>
    <row r="7586" spans="1:12" x14ac:dyDescent="0.35">
      <c r="A7586" s="1">
        <v>11</v>
      </c>
      <c r="B7586" s="1">
        <v>11</v>
      </c>
      <c r="C7586" s="3">
        <v>45356</v>
      </c>
      <c r="D7586" s="5">
        <f>Tabla1[[#This Row],[REQUERIDOS (9 X CASILLA)]]/9</f>
        <v>528</v>
      </c>
      <c r="E7586" s="2">
        <v>42526</v>
      </c>
      <c r="F7586" s="5">
        <v>41633</v>
      </c>
      <c r="G7586" s="4">
        <f t="shared" si="236"/>
        <v>0.9790010816912007</v>
      </c>
      <c r="H7586" s="5">
        <v>4752</v>
      </c>
      <c r="I7586" s="5">
        <v>6640</v>
      </c>
      <c r="J7586" s="4">
        <f t="shared" si="237"/>
        <v>1.3973063973063973</v>
      </c>
      <c r="K7586" s="5">
        <v>7392</v>
      </c>
      <c r="L7586" s="4">
        <f>Tabla1[[#This Row],[CCRL (Ciudadanos que cumplen los requisitos de ley)]]/Tabla1[[#This Row],[ÓPTIMO REQUERIDO]]</f>
        <v>0.89826839826839822</v>
      </c>
    </row>
    <row r="7587" spans="1:12" x14ac:dyDescent="0.35">
      <c r="A7587" s="1">
        <v>11</v>
      </c>
      <c r="B7587" s="1">
        <v>12</v>
      </c>
      <c r="C7587" s="3">
        <v>45356</v>
      </c>
      <c r="D7587" s="5">
        <f>Tabla1[[#This Row],[REQUERIDOS (9 X CASILLA)]]/9</f>
        <v>570</v>
      </c>
      <c r="E7587" s="2">
        <v>44219</v>
      </c>
      <c r="F7587" s="5">
        <v>26445</v>
      </c>
      <c r="G7587" s="4">
        <f t="shared" si="236"/>
        <v>0.59804608878536381</v>
      </c>
      <c r="H7587" s="5">
        <v>5130</v>
      </c>
      <c r="I7587" s="5">
        <v>4836</v>
      </c>
      <c r="J7587" s="4">
        <f t="shared" si="237"/>
        <v>0.94269005847953213</v>
      </c>
      <c r="K7587" s="5">
        <v>8550</v>
      </c>
      <c r="L7587" s="4">
        <f>Tabla1[[#This Row],[CCRL (Ciudadanos que cumplen los requisitos de ley)]]/Tabla1[[#This Row],[ÓPTIMO REQUERIDO]]</f>
        <v>0.56561403508771935</v>
      </c>
    </row>
    <row r="7588" spans="1:12" x14ac:dyDescent="0.35">
      <c r="A7588" s="1">
        <v>11</v>
      </c>
      <c r="B7588" s="1">
        <v>13</v>
      </c>
      <c r="C7588" s="3">
        <v>45356</v>
      </c>
      <c r="D7588" s="5">
        <f>Tabla1[[#This Row],[REQUERIDOS (9 X CASILLA)]]/9</f>
        <v>624</v>
      </c>
      <c r="E7588" s="2">
        <v>46335</v>
      </c>
      <c r="F7588" s="5">
        <v>45427</v>
      </c>
      <c r="G7588" s="4">
        <f t="shared" si="236"/>
        <v>0.98040358260494231</v>
      </c>
      <c r="H7588" s="5">
        <v>5616</v>
      </c>
      <c r="I7588" s="5">
        <v>6194</v>
      </c>
      <c r="J7588" s="4">
        <f t="shared" si="237"/>
        <v>1.1029202279202279</v>
      </c>
      <c r="K7588" s="5">
        <v>8112</v>
      </c>
      <c r="L7588" s="4">
        <f>Tabla1[[#This Row],[CCRL (Ciudadanos que cumplen los requisitos de ley)]]/Tabla1[[#This Row],[ÓPTIMO REQUERIDO]]</f>
        <v>0.76356015779092701</v>
      </c>
    </row>
    <row r="7589" spans="1:12" x14ac:dyDescent="0.35">
      <c r="A7589" s="1">
        <v>11</v>
      </c>
      <c r="B7589" s="1">
        <v>14</v>
      </c>
      <c r="C7589" s="3">
        <v>45356</v>
      </c>
      <c r="D7589" s="5">
        <f>Tabla1[[#This Row],[REQUERIDOS (9 X CASILLA)]]/9</f>
        <v>587</v>
      </c>
      <c r="E7589" s="2">
        <v>41961</v>
      </c>
      <c r="F7589" s="5">
        <v>39788</v>
      </c>
      <c r="G7589" s="4">
        <f t="shared" si="236"/>
        <v>0.94821381759252643</v>
      </c>
      <c r="H7589" s="5">
        <v>5283</v>
      </c>
      <c r="I7589" s="5">
        <v>6092</v>
      </c>
      <c r="J7589" s="4">
        <f t="shared" si="237"/>
        <v>1.1531326897596064</v>
      </c>
      <c r="K7589" s="5">
        <v>7631</v>
      </c>
      <c r="L7589" s="4">
        <f>Tabla1[[#This Row],[CCRL (Ciudadanos que cumplen los requisitos de ley)]]/Tabla1[[#This Row],[ÓPTIMO REQUERIDO]]</f>
        <v>0.79832263137203507</v>
      </c>
    </row>
    <row r="7590" spans="1:12" x14ac:dyDescent="0.35">
      <c r="A7590" s="1">
        <v>11</v>
      </c>
      <c r="B7590" s="1">
        <v>15</v>
      </c>
      <c r="C7590" s="3">
        <v>45356</v>
      </c>
      <c r="D7590" s="5">
        <f>Tabla1[[#This Row],[REQUERIDOS (9 X CASILLA)]]/9</f>
        <v>499</v>
      </c>
      <c r="E7590" s="2">
        <v>39317</v>
      </c>
      <c r="F7590" s="5">
        <v>35320</v>
      </c>
      <c r="G7590" s="4">
        <f t="shared" si="236"/>
        <v>0.89833914082966659</v>
      </c>
      <c r="H7590" s="5">
        <v>4491</v>
      </c>
      <c r="I7590" s="5">
        <v>3635</v>
      </c>
      <c r="J7590" s="4">
        <f t="shared" si="237"/>
        <v>0.80939657091961703</v>
      </c>
      <c r="K7590" s="5">
        <v>6986</v>
      </c>
      <c r="L7590" s="4">
        <f>Tabla1[[#This Row],[CCRL (Ciudadanos que cumplen los requisitos de ley)]]/Tabla1[[#This Row],[ÓPTIMO REQUERIDO]]</f>
        <v>0.52032636701975377</v>
      </c>
    </row>
    <row r="7591" spans="1:12" x14ac:dyDescent="0.35">
      <c r="A7591" s="1">
        <v>12</v>
      </c>
      <c r="B7591" s="1">
        <v>1</v>
      </c>
      <c r="C7591" s="3">
        <v>45356</v>
      </c>
      <c r="D7591" s="5">
        <f>Tabla1[[#This Row],[REQUERIDOS (9 X CASILLA)]]/9</f>
        <v>830</v>
      </c>
      <c r="E7591" s="2">
        <v>53258</v>
      </c>
      <c r="F7591" s="5">
        <v>30798</v>
      </c>
      <c r="G7591" s="4">
        <f t="shared" si="236"/>
        <v>0.57827931953884859</v>
      </c>
      <c r="H7591" s="5">
        <v>7470</v>
      </c>
      <c r="I7591" s="5">
        <v>7054</v>
      </c>
      <c r="J7591" s="4">
        <f t="shared" si="237"/>
        <v>0.94431057563587684</v>
      </c>
      <c r="K7591" s="5">
        <v>9130</v>
      </c>
      <c r="L7591" s="4">
        <f>Tabla1[[#This Row],[CCRL (Ciudadanos que cumplen los requisitos de ley)]]/Tabla1[[#This Row],[ÓPTIMO REQUERIDO]]</f>
        <v>0.77261774370208103</v>
      </c>
    </row>
    <row r="7592" spans="1:12" x14ac:dyDescent="0.35">
      <c r="A7592" s="1">
        <v>12</v>
      </c>
      <c r="B7592" s="1">
        <v>2</v>
      </c>
      <c r="C7592" s="3">
        <v>45356</v>
      </c>
      <c r="D7592" s="5">
        <f>Tabla1[[#This Row],[REQUERIDOS (9 X CASILLA)]]/9</f>
        <v>477</v>
      </c>
      <c r="E7592" s="2">
        <v>37113</v>
      </c>
      <c r="F7592" s="5">
        <v>24901</v>
      </c>
      <c r="G7592" s="4">
        <f t="shared" si="236"/>
        <v>0.67095087974564172</v>
      </c>
      <c r="H7592" s="5">
        <v>4293</v>
      </c>
      <c r="I7592" s="5">
        <v>3849</v>
      </c>
      <c r="J7592" s="4">
        <f t="shared" si="237"/>
        <v>0.89657582110412304</v>
      </c>
      <c r="K7592" s="5">
        <v>6201</v>
      </c>
      <c r="L7592" s="4">
        <f>Tabla1[[#This Row],[CCRL (Ciudadanos que cumplen los requisitos de ley)]]/Tabla1[[#This Row],[ÓPTIMO REQUERIDO]]</f>
        <v>0.62070633768746974</v>
      </c>
    </row>
    <row r="7593" spans="1:12" x14ac:dyDescent="0.35">
      <c r="A7593" s="1">
        <v>12</v>
      </c>
      <c r="B7593" s="1">
        <v>3</v>
      </c>
      <c r="C7593" s="3">
        <v>45356</v>
      </c>
      <c r="D7593" s="5">
        <f>Tabla1[[#This Row],[REQUERIDOS (9 X CASILLA)]]/9</f>
        <v>657</v>
      </c>
      <c r="E7593" s="2">
        <v>45226</v>
      </c>
      <c r="F7593" s="5">
        <v>38149</v>
      </c>
      <c r="G7593" s="4">
        <f t="shared" si="236"/>
        <v>0.84351921461106438</v>
      </c>
      <c r="H7593" s="5">
        <v>5913</v>
      </c>
      <c r="I7593" s="5">
        <v>6854</v>
      </c>
      <c r="J7593" s="4">
        <f t="shared" si="237"/>
        <v>1.1591408760358533</v>
      </c>
      <c r="K7593" s="5">
        <v>7884</v>
      </c>
      <c r="L7593" s="4">
        <f>Tabla1[[#This Row],[CCRL (Ciudadanos que cumplen los requisitos de ley)]]/Tabla1[[#This Row],[ÓPTIMO REQUERIDO]]</f>
        <v>0.86935565702688988</v>
      </c>
    </row>
    <row r="7594" spans="1:12" x14ac:dyDescent="0.35">
      <c r="A7594" s="1">
        <v>12</v>
      </c>
      <c r="B7594" s="1">
        <v>4</v>
      </c>
      <c r="C7594" s="3">
        <v>45356</v>
      </c>
      <c r="D7594" s="5">
        <f>Tabla1[[#This Row],[REQUERIDOS (9 X CASILLA)]]/9</f>
        <v>554</v>
      </c>
      <c r="E7594" s="2">
        <v>40403</v>
      </c>
      <c r="F7594" s="5">
        <v>21239</v>
      </c>
      <c r="G7594" s="4">
        <f t="shared" si="236"/>
        <v>0.52567878622874542</v>
      </c>
      <c r="H7594" s="5">
        <v>4986</v>
      </c>
      <c r="I7594" s="5">
        <v>2818</v>
      </c>
      <c r="J7594" s="4">
        <f t="shared" si="237"/>
        <v>0.56518251103088646</v>
      </c>
      <c r="K7594" s="5">
        <v>7202</v>
      </c>
      <c r="L7594" s="4">
        <f>Tabla1[[#This Row],[CCRL (Ciudadanos que cumplen los requisitos de ley)]]/Tabla1[[#This Row],[ÓPTIMO REQUERIDO]]</f>
        <v>0.39128019994445989</v>
      </c>
    </row>
    <row r="7595" spans="1:12" x14ac:dyDescent="0.35">
      <c r="A7595" s="1">
        <v>12</v>
      </c>
      <c r="B7595" s="1">
        <v>5</v>
      </c>
      <c r="C7595" s="3">
        <v>45356</v>
      </c>
      <c r="D7595" s="5">
        <f>Tabla1[[#This Row],[REQUERIDOS (9 X CASILLA)]]/9</f>
        <v>644</v>
      </c>
      <c r="E7595" s="2">
        <v>44158</v>
      </c>
      <c r="F7595" s="5">
        <v>42479</v>
      </c>
      <c r="G7595" s="4">
        <f t="shared" si="236"/>
        <v>0.9619774446306445</v>
      </c>
      <c r="H7595" s="5">
        <v>5796</v>
      </c>
      <c r="I7595" s="5">
        <v>6319</v>
      </c>
      <c r="J7595" s="4">
        <f t="shared" si="237"/>
        <v>1.0902346445824707</v>
      </c>
      <c r="K7595" s="5">
        <v>7084</v>
      </c>
      <c r="L7595" s="4">
        <f>Tabla1[[#This Row],[CCRL (Ciudadanos que cumplen los requisitos de ley)]]/Tabla1[[#This Row],[ÓPTIMO REQUERIDO]]</f>
        <v>0.8920101637492942</v>
      </c>
    </row>
    <row r="7596" spans="1:12" x14ac:dyDescent="0.35">
      <c r="A7596" s="1">
        <v>12</v>
      </c>
      <c r="B7596" s="1">
        <v>6</v>
      </c>
      <c r="C7596" s="3">
        <v>45356</v>
      </c>
      <c r="D7596" s="5">
        <f>Tabla1[[#This Row],[REQUERIDOS (9 X CASILLA)]]/9</f>
        <v>670</v>
      </c>
      <c r="E7596" s="2">
        <v>47683</v>
      </c>
      <c r="F7596" s="5">
        <v>38058</v>
      </c>
      <c r="G7596" s="4">
        <f t="shared" si="236"/>
        <v>0.79814608980139667</v>
      </c>
      <c r="H7596" s="5">
        <v>6030</v>
      </c>
      <c r="I7596" s="5">
        <v>7744</v>
      </c>
      <c r="J7596" s="4">
        <f t="shared" si="237"/>
        <v>1.2842454394693201</v>
      </c>
      <c r="K7596" s="5">
        <v>8040</v>
      </c>
      <c r="L7596" s="4">
        <f>Tabla1[[#This Row],[CCRL (Ciudadanos que cumplen los requisitos de ley)]]/Tabla1[[#This Row],[ÓPTIMO REQUERIDO]]</f>
        <v>0.96318407960199004</v>
      </c>
    </row>
    <row r="7597" spans="1:12" x14ac:dyDescent="0.35">
      <c r="A7597" s="1">
        <v>12</v>
      </c>
      <c r="B7597" s="1">
        <v>7</v>
      </c>
      <c r="C7597" s="3">
        <v>45356</v>
      </c>
      <c r="D7597" s="5">
        <f>Tabla1[[#This Row],[REQUERIDOS (9 X CASILLA)]]/9</f>
        <v>587</v>
      </c>
      <c r="E7597" s="2">
        <v>44407</v>
      </c>
      <c r="F7597" s="5">
        <v>35099</v>
      </c>
      <c r="G7597" s="4">
        <f t="shared" si="236"/>
        <v>0.79039340644492984</v>
      </c>
      <c r="H7597" s="5">
        <v>5283</v>
      </c>
      <c r="I7597" s="5">
        <v>6242</v>
      </c>
      <c r="J7597" s="4">
        <f t="shared" si="237"/>
        <v>1.1815256483058869</v>
      </c>
      <c r="K7597" s="5">
        <v>7044</v>
      </c>
      <c r="L7597" s="4">
        <f>Tabla1[[#This Row],[CCRL (Ciudadanos que cumplen los requisitos de ley)]]/Tabla1[[#This Row],[ÓPTIMO REQUERIDO]]</f>
        <v>0.88614423622941507</v>
      </c>
    </row>
    <row r="7598" spans="1:12" x14ac:dyDescent="0.35">
      <c r="A7598" s="1">
        <v>12</v>
      </c>
      <c r="B7598" s="1">
        <v>8</v>
      </c>
      <c r="C7598" s="3">
        <v>45356</v>
      </c>
      <c r="D7598" s="5">
        <f>Tabla1[[#This Row],[REQUERIDOS (9 X CASILLA)]]/9</f>
        <v>685</v>
      </c>
      <c r="E7598" s="2">
        <v>47211</v>
      </c>
      <c r="F7598" s="5">
        <v>28184</v>
      </c>
      <c r="G7598" s="4">
        <f t="shared" si="236"/>
        <v>0.59697951748533185</v>
      </c>
      <c r="H7598" s="5">
        <v>6165</v>
      </c>
      <c r="I7598" s="5">
        <v>6557</v>
      </c>
      <c r="J7598" s="4">
        <f t="shared" si="237"/>
        <v>1.0635847526358475</v>
      </c>
      <c r="K7598" s="5">
        <v>8220</v>
      </c>
      <c r="L7598" s="4">
        <f>Tabla1[[#This Row],[CCRL (Ciudadanos que cumplen los requisitos de ley)]]/Tabla1[[#This Row],[ÓPTIMO REQUERIDO]]</f>
        <v>0.79768856447688563</v>
      </c>
    </row>
    <row r="7599" spans="1:12" x14ac:dyDescent="0.35">
      <c r="A7599" s="1">
        <v>13</v>
      </c>
      <c r="B7599" s="1">
        <v>1</v>
      </c>
      <c r="C7599" s="3">
        <v>45356</v>
      </c>
      <c r="D7599" s="5">
        <f>Tabla1[[#This Row],[REQUERIDOS (9 X CASILLA)]]/9</f>
        <v>651</v>
      </c>
      <c r="E7599" s="2">
        <v>45004</v>
      </c>
      <c r="F7599" s="5">
        <v>45003</v>
      </c>
      <c r="G7599" s="4">
        <f t="shared" si="236"/>
        <v>0.9999777797529108</v>
      </c>
      <c r="H7599" s="5">
        <v>5859</v>
      </c>
      <c r="I7599" s="5">
        <v>9856</v>
      </c>
      <c r="J7599" s="4">
        <f t="shared" si="237"/>
        <v>1.6821983273596177</v>
      </c>
      <c r="K7599" s="5">
        <v>7812</v>
      </c>
      <c r="L7599" s="4">
        <f>Tabla1[[#This Row],[CCRL (Ciudadanos que cumplen los requisitos de ley)]]/Tabla1[[#This Row],[ÓPTIMO REQUERIDO]]</f>
        <v>1.2616487455197132</v>
      </c>
    </row>
    <row r="7600" spans="1:12" x14ac:dyDescent="0.35">
      <c r="A7600" s="1">
        <v>13</v>
      </c>
      <c r="B7600" s="1">
        <v>2</v>
      </c>
      <c r="C7600" s="3">
        <v>45356</v>
      </c>
      <c r="D7600" s="5">
        <f>Tabla1[[#This Row],[REQUERIDOS (9 X CASILLA)]]/9</f>
        <v>709</v>
      </c>
      <c r="E7600" s="2">
        <v>49019</v>
      </c>
      <c r="F7600" s="5">
        <v>42879</v>
      </c>
      <c r="G7600" s="4">
        <f t="shared" si="236"/>
        <v>0.87474244680634039</v>
      </c>
      <c r="H7600" s="5">
        <v>6381</v>
      </c>
      <c r="I7600" s="5">
        <v>9669</v>
      </c>
      <c r="J7600" s="4">
        <f t="shared" si="237"/>
        <v>1.5152797367183828</v>
      </c>
      <c r="K7600" s="5">
        <v>8508</v>
      </c>
      <c r="L7600" s="4">
        <f>Tabla1[[#This Row],[CCRL (Ciudadanos que cumplen los requisitos de ley)]]/Tabla1[[#This Row],[ÓPTIMO REQUERIDO]]</f>
        <v>1.1364598025387871</v>
      </c>
    </row>
    <row r="7601" spans="1:12" x14ac:dyDescent="0.35">
      <c r="A7601" s="1">
        <v>13</v>
      </c>
      <c r="B7601" s="1">
        <v>3</v>
      </c>
      <c r="C7601" s="3">
        <v>45356</v>
      </c>
      <c r="D7601" s="5">
        <f>Tabla1[[#This Row],[REQUERIDOS (9 X CASILLA)]]/9</f>
        <v>597</v>
      </c>
      <c r="E7601" s="2">
        <v>43621</v>
      </c>
      <c r="F7601" s="5">
        <v>37293</v>
      </c>
      <c r="G7601" s="4">
        <f t="shared" si="236"/>
        <v>0.85493225739895917</v>
      </c>
      <c r="H7601" s="5">
        <v>5373</v>
      </c>
      <c r="I7601" s="5">
        <v>6427</v>
      </c>
      <c r="J7601" s="4">
        <f t="shared" si="237"/>
        <v>1.1961660152614926</v>
      </c>
      <c r="K7601" s="5">
        <v>7164</v>
      </c>
      <c r="L7601" s="4">
        <f>Tabla1[[#This Row],[CCRL (Ciudadanos que cumplen los requisitos de ley)]]/Tabla1[[#This Row],[ÓPTIMO REQUERIDO]]</f>
        <v>0.89712451144611949</v>
      </c>
    </row>
    <row r="7602" spans="1:12" x14ac:dyDescent="0.35">
      <c r="A7602" s="1">
        <v>13</v>
      </c>
      <c r="B7602" s="1">
        <v>4</v>
      </c>
      <c r="C7602" s="3">
        <v>45356</v>
      </c>
      <c r="D7602" s="5">
        <f>Tabla1[[#This Row],[REQUERIDOS (9 X CASILLA)]]/9</f>
        <v>552</v>
      </c>
      <c r="E7602" s="2">
        <v>42630</v>
      </c>
      <c r="F7602" s="5">
        <v>34837</v>
      </c>
      <c r="G7602" s="4">
        <f t="shared" si="236"/>
        <v>0.81719446399249351</v>
      </c>
      <c r="H7602" s="5">
        <v>4968</v>
      </c>
      <c r="I7602" s="5">
        <v>6273</v>
      </c>
      <c r="J7602" s="4">
        <f t="shared" si="237"/>
        <v>1.2626811594202898</v>
      </c>
      <c r="K7602" s="5">
        <v>7176</v>
      </c>
      <c r="L7602" s="4">
        <f>Tabla1[[#This Row],[CCRL (Ciudadanos que cumplen los requisitos de ley)]]/Tabla1[[#This Row],[ÓPTIMO REQUERIDO]]</f>
        <v>0.87416387959866215</v>
      </c>
    </row>
    <row r="7603" spans="1:12" x14ac:dyDescent="0.35">
      <c r="A7603" s="1">
        <v>13</v>
      </c>
      <c r="B7603" s="1">
        <v>5</v>
      </c>
      <c r="C7603" s="3">
        <v>45356</v>
      </c>
      <c r="D7603" s="5">
        <f>Tabla1[[#This Row],[REQUERIDOS (9 X CASILLA)]]/9</f>
        <v>596</v>
      </c>
      <c r="E7603" s="2">
        <v>46196</v>
      </c>
      <c r="F7603" s="5">
        <v>37287</v>
      </c>
      <c r="G7603" s="4">
        <f t="shared" si="236"/>
        <v>0.80714780500476235</v>
      </c>
      <c r="H7603" s="5">
        <v>5364</v>
      </c>
      <c r="I7603" s="5">
        <v>6994</v>
      </c>
      <c r="J7603" s="4">
        <f t="shared" si="237"/>
        <v>1.3038777032065623</v>
      </c>
      <c r="K7603" s="5">
        <v>7152</v>
      </c>
      <c r="L7603" s="4">
        <f>Tabla1[[#This Row],[CCRL (Ciudadanos que cumplen los requisitos de ley)]]/Tabla1[[#This Row],[ÓPTIMO REQUERIDO]]</f>
        <v>0.9779082774049217</v>
      </c>
    </row>
    <row r="7604" spans="1:12" x14ac:dyDescent="0.35">
      <c r="A7604" s="1">
        <v>13</v>
      </c>
      <c r="B7604" s="1">
        <v>6</v>
      </c>
      <c r="C7604" s="3">
        <v>45356</v>
      </c>
      <c r="D7604" s="5">
        <f>Tabla1[[#This Row],[REQUERIDOS (9 X CASILLA)]]/9</f>
        <v>570</v>
      </c>
      <c r="E7604" s="2">
        <v>44202</v>
      </c>
      <c r="F7604" s="5">
        <v>41181</v>
      </c>
      <c r="G7604" s="4">
        <f t="shared" si="236"/>
        <v>0.93165467625899279</v>
      </c>
      <c r="H7604" s="5">
        <v>5130</v>
      </c>
      <c r="I7604" s="5">
        <v>5518</v>
      </c>
      <c r="J7604" s="4">
        <f t="shared" si="237"/>
        <v>1.0756335282651073</v>
      </c>
      <c r="K7604" s="5">
        <v>9120</v>
      </c>
      <c r="L7604" s="4">
        <f>Tabla1[[#This Row],[CCRL (Ciudadanos que cumplen los requisitos de ley)]]/Tabla1[[#This Row],[ÓPTIMO REQUERIDO]]</f>
        <v>0.60504385964912277</v>
      </c>
    </row>
    <row r="7605" spans="1:12" x14ac:dyDescent="0.35">
      <c r="A7605" s="1">
        <v>13</v>
      </c>
      <c r="B7605" s="1">
        <v>7</v>
      </c>
      <c r="C7605" s="3">
        <v>45356</v>
      </c>
      <c r="D7605" s="5">
        <f>Tabla1[[#This Row],[REQUERIDOS (9 X CASILLA)]]/9</f>
        <v>535</v>
      </c>
      <c r="E7605" s="2">
        <v>41542</v>
      </c>
      <c r="F7605" s="5">
        <v>36891</v>
      </c>
      <c r="G7605" s="4">
        <f t="shared" si="236"/>
        <v>0.88804101872803431</v>
      </c>
      <c r="H7605" s="5">
        <v>4815</v>
      </c>
      <c r="I7605" s="5">
        <v>5517</v>
      </c>
      <c r="J7605" s="4">
        <f t="shared" si="237"/>
        <v>1.1457943925233645</v>
      </c>
      <c r="K7605" s="5">
        <v>6955</v>
      </c>
      <c r="L7605" s="4">
        <f>Tabla1[[#This Row],[CCRL (Ciudadanos que cumplen los requisitos de ley)]]/Tabla1[[#This Row],[ÓPTIMO REQUERIDO]]</f>
        <v>0.79324227174694462</v>
      </c>
    </row>
    <row r="7606" spans="1:12" x14ac:dyDescent="0.35">
      <c r="A7606" s="1">
        <v>14</v>
      </c>
      <c r="B7606" s="1">
        <v>1</v>
      </c>
      <c r="C7606" s="3">
        <v>45356</v>
      </c>
      <c r="D7606" s="5">
        <f>Tabla1[[#This Row],[REQUERIDOS (9 X CASILLA)]]/9</f>
        <v>580</v>
      </c>
      <c r="E7606" s="2">
        <v>43711</v>
      </c>
      <c r="F7606" s="5">
        <v>23214</v>
      </c>
      <c r="G7606" s="4">
        <f t="shared" si="236"/>
        <v>0.53107913339891566</v>
      </c>
      <c r="H7606" s="5">
        <v>5220</v>
      </c>
      <c r="I7606" s="5">
        <v>3783</v>
      </c>
      <c r="J7606" s="4">
        <f t="shared" si="237"/>
        <v>0.72471264367816091</v>
      </c>
      <c r="K7606" s="5">
        <v>7540</v>
      </c>
      <c r="L7606" s="4">
        <f>Tabla1[[#This Row],[CCRL (Ciudadanos que cumplen los requisitos de ley)]]/Tabla1[[#This Row],[ÓPTIMO REQUERIDO]]</f>
        <v>0.50172413793103443</v>
      </c>
    </row>
    <row r="7607" spans="1:12" x14ac:dyDescent="0.35">
      <c r="A7607" s="1">
        <v>14</v>
      </c>
      <c r="B7607" s="1">
        <v>2</v>
      </c>
      <c r="C7607" s="3">
        <v>45356</v>
      </c>
      <c r="D7607" s="5">
        <f>Tabla1[[#This Row],[REQUERIDOS (9 X CASILLA)]]/9</f>
        <v>547</v>
      </c>
      <c r="E7607" s="2">
        <v>42076</v>
      </c>
      <c r="F7607" s="5">
        <v>35762</v>
      </c>
      <c r="G7607" s="4">
        <f t="shared" si="236"/>
        <v>0.84993820705390244</v>
      </c>
      <c r="H7607" s="5">
        <v>4923</v>
      </c>
      <c r="I7607" s="5">
        <v>5651</v>
      </c>
      <c r="J7607" s="4">
        <f t="shared" si="237"/>
        <v>1.1478773105829778</v>
      </c>
      <c r="K7607" s="5">
        <v>7111</v>
      </c>
      <c r="L7607" s="4">
        <f>Tabla1[[#This Row],[CCRL (Ciudadanos que cumplen los requisitos de ley)]]/Tabla1[[#This Row],[ÓPTIMO REQUERIDO]]</f>
        <v>0.79468429194206158</v>
      </c>
    </row>
    <row r="7608" spans="1:12" x14ac:dyDescent="0.35">
      <c r="A7608" s="1">
        <v>14</v>
      </c>
      <c r="B7608" s="1">
        <v>3</v>
      </c>
      <c r="C7608" s="3">
        <v>45356</v>
      </c>
      <c r="D7608" s="5">
        <f>Tabla1[[#This Row],[REQUERIDOS (9 X CASILLA)]]/9</f>
        <v>588</v>
      </c>
      <c r="E7608" s="2">
        <v>46253</v>
      </c>
      <c r="F7608" s="5">
        <v>35861</v>
      </c>
      <c r="G7608" s="4">
        <f t="shared" si="236"/>
        <v>0.77532268177199315</v>
      </c>
      <c r="H7608" s="5">
        <v>5292</v>
      </c>
      <c r="I7608" s="5">
        <v>3677</v>
      </c>
      <c r="J7608" s="4">
        <f t="shared" si="237"/>
        <v>0.69482237339380193</v>
      </c>
      <c r="K7608" s="5">
        <v>8232</v>
      </c>
      <c r="L7608" s="4">
        <f>Tabla1[[#This Row],[CCRL (Ciudadanos que cumplen los requisitos de ley)]]/Tabla1[[#This Row],[ÓPTIMO REQUERIDO]]</f>
        <v>0.44667152575315838</v>
      </c>
    </row>
    <row r="7609" spans="1:12" x14ac:dyDescent="0.35">
      <c r="A7609" s="1">
        <v>14</v>
      </c>
      <c r="B7609" s="1">
        <v>4</v>
      </c>
      <c r="C7609" s="3">
        <v>45356</v>
      </c>
      <c r="D7609" s="5">
        <f>Tabla1[[#This Row],[REQUERIDOS (9 X CASILLA)]]/9</f>
        <v>558</v>
      </c>
      <c r="E7609" s="2">
        <v>46055</v>
      </c>
      <c r="F7609" s="5">
        <v>44872</v>
      </c>
      <c r="G7609" s="4">
        <f t="shared" si="236"/>
        <v>0.9743133210292042</v>
      </c>
      <c r="H7609" s="5">
        <v>5022</v>
      </c>
      <c r="I7609" s="5">
        <v>3989</v>
      </c>
      <c r="J7609" s="4">
        <f t="shared" si="237"/>
        <v>0.79430505774591798</v>
      </c>
      <c r="K7609" s="5">
        <v>7812</v>
      </c>
      <c r="L7609" s="4">
        <f>Tabla1[[#This Row],[CCRL (Ciudadanos que cumplen los requisitos de ley)]]/Tabla1[[#This Row],[ÓPTIMO REQUERIDO]]</f>
        <v>0.51062467997951866</v>
      </c>
    </row>
    <row r="7610" spans="1:12" x14ac:dyDescent="0.35">
      <c r="A7610" s="1">
        <v>14</v>
      </c>
      <c r="B7610" s="1">
        <v>5</v>
      </c>
      <c r="C7610" s="3">
        <v>45356</v>
      </c>
      <c r="D7610" s="5">
        <f>Tabla1[[#This Row],[REQUERIDOS (9 X CASILLA)]]/9</f>
        <v>547</v>
      </c>
      <c r="E7610" s="2">
        <v>43100</v>
      </c>
      <c r="F7610" s="5">
        <v>36769</v>
      </c>
      <c r="G7610" s="4">
        <f t="shared" si="236"/>
        <v>0.85310904872389792</v>
      </c>
      <c r="H7610" s="5">
        <v>4923</v>
      </c>
      <c r="I7610" s="5">
        <v>4365</v>
      </c>
      <c r="J7610" s="4">
        <f t="shared" si="237"/>
        <v>0.88665447897623395</v>
      </c>
      <c r="K7610" s="5">
        <v>8752</v>
      </c>
      <c r="L7610" s="4">
        <f>Tabla1[[#This Row],[CCRL (Ciudadanos que cumplen los requisitos de ley)]]/Tabla1[[#This Row],[ÓPTIMO REQUERIDO]]</f>
        <v>0.49874314442413165</v>
      </c>
    </row>
    <row r="7611" spans="1:12" x14ac:dyDescent="0.35">
      <c r="A7611" s="1">
        <v>14</v>
      </c>
      <c r="B7611" s="1">
        <v>6</v>
      </c>
      <c r="C7611" s="3">
        <v>45356</v>
      </c>
      <c r="D7611" s="5">
        <f>Tabla1[[#This Row],[REQUERIDOS (9 X CASILLA)]]/9</f>
        <v>490</v>
      </c>
      <c r="E7611" s="2">
        <v>40192</v>
      </c>
      <c r="F7611" s="5">
        <v>37476</v>
      </c>
      <c r="G7611" s="4">
        <f t="shared" si="236"/>
        <v>0.93242436305732479</v>
      </c>
      <c r="H7611" s="5">
        <v>4410</v>
      </c>
      <c r="I7611" s="5">
        <v>3348</v>
      </c>
      <c r="J7611" s="4">
        <f t="shared" si="237"/>
        <v>0.75918367346938775</v>
      </c>
      <c r="K7611" s="5">
        <v>7350</v>
      </c>
      <c r="L7611" s="4">
        <f>Tabla1[[#This Row],[CCRL (Ciudadanos que cumplen los requisitos de ley)]]/Tabla1[[#This Row],[ÓPTIMO REQUERIDO]]</f>
        <v>0.45551020408163267</v>
      </c>
    </row>
    <row r="7612" spans="1:12" x14ac:dyDescent="0.35">
      <c r="A7612" s="1">
        <v>14</v>
      </c>
      <c r="B7612" s="1">
        <v>7</v>
      </c>
      <c r="C7612" s="3">
        <v>45356</v>
      </c>
      <c r="D7612" s="5">
        <f>Tabla1[[#This Row],[REQUERIDOS (9 X CASILLA)]]/9</f>
        <v>416</v>
      </c>
      <c r="E7612" s="2">
        <v>36058</v>
      </c>
      <c r="F7612" s="5">
        <v>33928</v>
      </c>
      <c r="G7612" s="4">
        <f t="shared" si="236"/>
        <v>0.9409285040767652</v>
      </c>
      <c r="H7612" s="5">
        <v>3744</v>
      </c>
      <c r="I7612" s="5">
        <v>3633</v>
      </c>
      <c r="J7612" s="4">
        <f t="shared" si="237"/>
        <v>0.9703525641025641</v>
      </c>
      <c r="K7612" s="5">
        <v>5824</v>
      </c>
      <c r="L7612" s="4">
        <f>Tabla1[[#This Row],[CCRL (Ciudadanos que cumplen los requisitos de ley)]]/Tabla1[[#This Row],[ÓPTIMO REQUERIDO]]</f>
        <v>0.62379807692307687</v>
      </c>
    </row>
    <row r="7613" spans="1:12" x14ac:dyDescent="0.35">
      <c r="A7613" s="1">
        <v>14</v>
      </c>
      <c r="B7613" s="1">
        <v>8</v>
      </c>
      <c r="C7613" s="3">
        <v>45356</v>
      </c>
      <c r="D7613" s="5">
        <f>Tabla1[[#This Row],[REQUERIDOS (9 X CASILLA)]]/9</f>
        <v>711</v>
      </c>
      <c r="E7613" s="2">
        <v>50951</v>
      </c>
      <c r="F7613" s="5">
        <v>41446</v>
      </c>
      <c r="G7613" s="4">
        <f t="shared" si="236"/>
        <v>0.81344821495162023</v>
      </c>
      <c r="H7613" s="5">
        <v>6399</v>
      </c>
      <c r="I7613" s="5">
        <v>4593</v>
      </c>
      <c r="J7613" s="4">
        <f t="shared" si="237"/>
        <v>0.71776840131270514</v>
      </c>
      <c r="K7613" s="5">
        <v>10665</v>
      </c>
      <c r="L7613" s="4">
        <f>Tabla1[[#This Row],[CCRL (Ciudadanos que cumplen los requisitos de ley)]]/Tabla1[[#This Row],[ÓPTIMO REQUERIDO]]</f>
        <v>0.43066104078762307</v>
      </c>
    </row>
    <row r="7614" spans="1:12" x14ac:dyDescent="0.35">
      <c r="A7614" s="1">
        <v>14</v>
      </c>
      <c r="B7614" s="1">
        <v>9</v>
      </c>
      <c r="C7614" s="3">
        <v>45356</v>
      </c>
      <c r="D7614" s="5">
        <f>Tabla1[[#This Row],[REQUERIDOS (9 X CASILLA)]]/9</f>
        <v>599</v>
      </c>
      <c r="E7614" s="2">
        <v>51755</v>
      </c>
      <c r="F7614" s="5">
        <v>49536</v>
      </c>
      <c r="G7614" s="4">
        <f t="shared" si="236"/>
        <v>0.95712491546710465</v>
      </c>
      <c r="H7614" s="5">
        <v>5391</v>
      </c>
      <c r="I7614" s="5">
        <v>7149</v>
      </c>
      <c r="J7614" s="4">
        <f t="shared" si="237"/>
        <v>1.3260990539788537</v>
      </c>
      <c r="K7614" s="5">
        <v>9584</v>
      </c>
      <c r="L7614" s="4">
        <f>Tabla1[[#This Row],[CCRL (Ciudadanos que cumplen los requisitos de ley)]]/Tabla1[[#This Row],[ÓPTIMO REQUERIDO]]</f>
        <v>0.74593071786310516</v>
      </c>
    </row>
    <row r="7615" spans="1:12" x14ac:dyDescent="0.35">
      <c r="A7615" s="1">
        <v>14</v>
      </c>
      <c r="B7615" s="1">
        <v>10</v>
      </c>
      <c r="C7615" s="3">
        <v>45356</v>
      </c>
      <c r="D7615" s="5">
        <f>Tabla1[[#This Row],[REQUERIDOS (9 X CASILLA)]]/9</f>
        <v>561</v>
      </c>
      <c r="E7615" s="2">
        <v>46669</v>
      </c>
      <c r="F7615" s="5">
        <v>46394</v>
      </c>
      <c r="G7615" s="4">
        <f t="shared" si="236"/>
        <v>0.99410743748526864</v>
      </c>
      <c r="H7615" s="5">
        <v>5049</v>
      </c>
      <c r="I7615" s="5">
        <v>4398</v>
      </c>
      <c r="J7615" s="4">
        <f t="shared" si="237"/>
        <v>0.87106357694592984</v>
      </c>
      <c r="K7615" s="5">
        <v>7854</v>
      </c>
      <c r="L7615" s="4">
        <f>Tabla1[[#This Row],[CCRL (Ciudadanos que cumplen los requisitos de ley)]]/Tabla1[[#This Row],[ÓPTIMO REQUERIDO]]</f>
        <v>0.55996944232238355</v>
      </c>
    </row>
    <row r="7616" spans="1:12" x14ac:dyDescent="0.35">
      <c r="A7616" s="1">
        <v>14</v>
      </c>
      <c r="B7616" s="1">
        <v>11</v>
      </c>
      <c r="C7616" s="3">
        <v>45356</v>
      </c>
      <c r="D7616" s="5">
        <f>Tabla1[[#This Row],[REQUERIDOS (9 X CASILLA)]]/9</f>
        <v>673</v>
      </c>
      <c r="E7616" s="2">
        <v>49778</v>
      </c>
      <c r="F7616" s="5">
        <v>48331</v>
      </c>
      <c r="G7616" s="4">
        <f t="shared" si="236"/>
        <v>0.97093093334404756</v>
      </c>
      <c r="H7616" s="5">
        <v>6057</v>
      </c>
      <c r="I7616" s="5">
        <v>3874</v>
      </c>
      <c r="J7616" s="4">
        <f t="shared" si="237"/>
        <v>0.63959055638104667</v>
      </c>
      <c r="K7616" s="5">
        <v>10095</v>
      </c>
      <c r="L7616" s="4">
        <f>Tabla1[[#This Row],[CCRL (Ciudadanos que cumplen los requisitos de ley)]]/Tabla1[[#This Row],[ÓPTIMO REQUERIDO]]</f>
        <v>0.38375433382862806</v>
      </c>
    </row>
    <row r="7617" spans="1:12" x14ac:dyDescent="0.35">
      <c r="A7617" s="1">
        <v>14</v>
      </c>
      <c r="B7617" s="1">
        <v>12</v>
      </c>
      <c r="C7617" s="3">
        <v>45356</v>
      </c>
      <c r="D7617" s="5">
        <f>Tabla1[[#This Row],[REQUERIDOS (9 X CASILLA)]]/9</f>
        <v>485</v>
      </c>
      <c r="E7617" s="2">
        <v>40032</v>
      </c>
      <c r="F7617" s="5">
        <v>38032</v>
      </c>
      <c r="G7617" s="4">
        <f t="shared" si="236"/>
        <v>0.95003996802557955</v>
      </c>
      <c r="H7617" s="5">
        <v>4365</v>
      </c>
      <c r="I7617" s="5">
        <v>3799</v>
      </c>
      <c r="J7617" s="4">
        <f t="shared" si="237"/>
        <v>0.87033218785796107</v>
      </c>
      <c r="K7617" s="5">
        <v>7275</v>
      </c>
      <c r="L7617" s="4">
        <f>Tabla1[[#This Row],[CCRL (Ciudadanos que cumplen los requisitos de ley)]]/Tabla1[[#This Row],[ÓPTIMO REQUERIDO]]</f>
        <v>0.5221993127147766</v>
      </c>
    </row>
    <row r="7618" spans="1:12" x14ac:dyDescent="0.35">
      <c r="A7618" s="1">
        <v>14</v>
      </c>
      <c r="B7618" s="1">
        <v>13</v>
      </c>
      <c r="C7618" s="3">
        <v>45356</v>
      </c>
      <c r="D7618" s="5">
        <f>Tabla1[[#This Row],[REQUERIDOS (9 X CASILLA)]]/9</f>
        <v>512</v>
      </c>
      <c r="E7618" s="2">
        <v>41285</v>
      </c>
      <c r="F7618" s="5">
        <v>34346</v>
      </c>
      <c r="G7618" s="4">
        <f t="shared" si="236"/>
        <v>0.83192442775826569</v>
      </c>
      <c r="H7618" s="5">
        <v>4608</v>
      </c>
      <c r="I7618" s="5">
        <v>4135</v>
      </c>
      <c r="J7618" s="4">
        <f t="shared" si="237"/>
        <v>0.89735243055555558</v>
      </c>
      <c r="K7618" s="5">
        <v>7680</v>
      </c>
      <c r="L7618" s="4">
        <f>Tabla1[[#This Row],[CCRL (Ciudadanos que cumplen los requisitos de ley)]]/Tabla1[[#This Row],[ÓPTIMO REQUERIDO]]</f>
        <v>0.53841145833333337</v>
      </c>
    </row>
    <row r="7619" spans="1:12" x14ac:dyDescent="0.35">
      <c r="A7619" s="1">
        <v>14</v>
      </c>
      <c r="B7619" s="1">
        <v>14</v>
      </c>
      <c r="C7619" s="3">
        <v>45356</v>
      </c>
      <c r="D7619" s="5">
        <f>Tabla1[[#This Row],[REQUERIDOS (9 X CASILLA)]]/9</f>
        <v>388</v>
      </c>
      <c r="E7619" s="2">
        <v>32654</v>
      </c>
      <c r="F7619" s="5">
        <v>29672</v>
      </c>
      <c r="G7619" s="4">
        <f t="shared" ref="G7619:G7682" si="238">F7619/E7619</f>
        <v>0.90867887548232984</v>
      </c>
      <c r="H7619" s="5">
        <v>3492</v>
      </c>
      <c r="I7619" s="5">
        <v>3490</v>
      </c>
      <c r="J7619" s="4">
        <f t="shared" ref="J7619:J7682" si="239">I7619/H7619</f>
        <v>0.99942726231386025</v>
      </c>
      <c r="K7619" s="5">
        <v>6596</v>
      </c>
      <c r="L7619" s="4">
        <f>Tabla1[[#This Row],[CCRL (Ciudadanos que cumplen los requisitos de ley)]]/Tabla1[[#This Row],[ÓPTIMO REQUERIDO]]</f>
        <v>0.52910855063674955</v>
      </c>
    </row>
    <row r="7620" spans="1:12" x14ac:dyDescent="0.35">
      <c r="A7620" s="1">
        <v>14</v>
      </c>
      <c r="B7620" s="1">
        <v>15</v>
      </c>
      <c r="C7620" s="3">
        <v>45356</v>
      </c>
      <c r="D7620" s="5">
        <f>Tabla1[[#This Row],[REQUERIDOS (9 X CASILLA)]]/9</f>
        <v>580</v>
      </c>
      <c r="E7620" s="2">
        <v>44847</v>
      </c>
      <c r="F7620" s="5">
        <v>24898</v>
      </c>
      <c r="G7620" s="4">
        <f t="shared" si="238"/>
        <v>0.55517648895132343</v>
      </c>
      <c r="H7620" s="5">
        <v>5220</v>
      </c>
      <c r="I7620" s="5">
        <v>2272</v>
      </c>
      <c r="J7620" s="4">
        <f t="shared" si="239"/>
        <v>0.43524904214559385</v>
      </c>
      <c r="K7620" s="5">
        <v>8700</v>
      </c>
      <c r="L7620" s="4">
        <f>Tabla1[[#This Row],[CCRL (Ciudadanos que cumplen los requisitos de ley)]]/Tabla1[[#This Row],[ÓPTIMO REQUERIDO]]</f>
        <v>0.2611494252873563</v>
      </c>
    </row>
    <row r="7621" spans="1:12" x14ac:dyDescent="0.35">
      <c r="A7621" s="1">
        <v>14</v>
      </c>
      <c r="B7621" s="1">
        <v>16</v>
      </c>
      <c r="C7621" s="3">
        <v>45356</v>
      </c>
      <c r="D7621" s="5">
        <f>Tabla1[[#This Row],[REQUERIDOS (9 X CASILLA)]]/9</f>
        <v>501</v>
      </c>
      <c r="E7621" s="2">
        <v>42210</v>
      </c>
      <c r="F7621" s="5">
        <v>41389</v>
      </c>
      <c r="G7621" s="4">
        <f t="shared" si="238"/>
        <v>0.98054963278843876</v>
      </c>
      <c r="H7621" s="5">
        <v>4509</v>
      </c>
      <c r="I7621" s="5">
        <v>4744</v>
      </c>
      <c r="J7621" s="4">
        <f t="shared" si="239"/>
        <v>1.0521179862497227</v>
      </c>
      <c r="K7621" s="5">
        <v>7515</v>
      </c>
      <c r="L7621" s="4">
        <f>Tabla1[[#This Row],[CCRL (Ciudadanos que cumplen los requisitos de ley)]]/Tabla1[[#This Row],[ÓPTIMO REQUERIDO]]</f>
        <v>0.63127079174983369</v>
      </c>
    </row>
    <row r="7622" spans="1:12" x14ac:dyDescent="0.35">
      <c r="A7622" s="1">
        <v>14</v>
      </c>
      <c r="B7622" s="1">
        <v>17</v>
      </c>
      <c r="C7622" s="3">
        <v>45356</v>
      </c>
      <c r="D7622" s="5">
        <f>Tabla1[[#This Row],[REQUERIDOS (9 X CASILLA)]]/9</f>
        <v>504</v>
      </c>
      <c r="E7622" s="2">
        <v>40357</v>
      </c>
      <c r="F7622" s="5">
        <v>32673</v>
      </c>
      <c r="G7622" s="4">
        <f t="shared" si="238"/>
        <v>0.80959932601531337</v>
      </c>
      <c r="H7622" s="5">
        <v>4536</v>
      </c>
      <c r="I7622" s="5">
        <v>3662</v>
      </c>
      <c r="J7622" s="4">
        <f t="shared" si="239"/>
        <v>0.80731922398589062</v>
      </c>
      <c r="K7622" s="5">
        <v>7056</v>
      </c>
      <c r="L7622" s="4">
        <f>Tabla1[[#This Row],[CCRL (Ciudadanos que cumplen los requisitos de ley)]]/Tabla1[[#This Row],[ÓPTIMO REQUERIDO]]</f>
        <v>0.51899092970521543</v>
      </c>
    </row>
    <row r="7623" spans="1:12" x14ac:dyDescent="0.35">
      <c r="A7623" s="1">
        <v>14</v>
      </c>
      <c r="B7623" s="1">
        <v>18</v>
      </c>
      <c r="C7623" s="3">
        <v>45356</v>
      </c>
      <c r="D7623" s="5">
        <f>Tabla1[[#This Row],[REQUERIDOS (9 X CASILLA)]]/9</f>
        <v>609</v>
      </c>
      <c r="E7623" s="2">
        <v>45349</v>
      </c>
      <c r="F7623" s="5">
        <v>33461</v>
      </c>
      <c r="G7623" s="4">
        <f t="shared" si="238"/>
        <v>0.73785530000661537</v>
      </c>
      <c r="H7623" s="5">
        <v>5481</v>
      </c>
      <c r="I7623" s="5">
        <v>5533</v>
      </c>
      <c r="J7623" s="4">
        <f t="shared" si="239"/>
        <v>1.0094873198321475</v>
      </c>
      <c r="K7623" s="5">
        <v>8526</v>
      </c>
      <c r="L7623" s="4">
        <f>Tabla1[[#This Row],[CCRL (Ciudadanos que cumplen los requisitos de ley)]]/Tabla1[[#This Row],[ÓPTIMO REQUERIDO]]</f>
        <v>0.64895613417780906</v>
      </c>
    </row>
    <row r="7624" spans="1:12" x14ac:dyDescent="0.35">
      <c r="A7624" s="1">
        <v>14</v>
      </c>
      <c r="B7624" s="1">
        <v>19</v>
      </c>
      <c r="C7624" s="3">
        <v>45356</v>
      </c>
      <c r="D7624" s="5">
        <f>Tabla1[[#This Row],[REQUERIDOS (9 X CASILLA)]]/9</f>
        <v>630</v>
      </c>
      <c r="E7624" s="2">
        <v>46189</v>
      </c>
      <c r="F7624" s="5">
        <v>31917</v>
      </c>
      <c r="G7624" s="4">
        <f t="shared" si="238"/>
        <v>0.69100868172075602</v>
      </c>
      <c r="H7624" s="5">
        <v>5670</v>
      </c>
      <c r="I7624" s="5">
        <v>3837</v>
      </c>
      <c r="J7624" s="4">
        <f t="shared" si="239"/>
        <v>0.67671957671957672</v>
      </c>
      <c r="K7624" s="5">
        <v>8190</v>
      </c>
      <c r="L7624" s="4">
        <f>Tabla1[[#This Row],[CCRL (Ciudadanos que cumplen los requisitos de ley)]]/Tabla1[[#This Row],[ÓPTIMO REQUERIDO]]</f>
        <v>0.4684981684981685</v>
      </c>
    </row>
    <row r="7625" spans="1:12" x14ac:dyDescent="0.35">
      <c r="A7625" s="1">
        <v>14</v>
      </c>
      <c r="B7625" s="1">
        <v>20</v>
      </c>
      <c r="C7625" s="3">
        <v>45356</v>
      </c>
      <c r="D7625" s="5">
        <f>Tabla1[[#This Row],[REQUERIDOS (9 X CASILLA)]]/9</f>
        <v>384</v>
      </c>
      <c r="E7625" s="2">
        <v>32948</v>
      </c>
      <c r="F7625" s="5">
        <v>31615</v>
      </c>
      <c r="G7625" s="4">
        <f t="shared" si="238"/>
        <v>0.95954230909311644</v>
      </c>
      <c r="H7625" s="5">
        <v>3456</v>
      </c>
      <c r="I7625" s="5">
        <v>2582</v>
      </c>
      <c r="J7625" s="4">
        <f t="shared" si="239"/>
        <v>0.74710648148148151</v>
      </c>
      <c r="K7625" s="5">
        <v>6144</v>
      </c>
      <c r="L7625" s="4">
        <f>Tabla1[[#This Row],[CCRL (Ciudadanos que cumplen los requisitos de ley)]]/Tabla1[[#This Row],[ÓPTIMO REQUERIDO]]</f>
        <v>0.42024739583333331</v>
      </c>
    </row>
    <row r="7626" spans="1:12" x14ac:dyDescent="0.35">
      <c r="A7626" s="1">
        <v>15</v>
      </c>
      <c r="B7626" s="1">
        <v>1</v>
      </c>
      <c r="C7626" s="3">
        <v>45356</v>
      </c>
      <c r="D7626" s="5">
        <f>Tabla1[[#This Row],[REQUERIDOS (9 X CASILLA)]]/9</f>
        <v>595</v>
      </c>
      <c r="E7626" s="2">
        <v>43403</v>
      </c>
      <c r="F7626" s="5">
        <v>42336</v>
      </c>
      <c r="G7626" s="4">
        <f t="shared" si="238"/>
        <v>0.97541644586779719</v>
      </c>
      <c r="H7626" s="5">
        <v>5355</v>
      </c>
      <c r="I7626" s="5">
        <v>10215</v>
      </c>
      <c r="J7626" s="4">
        <f t="shared" si="239"/>
        <v>1.9075630252100841</v>
      </c>
      <c r="K7626" s="5">
        <v>7735</v>
      </c>
      <c r="L7626" s="4">
        <f>Tabla1[[#This Row],[CCRL (Ciudadanos que cumplen los requisitos de ley)]]/Tabla1[[#This Row],[ÓPTIMO REQUERIDO]]</f>
        <v>1.3206205559146735</v>
      </c>
    </row>
    <row r="7627" spans="1:12" x14ac:dyDescent="0.35">
      <c r="A7627" s="1">
        <v>15</v>
      </c>
      <c r="B7627" s="1">
        <v>2</v>
      </c>
      <c r="C7627" s="3">
        <v>45356</v>
      </c>
      <c r="D7627" s="5">
        <f>Tabla1[[#This Row],[REQUERIDOS (9 X CASILLA)]]/9</f>
        <v>433</v>
      </c>
      <c r="E7627" s="2">
        <v>36782</v>
      </c>
      <c r="F7627" s="5">
        <v>36781</v>
      </c>
      <c r="G7627" s="4">
        <f t="shared" si="238"/>
        <v>0.99997281278886407</v>
      </c>
      <c r="H7627" s="5">
        <v>3897</v>
      </c>
      <c r="I7627" s="5">
        <v>6617</v>
      </c>
      <c r="J7627" s="4">
        <f t="shared" si="239"/>
        <v>1.6979727995894278</v>
      </c>
      <c r="K7627" s="5">
        <v>6928</v>
      </c>
      <c r="L7627" s="4">
        <f>Tabla1[[#This Row],[CCRL (Ciudadanos que cumplen los requisitos de ley)]]/Tabla1[[#This Row],[ÓPTIMO REQUERIDO]]</f>
        <v>0.95510969976905313</v>
      </c>
    </row>
    <row r="7628" spans="1:12" x14ac:dyDescent="0.35">
      <c r="A7628" s="1">
        <v>15</v>
      </c>
      <c r="B7628" s="1">
        <v>3</v>
      </c>
      <c r="C7628" s="3">
        <v>45356</v>
      </c>
      <c r="D7628" s="5">
        <f>Tabla1[[#This Row],[REQUERIDOS (9 X CASILLA)]]/9</f>
        <v>515</v>
      </c>
      <c r="E7628" s="2">
        <v>40953</v>
      </c>
      <c r="F7628" s="5">
        <v>40863</v>
      </c>
      <c r="G7628" s="4">
        <f t="shared" si="238"/>
        <v>0.99780235880155299</v>
      </c>
      <c r="H7628" s="5">
        <v>4635</v>
      </c>
      <c r="I7628" s="5">
        <v>11246</v>
      </c>
      <c r="J7628" s="4">
        <f t="shared" si="239"/>
        <v>2.4263214670981661</v>
      </c>
      <c r="K7628" s="5">
        <v>6180</v>
      </c>
      <c r="L7628" s="4">
        <f>Tabla1[[#This Row],[CCRL (Ciudadanos que cumplen los requisitos de ley)]]/Tabla1[[#This Row],[ÓPTIMO REQUERIDO]]</f>
        <v>1.8197411003236246</v>
      </c>
    </row>
    <row r="7629" spans="1:12" x14ac:dyDescent="0.35">
      <c r="A7629" s="1">
        <v>15</v>
      </c>
      <c r="B7629" s="1">
        <v>4</v>
      </c>
      <c r="C7629" s="3">
        <v>45356</v>
      </c>
      <c r="D7629" s="5">
        <f>Tabla1[[#This Row],[REQUERIDOS (9 X CASILLA)]]/9</f>
        <v>478</v>
      </c>
      <c r="E7629" s="2">
        <v>40300</v>
      </c>
      <c r="F7629" s="5">
        <v>40300</v>
      </c>
      <c r="G7629" s="4">
        <f t="shared" si="238"/>
        <v>1</v>
      </c>
      <c r="H7629" s="5">
        <v>4302</v>
      </c>
      <c r="I7629" s="5">
        <v>7065</v>
      </c>
      <c r="J7629" s="4">
        <f t="shared" si="239"/>
        <v>1.6422594142259415</v>
      </c>
      <c r="K7629" s="5">
        <v>7170</v>
      </c>
      <c r="L7629" s="4">
        <f>Tabla1[[#This Row],[CCRL (Ciudadanos que cumplen los requisitos de ley)]]/Tabla1[[#This Row],[ÓPTIMO REQUERIDO]]</f>
        <v>0.9853556485355649</v>
      </c>
    </row>
    <row r="7630" spans="1:12" x14ac:dyDescent="0.35">
      <c r="A7630" s="1">
        <v>15</v>
      </c>
      <c r="B7630" s="1">
        <v>5</v>
      </c>
      <c r="C7630" s="3">
        <v>45356</v>
      </c>
      <c r="D7630" s="5">
        <f>Tabla1[[#This Row],[REQUERIDOS (9 X CASILLA)]]/9</f>
        <v>441</v>
      </c>
      <c r="E7630" s="2">
        <v>37360</v>
      </c>
      <c r="F7630" s="5">
        <v>37006</v>
      </c>
      <c r="G7630" s="4">
        <f t="shared" si="238"/>
        <v>0.99052462526766594</v>
      </c>
      <c r="H7630" s="5">
        <v>3969</v>
      </c>
      <c r="I7630" s="5">
        <v>8004</v>
      </c>
      <c r="J7630" s="4">
        <f t="shared" si="239"/>
        <v>2.0166288737717308</v>
      </c>
      <c r="K7630" s="5">
        <v>6615</v>
      </c>
      <c r="L7630" s="4">
        <f>Tabla1[[#This Row],[CCRL (Ciudadanos que cumplen los requisitos de ley)]]/Tabla1[[#This Row],[ÓPTIMO REQUERIDO]]</f>
        <v>1.2099773242630385</v>
      </c>
    </row>
    <row r="7631" spans="1:12" x14ac:dyDescent="0.35">
      <c r="A7631" s="1">
        <v>15</v>
      </c>
      <c r="B7631" s="1">
        <v>6</v>
      </c>
      <c r="C7631" s="3">
        <v>45356</v>
      </c>
      <c r="D7631" s="5">
        <f>Tabla1[[#This Row],[REQUERIDOS (9 X CASILLA)]]/9</f>
        <v>553</v>
      </c>
      <c r="E7631" s="2">
        <v>45103</v>
      </c>
      <c r="F7631" s="5">
        <v>45100</v>
      </c>
      <c r="G7631" s="4">
        <f t="shared" si="238"/>
        <v>0.99993348557745609</v>
      </c>
      <c r="H7631" s="5">
        <v>4977</v>
      </c>
      <c r="I7631" s="5">
        <v>8549</v>
      </c>
      <c r="J7631" s="4">
        <f t="shared" si="239"/>
        <v>1.7177014265621862</v>
      </c>
      <c r="K7631" s="5">
        <v>8848</v>
      </c>
      <c r="L7631" s="4">
        <f>Tabla1[[#This Row],[CCRL (Ciudadanos que cumplen los requisitos de ley)]]/Tabla1[[#This Row],[ÓPTIMO REQUERIDO]]</f>
        <v>0.96620705244122962</v>
      </c>
    </row>
    <row r="7632" spans="1:12" x14ac:dyDescent="0.35">
      <c r="A7632" s="1">
        <v>15</v>
      </c>
      <c r="B7632" s="1">
        <v>7</v>
      </c>
      <c r="C7632" s="3">
        <v>45356</v>
      </c>
      <c r="D7632" s="5">
        <f>Tabla1[[#This Row],[REQUERIDOS (9 X CASILLA)]]/9</f>
        <v>580</v>
      </c>
      <c r="E7632" s="2">
        <v>46501</v>
      </c>
      <c r="F7632" s="5">
        <v>44939</v>
      </c>
      <c r="G7632" s="4">
        <f t="shared" si="238"/>
        <v>0.9664093245306552</v>
      </c>
      <c r="H7632" s="5">
        <v>5220</v>
      </c>
      <c r="I7632" s="5">
        <v>8920</v>
      </c>
      <c r="J7632" s="4">
        <f t="shared" si="239"/>
        <v>1.7088122605363985</v>
      </c>
      <c r="K7632" s="5">
        <v>8120</v>
      </c>
      <c r="L7632" s="4">
        <f>Tabla1[[#This Row],[CCRL (Ciudadanos que cumplen los requisitos de ley)]]/Tabla1[[#This Row],[ÓPTIMO REQUERIDO]]</f>
        <v>1.0985221674876848</v>
      </c>
    </row>
    <row r="7633" spans="1:12" x14ac:dyDescent="0.35">
      <c r="A7633" s="1">
        <v>15</v>
      </c>
      <c r="B7633" s="1">
        <v>8</v>
      </c>
      <c r="C7633" s="3">
        <v>45356</v>
      </c>
      <c r="D7633" s="5">
        <f>Tabla1[[#This Row],[REQUERIDOS (9 X CASILLA)]]/9</f>
        <v>549</v>
      </c>
      <c r="E7633" s="2">
        <v>44419</v>
      </c>
      <c r="F7633" s="5">
        <v>44415</v>
      </c>
      <c r="G7633" s="4">
        <f t="shared" si="238"/>
        <v>0.99990994844548509</v>
      </c>
      <c r="H7633" s="5">
        <v>4941</v>
      </c>
      <c r="I7633" s="5">
        <v>8153</v>
      </c>
      <c r="J7633" s="4">
        <f t="shared" si="239"/>
        <v>1.6500708358631855</v>
      </c>
      <c r="K7633" s="5">
        <v>7686</v>
      </c>
      <c r="L7633" s="4">
        <f>Tabla1[[#This Row],[CCRL (Ciudadanos que cumplen los requisitos de ley)]]/Tabla1[[#This Row],[ÓPTIMO REQUERIDO]]</f>
        <v>1.0607598230549051</v>
      </c>
    </row>
    <row r="7634" spans="1:12" x14ac:dyDescent="0.35">
      <c r="A7634" s="1">
        <v>15</v>
      </c>
      <c r="B7634" s="1">
        <v>9</v>
      </c>
      <c r="C7634" s="3">
        <v>45356</v>
      </c>
      <c r="D7634" s="5">
        <f>Tabla1[[#This Row],[REQUERIDOS (9 X CASILLA)]]/9</f>
        <v>534</v>
      </c>
      <c r="E7634" s="2">
        <v>41184</v>
      </c>
      <c r="F7634" s="5">
        <v>38754</v>
      </c>
      <c r="G7634" s="4">
        <f t="shared" si="238"/>
        <v>0.94099650349650354</v>
      </c>
      <c r="H7634" s="5">
        <v>4806</v>
      </c>
      <c r="I7634" s="5">
        <v>9224</v>
      </c>
      <c r="J7634" s="4">
        <f t="shared" si="239"/>
        <v>1.9192675821889305</v>
      </c>
      <c r="K7634" s="5">
        <v>6408</v>
      </c>
      <c r="L7634" s="4">
        <f>Tabla1[[#This Row],[CCRL (Ciudadanos que cumplen los requisitos de ley)]]/Tabla1[[#This Row],[ÓPTIMO REQUERIDO]]</f>
        <v>1.4394506866416978</v>
      </c>
    </row>
    <row r="7635" spans="1:12" x14ac:dyDescent="0.35">
      <c r="A7635" s="1">
        <v>15</v>
      </c>
      <c r="B7635" s="1">
        <v>10</v>
      </c>
      <c r="C7635" s="3">
        <v>45356</v>
      </c>
      <c r="D7635" s="5">
        <f>Tabla1[[#This Row],[REQUERIDOS (9 X CASILLA)]]/9</f>
        <v>482</v>
      </c>
      <c r="E7635" s="2">
        <v>38933</v>
      </c>
      <c r="F7635" s="5">
        <v>38714</v>
      </c>
      <c r="G7635" s="4">
        <f t="shared" si="238"/>
        <v>0.99437495184034108</v>
      </c>
      <c r="H7635" s="5">
        <v>4338</v>
      </c>
      <c r="I7635" s="5">
        <v>9612</v>
      </c>
      <c r="J7635" s="4">
        <f t="shared" si="239"/>
        <v>2.2157676348547719</v>
      </c>
      <c r="K7635" s="5">
        <v>7712</v>
      </c>
      <c r="L7635" s="4">
        <f>Tabla1[[#This Row],[CCRL (Ciudadanos que cumplen los requisitos de ley)]]/Tabla1[[#This Row],[ÓPTIMO REQUERIDO]]</f>
        <v>1.2463692946058091</v>
      </c>
    </row>
    <row r="7636" spans="1:12" x14ac:dyDescent="0.35">
      <c r="A7636" s="1">
        <v>15</v>
      </c>
      <c r="B7636" s="1">
        <v>11</v>
      </c>
      <c r="C7636" s="3">
        <v>45356</v>
      </c>
      <c r="D7636" s="5">
        <f>Tabla1[[#This Row],[REQUERIDOS (9 X CASILLA)]]/9</f>
        <v>533</v>
      </c>
      <c r="E7636" s="2">
        <v>42893</v>
      </c>
      <c r="F7636" s="5">
        <v>42893</v>
      </c>
      <c r="G7636" s="4">
        <f t="shared" si="238"/>
        <v>1</v>
      </c>
      <c r="H7636" s="5">
        <v>4797</v>
      </c>
      <c r="I7636" s="5">
        <v>9795</v>
      </c>
      <c r="J7636" s="4">
        <f t="shared" si="239"/>
        <v>2.0419011882426519</v>
      </c>
      <c r="K7636" s="5">
        <v>8528</v>
      </c>
      <c r="L7636" s="4">
        <f>Tabla1[[#This Row],[CCRL (Ciudadanos que cumplen los requisitos de ley)]]/Tabla1[[#This Row],[ÓPTIMO REQUERIDO]]</f>
        <v>1.1485694183864916</v>
      </c>
    </row>
    <row r="7637" spans="1:12" x14ac:dyDescent="0.35">
      <c r="A7637" s="1">
        <v>15</v>
      </c>
      <c r="B7637" s="1">
        <v>12</v>
      </c>
      <c r="C7637" s="3">
        <v>45356</v>
      </c>
      <c r="D7637" s="5">
        <f>Tabla1[[#This Row],[REQUERIDOS (9 X CASILLA)]]/9</f>
        <v>470</v>
      </c>
      <c r="E7637" s="2">
        <v>36748</v>
      </c>
      <c r="F7637" s="5">
        <v>36748</v>
      </c>
      <c r="G7637" s="4">
        <f t="shared" si="238"/>
        <v>1</v>
      </c>
      <c r="H7637" s="5">
        <v>4230</v>
      </c>
      <c r="I7637" s="5">
        <v>8571</v>
      </c>
      <c r="J7637" s="4">
        <f t="shared" si="239"/>
        <v>2.026241134751773</v>
      </c>
      <c r="K7637" s="5">
        <v>7520</v>
      </c>
      <c r="L7637" s="4">
        <f>Tabla1[[#This Row],[CCRL (Ciudadanos que cumplen los requisitos de ley)]]/Tabla1[[#This Row],[ÓPTIMO REQUERIDO]]</f>
        <v>1.1397606382978724</v>
      </c>
    </row>
    <row r="7638" spans="1:12" x14ac:dyDescent="0.35">
      <c r="A7638" s="1">
        <v>15</v>
      </c>
      <c r="B7638" s="1">
        <v>13</v>
      </c>
      <c r="C7638" s="3">
        <v>45356</v>
      </c>
      <c r="D7638" s="5">
        <f>Tabla1[[#This Row],[REQUERIDOS (9 X CASILLA)]]/9</f>
        <v>639</v>
      </c>
      <c r="E7638" s="2">
        <v>48507</v>
      </c>
      <c r="F7638" s="5">
        <v>48487</v>
      </c>
      <c r="G7638" s="4">
        <f t="shared" si="238"/>
        <v>0.99958768837487377</v>
      </c>
      <c r="H7638" s="5">
        <v>5751</v>
      </c>
      <c r="I7638" s="5">
        <v>10361</v>
      </c>
      <c r="J7638" s="4">
        <f t="shared" si="239"/>
        <v>1.8015997217875153</v>
      </c>
      <c r="K7638" s="5">
        <v>9585</v>
      </c>
      <c r="L7638" s="4">
        <f>Tabla1[[#This Row],[CCRL (Ciudadanos que cumplen los requisitos de ley)]]/Tabla1[[#This Row],[ÓPTIMO REQUERIDO]]</f>
        <v>1.0809598330725092</v>
      </c>
    </row>
    <row r="7639" spans="1:12" x14ac:dyDescent="0.35">
      <c r="A7639" s="1">
        <v>15</v>
      </c>
      <c r="B7639" s="1">
        <v>14</v>
      </c>
      <c r="C7639" s="3">
        <v>45356</v>
      </c>
      <c r="D7639" s="5">
        <f>Tabla1[[#This Row],[REQUERIDOS (9 X CASILLA)]]/9</f>
        <v>424</v>
      </c>
      <c r="E7639" s="2">
        <v>34229</v>
      </c>
      <c r="F7639" s="5">
        <v>33933</v>
      </c>
      <c r="G7639" s="4">
        <f t="shared" si="238"/>
        <v>0.9913523620321949</v>
      </c>
      <c r="H7639" s="5">
        <v>3816</v>
      </c>
      <c r="I7639" s="5">
        <v>6676</v>
      </c>
      <c r="J7639" s="4">
        <f t="shared" si="239"/>
        <v>1.749475890985325</v>
      </c>
      <c r="K7639" s="5">
        <v>6360</v>
      </c>
      <c r="L7639" s="4">
        <f>Tabla1[[#This Row],[CCRL (Ciudadanos que cumplen los requisitos de ley)]]/Tabla1[[#This Row],[ÓPTIMO REQUERIDO]]</f>
        <v>1.0496855345911951</v>
      </c>
    </row>
    <row r="7640" spans="1:12" x14ac:dyDescent="0.35">
      <c r="A7640" s="1">
        <v>15</v>
      </c>
      <c r="B7640" s="1">
        <v>15</v>
      </c>
      <c r="C7640" s="3">
        <v>45356</v>
      </c>
      <c r="D7640" s="5">
        <f>Tabla1[[#This Row],[REQUERIDOS (9 X CASILLA)]]/9</f>
        <v>561</v>
      </c>
      <c r="E7640" s="2">
        <v>46771</v>
      </c>
      <c r="F7640" s="5">
        <v>43760</v>
      </c>
      <c r="G7640" s="4">
        <f t="shared" si="238"/>
        <v>0.93562250112249046</v>
      </c>
      <c r="H7640" s="5">
        <v>5049</v>
      </c>
      <c r="I7640" s="5">
        <v>5749</v>
      </c>
      <c r="J7640" s="4">
        <f t="shared" si="239"/>
        <v>1.1386413151119033</v>
      </c>
      <c r="K7640" s="5">
        <v>8976</v>
      </c>
      <c r="L7640" s="4">
        <f>Tabla1[[#This Row],[CCRL (Ciudadanos que cumplen los requisitos de ley)]]/Tabla1[[#This Row],[ÓPTIMO REQUERIDO]]</f>
        <v>0.64048573975044565</v>
      </c>
    </row>
    <row r="7641" spans="1:12" x14ac:dyDescent="0.35">
      <c r="A7641" s="1">
        <v>15</v>
      </c>
      <c r="B7641" s="1">
        <v>16</v>
      </c>
      <c r="C7641" s="3">
        <v>45356</v>
      </c>
      <c r="D7641" s="5">
        <f>Tabla1[[#This Row],[REQUERIDOS (9 X CASILLA)]]/9</f>
        <v>514</v>
      </c>
      <c r="E7641" s="2">
        <v>42285</v>
      </c>
      <c r="F7641" s="5">
        <v>41380</v>
      </c>
      <c r="G7641" s="4">
        <f t="shared" si="238"/>
        <v>0.97859761144613933</v>
      </c>
      <c r="H7641" s="5">
        <v>4626</v>
      </c>
      <c r="I7641" s="5">
        <v>7361</v>
      </c>
      <c r="J7641" s="4">
        <f t="shared" si="239"/>
        <v>1.5912235192390833</v>
      </c>
      <c r="K7641" s="5">
        <v>7710</v>
      </c>
      <c r="L7641" s="4">
        <f>Tabla1[[#This Row],[CCRL (Ciudadanos que cumplen los requisitos de ley)]]/Tabla1[[#This Row],[ÓPTIMO REQUERIDO]]</f>
        <v>0.95473411154345011</v>
      </c>
    </row>
    <row r="7642" spans="1:12" x14ac:dyDescent="0.35">
      <c r="A7642" s="1">
        <v>15</v>
      </c>
      <c r="B7642" s="1">
        <v>17</v>
      </c>
      <c r="C7642" s="3">
        <v>45356</v>
      </c>
      <c r="D7642" s="5">
        <f>Tabla1[[#This Row],[REQUERIDOS (9 X CASILLA)]]/9</f>
        <v>466</v>
      </c>
      <c r="E7642" s="2">
        <v>36626</v>
      </c>
      <c r="F7642" s="5">
        <v>35701</v>
      </c>
      <c r="G7642" s="4">
        <f t="shared" si="238"/>
        <v>0.97474471686779884</v>
      </c>
      <c r="H7642" s="5">
        <v>4194</v>
      </c>
      <c r="I7642" s="5">
        <v>8594</v>
      </c>
      <c r="J7642" s="4">
        <f t="shared" si="239"/>
        <v>2.049117787315212</v>
      </c>
      <c r="K7642" s="5">
        <v>7922</v>
      </c>
      <c r="L7642" s="4">
        <f>Tabla1[[#This Row],[CCRL (Ciudadanos que cumplen los requisitos de ley)]]/Tabla1[[#This Row],[ÓPTIMO REQUERIDO]]</f>
        <v>1.0848270638727595</v>
      </c>
    </row>
    <row r="7643" spans="1:12" x14ac:dyDescent="0.35">
      <c r="A7643" s="1">
        <v>15</v>
      </c>
      <c r="B7643" s="1">
        <v>18</v>
      </c>
      <c r="C7643" s="3">
        <v>45356</v>
      </c>
      <c r="D7643" s="5">
        <f>Tabla1[[#This Row],[REQUERIDOS (9 X CASILLA)]]/9</f>
        <v>558</v>
      </c>
      <c r="E7643" s="2">
        <v>45966</v>
      </c>
      <c r="F7643" s="5">
        <v>44993</v>
      </c>
      <c r="G7643" s="4">
        <f t="shared" si="238"/>
        <v>0.97883218030718355</v>
      </c>
      <c r="H7643" s="5">
        <v>5022</v>
      </c>
      <c r="I7643" s="5">
        <v>7239</v>
      </c>
      <c r="J7643" s="4">
        <f t="shared" si="239"/>
        <v>1.441457586618877</v>
      </c>
      <c r="K7643" s="5">
        <v>7254</v>
      </c>
      <c r="L7643" s="4">
        <f>Tabla1[[#This Row],[CCRL (Ciudadanos que cumplen los requisitos de ley)]]/Tabla1[[#This Row],[ÓPTIMO REQUERIDO]]</f>
        <v>0.99793217535153023</v>
      </c>
    </row>
    <row r="7644" spans="1:12" x14ac:dyDescent="0.35">
      <c r="A7644" s="1">
        <v>15</v>
      </c>
      <c r="B7644" s="1">
        <v>19</v>
      </c>
      <c r="C7644" s="3">
        <v>45356</v>
      </c>
      <c r="D7644" s="5">
        <f>Tabla1[[#This Row],[REQUERIDOS (9 X CASILLA)]]/9</f>
        <v>704</v>
      </c>
      <c r="E7644" s="2">
        <v>52958</v>
      </c>
      <c r="F7644" s="5">
        <v>52955</v>
      </c>
      <c r="G7644" s="4">
        <f t="shared" si="238"/>
        <v>0.99994335133502021</v>
      </c>
      <c r="H7644" s="5">
        <v>6336</v>
      </c>
      <c r="I7644" s="5">
        <v>7888</v>
      </c>
      <c r="J7644" s="4">
        <f t="shared" si="239"/>
        <v>1.244949494949495</v>
      </c>
      <c r="K7644" s="5">
        <v>12672</v>
      </c>
      <c r="L7644" s="4">
        <f>Tabla1[[#This Row],[CCRL (Ciudadanos que cumplen los requisitos de ley)]]/Tabla1[[#This Row],[ÓPTIMO REQUERIDO]]</f>
        <v>0.62247474747474751</v>
      </c>
    </row>
    <row r="7645" spans="1:12" x14ac:dyDescent="0.35">
      <c r="A7645" s="1">
        <v>15</v>
      </c>
      <c r="B7645" s="1">
        <v>20</v>
      </c>
      <c r="C7645" s="3">
        <v>45356</v>
      </c>
      <c r="D7645" s="5">
        <f>Tabla1[[#This Row],[REQUERIDOS (9 X CASILLA)]]/9</f>
        <v>391</v>
      </c>
      <c r="E7645" s="2">
        <v>30766</v>
      </c>
      <c r="F7645" s="5">
        <v>30575</v>
      </c>
      <c r="G7645" s="4">
        <f t="shared" si="238"/>
        <v>0.99379184814405508</v>
      </c>
      <c r="H7645" s="5">
        <v>3519</v>
      </c>
      <c r="I7645" s="5">
        <v>6137</v>
      </c>
      <c r="J7645" s="4">
        <f t="shared" si="239"/>
        <v>1.7439613526570048</v>
      </c>
      <c r="K7645" s="5">
        <v>6256</v>
      </c>
      <c r="L7645" s="4">
        <f>Tabla1[[#This Row],[CCRL (Ciudadanos que cumplen los requisitos de ley)]]/Tabla1[[#This Row],[ÓPTIMO REQUERIDO]]</f>
        <v>0.98097826086956519</v>
      </c>
    </row>
    <row r="7646" spans="1:12" x14ac:dyDescent="0.35">
      <c r="A7646" s="1">
        <v>15</v>
      </c>
      <c r="B7646" s="1">
        <v>21</v>
      </c>
      <c r="C7646" s="3">
        <v>45356</v>
      </c>
      <c r="D7646" s="5">
        <f>Tabla1[[#This Row],[REQUERIDOS (9 X CASILLA)]]/9</f>
        <v>502</v>
      </c>
      <c r="E7646" s="2">
        <v>41280</v>
      </c>
      <c r="F7646" s="5">
        <v>38994</v>
      </c>
      <c r="G7646" s="4">
        <f t="shared" si="238"/>
        <v>0.94462209302325584</v>
      </c>
      <c r="H7646" s="5">
        <v>4518</v>
      </c>
      <c r="I7646" s="5">
        <v>11302</v>
      </c>
      <c r="J7646" s="4">
        <f t="shared" si="239"/>
        <v>2.5015493581230634</v>
      </c>
      <c r="K7646" s="5">
        <v>6526</v>
      </c>
      <c r="L7646" s="4">
        <f>Tabla1[[#This Row],[CCRL (Ciudadanos que cumplen los requisitos de ley)]]/Tabla1[[#This Row],[ÓPTIMO REQUERIDO]]</f>
        <v>1.7318418633159669</v>
      </c>
    </row>
    <row r="7647" spans="1:12" x14ac:dyDescent="0.35">
      <c r="A7647" s="1">
        <v>15</v>
      </c>
      <c r="B7647" s="1">
        <v>22</v>
      </c>
      <c r="C7647" s="3">
        <v>45356</v>
      </c>
      <c r="D7647" s="5">
        <f>Tabla1[[#This Row],[REQUERIDOS (9 X CASILLA)]]/9</f>
        <v>600</v>
      </c>
      <c r="E7647" s="2">
        <v>49331</v>
      </c>
      <c r="F7647" s="5">
        <v>45598</v>
      </c>
      <c r="G7647" s="4">
        <f t="shared" si="238"/>
        <v>0.92432750197644487</v>
      </c>
      <c r="H7647" s="5">
        <v>5400</v>
      </c>
      <c r="I7647" s="5">
        <v>6247</v>
      </c>
      <c r="J7647" s="4">
        <f t="shared" si="239"/>
        <v>1.1568518518518518</v>
      </c>
      <c r="K7647" s="5">
        <v>9000</v>
      </c>
      <c r="L7647" s="4">
        <f>Tabla1[[#This Row],[CCRL (Ciudadanos que cumplen los requisitos de ley)]]/Tabla1[[#This Row],[ÓPTIMO REQUERIDO]]</f>
        <v>0.69411111111111112</v>
      </c>
    </row>
    <row r="7648" spans="1:12" x14ac:dyDescent="0.35">
      <c r="A7648" s="1">
        <v>15</v>
      </c>
      <c r="B7648" s="1">
        <v>23</v>
      </c>
      <c r="C7648" s="3">
        <v>45356</v>
      </c>
      <c r="D7648" s="5">
        <f>Tabla1[[#This Row],[REQUERIDOS (9 X CASILLA)]]/9</f>
        <v>487</v>
      </c>
      <c r="E7648" s="2">
        <v>45818</v>
      </c>
      <c r="F7648" s="5">
        <v>40314</v>
      </c>
      <c r="G7648" s="4">
        <f t="shared" si="238"/>
        <v>0.8798725391767428</v>
      </c>
      <c r="H7648" s="5">
        <v>4383</v>
      </c>
      <c r="I7648" s="5">
        <v>9504</v>
      </c>
      <c r="J7648" s="4">
        <f t="shared" si="239"/>
        <v>2.1683778234086244</v>
      </c>
      <c r="K7648" s="5">
        <v>6331</v>
      </c>
      <c r="L7648" s="4">
        <f>Tabla1[[#This Row],[CCRL (Ciudadanos que cumplen los requisitos de ley)]]/Tabla1[[#This Row],[ÓPTIMO REQUERIDO]]</f>
        <v>1.5011846469752015</v>
      </c>
    </row>
    <row r="7649" spans="1:12" x14ac:dyDescent="0.35">
      <c r="A7649" s="1">
        <v>15</v>
      </c>
      <c r="B7649" s="1">
        <v>24</v>
      </c>
      <c r="C7649" s="3">
        <v>45356</v>
      </c>
      <c r="D7649" s="5">
        <f>Tabla1[[#This Row],[REQUERIDOS (9 X CASILLA)]]/9</f>
        <v>684</v>
      </c>
      <c r="E7649" s="2">
        <v>53677</v>
      </c>
      <c r="F7649" s="5">
        <v>52745</v>
      </c>
      <c r="G7649" s="4">
        <f t="shared" si="238"/>
        <v>0.9826368835814222</v>
      </c>
      <c r="H7649" s="5">
        <v>6156</v>
      </c>
      <c r="I7649" s="5">
        <v>7449</v>
      </c>
      <c r="J7649" s="4">
        <f t="shared" si="239"/>
        <v>1.2100389863547758</v>
      </c>
      <c r="K7649" s="5">
        <v>10260</v>
      </c>
      <c r="L7649" s="4">
        <f>Tabla1[[#This Row],[CCRL (Ciudadanos que cumplen los requisitos de ley)]]/Tabla1[[#This Row],[ÓPTIMO REQUERIDO]]</f>
        <v>0.72602339181286546</v>
      </c>
    </row>
    <row r="7650" spans="1:12" x14ac:dyDescent="0.35">
      <c r="A7650" s="1">
        <v>15</v>
      </c>
      <c r="B7650" s="1">
        <v>25</v>
      </c>
      <c r="C7650" s="3">
        <v>45356</v>
      </c>
      <c r="D7650" s="5">
        <f>Tabla1[[#This Row],[REQUERIDOS (9 X CASILLA)]]/9</f>
        <v>453</v>
      </c>
      <c r="E7650" s="2">
        <v>38687</v>
      </c>
      <c r="F7650" s="5">
        <v>38687</v>
      </c>
      <c r="G7650" s="4">
        <f t="shared" si="238"/>
        <v>1</v>
      </c>
      <c r="H7650" s="5">
        <v>4077</v>
      </c>
      <c r="I7650" s="5">
        <v>7999</v>
      </c>
      <c r="J7650" s="4">
        <f t="shared" si="239"/>
        <v>1.9619818493990679</v>
      </c>
      <c r="K7650" s="5">
        <v>6795</v>
      </c>
      <c r="L7650" s="4">
        <f>Tabla1[[#This Row],[CCRL (Ciudadanos que cumplen los requisitos de ley)]]/Tabla1[[#This Row],[ÓPTIMO REQUERIDO]]</f>
        <v>1.1771891096394407</v>
      </c>
    </row>
    <row r="7651" spans="1:12" x14ac:dyDescent="0.35">
      <c r="A7651" s="1">
        <v>15</v>
      </c>
      <c r="B7651" s="1">
        <v>26</v>
      </c>
      <c r="C7651" s="3">
        <v>45356</v>
      </c>
      <c r="D7651" s="5">
        <f>Tabla1[[#This Row],[REQUERIDOS (9 X CASILLA)]]/9</f>
        <v>523</v>
      </c>
      <c r="E7651" s="2">
        <v>43479</v>
      </c>
      <c r="F7651" s="5">
        <v>41914</v>
      </c>
      <c r="G7651" s="4">
        <f t="shared" si="238"/>
        <v>0.96400561190459766</v>
      </c>
      <c r="H7651" s="5">
        <v>4707</v>
      </c>
      <c r="I7651" s="5">
        <v>8883</v>
      </c>
      <c r="J7651" s="4">
        <f t="shared" si="239"/>
        <v>1.8871892925430209</v>
      </c>
      <c r="K7651" s="5">
        <v>6799</v>
      </c>
      <c r="L7651" s="4">
        <f>Tabla1[[#This Row],[CCRL (Ciudadanos que cumplen los requisitos de ley)]]/Tabla1[[#This Row],[ÓPTIMO REQUERIDO]]</f>
        <v>1.3065156640682454</v>
      </c>
    </row>
    <row r="7652" spans="1:12" x14ac:dyDescent="0.35">
      <c r="A7652" s="1">
        <v>15</v>
      </c>
      <c r="B7652" s="1">
        <v>27</v>
      </c>
      <c r="C7652" s="3">
        <v>45356</v>
      </c>
      <c r="D7652" s="5">
        <f>Tabla1[[#This Row],[REQUERIDOS (9 X CASILLA)]]/9</f>
        <v>551</v>
      </c>
      <c r="E7652" s="2">
        <v>46376</v>
      </c>
      <c r="F7652" s="5">
        <v>43497</v>
      </c>
      <c r="G7652" s="4">
        <f t="shared" si="238"/>
        <v>0.93792047610833185</v>
      </c>
      <c r="H7652" s="5">
        <v>4959</v>
      </c>
      <c r="I7652" s="5">
        <v>7779</v>
      </c>
      <c r="J7652" s="4">
        <f t="shared" si="239"/>
        <v>1.5686630369026013</v>
      </c>
      <c r="K7652" s="5">
        <v>7163</v>
      </c>
      <c r="L7652" s="4">
        <f>Tabla1[[#This Row],[CCRL (Ciudadanos que cumplen los requisitos de ley)]]/Tabla1[[#This Row],[ÓPTIMO REQUERIDO]]</f>
        <v>1.0859974870864164</v>
      </c>
    </row>
    <row r="7653" spans="1:12" x14ac:dyDescent="0.35">
      <c r="A7653" s="1">
        <v>15</v>
      </c>
      <c r="B7653" s="1">
        <v>28</v>
      </c>
      <c r="C7653" s="3">
        <v>45356</v>
      </c>
      <c r="D7653" s="5">
        <f>Tabla1[[#This Row],[REQUERIDOS (9 X CASILLA)]]/9</f>
        <v>408</v>
      </c>
      <c r="E7653" s="2">
        <v>34662</v>
      </c>
      <c r="F7653" s="5">
        <v>33386</v>
      </c>
      <c r="G7653" s="4">
        <f t="shared" si="238"/>
        <v>0.96318735214355777</v>
      </c>
      <c r="H7653" s="5">
        <v>3672</v>
      </c>
      <c r="I7653" s="5">
        <v>8637</v>
      </c>
      <c r="J7653" s="4">
        <f t="shared" si="239"/>
        <v>2.352124183006536</v>
      </c>
      <c r="K7653" s="5">
        <v>6528</v>
      </c>
      <c r="L7653" s="4">
        <f>Tabla1[[#This Row],[CCRL (Ciudadanos que cumplen los requisitos de ley)]]/Tabla1[[#This Row],[ÓPTIMO REQUERIDO]]</f>
        <v>1.3230698529411764</v>
      </c>
    </row>
    <row r="7654" spans="1:12" x14ac:dyDescent="0.35">
      <c r="A7654" s="1">
        <v>15</v>
      </c>
      <c r="B7654" s="1">
        <v>29</v>
      </c>
      <c r="C7654" s="3">
        <v>45356</v>
      </c>
      <c r="D7654" s="5">
        <f>Tabla1[[#This Row],[REQUERIDOS (9 X CASILLA)]]/9</f>
        <v>626</v>
      </c>
      <c r="E7654" s="2">
        <v>45608</v>
      </c>
      <c r="F7654" s="5">
        <v>45608</v>
      </c>
      <c r="G7654" s="4">
        <f t="shared" si="238"/>
        <v>1</v>
      </c>
      <c r="H7654" s="5">
        <v>5634</v>
      </c>
      <c r="I7654" s="5">
        <v>9088</v>
      </c>
      <c r="J7654" s="4">
        <f t="shared" si="239"/>
        <v>1.6130635427760029</v>
      </c>
      <c r="K7654" s="5">
        <v>9390</v>
      </c>
      <c r="L7654" s="4">
        <f>Tabla1[[#This Row],[CCRL (Ciudadanos que cumplen los requisitos de ley)]]/Tabla1[[#This Row],[ÓPTIMO REQUERIDO]]</f>
        <v>0.96783812566560168</v>
      </c>
    </row>
    <row r="7655" spans="1:12" x14ac:dyDescent="0.35">
      <c r="A7655" s="1">
        <v>15</v>
      </c>
      <c r="B7655" s="1">
        <v>30</v>
      </c>
      <c r="C7655" s="3">
        <v>45356</v>
      </c>
      <c r="D7655" s="5">
        <f>Tabla1[[#This Row],[REQUERIDOS (9 X CASILLA)]]/9</f>
        <v>443</v>
      </c>
      <c r="E7655" s="2">
        <v>37251</v>
      </c>
      <c r="F7655" s="5">
        <v>35378</v>
      </c>
      <c r="G7655" s="4">
        <f t="shared" si="238"/>
        <v>0.94971947061823847</v>
      </c>
      <c r="H7655" s="5">
        <v>3987</v>
      </c>
      <c r="I7655" s="5">
        <v>8068</v>
      </c>
      <c r="J7655" s="4">
        <f t="shared" si="239"/>
        <v>2.0235766240280912</v>
      </c>
      <c r="K7655" s="5">
        <v>6202</v>
      </c>
      <c r="L7655" s="4">
        <f>Tabla1[[#This Row],[CCRL (Ciudadanos que cumplen los requisitos de ley)]]/Tabla1[[#This Row],[ÓPTIMO REQUERIDO]]</f>
        <v>1.3008706868752016</v>
      </c>
    </row>
    <row r="7656" spans="1:12" x14ac:dyDescent="0.35">
      <c r="A7656" s="1">
        <v>15</v>
      </c>
      <c r="B7656" s="1">
        <v>31</v>
      </c>
      <c r="C7656" s="3">
        <v>45356</v>
      </c>
      <c r="D7656" s="5">
        <f>Tabla1[[#This Row],[REQUERIDOS (9 X CASILLA)]]/9</f>
        <v>633</v>
      </c>
      <c r="E7656" s="2">
        <v>47110</v>
      </c>
      <c r="F7656" s="5">
        <v>47110</v>
      </c>
      <c r="G7656" s="4">
        <f t="shared" si="238"/>
        <v>1</v>
      </c>
      <c r="H7656" s="5">
        <v>5697</v>
      </c>
      <c r="I7656" s="5">
        <v>11248</v>
      </c>
      <c r="J7656" s="4">
        <f t="shared" si="239"/>
        <v>1.9743724767421449</v>
      </c>
      <c r="K7656" s="5">
        <v>8862</v>
      </c>
      <c r="L7656" s="4">
        <f>Tabla1[[#This Row],[CCRL (Ciudadanos que cumplen los requisitos de ley)]]/Tabla1[[#This Row],[ÓPTIMO REQUERIDO]]</f>
        <v>1.269239449334236</v>
      </c>
    </row>
    <row r="7657" spans="1:12" x14ac:dyDescent="0.35">
      <c r="A7657" s="1">
        <v>15</v>
      </c>
      <c r="B7657" s="1">
        <v>32</v>
      </c>
      <c r="C7657" s="3">
        <v>45356</v>
      </c>
      <c r="D7657" s="5">
        <f>Tabla1[[#This Row],[REQUERIDOS (9 X CASILLA)]]/9</f>
        <v>436</v>
      </c>
      <c r="E7657" s="2">
        <v>36247</v>
      </c>
      <c r="F7657" s="5">
        <v>36179</v>
      </c>
      <c r="G7657" s="4">
        <f t="shared" si="238"/>
        <v>0.99812398267442826</v>
      </c>
      <c r="H7657" s="5">
        <v>3924</v>
      </c>
      <c r="I7657" s="5">
        <v>11626</v>
      </c>
      <c r="J7657" s="4">
        <f t="shared" si="239"/>
        <v>2.9627930682976555</v>
      </c>
      <c r="K7657" s="5">
        <v>7412</v>
      </c>
      <c r="L7657" s="4">
        <f>Tabla1[[#This Row],[CCRL (Ciudadanos que cumplen los requisitos de ley)]]/Tabla1[[#This Row],[ÓPTIMO REQUERIDO]]</f>
        <v>1.5685375067458176</v>
      </c>
    </row>
    <row r="7658" spans="1:12" x14ac:dyDescent="0.35">
      <c r="A7658" s="1">
        <v>15</v>
      </c>
      <c r="B7658" s="1">
        <v>33</v>
      </c>
      <c r="C7658" s="3">
        <v>45356</v>
      </c>
      <c r="D7658" s="5">
        <f>Tabla1[[#This Row],[REQUERIDOS (9 X CASILLA)]]/9</f>
        <v>438</v>
      </c>
      <c r="E7658" s="2">
        <v>36967</v>
      </c>
      <c r="F7658" s="5">
        <v>36956</v>
      </c>
      <c r="G7658" s="4">
        <f t="shared" si="238"/>
        <v>0.99970243730895125</v>
      </c>
      <c r="H7658" s="5">
        <v>3942</v>
      </c>
      <c r="I7658" s="5">
        <v>8765</v>
      </c>
      <c r="J7658" s="4">
        <f t="shared" si="239"/>
        <v>2.2234906139015727</v>
      </c>
      <c r="K7658" s="5">
        <v>7446</v>
      </c>
      <c r="L7658" s="4">
        <f>Tabla1[[#This Row],[CCRL (Ciudadanos que cumplen los requisitos de ley)]]/Tabla1[[#This Row],[ÓPTIMO REQUERIDO]]</f>
        <v>1.1771420897125973</v>
      </c>
    </row>
    <row r="7659" spans="1:12" x14ac:dyDescent="0.35">
      <c r="A7659" s="1">
        <v>15</v>
      </c>
      <c r="B7659" s="1">
        <v>34</v>
      </c>
      <c r="C7659" s="3">
        <v>45356</v>
      </c>
      <c r="D7659" s="5">
        <f>Tabla1[[#This Row],[REQUERIDOS (9 X CASILLA)]]/9</f>
        <v>601</v>
      </c>
      <c r="E7659" s="2">
        <v>50587</v>
      </c>
      <c r="F7659" s="5">
        <v>49760</v>
      </c>
      <c r="G7659" s="4">
        <f t="shared" si="238"/>
        <v>0.98365192638424892</v>
      </c>
      <c r="H7659" s="5">
        <v>5409</v>
      </c>
      <c r="I7659" s="5">
        <v>8406</v>
      </c>
      <c r="J7659" s="4">
        <f t="shared" si="239"/>
        <v>1.5540765391014975</v>
      </c>
      <c r="K7659" s="5">
        <v>8414</v>
      </c>
      <c r="L7659" s="4">
        <f>Tabla1[[#This Row],[CCRL (Ciudadanos que cumplen los requisitos de ley)]]/Tabla1[[#This Row],[ÓPTIMO REQUERIDO]]</f>
        <v>0.99904920370810557</v>
      </c>
    </row>
    <row r="7660" spans="1:12" x14ac:dyDescent="0.35">
      <c r="A7660" s="1">
        <v>15</v>
      </c>
      <c r="B7660" s="1">
        <v>35</v>
      </c>
      <c r="C7660" s="3">
        <v>45356</v>
      </c>
      <c r="D7660" s="5">
        <f>Tabla1[[#This Row],[REQUERIDOS (9 X CASILLA)]]/9</f>
        <v>567</v>
      </c>
      <c r="E7660" s="2">
        <v>44366</v>
      </c>
      <c r="F7660" s="5">
        <v>38838</v>
      </c>
      <c r="G7660" s="4">
        <f t="shared" si="238"/>
        <v>0.87540008114321777</v>
      </c>
      <c r="H7660" s="5">
        <v>5103</v>
      </c>
      <c r="I7660" s="5">
        <v>9551</v>
      </c>
      <c r="J7660" s="4">
        <f t="shared" si="239"/>
        <v>1.8716441309033902</v>
      </c>
      <c r="K7660" s="5">
        <v>7371</v>
      </c>
      <c r="L7660" s="4">
        <f>Tabla1[[#This Row],[CCRL (Ciudadanos que cumplen los requisitos de ley)]]/Tabla1[[#This Row],[ÓPTIMO REQUERIDO]]</f>
        <v>1.2957536290869625</v>
      </c>
    </row>
    <row r="7661" spans="1:12" x14ac:dyDescent="0.35">
      <c r="A7661" s="1">
        <v>15</v>
      </c>
      <c r="B7661" s="1">
        <v>36</v>
      </c>
      <c r="C7661" s="3">
        <v>45356</v>
      </c>
      <c r="D7661" s="5">
        <f>Tabla1[[#This Row],[REQUERIDOS (9 X CASILLA)]]/9</f>
        <v>622</v>
      </c>
      <c r="E7661" s="2">
        <v>43845</v>
      </c>
      <c r="F7661" s="5">
        <v>38058</v>
      </c>
      <c r="G7661" s="4">
        <f t="shared" si="238"/>
        <v>0.86801231611358198</v>
      </c>
      <c r="H7661" s="5">
        <v>5598</v>
      </c>
      <c r="I7661" s="5">
        <v>9353</v>
      </c>
      <c r="J7661" s="4">
        <f t="shared" si="239"/>
        <v>1.6707752768846016</v>
      </c>
      <c r="K7661" s="5">
        <v>8086</v>
      </c>
      <c r="L7661" s="4">
        <f>Tabla1[[#This Row],[CCRL (Ciudadanos que cumplen los requisitos de ley)]]/Tabla1[[#This Row],[ÓPTIMO REQUERIDO]]</f>
        <v>1.1566905763047242</v>
      </c>
    </row>
    <row r="7662" spans="1:12" x14ac:dyDescent="0.35">
      <c r="A7662" s="1">
        <v>15</v>
      </c>
      <c r="B7662" s="1">
        <v>37</v>
      </c>
      <c r="C7662" s="3">
        <v>45356</v>
      </c>
      <c r="D7662" s="5">
        <f>Tabla1[[#This Row],[REQUERIDOS (9 X CASILLA)]]/9</f>
        <v>528</v>
      </c>
      <c r="E7662" s="2">
        <v>43055</v>
      </c>
      <c r="F7662" s="5">
        <v>42692</v>
      </c>
      <c r="G7662" s="4">
        <f t="shared" si="238"/>
        <v>0.99156892346998027</v>
      </c>
      <c r="H7662" s="5">
        <v>4752</v>
      </c>
      <c r="I7662" s="5">
        <v>9162</v>
      </c>
      <c r="J7662" s="4">
        <f t="shared" si="239"/>
        <v>1.928030303030303</v>
      </c>
      <c r="K7662" s="5">
        <v>7920</v>
      </c>
      <c r="L7662" s="4">
        <f>Tabla1[[#This Row],[CCRL (Ciudadanos que cumplen los requisitos de ley)]]/Tabla1[[#This Row],[ÓPTIMO REQUERIDO]]</f>
        <v>1.1568181818181817</v>
      </c>
    </row>
    <row r="7663" spans="1:12" x14ac:dyDescent="0.35">
      <c r="A7663" s="1">
        <v>15</v>
      </c>
      <c r="B7663" s="1">
        <v>38</v>
      </c>
      <c r="C7663" s="3">
        <v>45356</v>
      </c>
      <c r="D7663" s="5">
        <f>Tabla1[[#This Row],[REQUERIDOS (9 X CASILLA)]]/9</f>
        <v>450</v>
      </c>
      <c r="E7663" s="2">
        <v>38095</v>
      </c>
      <c r="F7663" s="5">
        <v>35663</v>
      </c>
      <c r="G7663" s="4">
        <f t="shared" si="238"/>
        <v>0.93615960099750628</v>
      </c>
      <c r="H7663" s="5">
        <v>4050</v>
      </c>
      <c r="I7663" s="5">
        <v>8436</v>
      </c>
      <c r="J7663" s="4">
        <f t="shared" si="239"/>
        <v>2.0829629629629629</v>
      </c>
      <c r="K7663" s="5">
        <v>6300</v>
      </c>
      <c r="L7663" s="4">
        <f>Tabla1[[#This Row],[CCRL (Ciudadanos que cumplen los requisitos de ley)]]/Tabla1[[#This Row],[ÓPTIMO REQUERIDO]]</f>
        <v>1.339047619047619</v>
      </c>
    </row>
    <row r="7664" spans="1:12" x14ac:dyDescent="0.35">
      <c r="A7664" s="1">
        <v>15</v>
      </c>
      <c r="B7664" s="1">
        <v>39</v>
      </c>
      <c r="C7664" s="3">
        <v>45356</v>
      </c>
      <c r="D7664" s="5">
        <f>Tabla1[[#This Row],[REQUERIDOS (9 X CASILLA)]]/9</f>
        <v>446</v>
      </c>
      <c r="E7664" s="2">
        <v>36840</v>
      </c>
      <c r="F7664" s="5">
        <v>36840</v>
      </c>
      <c r="G7664" s="4">
        <f t="shared" si="238"/>
        <v>1</v>
      </c>
      <c r="H7664" s="5">
        <v>4014</v>
      </c>
      <c r="I7664" s="5">
        <v>9992</v>
      </c>
      <c r="J7664" s="4">
        <f t="shared" si="239"/>
        <v>2.4892874937717986</v>
      </c>
      <c r="K7664" s="5">
        <v>6690</v>
      </c>
      <c r="L7664" s="4">
        <f>Tabla1[[#This Row],[CCRL (Ciudadanos que cumplen los requisitos de ley)]]/Tabla1[[#This Row],[ÓPTIMO REQUERIDO]]</f>
        <v>1.4935724962630792</v>
      </c>
    </row>
    <row r="7665" spans="1:12" x14ac:dyDescent="0.35">
      <c r="A7665" s="1">
        <v>15</v>
      </c>
      <c r="B7665" s="1">
        <v>40</v>
      </c>
      <c r="C7665" s="3">
        <v>45356</v>
      </c>
      <c r="D7665" s="5">
        <f>Tabla1[[#This Row],[REQUERIDOS (9 X CASILLA)]]/9</f>
        <v>561</v>
      </c>
      <c r="E7665" s="2">
        <v>46837</v>
      </c>
      <c r="F7665" s="5">
        <v>46837</v>
      </c>
      <c r="G7665" s="4">
        <f t="shared" si="238"/>
        <v>1</v>
      </c>
      <c r="H7665" s="5">
        <v>5049</v>
      </c>
      <c r="I7665" s="5">
        <v>11151</v>
      </c>
      <c r="J7665" s="4">
        <f t="shared" si="239"/>
        <v>2.2085561497326203</v>
      </c>
      <c r="K7665" s="5">
        <v>8415</v>
      </c>
      <c r="L7665" s="4">
        <f>Tabla1[[#This Row],[CCRL (Ciudadanos que cumplen los requisitos de ley)]]/Tabla1[[#This Row],[ÓPTIMO REQUERIDO]]</f>
        <v>1.3251336898395722</v>
      </c>
    </row>
    <row r="7666" spans="1:12" x14ac:dyDescent="0.35">
      <c r="A7666" s="1">
        <v>16</v>
      </c>
      <c r="B7666" s="1">
        <v>1</v>
      </c>
      <c r="C7666" s="3">
        <v>45356</v>
      </c>
      <c r="D7666" s="5">
        <f>Tabla1[[#This Row],[REQUERIDOS (9 X CASILLA)]]/9</f>
        <v>541</v>
      </c>
      <c r="E7666" s="2">
        <v>40792</v>
      </c>
      <c r="F7666" s="5">
        <v>37924</v>
      </c>
      <c r="G7666" s="4">
        <f t="shared" si="238"/>
        <v>0.92969209648950779</v>
      </c>
      <c r="H7666" s="5">
        <v>4869</v>
      </c>
      <c r="I7666" s="5">
        <v>4881</v>
      </c>
      <c r="J7666" s="4">
        <f t="shared" si="239"/>
        <v>1.0024645717806531</v>
      </c>
      <c r="K7666" s="5">
        <v>7574</v>
      </c>
      <c r="L7666" s="4">
        <f>Tabla1[[#This Row],[CCRL (Ciudadanos que cumplen los requisitos de ley)]]/Tabla1[[#This Row],[ÓPTIMO REQUERIDO]]</f>
        <v>0.64444151043041986</v>
      </c>
    </row>
    <row r="7667" spans="1:12" x14ac:dyDescent="0.35">
      <c r="A7667" s="1">
        <v>16</v>
      </c>
      <c r="B7667" s="1">
        <v>2</v>
      </c>
      <c r="C7667" s="3">
        <v>45356</v>
      </c>
      <c r="D7667" s="5">
        <f>Tabla1[[#This Row],[REQUERIDOS (9 X CASILLA)]]/9</f>
        <v>552</v>
      </c>
      <c r="E7667" s="2">
        <v>41607</v>
      </c>
      <c r="F7667" s="5">
        <v>41578</v>
      </c>
      <c r="G7667" s="4">
        <f t="shared" si="238"/>
        <v>0.99930300189871901</v>
      </c>
      <c r="H7667" s="5">
        <v>4968</v>
      </c>
      <c r="I7667" s="5">
        <v>5822</v>
      </c>
      <c r="J7667" s="4">
        <f t="shared" si="239"/>
        <v>1.1719001610305959</v>
      </c>
      <c r="K7667" s="5">
        <v>8280</v>
      </c>
      <c r="L7667" s="4">
        <f>Tabla1[[#This Row],[CCRL (Ciudadanos que cumplen los requisitos de ley)]]/Tabla1[[#This Row],[ÓPTIMO REQUERIDO]]</f>
        <v>0.70314009661835752</v>
      </c>
    </row>
    <row r="7668" spans="1:12" x14ac:dyDescent="0.35">
      <c r="A7668" s="1">
        <v>16</v>
      </c>
      <c r="B7668" s="1">
        <v>3</v>
      </c>
      <c r="C7668" s="3">
        <v>45356</v>
      </c>
      <c r="D7668" s="5">
        <f>Tabla1[[#This Row],[REQUERIDOS (9 X CASILLA)]]/9</f>
        <v>628</v>
      </c>
      <c r="E7668" s="2">
        <v>47217</v>
      </c>
      <c r="F7668" s="5">
        <v>47093</v>
      </c>
      <c r="G7668" s="4">
        <f t="shared" si="238"/>
        <v>0.99737382722324586</v>
      </c>
      <c r="H7668" s="5">
        <v>5652</v>
      </c>
      <c r="I7668" s="5">
        <v>7189</v>
      </c>
      <c r="J7668" s="4">
        <f t="shared" si="239"/>
        <v>1.2719391365888182</v>
      </c>
      <c r="K7668" s="5">
        <v>8792</v>
      </c>
      <c r="L7668" s="4">
        <f>Tabla1[[#This Row],[CCRL (Ciudadanos que cumplen los requisitos de ley)]]/Tabla1[[#This Row],[ÓPTIMO REQUERIDO]]</f>
        <v>0.8176751592356688</v>
      </c>
    </row>
    <row r="7669" spans="1:12" x14ac:dyDescent="0.35">
      <c r="A7669" s="1">
        <v>16</v>
      </c>
      <c r="B7669" s="1">
        <v>4</v>
      </c>
      <c r="C7669" s="3">
        <v>45356</v>
      </c>
      <c r="D7669" s="5">
        <f>Tabla1[[#This Row],[REQUERIDOS (9 X CASILLA)]]/9</f>
        <v>588</v>
      </c>
      <c r="E7669" s="2">
        <v>42069</v>
      </c>
      <c r="F7669" s="5">
        <v>41980</v>
      </c>
      <c r="G7669" s="4">
        <f t="shared" si="238"/>
        <v>0.99788442796358368</v>
      </c>
      <c r="H7669" s="5">
        <v>5292</v>
      </c>
      <c r="I7669" s="5">
        <v>6089</v>
      </c>
      <c r="J7669" s="4">
        <f t="shared" si="239"/>
        <v>1.1506046863189721</v>
      </c>
      <c r="K7669" s="5">
        <v>8820</v>
      </c>
      <c r="L7669" s="4">
        <f>Tabla1[[#This Row],[CCRL (Ciudadanos que cumplen los requisitos de ley)]]/Tabla1[[#This Row],[ÓPTIMO REQUERIDO]]</f>
        <v>0.69036281179138326</v>
      </c>
    </row>
    <row r="7670" spans="1:12" x14ac:dyDescent="0.35">
      <c r="A7670" s="1">
        <v>16</v>
      </c>
      <c r="B7670" s="1">
        <v>5</v>
      </c>
      <c r="C7670" s="3">
        <v>45356</v>
      </c>
      <c r="D7670" s="5">
        <f>Tabla1[[#This Row],[REQUERIDOS (9 X CASILLA)]]/9</f>
        <v>631</v>
      </c>
      <c r="E7670" s="2">
        <v>47183</v>
      </c>
      <c r="F7670" s="5">
        <v>47183</v>
      </c>
      <c r="G7670" s="4">
        <f t="shared" si="238"/>
        <v>1</v>
      </c>
      <c r="H7670" s="5">
        <v>5679</v>
      </c>
      <c r="I7670" s="5">
        <v>4803</v>
      </c>
      <c r="J7670" s="4">
        <f t="shared" si="239"/>
        <v>0.84574749075541467</v>
      </c>
      <c r="K7670" s="5">
        <v>10096</v>
      </c>
      <c r="L7670" s="4">
        <f>Tabla1[[#This Row],[CCRL (Ciudadanos que cumplen los requisitos de ley)]]/Tabla1[[#This Row],[ÓPTIMO REQUERIDO]]</f>
        <v>0.47573296354992078</v>
      </c>
    </row>
    <row r="7671" spans="1:12" x14ac:dyDescent="0.35">
      <c r="A7671" s="1">
        <v>16</v>
      </c>
      <c r="B7671" s="1">
        <v>6</v>
      </c>
      <c r="C7671" s="3">
        <v>45356</v>
      </c>
      <c r="D7671" s="5">
        <f>Tabla1[[#This Row],[REQUERIDOS (9 X CASILLA)]]/9</f>
        <v>612</v>
      </c>
      <c r="E7671" s="2">
        <v>45802</v>
      </c>
      <c r="F7671" s="5">
        <v>45799</v>
      </c>
      <c r="G7671" s="4">
        <f t="shared" si="238"/>
        <v>0.99993450067682632</v>
      </c>
      <c r="H7671" s="5">
        <v>5508</v>
      </c>
      <c r="I7671" s="5">
        <v>6188</v>
      </c>
      <c r="J7671" s="4">
        <f t="shared" si="239"/>
        <v>1.1234567901234569</v>
      </c>
      <c r="K7671" s="5">
        <v>8568</v>
      </c>
      <c r="L7671" s="4">
        <f>Tabla1[[#This Row],[CCRL (Ciudadanos que cumplen los requisitos de ley)]]/Tabla1[[#This Row],[ÓPTIMO REQUERIDO]]</f>
        <v>0.72222222222222221</v>
      </c>
    </row>
    <row r="7672" spans="1:12" x14ac:dyDescent="0.35">
      <c r="A7672" s="1">
        <v>16</v>
      </c>
      <c r="B7672" s="1">
        <v>7</v>
      </c>
      <c r="C7672" s="3">
        <v>45356</v>
      </c>
      <c r="D7672" s="5">
        <f>Tabla1[[#This Row],[REQUERIDOS (9 X CASILLA)]]/9</f>
        <v>649</v>
      </c>
      <c r="E7672" s="2">
        <v>50855</v>
      </c>
      <c r="F7672" s="5">
        <v>46691</v>
      </c>
      <c r="G7672" s="4">
        <f t="shared" si="238"/>
        <v>0.91812014551174914</v>
      </c>
      <c r="H7672" s="5">
        <v>5841</v>
      </c>
      <c r="I7672" s="5">
        <v>6654</v>
      </c>
      <c r="J7672" s="4">
        <f t="shared" si="239"/>
        <v>1.1391884951206985</v>
      </c>
      <c r="K7672" s="5">
        <v>9086</v>
      </c>
      <c r="L7672" s="4">
        <f>Tabla1[[#This Row],[CCRL (Ciudadanos que cumplen los requisitos de ley)]]/Tabla1[[#This Row],[ÓPTIMO REQUERIDO]]</f>
        <v>0.73233546114902048</v>
      </c>
    </row>
    <row r="7673" spans="1:12" x14ac:dyDescent="0.35">
      <c r="A7673" s="1">
        <v>16</v>
      </c>
      <c r="B7673" s="1">
        <v>8</v>
      </c>
      <c r="C7673" s="3">
        <v>45356</v>
      </c>
      <c r="D7673" s="5">
        <f>Tabla1[[#This Row],[REQUERIDOS (9 X CASILLA)]]/9</f>
        <v>540</v>
      </c>
      <c r="E7673" s="2">
        <v>42739</v>
      </c>
      <c r="F7673" s="5">
        <v>42739</v>
      </c>
      <c r="G7673" s="4">
        <f t="shared" si="238"/>
        <v>1</v>
      </c>
      <c r="H7673" s="5">
        <v>4860</v>
      </c>
      <c r="I7673" s="5">
        <v>6339</v>
      </c>
      <c r="J7673" s="4">
        <f t="shared" si="239"/>
        <v>1.3043209876543209</v>
      </c>
      <c r="K7673" s="5">
        <v>9180</v>
      </c>
      <c r="L7673" s="4">
        <f>Tabla1[[#This Row],[CCRL (Ciudadanos que cumplen los requisitos de ley)]]/Tabla1[[#This Row],[ÓPTIMO REQUERIDO]]</f>
        <v>0.69052287581699345</v>
      </c>
    </row>
    <row r="7674" spans="1:12" x14ac:dyDescent="0.35">
      <c r="A7674" s="1">
        <v>16</v>
      </c>
      <c r="B7674" s="1">
        <v>9</v>
      </c>
      <c r="C7674" s="3">
        <v>45356</v>
      </c>
      <c r="D7674" s="5">
        <f>Tabla1[[#This Row],[REQUERIDOS (9 X CASILLA)]]/9</f>
        <v>517</v>
      </c>
      <c r="E7674" s="2">
        <v>41815</v>
      </c>
      <c r="F7674" s="5">
        <v>39378</v>
      </c>
      <c r="G7674" s="4">
        <f t="shared" si="238"/>
        <v>0.94171947865598471</v>
      </c>
      <c r="H7674" s="5">
        <v>4653</v>
      </c>
      <c r="I7674" s="5">
        <v>5979</v>
      </c>
      <c r="J7674" s="4">
        <f t="shared" si="239"/>
        <v>1.2849774339136042</v>
      </c>
      <c r="K7674" s="5">
        <v>8272</v>
      </c>
      <c r="L7674" s="4">
        <f>Tabla1[[#This Row],[CCRL (Ciudadanos que cumplen los requisitos de ley)]]/Tabla1[[#This Row],[ÓPTIMO REQUERIDO]]</f>
        <v>0.7227998065764023</v>
      </c>
    </row>
    <row r="7675" spans="1:12" x14ac:dyDescent="0.35">
      <c r="A7675" s="1">
        <v>16</v>
      </c>
      <c r="B7675" s="1">
        <v>10</v>
      </c>
      <c r="C7675" s="3">
        <v>45356</v>
      </c>
      <c r="D7675" s="5">
        <f>Tabla1[[#This Row],[REQUERIDOS (9 X CASILLA)]]/9</f>
        <v>567</v>
      </c>
      <c r="E7675" s="2">
        <v>43849</v>
      </c>
      <c r="F7675" s="5">
        <v>43846</v>
      </c>
      <c r="G7675" s="4">
        <f t="shared" si="238"/>
        <v>0.99993158338844668</v>
      </c>
      <c r="H7675" s="5">
        <v>5103</v>
      </c>
      <c r="I7675" s="5">
        <v>4818</v>
      </c>
      <c r="J7675" s="4">
        <f t="shared" si="239"/>
        <v>0.94415049970605525</v>
      </c>
      <c r="K7675" s="5">
        <v>9072</v>
      </c>
      <c r="L7675" s="4">
        <f>Tabla1[[#This Row],[CCRL (Ciudadanos que cumplen los requisitos de ley)]]/Tabla1[[#This Row],[ÓPTIMO REQUERIDO]]</f>
        <v>0.53108465608465605</v>
      </c>
    </row>
    <row r="7676" spans="1:12" x14ac:dyDescent="0.35">
      <c r="A7676" s="1">
        <v>16</v>
      </c>
      <c r="B7676" s="1">
        <v>11</v>
      </c>
      <c r="C7676" s="3">
        <v>45356</v>
      </c>
      <c r="D7676" s="5">
        <f>Tabla1[[#This Row],[REQUERIDOS (9 X CASILLA)]]/9</f>
        <v>605</v>
      </c>
      <c r="E7676" s="2">
        <v>44442</v>
      </c>
      <c r="F7676" s="5">
        <v>44349</v>
      </c>
      <c r="G7676" s="4">
        <f t="shared" si="238"/>
        <v>0.99790738490616981</v>
      </c>
      <c r="H7676" s="5">
        <v>5445</v>
      </c>
      <c r="I7676" s="5">
        <v>5385</v>
      </c>
      <c r="J7676" s="4">
        <f t="shared" si="239"/>
        <v>0.98898071625344353</v>
      </c>
      <c r="K7676" s="5">
        <v>8470</v>
      </c>
      <c r="L7676" s="4">
        <f>Tabla1[[#This Row],[CCRL (Ciudadanos que cumplen los requisitos de ley)]]/Tabla1[[#This Row],[ÓPTIMO REQUERIDO]]</f>
        <v>0.63577331759149946</v>
      </c>
    </row>
    <row r="7677" spans="1:12" x14ac:dyDescent="0.35">
      <c r="A7677" s="1">
        <v>17</v>
      </c>
      <c r="B7677" s="1">
        <v>1</v>
      </c>
      <c r="C7677" s="3">
        <v>45356</v>
      </c>
      <c r="D7677" s="5">
        <f>Tabla1[[#This Row],[REQUERIDOS (9 X CASILLA)]]/9</f>
        <v>542</v>
      </c>
      <c r="E7677" s="2">
        <v>41377</v>
      </c>
      <c r="F7677" s="5">
        <v>33869</v>
      </c>
      <c r="G7677" s="4">
        <f t="shared" si="238"/>
        <v>0.81854653551489953</v>
      </c>
      <c r="H7677" s="5">
        <v>4878</v>
      </c>
      <c r="I7677" s="5">
        <v>3426</v>
      </c>
      <c r="J7677" s="4">
        <f t="shared" si="239"/>
        <v>0.70233702337023374</v>
      </c>
      <c r="K7677" s="5">
        <v>7588</v>
      </c>
      <c r="L7677" s="4">
        <f>Tabla1[[#This Row],[CCRL (Ciudadanos que cumplen los requisitos de ley)]]/Tabla1[[#This Row],[ÓPTIMO REQUERIDO]]</f>
        <v>0.45150237216657879</v>
      </c>
    </row>
    <row r="7678" spans="1:12" x14ac:dyDescent="0.35">
      <c r="A7678" s="1">
        <v>17</v>
      </c>
      <c r="B7678" s="1">
        <v>2</v>
      </c>
      <c r="C7678" s="3">
        <v>45356</v>
      </c>
      <c r="D7678" s="5">
        <f>Tabla1[[#This Row],[REQUERIDOS (9 X CASILLA)]]/9</f>
        <v>541</v>
      </c>
      <c r="E7678" s="2">
        <v>44730</v>
      </c>
      <c r="F7678" s="5">
        <v>41287</v>
      </c>
      <c r="G7678" s="4">
        <f t="shared" si="238"/>
        <v>0.92302705119606532</v>
      </c>
      <c r="H7678" s="5">
        <v>4869</v>
      </c>
      <c r="I7678" s="5">
        <v>5636</v>
      </c>
      <c r="J7678" s="4">
        <f t="shared" si="239"/>
        <v>1.157527212980078</v>
      </c>
      <c r="K7678" s="5">
        <v>7574</v>
      </c>
      <c r="L7678" s="4">
        <f>Tabla1[[#This Row],[CCRL (Ciudadanos que cumplen los requisitos de ley)]]/Tabla1[[#This Row],[ÓPTIMO REQUERIDO]]</f>
        <v>0.74412463691576447</v>
      </c>
    </row>
    <row r="7679" spans="1:12" x14ac:dyDescent="0.35">
      <c r="A7679" s="1">
        <v>17</v>
      </c>
      <c r="B7679" s="1">
        <v>3</v>
      </c>
      <c r="C7679" s="3">
        <v>45356</v>
      </c>
      <c r="D7679" s="5">
        <f>Tabla1[[#This Row],[REQUERIDOS (9 X CASILLA)]]/9</f>
        <v>515</v>
      </c>
      <c r="E7679" s="2">
        <v>39864</v>
      </c>
      <c r="F7679" s="5">
        <v>35544</v>
      </c>
      <c r="G7679" s="4">
        <f t="shared" si="238"/>
        <v>0.89163154726068639</v>
      </c>
      <c r="H7679" s="5">
        <v>4635</v>
      </c>
      <c r="I7679" s="5">
        <v>5337</v>
      </c>
      <c r="J7679" s="4">
        <f t="shared" si="239"/>
        <v>1.1514563106796116</v>
      </c>
      <c r="K7679" s="5">
        <v>7210</v>
      </c>
      <c r="L7679" s="4">
        <f>Tabla1[[#This Row],[CCRL (Ciudadanos que cumplen los requisitos de ley)]]/Tabla1[[#This Row],[ÓPTIMO REQUERIDO]]</f>
        <v>0.74022191400832182</v>
      </c>
    </row>
    <row r="7680" spans="1:12" x14ac:dyDescent="0.35">
      <c r="A7680" s="1">
        <v>17</v>
      </c>
      <c r="B7680" s="1">
        <v>4</v>
      </c>
      <c r="C7680" s="3">
        <v>45356</v>
      </c>
      <c r="D7680" s="5">
        <f>Tabla1[[#This Row],[REQUERIDOS (9 X CASILLA)]]/9</f>
        <v>540</v>
      </c>
      <c r="E7680" s="2">
        <v>40755</v>
      </c>
      <c r="F7680" s="5">
        <v>33026</v>
      </c>
      <c r="G7680" s="4">
        <f t="shared" si="238"/>
        <v>0.81035455772297882</v>
      </c>
      <c r="H7680" s="5">
        <v>4860</v>
      </c>
      <c r="I7680" s="5">
        <v>3843</v>
      </c>
      <c r="J7680" s="4">
        <f t="shared" si="239"/>
        <v>0.79074074074074074</v>
      </c>
      <c r="K7680" s="5">
        <v>7020</v>
      </c>
      <c r="L7680" s="4">
        <f>Tabla1[[#This Row],[CCRL (Ciudadanos que cumplen los requisitos de ley)]]/Tabla1[[#This Row],[ÓPTIMO REQUERIDO]]</f>
        <v>0.54743589743589749</v>
      </c>
    </row>
    <row r="7681" spans="1:12" x14ac:dyDescent="0.35">
      <c r="A7681" s="1">
        <v>17</v>
      </c>
      <c r="B7681" s="1">
        <v>5</v>
      </c>
      <c r="C7681" s="3">
        <v>45356</v>
      </c>
      <c r="D7681" s="5">
        <f>Tabla1[[#This Row],[REQUERIDOS (9 X CASILLA)]]/9</f>
        <v>439</v>
      </c>
      <c r="E7681" s="2">
        <v>33816</v>
      </c>
      <c r="F7681" s="5">
        <v>33804</v>
      </c>
      <c r="G7681" s="4">
        <f t="shared" si="238"/>
        <v>0.99964513839602553</v>
      </c>
      <c r="H7681" s="5">
        <v>3951</v>
      </c>
      <c r="I7681" s="5">
        <v>5630</v>
      </c>
      <c r="J7681" s="4">
        <f t="shared" si="239"/>
        <v>1.4249557074158441</v>
      </c>
      <c r="K7681" s="5">
        <v>6585</v>
      </c>
      <c r="L7681" s="4">
        <f>Tabla1[[#This Row],[CCRL (Ciudadanos que cumplen los requisitos de ley)]]/Tabla1[[#This Row],[ÓPTIMO REQUERIDO]]</f>
        <v>0.85497342444950641</v>
      </c>
    </row>
    <row r="7682" spans="1:12" x14ac:dyDescent="0.35">
      <c r="A7682" s="1">
        <v>18</v>
      </c>
      <c r="B7682" s="1">
        <v>1</v>
      </c>
      <c r="C7682" s="3">
        <v>45356</v>
      </c>
      <c r="D7682" s="5">
        <f>Tabla1[[#This Row],[REQUERIDOS (9 X CASILLA)]]/9</f>
        <v>591</v>
      </c>
      <c r="E7682" s="2">
        <v>37257</v>
      </c>
      <c r="F7682" s="5">
        <v>31011</v>
      </c>
      <c r="G7682" s="4">
        <f t="shared" si="238"/>
        <v>0.83235365166277475</v>
      </c>
      <c r="H7682" s="5">
        <v>5319</v>
      </c>
      <c r="I7682" s="5">
        <v>5216</v>
      </c>
      <c r="J7682" s="4">
        <f t="shared" si="239"/>
        <v>0.98063545779281824</v>
      </c>
      <c r="K7682" s="5">
        <v>7683</v>
      </c>
      <c r="L7682" s="4">
        <f>Tabla1[[#This Row],[CCRL (Ciudadanos que cumplen los requisitos de ley)]]/Tabla1[[#This Row],[ÓPTIMO REQUERIDO]]</f>
        <v>0.67890147077964336</v>
      </c>
    </row>
    <row r="7683" spans="1:12" x14ac:dyDescent="0.35">
      <c r="A7683" s="1">
        <v>18</v>
      </c>
      <c r="B7683" s="1">
        <v>2</v>
      </c>
      <c r="C7683" s="3">
        <v>45356</v>
      </c>
      <c r="D7683" s="5">
        <f>Tabla1[[#This Row],[REQUERIDOS (9 X CASILLA)]]/9</f>
        <v>606</v>
      </c>
      <c r="E7683" s="2">
        <v>43030</v>
      </c>
      <c r="F7683" s="5">
        <v>42733</v>
      </c>
      <c r="G7683" s="4">
        <f t="shared" ref="G7683:G7746" si="240">F7683/E7683</f>
        <v>0.99309783871717405</v>
      </c>
      <c r="H7683" s="5">
        <v>5454</v>
      </c>
      <c r="I7683" s="5">
        <v>4223</v>
      </c>
      <c r="J7683" s="4">
        <f t="shared" ref="J7683:J7746" si="241">I7683/H7683</f>
        <v>0.77429409607627431</v>
      </c>
      <c r="K7683" s="5">
        <v>9696</v>
      </c>
      <c r="L7683" s="4">
        <f>Tabla1[[#This Row],[CCRL (Ciudadanos que cumplen los requisitos de ley)]]/Tabla1[[#This Row],[ÓPTIMO REQUERIDO]]</f>
        <v>0.4355404290429043</v>
      </c>
    </row>
    <row r="7684" spans="1:12" x14ac:dyDescent="0.35">
      <c r="A7684" s="1">
        <v>18</v>
      </c>
      <c r="B7684" s="1">
        <v>3</v>
      </c>
      <c r="C7684" s="3">
        <v>45356</v>
      </c>
      <c r="D7684" s="5">
        <f>Tabla1[[#This Row],[REQUERIDOS (9 X CASILLA)]]/9</f>
        <v>619</v>
      </c>
      <c r="E7684" s="2">
        <v>46002</v>
      </c>
      <c r="F7684" s="5">
        <v>35687</v>
      </c>
      <c r="G7684" s="4">
        <f t="shared" si="240"/>
        <v>0.77577061866875352</v>
      </c>
      <c r="H7684" s="5">
        <v>5571</v>
      </c>
      <c r="I7684" s="5">
        <v>4999</v>
      </c>
      <c r="J7684" s="4">
        <f t="shared" si="241"/>
        <v>0.89732543528989406</v>
      </c>
      <c r="K7684" s="5">
        <v>9285</v>
      </c>
      <c r="L7684" s="4">
        <f>Tabla1[[#This Row],[CCRL (Ciudadanos que cumplen los requisitos de ley)]]/Tabla1[[#This Row],[ÓPTIMO REQUERIDO]]</f>
        <v>0.53839526117393643</v>
      </c>
    </row>
    <row r="7685" spans="1:12" x14ac:dyDescent="0.35">
      <c r="A7685" s="1">
        <v>19</v>
      </c>
      <c r="B7685" s="1">
        <v>1</v>
      </c>
      <c r="C7685" s="3">
        <v>45356</v>
      </c>
      <c r="D7685" s="5">
        <f>Tabla1[[#This Row],[REQUERIDOS (9 X CASILLA)]]/9</f>
        <v>551</v>
      </c>
      <c r="E7685" s="2">
        <v>44994</v>
      </c>
      <c r="F7685" s="5">
        <v>44765</v>
      </c>
      <c r="G7685" s="4">
        <f t="shared" si="240"/>
        <v>0.99491043250211142</v>
      </c>
      <c r="H7685" s="5">
        <v>4959</v>
      </c>
      <c r="I7685" s="5">
        <v>3959</v>
      </c>
      <c r="J7685" s="4">
        <f t="shared" si="241"/>
        <v>0.79834644081468042</v>
      </c>
      <c r="K7685" s="5">
        <v>8265</v>
      </c>
      <c r="L7685" s="4">
        <f>Tabla1[[#This Row],[CCRL (Ciudadanos que cumplen los requisitos de ley)]]/Tabla1[[#This Row],[ÓPTIMO REQUERIDO]]</f>
        <v>0.47900786448880822</v>
      </c>
    </row>
    <row r="7686" spans="1:12" x14ac:dyDescent="0.35">
      <c r="A7686" s="1">
        <v>19</v>
      </c>
      <c r="B7686" s="1">
        <v>2</v>
      </c>
      <c r="C7686" s="3">
        <v>45356</v>
      </c>
      <c r="D7686" s="5">
        <f>Tabla1[[#This Row],[REQUERIDOS (9 X CASILLA)]]/9</f>
        <v>565</v>
      </c>
      <c r="E7686" s="2">
        <v>42616</v>
      </c>
      <c r="F7686" s="5">
        <v>42616</v>
      </c>
      <c r="G7686" s="4">
        <f t="shared" si="240"/>
        <v>1</v>
      </c>
      <c r="H7686" s="5">
        <v>5085</v>
      </c>
      <c r="I7686" s="5">
        <v>6494</v>
      </c>
      <c r="J7686" s="4">
        <f t="shared" si="241"/>
        <v>1.2770894788593903</v>
      </c>
      <c r="K7686" s="5">
        <v>9040</v>
      </c>
      <c r="L7686" s="4">
        <f>Tabla1[[#This Row],[CCRL (Ciudadanos que cumplen los requisitos de ley)]]/Tabla1[[#This Row],[ÓPTIMO REQUERIDO]]</f>
        <v>0.7183628318584071</v>
      </c>
    </row>
    <row r="7687" spans="1:12" x14ac:dyDescent="0.35">
      <c r="A7687" s="1">
        <v>19</v>
      </c>
      <c r="B7687" s="1">
        <v>3</v>
      </c>
      <c r="C7687" s="3">
        <v>45356</v>
      </c>
      <c r="D7687" s="5">
        <f>Tabla1[[#This Row],[REQUERIDOS (9 X CASILLA)]]/9</f>
        <v>538</v>
      </c>
      <c r="E7687" s="2">
        <v>43427</v>
      </c>
      <c r="F7687" s="5">
        <v>43425</v>
      </c>
      <c r="G7687" s="4">
        <f t="shared" si="240"/>
        <v>0.99995394570198259</v>
      </c>
      <c r="H7687" s="5">
        <v>4842</v>
      </c>
      <c r="I7687" s="5">
        <v>4479</v>
      </c>
      <c r="J7687" s="4">
        <f t="shared" si="241"/>
        <v>0.92503097893432462</v>
      </c>
      <c r="K7687" s="5">
        <v>8070</v>
      </c>
      <c r="L7687" s="4">
        <f>Tabla1[[#This Row],[CCRL (Ciudadanos que cumplen los requisitos de ley)]]/Tabla1[[#This Row],[ÓPTIMO REQUERIDO]]</f>
        <v>0.55501858736059484</v>
      </c>
    </row>
    <row r="7688" spans="1:12" x14ac:dyDescent="0.35">
      <c r="A7688" s="1">
        <v>19</v>
      </c>
      <c r="B7688" s="1">
        <v>4</v>
      </c>
      <c r="C7688" s="3">
        <v>45356</v>
      </c>
      <c r="D7688" s="5">
        <f>Tabla1[[#This Row],[REQUERIDOS (9 X CASILLA)]]/9</f>
        <v>611</v>
      </c>
      <c r="E7688" s="2">
        <v>47427</v>
      </c>
      <c r="F7688" s="5">
        <v>46562</v>
      </c>
      <c r="G7688" s="4">
        <f t="shared" si="240"/>
        <v>0.98176144390326181</v>
      </c>
      <c r="H7688" s="5">
        <v>5499</v>
      </c>
      <c r="I7688" s="5">
        <v>5261</v>
      </c>
      <c r="J7688" s="4">
        <f t="shared" si="241"/>
        <v>0.95671940352791418</v>
      </c>
      <c r="K7688" s="5">
        <v>9776</v>
      </c>
      <c r="L7688" s="4">
        <f>Tabla1[[#This Row],[CCRL (Ciudadanos que cumplen los requisitos de ley)]]/Tabla1[[#This Row],[ÓPTIMO REQUERIDO]]</f>
        <v>0.53815466448445171</v>
      </c>
    </row>
    <row r="7689" spans="1:12" x14ac:dyDescent="0.35">
      <c r="A7689" s="1">
        <v>19</v>
      </c>
      <c r="B7689" s="1">
        <v>5</v>
      </c>
      <c r="C7689" s="3">
        <v>45356</v>
      </c>
      <c r="D7689" s="5">
        <f>Tabla1[[#This Row],[REQUERIDOS (9 X CASILLA)]]/9</f>
        <v>508</v>
      </c>
      <c r="E7689" s="2">
        <v>41591</v>
      </c>
      <c r="F7689" s="5">
        <v>40188</v>
      </c>
      <c r="G7689" s="4">
        <f t="shared" si="240"/>
        <v>0.96626674040056748</v>
      </c>
      <c r="H7689" s="5">
        <v>4572</v>
      </c>
      <c r="I7689" s="5">
        <v>3776</v>
      </c>
      <c r="J7689" s="4">
        <f t="shared" si="241"/>
        <v>0.82589676290463687</v>
      </c>
      <c r="K7689" s="5">
        <v>8128</v>
      </c>
      <c r="L7689" s="4">
        <f>Tabla1[[#This Row],[CCRL (Ciudadanos que cumplen los requisitos de ley)]]/Tabla1[[#This Row],[ÓPTIMO REQUERIDO]]</f>
        <v>0.46456692913385828</v>
      </c>
    </row>
    <row r="7690" spans="1:12" x14ac:dyDescent="0.35">
      <c r="A7690" s="1">
        <v>19</v>
      </c>
      <c r="B7690" s="1">
        <v>6</v>
      </c>
      <c r="C7690" s="3">
        <v>45356</v>
      </c>
      <c r="D7690" s="5">
        <f>Tabla1[[#This Row],[REQUERIDOS (9 X CASILLA)]]/9</f>
        <v>555</v>
      </c>
      <c r="E7690" s="2">
        <v>41944</v>
      </c>
      <c r="F7690" s="5">
        <v>37647</v>
      </c>
      <c r="G7690" s="4">
        <f t="shared" si="240"/>
        <v>0.89755388136563041</v>
      </c>
      <c r="H7690" s="5">
        <v>4995</v>
      </c>
      <c r="I7690" s="5">
        <v>2063</v>
      </c>
      <c r="J7690" s="4">
        <f t="shared" si="241"/>
        <v>0.41301301301301302</v>
      </c>
      <c r="K7690" s="5">
        <v>7770</v>
      </c>
      <c r="L7690" s="4">
        <f>Tabla1[[#This Row],[CCRL (Ciudadanos que cumplen los requisitos de ley)]]/Tabla1[[#This Row],[ÓPTIMO REQUERIDO]]</f>
        <v>0.26550836550836548</v>
      </c>
    </row>
    <row r="7691" spans="1:12" x14ac:dyDescent="0.35">
      <c r="A7691" s="1">
        <v>19</v>
      </c>
      <c r="B7691" s="1">
        <v>7</v>
      </c>
      <c r="C7691" s="3">
        <v>45356</v>
      </c>
      <c r="D7691" s="5">
        <f>Tabla1[[#This Row],[REQUERIDOS (9 X CASILLA)]]/9</f>
        <v>408</v>
      </c>
      <c r="E7691" s="2">
        <v>31781</v>
      </c>
      <c r="F7691" s="5">
        <v>31574</v>
      </c>
      <c r="G7691" s="4">
        <f t="shared" si="240"/>
        <v>0.99348667442811744</v>
      </c>
      <c r="H7691" s="5">
        <v>3672</v>
      </c>
      <c r="I7691" s="5">
        <v>3351</v>
      </c>
      <c r="J7691" s="4">
        <f t="shared" si="241"/>
        <v>0.91258169934640521</v>
      </c>
      <c r="K7691" s="5">
        <v>6120</v>
      </c>
      <c r="L7691" s="4">
        <f>Tabla1[[#This Row],[CCRL (Ciudadanos que cumplen los requisitos de ley)]]/Tabla1[[#This Row],[ÓPTIMO REQUERIDO]]</f>
        <v>0.54754901960784319</v>
      </c>
    </row>
    <row r="7692" spans="1:12" x14ac:dyDescent="0.35">
      <c r="A7692" s="1">
        <v>19</v>
      </c>
      <c r="B7692" s="1">
        <v>8</v>
      </c>
      <c r="C7692" s="3">
        <v>45356</v>
      </c>
      <c r="D7692" s="5">
        <f>Tabla1[[#This Row],[REQUERIDOS (9 X CASILLA)]]/9</f>
        <v>537</v>
      </c>
      <c r="E7692" s="2">
        <v>42421</v>
      </c>
      <c r="F7692" s="5">
        <v>42275</v>
      </c>
      <c r="G7692" s="4">
        <f t="shared" si="240"/>
        <v>0.99655830838499804</v>
      </c>
      <c r="H7692" s="5">
        <v>4833</v>
      </c>
      <c r="I7692" s="5">
        <v>4599</v>
      </c>
      <c r="J7692" s="4">
        <f t="shared" si="241"/>
        <v>0.95158286778398515</v>
      </c>
      <c r="K7692" s="5">
        <v>8592</v>
      </c>
      <c r="L7692" s="4">
        <f>Tabla1[[#This Row],[CCRL (Ciudadanos que cumplen los requisitos de ley)]]/Tabla1[[#This Row],[ÓPTIMO REQUERIDO]]</f>
        <v>0.5352653631284916</v>
      </c>
    </row>
    <row r="7693" spans="1:12" x14ac:dyDescent="0.35">
      <c r="A7693" s="1">
        <v>19</v>
      </c>
      <c r="B7693" s="1">
        <v>9</v>
      </c>
      <c r="C7693" s="3">
        <v>45356</v>
      </c>
      <c r="D7693" s="5">
        <f>Tabla1[[#This Row],[REQUERIDOS (9 X CASILLA)]]/9</f>
        <v>568</v>
      </c>
      <c r="E7693" s="2">
        <v>41509</v>
      </c>
      <c r="F7693" s="5">
        <v>39503</v>
      </c>
      <c r="G7693" s="4">
        <f t="shared" si="240"/>
        <v>0.95167313112818908</v>
      </c>
      <c r="H7693" s="5">
        <v>5112</v>
      </c>
      <c r="I7693" s="5">
        <v>4384</v>
      </c>
      <c r="J7693" s="4">
        <f t="shared" si="241"/>
        <v>0.85758998435054778</v>
      </c>
      <c r="K7693" s="5">
        <v>7952</v>
      </c>
      <c r="L7693" s="4">
        <f>Tabla1[[#This Row],[CCRL (Ciudadanos que cumplen los requisitos de ley)]]/Tabla1[[#This Row],[ÓPTIMO REQUERIDO]]</f>
        <v>0.55130784708249492</v>
      </c>
    </row>
    <row r="7694" spans="1:12" x14ac:dyDescent="0.35">
      <c r="A7694" s="1">
        <v>19</v>
      </c>
      <c r="B7694" s="1">
        <v>10</v>
      </c>
      <c r="C7694" s="3">
        <v>45356</v>
      </c>
      <c r="D7694" s="5">
        <f>Tabla1[[#This Row],[REQUERIDOS (9 X CASILLA)]]/9</f>
        <v>579</v>
      </c>
      <c r="E7694" s="2">
        <v>42326</v>
      </c>
      <c r="F7694" s="5">
        <v>40488</v>
      </c>
      <c r="G7694" s="4">
        <f t="shared" si="240"/>
        <v>0.95657515475121679</v>
      </c>
      <c r="H7694" s="5">
        <v>5211</v>
      </c>
      <c r="I7694" s="5">
        <v>2740</v>
      </c>
      <c r="J7694" s="4">
        <f t="shared" si="241"/>
        <v>0.52581078487814237</v>
      </c>
      <c r="K7694" s="5">
        <v>7527</v>
      </c>
      <c r="L7694" s="4">
        <f>Tabla1[[#This Row],[CCRL (Ciudadanos que cumplen los requisitos de ley)]]/Tabla1[[#This Row],[ÓPTIMO REQUERIDO]]</f>
        <v>0.36402285106948318</v>
      </c>
    </row>
    <row r="7695" spans="1:12" x14ac:dyDescent="0.35">
      <c r="A7695" s="1">
        <v>19</v>
      </c>
      <c r="B7695" s="1">
        <v>11</v>
      </c>
      <c r="C7695" s="3">
        <v>45356</v>
      </c>
      <c r="D7695" s="5">
        <f>Tabla1[[#This Row],[REQUERIDOS (9 X CASILLA)]]/9</f>
        <v>608</v>
      </c>
      <c r="E7695" s="2">
        <v>48214</v>
      </c>
      <c r="F7695" s="5">
        <v>47920</v>
      </c>
      <c r="G7695" s="4">
        <f t="shared" si="240"/>
        <v>0.99390218608702863</v>
      </c>
      <c r="H7695" s="5">
        <v>5472</v>
      </c>
      <c r="I7695" s="5">
        <v>3337</v>
      </c>
      <c r="J7695" s="4">
        <f t="shared" si="241"/>
        <v>0.60983187134502925</v>
      </c>
      <c r="K7695" s="5">
        <v>8512</v>
      </c>
      <c r="L7695" s="4">
        <f>Tabla1[[#This Row],[CCRL (Ciudadanos que cumplen los requisitos de ley)]]/Tabla1[[#This Row],[ÓPTIMO REQUERIDO]]</f>
        <v>0.39203477443609025</v>
      </c>
    </row>
    <row r="7696" spans="1:12" x14ac:dyDescent="0.35">
      <c r="A7696" s="1">
        <v>19</v>
      </c>
      <c r="B7696" s="1">
        <v>12</v>
      </c>
      <c r="C7696" s="3">
        <v>45356</v>
      </c>
      <c r="D7696" s="5">
        <f>Tabla1[[#This Row],[REQUERIDOS (9 X CASILLA)]]/9</f>
        <v>498</v>
      </c>
      <c r="E7696" s="2">
        <v>38788</v>
      </c>
      <c r="F7696" s="5">
        <v>38253</v>
      </c>
      <c r="G7696" s="4">
        <f t="shared" si="240"/>
        <v>0.98620707435289268</v>
      </c>
      <c r="H7696" s="5">
        <v>4482</v>
      </c>
      <c r="I7696" s="5">
        <v>4683</v>
      </c>
      <c r="J7696" s="4">
        <f t="shared" si="241"/>
        <v>1.0448460508701471</v>
      </c>
      <c r="K7696" s="5">
        <v>7968</v>
      </c>
      <c r="L7696" s="4">
        <f>Tabla1[[#This Row],[CCRL (Ciudadanos que cumplen los requisitos de ley)]]/Tabla1[[#This Row],[ÓPTIMO REQUERIDO]]</f>
        <v>0.58772590361445787</v>
      </c>
    </row>
    <row r="7697" spans="1:12" x14ac:dyDescent="0.35">
      <c r="A7697" s="1">
        <v>19</v>
      </c>
      <c r="B7697" s="1">
        <v>13</v>
      </c>
      <c r="C7697" s="3">
        <v>45356</v>
      </c>
      <c r="D7697" s="5">
        <f>Tabla1[[#This Row],[REQUERIDOS (9 X CASILLA)]]/9</f>
        <v>407</v>
      </c>
      <c r="E7697" s="2">
        <v>31993</v>
      </c>
      <c r="F7697" s="5">
        <v>23605</v>
      </c>
      <c r="G7697" s="4">
        <f t="shared" si="240"/>
        <v>0.7378176476104148</v>
      </c>
      <c r="H7697" s="5">
        <v>3663</v>
      </c>
      <c r="I7697" s="5">
        <v>3003</v>
      </c>
      <c r="J7697" s="4">
        <f t="shared" si="241"/>
        <v>0.81981981981981977</v>
      </c>
      <c r="K7697" s="5">
        <v>5291</v>
      </c>
      <c r="L7697" s="4">
        <f>Tabla1[[#This Row],[CCRL (Ciudadanos que cumplen los requisitos de ley)]]/Tabla1[[#This Row],[ÓPTIMO REQUERIDO]]</f>
        <v>0.56756756756756754</v>
      </c>
    </row>
    <row r="7698" spans="1:12" x14ac:dyDescent="0.35">
      <c r="A7698" s="1">
        <v>19</v>
      </c>
      <c r="B7698" s="1">
        <v>14</v>
      </c>
      <c r="C7698" s="3">
        <v>45356</v>
      </c>
      <c r="D7698" s="5">
        <f>Tabla1[[#This Row],[REQUERIDOS (9 X CASILLA)]]/9</f>
        <v>508</v>
      </c>
      <c r="E7698" s="2">
        <v>38291</v>
      </c>
      <c r="F7698" s="5">
        <v>33961</v>
      </c>
      <c r="G7698" s="4">
        <f t="shared" si="240"/>
        <v>0.88691859705936116</v>
      </c>
      <c r="H7698" s="5">
        <v>4572</v>
      </c>
      <c r="I7698" s="5">
        <v>2434</v>
      </c>
      <c r="J7698" s="4">
        <f t="shared" si="241"/>
        <v>0.53237095363079612</v>
      </c>
      <c r="K7698" s="5">
        <v>6604</v>
      </c>
      <c r="L7698" s="4">
        <f>Tabla1[[#This Row],[CCRL (Ciudadanos que cumplen los requisitos de ley)]]/Tabla1[[#This Row],[ÓPTIMO REQUERIDO]]</f>
        <v>0.36856450635978194</v>
      </c>
    </row>
    <row r="7699" spans="1:12" x14ac:dyDescent="0.35">
      <c r="A7699" s="1">
        <v>20</v>
      </c>
      <c r="B7699" s="1">
        <v>1</v>
      </c>
      <c r="C7699" s="3">
        <v>45356</v>
      </c>
      <c r="D7699" s="5">
        <f>Tabla1[[#This Row],[REQUERIDOS (9 X CASILLA)]]/9</f>
        <v>609</v>
      </c>
      <c r="E7699" s="2">
        <v>42089</v>
      </c>
      <c r="F7699" s="5">
        <v>31883</v>
      </c>
      <c r="G7699" s="4">
        <f t="shared" si="240"/>
        <v>0.75751383972059205</v>
      </c>
      <c r="H7699" s="5">
        <v>5481</v>
      </c>
      <c r="I7699" s="5">
        <v>7795</v>
      </c>
      <c r="J7699" s="4">
        <f t="shared" si="241"/>
        <v>1.42218573253056</v>
      </c>
      <c r="K7699" s="5">
        <v>6699</v>
      </c>
      <c r="L7699" s="4">
        <f>Tabla1[[#This Row],[CCRL (Ciudadanos que cumplen los requisitos de ley)]]/Tabla1[[#This Row],[ÓPTIMO REQUERIDO]]</f>
        <v>1.1636065084340947</v>
      </c>
    </row>
    <row r="7700" spans="1:12" x14ac:dyDescent="0.35">
      <c r="A7700" s="1">
        <v>20</v>
      </c>
      <c r="B7700" s="1">
        <v>2</v>
      </c>
      <c r="C7700" s="3">
        <v>45356</v>
      </c>
      <c r="D7700" s="5">
        <f>Tabla1[[#This Row],[REQUERIDOS (9 X CASILLA)]]/9</f>
        <v>564</v>
      </c>
      <c r="E7700" s="2">
        <v>38561</v>
      </c>
      <c r="F7700" s="5">
        <v>29878</v>
      </c>
      <c r="G7700" s="4">
        <f t="shared" si="240"/>
        <v>0.77482430434895355</v>
      </c>
      <c r="H7700" s="5">
        <v>5076</v>
      </c>
      <c r="I7700" s="5">
        <v>7763</v>
      </c>
      <c r="J7700" s="4">
        <f t="shared" si="241"/>
        <v>1.5293538219070133</v>
      </c>
      <c r="K7700" s="5">
        <v>6204</v>
      </c>
      <c r="L7700" s="4">
        <f>Tabla1[[#This Row],[CCRL (Ciudadanos que cumplen los requisitos de ley)]]/Tabla1[[#This Row],[ÓPTIMO REQUERIDO]]</f>
        <v>1.2512894906511929</v>
      </c>
    </row>
    <row r="7701" spans="1:12" x14ac:dyDescent="0.35">
      <c r="A7701" s="1">
        <v>20</v>
      </c>
      <c r="B7701" s="1">
        <v>3</v>
      </c>
      <c r="C7701" s="3">
        <v>45356</v>
      </c>
      <c r="D7701" s="5">
        <f>Tabla1[[#This Row],[REQUERIDOS (9 X CASILLA)]]/9</f>
        <v>681</v>
      </c>
      <c r="E7701" s="2">
        <v>48425</v>
      </c>
      <c r="F7701" s="5">
        <v>30521</v>
      </c>
      <c r="G7701" s="4">
        <f t="shared" si="240"/>
        <v>0.63027361899845125</v>
      </c>
      <c r="H7701" s="5">
        <v>6129</v>
      </c>
      <c r="I7701" s="5">
        <v>6459</v>
      </c>
      <c r="J7701" s="4">
        <f t="shared" si="241"/>
        <v>1.0538423886441508</v>
      </c>
      <c r="K7701" s="5">
        <v>7491</v>
      </c>
      <c r="L7701" s="4">
        <f>Tabla1[[#This Row],[CCRL (Ciudadanos que cumplen los requisitos de ley)]]/Tabla1[[#This Row],[ÓPTIMO REQUERIDO]]</f>
        <v>0.86223468161794148</v>
      </c>
    </row>
    <row r="7702" spans="1:12" x14ac:dyDescent="0.35">
      <c r="A7702" s="1">
        <v>20</v>
      </c>
      <c r="B7702" s="1">
        <v>4</v>
      </c>
      <c r="C7702" s="3">
        <v>45356</v>
      </c>
      <c r="D7702" s="5">
        <f>Tabla1[[#This Row],[REQUERIDOS (9 X CASILLA)]]/9</f>
        <v>690</v>
      </c>
      <c r="E7702" s="2">
        <v>46538</v>
      </c>
      <c r="F7702" s="5">
        <v>35529</v>
      </c>
      <c r="G7702" s="4">
        <f t="shared" si="240"/>
        <v>0.76344062916326438</v>
      </c>
      <c r="H7702" s="5">
        <v>6210</v>
      </c>
      <c r="I7702" s="5">
        <v>8254</v>
      </c>
      <c r="J7702" s="4">
        <f t="shared" si="241"/>
        <v>1.3291465378421901</v>
      </c>
      <c r="K7702" s="5">
        <v>8280</v>
      </c>
      <c r="L7702" s="4">
        <f>Tabla1[[#This Row],[CCRL (Ciudadanos que cumplen los requisitos de ley)]]/Tabla1[[#This Row],[ÓPTIMO REQUERIDO]]</f>
        <v>0.99685990338164254</v>
      </c>
    </row>
    <row r="7703" spans="1:12" x14ac:dyDescent="0.35">
      <c r="A7703" s="1">
        <v>20</v>
      </c>
      <c r="B7703" s="1">
        <v>5</v>
      </c>
      <c r="C7703" s="3">
        <v>45356</v>
      </c>
      <c r="D7703" s="5">
        <f>Tabla1[[#This Row],[REQUERIDOS (9 X CASILLA)]]/9</f>
        <v>512</v>
      </c>
      <c r="E7703" s="2">
        <v>37397</v>
      </c>
      <c r="F7703" s="5">
        <v>23243</v>
      </c>
      <c r="G7703" s="4">
        <f t="shared" si="240"/>
        <v>0.62152044281626873</v>
      </c>
      <c r="H7703" s="5">
        <v>4608</v>
      </c>
      <c r="I7703" s="5">
        <v>4081</v>
      </c>
      <c r="J7703" s="4">
        <f t="shared" si="241"/>
        <v>0.88563368055555558</v>
      </c>
      <c r="K7703" s="5">
        <v>6656</v>
      </c>
      <c r="L7703" s="4">
        <f>Tabla1[[#This Row],[CCRL (Ciudadanos que cumplen los requisitos de ley)]]/Tabla1[[#This Row],[ÓPTIMO REQUERIDO]]</f>
        <v>0.61313100961538458</v>
      </c>
    </row>
    <row r="7704" spans="1:12" x14ac:dyDescent="0.35">
      <c r="A7704" s="1">
        <v>20</v>
      </c>
      <c r="B7704" s="1">
        <v>6</v>
      </c>
      <c r="C7704" s="3">
        <v>45356</v>
      </c>
      <c r="D7704" s="5">
        <f>Tabla1[[#This Row],[REQUERIDOS (9 X CASILLA)]]/9</f>
        <v>597</v>
      </c>
      <c r="E7704" s="2">
        <v>39836</v>
      </c>
      <c r="F7704" s="5">
        <v>33209</v>
      </c>
      <c r="G7704" s="4">
        <f t="shared" si="240"/>
        <v>0.83364293603775474</v>
      </c>
      <c r="H7704" s="5">
        <v>5373</v>
      </c>
      <c r="I7704" s="5">
        <v>7570</v>
      </c>
      <c r="J7704" s="4">
        <f t="shared" si="241"/>
        <v>1.4088963335194491</v>
      </c>
      <c r="K7704" s="5">
        <v>7164</v>
      </c>
      <c r="L7704" s="4">
        <f>Tabla1[[#This Row],[CCRL (Ciudadanos que cumplen los requisitos de ley)]]/Tabla1[[#This Row],[ÓPTIMO REQUERIDO]]</f>
        <v>1.0566722501395869</v>
      </c>
    </row>
    <row r="7705" spans="1:12" x14ac:dyDescent="0.35">
      <c r="A7705" s="1">
        <v>20</v>
      </c>
      <c r="B7705" s="1">
        <v>7</v>
      </c>
      <c r="C7705" s="3">
        <v>45356</v>
      </c>
      <c r="D7705" s="5">
        <f>Tabla1[[#This Row],[REQUERIDOS (9 X CASILLA)]]/9</f>
        <v>498</v>
      </c>
      <c r="E7705" s="2">
        <v>35408</v>
      </c>
      <c r="F7705" s="5">
        <v>26027</v>
      </c>
      <c r="G7705" s="4">
        <f t="shared" si="240"/>
        <v>0.73505987347492097</v>
      </c>
      <c r="H7705" s="5">
        <v>4482</v>
      </c>
      <c r="I7705" s="5">
        <v>4910</v>
      </c>
      <c r="J7705" s="4">
        <f t="shared" si="241"/>
        <v>1.0954930834448906</v>
      </c>
      <c r="K7705" s="5">
        <v>6474</v>
      </c>
      <c r="L7705" s="4">
        <f>Tabla1[[#This Row],[CCRL (Ciudadanos que cumplen los requisitos de ley)]]/Tabla1[[#This Row],[ÓPTIMO REQUERIDO]]</f>
        <v>0.75841828853877047</v>
      </c>
    </row>
    <row r="7706" spans="1:12" x14ac:dyDescent="0.35">
      <c r="A7706" s="1">
        <v>20</v>
      </c>
      <c r="B7706" s="1">
        <v>8</v>
      </c>
      <c r="C7706" s="3">
        <v>45356</v>
      </c>
      <c r="D7706" s="5">
        <f>Tabla1[[#This Row],[REQUERIDOS (9 X CASILLA)]]/9</f>
        <v>596</v>
      </c>
      <c r="E7706" s="2">
        <v>45264</v>
      </c>
      <c r="F7706" s="5">
        <v>33118</v>
      </c>
      <c r="G7706" s="4">
        <f t="shared" si="240"/>
        <v>0.73166313184870979</v>
      </c>
      <c r="H7706" s="5">
        <v>5364</v>
      </c>
      <c r="I7706" s="5">
        <v>5104</v>
      </c>
      <c r="J7706" s="4">
        <f t="shared" si="241"/>
        <v>0.95152870991797167</v>
      </c>
      <c r="K7706" s="5">
        <v>7748</v>
      </c>
      <c r="L7706" s="4">
        <f>Tabla1[[#This Row],[CCRL (Ciudadanos que cumplen los requisitos de ley)]]/Tabla1[[#This Row],[ÓPTIMO REQUERIDO]]</f>
        <v>0.65875064532782657</v>
      </c>
    </row>
    <row r="7707" spans="1:12" x14ac:dyDescent="0.35">
      <c r="A7707" s="1">
        <v>20</v>
      </c>
      <c r="B7707" s="1">
        <v>9</v>
      </c>
      <c r="C7707" s="3">
        <v>45356</v>
      </c>
      <c r="D7707" s="5">
        <f>Tabla1[[#This Row],[REQUERIDOS (9 X CASILLA)]]/9</f>
        <v>547</v>
      </c>
      <c r="E7707" s="2">
        <v>39121</v>
      </c>
      <c r="F7707" s="5">
        <v>38492</v>
      </c>
      <c r="G7707" s="4">
        <f t="shared" si="240"/>
        <v>0.98392167889368887</v>
      </c>
      <c r="H7707" s="5">
        <v>4923</v>
      </c>
      <c r="I7707" s="5">
        <v>8360</v>
      </c>
      <c r="J7707" s="4">
        <f t="shared" si="241"/>
        <v>1.6981515336177129</v>
      </c>
      <c r="K7707" s="5">
        <v>6564</v>
      </c>
      <c r="L7707" s="4">
        <f>Tabla1[[#This Row],[CCRL (Ciudadanos que cumplen los requisitos de ley)]]/Tabla1[[#This Row],[ÓPTIMO REQUERIDO]]</f>
        <v>1.2736136502132847</v>
      </c>
    </row>
    <row r="7708" spans="1:12" x14ac:dyDescent="0.35">
      <c r="A7708" s="1">
        <v>20</v>
      </c>
      <c r="B7708" s="1">
        <v>10</v>
      </c>
      <c r="C7708" s="3">
        <v>45356</v>
      </c>
      <c r="D7708" s="5">
        <f>Tabla1[[#This Row],[REQUERIDOS (9 X CASILLA)]]/9</f>
        <v>625</v>
      </c>
      <c r="E7708" s="2">
        <v>43757</v>
      </c>
      <c r="F7708" s="5">
        <v>28987</v>
      </c>
      <c r="G7708" s="4">
        <f t="shared" si="240"/>
        <v>0.66245400735882254</v>
      </c>
      <c r="H7708" s="5">
        <v>5625</v>
      </c>
      <c r="I7708" s="5">
        <v>7285</v>
      </c>
      <c r="J7708" s="4">
        <f t="shared" si="241"/>
        <v>1.2951111111111111</v>
      </c>
      <c r="K7708" s="5">
        <v>7500</v>
      </c>
      <c r="L7708" s="4">
        <f>Tabla1[[#This Row],[CCRL (Ciudadanos que cumplen los requisitos de ley)]]/Tabla1[[#This Row],[ÓPTIMO REQUERIDO]]</f>
        <v>0.97133333333333338</v>
      </c>
    </row>
    <row r="7709" spans="1:12" x14ac:dyDescent="0.35">
      <c r="A7709" s="1">
        <v>21</v>
      </c>
      <c r="B7709" s="1">
        <v>1</v>
      </c>
      <c r="C7709" s="3">
        <v>45356</v>
      </c>
      <c r="D7709" s="5">
        <f>Tabla1[[#This Row],[REQUERIDOS (9 X CASILLA)]]/9</f>
        <v>537</v>
      </c>
      <c r="E7709" s="2">
        <v>39391</v>
      </c>
      <c r="F7709" s="5">
        <v>23775</v>
      </c>
      <c r="G7709" s="4">
        <f t="shared" si="240"/>
        <v>0.60356426594907464</v>
      </c>
      <c r="H7709" s="5">
        <v>4833</v>
      </c>
      <c r="I7709" s="5">
        <v>5295</v>
      </c>
      <c r="J7709" s="4">
        <f t="shared" si="241"/>
        <v>1.095592799503414</v>
      </c>
      <c r="K7709" s="5">
        <v>6981</v>
      </c>
      <c r="L7709" s="4">
        <f>Tabla1[[#This Row],[CCRL (Ciudadanos que cumplen los requisitos de ley)]]/Tabla1[[#This Row],[ÓPTIMO REQUERIDO]]</f>
        <v>0.7584873227331328</v>
      </c>
    </row>
    <row r="7710" spans="1:12" x14ac:dyDescent="0.35">
      <c r="A7710" s="1">
        <v>21</v>
      </c>
      <c r="B7710" s="1">
        <v>2</v>
      </c>
      <c r="C7710" s="3">
        <v>45356</v>
      </c>
      <c r="D7710" s="5">
        <f>Tabla1[[#This Row],[REQUERIDOS (9 X CASILLA)]]/9</f>
        <v>525</v>
      </c>
      <c r="E7710" s="2">
        <v>38818</v>
      </c>
      <c r="F7710" s="5">
        <v>24095</v>
      </c>
      <c r="G7710" s="4">
        <f t="shared" si="240"/>
        <v>0.62071719305476836</v>
      </c>
      <c r="H7710" s="5">
        <v>4725</v>
      </c>
      <c r="I7710" s="5">
        <v>5497</v>
      </c>
      <c r="J7710" s="4">
        <f t="shared" si="241"/>
        <v>1.1633862433862434</v>
      </c>
      <c r="K7710" s="5">
        <v>6300</v>
      </c>
      <c r="L7710" s="4">
        <f>Tabla1[[#This Row],[CCRL (Ciudadanos que cumplen los requisitos de ley)]]/Tabla1[[#This Row],[ÓPTIMO REQUERIDO]]</f>
        <v>0.8725396825396825</v>
      </c>
    </row>
    <row r="7711" spans="1:12" x14ac:dyDescent="0.35">
      <c r="A7711" s="1">
        <v>21</v>
      </c>
      <c r="B7711" s="1">
        <v>3</v>
      </c>
      <c r="C7711" s="3">
        <v>45356</v>
      </c>
      <c r="D7711" s="5">
        <f>Tabla1[[#This Row],[REQUERIDOS (9 X CASILLA)]]/9</f>
        <v>525</v>
      </c>
      <c r="E7711" s="2">
        <v>39893</v>
      </c>
      <c r="F7711" s="5">
        <v>37368</v>
      </c>
      <c r="G7711" s="4">
        <f t="shared" si="240"/>
        <v>0.93670568771463669</v>
      </c>
      <c r="H7711" s="5">
        <v>4725</v>
      </c>
      <c r="I7711" s="5">
        <v>8440</v>
      </c>
      <c r="J7711" s="4">
        <f t="shared" si="241"/>
        <v>1.7862433862433862</v>
      </c>
      <c r="K7711" s="5">
        <v>6825</v>
      </c>
      <c r="L7711" s="4">
        <f>Tabla1[[#This Row],[CCRL (Ciudadanos que cumplen los requisitos de ley)]]/Tabla1[[#This Row],[ÓPTIMO REQUERIDO]]</f>
        <v>1.2366300366300367</v>
      </c>
    </row>
    <row r="7712" spans="1:12" x14ac:dyDescent="0.35">
      <c r="A7712" s="1">
        <v>21</v>
      </c>
      <c r="B7712" s="1">
        <v>4</v>
      </c>
      <c r="C7712" s="3">
        <v>45356</v>
      </c>
      <c r="D7712" s="5">
        <f>Tabla1[[#This Row],[REQUERIDOS (9 X CASILLA)]]/9</f>
        <v>503</v>
      </c>
      <c r="E7712" s="2">
        <v>38372</v>
      </c>
      <c r="F7712" s="5">
        <v>38372</v>
      </c>
      <c r="G7712" s="4">
        <f t="shared" si="240"/>
        <v>1</v>
      </c>
      <c r="H7712" s="5">
        <v>4527</v>
      </c>
      <c r="I7712" s="5">
        <v>7853</v>
      </c>
      <c r="J7712" s="4">
        <f t="shared" si="241"/>
        <v>1.7347028937486193</v>
      </c>
      <c r="K7712" s="5">
        <v>6036</v>
      </c>
      <c r="L7712" s="4">
        <f>Tabla1[[#This Row],[CCRL (Ciudadanos que cumplen los requisitos de ley)]]/Tabla1[[#This Row],[ÓPTIMO REQUERIDO]]</f>
        <v>1.3010271703114646</v>
      </c>
    </row>
    <row r="7713" spans="1:12" x14ac:dyDescent="0.35">
      <c r="A7713" s="1">
        <v>21</v>
      </c>
      <c r="B7713" s="1">
        <v>5</v>
      </c>
      <c r="C7713" s="3">
        <v>45356</v>
      </c>
      <c r="D7713" s="5">
        <f>Tabla1[[#This Row],[REQUERIDOS (9 X CASILLA)]]/9</f>
        <v>489</v>
      </c>
      <c r="E7713" s="2">
        <v>40536</v>
      </c>
      <c r="F7713" s="5">
        <v>40255</v>
      </c>
      <c r="G7713" s="4">
        <f t="shared" si="240"/>
        <v>0.9930678902703769</v>
      </c>
      <c r="H7713" s="5">
        <v>4401</v>
      </c>
      <c r="I7713" s="5">
        <v>5472</v>
      </c>
      <c r="J7713" s="4">
        <f t="shared" si="241"/>
        <v>1.2433537832310839</v>
      </c>
      <c r="K7713" s="5">
        <v>6357</v>
      </c>
      <c r="L7713" s="4">
        <f>Tabla1[[#This Row],[CCRL (Ciudadanos que cumplen los requisitos de ley)]]/Tabla1[[#This Row],[ÓPTIMO REQUERIDO]]</f>
        <v>0.8607833883907503</v>
      </c>
    </row>
    <row r="7714" spans="1:12" x14ac:dyDescent="0.35">
      <c r="A7714" s="1">
        <v>21</v>
      </c>
      <c r="B7714" s="1">
        <v>6</v>
      </c>
      <c r="C7714" s="3">
        <v>45356</v>
      </c>
      <c r="D7714" s="5">
        <f>Tabla1[[#This Row],[REQUERIDOS (9 X CASILLA)]]/9</f>
        <v>529</v>
      </c>
      <c r="E7714" s="2">
        <v>44976</v>
      </c>
      <c r="F7714" s="5">
        <v>43220</v>
      </c>
      <c r="G7714" s="4">
        <f t="shared" si="240"/>
        <v>0.9609569548203486</v>
      </c>
      <c r="H7714" s="5">
        <v>4761</v>
      </c>
      <c r="I7714" s="5">
        <v>5176</v>
      </c>
      <c r="J7714" s="4">
        <f t="shared" si="241"/>
        <v>1.0871665616467128</v>
      </c>
      <c r="K7714" s="5">
        <v>7935</v>
      </c>
      <c r="L7714" s="4">
        <f>Tabla1[[#This Row],[CCRL (Ciudadanos que cumplen los requisitos de ley)]]/Tabla1[[#This Row],[ÓPTIMO REQUERIDO]]</f>
        <v>0.65229993698802768</v>
      </c>
    </row>
    <row r="7715" spans="1:12" x14ac:dyDescent="0.35">
      <c r="A7715" s="1">
        <v>21</v>
      </c>
      <c r="B7715" s="1">
        <v>7</v>
      </c>
      <c r="C7715" s="3">
        <v>45356</v>
      </c>
      <c r="D7715" s="5">
        <f>Tabla1[[#This Row],[REQUERIDOS (9 X CASILLA)]]/9</f>
        <v>442</v>
      </c>
      <c r="E7715" s="2">
        <v>36307</v>
      </c>
      <c r="F7715" s="5">
        <v>24117</v>
      </c>
      <c r="G7715" s="4">
        <f t="shared" si="240"/>
        <v>0.66425207260307928</v>
      </c>
      <c r="H7715" s="5">
        <v>3978</v>
      </c>
      <c r="I7715" s="5">
        <v>5261</v>
      </c>
      <c r="J7715" s="4">
        <f t="shared" si="241"/>
        <v>1.3225238813474107</v>
      </c>
      <c r="K7715" s="5">
        <v>5304</v>
      </c>
      <c r="L7715" s="4">
        <f>Tabla1[[#This Row],[CCRL (Ciudadanos que cumplen los requisitos de ley)]]/Tabla1[[#This Row],[ÓPTIMO REQUERIDO]]</f>
        <v>0.9918929110105581</v>
      </c>
    </row>
    <row r="7716" spans="1:12" x14ac:dyDescent="0.35">
      <c r="A7716" s="1">
        <v>21</v>
      </c>
      <c r="B7716" s="1">
        <v>8</v>
      </c>
      <c r="C7716" s="3">
        <v>45356</v>
      </c>
      <c r="D7716" s="5">
        <f>Tabla1[[#This Row],[REQUERIDOS (9 X CASILLA)]]/9</f>
        <v>461</v>
      </c>
      <c r="E7716" s="2">
        <v>35955</v>
      </c>
      <c r="F7716" s="5">
        <v>28080</v>
      </c>
      <c r="G7716" s="4">
        <f t="shared" si="240"/>
        <v>0.78097622027534419</v>
      </c>
      <c r="H7716" s="5">
        <v>4149</v>
      </c>
      <c r="I7716" s="5">
        <v>5099</v>
      </c>
      <c r="J7716" s="4">
        <f t="shared" si="241"/>
        <v>1.2289708363461076</v>
      </c>
      <c r="K7716" s="5">
        <v>5532</v>
      </c>
      <c r="L7716" s="4">
        <f>Tabla1[[#This Row],[CCRL (Ciudadanos que cumplen los requisitos de ley)]]/Tabla1[[#This Row],[ÓPTIMO REQUERIDO]]</f>
        <v>0.92172812725958064</v>
      </c>
    </row>
    <row r="7717" spans="1:12" x14ac:dyDescent="0.35">
      <c r="A7717" s="1">
        <v>21</v>
      </c>
      <c r="B7717" s="1">
        <v>9</v>
      </c>
      <c r="C7717" s="3">
        <v>45356</v>
      </c>
      <c r="D7717" s="5">
        <f>Tabla1[[#This Row],[REQUERIDOS (9 X CASILLA)]]/9</f>
        <v>628</v>
      </c>
      <c r="E7717" s="2">
        <v>51311</v>
      </c>
      <c r="F7717" s="5">
        <v>48718</v>
      </c>
      <c r="G7717" s="4">
        <f t="shared" si="240"/>
        <v>0.94946502699226287</v>
      </c>
      <c r="H7717" s="5">
        <v>5652</v>
      </c>
      <c r="I7717" s="5">
        <v>5106</v>
      </c>
      <c r="J7717" s="4">
        <f t="shared" si="241"/>
        <v>0.90339702760084928</v>
      </c>
      <c r="K7717" s="5">
        <v>8792</v>
      </c>
      <c r="L7717" s="4">
        <f>Tabla1[[#This Row],[CCRL (Ciudadanos que cumplen los requisitos de ley)]]/Tabla1[[#This Row],[ÓPTIMO REQUERIDO]]</f>
        <v>0.58075523202911739</v>
      </c>
    </row>
    <row r="7718" spans="1:12" x14ac:dyDescent="0.35">
      <c r="A7718" s="1">
        <v>21</v>
      </c>
      <c r="B7718" s="1">
        <v>10</v>
      </c>
      <c r="C7718" s="3">
        <v>45356</v>
      </c>
      <c r="D7718" s="5">
        <f>Tabla1[[#This Row],[REQUERIDOS (9 X CASILLA)]]/9</f>
        <v>502</v>
      </c>
      <c r="E7718" s="2">
        <v>41826</v>
      </c>
      <c r="F7718" s="5">
        <v>40300</v>
      </c>
      <c r="G7718" s="4">
        <f t="shared" si="240"/>
        <v>0.96351551666427582</v>
      </c>
      <c r="H7718" s="5">
        <v>4518</v>
      </c>
      <c r="I7718" s="5">
        <v>4407</v>
      </c>
      <c r="J7718" s="4">
        <f t="shared" si="241"/>
        <v>0.97543160690571051</v>
      </c>
      <c r="K7718" s="5">
        <v>6526</v>
      </c>
      <c r="L7718" s="4">
        <f>Tabla1[[#This Row],[CCRL (Ciudadanos que cumplen los requisitos de ley)]]/Tabla1[[#This Row],[ÓPTIMO REQUERIDO]]</f>
        <v>0.67529880478087645</v>
      </c>
    </row>
    <row r="7719" spans="1:12" x14ac:dyDescent="0.35">
      <c r="A7719" s="1">
        <v>21</v>
      </c>
      <c r="B7719" s="1">
        <v>11</v>
      </c>
      <c r="C7719" s="3">
        <v>45356</v>
      </c>
      <c r="D7719" s="5">
        <f>Tabla1[[#This Row],[REQUERIDOS (9 X CASILLA)]]/9</f>
        <v>528</v>
      </c>
      <c r="E7719" s="2">
        <v>41862</v>
      </c>
      <c r="F7719" s="5">
        <v>41803</v>
      </c>
      <c r="G7719" s="4">
        <f t="shared" si="240"/>
        <v>0.99859060723329029</v>
      </c>
      <c r="H7719" s="5">
        <v>4752</v>
      </c>
      <c r="I7719" s="5">
        <v>5289</v>
      </c>
      <c r="J7719" s="4">
        <f t="shared" si="241"/>
        <v>1.1130050505050506</v>
      </c>
      <c r="K7719" s="5">
        <v>7392</v>
      </c>
      <c r="L7719" s="4">
        <f>Tabla1[[#This Row],[CCRL (Ciudadanos que cumplen los requisitos de ley)]]/Tabla1[[#This Row],[ÓPTIMO REQUERIDO]]</f>
        <v>0.71550324675324672</v>
      </c>
    </row>
    <row r="7720" spans="1:12" x14ac:dyDescent="0.35">
      <c r="A7720" s="1">
        <v>21</v>
      </c>
      <c r="B7720" s="1">
        <v>12</v>
      </c>
      <c r="C7720" s="3">
        <v>45356</v>
      </c>
      <c r="D7720" s="5">
        <f>Tabla1[[#This Row],[REQUERIDOS (9 X CASILLA)]]/9</f>
        <v>579</v>
      </c>
      <c r="E7720" s="2">
        <v>44417</v>
      </c>
      <c r="F7720" s="5">
        <v>44298</v>
      </c>
      <c r="G7720" s="4">
        <f t="shared" si="240"/>
        <v>0.99732084562217171</v>
      </c>
      <c r="H7720" s="5">
        <v>5211</v>
      </c>
      <c r="I7720" s="5">
        <v>5236</v>
      </c>
      <c r="J7720" s="4">
        <f t="shared" si="241"/>
        <v>1.0047975436576473</v>
      </c>
      <c r="K7720" s="5">
        <v>7527</v>
      </c>
      <c r="L7720" s="4">
        <f>Tabla1[[#This Row],[CCRL (Ciudadanos que cumplen los requisitos de ley)]]/Tabla1[[#This Row],[ÓPTIMO REQUERIDO]]</f>
        <v>0.69562906868606356</v>
      </c>
    </row>
    <row r="7721" spans="1:12" x14ac:dyDescent="0.35">
      <c r="A7721" s="1">
        <v>21</v>
      </c>
      <c r="B7721" s="1">
        <v>13</v>
      </c>
      <c r="C7721" s="3">
        <v>45356</v>
      </c>
      <c r="D7721" s="5">
        <f>Tabla1[[#This Row],[REQUERIDOS (9 X CASILLA)]]/9</f>
        <v>484</v>
      </c>
      <c r="E7721" s="2">
        <v>37686</v>
      </c>
      <c r="F7721" s="5">
        <v>29870</v>
      </c>
      <c r="G7721" s="4">
        <f t="shared" si="240"/>
        <v>0.7926020272780343</v>
      </c>
      <c r="H7721" s="5">
        <v>4356</v>
      </c>
      <c r="I7721" s="5">
        <v>5243</v>
      </c>
      <c r="J7721" s="4">
        <f t="shared" si="241"/>
        <v>1.2036271808999082</v>
      </c>
      <c r="K7721" s="5">
        <v>6776</v>
      </c>
      <c r="L7721" s="4">
        <f>Tabla1[[#This Row],[CCRL (Ciudadanos que cumplen los requisitos de ley)]]/Tabla1[[#This Row],[ÓPTIMO REQUERIDO]]</f>
        <v>0.77376033057851235</v>
      </c>
    </row>
    <row r="7722" spans="1:12" x14ac:dyDescent="0.35">
      <c r="A7722" s="1">
        <v>21</v>
      </c>
      <c r="B7722" s="1">
        <v>14</v>
      </c>
      <c r="C7722" s="3">
        <v>45356</v>
      </c>
      <c r="D7722" s="5">
        <f>Tabla1[[#This Row],[REQUERIDOS (9 X CASILLA)]]/9</f>
        <v>583</v>
      </c>
      <c r="E7722" s="2">
        <v>41118</v>
      </c>
      <c r="F7722" s="5">
        <v>35715</v>
      </c>
      <c r="G7722" s="4">
        <f t="shared" si="240"/>
        <v>0.86859769444039103</v>
      </c>
      <c r="H7722" s="5">
        <v>5247</v>
      </c>
      <c r="I7722" s="5">
        <v>5886</v>
      </c>
      <c r="J7722" s="4">
        <f t="shared" si="241"/>
        <v>1.1217838765008576</v>
      </c>
      <c r="K7722" s="5">
        <v>7579</v>
      </c>
      <c r="L7722" s="4">
        <f>Tabla1[[#This Row],[CCRL (Ciudadanos que cumplen los requisitos de ley)]]/Tabla1[[#This Row],[ÓPTIMO REQUERIDO]]</f>
        <v>0.77661960680828601</v>
      </c>
    </row>
    <row r="7723" spans="1:12" x14ac:dyDescent="0.35">
      <c r="A7723" s="1">
        <v>21</v>
      </c>
      <c r="B7723" s="1">
        <v>15</v>
      </c>
      <c r="C7723" s="3">
        <v>45356</v>
      </c>
      <c r="D7723" s="5">
        <f>Tabla1[[#This Row],[REQUERIDOS (9 X CASILLA)]]/9</f>
        <v>480</v>
      </c>
      <c r="E7723" s="2">
        <v>39223</v>
      </c>
      <c r="F7723" s="5">
        <v>39184</v>
      </c>
      <c r="G7723" s="4">
        <f t="shared" si="240"/>
        <v>0.9990056854396655</v>
      </c>
      <c r="H7723" s="5">
        <v>4320</v>
      </c>
      <c r="I7723" s="5">
        <v>7156</v>
      </c>
      <c r="J7723" s="4">
        <f t="shared" si="241"/>
        <v>1.6564814814814814</v>
      </c>
      <c r="K7723" s="5">
        <v>5760</v>
      </c>
      <c r="L7723" s="4">
        <f>Tabla1[[#This Row],[CCRL (Ciudadanos que cumplen los requisitos de ley)]]/Tabla1[[#This Row],[ÓPTIMO REQUERIDO]]</f>
        <v>1.242361111111111</v>
      </c>
    </row>
    <row r="7724" spans="1:12" x14ac:dyDescent="0.35">
      <c r="A7724" s="1">
        <v>21</v>
      </c>
      <c r="B7724" s="1">
        <v>16</v>
      </c>
      <c r="C7724" s="3">
        <v>45356</v>
      </c>
      <c r="D7724" s="5">
        <f>Tabla1[[#This Row],[REQUERIDOS (9 X CASILLA)]]/9</f>
        <v>524</v>
      </c>
      <c r="E7724" s="2">
        <v>38512</v>
      </c>
      <c r="F7724" s="5">
        <v>29496</v>
      </c>
      <c r="G7724" s="4">
        <f t="shared" si="240"/>
        <v>0.76589115081013714</v>
      </c>
      <c r="H7724" s="5">
        <v>4716</v>
      </c>
      <c r="I7724" s="5">
        <v>6227</v>
      </c>
      <c r="J7724" s="4">
        <f t="shared" si="241"/>
        <v>1.3203986429177268</v>
      </c>
      <c r="K7724" s="5">
        <v>5764</v>
      </c>
      <c r="L7724" s="4">
        <f>Tabla1[[#This Row],[CCRL (Ciudadanos que cumplen los requisitos de ley)]]/Tabla1[[#This Row],[ÓPTIMO REQUERIDO]]</f>
        <v>1.0803261623872311</v>
      </c>
    </row>
    <row r="7725" spans="1:12" x14ac:dyDescent="0.35">
      <c r="A7725" s="1">
        <v>22</v>
      </c>
      <c r="B7725" s="1">
        <v>1</v>
      </c>
      <c r="C7725" s="3">
        <v>45356</v>
      </c>
      <c r="D7725" s="5">
        <f>Tabla1[[#This Row],[REQUERIDOS (9 X CASILLA)]]/9</f>
        <v>573</v>
      </c>
      <c r="E7725" s="2">
        <v>42165</v>
      </c>
      <c r="F7725" s="5">
        <v>36305</v>
      </c>
      <c r="G7725" s="4">
        <f t="shared" si="240"/>
        <v>0.86102217478951737</v>
      </c>
      <c r="H7725" s="5">
        <v>5157</v>
      </c>
      <c r="I7725" s="5">
        <v>4483</v>
      </c>
      <c r="J7725" s="4">
        <f t="shared" si="241"/>
        <v>0.8693038588326546</v>
      </c>
      <c r="K7725" s="5">
        <v>7449</v>
      </c>
      <c r="L7725" s="4">
        <f>Tabla1[[#This Row],[CCRL (Ciudadanos que cumplen los requisitos de ley)]]/Tabla1[[#This Row],[ÓPTIMO REQUERIDO]]</f>
        <v>0.60182574842260705</v>
      </c>
    </row>
    <row r="7726" spans="1:12" x14ac:dyDescent="0.35">
      <c r="A7726" s="1">
        <v>22</v>
      </c>
      <c r="B7726" s="1">
        <v>2</v>
      </c>
      <c r="C7726" s="3">
        <v>45356</v>
      </c>
      <c r="D7726" s="5">
        <f>Tabla1[[#This Row],[REQUERIDOS (9 X CASILLA)]]/9</f>
        <v>493</v>
      </c>
      <c r="E7726" s="2">
        <v>37302</v>
      </c>
      <c r="F7726" s="5">
        <v>33877</v>
      </c>
      <c r="G7726" s="4">
        <f t="shared" si="240"/>
        <v>0.90818186692402547</v>
      </c>
      <c r="H7726" s="5">
        <v>4437</v>
      </c>
      <c r="I7726" s="5">
        <v>5216</v>
      </c>
      <c r="J7726" s="4">
        <f t="shared" si="241"/>
        <v>1.1755690782059951</v>
      </c>
      <c r="K7726" s="5">
        <v>7395</v>
      </c>
      <c r="L7726" s="4">
        <f>Tabla1[[#This Row],[CCRL (Ciudadanos que cumplen los requisitos de ley)]]/Tabla1[[#This Row],[ÓPTIMO REQUERIDO]]</f>
        <v>0.70534144692359702</v>
      </c>
    </row>
    <row r="7727" spans="1:12" x14ac:dyDescent="0.35">
      <c r="A7727" s="1">
        <v>22</v>
      </c>
      <c r="B7727" s="1">
        <v>3</v>
      </c>
      <c r="C7727" s="3">
        <v>45356</v>
      </c>
      <c r="D7727" s="5">
        <f>Tabla1[[#This Row],[REQUERIDOS (9 X CASILLA)]]/9</f>
        <v>570</v>
      </c>
      <c r="E7727" s="2">
        <v>44670</v>
      </c>
      <c r="F7727" s="5">
        <v>39880</v>
      </c>
      <c r="G7727" s="4">
        <f t="shared" si="240"/>
        <v>0.89276919632863216</v>
      </c>
      <c r="H7727" s="5">
        <v>5130</v>
      </c>
      <c r="I7727" s="5">
        <v>3838</v>
      </c>
      <c r="J7727" s="4">
        <f t="shared" si="241"/>
        <v>0.74814814814814812</v>
      </c>
      <c r="K7727" s="5">
        <v>9120</v>
      </c>
      <c r="L7727" s="4">
        <f>Tabla1[[#This Row],[CCRL (Ciudadanos que cumplen los requisitos de ley)]]/Tabla1[[#This Row],[ÓPTIMO REQUERIDO]]</f>
        <v>0.42083333333333334</v>
      </c>
    </row>
    <row r="7728" spans="1:12" x14ac:dyDescent="0.35">
      <c r="A7728" s="1">
        <v>22</v>
      </c>
      <c r="B7728" s="1">
        <v>4</v>
      </c>
      <c r="C7728" s="3">
        <v>45356</v>
      </c>
      <c r="D7728" s="5">
        <f>Tabla1[[#This Row],[REQUERIDOS (9 X CASILLA)]]/9</f>
        <v>590</v>
      </c>
      <c r="E7728" s="2">
        <v>47456</v>
      </c>
      <c r="F7728" s="5">
        <v>45190</v>
      </c>
      <c r="G7728" s="4">
        <f t="shared" si="240"/>
        <v>0.95225050573162506</v>
      </c>
      <c r="H7728" s="5">
        <v>5310</v>
      </c>
      <c r="I7728" s="5">
        <v>5870</v>
      </c>
      <c r="J7728" s="4">
        <f t="shared" si="241"/>
        <v>1.1054613935969868</v>
      </c>
      <c r="K7728" s="5">
        <v>8850</v>
      </c>
      <c r="L7728" s="4">
        <f>Tabla1[[#This Row],[CCRL (Ciudadanos que cumplen los requisitos de ley)]]/Tabla1[[#This Row],[ÓPTIMO REQUERIDO]]</f>
        <v>0.66327683615819211</v>
      </c>
    </row>
    <row r="7729" spans="1:12" x14ac:dyDescent="0.35">
      <c r="A7729" s="1">
        <v>22</v>
      </c>
      <c r="B7729" s="1">
        <v>5</v>
      </c>
      <c r="C7729" s="3">
        <v>45356</v>
      </c>
      <c r="D7729" s="5">
        <f>Tabla1[[#This Row],[REQUERIDOS (9 X CASILLA)]]/9</f>
        <v>423</v>
      </c>
      <c r="E7729" s="2">
        <v>34059</v>
      </c>
      <c r="F7729" s="5">
        <v>25220</v>
      </c>
      <c r="G7729" s="4">
        <f t="shared" si="240"/>
        <v>0.74047975571801872</v>
      </c>
      <c r="H7729" s="5">
        <v>3807</v>
      </c>
      <c r="I7729" s="5">
        <v>3251</v>
      </c>
      <c r="J7729" s="4">
        <f t="shared" si="241"/>
        <v>0.85395324402416606</v>
      </c>
      <c r="K7729" s="5">
        <v>6345</v>
      </c>
      <c r="L7729" s="4">
        <f>Tabla1[[#This Row],[CCRL (Ciudadanos que cumplen los requisitos de ley)]]/Tabla1[[#This Row],[ÓPTIMO REQUERIDO]]</f>
        <v>0.51237194641449957</v>
      </c>
    </row>
    <row r="7730" spans="1:12" x14ac:dyDescent="0.35">
      <c r="A7730" s="1">
        <v>22</v>
      </c>
      <c r="B7730" s="1">
        <v>6</v>
      </c>
      <c r="C7730" s="3">
        <v>45356</v>
      </c>
      <c r="D7730" s="5">
        <f>Tabla1[[#This Row],[REQUERIDOS (9 X CASILLA)]]/9</f>
        <v>489</v>
      </c>
      <c r="E7730" s="2">
        <v>39740</v>
      </c>
      <c r="F7730" s="5">
        <v>36577</v>
      </c>
      <c r="G7730" s="4">
        <f t="shared" si="240"/>
        <v>0.92040764972320077</v>
      </c>
      <c r="H7730" s="5">
        <v>4401</v>
      </c>
      <c r="I7730" s="5">
        <v>4781</v>
      </c>
      <c r="J7730" s="4">
        <f t="shared" si="241"/>
        <v>1.0863440127243809</v>
      </c>
      <c r="K7730" s="5">
        <v>6846</v>
      </c>
      <c r="L7730" s="4">
        <f>Tabla1[[#This Row],[CCRL (Ciudadanos que cumplen los requisitos de ley)]]/Tabla1[[#This Row],[ÓPTIMO REQUERIDO]]</f>
        <v>0.69836400817995914</v>
      </c>
    </row>
    <row r="7731" spans="1:12" x14ac:dyDescent="0.35">
      <c r="A7731" s="1">
        <v>23</v>
      </c>
      <c r="B7731" s="1">
        <v>1</v>
      </c>
      <c r="C7731" s="3">
        <v>45356</v>
      </c>
      <c r="D7731" s="5">
        <f>Tabla1[[#This Row],[REQUERIDOS (9 X CASILLA)]]/9</f>
        <v>630</v>
      </c>
      <c r="E7731" s="2">
        <v>49452</v>
      </c>
      <c r="F7731" s="5">
        <v>44347</v>
      </c>
      <c r="G7731" s="4">
        <f t="shared" si="240"/>
        <v>0.89676858367710099</v>
      </c>
      <c r="H7731" s="5">
        <v>5670</v>
      </c>
      <c r="I7731" s="5">
        <v>3324</v>
      </c>
      <c r="J7731" s="4">
        <f t="shared" si="241"/>
        <v>0.58624338624338623</v>
      </c>
      <c r="K7731" s="5">
        <v>8820</v>
      </c>
      <c r="L7731" s="4">
        <f>Tabla1[[#This Row],[CCRL (Ciudadanos que cumplen los requisitos de ley)]]/Tabla1[[#This Row],[ÓPTIMO REQUERIDO]]</f>
        <v>0.37687074829931971</v>
      </c>
    </row>
    <row r="7732" spans="1:12" x14ac:dyDescent="0.35">
      <c r="A7732" s="1">
        <v>23</v>
      </c>
      <c r="B7732" s="1">
        <v>2</v>
      </c>
      <c r="C7732" s="3">
        <v>45356</v>
      </c>
      <c r="D7732" s="5">
        <f>Tabla1[[#This Row],[REQUERIDOS (9 X CASILLA)]]/9</f>
        <v>641</v>
      </c>
      <c r="E7732" s="2">
        <v>45526</v>
      </c>
      <c r="F7732" s="5">
        <v>35525</v>
      </c>
      <c r="G7732" s="4">
        <f t="shared" si="240"/>
        <v>0.78032333172253221</v>
      </c>
      <c r="H7732" s="5">
        <v>5769</v>
      </c>
      <c r="I7732" s="5">
        <v>4556</v>
      </c>
      <c r="J7732" s="4">
        <f t="shared" si="241"/>
        <v>0.78973825619691451</v>
      </c>
      <c r="K7732" s="5">
        <v>8333</v>
      </c>
      <c r="L7732" s="4">
        <f>Tabla1[[#This Row],[CCRL (Ciudadanos que cumplen los requisitos de ley)]]/Tabla1[[#This Row],[ÓPTIMO REQUERIDO]]</f>
        <v>0.546741869674787</v>
      </c>
    </row>
    <row r="7733" spans="1:12" x14ac:dyDescent="0.35">
      <c r="A7733" s="1">
        <v>23</v>
      </c>
      <c r="B7733" s="1">
        <v>3</v>
      </c>
      <c r="C7733" s="3">
        <v>45356</v>
      </c>
      <c r="D7733" s="5">
        <f>Tabla1[[#This Row],[REQUERIDOS (9 X CASILLA)]]/9</f>
        <v>682</v>
      </c>
      <c r="E7733" s="2">
        <v>50575</v>
      </c>
      <c r="F7733" s="5">
        <v>49535</v>
      </c>
      <c r="G7733" s="4">
        <f t="shared" si="240"/>
        <v>0.97943648047454279</v>
      </c>
      <c r="H7733" s="5">
        <v>6138</v>
      </c>
      <c r="I7733" s="5">
        <v>4579</v>
      </c>
      <c r="J7733" s="4">
        <f t="shared" si="241"/>
        <v>0.74600847181492347</v>
      </c>
      <c r="K7733" s="5">
        <v>10912</v>
      </c>
      <c r="L7733" s="4">
        <f>Tabla1[[#This Row],[CCRL (Ciudadanos que cumplen los requisitos de ley)]]/Tabla1[[#This Row],[ÓPTIMO REQUERIDO]]</f>
        <v>0.41962976539589442</v>
      </c>
    </row>
    <row r="7734" spans="1:12" x14ac:dyDescent="0.35">
      <c r="A7734" s="1">
        <v>23</v>
      </c>
      <c r="B7734" s="1">
        <v>4</v>
      </c>
      <c r="C7734" s="3">
        <v>45356</v>
      </c>
      <c r="D7734" s="5">
        <f>Tabla1[[#This Row],[REQUERIDOS (9 X CASILLA)]]/9</f>
        <v>543</v>
      </c>
      <c r="E7734" s="2">
        <v>42539</v>
      </c>
      <c r="F7734" s="5">
        <v>42343</v>
      </c>
      <c r="G7734" s="4">
        <f t="shared" si="240"/>
        <v>0.99539246338653942</v>
      </c>
      <c r="H7734" s="5">
        <v>4887</v>
      </c>
      <c r="I7734" s="5">
        <v>3558</v>
      </c>
      <c r="J7734" s="4">
        <f t="shared" si="241"/>
        <v>0.72805402087170046</v>
      </c>
      <c r="K7734" s="5">
        <v>9231</v>
      </c>
      <c r="L7734" s="4">
        <f>Tabla1[[#This Row],[CCRL (Ciudadanos que cumplen los requisitos de ley)]]/Tabla1[[#This Row],[ÓPTIMO REQUERIDO]]</f>
        <v>0.3854403639909002</v>
      </c>
    </row>
    <row r="7735" spans="1:12" x14ac:dyDescent="0.35">
      <c r="A7735" s="1">
        <v>24</v>
      </c>
      <c r="B7735" s="1">
        <v>1</v>
      </c>
      <c r="C7735" s="3">
        <v>45356</v>
      </c>
      <c r="D7735" s="5">
        <f>Tabla1[[#This Row],[REQUERIDOS (9 X CASILLA)]]/9</f>
        <v>590</v>
      </c>
      <c r="E7735" s="2">
        <v>40818</v>
      </c>
      <c r="F7735" s="5">
        <v>31910</v>
      </c>
      <c r="G7735" s="4">
        <f t="shared" si="240"/>
        <v>0.78176294771914356</v>
      </c>
      <c r="H7735" s="5">
        <v>5310</v>
      </c>
      <c r="I7735" s="5">
        <v>6756</v>
      </c>
      <c r="J7735" s="4">
        <f t="shared" si="241"/>
        <v>1.272316384180791</v>
      </c>
      <c r="K7735" s="5">
        <v>7670</v>
      </c>
      <c r="L7735" s="4">
        <f>Tabla1[[#This Row],[CCRL (Ciudadanos que cumplen los requisitos de ley)]]/Tabla1[[#This Row],[ÓPTIMO REQUERIDO]]</f>
        <v>0.88083441981747068</v>
      </c>
    </row>
    <row r="7736" spans="1:12" x14ac:dyDescent="0.35">
      <c r="A7736" s="1">
        <v>24</v>
      </c>
      <c r="B7736" s="1">
        <v>2</v>
      </c>
      <c r="C7736" s="3">
        <v>45356</v>
      </c>
      <c r="D7736" s="5">
        <f>Tabla1[[#This Row],[REQUERIDOS (9 X CASILLA)]]/9</f>
        <v>442</v>
      </c>
      <c r="E7736" s="2">
        <v>35861</v>
      </c>
      <c r="F7736" s="5">
        <v>34105</v>
      </c>
      <c r="G7736" s="4">
        <f t="shared" si="240"/>
        <v>0.95103315579599013</v>
      </c>
      <c r="H7736" s="5">
        <v>3978</v>
      </c>
      <c r="I7736" s="5">
        <v>3818</v>
      </c>
      <c r="J7736" s="4">
        <f t="shared" si="241"/>
        <v>0.9597787833081951</v>
      </c>
      <c r="K7736" s="5">
        <v>6188</v>
      </c>
      <c r="L7736" s="4">
        <f>Tabla1[[#This Row],[CCRL (Ciudadanos que cumplen los requisitos de ley)]]/Tabla1[[#This Row],[ÓPTIMO REQUERIDO]]</f>
        <v>0.61700064641241115</v>
      </c>
    </row>
    <row r="7737" spans="1:12" x14ac:dyDescent="0.35">
      <c r="A7737" s="1">
        <v>24</v>
      </c>
      <c r="B7737" s="1">
        <v>3</v>
      </c>
      <c r="C7737" s="3">
        <v>45356</v>
      </c>
      <c r="D7737" s="5">
        <f>Tabla1[[#This Row],[REQUERIDOS (9 X CASILLA)]]/9</f>
        <v>573</v>
      </c>
      <c r="E7737" s="2">
        <v>40067</v>
      </c>
      <c r="F7737" s="5">
        <v>30608</v>
      </c>
      <c r="G7737" s="4">
        <f t="shared" si="240"/>
        <v>0.76392043327426562</v>
      </c>
      <c r="H7737" s="5">
        <v>5157</v>
      </c>
      <c r="I7737" s="5">
        <v>4935</v>
      </c>
      <c r="J7737" s="4">
        <f t="shared" si="241"/>
        <v>0.95695171611401975</v>
      </c>
      <c r="K7737" s="5">
        <v>6876</v>
      </c>
      <c r="L7737" s="4">
        <f>Tabla1[[#This Row],[CCRL (Ciudadanos que cumplen los requisitos de ley)]]/Tabla1[[#This Row],[ÓPTIMO REQUERIDO]]</f>
        <v>0.71771378708551481</v>
      </c>
    </row>
    <row r="7738" spans="1:12" x14ac:dyDescent="0.35">
      <c r="A7738" s="1">
        <v>24</v>
      </c>
      <c r="B7738" s="1">
        <v>4</v>
      </c>
      <c r="C7738" s="3">
        <v>45356</v>
      </c>
      <c r="D7738" s="5">
        <f>Tabla1[[#This Row],[REQUERIDOS (9 X CASILLA)]]/9</f>
        <v>618</v>
      </c>
      <c r="E7738" s="2">
        <v>43508</v>
      </c>
      <c r="F7738" s="5">
        <v>27460</v>
      </c>
      <c r="G7738" s="4">
        <f t="shared" si="240"/>
        <v>0.63114829456651655</v>
      </c>
      <c r="H7738" s="5">
        <v>5562</v>
      </c>
      <c r="I7738" s="5">
        <v>4461</v>
      </c>
      <c r="J7738" s="4">
        <f t="shared" si="241"/>
        <v>0.80204962243797195</v>
      </c>
      <c r="K7738" s="5">
        <v>8034</v>
      </c>
      <c r="L7738" s="4">
        <f>Tabla1[[#This Row],[CCRL (Ciudadanos que cumplen los requisitos de ley)]]/Tabla1[[#This Row],[ÓPTIMO REQUERIDO]]</f>
        <v>0.55526512322628829</v>
      </c>
    </row>
    <row r="7739" spans="1:12" x14ac:dyDescent="0.35">
      <c r="A7739" s="1">
        <v>24</v>
      </c>
      <c r="B7739" s="1">
        <v>5</v>
      </c>
      <c r="C7739" s="3">
        <v>45356</v>
      </c>
      <c r="D7739" s="5">
        <f>Tabla1[[#This Row],[REQUERIDOS (9 X CASILLA)]]/9</f>
        <v>568</v>
      </c>
      <c r="E7739" s="2">
        <v>45572</v>
      </c>
      <c r="F7739" s="5">
        <v>35406</v>
      </c>
      <c r="G7739" s="4">
        <f t="shared" si="240"/>
        <v>0.77692442727990874</v>
      </c>
      <c r="H7739" s="5">
        <v>5112</v>
      </c>
      <c r="I7739" s="5">
        <v>4327</v>
      </c>
      <c r="J7739" s="4">
        <f t="shared" si="241"/>
        <v>0.84643974960876367</v>
      </c>
      <c r="K7739" s="5">
        <v>7952</v>
      </c>
      <c r="L7739" s="4">
        <f>Tabla1[[#This Row],[CCRL (Ciudadanos que cumplen los requisitos de ley)]]/Tabla1[[#This Row],[ÓPTIMO REQUERIDO]]</f>
        <v>0.54413983903420526</v>
      </c>
    </row>
    <row r="7740" spans="1:12" x14ac:dyDescent="0.35">
      <c r="A7740" s="1">
        <v>24</v>
      </c>
      <c r="B7740" s="1">
        <v>6</v>
      </c>
      <c r="C7740" s="3">
        <v>45356</v>
      </c>
      <c r="D7740" s="5">
        <f>Tabla1[[#This Row],[REQUERIDOS (9 X CASILLA)]]/9</f>
        <v>560</v>
      </c>
      <c r="E7740" s="2">
        <v>43838</v>
      </c>
      <c r="F7740" s="5">
        <v>35214</v>
      </c>
      <c r="G7740" s="4">
        <f t="shared" si="240"/>
        <v>0.80327569688398193</v>
      </c>
      <c r="H7740" s="5">
        <v>5040</v>
      </c>
      <c r="I7740" s="5">
        <v>3250</v>
      </c>
      <c r="J7740" s="4">
        <f t="shared" si="241"/>
        <v>0.64484126984126988</v>
      </c>
      <c r="K7740" s="5">
        <v>10640</v>
      </c>
      <c r="L7740" s="4">
        <f>Tabla1[[#This Row],[CCRL (Ciudadanos que cumplen los requisitos de ley)]]/Tabla1[[#This Row],[ÓPTIMO REQUERIDO]]</f>
        <v>0.30545112781954886</v>
      </c>
    </row>
    <row r="7741" spans="1:12" x14ac:dyDescent="0.35">
      <c r="A7741" s="1">
        <v>24</v>
      </c>
      <c r="B7741" s="1">
        <v>7</v>
      </c>
      <c r="C7741" s="3">
        <v>45356</v>
      </c>
      <c r="D7741" s="5">
        <f>Tabla1[[#This Row],[REQUERIDOS (9 X CASILLA)]]/9</f>
        <v>555</v>
      </c>
      <c r="E7741" s="2">
        <v>38981</v>
      </c>
      <c r="F7741" s="5">
        <v>34960</v>
      </c>
      <c r="G7741" s="4">
        <f t="shared" si="240"/>
        <v>0.89684718196044222</v>
      </c>
      <c r="H7741" s="5">
        <v>4995</v>
      </c>
      <c r="I7741" s="5">
        <v>7867</v>
      </c>
      <c r="J7741" s="4">
        <f t="shared" si="241"/>
        <v>1.5749749749749751</v>
      </c>
      <c r="K7741" s="5">
        <v>7770</v>
      </c>
      <c r="L7741" s="4">
        <f>Tabla1[[#This Row],[CCRL (Ciudadanos que cumplen los requisitos de ley)]]/Tabla1[[#This Row],[ÓPTIMO REQUERIDO]]</f>
        <v>1.0124839124839125</v>
      </c>
    </row>
    <row r="7742" spans="1:12" x14ac:dyDescent="0.35">
      <c r="A7742" s="1">
        <v>25</v>
      </c>
      <c r="B7742" s="1">
        <v>1</v>
      </c>
      <c r="C7742" s="3">
        <v>45356</v>
      </c>
      <c r="D7742" s="5">
        <f>Tabla1[[#This Row],[REQUERIDOS (9 X CASILLA)]]/9</f>
        <v>667</v>
      </c>
      <c r="E7742" s="2">
        <v>44584</v>
      </c>
      <c r="F7742" s="5">
        <v>41486</v>
      </c>
      <c r="G7742" s="4">
        <f t="shared" si="240"/>
        <v>0.93051318858783416</v>
      </c>
      <c r="H7742" s="5">
        <v>6003</v>
      </c>
      <c r="I7742" s="5">
        <v>4268</v>
      </c>
      <c r="J7742" s="4">
        <f t="shared" si="241"/>
        <v>0.71097784441112777</v>
      </c>
      <c r="K7742" s="5">
        <v>9338</v>
      </c>
      <c r="L7742" s="4">
        <f>Tabla1[[#This Row],[CCRL (Ciudadanos que cumplen los requisitos de ley)]]/Tabla1[[#This Row],[ÓPTIMO REQUERIDO]]</f>
        <v>0.45705718569286785</v>
      </c>
    </row>
    <row r="7743" spans="1:12" x14ac:dyDescent="0.35">
      <c r="A7743" s="1">
        <v>25</v>
      </c>
      <c r="B7743" s="1">
        <v>2</v>
      </c>
      <c r="C7743" s="3">
        <v>45356</v>
      </c>
      <c r="D7743" s="5">
        <f>Tabla1[[#This Row],[REQUERIDOS (9 X CASILLA)]]/9</f>
        <v>725</v>
      </c>
      <c r="E7743" s="2">
        <v>49856</v>
      </c>
      <c r="F7743" s="5">
        <v>43309</v>
      </c>
      <c r="G7743" s="4">
        <f t="shared" si="240"/>
        <v>0.86868180359435176</v>
      </c>
      <c r="H7743" s="5">
        <v>6525</v>
      </c>
      <c r="I7743" s="5">
        <v>5631</v>
      </c>
      <c r="J7743" s="4">
        <f t="shared" si="241"/>
        <v>0.86298850574712649</v>
      </c>
      <c r="K7743" s="5">
        <v>9425</v>
      </c>
      <c r="L7743" s="4">
        <f>Tabla1[[#This Row],[CCRL (Ciudadanos que cumplen los requisitos de ley)]]/Tabla1[[#This Row],[ÓPTIMO REQUERIDO]]</f>
        <v>0.59745358090185674</v>
      </c>
    </row>
    <row r="7744" spans="1:12" x14ac:dyDescent="0.35">
      <c r="A7744" s="1">
        <v>25</v>
      </c>
      <c r="B7744" s="1">
        <v>3</v>
      </c>
      <c r="C7744" s="3">
        <v>45356</v>
      </c>
      <c r="D7744" s="5">
        <f>Tabla1[[#This Row],[REQUERIDOS (9 X CASILLA)]]/9</f>
        <v>893</v>
      </c>
      <c r="E7744" s="2">
        <v>52708</v>
      </c>
      <c r="F7744" s="5">
        <v>41041</v>
      </c>
      <c r="G7744" s="4">
        <f t="shared" si="240"/>
        <v>0.77864840251954159</v>
      </c>
      <c r="H7744" s="5">
        <v>8037</v>
      </c>
      <c r="I7744" s="5">
        <v>9862</v>
      </c>
      <c r="J7744" s="4">
        <f t="shared" si="241"/>
        <v>1.2270747791464476</v>
      </c>
      <c r="K7744" s="5">
        <v>11609</v>
      </c>
      <c r="L7744" s="4">
        <f>Tabla1[[#This Row],[CCRL (Ciudadanos que cumplen los requisitos de ley)]]/Tabla1[[#This Row],[ÓPTIMO REQUERIDO]]</f>
        <v>0.84951330863984842</v>
      </c>
    </row>
    <row r="7745" spans="1:12" x14ac:dyDescent="0.35">
      <c r="A7745" s="1">
        <v>25</v>
      </c>
      <c r="B7745" s="1">
        <v>4</v>
      </c>
      <c r="C7745" s="3">
        <v>45356</v>
      </c>
      <c r="D7745" s="5">
        <f>Tabla1[[#This Row],[REQUERIDOS (9 X CASILLA)]]/9</f>
        <v>786</v>
      </c>
      <c r="E7745" s="2">
        <v>47285</v>
      </c>
      <c r="F7745" s="5">
        <v>41982</v>
      </c>
      <c r="G7745" s="4">
        <f t="shared" si="240"/>
        <v>0.88785026964153535</v>
      </c>
      <c r="H7745" s="5">
        <v>7074</v>
      </c>
      <c r="I7745" s="5">
        <v>6421</v>
      </c>
      <c r="J7745" s="4">
        <f t="shared" si="241"/>
        <v>0.90769013288097256</v>
      </c>
      <c r="K7745" s="5">
        <v>9432</v>
      </c>
      <c r="L7745" s="4">
        <f>Tabla1[[#This Row],[CCRL (Ciudadanos que cumplen los requisitos de ley)]]/Tabla1[[#This Row],[ÓPTIMO REQUERIDO]]</f>
        <v>0.68076759966072942</v>
      </c>
    </row>
    <row r="7746" spans="1:12" x14ac:dyDescent="0.35">
      <c r="A7746" s="1">
        <v>25</v>
      </c>
      <c r="B7746" s="1">
        <v>5</v>
      </c>
      <c r="C7746" s="3">
        <v>45356</v>
      </c>
      <c r="D7746" s="5">
        <f>Tabla1[[#This Row],[REQUERIDOS (9 X CASILLA)]]/9</f>
        <v>649</v>
      </c>
      <c r="E7746" s="2">
        <v>46169</v>
      </c>
      <c r="F7746" s="5">
        <v>45900</v>
      </c>
      <c r="G7746" s="4">
        <f t="shared" si="240"/>
        <v>0.99417357967467346</v>
      </c>
      <c r="H7746" s="5">
        <v>5841</v>
      </c>
      <c r="I7746" s="5">
        <v>4070</v>
      </c>
      <c r="J7746" s="4">
        <f t="shared" si="241"/>
        <v>0.69679849340866296</v>
      </c>
      <c r="K7746" s="5">
        <v>9086</v>
      </c>
      <c r="L7746" s="4">
        <f>Tabla1[[#This Row],[CCRL (Ciudadanos que cumplen los requisitos de ley)]]/Tabla1[[#This Row],[ÓPTIMO REQUERIDO]]</f>
        <v>0.44794188861985473</v>
      </c>
    </row>
    <row r="7747" spans="1:12" x14ac:dyDescent="0.35">
      <c r="A7747" s="1">
        <v>25</v>
      </c>
      <c r="B7747" s="1">
        <v>6</v>
      </c>
      <c r="C7747" s="3">
        <v>45356</v>
      </c>
      <c r="D7747" s="5">
        <f>Tabla1[[#This Row],[REQUERIDOS (9 X CASILLA)]]/9</f>
        <v>748</v>
      </c>
      <c r="E7747" s="2">
        <v>48373</v>
      </c>
      <c r="F7747" s="5">
        <v>40768</v>
      </c>
      <c r="G7747" s="4">
        <f t="shared" ref="G7747:G7810" si="242">F7747/E7747</f>
        <v>0.84278419779629132</v>
      </c>
      <c r="H7747" s="5">
        <v>6732</v>
      </c>
      <c r="I7747" s="5">
        <v>4660</v>
      </c>
      <c r="J7747" s="4">
        <f t="shared" ref="J7747:J7810" si="243">I7747/H7747</f>
        <v>0.69221628045157457</v>
      </c>
      <c r="K7747" s="5">
        <v>9724</v>
      </c>
      <c r="L7747" s="4">
        <f>Tabla1[[#This Row],[CCRL (Ciudadanos que cumplen los requisitos de ley)]]/Tabla1[[#This Row],[ÓPTIMO REQUERIDO]]</f>
        <v>0.47922665569724393</v>
      </c>
    </row>
    <row r="7748" spans="1:12" x14ac:dyDescent="0.35">
      <c r="A7748" s="1">
        <v>25</v>
      </c>
      <c r="B7748" s="1">
        <v>7</v>
      </c>
      <c r="C7748" s="3">
        <v>45356</v>
      </c>
      <c r="D7748" s="5">
        <f>Tabla1[[#This Row],[REQUERIDOS (9 X CASILLA)]]/9</f>
        <v>691</v>
      </c>
      <c r="E7748" s="2">
        <v>46092</v>
      </c>
      <c r="F7748" s="5">
        <v>45615</v>
      </c>
      <c r="G7748" s="4">
        <f t="shared" si="242"/>
        <v>0.98965113251757353</v>
      </c>
      <c r="H7748" s="5">
        <v>6219</v>
      </c>
      <c r="I7748" s="5">
        <v>5193</v>
      </c>
      <c r="J7748" s="4">
        <f t="shared" si="243"/>
        <v>0.83502170767004347</v>
      </c>
      <c r="K7748" s="5">
        <v>9674</v>
      </c>
      <c r="L7748" s="4">
        <f>Tabla1[[#This Row],[CCRL (Ciudadanos que cumplen los requisitos de ley)]]/Tabla1[[#This Row],[ÓPTIMO REQUERIDO]]</f>
        <v>0.5367996692164565</v>
      </c>
    </row>
    <row r="7749" spans="1:12" x14ac:dyDescent="0.35">
      <c r="A7749" s="1">
        <v>26</v>
      </c>
      <c r="B7749" s="1">
        <v>1</v>
      </c>
      <c r="C7749" s="3">
        <v>45356</v>
      </c>
      <c r="D7749" s="5">
        <f>Tabla1[[#This Row],[REQUERIDOS (9 X CASILLA)]]/9</f>
        <v>536</v>
      </c>
      <c r="E7749" s="2">
        <v>41640</v>
      </c>
      <c r="F7749" s="5">
        <v>34495</v>
      </c>
      <c r="G7749" s="4">
        <f t="shared" si="242"/>
        <v>0.82841018251681076</v>
      </c>
      <c r="H7749" s="5">
        <v>4824</v>
      </c>
      <c r="I7749" s="5">
        <v>3233</v>
      </c>
      <c r="J7749" s="4">
        <f t="shared" si="243"/>
        <v>0.67019071310116085</v>
      </c>
      <c r="K7749" s="5">
        <v>7504</v>
      </c>
      <c r="L7749" s="4">
        <f>Tabla1[[#This Row],[CCRL (Ciudadanos que cumplen los requisitos de ley)]]/Tabla1[[#This Row],[ÓPTIMO REQUERIDO]]</f>
        <v>0.4308368869936034</v>
      </c>
    </row>
    <row r="7750" spans="1:12" x14ac:dyDescent="0.35">
      <c r="A7750" s="1">
        <v>26</v>
      </c>
      <c r="B7750" s="1">
        <v>2</v>
      </c>
      <c r="C7750" s="3">
        <v>45356</v>
      </c>
      <c r="D7750" s="5">
        <f>Tabla1[[#This Row],[REQUERIDOS (9 X CASILLA)]]/9</f>
        <v>619</v>
      </c>
      <c r="E7750" s="2">
        <v>48337</v>
      </c>
      <c r="F7750" s="5">
        <v>44830</v>
      </c>
      <c r="G7750" s="4">
        <f t="shared" si="242"/>
        <v>0.92744688333988456</v>
      </c>
      <c r="H7750" s="5">
        <v>5571</v>
      </c>
      <c r="I7750" s="5">
        <v>2650</v>
      </c>
      <c r="J7750" s="4">
        <f t="shared" si="243"/>
        <v>0.47567761622688925</v>
      </c>
      <c r="K7750" s="5">
        <v>8666</v>
      </c>
      <c r="L7750" s="4">
        <f>Tabla1[[#This Row],[CCRL (Ciudadanos que cumplen los requisitos de ley)]]/Tabla1[[#This Row],[ÓPTIMO REQUERIDO]]</f>
        <v>0.30579275328871452</v>
      </c>
    </row>
    <row r="7751" spans="1:12" x14ac:dyDescent="0.35">
      <c r="A7751" s="1">
        <v>26</v>
      </c>
      <c r="B7751" s="1">
        <v>3</v>
      </c>
      <c r="C7751" s="3">
        <v>45356</v>
      </c>
      <c r="D7751" s="5">
        <f>Tabla1[[#This Row],[REQUERIDOS (9 X CASILLA)]]/9</f>
        <v>537</v>
      </c>
      <c r="E7751" s="2">
        <v>42894</v>
      </c>
      <c r="F7751" s="5">
        <v>40616</v>
      </c>
      <c r="G7751" s="4">
        <f t="shared" si="242"/>
        <v>0.94689233925490746</v>
      </c>
      <c r="H7751" s="5">
        <v>4833</v>
      </c>
      <c r="I7751" s="5">
        <v>2107</v>
      </c>
      <c r="J7751" s="4">
        <f t="shared" si="243"/>
        <v>0.43596110076557004</v>
      </c>
      <c r="K7751" s="5">
        <v>8055</v>
      </c>
      <c r="L7751" s="4">
        <f>Tabla1[[#This Row],[CCRL (Ciudadanos que cumplen los requisitos de ley)]]/Tabla1[[#This Row],[ÓPTIMO REQUERIDO]]</f>
        <v>0.26157666045934203</v>
      </c>
    </row>
    <row r="7752" spans="1:12" x14ac:dyDescent="0.35">
      <c r="A7752" s="1">
        <v>26</v>
      </c>
      <c r="B7752" s="1">
        <v>4</v>
      </c>
      <c r="C7752" s="3">
        <v>45356</v>
      </c>
      <c r="D7752" s="5">
        <f>Tabla1[[#This Row],[REQUERIDOS (9 X CASILLA)]]/9</f>
        <v>563</v>
      </c>
      <c r="E7752" s="2">
        <v>40009</v>
      </c>
      <c r="F7752" s="5">
        <v>33843</v>
      </c>
      <c r="G7752" s="4">
        <f t="shared" si="242"/>
        <v>0.84588467594791172</v>
      </c>
      <c r="H7752" s="5">
        <v>5067</v>
      </c>
      <c r="I7752" s="5">
        <v>3048</v>
      </c>
      <c r="J7752" s="4">
        <f t="shared" si="243"/>
        <v>0.60153937240970989</v>
      </c>
      <c r="K7752" s="5">
        <v>8445</v>
      </c>
      <c r="L7752" s="4">
        <f>Tabla1[[#This Row],[CCRL (Ciudadanos que cumplen los requisitos de ley)]]/Tabla1[[#This Row],[ÓPTIMO REQUERIDO]]</f>
        <v>0.36092362344582596</v>
      </c>
    </row>
    <row r="7753" spans="1:12" x14ac:dyDescent="0.35">
      <c r="A7753" s="1">
        <v>26</v>
      </c>
      <c r="B7753" s="1">
        <v>5</v>
      </c>
      <c r="C7753" s="3">
        <v>45356</v>
      </c>
      <c r="D7753" s="5">
        <f>Tabla1[[#This Row],[REQUERIDOS (9 X CASILLA)]]/9</f>
        <v>579</v>
      </c>
      <c r="E7753" s="2">
        <v>45194</v>
      </c>
      <c r="F7753" s="5">
        <v>39548</v>
      </c>
      <c r="G7753" s="4">
        <f t="shared" si="242"/>
        <v>0.87507191220073466</v>
      </c>
      <c r="H7753" s="5">
        <v>5211</v>
      </c>
      <c r="I7753" s="5">
        <v>3181</v>
      </c>
      <c r="J7753" s="4">
        <f t="shared" si="243"/>
        <v>0.61043945499904051</v>
      </c>
      <c r="K7753" s="5">
        <v>8685</v>
      </c>
      <c r="L7753" s="4">
        <f>Tabla1[[#This Row],[CCRL (Ciudadanos que cumplen los requisitos de ley)]]/Tabla1[[#This Row],[ÓPTIMO REQUERIDO]]</f>
        <v>0.36626367299942431</v>
      </c>
    </row>
    <row r="7754" spans="1:12" x14ac:dyDescent="0.35">
      <c r="A7754" s="1">
        <v>26</v>
      </c>
      <c r="B7754" s="1">
        <v>6</v>
      </c>
      <c r="C7754" s="3">
        <v>45356</v>
      </c>
      <c r="D7754" s="5">
        <f>Tabla1[[#This Row],[REQUERIDOS (9 X CASILLA)]]/9</f>
        <v>577</v>
      </c>
      <c r="E7754" s="2">
        <v>53807</v>
      </c>
      <c r="F7754" s="5">
        <v>53529</v>
      </c>
      <c r="G7754" s="4">
        <f t="shared" si="242"/>
        <v>0.99483338599067039</v>
      </c>
      <c r="H7754" s="5">
        <v>5193</v>
      </c>
      <c r="I7754" s="5">
        <v>5032</v>
      </c>
      <c r="J7754" s="4">
        <f t="shared" si="243"/>
        <v>0.96899672636241097</v>
      </c>
      <c r="K7754" s="5">
        <v>6924</v>
      </c>
      <c r="L7754" s="4">
        <f>Tabla1[[#This Row],[CCRL (Ciudadanos que cumplen los requisitos de ley)]]/Tabla1[[#This Row],[ÓPTIMO REQUERIDO]]</f>
        <v>0.72674754477180825</v>
      </c>
    </row>
    <row r="7755" spans="1:12" x14ac:dyDescent="0.35">
      <c r="A7755" s="1">
        <v>26</v>
      </c>
      <c r="B7755" s="1">
        <v>7</v>
      </c>
      <c r="C7755" s="3">
        <v>45356</v>
      </c>
      <c r="D7755" s="5">
        <f>Tabla1[[#This Row],[REQUERIDOS (9 X CASILLA)]]/9</f>
        <v>488</v>
      </c>
      <c r="E7755" s="2">
        <v>36450</v>
      </c>
      <c r="F7755" s="5">
        <v>30506</v>
      </c>
      <c r="G7755" s="4">
        <f t="shared" si="242"/>
        <v>0.83692729766803842</v>
      </c>
      <c r="H7755" s="5">
        <v>4392</v>
      </c>
      <c r="I7755" s="5">
        <v>3523</v>
      </c>
      <c r="J7755" s="4">
        <f t="shared" si="243"/>
        <v>0.80214025500910746</v>
      </c>
      <c r="K7755" s="5">
        <v>6832</v>
      </c>
      <c r="L7755" s="4">
        <f>Tabla1[[#This Row],[CCRL (Ciudadanos que cumplen los requisitos de ley)]]/Tabla1[[#This Row],[ÓPTIMO REQUERIDO]]</f>
        <v>0.51566159250585475</v>
      </c>
    </row>
    <row r="7756" spans="1:12" x14ac:dyDescent="0.35">
      <c r="A7756" s="1">
        <v>27</v>
      </c>
      <c r="B7756" s="1">
        <v>1</v>
      </c>
      <c r="C7756" s="3">
        <v>45356</v>
      </c>
      <c r="D7756" s="5">
        <f>Tabla1[[#This Row],[REQUERIDOS (9 X CASILLA)]]/9</f>
        <v>477</v>
      </c>
      <c r="E7756" s="2">
        <v>34293</v>
      </c>
      <c r="F7756" s="5">
        <v>27321</v>
      </c>
      <c r="G7756" s="4">
        <f t="shared" si="242"/>
        <v>0.79669320269442745</v>
      </c>
      <c r="H7756" s="5">
        <v>4293</v>
      </c>
      <c r="I7756" s="5">
        <v>5468</v>
      </c>
      <c r="J7756" s="4">
        <f t="shared" si="243"/>
        <v>1.2737013743303052</v>
      </c>
      <c r="K7756" s="5">
        <v>5724</v>
      </c>
      <c r="L7756" s="4">
        <f>Tabla1[[#This Row],[CCRL (Ciudadanos que cumplen los requisitos de ley)]]/Tabla1[[#This Row],[ÓPTIMO REQUERIDO]]</f>
        <v>0.95527603074772882</v>
      </c>
    </row>
    <row r="7757" spans="1:12" x14ac:dyDescent="0.35">
      <c r="A7757" s="1">
        <v>27</v>
      </c>
      <c r="B7757" s="1">
        <v>2</v>
      </c>
      <c r="C7757" s="3">
        <v>45356</v>
      </c>
      <c r="D7757" s="5">
        <f>Tabla1[[#This Row],[REQUERIDOS (9 X CASILLA)]]/9</f>
        <v>572</v>
      </c>
      <c r="E7757" s="2">
        <v>41584</v>
      </c>
      <c r="F7757" s="5">
        <v>31117</v>
      </c>
      <c r="G7757" s="4">
        <f t="shared" si="242"/>
        <v>0.74829261254328583</v>
      </c>
      <c r="H7757" s="5">
        <v>5148</v>
      </c>
      <c r="I7757" s="5">
        <v>5983</v>
      </c>
      <c r="J7757" s="4">
        <f t="shared" si="243"/>
        <v>1.1621989121989122</v>
      </c>
      <c r="K7757" s="5">
        <v>6292</v>
      </c>
      <c r="L7757" s="4">
        <f>Tabla1[[#This Row],[CCRL (Ciudadanos que cumplen los requisitos de ley)]]/Tabla1[[#This Row],[ÓPTIMO REQUERIDO]]</f>
        <v>0.95089001907183723</v>
      </c>
    </row>
    <row r="7758" spans="1:12" x14ac:dyDescent="0.35">
      <c r="A7758" s="1">
        <v>27</v>
      </c>
      <c r="B7758" s="1">
        <v>3</v>
      </c>
      <c r="C7758" s="3">
        <v>45356</v>
      </c>
      <c r="D7758" s="5">
        <f>Tabla1[[#This Row],[REQUERIDOS (9 X CASILLA)]]/9</f>
        <v>443</v>
      </c>
      <c r="E7758" s="2">
        <v>33912</v>
      </c>
      <c r="F7758" s="5">
        <v>25205</v>
      </c>
      <c r="G7758" s="4">
        <f t="shared" si="242"/>
        <v>0.74324722811983956</v>
      </c>
      <c r="H7758" s="5">
        <v>3987</v>
      </c>
      <c r="I7758" s="5">
        <v>5149</v>
      </c>
      <c r="J7758" s="4">
        <f t="shared" si="243"/>
        <v>1.291447203411086</v>
      </c>
      <c r="K7758" s="5">
        <v>5759</v>
      </c>
      <c r="L7758" s="4">
        <f>Tabla1[[#This Row],[CCRL (Ciudadanos que cumplen los requisitos de ley)]]/Tabla1[[#This Row],[ÓPTIMO REQUERIDO]]</f>
        <v>0.89407883313075187</v>
      </c>
    </row>
    <row r="7759" spans="1:12" x14ac:dyDescent="0.35">
      <c r="A7759" s="1">
        <v>27</v>
      </c>
      <c r="B7759" s="1">
        <v>4</v>
      </c>
      <c r="C7759" s="3">
        <v>45356</v>
      </c>
      <c r="D7759" s="5">
        <f>Tabla1[[#This Row],[REQUERIDOS (9 X CASILLA)]]/9</f>
        <v>556</v>
      </c>
      <c r="E7759" s="2">
        <v>42263</v>
      </c>
      <c r="F7759" s="5">
        <v>39466</v>
      </c>
      <c r="G7759" s="4">
        <f t="shared" si="242"/>
        <v>0.93381917989730967</v>
      </c>
      <c r="H7759" s="5">
        <v>5004</v>
      </c>
      <c r="I7759" s="5">
        <v>4513</v>
      </c>
      <c r="J7759" s="4">
        <f t="shared" si="243"/>
        <v>0.90187849720223823</v>
      </c>
      <c r="K7759" s="5">
        <v>7228</v>
      </c>
      <c r="L7759" s="4">
        <f>Tabla1[[#This Row],[CCRL (Ciudadanos que cumplen los requisitos de ley)]]/Tabla1[[#This Row],[ÓPTIMO REQUERIDO]]</f>
        <v>0.62437742114001105</v>
      </c>
    </row>
    <row r="7760" spans="1:12" x14ac:dyDescent="0.35">
      <c r="A7760" s="1">
        <v>27</v>
      </c>
      <c r="B7760" s="1">
        <v>5</v>
      </c>
      <c r="C7760" s="3">
        <v>45356</v>
      </c>
      <c r="D7760" s="5">
        <f>Tabla1[[#This Row],[REQUERIDOS (9 X CASILLA)]]/9</f>
        <v>557</v>
      </c>
      <c r="E7760" s="2">
        <v>43297</v>
      </c>
      <c r="F7760" s="5">
        <v>32284</v>
      </c>
      <c r="G7760" s="4">
        <f t="shared" si="242"/>
        <v>0.74564057555950758</v>
      </c>
      <c r="H7760" s="5">
        <v>5013</v>
      </c>
      <c r="I7760" s="5">
        <v>5473</v>
      </c>
      <c r="J7760" s="4">
        <f t="shared" si="243"/>
        <v>1.0917614203072012</v>
      </c>
      <c r="K7760" s="5">
        <v>7241</v>
      </c>
      <c r="L7760" s="4">
        <f>Tabla1[[#This Row],[CCRL (Ciudadanos que cumplen los requisitos de ley)]]/Tabla1[[#This Row],[ÓPTIMO REQUERIDO]]</f>
        <v>0.75583482944344704</v>
      </c>
    </row>
    <row r="7761" spans="1:12" x14ac:dyDescent="0.35">
      <c r="A7761" s="1">
        <v>27</v>
      </c>
      <c r="B7761" s="1">
        <v>6</v>
      </c>
      <c r="C7761" s="3">
        <v>45356</v>
      </c>
      <c r="D7761" s="5">
        <f>Tabla1[[#This Row],[REQUERIDOS (9 X CASILLA)]]/9</f>
        <v>506</v>
      </c>
      <c r="E7761" s="2">
        <v>40004</v>
      </c>
      <c r="F7761" s="5">
        <v>34234</v>
      </c>
      <c r="G7761" s="4">
        <f t="shared" si="242"/>
        <v>0.85576442355764426</v>
      </c>
      <c r="H7761" s="5">
        <v>4554</v>
      </c>
      <c r="I7761" s="5">
        <v>5275</v>
      </c>
      <c r="J7761" s="4">
        <f t="shared" si="243"/>
        <v>1.158322353974528</v>
      </c>
      <c r="K7761" s="5">
        <v>8096</v>
      </c>
      <c r="L7761" s="4">
        <f>Tabla1[[#This Row],[CCRL (Ciudadanos que cumplen los requisitos de ley)]]/Tabla1[[#This Row],[ÓPTIMO REQUERIDO]]</f>
        <v>0.65155632411067199</v>
      </c>
    </row>
    <row r="7762" spans="1:12" x14ac:dyDescent="0.35">
      <c r="A7762" s="1">
        <v>28</v>
      </c>
      <c r="B7762" s="1">
        <v>1</v>
      </c>
      <c r="C7762" s="3">
        <v>45356</v>
      </c>
      <c r="D7762" s="5">
        <f>Tabla1[[#This Row],[REQUERIDOS (9 X CASILLA)]]/9</f>
        <v>567</v>
      </c>
      <c r="E7762" s="2">
        <v>44923</v>
      </c>
      <c r="F7762" s="5">
        <v>44078</v>
      </c>
      <c r="G7762" s="4">
        <f t="shared" si="242"/>
        <v>0.98119003628430868</v>
      </c>
      <c r="H7762" s="5">
        <v>5103</v>
      </c>
      <c r="I7762" s="5">
        <v>4452</v>
      </c>
      <c r="J7762" s="4">
        <f t="shared" si="243"/>
        <v>0.87242798353909468</v>
      </c>
      <c r="K7762" s="5">
        <v>8505</v>
      </c>
      <c r="L7762" s="4">
        <f>Tabla1[[#This Row],[CCRL (Ciudadanos que cumplen los requisitos de ley)]]/Tabla1[[#This Row],[ÓPTIMO REQUERIDO]]</f>
        <v>0.52345679012345681</v>
      </c>
    </row>
    <row r="7763" spans="1:12" x14ac:dyDescent="0.35">
      <c r="A7763" s="1">
        <v>28</v>
      </c>
      <c r="B7763" s="1">
        <v>2</v>
      </c>
      <c r="C7763" s="3">
        <v>45356</v>
      </c>
      <c r="D7763" s="5">
        <f>Tabla1[[#This Row],[REQUERIDOS (9 X CASILLA)]]/9</f>
        <v>588</v>
      </c>
      <c r="E7763" s="2">
        <v>43258</v>
      </c>
      <c r="F7763" s="5">
        <v>43059</v>
      </c>
      <c r="G7763" s="4">
        <f t="shared" si="242"/>
        <v>0.99539969485413105</v>
      </c>
      <c r="H7763" s="5">
        <v>5292</v>
      </c>
      <c r="I7763" s="5">
        <v>4072</v>
      </c>
      <c r="J7763" s="4">
        <f t="shared" si="243"/>
        <v>0.76946334089191237</v>
      </c>
      <c r="K7763" s="5">
        <v>8820</v>
      </c>
      <c r="L7763" s="4">
        <f>Tabla1[[#This Row],[CCRL (Ciudadanos que cumplen los requisitos de ley)]]/Tabla1[[#This Row],[ÓPTIMO REQUERIDO]]</f>
        <v>0.4616780045351474</v>
      </c>
    </row>
    <row r="7764" spans="1:12" x14ac:dyDescent="0.35">
      <c r="A7764" s="1">
        <v>28</v>
      </c>
      <c r="B7764" s="1">
        <v>3</v>
      </c>
      <c r="C7764" s="3">
        <v>45356</v>
      </c>
      <c r="D7764" s="5">
        <f>Tabla1[[#This Row],[REQUERIDOS (9 X CASILLA)]]/9</f>
        <v>664</v>
      </c>
      <c r="E7764" s="2">
        <v>47247</v>
      </c>
      <c r="F7764" s="5">
        <v>46923</v>
      </c>
      <c r="G7764" s="4">
        <f t="shared" si="242"/>
        <v>0.99314242174106293</v>
      </c>
      <c r="H7764" s="5">
        <v>5976</v>
      </c>
      <c r="I7764" s="5">
        <v>6857</v>
      </c>
      <c r="J7764" s="4">
        <f t="shared" si="243"/>
        <v>1.1474230254350737</v>
      </c>
      <c r="K7764" s="5">
        <v>9960</v>
      </c>
      <c r="L7764" s="4">
        <f>Tabla1[[#This Row],[CCRL (Ciudadanos que cumplen los requisitos de ley)]]/Tabla1[[#This Row],[ÓPTIMO REQUERIDO]]</f>
        <v>0.68845381526104421</v>
      </c>
    </row>
    <row r="7765" spans="1:12" x14ac:dyDescent="0.35">
      <c r="A7765" s="1">
        <v>28</v>
      </c>
      <c r="B7765" s="1">
        <v>4</v>
      </c>
      <c r="C7765" s="3">
        <v>45356</v>
      </c>
      <c r="D7765" s="5">
        <f>Tabla1[[#This Row],[REQUERIDOS (9 X CASILLA)]]/9</f>
        <v>581</v>
      </c>
      <c r="E7765" s="2">
        <v>46674</v>
      </c>
      <c r="F7765" s="5">
        <v>46436</v>
      </c>
      <c r="G7765" s="4">
        <f t="shared" si="242"/>
        <v>0.99490080130265246</v>
      </c>
      <c r="H7765" s="5">
        <v>5229</v>
      </c>
      <c r="I7765" s="5">
        <v>5992</v>
      </c>
      <c r="J7765" s="4">
        <f t="shared" si="243"/>
        <v>1.1459170013386881</v>
      </c>
      <c r="K7765" s="5">
        <v>8134</v>
      </c>
      <c r="L7765" s="4">
        <f>Tabla1[[#This Row],[CCRL (Ciudadanos que cumplen los requisitos de ley)]]/Tabla1[[#This Row],[ÓPTIMO REQUERIDO]]</f>
        <v>0.73666092943201378</v>
      </c>
    </row>
    <row r="7766" spans="1:12" x14ac:dyDescent="0.35">
      <c r="A7766" s="1">
        <v>28</v>
      </c>
      <c r="B7766" s="1">
        <v>5</v>
      </c>
      <c r="C7766" s="3">
        <v>45356</v>
      </c>
      <c r="D7766" s="5">
        <f>Tabla1[[#This Row],[REQUERIDOS (9 X CASILLA)]]/9</f>
        <v>633</v>
      </c>
      <c r="E7766" s="2">
        <v>46809</v>
      </c>
      <c r="F7766" s="5">
        <v>44833</v>
      </c>
      <c r="G7766" s="4">
        <f t="shared" si="242"/>
        <v>0.95778589587472496</v>
      </c>
      <c r="H7766" s="5">
        <v>5697</v>
      </c>
      <c r="I7766" s="5">
        <v>6652</v>
      </c>
      <c r="J7766" s="4">
        <f t="shared" si="243"/>
        <v>1.1676320870633667</v>
      </c>
      <c r="K7766" s="5">
        <v>9495</v>
      </c>
      <c r="L7766" s="4">
        <f>Tabla1[[#This Row],[CCRL (Ciudadanos que cumplen los requisitos de ley)]]/Tabla1[[#This Row],[ÓPTIMO REQUERIDO]]</f>
        <v>0.70057925223801998</v>
      </c>
    </row>
    <row r="7767" spans="1:12" x14ac:dyDescent="0.35">
      <c r="A7767" s="1">
        <v>28</v>
      </c>
      <c r="B7767" s="1">
        <v>6</v>
      </c>
      <c r="C7767" s="3">
        <v>45356</v>
      </c>
      <c r="D7767" s="5">
        <f>Tabla1[[#This Row],[REQUERIDOS (9 X CASILLA)]]/9</f>
        <v>673</v>
      </c>
      <c r="E7767" s="2">
        <v>49733</v>
      </c>
      <c r="F7767" s="5">
        <v>48573</v>
      </c>
      <c r="G7767" s="4">
        <f t="shared" si="242"/>
        <v>0.9766754468863732</v>
      </c>
      <c r="H7767" s="5">
        <v>6057</v>
      </c>
      <c r="I7767" s="5">
        <v>7025</v>
      </c>
      <c r="J7767" s="4">
        <f t="shared" si="243"/>
        <v>1.1598150899785373</v>
      </c>
      <c r="K7767" s="5">
        <v>9422</v>
      </c>
      <c r="L7767" s="4">
        <f>Tabla1[[#This Row],[CCRL (Ciudadanos que cumplen los requisitos de ley)]]/Tabla1[[#This Row],[ÓPTIMO REQUERIDO]]</f>
        <v>0.74559541498620252</v>
      </c>
    </row>
    <row r="7768" spans="1:12" x14ac:dyDescent="0.35">
      <c r="A7768" s="1">
        <v>28</v>
      </c>
      <c r="B7768" s="1">
        <v>7</v>
      </c>
      <c r="C7768" s="3">
        <v>45356</v>
      </c>
      <c r="D7768" s="5">
        <f>Tabla1[[#This Row],[REQUERIDOS (9 X CASILLA)]]/9</f>
        <v>520</v>
      </c>
      <c r="E7768" s="2">
        <v>39173</v>
      </c>
      <c r="F7768" s="5">
        <v>39170</v>
      </c>
      <c r="G7768" s="4">
        <f t="shared" si="242"/>
        <v>0.99992341663901152</v>
      </c>
      <c r="H7768" s="5">
        <v>4680</v>
      </c>
      <c r="I7768" s="5">
        <v>5536</v>
      </c>
      <c r="J7768" s="4">
        <f t="shared" si="243"/>
        <v>1.1829059829059829</v>
      </c>
      <c r="K7768" s="5">
        <v>7280</v>
      </c>
      <c r="L7768" s="4">
        <f>Tabla1[[#This Row],[CCRL (Ciudadanos que cumplen los requisitos de ley)]]/Tabla1[[#This Row],[ÓPTIMO REQUERIDO]]</f>
        <v>0.7604395604395604</v>
      </c>
    </row>
    <row r="7769" spans="1:12" x14ac:dyDescent="0.35">
      <c r="A7769" s="1">
        <v>28</v>
      </c>
      <c r="B7769" s="1">
        <v>8</v>
      </c>
      <c r="C7769" s="3">
        <v>45356</v>
      </c>
      <c r="D7769" s="5">
        <f>Tabla1[[#This Row],[REQUERIDOS (9 X CASILLA)]]/9</f>
        <v>726</v>
      </c>
      <c r="E7769" s="2">
        <v>55504</v>
      </c>
      <c r="F7769" s="5">
        <v>50959</v>
      </c>
      <c r="G7769" s="4">
        <f t="shared" si="242"/>
        <v>0.91811400980109537</v>
      </c>
      <c r="H7769" s="5">
        <v>6534</v>
      </c>
      <c r="I7769" s="5">
        <v>5265</v>
      </c>
      <c r="J7769" s="4">
        <f t="shared" si="243"/>
        <v>0.80578512396694213</v>
      </c>
      <c r="K7769" s="5">
        <v>11616</v>
      </c>
      <c r="L7769" s="4">
        <f>Tabla1[[#This Row],[CCRL (Ciudadanos que cumplen los requisitos de ley)]]/Tabla1[[#This Row],[ÓPTIMO REQUERIDO]]</f>
        <v>0.45325413223140498</v>
      </c>
    </row>
    <row r="7770" spans="1:12" x14ac:dyDescent="0.35">
      <c r="A7770" s="1">
        <v>29</v>
      </c>
      <c r="B7770" s="1">
        <v>1</v>
      </c>
      <c r="C7770" s="3">
        <v>45356</v>
      </c>
      <c r="D7770" s="5">
        <f>Tabla1[[#This Row],[REQUERIDOS (9 X CASILLA)]]/9</f>
        <v>580</v>
      </c>
      <c r="E7770" s="2">
        <v>44652</v>
      </c>
      <c r="F7770" s="5">
        <v>42017</v>
      </c>
      <c r="G7770" s="4">
        <f t="shared" si="242"/>
        <v>0.94098808564006087</v>
      </c>
      <c r="H7770" s="5">
        <v>5220</v>
      </c>
      <c r="I7770" s="5">
        <v>7978</v>
      </c>
      <c r="J7770" s="4">
        <f t="shared" si="243"/>
        <v>1.528352490421456</v>
      </c>
      <c r="K7770" s="5">
        <v>9860</v>
      </c>
      <c r="L7770" s="4">
        <f>Tabla1[[#This Row],[CCRL (Ciudadanos que cumplen los requisitos de ley)]]/Tabla1[[#This Row],[ÓPTIMO REQUERIDO]]</f>
        <v>0.80912778904665317</v>
      </c>
    </row>
    <row r="7771" spans="1:12" x14ac:dyDescent="0.35">
      <c r="A7771" s="1">
        <v>29</v>
      </c>
      <c r="B7771" s="1">
        <v>2</v>
      </c>
      <c r="C7771" s="3">
        <v>45356</v>
      </c>
      <c r="D7771" s="5">
        <f>Tabla1[[#This Row],[REQUERIDOS (9 X CASILLA)]]/9</f>
        <v>605</v>
      </c>
      <c r="E7771" s="2">
        <v>46493</v>
      </c>
      <c r="F7771" s="5">
        <v>42652</v>
      </c>
      <c r="G7771" s="4">
        <f t="shared" si="242"/>
        <v>0.91738541285784958</v>
      </c>
      <c r="H7771" s="5">
        <v>5445</v>
      </c>
      <c r="I7771" s="5">
        <v>6077</v>
      </c>
      <c r="J7771" s="4">
        <f t="shared" si="243"/>
        <v>1.1160697887970614</v>
      </c>
      <c r="K7771" s="5">
        <v>9680</v>
      </c>
      <c r="L7771" s="4">
        <f>Tabla1[[#This Row],[CCRL (Ciudadanos que cumplen los requisitos de ley)]]/Tabla1[[#This Row],[ÓPTIMO REQUERIDO]]</f>
        <v>0.62778925619834713</v>
      </c>
    </row>
    <row r="7772" spans="1:12" x14ac:dyDescent="0.35">
      <c r="A7772" s="1">
        <v>29</v>
      </c>
      <c r="B7772" s="1">
        <v>3</v>
      </c>
      <c r="C7772" s="3">
        <v>45356</v>
      </c>
      <c r="D7772" s="5">
        <f>Tabla1[[#This Row],[REQUERIDOS (9 X CASILLA)]]/9</f>
        <v>536</v>
      </c>
      <c r="E7772" s="2">
        <v>43941</v>
      </c>
      <c r="F7772" s="5">
        <v>40959</v>
      </c>
      <c r="G7772" s="4">
        <f t="shared" si="242"/>
        <v>0.93213627363965312</v>
      </c>
      <c r="H7772" s="5">
        <v>4824</v>
      </c>
      <c r="I7772" s="5">
        <v>4258</v>
      </c>
      <c r="J7772" s="4">
        <f t="shared" si="243"/>
        <v>0.88266998341625202</v>
      </c>
      <c r="K7772" s="5">
        <v>7504</v>
      </c>
      <c r="L7772" s="4">
        <f>Tabla1[[#This Row],[CCRL (Ciudadanos que cumplen los requisitos de ley)]]/Tabla1[[#This Row],[ÓPTIMO REQUERIDO]]</f>
        <v>0.56743070362473347</v>
      </c>
    </row>
    <row r="7773" spans="1:12" x14ac:dyDescent="0.35">
      <c r="A7773" s="1">
        <v>30</v>
      </c>
      <c r="B7773" s="1">
        <v>1</v>
      </c>
      <c r="C7773" s="3">
        <v>45356</v>
      </c>
      <c r="D7773" s="5">
        <f>Tabla1[[#This Row],[REQUERIDOS (9 X CASILLA)]]/9</f>
        <v>612</v>
      </c>
      <c r="E7773" s="2">
        <v>41848</v>
      </c>
      <c r="F7773" s="5">
        <v>41847</v>
      </c>
      <c r="G7773" s="4">
        <f t="shared" si="242"/>
        <v>0.99997610399541192</v>
      </c>
      <c r="H7773" s="5">
        <v>5508</v>
      </c>
      <c r="I7773" s="5">
        <v>6772</v>
      </c>
      <c r="J7773" s="4">
        <f t="shared" si="243"/>
        <v>1.2294843863471314</v>
      </c>
      <c r="K7773" s="5">
        <v>7344</v>
      </c>
      <c r="L7773" s="4">
        <f>Tabla1[[#This Row],[CCRL (Ciudadanos que cumplen los requisitos de ley)]]/Tabla1[[#This Row],[ÓPTIMO REQUERIDO]]</f>
        <v>0.92211328976034856</v>
      </c>
    </row>
    <row r="7774" spans="1:12" x14ac:dyDescent="0.35">
      <c r="A7774" s="1">
        <v>30</v>
      </c>
      <c r="B7774" s="1">
        <v>2</v>
      </c>
      <c r="C7774" s="3">
        <v>45356</v>
      </c>
      <c r="D7774" s="5">
        <f>Tabla1[[#This Row],[REQUERIDOS (9 X CASILLA)]]/9</f>
        <v>576</v>
      </c>
      <c r="E7774" s="2">
        <v>39843</v>
      </c>
      <c r="F7774" s="5">
        <v>28346</v>
      </c>
      <c r="G7774" s="4">
        <f t="shared" si="242"/>
        <v>0.71144241146500009</v>
      </c>
      <c r="H7774" s="5">
        <v>5184</v>
      </c>
      <c r="I7774" s="5">
        <v>5716</v>
      </c>
      <c r="J7774" s="4">
        <f t="shared" si="243"/>
        <v>1.1026234567901234</v>
      </c>
      <c r="K7774" s="5">
        <v>6912</v>
      </c>
      <c r="L7774" s="4">
        <f>Tabla1[[#This Row],[CCRL (Ciudadanos que cumplen los requisitos de ley)]]/Tabla1[[#This Row],[ÓPTIMO REQUERIDO]]</f>
        <v>0.82696759259259256</v>
      </c>
    </row>
    <row r="7775" spans="1:12" x14ac:dyDescent="0.35">
      <c r="A7775" s="1">
        <v>30</v>
      </c>
      <c r="B7775" s="1">
        <v>3</v>
      </c>
      <c r="C7775" s="3">
        <v>45356</v>
      </c>
      <c r="D7775" s="5">
        <f>Tabla1[[#This Row],[REQUERIDOS (9 X CASILLA)]]/9</f>
        <v>592</v>
      </c>
      <c r="E7775" s="2">
        <v>42866</v>
      </c>
      <c r="F7775" s="5">
        <v>38515</v>
      </c>
      <c r="G7775" s="4">
        <f t="shared" si="242"/>
        <v>0.89849764382027719</v>
      </c>
      <c r="H7775" s="5">
        <v>5328</v>
      </c>
      <c r="I7775" s="5">
        <v>7324</v>
      </c>
      <c r="J7775" s="4">
        <f t="shared" si="243"/>
        <v>1.3746246246246245</v>
      </c>
      <c r="K7775" s="5">
        <v>7696</v>
      </c>
      <c r="L7775" s="4">
        <f>Tabla1[[#This Row],[CCRL (Ciudadanos que cumplen los requisitos de ley)]]/Tabla1[[#This Row],[ÓPTIMO REQUERIDO]]</f>
        <v>0.95166320166320162</v>
      </c>
    </row>
    <row r="7776" spans="1:12" x14ac:dyDescent="0.35">
      <c r="A7776" s="1">
        <v>30</v>
      </c>
      <c r="B7776" s="1">
        <v>4</v>
      </c>
      <c r="C7776" s="3">
        <v>45356</v>
      </c>
      <c r="D7776" s="5">
        <f>Tabla1[[#This Row],[REQUERIDOS (9 X CASILLA)]]/9</f>
        <v>536</v>
      </c>
      <c r="E7776" s="2">
        <v>43678</v>
      </c>
      <c r="F7776" s="5">
        <v>40066</v>
      </c>
      <c r="G7776" s="4">
        <f t="shared" si="242"/>
        <v>0.91730390585649524</v>
      </c>
      <c r="H7776" s="5">
        <v>4824</v>
      </c>
      <c r="I7776" s="5">
        <v>3149</v>
      </c>
      <c r="J7776" s="4">
        <f t="shared" si="243"/>
        <v>0.65277777777777779</v>
      </c>
      <c r="K7776" s="5">
        <v>6432</v>
      </c>
      <c r="L7776" s="4">
        <f>Tabla1[[#This Row],[CCRL (Ciudadanos que cumplen los requisitos de ley)]]/Tabla1[[#This Row],[ÓPTIMO REQUERIDO]]</f>
        <v>0.48958333333333331</v>
      </c>
    </row>
    <row r="7777" spans="1:12" x14ac:dyDescent="0.35">
      <c r="A7777" s="1">
        <v>30</v>
      </c>
      <c r="B7777" s="1">
        <v>5</v>
      </c>
      <c r="C7777" s="3">
        <v>45356</v>
      </c>
      <c r="D7777" s="5">
        <f>Tabla1[[#This Row],[REQUERIDOS (9 X CASILLA)]]/9</f>
        <v>609</v>
      </c>
      <c r="E7777" s="2">
        <v>45063</v>
      </c>
      <c r="F7777" s="5">
        <v>44558</v>
      </c>
      <c r="G7777" s="4">
        <f t="shared" si="242"/>
        <v>0.9887934669240841</v>
      </c>
      <c r="H7777" s="5">
        <v>5481</v>
      </c>
      <c r="I7777" s="5">
        <v>4165</v>
      </c>
      <c r="J7777" s="4">
        <f t="shared" si="243"/>
        <v>0.75989782886334611</v>
      </c>
      <c r="K7777" s="5">
        <v>7917</v>
      </c>
      <c r="L7777" s="4">
        <f>Tabla1[[#This Row],[CCRL (Ciudadanos que cumplen los requisitos de ley)]]/Tabla1[[#This Row],[ÓPTIMO REQUERIDO]]</f>
        <v>0.52608311229000881</v>
      </c>
    </row>
    <row r="7778" spans="1:12" x14ac:dyDescent="0.35">
      <c r="A7778" s="1">
        <v>30</v>
      </c>
      <c r="B7778" s="1">
        <v>6</v>
      </c>
      <c r="C7778" s="3">
        <v>45356</v>
      </c>
      <c r="D7778" s="5">
        <f>Tabla1[[#This Row],[REQUERIDOS (9 X CASILLA)]]/9</f>
        <v>560</v>
      </c>
      <c r="E7778" s="2">
        <v>40449</v>
      </c>
      <c r="F7778" s="5">
        <v>40448</v>
      </c>
      <c r="G7778" s="4">
        <f t="shared" si="242"/>
        <v>0.99997527750995086</v>
      </c>
      <c r="H7778" s="5">
        <v>5040</v>
      </c>
      <c r="I7778" s="5">
        <v>7239</v>
      </c>
      <c r="J7778" s="4">
        <f t="shared" si="243"/>
        <v>1.4363095238095238</v>
      </c>
      <c r="K7778" s="5">
        <v>7280</v>
      </c>
      <c r="L7778" s="4">
        <f>Tabla1[[#This Row],[CCRL (Ciudadanos que cumplen los requisitos de ley)]]/Tabla1[[#This Row],[ÓPTIMO REQUERIDO]]</f>
        <v>0.99436813186813189</v>
      </c>
    </row>
    <row r="7779" spans="1:12" x14ac:dyDescent="0.35">
      <c r="A7779" s="1">
        <v>30</v>
      </c>
      <c r="B7779" s="1">
        <v>7</v>
      </c>
      <c r="C7779" s="3">
        <v>45356</v>
      </c>
      <c r="D7779" s="5">
        <f>Tabla1[[#This Row],[REQUERIDOS (9 X CASILLA)]]/9</f>
        <v>628</v>
      </c>
      <c r="E7779" s="2">
        <v>43627</v>
      </c>
      <c r="F7779" s="5">
        <v>42791</v>
      </c>
      <c r="G7779" s="4">
        <f t="shared" si="242"/>
        <v>0.98083755472528478</v>
      </c>
      <c r="H7779" s="5">
        <v>5652</v>
      </c>
      <c r="I7779" s="5">
        <v>8513</v>
      </c>
      <c r="J7779" s="4">
        <f t="shared" si="243"/>
        <v>1.5061924982307149</v>
      </c>
      <c r="K7779" s="5">
        <v>6908</v>
      </c>
      <c r="L7779" s="4">
        <f>Tabla1[[#This Row],[CCRL (Ciudadanos que cumplen los requisitos de ley)]]/Tabla1[[#This Row],[ÓPTIMO REQUERIDO]]</f>
        <v>1.2323393167342211</v>
      </c>
    </row>
    <row r="7780" spans="1:12" x14ac:dyDescent="0.35">
      <c r="A7780" s="1">
        <v>30</v>
      </c>
      <c r="B7780" s="1">
        <v>8</v>
      </c>
      <c r="C7780" s="3">
        <v>45356</v>
      </c>
      <c r="D7780" s="5">
        <f>Tabla1[[#This Row],[REQUERIDOS (9 X CASILLA)]]/9</f>
        <v>630</v>
      </c>
      <c r="E7780" s="2">
        <v>45397</v>
      </c>
      <c r="F7780" s="5">
        <v>43501</v>
      </c>
      <c r="G7780" s="4">
        <f t="shared" si="242"/>
        <v>0.95823512566909708</v>
      </c>
      <c r="H7780" s="5">
        <v>5670</v>
      </c>
      <c r="I7780" s="5">
        <v>5889</v>
      </c>
      <c r="J7780" s="4">
        <f t="shared" si="243"/>
        <v>1.0386243386243386</v>
      </c>
      <c r="K7780" s="5">
        <v>8190</v>
      </c>
      <c r="L7780" s="4">
        <f>Tabla1[[#This Row],[CCRL (Ciudadanos que cumplen los requisitos de ley)]]/Tabla1[[#This Row],[ÓPTIMO REQUERIDO]]</f>
        <v>0.71904761904761905</v>
      </c>
    </row>
    <row r="7781" spans="1:12" x14ac:dyDescent="0.35">
      <c r="A7781" s="1">
        <v>30</v>
      </c>
      <c r="B7781" s="1">
        <v>9</v>
      </c>
      <c r="C7781" s="3">
        <v>45356</v>
      </c>
      <c r="D7781" s="5">
        <f>Tabla1[[#This Row],[REQUERIDOS (9 X CASILLA)]]/9</f>
        <v>542</v>
      </c>
      <c r="E7781" s="2">
        <v>40793</v>
      </c>
      <c r="F7781" s="5">
        <v>40793</v>
      </c>
      <c r="G7781" s="4">
        <f t="shared" si="242"/>
        <v>1</v>
      </c>
      <c r="H7781" s="5">
        <v>4878</v>
      </c>
      <c r="I7781" s="5">
        <v>6342</v>
      </c>
      <c r="J7781" s="4">
        <f t="shared" si="243"/>
        <v>1.3001230012300122</v>
      </c>
      <c r="K7781" s="5">
        <v>5962</v>
      </c>
      <c r="L7781" s="4">
        <f>Tabla1[[#This Row],[CCRL (Ciudadanos que cumplen los requisitos de ley)]]/Tabla1[[#This Row],[ÓPTIMO REQUERIDO]]</f>
        <v>1.0637370010063738</v>
      </c>
    </row>
    <row r="7782" spans="1:12" x14ac:dyDescent="0.35">
      <c r="A7782" s="1">
        <v>30</v>
      </c>
      <c r="B7782" s="1">
        <v>10</v>
      </c>
      <c r="C7782" s="3">
        <v>45356</v>
      </c>
      <c r="D7782" s="5">
        <f>Tabla1[[#This Row],[REQUERIDOS (9 X CASILLA)]]/9</f>
        <v>663</v>
      </c>
      <c r="E7782" s="2">
        <v>50794</v>
      </c>
      <c r="F7782" s="5">
        <v>50792</v>
      </c>
      <c r="G7782" s="4">
        <f t="shared" si="242"/>
        <v>0.99996062527070129</v>
      </c>
      <c r="H7782" s="5">
        <v>5967</v>
      </c>
      <c r="I7782" s="5">
        <v>4857</v>
      </c>
      <c r="J7782" s="4">
        <f t="shared" si="243"/>
        <v>0.81397687280040221</v>
      </c>
      <c r="K7782" s="5">
        <v>8619</v>
      </c>
      <c r="L7782" s="4">
        <f>Tabla1[[#This Row],[CCRL (Ciudadanos que cumplen los requisitos de ley)]]/Tabla1[[#This Row],[ÓPTIMO REQUERIDO]]</f>
        <v>0.56352245040027849</v>
      </c>
    </row>
    <row r="7783" spans="1:12" x14ac:dyDescent="0.35">
      <c r="A7783" s="1">
        <v>30</v>
      </c>
      <c r="B7783" s="1">
        <v>11</v>
      </c>
      <c r="C7783" s="3">
        <v>45356</v>
      </c>
      <c r="D7783" s="5">
        <f>Tabla1[[#This Row],[REQUERIDOS (9 X CASILLA)]]/9</f>
        <v>586</v>
      </c>
      <c r="E7783" s="2">
        <v>41580</v>
      </c>
      <c r="F7783" s="5">
        <v>40643</v>
      </c>
      <c r="G7783" s="4">
        <f t="shared" si="242"/>
        <v>0.97746512746512748</v>
      </c>
      <c r="H7783" s="5">
        <v>5274</v>
      </c>
      <c r="I7783" s="5">
        <v>4119</v>
      </c>
      <c r="J7783" s="4">
        <f t="shared" si="243"/>
        <v>0.78100113765642776</v>
      </c>
      <c r="K7783" s="5">
        <v>7618</v>
      </c>
      <c r="L7783" s="4">
        <f>Tabla1[[#This Row],[CCRL (Ciudadanos que cumplen los requisitos de ley)]]/Tabla1[[#This Row],[ÓPTIMO REQUERIDO]]</f>
        <v>0.54069309530060383</v>
      </c>
    </row>
    <row r="7784" spans="1:12" x14ac:dyDescent="0.35">
      <c r="A7784" s="1">
        <v>30</v>
      </c>
      <c r="B7784" s="1">
        <v>12</v>
      </c>
      <c r="C7784" s="3">
        <v>45356</v>
      </c>
      <c r="D7784" s="5">
        <f>Tabla1[[#This Row],[REQUERIDOS (9 X CASILLA)]]/9</f>
        <v>506</v>
      </c>
      <c r="E7784" s="2">
        <v>38730</v>
      </c>
      <c r="F7784" s="5">
        <v>36672</v>
      </c>
      <c r="G7784" s="4">
        <f t="shared" si="242"/>
        <v>0.94686289697908599</v>
      </c>
      <c r="H7784" s="5">
        <v>4554</v>
      </c>
      <c r="I7784" s="5">
        <v>3612</v>
      </c>
      <c r="J7784" s="4">
        <f t="shared" si="243"/>
        <v>0.79314888010540185</v>
      </c>
      <c r="K7784" s="5">
        <v>7084</v>
      </c>
      <c r="L7784" s="4">
        <f>Tabla1[[#This Row],[CCRL (Ciudadanos que cumplen los requisitos de ley)]]/Tabla1[[#This Row],[ÓPTIMO REQUERIDO]]</f>
        <v>0.50988142292490124</v>
      </c>
    </row>
    <row r="7785" spans="1:12" x14ac:dyDescent="0.35">
      <c r="A7785" s="1">
        <v>30</v>
      </c>
      <c r="B7785" s="1">
        <v>13</v>
      </c>
      <c r="C7785" s="3">
        <v>45356</v>
      </c>
      <c r="D7785" s="5">
        <f>Tabla1[[#This Row],[REQUERIDOS (9 X CASILLA)]]/9</f>
        <v>518</v>
      </c>
      <c r="E7785" s="2">
        <v>37737</v>
      </c>
      <c r="F7785" s="5">
        <v>36234</v>
      </c>
      <c r="G7785" s="4">
        <f t="shared" si="242"/>
        <v>0.96017171476269969</v>
      </c>
      <c r="H7785" s="5">
        <v>4662</v>
      </c>
      <c r="I7785" s="5">
        <v>6021</v>
      </c>
      <c r="J7785" s="4">
        <f t="shared" si="243"/>
        <v>1.2915057915057915</v>
      </c>
      <c r="K7785" s="5">
        <v>6216</v>
      </c>
      <c r="L7785" s="4">
        <f>Tabla1[[#This Row],[CCRL (Ciudadanos que cumplen los requisitos de ley)]]/Tabla1[[#This Row],[ÓPTIMO REQUERIDO]]</f>
        <v>0.96862934362934361</v>
      </c>
    </row>
    <row r="7786" spans="1:12" x14ac:dyDescent="0.35">
      <c r="A7786" s="1">
        <v>30</v>
      </c>
      <c r="B7786" s="1">
        <v>14</v>
      </c>
      <c r="C7786" s="3">
        <v>45356</v>
      </c>
      <c r="D7786" s="5">
        <f>Tabla1[[#This Row],[REQUERIDOS (9 X CASILLA)]]/9</f>
        <v>577</v>
      </c>
      <c r="E7786" s="2">
        <v>39636</v>
      </c>
      <c r="F7786" s="5">
        <v>38688</v>
      </c>
      <c r="G7786" s="4">
        <f t="shared" si="242"/>
        <v>0.97608234937935212</v>
      </c>
      <c r="H7786" s="5">
        <v>5193</v>
      </c>
      <c r="I7786" s="5">
        <v>6369</v>
      </c>
      <c r="J7786" s="4">
        <f t="shared" si="243"/>
        <v>1.2264586943963027</v>
      </c>
      <c r="K7786" s="5">
        <v>7501</v>
      </c>
      <c r="L7786" s="4">
        <f>Tabla1[[#This Row],[CCRL (Ciudadanos que cumplen los requisitos de ley)]]/Tabla1[[#This Row],[ÓPTIMO REQUERIDO]]</f>
        <v>0.84908678842820962</v>
      </c>
    </row>
    <row r="7787" spans="1:12" x14ac:dyDescent="0.35">
      <c r="A7787" s="1">
        <v>30</v>
      </c>
      <c r="B7787" s="1">
        <v>15</v>
      </c>
      <c r="C7787" s="3">
        <v>45356</v>
      </c>
      <c r="D7787" s="5">
        <f>Tabla1[[#This Row],[REQUERIDOS (9 X CASILLA)]]/9</f>
        <v>518</v>
      </c>
      <c r="E7787" s="2">
        <v>39600</v>
      </c>
      <c r="F7787" s="5">
        <v>37234</v>
      </c>
      <c r="G7787" s="4">
        <f t="shared" si="242"/>
        <v>0.94025252525252523</v>
      </c>
      <c r="H7787" s="5">
        <v>4662</v>
      </c>
      <c r="I7787" s="5">
        <v>6556</v>
      </c>
      <c r="J7787" s="4">
        <f t="shared" si="243"/>
        <v>1.4062634062634063</v>
      </c>
      <c r="K7787" s="5">
        <v>6734</v>
      </c>
      <c r="L7787" s="4">
        <f>Tabla1[[#This Row],[CCRL (Ciudadanos que cumplen los requisitos de ley)]]/Tabla1[[#This Row],[ÓPTIMO REQUERIDO]]</f>
        <v>0.97356697356697353</v>
      </c>
    </row>
    <row r="7788" spans="1:12" x14ac:dyDescent="0.35">
      <c r="A7788" s="1">
        <v>30</v>
      </c>
      <c r="B7788" s="1">
        <v>16</v>
      </c>
      <c r="C7788" s="3">
        <v>45356</v>
      </c>
      <c r="D7788" s="5">
        <f>Tabla1[[#This Row],[REQUERIDOS (9 X CASILLA)]]/9</f>
        <v>581</v>
      </c>
      <c r="E7788" s="2">
        <v>43346</v>
      </c>
      <c r="F7788" s="5">
        <v>43346</v>
      </c>
      <c r="G7788" s="4">
        <f t="shared" si="242"/>
        <v>1</v>
      </c>
      <c r="H7788" s="5">
        <v>5229</v>
      </c>
      <c r="I7788" s="5">
        <v>5225</v>
      </c>
      <c r="J7788" s="4">
        <f t="shared" si="243"/>
        <v>0.99923503537961367</v>
      </c>
      <c r="K7788" s="5">
        <v>6972</v>
      </c>
      <c r="L7788" s="4">
        <f>Tabla1[[#This Row],[CCRL (Ciudadanos que cumplen los requisitos de ley)]]/Tabla1[[#This Row],[ÓPTIMO REQUERIDO]]</f>
        <v>0.74942627653471028</v>
      </c>
    </row>
    <row r="7789" spans="1:12" x14ac:dyDescent="0.35">
      <c r="A7789" s="1">
        <v>30</v>
      </c>
      <c r="B7789" s="1">
        <v>17</v>
      </c>
      <c r="C7789" s="3">
        <v>45356</v>
      </c>
      <c r="D7789" s="5">
        <f>Tabla1[[#This Row],[REQUERIDOS (9 X CASILLA)]]/9</f>
        <v>634</v>
      </c>
      <c r="E7789" s="2">
        <v>43745</v>
      </c>
      <c r="F7789" s="5">
        <v>43040</v>
      </c>
      <c r="G7789" s="4">
        <f t="shared" si="242"/>
        <v>0.98388387244256481</v>
      </c>
      <c r="H7789" s="5">
        <v>5706</v>
      </c>
      <c r="I7789" s="5">
        <v>4085</v>
      </c>
      <c r="J7789" s="4">
        <f t="shared" si="243"/>
        <v>0.71591307395723802</v>
      </c>
      <c r="K7789" s="5">
        <v>8242</v>
      </c>
      <c r="L7789" s="4">
        <f>Tabla1[[#This Row],[CCRL (Ciudadanos que cumplen los requisitos de ley)]]/Tabla1[[#This Row],[ÓPTIMO REQUERIDO]]</f>
        <v>0.49563212812424168</v>
      </c>
    </row>
    <row r="7790" spans="1:12" x14ac:dyDescent="0.35">
      <c r="A7790" s="1">
        <v>30</v>
      </c>
      <c r="B7790" s="1">
        <v>18</v>
      </c>
      <c r="C7790" s="3">
        <v>45356</v>
      </c>
      <c r="D7790" s="5">
        <f>Tabla1[[#This Row],[REQUERIDOS (9 X CASILLA)]]/9</f>
        <v>542</v>
      </c>
      <c r="E7790" s="2">
        <v>39644</v>
      </c>
      <c r="F7790" s="5">
        <v>39372</v>
      </c>
      <c r="G7790" s="4">
        <f t="shared" si="242"/>
        <v>0.99313893653516294</v>
      </c>
      <c r="H7790" s="5">
        <v>4878</v>
      </c>
      <c r="I7790" s="5">
        <v>6360</v>
      </c>
      <c r="J7790" s="4">
        <f t="shared" si="243"/>
        <v>1.3038130381303814</v>
      </c>
      <c r="K7790" s="5">
        <v>6504</v>
      </c>
      <c r="L7790" s="4">
        <f>Tabla1[[#This Row],[CCRL (Ciudadanos que cumplen los requisitos de ley)]]/Tabla1[[#This Row],[ÓPTIMO REQUERIDO]]</f>
        <v>0.97785977859778594</v>
      </c>
    </row>
    <row r="7791" spans="1:12" x14ac:dyDescent="0.35">
      <c r="A7791" s="1">
        <v>30</v>
      </c>
      <c r="B7791" s="1">
        <v>19</v>
      </c>
      <c r="C7791" s="3">
        <v>45356</v>
      </c>
      <c r="D7791" s="5">
        <f>Tabla1[[#This Row],[REQUERIDOS (9 X CASILLA)]]/9</f>
        <v>575</v>
      </c>
      <c r="E7791" s="2">
        <v>42377</v>
      </c>
      <c r="F7791" s="5">
        <v>42377</v>
      </c>
      <c r="G7791" s="4">
        <f t="shared" si="242"/>
        <v>1</v>
      </c>
      <c r="H7791" s="5">
        <v>5175</v>
      </c>
      <c r="I7791" s="5">
        <v>7945</v>
      </c>
      <c r="J7791" s="4">
        <f t="shared" si="243"/>
        <v>1.5352657004830919</v>
      </c>
      <c r="K7791" s="5">
        <v>6900</v>
      </c>
      <c r="L7791" s="4">
        <f>Tabla1[[#This Row],[CCRL (Ciudadanos que cumplen los requisitos de ley)]]/Tabla1[[#This Row],[ÓPTIMO REQUERIDO]]</f>
        <v>1.1514492753623189</v>
      </c>
    </row>
    <row r="7792" spans="1:12" x14ac:dyDescent="0.35">
      <c r="A7792" s="1">
        <v>31</v>
      </c>
      <c r="B7792" s="1">
        <v>1</v>
      </c>
      <c r="C7792" s="3">
        <v>45356</v>
      </c>
      <c r="D7792" s="5">
        <f>Tabla1[[#This Row],[REQUERIDOS (9 X CASILLA)]]/9</f>
        <v>465</v>
      </c>
      <c r="E7792" s="2">
        <v>35563</v>
      </c>
      <c r="F7792" s="5">
        <v>26758</v>
      </c>
      <c r="G7792" s="4">
        <f t="shared" si="242"/>
        <v>0.7524112139020892</v>
      </c>
      <c r="H7792" s="5">
        <v>4185</v>
      </c>
      <c r="I7792" s="5">
        <v>3622</v>
      </c>
      <c r="J7792" s="4">
        <f t="shared" si="243"/>
        <v>0.86547192353643965</v>
      </c>
      <c r="K7792" s="5">
        <v>6510</v>
      </c>
      <c r="L7792" s="4">
        <f>Tabla1[[#This Row],[CCRL (Ciudadanos que cumplen los requisitos de ley)]]/Tabla1[[#This Row],[ÓPTIMO REQUERIDO]]</f>
        <v>0.55637480798771122</v>
      </c>
    </row>
    <row r="7793" spans="1:12" x14ac:dyDescent="0.35">
      <c r="A7793" s="1">
        <v>31</v>
      </c>
      <c r="B7793" s="1">
        <v>2</v>
      </c>
      <c r="C7793" s="3">
        <v>45356</v>
      </c>
      <c r="D7793" s="5">
        <f>Tabla1[[#This Row],[REQUERIDOS (9 X CASILLA)]]/9</f>
        <v>540</v>
      </c>
      <c r="E7793" s="2">
        <v>40326</v>
      </c>
      <c r="F7793" s="5">
        <v>18187</v>
      </c>
      <c r="G7793" s="4">
        <f t="shared" si="242"/>
        <v>0.45099935525467438</v>
      </c>
      <c r="H7793" s="5">
        <v>4860</v>
      </c>
      <c r="I7793" s="5">
        <v>2812</v>
      </c>
      <c r="J7793" s="4">
        <f t="shared" si="243"/>
        <v>0.5786008230452675</v>
      </c>
      <c r="K7793" s="5">
        <v>7020</v>
      </c>
      <c r="L7793" s="4">
        <f>Tabla1[[#This Row],[CCRL (Ciudadanos que cumplen los requisitos de ley)]]/Tabla1[[#This Row],[ÓPTIMO REQUERIDO]]</f>
        <v>0.40056980056980057</v>
      </c>
    </row>
    <row r="7794" spans="1:12" x14ac:dyDescent="0.35">
      <c r="A7794" s="1">
        <v>31</v>
      </c>
      <c r="B7794" s="1">
        <v>3</v>
      </c>
      <c r="C7794" s="3">
        <v>45356</v>
      </c>
      <c r="D7794" s="5">
        <f>Tabla1[[#This Row],[REQUERIDOS (9 X CASILLA)]]/9</f>
        <v>514</v>
      </c>
      <c r="E7794" s="2">
        <v>41216</v>
      </c>
      <c r="F7794" s="5">
        <v>37456</v>
      </c>
      <c r="G7794" s="4">
        <f t="shared" si="242"/>
        <v>0.90877329192546585</v>
      </c>
      <c r="H7794" s="5">
        <v>4626</v>
      </c>
      <c r="I7794" s="5">
        <v>5937</v>
      </c>
      <c r="J7794" s="4">
        <f t="shared" si="243"/>
        <v>1.2833981841763944</v>
      </c>
      <c r="K7794" s="5">
        <v>7710</v>
      </c>
      <c r="L7794" s="4">
        <f>Tabla1[[#This Row],[CCRL (Ciudadanos que cumplen los requisitos de ley)]]/Tabla1[[#This Row],[ÓPTIMO REQUERIDO]]</f>
        <v>0.77003891050583662</v>
      </c>
    </row>
    <row r="7795" spans="1:12" x14ac:dyDescent="0.35">
      <c r="A7795" s="1">
        <v>31</v>
      </c>
      <c r="B7795" s="1">
        <v>4</v>
      </c>
      <c r="C7795" s="3">
        <v>45356</v>
      </c>
      <c r="D7795" s="5">
        <f>Tabla1[[#This Row],[REQUERIDOS (9 X CASILLA)]]/9</f>
        <v>461</v>
      </c>
      <c r="E7795" s="2">
        <v>36973</v>
      </c>
      <c r="F7795" s="5">
        <v>27308</v>
      </c>
      <c r="G7795" s="4">
        <f t="shared" si="242"/>
        <v>0.73859302734427823</v>
      </c>
      <c r="H7795" s="5">
        <v>4149</v>
      </c>
      <c r="I7795" s="5">
        <v>2887</v>
      </c>
      <c r="J7795" s="4">
        <f t="shared" si="243"/>
        <v>0.69583032055917093</v>
      </c>
      <c r="K7795" s="5">
        <v>6454</v>
      </c>
      <c r="L7795" s="4">
        <f>Tabla1[[#This Row],[CCRL (Ciudadanos que cumplen los requisitos de ley)]]/Tabla1[[#This Row],[ÓPTIMO REQUERIDO]]</f>
        <v>0.44731949178803843</v>
      </c>
    </row>
    <row r="7796" spans="1:12" x14ac:dyDescent="0.35">
      <c r="A7796" s="1">
        <v>31</v>
      </c>
      <c r="B7796" s="1">
        <v>5</v>
      </c>
      <c r="C7796" s="3">
        <v>45356</v>
      </c>
      <c r="D7796" s="5">
        <f>Tabla1[[#This Row],[REQUERIDOS (9 X CASILLA)]]/9</f>
        <v>514</v>
      </c>
      <c r="E7796" s="2">
        <v>39974</v>
      </c>
      <c r="F7796" s="5">
        <v>30467</v>
      </c>
      <c r="G7796" s="4">
        <f t="shared" si="242"/>
        <v>0.76217041076699854</v>
      </c>
      <c r="H7796" s="5">
        <v>4626</v>
      </c>
      <c r="I7796" s="5">
        <v>3785</v>
      </c>
      <c r="J7796" s="4">
        <f t="shared" si="243"/>
        <v>0.81820146995244269</v>
      </c>
      <c r="K7796" s="5">
        <v>6682</v>
      </c>
      <c r="L7796" s="4">
        <f>Tabla1[[#This Row],[CCRL (Ciudadanos que cumplen los requisitos de ley)]]/Tabla1[[#This Row],[ÓPTIMO REQUERIDO]]</f>
        <v>0.56644717150553725</v>
      </c>
    </row>
    <row r="7797" spans="1:12" x14ac:dyDescent="0.35">
      <c r="A7797" s="1">
        <v>31</v>
      </c>
      <c r="B7797" s="1">
        <v>6</v>
      </c>
      <c r="C7797" s="3">
        <v>45356</v>
      </c>
      <c r="D7797" s="5">
        <f>Tabla1[[#This Row],[REQUERIDOS (9 X CASILLA)]]/9</f>
        <v>470</v>
      </c>
      <c r="E7797" s="2">
        <v>36577</v>
      </c>
      <c r="F7797" s="5">
        <v>28091</v>
      </c>
      <c r="G7797" s="4">
        <f t="shared" si="242"/>
        <v>0.76799628181644197</v>
      </c>
      <c r="H7797" s="5">
        <v>4230</v>
      </c>
      <c r="I7797" s="5">
        <v>2714</v>
      </c>
      <c r="J7797" s="4">
        <f t="shared" si="243"/>
        <v>0.64160756501182037</v>
      </c>
      <c r="K7797" s="5">
        <v>6580</v>
      </c>
      <c r="L7797" s="4">
        <f>Tabla1[[#This Row],[CCRL (Ciudadanos que cumplen los requisitos de ley)]]/Tabla1[[#This Row],[ÓPTIMO REQUERIDO]]</f>
        <v>0.41246200607902733</v>
      </c>
    </row>
    <row r="7798" spans="1:12" x14ac:dyDescent="0.35">
      <c r="A7798" s="1">
        <v>32</v>
      </c>
      <c r="B7798" s="1">
        <v>1</v>
      </c>
      <c r="C7798" s="3">
        <v>45356</v>
      </c>
      <c r="D7798" s="5">
        <f>Tabla1[[#This Row],[REQUERIDOS (9 X CASILLA)]]/9</f>
        <v>664</v>
      </c>
      <c r="E7798" s="2">
        <v>44168</v>
      </c>
      <c r="F7798" s="5">
        <v>22180</v>
      </c>
      <c r="G7798" s="4">
        <f t="shared" si="242"/>
        <v>0.50217351928998366</v>
      </c>
      <c r="H7798" s="5">
        <v>5976</v>
      </c>
      <c r="I7798" s="5">
        <v>4866</v>
      </c>
      <c r="J7798" s="4">
        <f t="shared" si="243"/>
        <v>0.81425702811244982</v>
      </c>
      <c r="K7798" s="5">
        <v>7968</v>
      </c>
      <c r="L7798" s="4">
        <f>Tabla1[[#This Row],[CCRL (Ciudadanos que cumplen los requisitos de ley)]]/Tabla1[[#This Row],[ÓPTIMO REQUERIDO]]</f>
        <v>0.61069277108433739</v>
      </c>
    </row>
    <row r="7799" spans="1:12" x14ac:dyDescent="0.35">
      <c r="A7799" s="1">
        <v>32</v>
      </c>
      <c r="B7799" s="1">
        <v>2</v>
      </c>
      <c r="C7799" s="3">
        <v>45356</v>
      </c>
      <c r="D7799" s="5">
        <f>Tabla1[[#This Row],[REQUERIDOS (9 X CASILLA)]]/9</f>
        <v>761</v>
      </c>
      <c r="E7799" s="2">
        <v>49284</v>
      </c>
      <c r="F7799" s="5">
        <v>28491</v>
      </c>
      <c r="G7799" s="4">
        <f t="shared" si="242"/>
        <v>0.57809836863890918</v>
      </c>
      <c r="H7799" s="5">
        <v>6849</v>
      </c>
      <c r="I7799" s="5">
        <v>6035</v>
      </c>
      <c r="J7799" s="4">
        <f t="shared" si="243"/>
        <v>0.88115053292451451</v>
      </c>
      <c r="K7799" s="5">
        <v>9132</v>
      </c>
      <c r="L7799" s="4">
        <f>Tabla1[[#This Row],[CCRL (Ciudadanos que cumplen los requisitos de ley)]]/Tabla1[[#This Row],[ÓPTIMO REQUERIDO]]</f>
        <v>0.66086289969338585</v>
      </c>
    </row>
    <row r="7800" spans="1:12" x14ac:dyDescent="0.35">
      <c r="A7800" s="1">
        <v>32</v>
      </c>
      <c r="B7800" s="1">
        <v>3</v>
      </c>
      <c r="C7800" s="3">
        <v>45356</v>
      </c>
      <c r="D7800" s="5">
        <f>Tabla1[[#This Row],[REQUERIDOS (9 X CASILLA)]]/9</f>
        <v>665</v>
      </c>
      <c r="E7800" s="2">
        <v>43853</v>
      </c>
      <c r="F7800" s="5">
        <v>23183</v>
      </c>
      <c r="G7800" s="4">
        <f t="shared" si="242"/>
        <v>0.52865254372562875</v>
      </c>
      <c r="H7800" s="5">
        <v>5985</v>
      </c>
      <c r="I7800" s="5">
        <v>5177</v>
      </c>
      <c r="J7800" s="4">
        <f t="shared" si="243"/>
        <v>0.86499582289055976</v>
      </c>
      <c r="K7800" s="5">
        <v>8645</v>
      </c>
      <c r="L7800" s="4">
        <f>Tabla1[[#This Row],[CCRL (Ciudadanos que cumplen los requisitos de ley)]]/Tabla1[[#This Row],[ÓPTIMO REQUERIDO]]</f>
        <v>0.59884326200115678</v>
      </c>
    </row>
    <row r="7801" spans="1:12" x14ac:dyDescent="0.35">
      <c r="A7801" s="1">
        <v>32</v>
      </c>
      <c r="B7801" s="1">
        <v>4</v>
      </c>
      <c r="C7801" s="3">
        <v>45356</v>
      </c>
      <c r="D7801" s="5">
        <f>Tabla1[[#This Row],[REQUERIDOS (9 X CASILLA)]]/9</f>
        <v>544</v>
      </c>
      <c r="E7801" s="2">
        <v>37973</v>
      </c>
      <c r="F7801" s="5">
        <v>24152</v>
      </c>
      <c r="G7801" s="4">
        <f t="shared" si="242"/>
        <v>0.63603086403497222</v>
      </c>
      <c r="H7801" s="5">
        <v>4896</v>
      </c>
      <c r="I7801" s="5">
        <v>5413</v>
      </c>
      <c r="J7801" s="4">
        <f t="shared" si="243"/>
        <v>1.1055964052287581</v>
      </c>
      <c r="K7801" s="5">
        <v>7072</v>
      </c>
      <c r="L7801" s="4">
        <f>Tabla1[[#This Row],[CCRL (Ciudadanos que cumplen los requisitos de ley)]]/Tabla1[[#This Row],[ÓPTIMO REQUERIDO]]</f>
        <v>0.76541289592760176</v>
      </c>
    </row>
    <row r="7802" spans="1:12" x14ac:dyDescent="0.35">
      <c r="A7802" s="1">
        <v>1</v>
      </c>
      <c r="B7802" s="1">
        <v>1</v>
      </c>
      <c r="C7802" s="3">
        <v>45357</v>
      </c>
      <c r="D7802" s="5">
        <f>Tabla1[[#This Row],[REQUERIDOS (9 X CASILLA)]]/9</f>
        <v>576</v>
      </c>
      <c r="E7802" s="2">
        <v>46715</v>
      </c>
      <c r="F7802" s="5">
        <v>45895</v>
      </c>
      <c r="G7802" s="4">
        <f t="shared" si="242"/>
        <v>0.98244675157872208</v>
      </c>
      <c r="H7802" s="5">
        <v>5184</v>
      </c>
      <c r="I7802" s="5">
        <v>8591</v>
      </c>
      <c r="J7802" s="4">
        <f t="shared" si="243"/>
        <v>1.6572145061728396</v>
      </c>
      <c r="K7802" s="5">
        <v>9792</v>
      </c>
      <c r="L7802" s="4">
        <f>Tabla1[[#This Row],[CCRL (Ciudadanos que cumplen los requisitos de ley)]]/Tabla1[[#This Row],[ÓPTIMO REQUERIDO]]</f>
        <v>0.87734885620915037</v>
      </c>
    </row>
    <row r="7803" spans="1:12" x14ac:dyDescent="0.35">
      <c r="A7803" s="1">
        <v>1</v>
      </c>
      <c r="B7803" s="1">
        <v>2</v>
      </c>
      <c r="C7803" s="3">
        <v>45357</v>
      </c>
      <c r="D7803" s="5">
        <f>Tabla1[[#This Row],[REQUERIDOS (9 X CASILLA)]]/9</f>
        <v>591</v>
      </c>
      <c r="E7803" s="2">
        <v>44547</v>
      </c>
      <c r="F7803" s="5">
        <v>44509</v>
      </c>
      <c r="G7803" s="4">
        <f t="shared" si="242"/>
        <v>0.99914696837048511</v>
      </c>
      <c r="H7803" s="5">
        <v>5319</v>
      </c>
      <c r="I7803" s="5">
        <v>6421</v>
      </c>
      <c r="J7803" s="4">
        <f t="shared" si="243"/>
        <v>1.2071818010904305</v>
      </c>
      <c r="K7803" s="5">
        <v>7092</v>
      </c>
      <c r="L7803" s="4">
        <f>Tabla1[[#This Row],[CCRL (Ciudadanos que cumplen los requisitos de ley)]]/Tabla1[[#This Row],[ÓPTIMO REQUERIDO]]</f>
        <v>0.90538635081782293</v>
      </c>
    </row>
    <row r="7804" spans="1:12" x14ac:dyDescent="0.35">
      <c r="A7804" s="1">
        <v>1</v>
      </c>
      <c r="B7804" s="1">
        <v>3</v>
      </c>
      <c r="C7804" s="3">
        <v>45357</v>
      </c>
      <c r="D7804" s="5">
        <f>Tabla1[[#This Row],[REQUERIDOS (9 X CASILLA)]]/9</f>
        <v>675</v>
      </c>
      <c r="E7804" s="2">
        <v>49566</v>
      </c>
      <c r="F7804" s="5">
        <v>49565</v>
      </c>
      <c r="G7804" s="4">
        <f t="shared" si="242"/>
        <v>0.99997982487995807</v>
      </c>
      <c r="H7804" s="5">
        <v>6075</v>
      </c>
      <c r="I7804" s="5">
        <v>7685</v>
      </c>
      <c r="J7804" s="4">
        <f t="shared" si="243"/>
        <v>1.2650205761316873</v>
      </c>
      <c r="K7804" s="5">
        <v>9450</v>
      </c>
      <c r="L7804" s="4">
        <f>Tabla1[[#This Row],[CCRL (Ciudadanos que cumplen los requisitos de ley)]]/Tabla1[[#This Row],[ÓPTIMO REQUERIDO]]</f>
        <v>0.81322751322751319</v>
      </c>
    </row>
    <row r="7805" spans="1:12" x14ac:dyDescent="0.35">
      <c r="A7805" s="1">
        <v>2</v>
      </c>
      <c r="B7805" s="1">
        <v>1</v>
      </c>
      <c r="C7805" s="3">
        <v>45357</v>
      </c>
      <c r="D7805" s="5">
        <f>Tabla1[[#This Row],[REQUERIDOS (9 X CASILLA)]]/9</f>
        <v>549</v>
      </c>
      <c r="E7805" s="2">
        <v>42767</v>
      </c>
      <c r="F7805" s="5">
        <v>30586</v>
      </c>
      <c r="G7805" s="4">
        <f t="shared" si="242"/>
        <v>0.71517759019804994</v>
      </c>
      <c r="H7805" s="5">
        <v>4941</v>
      </c>
      <c r="I7805" s="5">
        <v>1475</v>
      </c>
      <c r="J7805" s="4">
        <f t="shared" si="243"/>
        <v>0.29852256628212914</v>
      </c>
      <c r="K7805" s="5">
        <v>7686</v>
      </c>
      <c r="L7805" s="4">
        <f>Tabla1[[#This Row],[CCRL (Ciudadanos que cumplen los requisitos de ley)]]/Tabla1[[#This Row],[ÓPTIMO REQUERIDO]]</f>
        <v>0.19190736403851158</v>
      </c>
    </row>
    <row r="7806" spans="1:12" x14ac:dyDescent="0.35">
      <c r="A7806" s="1">
        <v>2</v>
      </c>
      <c r="B7806" s="1">
        <v>2</v>
      </c>
      <c r="C7806" s="3">
        <v>45357</v>
      </c>
      <c r="D7806" s="5">
        <f>Tabla1[[#This Row],[REQUERIDOS (9 X CASILLA)]]/9</f>
        <v>581</v>
      </c>
      <c r="E7806" s="2">
        <v>44218</v>
      </c>
      <c r="F7806" s="5">
        <v>42246</v>
      </c>
      <c r="G7806" s="4">
        <f t="shared" si="242"/>
        <v>0.95540277714957711</v>
      </c>
      <c r="H7806" s="5">
        <v>5229</v>
      </c>
      <c r="I7806" s="5">
        <v>2953</v>
      </c>
      <c r="J7806" s="4">
        <f t="shared" si="243"/>
        <v>0.56473513100019124</v>
      </c>
      <c r="K7806" s="5">
        <v>8134</v>
      </c>
      <c r="L7806" s="4">
        <f>Tabla1[[#This Row],[CCRL (Ciudadanos que cumplen los requisitos de ley)]]/Tabla1[[#This Row],[ÓPTIMO REQUERIDO]]</f>
        <v>0.3630440127858372</v>
      </c>
    </row>
    <row r="7807" spans="1:12" x14ac:dyDescent="0.35">
      <c r="A7807" s="1">
        <v>2</v>
      </c>
      <c r="B7807" s="1">
        <v>3</v>
      </c>
      <c r="C7807" s="3">
        <v>45357</v>
      </c>
      <c r="D7807" s="5">
        <f>Tabla1[[#This Row],[REQUERIDOS (9 X CASILLA)]]/9</f>
        <v>557</v>
      </c>
      <c r="E7807" s="2">
        <v>44385</v>
      </c>
      <c r="F7807" s="5">
        <v>40150</v>
      </c>
      <c r="G7807" s="4">
        <f t="shared" si="242"/>
        <v>0.90458488228004952</v>
      </c>
      <c r="H7807" s="5">
        <v>5013</v>
      </c>
      <c r="I7807" s="5">
        <v>3819</v>
      </c>
      <c r="J7807" s="4">
        <f t="shared" si="243"/>
        <v>0.76181926989826454</v>
      </c>
      <c r="K7807" s="5">
        <v>8355</v>
      </c>
      <c r="L7807" s="4">
        <f>Tabla1[[#This Row],[CCRL (Ciudadanos que cumplen los requisitos de ley)]]/Tabla1[[#This Row],[ÓPTIMO REQUERIDO]]</f>
        <v>0.45709156193895872</v>
      </c>
    </row>
    <row r="7808" spans="1:12" x14ac:dyDescent="0.35">
      <c r="A7808" s="1">
        <v>2</v>
      </c>
      <c r="B7808" s="1">
        <v>4</v>
      </c>
      <c r="C7808" s="3">
        <v>45357</v>
      </c>
      <c r="D7808" s="5">
        <f>Tabla1[[#This Row],[REQUERIDOS (9 X CASILLA)]]/9</f>
        <v>641</v>
      </c>
      <c r="E7808" s="2">
        <v>46955</v>
      </c>
      <c r="F7808" s="5">
        <v>43431</v>
      </c>
      <c r="G7808" s="4">
        <f t="shared" si="242"/>
        <v>0.92494941965711852</v>
      </c>
      <c r="H7808" s="5">
        <v>5769</v>
      </c>
      <c r="I7808" s="5">
        <v>4343</v>
      </c>
      <c r="J7808" s="4">
        <f t="shared" si="243"/>
        <v>0.75281677933784019</v>
      </c>
      <c r="K7808" s="5">
        <v>8974</v>
      </c>
      <c r="L7808" s="4">
        <f>Tabla1[[#This Row],[CCRL (Ciudadanos que cumplen los requisitos de ley)]]/Tabla1[[#This Row],[ÓPTIMO REQUERIDO]]</f>
        <v>0.48395364386004014</v>
      </c>
    </row>
    <row r="7809" spans="1:12" x14ac:dyDescent="0.35">
      <c r="A7809" s="1">
        <v>2</v>
      </c>
      <c r="B7809" s="1">
        <v>5</v>
      </c>
      <c r="C7809" s="3">
        <v>45357</v>
      </c>
      <c r="D7809" s="5">
        <f>Tabla1[[#This Row],[REQUERIDOS (9 X CASILLA)]]/9</f>
        <v>661</v>
      </c>
      <c r="E7809" s="2">
        <v>51755</v>
      </c>
      <c r="F7809" s="5">
        <v>45190</v>
      </c>
      <c r="G7809" s="4">
        <f t="shared" si="242"/>
        <v>0.87315235242971689</v>
      </c>
      <c r="H7809" s="5">
        <v>5949</v>
      </c>
      <c r="I7809" s="5">
        <v>1423</v>
      </c>
      <c r="J7809" s="4">
        <f t="shared" si="243"/>
        <v>0.23919986552361741</v>
      </c>
      <c r="K7809" s="5">
        <v>8593</v>
      </c>
      <c r="L7809" s="4">
        <f>Tabla1[[#This Row],[CCRL (Ciudadanos que cumplen los requisitos de ley)]]/Tabla1[[#This Row],[ÓPTIMO REQUERIDO]]</f>
        <v>0.1655999069009659</v>
      </c>
    </row>
    <row r="7810" spans="1:12" x14ac:dyDescent="0.35">
      <c r="A7810" s="1">
        <v>2</v>
      </c>
      <c r="B7810" s="1">
        <v>6</v>
      </c>
      <c r="C7810" s="3">
        <v>45357</v>
      </c>
      <c r="D7810" s="5">
        <f>Tabla1[[#This Row],[REQUERIDOS (9 X CASILLA)]]/9</f>
        <v>666</v>
      </c>
      <c r="E7810" s="2">
        <v>49040</v>
      </c>
      <c r="F7810" s="5">
        <v>46536</v>
      </c>
      <c r="G7810" s="4">
        <f t="shared" si="242"/>
        <v>0.94893964110929852</v>
      </c>
      <c r="H7810" s="5">
        <v>5994</v>
      </c>
      <c r="I7810" s="5">
        <v>2287</v>
      </c>
      <c r="J7810" s="4">
        <f t="shared" si="243"/>
        <v>0.38154821488154822</v>
      </c>
      <c r="K7810" s="5">
        <v>9990</v>
      </c>
      <c r="L7810" s="4">
        <f>Tabla1[[#This Row],[CCRL (Ciudadanos que cumplen los requisitos de ley)]]/Tabla1[[#This Row],[ÓPTIMO REQUERIDO]]</f>
        <v>0.22892892892892894</v>
      </c>
    </row>
    <row r="7811" spans="1:12" x14ac:dyDescent="0.35">
      <c r="A7811" s="1">
        <v>2</v>
      </c>
      <c r="B7811" s="1">
        <v>7</v>
      </c>
      <c r="C7811" s="3">
        <v>45357</v>
      </c>
      <c r="D7811" s="5">
        <f>Tabla1[[#This Row],[REQUERIDOS (9 X CASILLA)]]/9</f>
        <v>564</v>
      </c>
      <c r="E7811" s="2">
        <v>42261</v>
      </c>
      <c r="F7811" s="5">
        <v>34846</v>
      </c>
      <c r="G7811" s="4">
        <f t="shared" ref="G7811:G7874" si="244">F7811/E7811</f>
        <v>0.82454272260476558</v>
      </c>
      <c r="H7811" s="5">
        <v>5076</v>
      </c>
      <c r="I7811" s="5">
        <v>2197</v>
      </c>
      <c r="J7811" s="4">
        <f t="shared" ref="J7811:J7874" si="245">I7811/H7811</f>
        <v>0.43282111899133174</v>
      </c>
      <c r="K7811" s="5">
        <v>7896</v>
      </c>
      <c r="L7811" s="4">
        <f>Tabla1[[#This Row],[CCRL (Ciudadanos que cumplen los requisitos de ley)]]/Tabla1[[#This Row],[ÓPTIMO REQUERIDO]]</f>
        <v>0.27824214792299901</v>
      </c>
    </row>
    <row r="7812" spans="1:12" x14ac:dyDescent="0.35">
      <c r="A7812" s="1">
        <v>2</v>
      </c>
      <c r="B7812" s="1">
        <v>8</v>
      </c>
      <c r="C7812" s="3">
        <v>45357</v>
      </c>
      <c r="D7812" s="5">
        <f>Tabla1[[#This Row],[REQUERIDOS (9 X CASILLA)]]/9</f>
        <v>590</v>
      </c>
      <c r="E7812" s="2">
        <v>46275</v>
      </c>
      <c r="F7812" s="5">
        <v>36809</v>
      </c>
      <c r="G7812" s="4">
        <f t="shared" si="244"/>
        <v>0.79544030253916798</v>
      </c>
      <c r="H7812" s="5">
        <v>5310</v>
      </c>
      <c r="I7812" s="5">
        <v>2553</v>
      </c>
      <c r="J7812" s="4">
        <f t="shared" si="245"/>
        <v>0.48079096045197739</v>
      </c>
      <c r="K7812" s="5">
        <v>7670</v>
      </c>
      <c r="L7812" s="4">
        <f>Tabla1[[#This Row],[CCRL (Ciudadanos que cumplen los requisitos de ley)]]/Tabla1[[#This Row],[ÓPTIMO REQUERIDO]]</f>
        <v>0.33285528031290745</v>
      </c>
    </row>
    <row r="7813" spans="1:12" x14ac:dyDescent="0.35">
      <c r="A7813" s="1">
        <v>2</v>
      </c>
      <c r="B7813" s="1">
        <v>9</v>
      </c>
      <c r="C7813" s="3">
        <v>45357</v>
      </c>
      <c r="D7813" s="5">
        <f>Tabla1[[#This Row],[REQUERIDOS (9 X CASILLA)]]/9</f>
        <v>565</v>
      </c>
      <c r="E7813" s="2">
        <v>45844</v>
      </c>
      <c r="F7813" s="5">
        <v>26532</v>
      </c>
      <c r="G7813" s="4">
        <f t="shared" si="244"/>
        <v>0.57874531018235753</v>
      </c>
      <c r="H7813" s="5">
        <v>5085</v>
      </c>
      <c r="I7813" s="5">
        <v>1515</v>
      </c>
      <c r="J7813" s="4">
        <f t="shared" si="245"/>
        <v>0.29793510324483774</v>
      </c>
      <c r="K7813" s="5">
        <v>7345</v>
      </c>
      <c r="L7813" s="4">
        <f>Tabla1[[#This Row],[CCRL (Ciudadanos que cumplen los requisitos de ley)]]/Tabla1[[#This Row],[ÓPTIMO REQUERIDO]]</f>
        <v>0.20626276378488767</v>
      </c>
    </row>
    <row r="7814" spans="1:12" x14ac:dyDescent="0.35">
      <c r="A7814" s="1">
        <v>3</v>
      </c>
      <c r="B7814" s="1">
        <v>1</v>
      </c>
      <c r="C7814" s="3">
        <v>45357</v>
      </c>
      <c r="D7814" s="5">
        <f>Tabla1[[#This Row],[REQUERIDOS (9 X CASILLA)]]/9</f>
        <v>662</v>
      </c>
      <c r="E7814" s="2">
        <v>45842</v>
      </c>
      <c r="F7814" s="5">
        <v>42545</v>
      </c>
      <c r="G7814" s="4">
        <f t="shared" si="244"/>
        <v>0.92807905414248937</v>
      </c>
      <c r="H7814" s="5">
        <v>5958</v>
      </c>
      <c r="I7814" s="5">
        <v>3554</v>
      </c>
      <c r="J7814" s="4">
        <f t="shared" si="245"/>
        <v>0.59650889560255116</v>
      </c>
      <c r="K7814" s="5">
        <v>9268</v>
      </c>
      <c r="L7814" s="4">
        <f>Tabla1[[#This Row],[CCRL (Ciudadanos que cumplen los requisitos de ley)]]/Tabla1[[#This Row],[ÓPTIMO REQUERIDO]]</f>
        <v>0.38347000431592576</v>
      </c>
    </row>
    <row r="7815" spans="1:12" x14ac:dyDescent="0.35">
      <c r="A7815" s="1">
        <v>3</v>
      </c>
      <c r="B7815" s="1">
        <v>2</v>
      </c>
      <c r="C7815" s="3">
        <v>45357</v>
      </c>
      <c r="D7815" s="5">
        <f>Tabla1[[#This Row],[REQUERIDOS (9 X CASILLA)]]/9</f>
        <v>452</v>
      </c>
      <c r="E7815" s="2">
        <v>42600</v>
      </c>
      <c r="F7815" s="5">
        <v>39453</v>
      </c>
      <c r="G7815" s="4">
        <f t="shared" si="244"/>
        <v>0.92612676056338028</v>
      </c>
      <c r="H7815" s="5">
        <v>4068</v>
      </c>
      <c r="I7815" s="5">
        <v>1961</v>
      </c>
      <c r="J7815" s="4">
        <f t="shared" si="245"/>
        <v>0.48205506391347097</v>
      </c>
      <c r="K7815" s="5">
        <v>6328</v>
      </c>
      <c r="L7815" s="4">
        <f>Tabla1[[#This Row],[CCRL (Ciudadanos que cumplen los requisitos de ley)]]/Tabla1[[#This Row],[ÓPTIMO REQUERIDO]]</f>
        <v>0.30989254108723135</v>
      </c>
    </row>
    <row r="7816" spans="1:12" x14ac:dyDescent="0.35">
      <c r="A7816" s="1">
        <v>4</v>
      </c>
      <c r="B7816" s="1">
        <v>1</v>
      </c>
      <c r="C7816" s="3">
        <v>45357</v>
      </c>
      <c r="D7816" s="5">
        <f>Tabla1[[#This Row],[REQUERIDOS (9 X CASILLA)]]/9</f>
        <v>617</v>
      </c>
      <c r="E7816" s="2">
        <v>45668</v>
      </c>
      <c r="F7816" s="5">
        <v>33458</v>
      </c>
      <c r="G7816" s="4">
        <f t="shared" si="244"/>
        <v>0.73263554348778137</v>
      </c>
      <c r="H7816" s="5">
        <v>5553</v>
      </c>
      <c r="I7816" s="5">
        <v>5170</v>
      </c>
      <c r="J7816" s="4">
        <f t="shared" si="245"/>
        <v>0.93102827300558255</v>
      </c>
      <c r="K7816" s="5">
        <v>6787</v>
      </c>
      <c r="L7816" s="4">
        <f>Tabla1[[#This Row],[CCRL (Ciudadanos que cumplen los requisitos de ley)]]/Tabla1[[#This Row],[ÓPTIMO REQUERIDO]]</f>
        <v>0.7617504051863857</v>
      </c>
    </row>
    <row r="7817" spans="1:12" x14ac:dyDescent="0.35">
      <c r="A7817" s="1">
        <v>4</v>
      </c>
      <c r="B7817" s="1">
        <v>2</v>
      </c>
      <c r="C7817" s="3">
        <v>45357</v>
      </c>
      <c r="D7817" s="5">
        <f>Tabla1[[#This Row],[REQUERIDOS (9 X CASILLA)]]/9</f>
        <v>613</v>
      </c>
      <c r="E7817" s="2">
        <v>45165</v>
      </c>
      <c r="F7817" s="5">
        <v>31912</v>
      </c>
      <c r="G7817" s="4">
        <f t="shared" si="244"/>
        <v>0.70656481788995906</v>
      </c>
      <c r="H7817" s="5">
        <v>5517</v>
      </c>
      <c r="I7817" s="5">
        <v>5290</v>
      </c>
      <c r="J7817" s="4">
        <f t="shared" si="245"/>
        <v>0.95885444988218238</v>
      </c>
      <c r="K7817" s="5">
        <v>8582</v>
      </c>
      <c r="L7817" s="4">
        <f>Tabla1[[#This Row],[CCRL (Ciudadanos que cumplen los requisitos de ley)]]/Tabla1[[#This Row],[ÓPTIMO REQUERIDO]]</f>
        <v>0.6164064320671172</v>
      </c>
    </row>
    <row r="7818" spans="1:12" x14ac:dyDescent="0.35">
      <c r="A7818" s="1">
        <v>5</v>
      </c>
      <c r="B7818" s="1">
        <v>1</v>
      </c>
      <c r="C7818" s="3">
        <v>45357</v>
      </c>
      <c r="D7818" s="5">
        <f>Tabla1[[#This Row],[REQUERIDOS (9 X CASILLA)]]/9</f>
        <v>550</v>
      </c>
      <c r="E7818" s="2">
        <v>51626</v>
      </c>
      <c r="F7818" s="5">
        <v>47431</v>
      </c>
      <c r="G7818" s="4">
        <f t="shared" si="244"/>
        <v>0.91874249409212416</v>
      </c>
      <c r="H7818" s="5">
        <v>4950</v>
      </c>
      <c r="I7818" s="5">
        <v>8722</v>
      </c>
      <c r="J7818" s="4">
        <f t="shared" si="245"/>
        <v>1.762020202020202</v>
      </c>
      <c r="K7818" s="5">
        <v>8800</v>
      </c>
      <c r="L7818" s="4">
        <f>Tabla1[[#This Row],[CCRL (Ciudadanos que cumplen los requisitos de ley)]]/Tabla1[[#This Row],[ÓPTIMO REQUERIDO]]</f>
        <v>0.99113636363636359</v>
      </c>
    </row>
    <row r="7819" spans="1:12" x14ac:dyDescent="0.35">
      <c r="A7819" s="1">
        <v>5</v>
      </c>
      <c r="B7819" s="1">
        <v>2</v>
      </c>
      <c r="C7819" s="3">
        <v>45357</v>
      </c>
      <c r="D7819" s="5">
        <f>Tabla1[[#This Row],[REQUERIDOS (9 X CASILLA)]]/9</f>
        <v>535</v>
      </c>
      <c r="E7819" s="2">
        <v>38365</v>
      </c>
      <c r="F7819" s="5">
        <v>37719</v>
      </c>
      <c r="G7819" s="4">
        <f t="shared" si="244"/>
        <v>0.98316173595725276</v>
      </c>
      <c r="H7819" s="5">
        <v>4815</v>
      </c>
      <c r="I7819" s="5">
        <v>7836</v>
      </c>
      <c r="J7819" s="4">
        <f t="shared" si="245"/>
        <v>1.6274143302180686</v>
      </c>
      <c r="K7819" s="5">
        <v>8025</v>
      </c>
      <c r="L7819" s="4">
        <f>Tabla1[[#This Row],[CCRL (Ciudadanos que cumplen los requisitos de ley)]]/Tabla1[[#This Row],[ÓPTIMO REQUERIDO]]</f>
        <v>0.97644859813084117</v>
      </c>
    </row>
    <row r="7820" spans="1:12" x14ac:dyDescent="0.35">
      <c r="A7820" s="1">
        <v>5</v>
      </c>
      <c r="B7820" s="1">
        <v>3</v>
      </c>
      <c r="C7820" s="3">
        <v>45357</v>
      </c>
      <c r="D7820" s="5">
        <f>Tabla1[[#This Row],[REQUERIDOS (9 X CASILLA)]]/9</f>
        <v>581</v>
      </c>
      <c r="E7820" s="2">
        <v>42917</v>
      </c>
      <c r="F7820" s="5">
        <v>42901</v>
      </c>
      <c r="G7820" s="4">
        <f t="shared" si="244"/>
        <v>0.99962718736165157</v>
      </c>
      <c r="H7820" s="5">
        <v>5229</v>
      </c>
      <c r="I7820" s="5">
        <v>5902</v>
      </c>
      <c r="J7820" s="4">
        <f t="shared" si="245"/>
        <v>1.1287052973799963</v>
      </c>
      <c r="K7820" s="5">
        <v>8715</v>
      </c>
      <c r="L7820" s="4">
        <f>Tabla1[[#This Row],[CCRL (Ciudadanos que cumplen los requisitos de ley)]]/Tabla1[[#This Row],[ÓPTIMO REQUERIDO]]</f>
        <v>0.67722317842799773</v>
      </c>
    </row>
    <row r="7821" spans="1:12" x14ac:dyDescent="0.35">
      <c r="A7821" s="1">
        <v>5</v>
      </c>
      <c r="B7821" s="1">
        <v>4</v>
      </c>
      <c r="C7821" s="3">
        <v>45357</v>
      </c>
      <c r="D7821" s="5">
        <f>Tabla1[[#This Row],[REQUERIDOS (9 X CASILLA)]]/9</f>
        <v>533</v>
      </c>
      <c r="E7821" s="2">
        <v>63709</v>
      </c>
      <c r="F7821" s="5">
        <v>49072</v>
      </c>
      <c r="G7821" s="4">
        <f t="shared" si="244"/>
        <v>0.77025224065673614</v>
      </c>
      <c r="H7821" s="5">
        <v>4797</v>
      </c>
      <c r="I7821" s="5">
        <v>8342</v>
      </c>
      <c r="J7821" s="4">
        <f t="shared" si="245"/>
        <v>1.7390035438815927</v>
      </c>
      <c r="K7821" s="5">
        <v>8528</v>
      </c>
      <c r="L7821" s="4">
        <f>Tabla1[[#This Row],[CCRL (Ciudadanos que cumplen los requisitos de ley)]]/Tabla1[[#This Row],[ÓPTIMO REQUERIDO]]</f>
        <v>0.9781894934333959</v>
      </c>
    </row>
    <row r="7822" spans="1:12" x14ac:dyDescent="0.35">
      <c r="A7822" s="1">
        <v>5</v>
      </c>
      <c r="B7822" s="1">
        <v>5</v>
      </c>
      <c r="C7822" s="3">
        <v>45357</v>
      </c>
      <c r="D7822" s="5">
        <f>Tabla1[[#This Row],[REQUERIDOS (9 X CASILLA)]]/9</f>
        <v>475</v>
      </c>
      <c r="E7822" s="2">
        <v>36468</v>
      </c>
      <c r="F7822" s="5">
        <v>35576</v>
      </c>
      <c r="G7822" s="4">
        <f t="shared" si="244"/>
        <v>0.97554019962707028</v>
      </c>
      <c r="H7822" s="5">
        <v>4275</v>
      </c>
      <c r="I7822" s="5">
        <v>6575</v>
      </c>
      <c r="J7822" s="4">
        <f t="shared" si="245"/>
        <v>1.5380116959064327</v>
      </c>
      <c r="K7822" s="5">
        <v>8550</v>
      </c>
      <c r="L7822" s="4">
        <f>Tabla1[[#This Row],[CCRL (Ciudadanos que cumplen los requisitos de ley)]]/Tabla1[[#This Row],[ÓPTIMO REQUERIDO]]</f>
        <v>0.76900584795321636</v>
      </c>
    </row>
    <row r="7823" spans="1:12" x14ac:dyDescent="0.35">
      <c r="A7823" s="1">
        <v>5</v>
      </c>
      <c r="B7823" s="1">
        <v>6</v>
      </c>
      <c r="C7823" s="3">
        <v>45357</v>
      </c>
      <c r="D7823" s="5">
        <f>Tabla1[[#This Row],[REQUERIDOS (9 X CASILLA)]]/9</f>
        <v>459</v>
      </c>
      <c r="E7823" s="2">
        <v>35021</v>
      </c>
      <c r="F7823" s="5">
        <v>34997</v>
      </c>
      <c r="G7823" s="4">
        <f t="shared" si="244"/>
        <v>0.99931469689614805</v>
      </c>
      <c r="H7823" s="5">
        <v>4131</v>
      </c>
      <c r="I7823" s="5">
        <v>6635</v>
      </c>
      <c r="J7823" s="4">
        <f t="shared" si="245"/>
        <v>1.6061486322924232</v>
      </c>
      <c r="K7823" s="5">
        <v>7803</v>
      </c>
      <c r="L7823" s="4">
        <f>Tabla1[[#This Row],[CCRL (Ciudadanos que cumplen los requisitos de ley)]]/Tabla1[[#This Row],[ÓPTIMO REQUERIDO]]</f>
        <v>0.85031398180187112</v>
      </c>
    </row>
    <row r="7824" spans="1:12" x14ac:dyDescent="0.35">
      <c r="A7824" s="1">
        <v>5</v>
      </c>
      <c r="B7824" s="1">
        <v>7</v>
      </c>
      <c r="C7824" s="3">
        <v>45357</v>
      </c>
      <c r="D7824" s="5">
        <f>Tabla1[[#This Row],[REQUERIDOS (9 X CASILLA)]]/9</f>
        <v>551</v>
      </c>
      <c r="E7824" s="2">
        <v>42611</v>
      </c>
      <c r="F7824" s="5">
        <v>42211</v>
      </c>
      <c r="G7824" s="4">
        <f t="shared" si="244"/>
        <v>0.99061275257562598</v>
      </c>
      <c r="H7824" s="5">
        <v>4959</v>
      </c>
      <c r="I7824" s="5">
        <v>6901</v>
      </c>
      <c r="J7824" s="4">
        <f t="shared" si="245"/>
        <v>1.3916112119378907</v>
      </c>
      <c r="K7824" s="5">
        <v>7714</v>
      </c>
      <c r="L7824" s="4">
        <f>Tabla1[[#This Row],[CCRL (Ciudadanos que cumplen los requisitos de ley)]]/Tabla1[[#This Row],[ÓPTIMO REQUERIDO]]</f>
        <v>0.89460720767435831</v>
      </c>
    </row>
    <row r="7825" spans="1:12" x14ac:dyDescent="0.35">
      <c r="A7825" s="1">
        <v>5</v>
      </c>
      <c r="B7825" s="1">
        <v>8</v>
      </c>
      <c r="C7825" s="3">
        <v>45357</v>
      </c>
      <c r="D7825" s="5">
        <f>Tabla1[[#This Row],[REQUERIDOS (9 X CASILLA)]]/9</f>
        <v>459</v>
      </c>
      <c r="E7825" s="2">
        <v>33975</v>
      </c>
      <c r="F7825" s="5">
        <v>31948</v>
      </c>
      <c r="G7825" s="4">
        <f t="shared" si="244"/>
        <v>0.9403384841795438</v>
      </c>
      <c r="H7825" s="5">
        <v>4131</v>
      </c>
      <c r="I7825" s="5">
        <v>5510</v>
      </c>
      <c r="J7825" s="4">
        <f t="shared" si="245"/>
        <v>1.3338174776083274</v>
      </c>
      <c r="K7825" s="5">
        <v>6885</v>
      </c>
      <c r="L7825" s="4">
        <f>Tabla1[[#This Row],[CCRL (Ciudadanos que cumplen los requisitos de ley)]]/Tabla1[[#This Row],[ÓPTIMO REQUERIDO]]</f>
        <v>0.80029048656499635</v>
      </c>
    </row>
    <row r="7826" spans="1:12" x14ac:dyDescent="0.35">
      <c r="A7826" s="1">
        <v>6</v>
      </c>
      <c r="B7826" s="1">
        <v>1</v>
      </c>
      <c r="C7826" s="3">
        <v>45357</v>
      </c>
      <c r="D7826" s="5">
        <f>Tabla1[[#This Row],[REQUERIDOS (9 X CASILLA)]]/9</f>
        <v>549</v>
      </c>
      <c r="E7826" s="2">
        <v>40204</v>
      </c>
      <c r="F7826" s="5">
        <v>38736</v>
      </c>
      <c r="G7826" s="4">
        <f t="shared" si="244"/>
        <v>0.96348622027658937</v>
      </c>
      <c r="H7826" s="5">
        <v>4941</v>
      </c>
      <c r="I7826" s="5">
        <v>4849</v>
      </c>
      <c r="J7826" s="4">
        <f t="shared" si="245"/>
        <v>0.9813802873912163</v>
      </c>
      <c r="K7826" s="5">
        <v>8235</v>
      </c>
      <c r="L7826" s="4">
        <f>Tabla1[[#This Row],[CCRL (Ciudadanos que cumplen los requisitos de ley)]]/Tabla1[[#This Row],[ÓPTIMO REQUERIDO]]</f>
        <v>0.58882817243472985</v>
      </c>
    </row>
    <row r="7827" spans="1:12" x14ac:dyDescent="0.35">
      <c r="A7827" s="1">
        <v>6</v>
      </c>
      <c r="B7827" s="1">
        <v>2</v>
      </c>
      <c r="C7827" s="3">
        <v>45357</v>
      </c>
      <c r="D7827" s="5">
        <f>Tabla1[[#This Row],[REQUERIDOS (9 X CASILLA)]]/9</f>
        <v>480</v>
      </c>
      <c r="E7827" s="2">
        <v>36238</v>
      </c>
      <c r="F7827" s="5">
        <v>30364</v>
      </c>
      <c r="G7827" s="4">
        <f t="shared" si="244"/>
        <v>0.83790496164247474</v>
      </c>
      <c r="H7827" s="5">
        <v>4320</v>
      </c>
      <c r="I7827" s="5">
        <v>3293</v>
      </c>
      <c r="J7827" s="4">
        <f t="shared" si="245"/>
        <v>0.76226851851851851</v>
      </c>
      <c r="K7827" s="5">
        <v>7200</v>
      </c>
      <c r="L7827" s="4">
        <f>Tabla1[[#This Row],[CCRL (Ciudadanos que cumplen los requisitos de ley)]]/Tabla1[[#This Row],[ÓPTIMO REQUERIDO]]</f>
        <v>0.45736111111111111</v>
      </c>
    </row>
    <row r="7828" spans="1:12" x14ac:dyDescent="0.35">
      <c r="A7828" s="1">
        <v>7</v>
      </c>
      <c r="B7828" s="1">
        <v>1</v>
      </c>
      <c r="C7828" s="3">
        <v>45357</v>
      </c>
      <c r="D7828" s="5">
        <f>Tabla1[[#This Row],[REQUERIDOS (9 X CASILLA)]]/9</f>
        <v>487</v>
      </c>
      <c r="E7828" s="2">
        <v>37659</v>
      </c>
      <c r="F7828" s="5">
        <v>22278</v>
      </c>
      <c r="G7828" s="4">
        <f t="shared" si="244"/>
        <v>0.59157173584003819</v>
      </c>
      <c r="H7828" s="5">
        <v>4383</v>
      </c>
      <c r="I7828" s="5">
        <v>5035</v>
      </c>
      <c r="J7828" s="4">
        <f t="shared" si="245"/>
        <v>1.1487565594341775</v>
      </c>
      <c r="K7828" s="5">
        <v>5844</v>
      </c>
      <c r="L7828" s="4">
        <f>Tabla1[[#This Row],[CCRL (Ciudadanos que cumplen los requisitos de ley)]]/Tabla1[[#This Row],[ÓPTIMO REQUERIDO]]</f>
        <v>0.8615674195756331</v>
      </c>
    </row>
    <row r="7829" spans="1:12" x14ac:dyDescent="0.35">
      <c r="A7829" s="1">
        <v>7</v>
      </c>
      <c r="B7829" s="1">
        <v>2</v>
      </c>
      <c r="C7829" s="3">
        <v>45357</v>
      </c>
      <c r="D7829" s="5">
        <f>Tabla1[[#This Row],[REQUERIDOS (9 X CASILLA)]]/9</f>
        <v>456</v>
      </c>
      <c r="E7829" s="2">
        <v>35181</v>
      </c>
      <c r="F7829" s="5">
        <v>22663</v>
      </c>
      <c r="G7829" s="4">
        <f t="shared" si="244"/>
        <v>0.64418293965492734</v>
      </c>
      <c r="H7829" s="5">
        <v>4104</v>
      </c>
      <c r="I7829" s="5">
        <v>4398</v>
      </c>
      <c r="J7829" s="4">
        <f t="shared" si="245"/>
        <v>1.0716374269005848</v>
      </c>
      <c r="K7829" s="5">
        <v>7296</v>
      </c>
      <c r="L7829" s="4">
        <f>Tabla1[[#This Row],[CCRL (Ciudadanos que cumplen los requisitos de ley)]]/Tabla1[[#This Row],[ÓPTIMO REQUERIDO]]</f>
        <v>0.60279605263157898</v>
      </c>
    </row>
    <row r="7830" spans="1:12" x14ac:dyDescent="0.35">
      <c r="A7830" s="1">
        <v>7</v>
      </c>
      <c r="B7830" s="1">
        <v>3</v>
      </c>
      <c r="C7830" s="3">
        <v>45357</v>
      </c>
      <c r="D7830" s="5">
        <f>Tabla1[[#This Row],[REQUERIDOS (9 X CASILLA)]]/9</f>
        <v>519</v>
      </c>
      <c r="E7830" s="2">
        <v>37519</v>
      </c>
      <c r="F7830" s="5">
        <v>24041</v>
      </c>
      <c r="G7830" s="4">
        <f t="shared" si="244"/>
        <v>0.64076867720355024</v>
      </c>
      <c r="H7830" s="5">
        <v>4671</v>
      </c>
      <c r="I7830" s="5">
        <v>5591</v>
      </c>
      <c r="J7830" s="4">
        <f t="shared" si="245"/>
        <v>1.196959965746093</v>
      </c>
      <c r="K7830" s="5">
        <v>6228</v>
      </c>
      <c r="L7830" s="4">
        <f>Tabla1[[#This Row],[CCRL (Ciudadanos que cumplen los requisitos de ley)]]/Tabla1[[#This Row],[ÓPTIMO REQUERIDO]]</f>
        <v>0.89771997430956973</v>
      </c>
    </row>
    <row r="7831" spans="1:12" x14ac:dyDescent="0.35">
      <c r="A7831" s="1">
        <v>7</v>
      </c>
      <c r="B7831" s="1">
        <v>4</v>
      </c>
      <c r="C7831" s="3">
        <v>45357</v>
      </c>
      <c r="D7831" s="5">
        <f>Tabla1[[#This Row],[REQUERIDOS (9 X CASILLA)]]/9</f>
        <v>519</v>
      </c>
      <c r="E7831" s="2">
        <v>36842</v>
      </c>
      <c r="F7831" s="5">
        <v>31801</v>
      </c>
      <c r="G7831" s="4">
        <f t="shared" si="244"/>
        <v>0.86317246620704635</v>
      </c>
      <c r="H7831" s="5">
        <v>4671</v>
      </c>
      <c r="I7831" s="5">
        <v>5995</v>
      </c>
      <c r="J7831" s="4">
        <f t="shared" si="245"/>
        <v>1.2834510811389424</v>
      </c>
      <c r="K7831" s="5">
        <v>7266</v>
      </c>
      <c r="L7831" s="4">
        <f>Tabla1[[#This Row],[CCRL (Ciudadanos que cumplen los requisitos de ley)]]/Tabla1[[#This Row],[ÓPTIMO REQUERIDO]]</f>
        <v>0.82507569501789157</v>
      </c>
    </row>
    <row r="7832" spans="1:12" x14ac:dyDescent="0.35">
      <c r="A7832" s="1">
        <v>7</v>
      </c>
      <c r="B7832" s="1">
        <v>5</v>
      </c>
      <c r="C7832" s="3">
        <v>45357</v>
      </c>
      <c r="D7832" s="5">
        <f>Tabla1[[#This Row],[REQUERIDOS (9 X CASILLA)]]/9</f>
        <v>543</v>
      </c>
      <c r="E7832" s="2">
        <v>41225</v>
      </c>
      <c r="F7832" s="5">
        <v>21523</v>
      </c>
      <c r="G7832" s="4">
        <f t="shared" si="244"/>
        <v>0.52208611279563377</v>
      </c>
      <c r="H7832" s="5">
        <v>4887</v>
      </c>
      <c r="I7832" s="5">
        <v>3323</v>
      </c>
      <c r="J7832" s="4">
        <f t="shared" si="245"/>
        <v>0.67996726007775732</v>
      </c>
      <c r="K7832" s="5">
        <v>7602</v>
      </c>
      <c r="L7832" s="4">
        <f>Tabla1[[#This Row],[CCRL (Ciudadanos que cumplen los requisitos de ley)]]/Tabla1[[#This Row],[ÓPTIMO REQUERIDO]]</f>
        <v>0.43712181004998685</v>
      </c>
    </row>
    <row r="7833" spans="1:12" x14ac:dyDescent="0.35">
      <c r="A7833" s="1">
        <v>7</v>
      </c>
      <c r="B7833" s="1">
        <v>6</v>
      </c>
      <c r="C7833" s="3">
        <v>45357</v>
      </c>
      <c r="D7833" s="5">
        <f>Tabla1[[#This Row],[REQUERIDOS (9 X CASILLA)]]/9</f>
        <v>530</v>
      </c>
      <c r="E7833" s="2">
        <v>43895</v>
      </c>
      <c r="F7833" s="5">
        <v>40075</v>
      </c>
      <c r="G7833" s="4">
        <f t="shared" si="244"/>
        <v>0.91297414284087031</v>
      </c>
      <c r="H7833" s="5">
        <v>4770</v>
      </c>
      <c r="I7833" s="5">
        <v>5949</v>
      </c>
      <c r="J7833" s="4">
        <f t="shared" si="245"/>
        <v>1.2471698113207548</v>
      </c>
      <c r="K7833" s="5">
        <v>7950</v>
      </c>
      <c r="L7833" s="4">
        <f>Tabla1[[#This Row],[CCRL (Ciudadanos que cumplen los requisitos de ley)]]/Tabla1[[#This Row],[ÓPTIMO REQUERIDO]]</f>
        <v>0.7483018867924528</v>
      </c>
    </row>
    <row r="7834" spans="1:12" x14ac:dyDescent="0.35">
      <c r="A7834" s="1">
        <v>7</v>
      </c>
      <c r="B7834" s="1">
        <v>7</v>
      </c>
      <c r="C7834" s="3">
        <v>45357</v>
      </c>
      <c r="D7834" s="5">
        <f>Tabla1[[#This Row],[REQUERIDOS (9 X CASILLA)]]/9</f>
        <v>597</v>
      </c>
      <c r="E7834" s="2">
        <v>43732</v>
      </c>
      <c r="F7834" s="5">
        <v>35407</v>
      </c>
      <c r="G7834" s="4">
        <f t="shared" si="244"/>
        <v>0.80963596451111319</v>
      </c>
      <c r="H7834" s="5">
        <v>5373</v>
      </c>
      <c r="I7834" s="5">
        <v>7787</v>
      </c>
      <c r="J7834" s="4">
        <f t="shared" si="245"/>
        <v>1.44928345430858</v>
      </c>
      <c r="K7834" s="5">
        <v>7761</v>
      </c>
      <c r="L7834" s="4">
        <f>Tabla1[[#This Row],[CCRL (Ciudadanos que cumplen los requisitos de ley)]]/Tabla1[[#This Row],[ÓPTIMO REQUERIDO]]</f>
        <v>1.0033500837520939</v>
      </c>
    </row>
    <row r="7835" spans="1:12" x14ac:dyDescent="0.35">
      <c r="A7835" s="1">
        <v>7</v>
      </c>
      <c r="B7835" s="1">
        <v>8</v>
      </c>
      <c r="C7835" s="3">
        <v>45357</v>
      </c>
      <c r="D7835" s="5">
        <f>Tabla1[[#This Row],[REQUERIDOS (9 X CASILLA)]]/9</f>
        <v>454</v>
      </c>
      <c r="E7835" s="2">
        <v>39088</v>
      </c>
      <c r="F7835" s="5">
        <v>19522</v>
      </c>
      <c r="G7835" s="4">
        <f t="shared" si="244"/>
        <v>0.49943716741711008</v>
      </c>
      <c r="H7835" s="5">
        <v>4086</v>
      </c>
      <c r="I7835" s="5">
        <v>2437</v>
      </c>
      <c r="J7835" s="4">
        <f t="shared" si="245"/>
        <v>0.59642682329907004</v>
      </c>
      <c r="K7835" s="5">
        <v>5902</v>
      </c>
      <c r="L7835" s="4">
        <f>Tabla1[[#This Row],[CCRL (Ciudadanos que cumplen los requisitos de ley)]]/Tabla1[[#This Row],[ÓPTIMO REQUERIDO]]</f>
        <v>0.41291087766858692</v>
      </c>
    </row>
    <row r="7836" spans="1:12" x14ac:dyDescent="0.35">
      <c r="A7836" s="1">
        <v>7</v>
      </c>
      <c r="B7836" s="1">
        <v>9</v>
      </c>
      <c r="C7836" s="3">
        <v>45357</v>
      </c>
      <c r="D7836" s="5">
        <f>Tabla1[[#This Row],[REQUERIDOS (9 X CASILLA)]]/9</f>
        <v>542</v>
      </c>
      <c r="E7836" s="2">
        <v>72940</v>
      </c>
      <c r="F7836" s="5">
        <v>61614</v>
      </c>
      <c r="G7836" s="4">
        <f t="shared" si="244"/>
        <v>0.84472168905950096</v>
      </c>
      <c r="H7836" s="5">
        <v>4878</v>
      </c>
      <c r="I7836" s="5">
        <v>6172</v>
      </c>
      <c r="J7836" s="4">
        <f t="shared" si="245"/>
        <v>1.2652726527265272</v>
      </c>
      <c r="K7836" s="5">
        <v>8672</v>
      </c>
      <c r="L7836" s="4">
        <f>Tabla1[[#This Row],[CCRL (Ciudadanos que cumplen los requisitos de ley)]]/Tabla1[[#This Row],[ÓPTIMO REQUERIDO]]</f>
        <v>0.71171586715867163</v>
      </c>
    </row>
    <row r="7837" spans="1:12" x14ac:dyDescent="0.35">
      <c r="A7837" s="1">
        <v>7</v>
      </c>
      <c r="B7837" s="1">
        <v>10</v>
      </c>
      <c r="C7837" s="3">
        <v>45357</v>
      </c>
      <c r="D7837" s="5">
        <f>Tabla1[[#This Row],[REQUERIDOS (9 X CASILLA)]]/9</f>
        <v>543</v>
      </c>
      <c r="E7837" s="2">
        <v>41952</v>
      </c>
      <c r="F7837" s="5">
        <v>29039</v>
      </c>
      <c r="G7837" s="4">
        <f t="shared" si="244"/>
        <v>0.6921958428680397</v>
      </c>
      <c r="H7837" s="5">
        <v>4887</v>
      </c>
      <c r="I7837" s="5">
        <v>4875</v>
      </c>
      <c r="J7837" s="4">
        <f t="shared" si="245"/>
        <v>0.99754450583179866</v>
      </c>
      <c r="K7837" s="5">
        <v>7059</v>
      </c>
      <c r="L7837" s="4">
        <f>Tabla1[[#This Row],[CCRL (Ciudadanos que cumplen los requisitos de ley)]]/Tabla1[[#This Row],[ÓPTIMO REQUERIDO]]</f>
        <v>0.69060773480662985</v>
      </c>
    </row>
    <row r="7838" spans="1:12" x14ac:dyDescent="0.35">
      <c r="A7838" s="1">
        <v>7</v>
      </c>
      <c r="B7838" s="1">
        <v>11</v>
      </c>
      <c r="C7838" s="3">
        <v>45357</v>
      </c>
      <c r="D7838" s="5">
        <f>Tabla1[[#This Row],[REQUERIDOS (9 X CASILLA)]]/9</f>
        <v>537</v>
      </c>
      <c r="E7838" s="2">
        <v>38879</v>
      </c>
      <c r="F7838" s="5">
        <v>26920</v>
      </c>
      <c r="G7838" s="4">
        <f t="shared" si="244"/>
        <v>0.69240464003703794</v>
      </c>
      <c r="H7838" s="5">
        <v>4833</v>
      </c>
      <c r="I7838" s="5">
        <v>5310</v>
      </c>
      <c r="J7838" s="4">
        <f t="shared" si="245"/>
        <v>1.0986964618249535</v>
      </c>
      <c r="K7838" s="5">
        <v>6444</v>
      </c>
      <c r="L7838" s="4">
        <f>Tabla1[[#This Row],[CCRL (Ciudadanos que cumplen los requisitos de ley)]]/Tabla1[[#This Row],[ÓPTIMO REQUERIDO]]</f>
        <v>0.82402234636871508</v>
      </c>
    </row>
    <row r="7839" spans="1:12" x14ac:dyDescent="0.35">
      <c r="A7839" s="1">
        <v>7</v>
      </c>
      <c r="B7839" s="1">
        <v>12</v>
      </c>
      <c r="C7839" s="3">
        <v>45357</v>
      </c>
      <c r="D7839" s="5">
        <f>Tabla1[[#This Row],[REQUERIDOS (9 X CASILLA)]]/9</f>
        <v>553</v>
      </c>
      <c r="E7839" s="2">
        <v>43166</v>
      </c>
      <c r="F7839" s="5">
        <v>28030</v>
      </c>
      <c r="G7839" s="4">
        <f t="shared" si="244"/>
        <v>0.64935365797155165</v>
      </c>
      <c r="H7839" s="5">
        <v>4977</v>
      </c>
      <c r="I7839" s="5">
        <v>4314</v>
      </c>
      <c r="J7839" s="4">
        <f t="shared" si="245"/>
        <v>0.86678722121760099</v>
      </c>
      <c r="K7839" s="5">
        <v>8295</v>
      </c>
      <c r="L7839" s="4">
        <f>Tabla1[[#This Row],[CCRL (Ciudadanos que cumplen los requisitos de ley)]]/Tabla1[[#This Row],[ÓPTIMO REQUERIDO]]</f>
        <v>0.52007233273056053</v>
      </c>
    </row>
    <row r="7840" spans="1:12" x14ac:dyDescent="0.35">
      <c r="A7840" s="1">
        <v>7</v>
      </c>
      <c r="B7840" s="1">
        <v>13</v>
      </c>
      <c r="C7840" s="3">
        <v>45357</v>
      </c>
      <c r="D7840" s="5">
        <f>Tabla1[[#This Row],[REQUERIDOS (9 X CASILLA)]]/9</f>
        <v>592</v>
      </c>
      <c r="E7840" s="2">
        <v>42854</v>
      </c>
      <c r="F7840" s="5">
        <v>27455</v>
      </c>
      <c r="G7840" s="4">
        <f t="shared" si="244"/>
        <v>0.64066364866756897</v>
      </c>
      <c r="H7840" s="5">
        <v>5328</v>
      </c>
      <c r="I7840" s="5">
        <v>5888</v>
      </c>
      <c r="J7840" s="4">
        <f t="shared" si="245"/>
        <v>1.1051051051051051</v>
      </c>
      <c r="K7840" s="5">
        <v>7104</v>
      </c>
      <c r="L7840" s="4">
        <f>Tabla1[[#This Row],[CCRL (Ciudadanos que cumplen los requisitos de ley)]]/Tabla1[[#This Row],[ÓPTIMO REQUERIDO]]</f>
        <v>0.8288288288288288</v>
      </c>
    </row>
    <row r="7841" spans="1:12" x14ac:dyDescent="0.35">
      <c r="A7841" s="1">
        <v>8</v>
      </c>
      <c r="B7841" s="1">
        <v>1</v>
      </c>
      <c r="C7841" s="3">
        <v>45357</v>
      </c>
      <c r="D7841" s="5">
        <f>Tabla1[[#This Row],[REQUERIDOS (9 X CASILLA)]]/9</f>
        <v>528</v>
      </c>
      <c r="E7841" s="2">
        <v>39499</v>
      </c>
      <c r="F7841" s="5">
        <v>36166</v>
      </c>
      <c r="G7841" s="4">
        <f t="shared" si="244"/>
        <v>0.91561811691435224</v>
      </c>
      <c r="H7841" s="5">
        <v>4752</v>
      </c>
      <c r="I7841" s="5">
        <v>3954</v>
      </c>
      <c r="J7841" s="4">
        <f t="shared" si="245"/>
        <v>0.83207070707070707</v>
      </c>
      <c r="K7841" s="5">
        <v>9504</v>
      </c>
      <c r="L7841" s="4">
        <f>Tabla1[[#This Row],[CCRL (Ciudadanos que cumplen los requisitos de ley)]]/Tabla1[[#This Row],[ÓPTIMO REQUERIDO]]</f>
        <v>0.41603535353535354</v>
      </c>
    </row>
    <row r="7842" spans="1:12" x14ac:dyDescent="0.35">
      <c r="A7842" s="1">
        <v>8</v>
      </c>
      <c r="B7842" s="1">
        <v>2</v>
      </c>
      <c r="C7842" s="3">
        <v>45357</v>
      </c>
      <c r="D7842" s="5">
        <f>Tabla1[[#This Row],[REQUERIDOS (9 X CASILLA)]]/9</f>
        <v>553</v>
      </c>
      <c r="E7842" s="2">
        <v>38646</v>
      </c>
      <c r="F7842" s="5">
        <v>31781</v>
      </c>
      <c r="G7842" s="4">
        <f t="shared" si="244"/>
        <v>0.82236195207783469</v>
      </c>
      <c r="H7842" s="5">
        <v>4977</v>
      </c>
      <c r="I7842" s="5">
        <v>4144</v>
      </c>
      <c r="J7842" s="4">
        <f t="shared" si="245"/>
        <v>0.83263009845288327</v>
      </c>
      <c r="K7842" s="5">
        <v>9401</v>
      </c>
      <c r="L7842" s="4">
        <f>Tabla1[[#This Row],[CCRL (Ciudadanos que cumplen los requisitos de ley)]]/Tabla1[[#This Row],[ÓPTIMO REQUERIDO]]</f>
        <v>0.44080416976917347</v>
      </c>
    </row>
    <row r="7843" spans="1:12" x14ac:dyDescent="0.35">
      <c r="A7843" s="1">
        <v>8</v>
      </c>
      <c r="B7843" s="1">
        <v>3</v>
      </c>
      <c r="C7843" s="3">
        <v>45357</v>
      </c>
      <c r="D7843" s="5">
        <f>Tabla1[[#This Row],[REQUERIDOS (9 X CASILLA)]]/9</f>
        <v>638</v>
      </c>
      <c r="E7843" s="2">
        <v>46554</v>
      </c>
      <c r="F7843" s="5">
        <v>37979</v>
      </c>
      <c r="G7843" s="4">
        <f t="shared" si="244"/>
        <v>0.81580530137045149</v>
      </c>
      <c r="H7843" s="5">
        <v>5742</v>
      </c>
      <c r="I7843" s="5">
        <v>4565</v>
      </c>
      <c r="J7843" s="4">
        <f t="shared" si="245"/>
        <v>0.79501915708812265</v>
      </c>
      <c r="K7843" s="5">
        <v>10208</v>
      </c>
      <c r="L7843" s="4">
        <f>Tabla1[[#This Row],[CCRL (Ciudadanos que cumplen los requisitos de ley)]]/Tabla1[[#This Row],[ÓPTIMO REQUERIDO]]</f>
        <v>0.44719827586206895</v>
      </c>
    </row>
    <row r="7844" spans="1:12" x14ac:dyDescent="0.35">
      <c r="A7844" s="1">
        <v>8</v>
      </c>
      <c r="B7844" s="1">
        <v>4</v>
      </c>
      <c r="C7844" s="3">
        <v>45357</v>
      </c>
      <c r="D7844" s="5">
        <f>Tabla1[[#This Row],[REQUERIDOS (9 X CASILLA)]]/9</f>
        <v>625</v>
      </c>
      <c r="E7844" s="2">
        <v>44846</v>
      </c>
      <c r="F7844" s="5">
        <v>34279</v>
      </c>
      <c r="G7844" s="4">
        <f t="shared" si="244"/>
        <v>0.76437140436159301</v>
      </c>
      <c r="H7844" s="5">
        <v>5625</v>
      </c>
      <c r="I7844" s="5">
        <v>4363</v>
      </c>
      <c r="J7844" s="4">
        <f t="shared" si="245"/>
        <v>0.77564444444444447</v>
      </c>
      <c r="K7844" s="5">
        <v>11875</v>
      </c>
      <c r="L7844" s="4">
        <f>Tabla1[[#This Row],[CCRL (Ciudadanos que cumplen los requisitos de ley)]]/Tabla1[[#This Row],[ÓPTIMO REQUERIDO]]</f>
        <v>0.36741052631578947</v>
      </c>
    </row>
    <row r="7845" spans="1:12" x14ac:dyDescent="0.35">
      <c r="A7845" s="1">
        <v>8</v>
      </c>
      <c r="B7845" s="1">
        <v>5</v>
      </c>
      <c r="C7845" s="3">
        <v>45357</v>
      </c>
      <c r="D7845" s="5">
        <f>Tabla1[[#This Row],[REQUERIDOS (9 X CASILLA)]]/9</f>
        <v>648</v>
      </c>
      <c r="E7845" s="2">
        <v>47191</v>
      </c>
      <c r="F7845" s="5">
        <v>45571</v>
      </c>
      <c r="G7845" s="4">
        <f t="shared" si="244"/>
        <v>0.96567142039795728</v>
      </c>
      <c r="H7845" s="5">
        <v>5832</v>
      </c>
      <c r="I7845" s="5">
        <v>7095</v>
      </c>
      <c r="J7845" s="4">
        <f t="shared" si="245"/>
        <v>1.2165637860082306</v>
      </c>
      <c r="K7845" s="5">
        <v>9072</v>
      </c>
      <c r="L7845" s="4">
        <f>Tabla1[[#This Row],[CCRL (Ciudadanos que cumplen los requisitos de ley)]]/Tabla1[[#This Row],[ÓPTIMO REQUERIDO]]</f>
        <v>0.78207671957671954</v>
      </c>
    </row>
    <row r="7846" spans="1:12" x14ac:dyDescent="0.35">
      <c r="A7846" s="1">
        <v>8</v>
      </c>
      <c r="B7846" s="1">
        <v>6</v>
      </c>
      <c r="C7846" s="3">
        <v>45357</v>
      </c>
      <c r="D7846" s="5">
        <f>Tabla1[[#This Row],[REQUERIDOS (9 X CASILLA)]]/9</f>
        <v>661</v>
      </c>
      <c r="E7846" s="2">
        <v>48157</v>
      </c>
      <c r="F7846" s="5">
        <v>45445</v>
      </c>
      <c r="G7846" s="4">
        <f t="shared" si="244"/>
        <v>0.943684199597151</v>
      </c>
      <c r="H7846" s="5">
        <v>5949</v>
      </c>
      <c r="I7846" s="5">
        <v>4821</v>
      </c>
      <c r="J7846" s="4">
        <f t="shared" si="245"/>
        <v>0.81038830055471511</v>
      </c>
      <c r="K7846" s="5">
        <v>10576</v>
      </c>
      <c r="L7846" s="4">
        <f>Tabla1[[#This Row],[CCRL (Ciudadanos que cumplen los requisitos de ley)]]/Tabla1[[#This Row],[ÓPTIMO REQUERIDO]]</f>
        <v>0.45584341906202724</v>
      </c>
    </row>
    <row r="7847" spans="1:12" x14ac:dyDescent="0.35">
      <c r="A7847" s="1">
        <v>8</v>
      </c>
      <c r="B7847" s="1">
        <v>7</v>
      </c>
      <c r="C7847" s="3">
        <v>45357</v>
      </c>
      <c r="D7847" s="5">
        <f>Tabla1[[#This Row],[REQUERIDOS (9 X CASILLA)]]/9</f>
        <v>777</v>
      </c>
      <c r="E7847" s="2">
        <v>51609</v>
      </c>
      <c r="F7847" s="5">
        <v>36162</v>
      </c>
      <c r="G7847" s="4">
        <f t="shared" si="244"/>
        <v>0.7006917398128234</v>
      </c>
      <c r="H7847" s="5">
        <v>6993</v>
      </c>
      <c r="I7847" s="5">
        <v>5585</v>
      </c>
      <c r="J7847" s="4">
        <f t="shared" si="245"/>
        <v>0.79865579865579861</v>
      </c>
      <c r="K7847" s="5">
        <v>13986</v>
      </c>
      <c r="L7847" s="4">
        <f>Tabla1[[#This Row],[CCRL (Ciudadanos que cumplen los requisitos de ley)]]/Tabla1[[#This Row],[ÓPTIMO REQUERIDO]]</f>
        <v>0.3993278993278993</v>
      </c>
    </row>
    <row r="7848" spans="1:12" x14ac:dyDescent="0.35">
      <c r="A7848" s="1">
        <v>8</v>
      </c>
      <c r="B7848" s="1">
        <v>8</v>
      </c>
      <c r="C7848" s="3">
        <v>45357</v>
      </c>
      <c r="D7848" s="5">
        <f>Tabla1[[#This Row],[REQUERIDOS (9 X CASILLA)]]/9</f>
        <v>685</v>
      </c>
      <c r="E7848" s="2">
        <v>49868</v>
      </c>
      <c r="F7848" s="5">
        <v>41675</v>
      </c>
      <c r="G7848" s="4">
        <f t="shared" si="244"/>
        <v>0.83570626453838137</v>
      </c>
      <c r="H7848" s="5">
        <v>6165</v>
      </c>
      <c r="I7848" s="5">
        <v>2927</v>
      </c>
      <c r="J7848" s="4">
        <f t="shared" si="245"/>
        <v>0.47477696674776965</v>
      </c>
      <c r="K7848" s="5">
        <v>10960</v>
      </c>
      <c r="L7848" s="4">
        <f>Tabla1[[#This Row],[CCRL (Ciudadanos que cumplen los requisitos de ley)]]/Tabla1[[#This Row],[ÓPTIMO REQUERIDO]]</f>
        <v>0.26706204379562043</v>
      </c>
    </row>
    <row r="7849" spans="1:12" x14ac:dyDescent="0.35">
      <c r="A7849" s="1">
        <v>8</v>
      </c>
      <c r="B7849" s="1">
        <v>9</v>
      </c>
      <c r="C7849" s="3">
        <v>45357</v>
      </c>
      <c r="D7849" s="5">
        <f>Tabla1[[#This Row],[REQUERIDOS (9 X CASILLA)]]/9</f>
        <v>646</v>
      </c>
      <c r="E7849" s="2">
        <v>42332</v>
      </c>
      <c r="F7849" s="5">
        <v>38856</v>
      </c>
      <c r="G7849" s="4">
        <f t="shared" si="244"/>
        <v>0.91788717754889915</v>
      </c>
      <c r="H7849" s="5">
        <v>5814</v>
      </c>
      <c r="I7849" s="5">
        <v>7569</v>
      </c>
      <c r="J7849" s="4">
        <f t="shared" si="245"/>
        <v>1.3018575851393188</v>
      </c>
      <c r="K7849" s="5">
        <v>8398</v>
      </c>
      <c r="L7849" s="4">
        <f>Tabla1[[#This Row],[CCRL (Ciudadanos que cumplen los requisitos de ley)]]/Tabla1[[#This Row],[ÓPTIMO REQUERIDO]]</f>
        <v>0.90128602048106687</v>
      </c>
    </row>
    <row r="7850" spans="1:12" x14ac:dyDescent="0.35">
      <c r="A7850" s="1">
        <v>9</v>
      </c>
      <c r="B7850" s="1">
        <v>1</v>
      </c>
      <c r="C7850" s="3">
        <v>45357</v>
      </c>
      <c r="D7850" s="5">
        <f>Tabla1[[#This Row],[REQUERIDOS (9 X CASILLA)]]/9</f>
        <v>585</v>
      </c>
      <c r="E7850" s="2">
        <v>44570</v>
      </c>
      <c r="F7850" s="5">
        <v>42733</v>
      </c>
      <c r="G7850" s="4">
        <f t="shared" si="244"/>
        <v>0.95878393538254436</v>
      </c>
      <c r="H7850" s="5">
        <v>5265</v>
      </c>
      <c r="I7850" s="5">
        <v>5141</v>
      </c>
      <c r="J7850" s="4">
        <f t="shared" si="245"/>
        <v>0.97644824311490974</v>
      </c>
      <c r="K7850" s="5">
        <v>8775</v>
      </c>
      <c r="L7850" s="4">
        <f>Tabla1[[#This Row],[CCRL (Ciudadanos que cumplen los requisitos de ley)]]/Tabla1[[#This Row],[ÓPTIMO REQUERIDO]]</f>
        <v>0.58586894586894589</v>
      </c>
    </row>
    <row r="7851" spans="1:12" x14ac:dyDescent="0.35">
      <c r="A7851" s="1">
        <v>9</v>
      </c>
      <c r="B7851" s="1">
        <v>2</v>
      </c>
      <c r="C7851" s="3">
        <v>45357</v>
      </c>
      <c r="D7851" s="5">
        <f>Tabla1[[#This Row],[REQUERIDOS (9 X CASILLA)]]/9</f>
        <v>748</v>
      </c>
      <c r="E7851" s="2">
        <v>53032</v>
      </c>
      <c r="F7851" s="5">
        <v>52772</v>
      </c>
      <c r="G7851" s="4">
        <f t="shared" si="244"/>
        <v>0.9950972997435511</v>
      </c>
      <c r="H7851" s="5">
        <v>6732</v>
      </c>
      <c r="I7851" s="5">
        <v>5601</v>
      </c>
      <c r="J7851" s="4">
        <f t="shared" si="245"/>
        <v>0.83199643493761144</v>
      </c>
      <c r="K7851" s="5">
        <v>10472</v>
      </c>
      <c r="L7851" s="4">
        <f>Tabla1[[#This Row],[CCRL (Ciudadanos que cumplen los requisitos de ley)]]/Tabla1[[#This Row],[ÓPTIMO REQUERIDO]]</f>
        <v>0.53485485103132158</v>
      </c>
    </row>
    <row r="7852" spans="1:12" x14ac:dyDescent="0.35">
      <c r="A7852" s="1">
        <v>9</v>
      </c>
      <c r="B7852" s="1">
        <v>3</v>
      </c>
      <c r="C7852" s="3">
        <v>45357</v>
      </c>
      <c r="D7852" s="5">
        <f>Tabla1[[#This Row],[REQUERIDOS (9 X CASILLA)]]/9</f>
        <v>697</v>
      </c>
      <c r="E7852" s="2">
        <v>50422</v>
      </c>
      <c r="F7852" s="5">
        <v>49652</v>
      </c>
      <c r="G7852" s="4">
        <f t="shared" si="244"/>
        <v>0.98472888818372928</v>
      </c>
      <c r="H7852" s="5">
        <v>6273</v>
      </c>
      <c r="I7852" s="5">
        <v>5674</v>
      </c>
      <c r="J7852" s="4">
        <f t="shared" si="245"/>
        <v>0.90451139805515701</v>
      </c>
      <c r="K7852" s="5">
        <v>10455</v>
      </c>
      <c r="L7852" s="4">
        <f>Tabla1[[#This Row],[CCRL (Ciudadanos que cumplen los requisitos de ley)]]/Tabla1[[#This Row],[ÓPTIMO REQUERIDO]]</f>
        <v>0.54270683883309423</v>
      </c>
    </row>
    <row r="7853" spans="1:12" x14ac:dyDescent="0.35">
      <c r="A7853" s="1">
        <v>9</v>
      </c>
      <c r="B7853" s="1">
        <v>4</v>
      </c>
      <c r="C7853" s="3">
        <v>45357</v>
      </c>
      <c r="D7853" s="5">
        <f>Tabla1[[#This Row],[REQUERIDOS (9 X CASILLA)]]/9</f>
        <v>508</v>
      </c>
      <c r="E7853" s="2">
        <v>38869</v>
      </c>
      <c r="F7853" s="5">
        <v>37813</v>
      </c>
      <c r="G7853" s="4">
        <f t="shared" si="244"/>
        <v>0.97283181970207622</v>
      </c>
      <c r="H7853" s="5">
        <v>4572</v>
      </c>
      <c r="I7853" s="5">
        <v>5242</v>
      </c>
      <c r="J7853" s="4">
        <f t="shared" si="245"/>
        <v>1.1465441819772528</v>
      </c>
      <c r="K7853" s="5">
        <v>7112</v>
      </c>
      <c r="L7853" s="4">
        <f>Tabla1[[#This Row],[CCRL (Ciudadanos que cumplen los requisitos de ley)]]/Tabla1[[#This Row],[ÓPTIMO REQUERIDO]]</f>
        <v>0.73706411698537688</v>
      </c>
    </row>
    <row r="7854" spans="1:12" x14ac:dyDescent="0.35">
      <c r="A7854" s="1">
        <v>9</v>
      </c>
      <c r="B7854" s="1">
        <v>5</v>
      </c>
      <c r="C7854" s="3">
        <v>45357</v>
      </c>
      <c r="D7854" s="5">
        <f>Tabla1[[#This Row],[REQUERIDOS (9 X CASILLA)]]/9</f>
        <v>560</v>
      </c>
      <c r="E7854" s="2">
        <v>44984</v>
      </c>
      <c r="F7854" s="5">
        <v>40905</v>
      </c>
      <c r="G7854" s="4">
        <f t="shared" si="244"/>
        <v>0.90932331495642893</v>
      </c>
      <c r="H7854" s="5">
        <v>5040</v>
      </c>
      <c r="I7854" s="5">
        <v>4321</v>
      </c>
      <c r="J7854" s="4">
        <f t="shared" si="245"/>
        <v>0.85734126984126979</v>
      </c>
      <c r="K7854" s="5">
        <v>7840</v>
      </c>
      <c r="L7854" s="4">
        <f>Tabla1[[#This Row],[CCRL (Ciudadanos que cumplen los requisitos de ley)]]/Tabla1[[#This Row],[ÓPTIMO REQUERIDO]]</f>
        <v>0.55114795918367343</v>
      </c>
    </row>
    <row r="7855" spans="1:12" x14ac:dyDescent="0.35">
      <c r="A7855" s="1">
        <v>9</v>
      </c>
      <c r="B7855" s="1">
        <v>6</v>
      </c>
      <c r="C7855" s="3">
        <v>45357</v>
      </c>
      <c r="D7855" s="5">
        <f>Tabla1[[#This Row],[REQUERIDOS (9 X CASILLA)]]/9</f>
        <v>596</v>
      </c>
      <c r="E7855" s="2">
        <v>44740</v>
      </c>
      <c r="F7855" s="5">
        <v>41448</v>
      </c>
      <c r="G7855" s="4">
        <f t="shared" si="244"/>
        <v>0.92641931157800628</v>
      </c>
      <c r="H7855" s="5">
        <v>5364</v>
      </c>
      <c r="I7855" s="5">
        <v>5027</v>
      </c>
      <c r="J7855" s="4">
        <f t="shared" si="245"/>
        <v>0.93717375093214017</v>
      </c>
      <c r="K7855" s="5">
        <v>8344</v>
      </c>
      <c r="L7855" s="4">
        <f>Tabla1[[#This Row],[CCRL (Ciudadanos que cumplen los requisitos de ley)]]/Tabla1[[#This Row],[ÓPTIMO REQUERIDO]]</f>
        <v>0.60246883988494726</v>
      </c>
    </row>
    <row r="7856" spans="1:12" x14ac:dyDescent="0.35">
      <c r="A7856" s="1">
        <v>9</v>
      </c>
      <c r="B7856" s="1">
        <v>7</v>
      </c>
      <c r="C7856" s="3">
        <v>45357</v>
      </c>
      <c r="D7856" s="5">
        <f>Tabla1[[#This Row],[REQUERIDOS (9 X CASILLA)]]/9</f>
        <v>718</v>
      </c>
      <c r="E7856" s="2">
        <v>53271</v>
      </c>
      <c r="F7856" s="5">
        <v>53271</v>
      </c>
      <c r="G7856" s="4">
        <f t="shared" si="244"/>
        <v>1</v>
      </c>
      <c r="H7856" s="5">
        <v>6462</v>
      </c>
      <c r="I7856" s="5">
        <v>6538</v>
      </c>
      <c r="J7856" s="4">
        <f t="shared" si="245"/>
        <v>1.0117610646858557</v>
      </c>
      <c r="K7856" s="5">
        <v>10770</v>
      </c>
      <c r="L7856" s="4">
        <f>Tabla1[[#This Row],[CCRL (Ciudadanos que cumplen los requisitos de ley)]]/Tabla1[[#This Row],[ÓPTIMO REQUERIDO]]</f>
        <v>0.6070566388115135</v>
      </c>
    </row>
    <row r="7857" spans="1:12" x14ac:dyDescent="0.35">
      <c r="A7857" s="1">
        <v>9</v>
      </c>
      <c r="B7857" s="1">
        <v>8</v>
      </c>
      <c r="C7857" s="3">
        <v>45357</v>
      </c>
      <c r="D7857" s="5">
        <f>Tabla1[[#This Row],[REQUERIDOS (9 X CASILLA)]]/9</f>
        <v>640</v>
      </c>
      <c r="E7857" s="2">
        <v>48967</v>
      </c>
      <c r="F7857" s="5">
        <v>46456</v>
      </c>
      <c r="G7857" s="4">
        <f t="shared" si="244"/>
        <v>0.94872056691241036</v>
      </c>
      <c r="H7857" s="5">
        <v>5760</v>
      </c>
      <c r="I7857" s="5">
        <v>6186</v>
      </c>
      <c r="J7857" s="4">
        <f t="shared" si="245"/>
        <v>1.0739583333333333</v>
      </c>
      <c r="K7857" s="5">
        <v>9600</v>
      </c>
      <c r="L7857" s="4">
        <f>Tabla1[[#This Row],[CCRL (Ciudadanos que cumplen los requisitos de ley)]]/Tabla1[[#This Row],[ÓPTIMO REQUERIDO]]</f>
        <v>0.64437500000000003</v>
      </c>
    </row>
    <row r="7858" spans="1:12" x14ac:dyDescent="0.35">
      <c r="A7858" s="1">
        <v>9</v>
      </c>
      <c r="B7858" s="1">
        <v>9</v>
      </c>
      <c r="C7858" s="3">
        <v>45357</v>
      </c>
      <c r="D7858" s="5">
        <f>Tabla1[[#This Row],[REQUERIDOS (9 X CASILLA)]]/9</f>
        <v>504</v>
      </c>
      <c r="E7858" s="2">
        <v>40975</v>
      </c>
      <c r="F7858" s="5">
        <v>39913</v>
      </c>
      <c r="G7858" s="4">
        <f t="shared" si="244"/>
        <v>0.97408175716900547</v>
      </c>
      <c r="H7858" s="5">
        <v>4536</v>
      </c>
      <c r="I7858" s="5">
        <v>5280</v>
      </c>
      <c r="J7858" s="4">
        <f t="shared" si="245"/>
        <v>1.164021164021164</v>
      </c>
      <c r="K7858" s="5">
        <v>7560</v>
      </c>
      <c r="L7858" s="4">
        <f>Tabla1[[#This Row],[CCRL (Ciudadanos que cumplen los requisitos de ley)]]/Tabla1[[#This Row],[ÓPTIMO REQUERIDO]]</f>
        <v>0.69841269841269837</v>
      </c>
    </row>
    <row r="7859" spans="1:12" x14ac:dyDescent="0.35">
      <c r="A7859" s="1">
        <v>9</v>
      </c>
      <c r="B7859" s="1">
        <v>10</v>
      </c>
      <c r="C7859" s="3">
        <v>45357</v>
      </c>
      <c r="D7859" s="5">
        <f>Tabla1[[#This Row],[REQUERIDOS (9 X CASILLA)]]/9</f>
        <v>560</v>
      </c>
      <c r="E7859" s="2">
        <v>42471</v>
      </c>
      <c r="F7859" s="5">
        <v>42414</v>
      </c>
      <c r="G7859" s="4">
        <f t="shared" si="244"/>
        <v>0.9986579077488168</v>
      </c>
      <c r="H7859" s="5">
        <v>5040</v>
      </c>
      <c r="I7859" s="5">
        <v>4140</v>
      </c>
      <c r="J7859" s="4">
        <f t="shared" si="245"/>
        <v>0.8214285714285714</v>
      </c>
      <c r="K7859" s="5">
        <v>7840</v>
      </c>
      <c r="L7859" s="4">
        <f>Tabla1[[#This Row],[CCRL (Ciudadanos que cumplen los requisitos de ley)]]/Tabla1[[#This Row],[ÓPTIMO REQUERIDO]]</f>
        <v>0.52806122448979587</v>
      </c>
    </row>
    <row r="7860" spans="1:12" x14ac:dyDescent="0.35">
      <c r="A7860" s="1">
        <v>9</v>
      </c>
      <c r="B7860" s="1">
        <v>11</v>
      </c>
      <c r="C7860" s="3">
        <v>45357</v>
      </c>
      <c r="D7860" s="5">
        <f>Tabla1[[#This Row],[REQUERIDOS (9 X CASILLA)]]/9</f>
        <v>700</v>
      </c>
      <c r="E7860" s="2">
        <v>52139</v>
      </c>
      <c r="F7860" s="5">
        <v>50903</v>
      </c>
      <c r="G7860" s="4">
        <f t="shared" si="244"/>
        <v>0.97629413682655974</v>
      </c>
      <c r="H7860" s="5">
        <v>6300</v>
      </c>
      <c r="I7860" s="5">
        <v>6064</v>
      </c>
      <c r="J7860" s="4">
        <f t="shared" si="245"/>
        <v>0.96253968253968258</v>
      </c>
      <c r="K7860" s="5">
        <v>10500</v>
      </c>
      <c r="L7860" s="4">
        <f>Tabla1[[#This Row],[CCRL (Ciudadanos que cumplen los requisitos de ley)]]/Tabla1[[#This Row],[ÓPTIMO REQUERIDO]]</f>
        <v>0.57752380952380955</v>
      </c>
    </row>
    <row r="7861" spans="1:12" x14ac:dyDescent="0.35">
      <c r="A7861" s="1">
        <v>9</v>
      </c>
      <c r="B7861" s="1">
        <v>12</v>
      </c>
      <c r="C7861" s="3">
        <v>45357</v>
      </c>
      <c r="D7861" s="5">
        <f>Tabla1[[#This Row],[REQUERIDOS (9 X CASILLA)]]/9</f>
        <v>663</v>
      </c>
      <c r="E7861" s="2">
        <v>48882</v>
      </c>
      <c r="F7861" s="5">
        <v>48485</v>
      </c>
      <c r="G7861" s="4">
        <f t="shared" si="244"/>
        <v>0.99187840104742031</v>
      </c>
      <c r="H7861" s="5">
        <v>5967</v>
      </c>
      <c r="I7861" s="5">
        <v>5039</v>
      </c>
      <c r="J7861" s="4">
        <f t="shared" si="245"/>
        <v>0.84447796212502091</v>
      </c>
      <c r="K7861" s="5">
        <v>10608</v>
      </c>
      <c r="L7861" s="4">
        <f>Tabla1[[#This Row],[CCRL (Ciudadanos que cumplen los requisitos de ley)]]/Tabla1[[#This Row],[ÓPTIMO REQUERIDO]]</f>
        <v>0.47501885369532426</v>
      </c>
    </row>
    <row r="7862" spans="1:12" x14ac:dyDescent="0.35">
      <c r="A7862" s="1">
        <v>9</v>
      </c>
      <c r="B7862" s="1">
        <v>13</v>
      </c>
      <c r="C7862" s="3">
        <v>45357</v>
      </c>
      <c r="D7862" s="5">
        <f>Tabla1[[#This Row],[REQUERIDOS (9 X CASILLA)]]/9</f>
        <v>638</v>
      </c>
      <c r="E7862" s="2">
        <v>46914</v>
      </c>
      <c r="F7862" s="5">
        <v>45882</v>
      </c>
      <c r="G7862" s="4">
        <f t="shared" si="244"/>
        <v>0.97800230208466554</v>
      </c>
      <c r="H7862" s="5">
        <v>5742</v>
      </c>
      <c r="I7862" s="5">
        <v>5229</v>
      </c>
      <c r="J7862" s="4">
        <f t="shared" si="245"/>
        <v>0.91065830721003138</v>
      </c>
      <c r="K7862" s="5">
        <v>8294</v>
      </c>
      <c r="L7862" s="4">
        <f>Tabla1[[#This Row],[CCRL (Ciudadanos que cumplen los requisitos de ley)]]/Tabla1[[#This Row],[ÓPTIMO REQUERIDO]]</f>
        <v>0.63045575114540631</v>
      </c>
    </row>
    <row r="7863" spans="1:12" x14ac:dyDescent="0.35">
      <c r="A7863" s="1">
        <v>9</v>
      </c>
      <c r="B7863" s="1">
        <v>14</v>
      </c>
      <c r="C7863" s="3">
        <v>45357</v>
      </c>
      <c r="D7863" s="5">
        <f>Tabla1[[#This Row],[REQUERIDOS (9 X CASILLA)]]/9</f>
        <v>622</v>
      </c>
      <c r="E7863" s="2">
        <v>46744</v>
      </c>
      <c r="F7863" s="5">
        <v>46214</v>
      </c>
      <c r="G7863" s="4">
        <f t="shared" si="244"/>
        <v>0.98866164641451304</v>
      </c>
      <c r="H7863" s="5">
        <v>5598</v>
      </c>
      <c r="I7863" s="5">
        <v>4804</v>
      </c>
      <c r="J7863" s="4">
        <f t="shared" si="245"/>
        <v>0.85816362986780992</v>
      </c>
      <c r="K7863" s="5">
        <v>9330</v>
      </c>
      <c r="L7863" s="4">
        <f>Tabla1[[#This Row],[CCRL (Ciudadanos que cumplen los requisitos de ley)]]/Tabla1[[#This Row],[ÓPTIMO REQUERIDO]]</f>
        <v>0.51489817792068593</v>
      </c>
    </row>
    <row r="7864" spans="1:12" x14ac:dyDescent="0.35">
      <c r="A7864" s="1">
        <v>9</v>
      </c>
      <c r="B7864" s="1">
        <v>15</v>
      </c>
      <c r="C7864" s="3">
        <v>45357</v>
      </c>
      <c r="D7864" s="5">
        <f>Tabla1[[#This Row],[REQUERIDOS (9 X CASILLA)]]/9</f>
        <v>644</v>
      </c>
      <c r="E7864" s="2">
        <v>49513</v>
      </c>
      <c r="F7864" s="5">
        <v>48445</v>
      </c>
      <c r="G7864" s="4">
        <f t="shared" si="244"/>
        <v>0.97842990729707346</v>
      </c>
      <c r="H7864" s="5">
        <v>5796</v>
      </c>
      <c r="I7864" s="5">
        <v>4397</v>
      </c>
      <c r="J7864" s="4">
        <f t="shared" si="245"/>
        <v>0.75862663906142169</v>
      </c>
      <c r="K7864" s="5">
        <v>9016</v>
      </c>
      <c r="L7864" s="4">
        <f>Tabla1[[#This Row],[CCRL (Ciudadanos que cumplen los requisitos de ley)]]/Tabla1[[#This Row],[ÓPTIMO REQUERIDO]]</f>
        <v>0.48768855368234248</v>
      </c>
    </row>
    <row r="7865" spans="1:12" x14ac:dyDescent="0.35">
      <c r="A7865" s="1">
        <v>9</v>
      </c>
      <c r="B7865" s="1">
        <v>16</v>
      </c>
      <c r="C7865" s="3">
        <v>45357</v>
      </c>
      <c r="D7865" s="5">
        <f>Tabla1[[#This Row],[REQUERIDOS (9 X CASILLA)]]/9</f>
        <v>549</v>
      </c>
      <c r="E7865" s="2">
        <v>41596</v>
      </c>
      <c r="F7865" s="5">
        <v>38978</v>
      </c>
      <c r="G7865" s="4">
        <f t="shared" si="244"/>
        <v>0.93706125588998945</v>
      </c>
      <c r="H7865" s="5">
        <v>4941</v>
      </c>
      <c r="I7865" s="5">
        <v>4942</v>
      </c>
      <c r="J7865" s="4">
        <f t="shared" si="245"/>
        <v>1.0002023881805302</v>
      </c>
      <c r="K7865" s="5">
        <v>8784</v>
      </c>
      <c r="L7865" s="4">
        <f>Tabla1[[#This Row],[CCRL (Ciudadanos que cumplen los requisitos de ley)]]/Tabla1[[#This Row],[ÓPTIMO REQUERIDO]]</f>
        <v>0.56261384335154829</v>
      </c>
    </row>
    <row r="7866" spans="1:12" x14ac:dyDescent="0.35">
      <c r="A7866" s="1">
        <v>9</v>
      </c>
      <c r="B7866" s="1">
        <v>17</v>
      </c>
      <c r="C7866" s="3">
        <v>45357</v>
      </c>
      <c r="D7866" s="5">
        <f>Tabla1[[#This Row],[REQUERIDOS (9 X CASILLA)]]/9</f>
        <v>563</v>
      </c>
      <c r="E7866" s="2">
        <v>45435</v>
      </c>
      <c r="F7866" s="5">
        <v>40668</v>
      </c>
      <c r="G7866" s="4">
        <f t="shared" si="244"/>
        <v>0.89508088478045555</v>
      </c>
      <c r="H7866" s="5">
        <v>5067</v>
      </c>
      <c r="I7866" s="5">
        <v>3801</v>
      </c>
      <c r="J7866" s="4">
        <f t="shared" si="245"/>
        <v>0.75014801657785668</v>
      </c>
      <c r="K7866" s="5">
        <v>8445</v>
      </c>
      <c r="L7866" s="4">
        <f>Tabla1[[#This Row],[CCRL (Ciudadanos que cumplen los requisitos de ley)]]/Tabla1[[#This Row],[ÓPTIMO REQUERIDO]]</f>
        <v>0.45008880994671402</v>
      </c>
    </row>
    <row r="7867" spans="1:12" x14ac:dyDescent="0.35">
      <c r="A7867" s="1">
        <v>9</v>
      </c>
      <c r="B7867" s="1">
        <v>18</v>
      </c>
      <c r="C7867" s="3">
        <v>45357</v>
      </c>
      <c r="D7867" s="5">
        <f>Tabla1[[#This Row],[REQUERIDOS (9 X CASILLA)]]/9</f>
        <v>628</v>
      </c>
      <c r="E7867" s="2">
        <v>48046</v>
      </c>
      <c r="F7867" s="5">
        <v>48045</v>
      </c>
      <c r="G7867" s="4">
        <f t="shared" si="244"/>
        <v>0.99997918661282936</v>
      </c>
      <c r="H7867" s="5">
        <v>5652</v>
      </c>
      <c r="I7867" s="5">
        <v>6449</v>
      </c>
      <c r="J7867" s="4">
        <f t="shared" si="245"/>
        <v>1.1410120311394196</v>
      </c>
      <c r="K7867" s="5">
        <v>8792</v>
      </c>
      <c r="L7867" s="4">
        <f>Tabla1[[#This Row],[CCRL (Ciudadanos que cumplen los requisitos de ley)]]/Tabla1[[#This Row],[ÓPTIMO REQUERIDO]]</f>
        <v>0.7335077343039127</v>
      </c>
    </row>
    <row r="7868" spans="1:12" x14ac:dyDescent="0.35">
      <c r="A7868" s="1">
        <v>9</v>
      </c>
      <c r="B7868" s="1">
        <v>19</v>
      </c>
      <c r="C7868" s="3">
        <v>45357</v>
      </c>
      <c r="D7868" s="5">
        <f>Tabla1[[#This Row],[REQUERIDOS (9 X CASILLA)]]/9</f>
        <v>593</v>
      </c>
      <c r="E7868" s="2">
        <v>43011</v>
      </c>
      <c r="F7868" s="5">
        <v>40822</v>
      </c>
      <c r="G7868" s="4">
        <f t="shared" si="244"/>
        <v>0.94910604264025478</v>
      </c>
      <c r="H7868" s="5">
        <v>5337</v>
      </c>
      <c r="I7868" s="5">
        <v>4367</v>
      </c>
      <c r="J7868" s="4">
        <f t="shared" si="245"/>
        <v>0.81824995315720439</v>
      </c>
      <c r="K7868" s="5">
        <v>8895</v>
      </c>
      <c r="L7868" s="4">
        <f>Tabla1[[#This Row],[CCRL (Ciudadanos que cumplen los requisitos de ley)]]/Tabla1[[#This Row],[ÓPTIMO REQUERIDO]]</f>
        <v>0.49094997189432266</v>
      </c>
    </row>
    <row r="7869" spans="1:12" x14ac:dyDescent="0.35">
      <c r="A7869" s="1">
        <v>9</v>
      </c>
      <c r="B7869" s="1">
        <v>20</v>
      </c>
      <c r="C7869" s="3">
        <v>45357</v>
      </c>
      <c r="D7869" s="5">
        <f>Tabla1[[#This Row],[REQUERIDOS (9 X CASILLA)]]/9</f>
        <v>684</v>
      </c>
      <c r="E7869" s="2">
        <v>52111</v>
      </c>
      <c r="F7869" s="5">
        <v>49560</v>
      </c>
      <c r="G7869" s="4">
        <f t="shared" si="244"/>
        <v>0.95104680393774832</v>
      </c>
      <c r="H7869" s="5">
        <v>6156</v>
      </c>
      <c r="I7869" s="5">
        <v>6682</v>
      </c>
      <c r="J7869" s="4">
        <f t="shared" si="245"/>
        <v>1.085445094217024</v>
      </c>
      <c r="K7869" s="5">
        <v>10260</v>
      </c>
      <c r="L7869" s="4">
        <f>Tabla1[[#This Row],[CCRL (Ciudadanos que cumplen los requisitos de ley)]]/Tabla1[[#This Row],[ÓPTIMO REQUERIDO]]</f>
        <v>0.65126705653021444</v>
      </c>
    </row>
    <row r="7870" spans="1:12" x14ac:dyDescent="0.35">
      <c r="A7870" s="1">
        <v>9</v>
      </c>
      <c r="B7870" s="1">
        <v>21</v>
      </c>
      <c r="C7870" s="3">
        <v>45357</v>
      </c>
      <c r="D7870" s="5">
        <f>Tabla1[[#This Row],[REQUERIDOS (9 X CASILLA)]]/9</f>
        <v>542</v>
      </c>
      <c r="E7870" s="2">
        <v>45438</v>
      </c>
      <c r="F7870" s="5">
        <v>42637</v>
      </c>
      <c r="G7870" s="4">
        <f t="shared" si="244"/>
        <v>0.9383555614243585</v>
      </c>
      <c r="H7870" s="5">
        <v>4878</v>
      </c>
      <c r="I7870" s="5">
        <v>4482</v>
      </c>
      <c r="J7870" s="4">
        <f t="shared" si="245"/>
        <v>0.91881918819188191</v>
      </c>
      <c r="K7870" s="5">
        <v>7588</v>
      </c>
      <c r="L7870" s="4">
        <f>Tabla1[[#This Row],[CCRL (Ciudadanos que cumplen los requisitos de ley)]]/Tabla1[[#This Row],[ÓPTIMO REQUERIDO]]</f>
        <v>0.59066947812335269</v>
      </c>
    </row>
    <row r="7871" spans="1:12" x14ac:dyDescent="0.35">
      <c r="A7871" s="1">
        <v>9</v>
      </c>
      <c r="B7871" s="1">
        <v>22</v>
      </c>
      <c r="C7871" s="3">
        <v>45357</v>
      </c>
      <c r="D7871" s="5">
        <f>Tabla1[[#This Row],[REQUERIDOS (9 X CASILLA)]]/9</f>
        <v>489</v>
      </c>
      <c r="E7871" s="2">
        <v>39070</v>
      </c>
      <c r="F7871" s="5">
        <v>39070</v>
      </c>
      <c r="G7871" s="4">
        <f t="shared" si="244"/>
        <v>1</v>
      </c>
      <c r="H7871" s="5">
        <v>4401</v>
      </c>
      <c r="I7871" s="5">
        <v>7229</v>
      </c>
      <c r="J7871" s="4">
        <f t="shared" si="245"/>
        <v>1.6425812315382868</v>
      </c>
      <c r="K7871" s="5">
        <v>7335</v>
      </c>
      <c r="L7871" s="4">
        <f>Tabla1[[#This Row],[CCRL (Ciudadanos que cumplen los requisitos de ley)]]/Tabla1[[#This Row],[ÓPTIMO REQUERIDO]]</f>
        <v>0.98554873892297201</v>
      </c>
    </row>
    <row r="7872" spans="1:12" x14ac:dyDescent="0.35">
      <c r="A7872" s="1">
        <v>10</v>
      </c>
      <c r="B7872" s="1">
        <v>1</v>
      </c>
      <c r="C7872" s="3">
        <v>45357</v>
      </c>
      <c r="D7872" s="5">
        <f>Tabla1[[#This Row],[REQUERIDOS (9 X CASILLA)]]/9</f>
        <v>674</v>
      </c>
      <c r="E7872" s="2">
        <v>47789</v>
      </c>
      <c r="F7872" s="5">
        <v>39110</v>
      </c>
      <c r="G7872" s="4">
        <f t="shared" si="244"/>
        <v>0.81838916905564041</v>
      </c>
      <c r="H7872" s="5">
        <v>6066</v>
      </c>
      <c r="I7872" s="5">
        <v>7047</v>
      </c>
      <c r="J7872" s="4">
        <f t="shared" si="245"/>
        <v>1.1617210682492582</v>
      </c>
      <c r="K7872" s="5">
        <v>8762</v>
      </c>
      <c r="L7872" s="4">
        <f>Tabla1[[#This Row],[CCRL (Ciudadanos que cumplen los requisitos de ley)]]/Tabla1[[#This Row],[ÓPTIMO REQUERIDO]]</f>
        <v>0.80426843186487107</v>
      </c>
    </row>
    <row r="7873" spans="1:12" x14ac:dyDescent="0.35">
      <c r="A7873" s="1">
        <v>10</v>
      </c>
      <c r="B7873" s="1">
        <v>2</v>
      </c>
      <c r="C7873" s="3">
        <v>45357</v>
      </c>
      <c r="D7873" s="5">
        <f>Tabla1[[#This Row],[REQUERIDOS (9 X CASILLA)]]/9</f>
        <v>645</v>
      </c>
      <c r="E7873" s="2">
        <v>46031</v>
      </c>
      <c r="F7873" s="5">
        <v>42445</v>
      </c>
      <c r="G7873" s="4">
        <f t="shared" si="244"/>
        <v>0.92209597879689775</v>
      </c>
      <c r="H7873" s="5">
        <v>5805</v>
      </c>
      <c r="I7873" s="5">
        <v>6677</v>
      </c>
      <c r="J7873" s="4">
        <f t="shared" si="245"/>
        <v>1.1502153316106805</v>
      </c>
      <c r="K7873" s="5">
        <v>9030</v>
      </c>
      <c r="L7873" s="4">
        <f>Tabla1[[#This Row],[CCRL (Ciudadanos que cumplen los requisitos de ley)]]/Tabla1[[#This Row],[ÓPTIMO REQUERIDO]]</f>
        <v>0.73942414174972315</v>
      </c>
    </row>
    <row r="7874" spans="1:12" x14ac:dyDescent="0.35">
      <c r="A7874" s="1">
        <v>10</v>
      </c>
      <c r="B7874" s="1">
        <v>3</v>
      </c>
      <c r="C7874" s="3">
        <v>45357</v>
      </c>
      <c r="D7874" s="5">
        <f>Tabla1[[#This Row],[REQUERIDOS (9 X CASILLA)]]/9</f>
        <v>710</v>
      </c>
      <c r="E7874" s="2">
        <v>48919</v>
      </c>
      <c r="F7874" s="5">
        <v>41657</v>
      </c>
      <c r="G7874" s="4">
        <f t="shared" si="244"/>
        <v>0.85155052229195205</v>
      </c>
      <c r="H7874" s="5">
        <v>6390</v>
      </c>
      <c r="I7874" s="5">
        <v>9659</v>
      </c>
      <c r="J7874" s="4">
        <f t="shared" si="245"/>
        <v>1.5115805946791863</v>
      </c>
      <c r="K7874" s="5">
        <v>9230</v>
      </c>
      <c r="L7874" s="4">
        <f>Tabla1[[#This Row],[CCRL (Ciudadanos que cumplen los requisitos de ley)]]/Tabla1[[#This Row],[ÓPTIMO REQUERIDO]]</f>
        <v>1.0464788732394366</v>
      </c>
    </row>
    <row r="7875" spans="1:12" x14ac:dyDescent="0.35">
      <c r="A7875" s="1">
        <v>10</v>
      </c>
      <c r="B7875" s="1">
        <v>4</v>
      </c>
      <c r="C7875" s="3">
        <v>45357</v>
      </c>
      <c r="D7875" s="5">
        <f>Tabla1[[#This Row],[REQUERIDOS (9 X CASILLA)]]/9</f>
        <v>589</v>
      </c>
      <c r="E7875" s="2">
        <v>45714</v>
      </c>
      <c r="F7875" s="5">
        <v>44846</v>
      </c>
      <c r="G7875" s="4">
        <f t="shared" ref="G7875:G7938" si="246">F7875/E7875</f>
        <v>0.98101238132738333</v>
      </c>
      <c r="H7875" s="5">
        <v>5301</v>
      </c>
      <c r="I7875" s="5">
        <v>5609</v>
      </c>
      <c r="J7875" s="4">
        <f t="shared" ref="J7875:J7938" si="247">I7875/H7875</f>
        <v>1.0581022448594606</v>
      </c>
      <c r="K7875" s="5">
        <v>8835</v>
      </c>
      <c r="L7875" s="4">
        <f>Tabla1[[#This Row],[CCRL (Ciudadanos que cumplen los requisitos de ley)]]/Tabla1[[#This Row],[ÓPTIMO REQUERIDO]]</f>
        <v>0.63486134691567631</v>
      </c>
    </row>
    <row r="7876" spans="1:12" x14ac:dyDescent="0.35">
      <c r="A7876" s="1">
        <v>11</v>
      </c>
      <c r="B7876" s="1">
        <v>1</v>
      </c>
      <c r="C7876" s="3">
        <v>45357</v>
      </c>
      <c r="D7876" s="5">
        <f>Tabla1[[#This Row],[REQUERIDOS (9 X CASILLA)]]/9</f>
        <v>501</v>
      </c>
      <c r="E7876" s="2">
        <v>38540</v>
      </c>
      <c r="F7876" s="5">
        <v>25382</v>
      </c>
      <c r="G7876" s="4">
        <f t="shared" si="246"/>
        <v>0.65858847950181632</v>
      </c>
      <c r="H7876" s="5">
        <v>4509</v>
      </c>
      <c r="I7876" s="5">
        <v>3747</v>
      </c>
      <c r="J7876" s="4">
        <f t="shared" si="247"/>
        <v>0.83100465735196272</v>
      </c>
      <c r="K7876" s="5">
        <v>6513</v>
      </c>
      <c r="L7876" s="4">
        <f>Tabla1[[#This Row],[CCRL (Ciudadanos que cumplen los requisitos de ley)]]/Tabla1[[#This Row],[ÓPTIMO REQUERIDO]]</f>
        <v>0.57531091662828193</v>
      </c>
    </row>
    <row r="7877" spans="1:12" x14ac:dyDescent="0.35">
      <c r="A7877" s="1">
        <v>11</v>
      </c>
      <c r="B7877" s="1">
        <v>2</v>
      </c>
      <c r="C7877" s="3">
        <v>45357</v>
      </c>
      <c r="D7877" s="5">
        <f>Tabla1[[#This Row],[REQUERIDOS (9 X CASILLA)]]/9</f>
        <v>577</v>
      </c>
      <c r="E7877" s="2">
        <v>43855</v>
      </c>
      <c r="F7877" s="5">
        <v>30425</v>
      </c>
      <c r="G7877" s="4">
        <f t="shared" si="246"/>
        <v>0.6937635389351271</v>
      </c>
      <c r="H7877" s="5">
        <v>5193</v>
      </c>
      <c r="I7877" s="5">
        <v>4774</v>
      </c>
      <c r="J7877" s="4">
        <f t="shared" si="247"/>
        <v>0.91931446177546694</v>
      </c>
      <c r="K7877" s="5">
        <v>7501</v>
      </c>
      <c r="L7877" s="4">
        <f>Tabla1[[#This Row],[CCRL (Ciudadanos que cumplen los requisitos de ley)]]/Tabla1[[#This Row],[ÓPTIMO REQUERIDO]]</f>
        <v>0.63644847353686174</v>
      </c>
    </row>
    <row r="7878" spans="1:12" x14ac:dyDescent="0.35">
      <c r="A7878" s="1">
        <v>11</v>
      </c>
      <c r="B7878" s="1">
        <v>3</v>
      </c>
      <c r="C7878" s="3">
        <v>45357</v>
      </c>
      <c r="D7878" s="5">
        <f>Tabla1[[#This Row],[REQUERIDOS (9 X CASILLA)]]/9</f>
        <v>561</v>
      </c>
      <c r="E7878" s="2">
        <v>43180</v>
      </c>
      <c r="F7878" s="5">
        <v>40315</v>
      </c>
      <c r="G7878" s="4">
        <f t="shared" si="246"/>
        <v>0.93364983788791112</v>
      </c>
      <c r="H7878" s="5">
        <v>5049</v>
      </c>
      <c r="I7878" s="5">
        <v>3229</v>
      </c>
      <c r="J7878" s="4">
        <f t="shared" si="247"/>
        <v>0.63953258070905128</v>
      </c>
      <c r="K7878" s="5">
        <v>8415</v>
      </c>
      <c r="L7878" s="4">
        <f>Tabla1[[#This Row],[CCRL (Ciudadanos que cumplen los requisitos de ley)]]/Tabla1[[#This Row],[ÓPTIMO REQUERIDO]]</f>
        <v>0.38371954842543077</v>
      </c>
    </row>
    <row r="7879" spans="1:12" x14ac:dyDescent="0.35">
      <c r="A7879" s="1">
        <v>11</v>
      </c>
      <c r="B7879" s="1">
        <v>4</v>
      </c>
      <c r="C7879" s="3">
        <v>45357</v>
      </c>
      <c r="D7879" s="5">
        <f>Tabla1[[#This Row],[REQUERIDOS (9 X CASILLA)]]/9</f>
        <v>506</v>
      </c>
      <c r="E7879" s="2">
        <v>37914</v>
      </c>
      <c r="F7879" s="5">
        <v>25653</v>
      </c>
      <c r="G7879" s="4">
        <f t="shared" si="246"/>
        <v>0.67661022313657226</v>
      </c>
      <c r="H7879" s="5">
        <v>4554</v>
      </c>
      <c r="I7879" s="5">
        <v>3952</v>
      </c>
      <c r="J7879" s="4">
        <f t="shared" si="247"/>
        <v>0.86780851998243302</v>
      </c>
      <c r="K7879" s="5">
        <v>7084</v>
      </c>
      <c r="L7879" s="4">
        <f>Tabla1[[#This Row],[CCRL (Ciudadanos que cumplen los requisitos de ley)]]/Tabla1[[#This Row],[ÓPTIMO REQUERIDO]]</f>
        <v>0.55787690570299264</v>
      </c>
    </row>
    <row r="7880" spans="1:12" x14ac:dyDescent="0.35">
      <c r="A7880" s="1">
        <v>11</v>
      </c>
      <c r="B7880" s="1">
        <v>5</v>
      </c>
      <c r="C7880" s="3">
        <v>45357</v>
      </c>
      <c r="D7880" s="5">
        <f>Tabla1[[#This Row],[REQUERIDOS (9 X CASILLA)]]/9</f>
        <v>500</v>
      </c>
      <c r="E7880" s="2">
        <v>39414</v>
      </c>
      <c r="F7880" s="5">
        <v>39414</v>
      </c>
      <c r="G7880" s="4">
        <f t="shared" si="246"/>
        <v>1</v>
      </c>
      <c r="H7880" s="5">
        <v>4500</v>
      </c>
      <c r="I7880" s="5">
        <v>6277</v>
      </c>
      <c r="J7880" s="4">
        <f t="shared" si="247"/>
        <v>1.3948888888888888</v>
      </c>
      <c r="K7880" s="5">
        <v>7000</v>
      </c>
      <c r="L7880" s="4">
        <f>Tabla1[[#This Row],[CCRL (Ciudadanos que cumplen los requisitos de ley)]]/Tabla1[[#This Row],[ÓPTIMO REQUERIDO]]</f>
        <v>0.89671428571428569</v>
      </c>
    </row>
    <row r="7881" spans="1:12" x14ac:dyDescent="0.35">
      <c r="A7881" s="1">
        <v>11</v>
      </c>
      <c r="B7881" s="1">
        <v>6</v>
      </c>
      <c r="C7881" s="3">
        <v>45357</v>
      </c>
      <c r="D7881" s="5">
        <f>Tabla1[[#This Row],[REQUERIDOS (9 X CASILLA)]]/9</f>
        <v>496</v>
      </c>
      <c r="E7881" s="2">
        <v>38652</v>
      </c>
      <c r="F7881" s="5">
        <v>38546</v>
      </c>
      <c r="G7881" s="4">
        <f t="shared" si="246"/>
        <v>0.99725758046155444</v>
      </c>
      <c r="H7881" s="5">
        <v>4464</v>
      </c>
      <c r="I7881" s="5">
        <v>5460</v>
      </c>
      <c r="J7881" s="4">
        <f t="shared" si="247"/>
        <v>1.2231182795698925</v>
      </c>
      <c r="K7881" s="5">
        <v>7440</v>
      </c>
      <c r="L7881" s="4">
        <f>Tabla1[[#This Row],[CCRL (Ciudadanos que cumplen los requisitos de ley)]]/Tabla1[[#This Row],[ÓPTIMO REQUERIDO]]</f>
        <v>0.7338709677419355</v>
      </c>
    </row>
    <row r="7882" spans="1:12" x14ac:dyDescent="0.35">
      <c r="A7882" s="1">
        <v>11</v>
      </c>
      <c r="B7882" s="1">
        <v>7</v>
      </c>
      <c r="C7882" s="3">
        <v>45357</v>
      </c>
      <c r="D7882" s="5">
        <f>Tabla1[[#This Row],[REQUERIDOS (9 X CASILLA)]]/9</f>
        <v>472</v>
      </c>
      <c r="E7882" s="2">
        <v>35570</v>
      </c>
      <c r="F7882" s="5">
        <v>25395</v>
      </c>
      <c r="G7882" s="4">
        <f t="shared" si="246"/>
        <v>0.71394433511386002</v>
      </c>
      <c r="H7882" s="5">
        <v>4248</v>
      </c>
      <c r="I7882" s="5">
        <v>3585</v>
      </c>
      <c r="J7882" s="4">
        <f t="shared" si="247"/>
        <v>0.84392655367231639</v>
      </c>
      <c r="K7882" s="5">
        <v>6136</v>
      </c>
      <c r="L7882" s="4">
        <f>Tabla1[[#This Row],[CCRL (Ciudadanos que cumplen los requisitos de ley)]]/Tabla1[[#This Row],[ÓPTIMO REQUERIDO]]</f>
        <v>0.58425684485006524</v>
      </c>
    </row>
    <row r="7883" spans="1:12" x14ac:dyDescent="0.35">
      <c r="A7883" s="1">
        <v>11</v>
      </c>
      <c r="B7883" s="1">
        <v>8</v>
      </c>
      <c r="C7883" s="3">
        <v>45357</v>
      </c>
      <c r="D7883" s="5">
        <f>Tabla1[[#This Row],[REQUERIDOS (9 X CASILLA)]]/9</f>
        <v>577</v>
      </c>
      <c r="E7883" s="2">
        <v>44345</v>
      </c>
      <c r="F7883" s="5">
        <v>39175</v>
      </c>
      <c r="G7883" s="4">
        <f t="shared" si="246"/>
        <v>0.8834141391363175</v>
      </c>
      <c r="H7883" s="5">
        <v>5193</v>
      </c>
      <c r="I7883" s="5">
        <v>5050</v>
      </c>
      <c r="J7883" s="4">
        <f t="shared" si="247"/>
        <v>0.97246293086847679</v>
      </c>
      <c r="K7883" s="5">
        <v>7501</v>
      </c>
      <c r="L7883" s="4">
        <f>Tabla1[[#This Row],[CCRL (Ciudadanos que cumplen los requisitos de ley)]]/Tabla1[[#This Row],[ÓPTIMO REQUERIDO]]</f>
        <v>0.67324356752433012</v>
      </c>
    </row>
    <row r="7884" spans="1:12" x14ac:dyDescent="0.35">
      <c r="A7884" s="1">
        <v>11</v>
      </c>
      <c r="B7884" s="1">
        <v>9</v>
      </c>
      <c r="C7884" s="3">
        <v>45357</v>
      </c>
      <c r="D7884" s="5">
        <f>Tabla1[[#This Row],[REQUERIDOS (9 X CASILLA)]]/9</f>
        <v>500</v>
      </c>
      <c r="E7884" s="2">
        <v>40654</v>
      </c>
      <c r="F7884" s="5">
        <v>38948</v>
      </c>
      <c r="G7884" s="4">
        <f t="shared" si="246"/>
        <v>0.95803610960791064</v>
      </c>
      <c r="H7884" s="5">
        <v>4500</v>
      </c>
      <c r="I7884" s="5">
        <v>4687</v>
      </c>
      <c r="J7884" s="4">
        <f t="shared" si="247"/>
        <v>1.0415555555555556</v>
      </c>
      <c r="K7884" s="5">
        <v>8000</v>
      </c>
      <c r="L7884" s="4">
        <f>Tabla1[[#This Row],[CCRL (Ciudadanos que cumplen los requisitos de ley)]]/Tabla1[[#This Row],[ÓPTIMO REQUERIDO]]</f>
        <v>0.58587500000000003</v>
      </c>
    </row>
    <row r="7885" spans="1:12" x14ac:dyDescent="0.35">
      <c r="A7885" s="1">
        <v>11</v>
      </c>
      <c r="B7885" s="1">
        <v>10</v>
      </c>
      <c r="C7885" s="3">
        <v>45357</v>
      </c>
      <c r="D7885" s="5">
        <f>Tabla1[[#This Row],[REQUERIDOS (9 X CASILLA)]]/9</f>
        <v>646</v>
      </c>
      <c r="E7885" s="2">
        <v>48260</v>
      </c>
      <c r="F7885" s="5">
        <v>41457</v>
      </c>
      <c r="G7885" s="4">
        <f t="shared" si="246"/>
        <v>0.85903439701616247</v>
      </c>
      <c r="H7885" s="5">
        <v>5814</v>
      </c>
      <c r="I7885" s="5">
        <v>7011</v>
      </c>
      <c r="J7885" s="4">
        <f t="shared" si="247"/>
        <v>1.2058823529411764</v>
      </c>
      <c r="K7885" s="5">
        <v>8398</v>
      </c>
      <c r="L7885" s="4">
        <f>Tabla1[[#This Row],[CCRL (Ciudadanos que cumplen los requisitos de ley)]]/Tabla1[[#This Row],[ÓPTIMO REQUERIDO]]</f>
        <v>0.83484162895927605</v>
      </c>
    </row>
    <row r="7886" spans="1:12" x14ac:dyDescent="0.35">
      <c r="A7886" s="1">
        <v>11</v>
      </c>
      <c r="B7886" s="1">
        <v>11</v>
      </c>
      <c r="C7886" s="3">
        <v>45357</v>
      </c>
      <c r="D7886" s="5">
        <f>Tabla1[[#This Row],[REQUERIDOS (9 X CASILLA)]]/9</f>
        <v>528</v>
      </c>
      <c r="E7886" s="2">
        <v>43046</v>
      </c>
      <c r="F7886" s="5">
        <v>41834</v>
      </c>
      <c r="G7886" s="4">
        <f t="shared" si="246"/>
        <v>0.97184407378153603</v>
      </c>
      <c r="H7886" s="5">
        <v>4752</v>
      </c>
      <c r="I7886" s="5">
        <v>6894</v>
      </c>
      <c r="J7886" s="4">
        <f t="shared" si="247"/>
        <v>1.4507575757575757</v>
      </c>
      <c r="K7886" s="5">
        <v>7392</v>
      </c>
      <c r="L7886" s="4">
        <f>Tabla1[[#This Row],[CCRL (Ciudadanos que cumplen los requisitos de ley)]]/Tabla1[[#This Row],[ÓPTIMO REQUERIDO]]</f>
        <v>0.93262987012987009</v>
      </c>
    </row>
    <row r="7887" spans="1:12" x14ac:dyDescent="0.35">
      <c r="A7887" s="1">
        <v>11</v>
      </c>
      <c r="B7887" s="1">
        <v>12</v>
      </c>
      <c r="C7887" s="3">
        <v>45357</v>
      </c>
      <c r="D7887" s="5">
        <f>Tabla1[[#This Row],[REQUERIDOS (9 X CASILLA)]]/9</f>
        <v>570</v>
      </c>
      <c r="E7887" s="2">
        <v>44221</v>
      </c>
      <c r="F7887" s="5">
        <v>28604</v>
      </c>
      <c r="G7887" s="4">
        <f t="shared" si="246"/>
        <v>0.64684199814567744</v>
      </c>
      <c r="H7887" s="5">
        <v>5130</v>
      </c>
      <c r="I7887" s="5">
        <v>5296</v>
      </c>
      <c r="J7887" s="4">
        <f t="shared" si="247"/>
        <v>1.0323586744639377</v>
      </c>
      <c r="K7887" s="5">
        <v>8550</v>
      </c>
      <c r="L7887" s="4">
        <f>Tabla1[[#This Row],[CCRL (Ciudadanos que cumplen los requisitos de ley)]]/Tabla1[[#This Row],[ÓPTIMO REQUERIDO]]</f>
        <v>0.61941520467836253</v>
      </c>
    </row>
    <row r="7888" spans="1:12" x14ac:dyDescent="0.35">
      <c r="A7888" s="1">
        <v>11</v>
      </c>
      <c r="B7888" s="1">
        <v>13</v>
      </c>
      <c r="C7888" s="3">
        <v>45357</v>
      </c>
      <c r="D7888" s="5">
        <f>Tabla1[[#This Row],[REQUERIDOS (9 X CASILLA)]]/9</f>
        <v>624</v>
      </c>
      <c r="E7888" s="2">
        <v>46355</v>
      </c>
      <c r="F7888" s="5">
        <v>45605</v>
      </c>
      <c r="G7888" s="4">
        <f t="shared" si="246"/>
        <v>0.98382051558623662</v>
      </c>
      <c r="H7888" s="5">
        <v>5616</v>
      </c>
      <c r="I7888" s="5">
        <v>6398</v>
      </c>
      <c r="J7888" s="4">
        <f t="shared" si="247"/>
        <v>1.1392450142450143</v>
      </c>
      <c r="K7888" s="5">
        <v>8112</v>
      </c>
      <c r="L7888" s="4">
        <f>Tabla1[[#This Row],[CCRL (Ciudadanos que cumplen los requisitos de ley)]]/Tabla1[[#This Row],[ÓPTIMO REQUERIDO]]</f>
        <v>0.78870808678500981</v>
      </c>
    </row>
    <row r="7889" spans="1:12" x14ac:dyDescent="0.35">
      <c r="A7889" s="1">
        <v>11</v>
      </c>
      <c r="B7889" s="1">
        <v>14</v>
      </c>
      <c r="C7889" s="3">
        <v>45357</v>
      </c>
      <c r="D7889" s="5">
        <f>Tabla1[[#This Row],[REQUERIDOS (9 X CASILLA)]]/9</f>
        <v>587</v>
      </c>
      <c r="E7889" s="2">
        <v>41961</v>
      </c>
      <c r="F7889" s="5">
        <v>40815</v>
      </c>
      <c r="G7889" s="4">
        <f t="shared" si="246"/>
        <v>0.97268892543075713</v>
      </c>
      <c r="H7889" s="5">
        <v>5283</v>
      </c>
      <c r="I7889" s="5">
        <v>6442</v>
      </c>
      <c r="J7889" s="4">
        <f t="shared" si="247"/>
        <v>1.2193829263675942</v>
      </c>
      <c r="K7889" s="5">
        <v>7631</v>
      </c>
      <c r="L7889" s="4">
        <f>Tabla1[[#This Row],[CCRL (Ciudadanos que cumplen los requisitos de ley)]]/Tabla1[[#This Row],[ÓPTIMO REQUERIDO]]</f>
        <v>0.8441881797929498</v>
      </c>
    </row>
    <row r="7890" spans="1:12" x14ac:dyDescent="0.35">
      <c r="A7890" s="1">
        <v>11</v>
      </c>
      <c r="B7890" s="1">
        <v>15</v>
      </c>
      <c r="C7890" s="3">
        <v>45357</v>
      </c>
      <c r="D7890" s="5">
        <f>Tabla1[[#This Row],[REQUERIDOS (9 X CASILLA)]]/9</f>
        <v>499</v>
      </c>
      <c r="E7890" s="2">
        <v>39317</v>
      </c>
      <c r="F7890" s="5">
        <v>36289</v>
      </c>
      <c r="G7890" s="4">
        <f t="shared" si="246"/>
        <v>0.92298496833430832</v>
      </c>
      <c r="H7890" s="5">
        <v>4491</v>
      </c>
      <c r="I7890" s="5">
        <v>3803</v>
      </c>
      <c r="J7890" s="4">
        <f t="shared" si="247"/>
        <v>0.84680472055221556</v>
      </c>
      <c r="K7890" s="5">
        <v>6986</v>
      </c>
      <c r="L7890" s="4">
        <f>Tabla1[[#This Row],[CCRL (Ciudadanos que cumplen los requisitos de ley)]]/Tabla1[[#This Row],[ÓPTIMO REQUERIDO]]</f>
        <v>0.54437446321213856</v>
      </c>
    </row>
    <row r="7891" spans="1:12" x14ac:dyDescent="0.35">
      <c r="A7891" s="1">
        <v>12</v>
      </c>
      <c r="B7891" s="1">
        <v>1</v>
      </c>
      <c r="C7891" s="3">
        <v>45357</v>
      </c>
      <c r="D7891" s="5">
        <f>Tabla1[[#This Row],[REQUERIDOS (9 X CASILLA)]]/9</f>
        <v>830</v>
      </c>
      <c r="E7891" s="2">
        <v>53258</v>
      </c>
      <c r="F7891" s="5">
        <v>32781</v>
      </c>
      <c r="G7891" s="4">
        <f t="shared" si="246"/>
        <v>0.61551316234180775</v>
      </c>
      <c r="H7891" s="5">
        <v>7470</v>
      </c>
      <c r="I7891" s="5">
        <v>7488</v>
      </c>
      <c r="J7891" s="4">
        <f t="shared" si="247"/>
        <v>1.0024096385542169</v>
      </c>
      <c r="K7891" s="5">
        <v>9130</v>
      </c>
      <c r="L7891" s="4">
        <f>Tabla1[[#This Row],[CCRL (Ciudadanos que cumplen los requisitos de ley)]]/Tabla1[[#This Row],[ÓPTIMO REQUERIDO]]</f>
        <v>0.82015334063526835</v>
      </c>
    </row>
    <row r="7892" spans="1:12" x14ac:dyDescent="0.35">
      <c r="A7892" s="1">
        <v>12</v>
      </c>
      <c r="B7892" s="1">
        <v>2</v>
      </c>
      <c r="C7892" s="3">
        <v>45357</v>
      </c>
      <c r="D7892" s="5">
        <f>Tabla1[[#This Row],[REQUERIDOS (9 X CASILLA)]]/9</f>
        <v>477</v>
      </c>
      <c r="E7892" s="2">
        <v>37113</v>
      </c>
      <c r="F7892" s="5">
        <v>26337</v>
      </c>
      <c r="G7892" s="4">
        <f t="shared" si="246"/>
        <v>0.70964352113814566</v>
      </c>
      <c r="H7892" s="5">
        <v>4293</v>
      </c>
      <c r="I7892" s="5">
        <v>4126</v>
      </c>
      <c r="J7892" s="4">
        <f t="shared" si="247"/>
        <v>0.9610994642441183</v>
      </c>
      <c r="K7892" s="5">
        <v>6201</v>
      </c>
      <c r="L7892" s="4">
        <f>Tabla1[[#This Row],[CCRL (Ciudadanos que cumplen los requisitos de ley)]]/Tabla1[[#This Row],[ÓPTIMO REQUERIDO]]</f>
        <v>0.66537655216900504</v>
      </c>
    </row>
    <row r="7893" spans="1:12" x14ac:dyDescent="0.35">
      <c r="A7893" s="1">
        <v>12</v>
      </c>
      <c r="B7893" s="1">
        <v>3</v>
      </c>
      <c r="C7893" s="3">
        <v>45357</v>
      </c>
      <c r="D7893" s="5">
        <f>Tabla1[[#This Row],[REQUERIDOS (9 X CASILLA)]]/9</f>
        <v>657</v>
      </c>
      <c r="E7893" s="2">
        <v>45226</v>
      </c>
      <c r="F7893" s="5">
        <v>38242</v>
      </c>
      <c r="G7893" s="4">
        <f t="shared" si="246"/>
        <v>0.84557555388493344</v>
      </c>
      <c r="H7893" s="5">
        <v>5913</v>
      </c>
      <c r="I7893" s="5">
        <v>6983</v>
      </c>
      <c r="J7893" s="4">
        <f t="shared" si="247"/>
        <v>1.1809572129206833</v>
      </c>
      <c r="K7893" s="5">
        <v>7884</v>
      </c>
      <c r="L7893" s="4">
        <f>Tabla1[[#This Row],[CCRL (Ciudadanos que cumplen los requisitos de ley)]]/Tabla1[[#This Row],[ÓPTIMO REQUERIDO]]</f>
        <v>0.88571790969051245</v>
      </c>
    </row>
    <row r="7894" spans="1:12" x14ac:dyDescent="0.35">
      <c r="A7894" s="1">
        <v>12</v>
      </c>
      <c r="B7894" s="1">
        <v>4</v>
      </c>
      <c r="C7894" s="3">
        <v>45357</v>
      </c>
      <c r="D7894" s="5">
        <f>Tabla1[[#This Row],[REQUERIDOS (9 X CASILLA)]]/9</f>
        <v>554</v>
      </c>
      <c r="E7894" s="2">
        <v>40403</v>
      </c>
      <c r="F7894" s="5">
        <v>22562</v>
      </c>
      <c r="G7894" s="4">
        <f t="shared" si="246"/>
        <v>0.55842387941489491</v>
      </c>
      <c r="H7894" s="5">
        <v>4986</v>
      </c>
      <c r="I7894" s="5">
        <v>3026</v>
      </c>
      <c r="J7894" s="4">
        <f t="shared" si="247"/>
        <v>0.60689931809065378</v>
      </c>
      <c r="K7894" s="5">
        <v>7202</v>
      </c>
      <c r="L7894" s="4">
        <f>Tabla1[[#This Row],[CCRL (Ciudadanos que cumplen los requisitos de ley)]]/Tabla1[[#This Row],[ÓPTIMO REQUERIDO]]</f>
        <v>0.42016106637045264</v>
      </c>
    </row>
    <row r="7895" spans="1:12" x14ac:dyDescent="0.35">
      <c r="A7895" s="1">
        <v>12</v>
      </c>
      <c r="B7895" s="1">
        <v>5</v>
      </c>
      <c r="C7895" s="3">
        <v>45357</v>
      </c>
      <c r="D7895" s="5">
        <f>Tabla1[[#This Row],[REQUERIDOS (9 X CASILLA)]]/9</f>
        <v>644</v>
      </c>
      <c r="E7895" s="2">
        <v>44158</v>
      </c>
      <c r="F7895" s="5">
        <v>43273</v>
      </c>
      <c r="G7895" s="4">
        <f t="shared" si="246"/>
        <v>0.97995833144617062</v>
      </c>
      <c r="H7895" s="5">
        <v>5796</v>
      </c>
      <c r="I7895" s="5">
        <v>6693</v>
      </c>
      <c r="J7895" s="4">
        <f t="shared" si="247"/>
        <v>1.1547619047619047</v>
      </c>
      <c r="K7895" s="5">
        <v>7084</v>
      </c>
      <c r="L7895" s="4">
        <f>Tabla1[[#This Row],[CCRL (Ciudadanos que cumplen los requisitos de ley)]]/Tabla1[[#This Row],[ÓPTIMO REQUERIDO]]</f>
        <v>0.94480519480519476</v>
      </c>
    </row>
    <row r="7896" spans="1:12" x14ac:dyDescent="0.35">
      <c r="A7896" s="1">
        <v>12</v>
      </c>
      <c r="B7896" s="1">
        <v>6</v>
      </c>
      <c r="C7896" s="3">
        <v>45357</v>
      </c>
      <c r="D7896" s="5">
        <f>Tabla1[[#This Row],[REQUERIDOS (9 X CASILLA)]]/9</f>
        <v>670</v>
      </c>
      <c r="E7896" s="2">
        <v>47689</v>
      </c>
      <c r="F7896" s="5">
        <v>38943</v>
      </c>
      <c r="G7896" s="4">
        <f t="shared" si="246"/>
        <v>0.81660340959131039</v>
      </c>
      <c r="H7896" s="5">
        <v>6030</v>
      </c>
      <c r="I7896" s="5">
        <v>7965</v>
      </c>
      <c r="J7896" s="4">
        <f t="shared" si="247"/>
        <v>1.3208955223880596</v>
      </c>
      <c r="K7896" s="5">
        <v>8040</v>
      </c>
      <c r="L7896" s="4">
        <f>Tabla1[[#This Row],[CCRL (Ciudadanos que cumplen los requisitos de ley)]]/Tabla1[[#This Row],[ÓPTIMO REQUERIDO]]</f>
        <v>0.99067164179104472</v>
      </c>
    </row>
    <row r="7897" spans="1:12" x14ac:dyDescent="0.35">
      <c r="A7897" s="1">
        <v>12</v>
      </c>
      <c r="B7897" s="1">
        <v>7</v>
      </c>
      <c r="C7897" s="3">
        <v>45357</v>
      </c>
      <c r="D7897" s="5">
        <f>Tabla1[[#This Row],[REQUERIDOS (9 X CASILLA)]]/9</f>
        <v>587</v>
      </c>
      <c r="E7897" s="2">
        <v>44407</v>
      </c>
      <c r="F7897" s="5">
        <v>36196</v>
      </c>
      <c r="G7897" s="4">
        <f t="shared" si="246"/>
        <v>0.81509671898574554</v>
      </c>
      <c r="H7897" s="5">
        <v>5283</v>
      </c>
      <c r="I7897" s="5">
        <v>6523</v>
      </c>
      <c r="J7897" s="4">
        <f t="shared" si="247"/>
        <v>1.2347151239825858</v>
      </c>
      <c r="K7897" s="5">
        <v>7044</v>
      </c>
      <c r="L7897" s="4">
        <f>Tabla1[[#This Row],[CCRL (Ciudadanos que cumplen los requisitos de ley)]]/Tabla1[[#This Row],[ÓPTIMO REQUERIDO]]</f>
        <v>0.92603634298693926</v>
      </c>
    </row>
    <row r="7898" spans="1:12" x14ac:dyDescent="0.35">
      <c r="A7898" s="1">
        <v>12</v>
      </c>
      <c r="B7898" s="1">
        <v>8</v>
      </c>
      <c r="C7898" s="3">
        <v>45357</v>
      </c>
      <c r="D7898" s="5">
        <f>Tabla1[[#This Row],[REQUERIDOS (9 X CASILLA)]]/9</f>
        <v>685</v>
      </c>
      <c r="E7898" s="2">
        <v>47211</v>
      </c>
      <c r="F7898" s="5">
        <v>31509</v>
      </c>
      <c r="G7898" s="4">
        <f t="shared" si="246"/>
        <v>0.66740801931753191</v>
      </c>
      <c r="H7898" s="5">
        <v>6165</v>
      </c>
      <c r="I7898" s="5">
        <v>7398</v>
      </c>
      <c r="J7898" s="4">
        <f t="shared" si="247"/>
        <v>1.2</v>
      </c>
      <c r="K7898" s="5">
        <v>8220</v>
      </c>
      <c r="L7898" s="4">
        <f>Tabla1[[#This Row],[CCRL (Ciudadanos que cumplen los requisitos de ley)]]/Tabla1[[#This Row],[ÓPTIMO REQUERIDO]]</f>
        <v>0.9</v>
      </c>
    </row>
    <row r="7899" spans="1:12" x14ac:dyDescent="0.35">
      <c r="A7899" s="1">
        <v>13</v>
      </c>
      <c r="B7899" s="1">
        <v>1</v>
      </c>
      <c r="C7899" s="3">
        <v>45357</v>
      </c>
      <c r="D7899" s="5">
        <f>Tabla1[[#This Row],[REQUERIDOS (9 X CASILLA)]]/9</f>
        <v>651</v>
      </c>
      <c r="E7899" s="2">
        <v>45004</v>
      </c>
      <c r="F7899" s="5">
        <v>45004</v>
      </c>
      <c r="G7899" s="4">
        <f t="shared" si="246"/>
        <v>1</v>
      </c>
      <c r="H7899" s="5">
        <v>5859</v>
      </c>
      <c r="I7899" s="5">
        <v>9969</v>
      </c>
      <c r="J7899" s="4">
        <f t="shared" si="247"/>
        <v>1.7014848950332822</v>
      </c>
      <c r="K7899" s="5">
        <v>7812</v>
      </c>
      <c r="L7899" s="4">
        <f>Tabla1[[#This Row],[CCRL (Ciudadanos que cumplen los requisitos de ley)]]/Tabla1[[#This Row],[ÓPTIMO REQUERIDO]]</f>
        <v>1.2761136712749617</v>
      </c>
    </row>
    <row r="7900" spans="1:12" x14ac:dyDescent="0.35">
      <c r="A7900" s="1">
        <v>13</v>
      </c>
      <c r="B7900" s="1">
        <v>2</v>
      </c>
      <c r="C7900" s="3">
        <v>45357</v>
      </c>
      <c r="D7900" s="5">
        <f>Tabla1[[#This Row],[REQUERIDOS (9 X CASILLA)]]/9</f>
        <v>709</v>
      </c>
      <c r="E7900" s="2">
        <v>49019</v>
      </c>
      <c r="F7900" s="5">
        <v>44330</v>
      </c>
      <c r="G7900" s="4">
        <f t="shared" si="246"/>
        <v>0.90434321385585181</v>
      </c>
      <c r="H7900" s="5">
        <v>6381</v>
      </c>
      <c r="I7900" s="5">
        <v>9993</v>
      </c>
      <c r="J7900" s="4">
        <f t="shared" si="247"/>
        <v>1.5660554771979314</v>
      </c>
      <c r="K7900" s="5">
        <v>8508</v>
      </c>
      <c r="L7900" s="4">
        <f>Tabla1[[#This Row],[CCRL (Ciudadanos que cumplen los requisitos de ley)]]/Tabla1[[#This Row],[ÓPTIMO REQUERIDO]]</f>
        <v>1.1745416078984485</v>
      </c>
    </row>
    <row r="7901" spans="1:12" x14ac:dyDescent="0.35">
      <c r="A7901" s="1">
        <v>13</v>
      </c>
      <c r="B7901" s="1">
        <v>3</v>
      </c>
      <c r="C7901" s="3">
        <v>45357</v>
      </c>
      <c r="D7901" s="5">
        <f>Tabla1[[#This Row],[REQUERIDOS (9 X CASILLA)]]/9</f>
        <v>597</v>
      </c>
      <c r="E7901" s="2">
        <v>43621</v>
      </c>
      <c r="F7901" s="5">
        <v>37862</v>
      </c>
      <c r="G7901" s="4">
        <f t="shared" si="246"/>
        <v>0.86797643336924879</v>
      </c>
      <c r="H7901" s="5">
        <v>5373</v>
      </c>
      <c r="I7901" s="5">
        <v>6626</v>
      </c>
      <c r="J7901" s="4">
        <f t="shared" si="247"/>
        <v>1.2332030522985298</v>
      </c>
      <c r="K7901" s="5">
        <v>7164</v>
      </c>
      <c r="L7901" s="4">
        <f>Tabla1[[#This Row],[CCRL (Ciudadanos que cumplen los requisitos de ley)]]/Tabla1[[#This Row],[ÓPTIMO REQUERIDO]]</f>
        <v>0.92490228922389728</v>
      </c>
    </row>
    <row r="7902" spans="1:12" x14ac:dyDescent="0.35">
      <c r="A7902" s="1">
        <v>13</v>
      </c>
      <c r="B7902" s="1">
        <v>4</v>
      </c>
      <c r="C7902" s="3">
        <v>45357</v>
      </c>
      <c r="D7902" s="5">
        <f>Tabla1[[#This Row],[REQUERIDOS (9 X CASILLA)]]/9</f>
        <v>552</v>
      </c>
      <c r="E7902" s="2">
        <v>42650</v>
      </c>
      <c r="F7902" s="5">
        <v>35402</v>
      </c>
      <c r="G7902" s="4">
        <f t="shared" si="246"/>
        <v>0.83005861664712777</v>
      </c>
      <c r="H7902" s="5">
        <v>4968</v>
      </c>
      <c r="I7902" s="5">
        <v>6473</v>
      </c>
      <c r="J7902" s="4">
        <f t="shared" si="247"/>
        <v>1.3029388083735909</v>
      </c>
      <c r="K7902" s="5">
        <v>7176</v>
      </c>
      <c r="L7902" s="4">
        <f>Tabla1[[#This Row],[CCRL (Ciudadanos que cumplen los requisitos de ley)]]/Tabla1[[#This Row],[ÓPTIMO REQUERIDO]]</f>
        <v>0.9020345596432553</v>
      </c>
    </row>
    <row r="7903" spans="1:12" x14ac:dyDescent="0.35">
      <c r="A7903" s="1">
        <v>13</v>
      </c>
      <c r="B7903" s="1">
        <v>5</v>
      </c>
      <c r="C7903" s="3">
        <v>45357</v>
      </c>
      <c r="D7903" s="5">
        <f>Tabla1[[#This Row],[REQUERIDOS (9 X CASILLA)]]/9</f>
        <v>596</v>
      </c>
      <c r="E7903" s="2">
        <v>46196</v>
      </c>
      <c r="F7903" s="5">
        <v>38132</v>
      </c>
      <c r="G7903" s="4">
        <f t="shared" si="246"/>
        <v>0.82543943198545333</v>
      </c>
      <c r="H7903" s="5">
        <v>5364</v>
      </c>
      <c r="I7903" s="5">
        <v>7227</v>
      </c>
      <c r="J7903" s="4">
        <f t="shared" si="247"/>
        <v>1.3473154362416107</v>
      </c>
      <c r="K7903" s="5">
        <v>7152</v>
      </c>
      <c r="L7903" s="4">
        <f>Tabla1[[#This Row],[CCRL (Ciudadanos que cumplen los requisitos de ley)]]/Tabla1[[#This Row],[ÓPTIMO REQUERIDO]]</f>
        <v>1.0104865771812082</v>
      </c>
    </row>
    <row r="7904" spans="1:12" x14ac:dyDescent="0.35">
      <c r="A7904" s="1">
        <v>13</v>
      </c>
      <c r="B7904" s="1">
        <v>6</v>
      </c>
      <c r="C7904" s="3">
        <v>45357</v>
      </c>
      <c r="D7904" s="5">
        <f>Tabla1[[#This Row],[REQUERIDOS (9 X CASILLA)]]/9</f>
        <v>570</v>
      </c>
      <c r="E7904" s="2">
        <v>44202</v>
      </c>
      <c r="F7904" s="5">
        <v>41592</v>
      </c>
      <c r="G7904" s="4">
        <f t="shared" si="246"/>
        <v>0.94095289805891136</v>
      </c>
      <c r="H7904" s="5">
        <v>5130</v>
      </c>
      <c r="I7904" s="5">
        <v>5734</v>
      </c>
      <c r="J7904" s="4">
        <f t="shared" si="247"/>
        <v>1.1177387914230019</v>
      </c>
      <c r="K7904" s="5">
        <v>9120</v>
      </c>
      <c r="L7904" s="4">
        <f>Tabla1[[#This Row],[CCRL (Ciudadanos que cumplen los requisitos de ley)]]/Tabla1[[#This Row],[ÓPTIMO REQUERIDO]]</f>
        <v>0.62872807017543864</v>
      </c>
    </row>
    <row r="7905" spans="1:12" x14ac:dyDescent="0.35">
      <c r="A7905" s="1">
        <v>13</v>
      </c>
      <c r="B7905" s="1">
        <v>7</v>
      </c>
      <c r="C7905" s="3">
        <v>45357</v>
      </c>
      <c r="D7905" s="5">
        <f>Tabla1[[#This Row],[REQUERIDOS (9 X CASILLA)]]/9</f>
        <v>535</v>
      </c>
      <c r="E7905" s="2">
        <v>41542</v>
      </c>
      <c r="F7905" s="5">
        <v>37621</v>
      </c>
      <c r="G7905" s="4">
        <f t="shared" si="246"/>
        <v>0.90561359587886958</v>
      </c>
      <c r="H7905" s="5">
        <v>4815</v>
      </c>
      <c r="I7905" s="5">
        <v>5745</v>
      </c>
      <c r="J7905" s="4">
        <f t="shared" si="247"/>
        <v>1.1931464174454829</v>
      </c>
      <c r="K7905" s="5">
        <v>6955</v>
      </c>
      <c r="L7905" s="4">
        <f>Tabla1[[#This Row],[CCRL (Ciudadanos que cumplen los requisitos de ley)]]/Tabla1[[#This Row],[ÓPTIMO REQUERIDO]]</f>
        <v>0.82602444284687271</v>
      </c>
    </row>
    <row r="7906" spans="1:12" x14ac:dyDescent="0.35">
      <c r="A7906" s="1">
        <v>14</v>
      </c>
      <c r="B7906" s="1">
        <v>1</v>
      </c>
      <c r="C7906" s="3">
        <v>45357</v>
      </c>
      <c r="D7906" s="5">
        <f>Tabla1[[#This Row],[REQUERIDOS (9 X CASILLA)]]/9</f>
        <v>580</v>
      </c>
      <c r="E7906" s="2">
        <v>43711</v>
      </c>
      <c r="F7906" s="5">
        <v>24451</v>
      </c>
      <c r="G7906" s="4">
        <f t="shared" si="246"/>
        <v>0.55937864610738719</v>
      </c>
      <c r="H7906" s="5">
        <v>5220</v>
      </c>
      <c r="I7906" s="5">
        <v>4019</v>
      </c>
      <c r="J7906" s="4">
        <f t="shared" si="247"/>
        <v>0.76992337164750957</v>
      </c>
      <c r="K7906" s="5">
        <v>7540</v>
      </c>
      <c r="L7906" s="4">
        <f>Tabla1[[#This Row],[CCRL (Ciudadanos que cumplen los requisitos de ley)]]/Tabla1[[#This Row],[ÓPTIMO REQUERIDO]]</f>
        <v>0.53302387267904505</v>
      </c>
    </row>
    <row r="7907" spans="1:12" x14ac:dyDescent="0.35">
      <c r="A7907" s="1">
        <v>14</v>
      </c>
      <c r="B7907" s="1">
        <v>2</v>
      </c>
      <c r="C7907" s="3">
        <v>45357</v>
      </c>
      <c r="D7907" s="5">
        <f>Tabla1[[#This Row],[REQUERIDOS (9 X CASILLA)]]/9</f>
        <v>547</v>
      </c>
      <c r="E7907" s="2">
        <v>42076</v>
      </c>
      <c r="F7907" s="5">
        <v>36505</v>
      </c>
      <c r="G7907" s="4">
        <f t="shared" si="246"/>
        <v>0.8675967297271604</v>
      </c>
      <c r="H7907" s="5">
        <v>4923</v>
      </c>
      <c r="I7907" s="5">
        <v>5857</v>
      </c>
      <c r="J7907" s="4">
        <f t="shared" si="247"/>
        <v>1.1897217144017875</v>
      </c>
      <c r="K7907" s="5">
        <v>7111</v>
      </c>
      <c r="L7907" s="4">
        <f>Tabla1[[#This Row],[CCRL (Ciudadanos que cumplen los requisitos de ley)]]/Tabla1[[#This Row],[ÓPTIMO REQUERIDO]]</f>
        <v>0.82365349458585291</v>
      </c>
    </row>
    <row r="7908" spans="1:12" x14ac:dyDescent="0.35">
      <c r="A7908" s="1">
        <v>14</v>
      </c>
      <c r="B7908" s="1">
        <v>3</v>
      </c>
      <c r="C7908" s="3">
        <v>45357</v>
      </c>
      <c r="D7908" s="5">
        <f>Tabla1[[#This Row],[REQUERIDOS (9 X CASILLA)]]/9</f>
        <v>588</v>
      </c>
      <c r="E7908" s="2">
        <v>46253</v>
      </c>
      <c r="F7908" s="5">
        <v>36855</v>
      </c>
      <c r="G7908" s="4">
        <f t="shared" si="246"/>
        <v>0.79681317968564203</v>
      </c>
      <c r="H7908" s="5">
        <v>5292</v>
      </c>
      <c r="I7908" s="5">
        <v>3859</v>
      </c>
      <c r="J7908" s="4">
        <f t="shared" si="247"/>
        <v>0.72921390778533635</v>
      </c>
      <c r="K7908" s="5">
        <v>8232</v>
      </c>
      <c r="L7908" s="4">
        <f>Tabla1[[#This Row],[CCRL (Ciudadanos que cumplen los requisitos de ley)]]/Tabla1[[#This Row],[ÓPTIMO REQUERIDO]]</f>
        <v>0.46878036929057337</v>
      </c>
    </row>
    <row r="7909" spans="1:12" x14ac:dyDescent="0.35">
      <c r="A7909" s="1">
        <v>14</v>
      </c>
      <c r="B7909" s="1">
        <v>4</v>
      </c>
      <c r="C7909" s="3">
        <v>45357</v>
      </c>
      <c r="D7909" s="5">
        <f>Tabla1[[#This Row],[REQUERIDOS (9 X CASILLA)]]/9</f>
        <v>558</v>
      </c>
      <c r="E7909" s="2">
        <v>46196</v>
      </c>
      <c r="F7909" s="5">
        <v>45293</v>
      </c>
      <c r="G7909" s="4">
        <f t="shared" si="246"/>
        <v>0.98045285306087104</v>
      </c>
      <c r="H7909" s="5">
        <v>5022</v>
      </c>
      <c r="I7909" s="5">
        <v>4150</v>
      </c>
      <c r="J7909" s="4">
        <f t="shared" si="247"/>
        <v>0.82636399840700914</v>
      </c>
      <c r="K7909" s="5">
        <v>7812</v>
      </c>
      <c r="L7909" s="4">
        <f>Tabla1[[#This Row],[CCRL (Ciudadanos que cumplen los requisitos de ley)]]/Tabla1[[#This Row],[ÓPTIMO REQUERIDO]]</f>
        <v>0.53123399897593448</v>
      </c>
    </row>
    <row r="7910" spans="1:12" x14ac:dyDescent="0.35">
      <c r="A7910" s="1">
        <v>14</v>
      </c>
      <c r="B7910" s="1">
        <v>5</v>
      </c>
      <c r="C7910" s="3">
        <v>45357</v>
      </c>
      <c r="D7910" s="5">
        <f>Tabla1[[#This Row],[REQUERIDOS (9 X CASILLA)]]/9</f>
        <v>547</v>
      </c>
      <c r="E7910" s="2">
        <v>43302</v>
      </c>
      <c r="F7910" s="5">
        <v>37463</v>
      </c>
      <c r="G7910" s="4">
        <f t="shared" si="246"/>
        <v>0.86515634381783746</v>
      </c>
      <c r="H7910" s="5">
        <v>4923</v>
      </c>
      <c r="I7910" s="5">
        <v>4536</v>
      </c>
      <c r="J7910" s="4">
        <f t="shared" si="247"/>
        <v>0.92138939670932363</v>
      </c>
      <c r="K7910" s="5">
        <v>8752</v>
      </c>
      <c r="L7910" s="4">
        <f>Tabla1[[#This Row],[CCRL (Ciudadanos que cumplen los requisitos de ley)]]/Tabla1[[#This Row],[ÓPTIMO REQUERIDO]]</f>
        <v>0.51828153564899448</v>
      </c>
    </row>
    <row r="7911" spans="1:12" x14ac:dyDescent="0.35">
      <c r="A7911" s="1">
        <v>14</v>
      </c>
      <c r="B7911" s="1">
        <v>6</v>
      </c>
      <c r="C7911" s="3">
        <v>45357</v>
      </c>
      <c r="D7911" s="5">
        <f>Tabla1[[#This Row],[REQUERIDOS (9 X CASILLA)]]/9</f>
        <v>490</v>
      </c>
      <c r="E7911" s="2">
        <v>40192</v>
      </c>
      <c r="F7911" s="5">
        <v>37863</v>
      </c>
      <c r="G7911" s="4">
        <f t="shared" si="246"/>
        <v>0.94205314490445857</v>
      </c>
      <c r="H7911" s="5">
        <v>4410</v>
      </c>
      <c r="I7911" s="5">
        <v>3485</v>
      </c>
      <c r="J7911" s="4">
        <f t="shared" si="247"/>
        <v>0.79024943310657592</v>
      </c>
      <c r="K7911" s="5">
        <v>7350</v>
      </c>
      <c r="L7911" s="4">
        <f>Tabla1[[#This Row],[CCRL (Ciudadanos que cumplen los requisitos de ley)]]/Tabla1[[#This Row],[ÓPTIMO REQUERIDO]]</f>
        <v>0.47414965986394558</v>
      </c>
    </row>
    <row r="7912" spans="1:12" x14ac:dyDescent="0.35">
      <c r="A7912" s="1">
        <v>14</v>
      </c>
      <c r="B7912" s="1">
        <v>7</v>
      </c>
      <c r="C7912" s="3">
        <v>45357</v>
      </c>
      <c r="D7912" s="5">
        <f>Tabla1[[#This Row],[REQUERIDOS (9 X CASILLA)]]/9</f>
        <v>416</v>
      </c>
      <c r="E7912" s="2">
        <v>36058</v>
      </c>
      <c r="F7912" s="5">
        <v>34578</v>
      </c>
      <c r="G7912" s="4">
        <f t="shared" si="246"/>
        <v>0.95895501691718898</v>
      </c>
      <c r="H7912" s="5">
        <v>3744</v>
      </c>
      <c r="I7912" s="5">
        <v>3860</v>
      </c>
      <c r="J7912" s="4">
        <f t="shared" si="247"/>
        <v>1.0309829059829059</v>
      </c>
      <c r="K7912" s="5">
        <v>5824</v>
      </c>
      <c r="L7912" s="4">
        <f>Tabla1[[#This Row],[CCRL (Ciudadanos que cumplen los requisitos de ley)]]/Tabla1[[#This Row],[ÓPTIMO REQUERIDO]]</f>
        <v>0.66277472527472525</v>
      </c>
    </row>
    <row r="7913" spans="1:12" x14ac:dyDescent="0.35">
      <c r="A7913" s="1">
        <v>14</v>
      </c>
      <c r="B7913" s="1">
        <v>8</v>
      </c>
      <c r="C7913" s="3">
        <v>45357</v>
      </c>
      <c r="D7913" s="5">
        <f>Tabla1[[#This Row],[REQUERIDOS (9 X CASILLA)]]/9</f>
        <v>711</v>
      </c>
      <c r="E7913" s="2">
        <v>51287</v>
      </c>
      <c r="F7913" s="5">
        <v>44906</v>
      </c>
      <c r="G7913" s="4">
        <f t="shared" si="246"/>
        <v>0.87558250628814316</v>
      </c>
      <c r="H7913" s="5">
        <v>6399</v>
      </c>
      <c r="I7913" s="5">
        <v>4823</v>
      </c>
      <c r="J7913" s="4">
        <f t="shared" si="247"/>
        <v>0.75371151742459763</v>
      </c>
      <c r="K7913" s="5">
        <v>10665</v>
      </c>
      <c r="L7913" s="4">
        <f>Tabla1[[#This Row],[CCRL (Ciudadanos que cumplen los requisitos de ley)]]/Tabla1[[#This Row],[ÓPTIMO REQUERIDO]]</f>
        <v>0.45222691045475855</v>
      </c>
    </row>
    <row r="7914" spans="1:12" x14ac:dyDescent="0.35">
      <c r="A7914" s="1">
        <v>14</v>
      </c>
      <c r="B7914" s="1">
        <v>9</v>
      </c>
      <c r="C7914" s="3">
        <v>45357</v>
      </c>
      <c r="D7914" s="5">
        <f>Tabla1[[#This Row],[REQUERIDOS (9 X CASILLA)]]/9</f>
        <v>599</v>
      </c>
      <c r="E7914" s="2">
        <v>51801</v>
      </c>
      <c r="F7914" s="5">
        <v>49938</v>
      </c>
      <c r="G7914" s="4">
        <f t="shared" si="246"/>
        <v>0.96403544333120983</v>
      </c>
      <c r="H7914" s="5">
        <v>5391</v>
      </c>
      <c r="I7914" s="5">
        <v>7334</v>
      </c>
      <c r="J7914" s="4">
        <f t="shared" si="247"/>
        <v>1.3604155073270265</v>
      </c>
      <c r="K7914" s="5">
        <v>9584</v>
      </c>
      <c r="L7914" s="4">
        <f>Tabla1[[#This Row],[CCRL (Ciudadanos que cumplen los requisitos de ley)]]/Tabla1[[#This Row],[ÓPTIMO REQUERIDO]]</f>
        <v>0.76523372287145242</v>
      </c>
    </row>
    <row r="7915" spans="1:12" x14ac:dyDescent="0.35">
      <c r="A7915" s="1">
        <v>14</v>
      </c>
      <c r="B7915" s="1">
        <v>10</v>
      </c>
      <c r="C7915" s="3">
        <v>45357</v>
      </c>
      <c r="D7915" s="5">
        <f>Tabla1[[#This Row],[REQUERIDOS (9 X CASILLA)]]/9</f>
        <v>561</v>
      </c>
      <c r="E7915" s="2">
        <v>46669</v>
      </c>
      <c r="F7915" s="5">
        <v>46637</v>
      </c>
      <c r="G7915" s="4">
        <f t="shared" si="246"/>
        <v>0.99931431999828579</v>
      </c>
      <c r="H7915" s="5">
        <v>5049</v>
      </c>
      <c r="I7915" s="5">
        <v>4515</v>
      </c>
      <c r="J7915" s="4">
        <f t="shared" si="247"/>
        <v>0.89423648247177656</v>
      </c>
      <c r="K7915" s="5">
        <v>7854</v>
      </c>
      <c r="L7915" s="4">
        <f>Tabla1[[#This Row],[CCRL (Ciudadanos que cumplen los requisitos de ley)]]/Tabla1[[#This Row],[ÓPTIMO REQUERIDO]]</f>
        <v>0.57486631016042777</v>
      </c>
    </row>
    <row r="7916" spans="1:12" x14ac:dyDescent="0.35">
      <c r="A7916" s="1">
        <v>14</v>
      </c>
      <c r="B7916" s="1">
        <v>11</v>
      </c>
      <c r="C7916" s="3">
        <v>45357</v>
      </c>
      <c r="D7916" s="5">
        <f>Tabla1[[#This Row],[REQUERIDOS (9 X CASILLA)]]/9</f>
        <v>673</v>
      </c>
      <c r="E7916" s="2">
        <v>49778</v>
      </c>
      <c r="F7916" s="5">
        <v>48525</v>
      </c>
      <c r="G7916" s="4">
        <f t="shared" si="246"/>
        <v>0.97482823737394031</v>
      </c>
      <c r="H7916" s="5">
        <v>6057</v>
      </c>
      <c r="I7916" s="5">
        <v>4183</v>
      </c>
      <c r="J7916" s="4">
        <f t="shared" si="247"/>
        <v>0.69060591051675746</v>
      </c>
      <c r="K7916" s="5">
        <v>10095</v>
      </c>
      <c r="L7916" s="4">
        <f>Tabla1[[#This Row],[CCRL (Ciudadanos que cumplen los requisitos de ley)]]/Tabla1[[#This Row],[ÓPTIMO REQUERIDO]]</f>
        <v>0.41436354631005451</v>
      </c>
    </row>
    <row r="7917" spans="1:12" x14ac:dyDescent="0.35">
      <c r="A7917" s="1">
        <v>14</v>
      </c>
      <c r="B7917" s="1">
        <v>12</v>
      </c>
      <c r="C7917" s="3">
        <v>45357</v>
      </c>
      <c r="D7917" s="5">
        <f>Tabla1[[#This Row],[REQUERIDOS (9 X CASILLA)]]/9</f>
        <v>485</v>
      </c>
      <c r="E7917" s="2">
        <v>40032</v>
      </c>
      <c r="F7917" s="5">
        <v>38706</v>
      </c>
      <c r="G7917" s="4">
        <f t="shared" si="246"/>
        <v>0.96687649880095927</v>
      </c>
      <c r="H7917" s="5">
        <v>4365</v>
      </c>
      <c r="I7917" s="5">
        <v>3982</v>
      </c>
      <c r="J7917" s="4">
        <f t="shared" si="247"/>
        <v>0.91225658648339059</v>
      </c>
      <c r="K7917" s="5">
        <v>7275</v>
      </c>
      <c r="L7917" s="4">
        <f>Tabla1[[#This Row],[CCRL (Ciudadanos que cumplen los requisitos de ley)]]/Tabla1[[#This Row],[ÓPTIMO REQUERIDO]]</f>
        <v>0.54735395189003433</v>
      </c>
    </row>
    <row r="7918" spans="1:12" x14ac:dyDescent="0.35">
      <c r="A7918" s="1">
        <v>14</v>
      </c>
      <c r="B7918" s="1">
        <v>13</v>
      </c>
      <c r="C7918" s="3">
        <v>45357</v>
      </c>
      <c r="D7918" s="5">
        <f>Tabla1[[#This Row],[REQUERIDOS (9 X CASILLA)]]/9</f>
        <v>512</v>
      </c>
      <c r="E7918" s="2">
        <v>41385</v>
      </c>
      <c r="F7918" s="5">
        <v>35074</v>
      </c>
      <c r="G7918" s="4">
        <f t="shared" si="246"/>
        <v>0.84750513471064393</v>
      </c>
      <c r="H7918" s="5">
        <v>4608</v>
      </c>
      <c r="I7918" s="5">
        <v>4299</v>
      </c>
      <c r="J7918" s="4">
        <f t="shared" si="247"/>
        <v>0.93294270833333337</v>
      </c>
      <c r="K7918" s="5">
        <v>7680</v>
      </c>
      <c r="L7918" s="4">
        <f>Tabla1[[#This Row],[CCRL (Ciudadanos que cumplen los requisitos de ley)]]/Tabla1[[#This Row],[ÓPTIMO REQUERIDO]]</f>
        <v>0.55976562500000004</v>
      </c>
    </row>
    <row r="7919" spans="1:12" x14ac:dyDescent="0.35">
      <c r="A7919" s="1">
        <v>14</v>
      </c>
      <c r="B7919" s="1">
        <v>14</v>
      </c>
      <c r="C7919" s="3">
        <v>45357</v>
      </c>
      <c r="D7919" s="5">
        <f>Tabla1[[#This Row],[REQUERIDOS (9 X CASILLA)]]/9</f>
        <v>388</v>
      </c>
      <c r="E7919" s="2">
        <v>32654</v>
      </c>
      <c r="F7919" s="5">
        <v>30012</v>
      </c>
      <c r="G7919" s="4">
        <f t="shared" si="246"/>
        <v>0.91909107613156127</v>
      </c>
      <c r="H7919" s="5">
        <v>3492</v>
      </c>
      <c r="I7919" s="5">
        <v>3645</v>
      </c>
      <c r="J7919" s="4">
        <f t="shared" si="247"/>
        <v>1.0438144329896908</v>
      </c>
      <c r="K7919" s="5">
        <v>6596</v>
      </c>
      <c r="L7919" s="4">
        <f>Tabla1[[#This Row],[CCRL (Ciudadanos que cumplen los requisitos de ley)]]/Tabla1[[#This Row],[ÓPTIMO REQUERIDO]]</f>
        <v>0.55260764099454218</v>
      </c>
    </row>
    <row r="7920" spans="1:12" x14ac:dyDescent="0.35">
      <c r="A7920" s="1">
        <v>14</v>
      </c>
      <c r="B7920" s="1">
        <v>15</v>
      </c>
      <c r="C7920" s="3">
        <v>45357</v>
      </c>
      <c r="D7920" s="5">
        <f>Tabla1[[#This Row],[REQUERIDOS (9 X CASILLA)]]/9</f>
        <v>580</v>
      </c>
      <c r="E7920" s="2">
        <v>44847</v>
      </c>
      <c r="F7920" s="5">
        <v>26305</v>
      </c>
      <c r="G7920" s="4">
        <f t="shared" si="246"/>
        <v>0.58654982496042096</v>
      </c>
      <c r="H7920" s="5">
        <v>5220</v>
      </c>
      <c r="I7920" s="5">
        <v>2499</v>
      </c>
      <c r="J7920" s="4">
        <f t="shared" si="247"/>
        <v>0.47873563218390802</v>
      </c>
      <c r="K7920" s="5">
        <v>8700</v>
      </c>
      <c r="L7920" s="4">
        <f>Tabla1[[#This Row],[CCRL (Ciudadanos que cumplen los requisitos de ley)]]/Tabla1[[#This Row],[ÓPTIMO REQUERIDO]]</f>
        <v>0.28724137931034482</v>
      </c>
    </row>
    <row r="7921" spans="1:12" x14ac:dyDescent="0.35">
      <c r="A7921" s="1">
        <v>14</v>
      </c>
      <c r="B7921" s="1">
        <v>16</v>
      </c>
      <c r="C7921" s="3">
        <v>45357</v>
      </c>
      <c r="D7921" s="5">
        <f>Tabla1[[#This Row],[REQUERIDOS (9 X CASILLA)]]/9</f>
        <v>501</v>
      </c>
      <c r="E7921" s="2">
        <v>42210</v>
      </c>
      <c r="F7921" s="5">
        <v>41639</v>
      </c>
      <c r="G7921" s="4">
        <f t="shared" si="246"/>
        <v>0.98647239990523572</v>
      </c>
      <c r="H7921" s="5">
        <v>4509</v>
      </c>
      <c r="I7921" s="5">
        <v>4913</v>
      </c>
      <c r="J7921" s="4">
        <f t="shared" si="247"/>
        <v>1.0895985806165447</v>
      </c>
      <c r="K7921" s="5">
        <v>7515</v>
      </c>
      <c r="L7921" s="4">
        <f>Tabla1[[#This Row],[CCRL (Ciudadanos que cumplen los requisitos de ley)]]/Tabla1[[#This Row],[ÓPTIMO REQUERIDO]]</f>
        <v>0.65375914836992677</v>
      </c>
    </row>
    <row r="7922" spans="1:12" x14ac:dyDescent="0.35">
      <c r="A7922" s="1">
        <v>14</v>
      </c>
      <c r="B7922" s="1">
        <v>17</v>
      </c>
      <c r="C7922" s="3">
        <v>45357</v>
      </c>
      <c r="D7922" s="5">
        <f>Tabla1[[#This Row],[REQUERIDOS (9 X CASILLA)]]/9</f>
        <v>504</v>
      </c>
      <c r="E7922" s="2">
        <v>40357</v>
      </c>
      <c r="F7922" s="5">
        <v>33952</v>
      </c>
      <c r="G7922" s="4">
        <f t="shared" si="246"/>
        <v>0.84129147359813661</v>
      </c>
      <c r="H7922" s="5">
        <v>4536</v>
      </c>
      <c r="I7922" s="5">
        <v>3895</v>
      </c>
      <c r="J7922" s="4">
        <f t="shared" si="247"/>
        <v>0.85868606701940031</v>
      </c>
      <c r="K7922" s="5">
        <v>7056</v>
      </c>
      <c r="L7922" s="4">
        <f>Tabla1[[#This Row],[CCRL (Ciudadanos que cumplen los requisitos de ley)]]/Tabla1[[#This Row],[ÓPTIMO REQUERIDO]]</f>
        <v>0.55201247165532885</v>
      </c>
    </row>
    <row r="7923" spans="1:12" x14ac:dyDescent="0.35">
      <c r="A7923" s="1">
        <v>14</v>
      </c>
      <c r="B7923" s="1">
        <v>18</v>
      </c>
      <c r="C7923" s="3">
        <v>45357</v>
      </c>
      <c r="D7923" s="5">
        <f>Tabla1[[#This Row],[REQUERIDOS (9 X CASILLA)]]/9</f>
        <v>609</v>
      </c>
      <c r="E7923" s="2">
        <v>45349</v>
      </c>
      <c r="F7923" s="5">
        <v>34732</v>
      </c>
      <c r="G7923" s="4">
        <f t="shared" si="246"/>
        <v>0.76588237888376809</v>
      </c>
      <c r="H7923" s="5">
        <v>5481</v>
      </c>
      <c r="I7923" s="5">
        <v>5782</v>
      </c>
      <c r="J7923" s="4">
        <f t="shared" si="247"/>
        <v>1.0549169859514687</v>
      </c>
      <c r="K7923" s="5">
        <v>8526</v>
      </c>
      <c r="L7923" s="4">
        <f>Tabla1[[#This Row],[CCRL (Ciudadanos que cumplen los requisitos de ley)]]/Tabla1[[#This Row],[ÓPTIMO REQUERIDO]]</f>
        <v>0.67816091954022983</v>
      </c>
    </row>
    <row r="7924" spans="1:12" x14ac:dyDescent="0.35">
      <c r="A7924" s="1">
        <v>14</v>
      </c>
      <c r="B7924" s="1">
        <v>19</v>
      </c>
      <c r="C7924" s="3">
        <v>45357</v>
      </c>
      <c r="D7924" s="5">
        <f>Tabla1[[#This Row],[REQUERIDOS (9 X CASILLA)]]/9</f>
        <v>630</v>
      </c>
      <c r="E7924" s="2">
        <v>46189</v>
      </c>
      <c r="F7924" s="5">
        <v>32962</v>
      </c>
      <c r="G7924" s="4">
        <f t="shared" si="246"/>
        <v>0.71363311610989633</v>
      </c>
      <c r="H7924" s="5">
        <v>5670</v>
      </c>
      <c r="I7924" s="5">
        <v>4016</v>
      </c>
      <c r="J7924" s="4">
        <f t="shared" si="247"/>
        <v>0.70828924162257501</v>
      </c>
      <c r="K7924" s="5">
        <v>8190</v>
      </c>
      <c r="L7924" s="4">
        <f>Tabla1[[#This Row],[CCRL (Ciudadanos que cumplen los requisitos de ley)]]/Tabla1[[#This Row],[ÓPTIMO REQUERIDO]]</f>
        <v>0.49035409035409033</v>
      </c>
    </row>
    <row r="7925" spans="1:12" x14ac:dyDescent="0.35">
      <c r="A7925" s="1">
        <v>14</v>
      </c>
      <c r="B7925" s="1">
        <v>20</v>
      </c>
      <c r="C7925" s="3">
        <v>45357</v>
      </c>
      <c r="D7925" s="5">
        <f>Tabla1[[#This Row],[REQUERIDOS (9 X CASILLA)]]/9</f>
        <v>384</v>
      </c>
      <c r="E7925" s="2">
        <v>32948</v>
      </c>
      <c r="F7925" s="5">
        <v>31799</v>
      </c>
      <c r="G7925" s="4">
        <f t="shared" si="246"/>
        <v>0.96512686657763747</v>
      </c>
      <c r="H7925" s="5">
        <v>3456</v>
      </c>
      <c r="I7925" s="5">
        <v>2711</v>
      </c>
      <c r="J7925" s="4">
        <f t="shared" si="247"/>
        <v>0.78443287037037035</v>
      </c>
      <c r="K7925" s="5">
        <v>6144</v>
      </c>
      <c r="L7925" s="4">
        <f>Tabla1[[#This Row],[CCRL (Ciudadanos que cumplen los requisitos de ley)]]/Tabla1[[#This Row],[ÓPTIMO REQUERIDO]]</f>
        <v>0.44124348958333331</v>
      </c>
    </row>
    <row r="7926" spans="1:12" x14ac:dyDescent="0.35">
      <c r="A7926" s="1">
        <v>15</v>
      </c>
      <c r="B7926" s="1">
        <v>1</v>
      </c>
      <c r="C7926" s="3">
        <v>45357</v>
      </c>
      <c r="D7926" s="5">
        <f>Tabla1[[#This Row],[REQUERIDOS (9 X CASILLA)]]/9</f>
        <v>595</v>
      </c>
      <c r="E7926" s="2">
        <v>43403</v>
      </c>
      <c r="F7926" s="5">
        <v>42592</v>
      </c>
      <c r="G7926" s="4">
        <f t="shared" si="246"/>
        <v>0.98131465566896292</v>
      </c>
      <c r="H7926" s="5">
        <v>5355</v>
      </c>
      <c r="I7926" s="5">
        <v>10434</v>
      </c>
      <c r="J7926" s="4">
        <f t="shared" si="247"/>
        <v>1.9484593837535014</v>
      </c>
      <c r="K7926" s="5">
        <v>7735</v>
      </c>
      <c r="L7926" s="4">
        <f>Tabla1[[#This Row],[CCRL (Ciudadanos que cumplen los requisitos de ley)]]/Tabla1[[#This Row],[ÓPTIMO REQUERIDO]]</f>
        <v>1.3489334195216549</v>
      </c>
    </row>
    <row r="7927" spans="1:12" x14ac:dyDescent="0.35">
      <c r="A7927" s="1">
        <v>15</v>
      </c>
      <c r="B7927" s="1">
        <v>2</v>
      </c>
      <c r="C7927" s="3">
        <v>45357</v>
      </c>
      <c r="D7927" s="5">
        <f>Tabla1[[#This Row],[REQUERIDOS (9 X CASILLA)]]/9</f>
        <v>433</v>
      </c>
      <c r="E7927" s="2">
        <v>36782</v>
      </c>
      <c r="F7927" s="5">
        <v>36779</v>
      </c>
      <c r="G7927" s="4">
        <f t="shared" si="246"/>
        <v>0.99991843836659233</v>
      </c>
      <c r="H7927" s="5">
        <v>3897</v>
      </c>
      <c r="I7927" s="5">
        <v>6821</v>
      </c>
      <c r="J7927" s="4">
        <f t="shared" si="247"/>
        <v>1.7503207595586348</v>
      </c>
      <c r="K7927" s="5">
        <v>6928</v>
      </c>
      <c r="L7927" s="4">
        <f>Tabla1[[#This Row],[CCRL (Ciudadanos que cumplen los requisitos de ley)]]/Tabla1[[#This Row],[ÓPTIMO REQUERIDO]]</f>
        <v>0.98455542725173206</v>
      </c>
    </row>
    <row r="7928" spans="1:12" x14ac:dyDescent="0.35">
      <c r="A7928" s="1">
        <v>15</v>
      </c>
      <c r="B7928" s="1">
        <v>3</v>
      </c>
      <c r="C7928" s="3">
        <v>45357</v>
      </c>
      <c r="D7928" s="5">
        <f>Tabla1[[#This Row],[REQUERIDOS (9 X CASILLA)]]/9</f>
        <v>515</v>
      </c>
      <c r="E7928" s="2">
        <v>40953</v>
      </c>
      <c r="F7928" s="5">
        <v>40950</v>
      </c>
      <c r="G7928" s="4">
        <f t="shared" si="246"/>
        <v>0.9999267452933851</v>
      </c>
      <c r="H7928" s="5">
        <v>4635</v>
      </c>
      <c r="I7928" s="5">
        <v>11599</v>
      </c>
      <c r="J7928" s="4">
        <f t="shared" si="247"/>
        <v>2.5024811218985978</v>
      </c>
      <c r="K7928" s="5">
        <v>6180</v>
      </c>
      <c r="L7928" s="4">
        <f>Tabla1[[#This Row],[CCRL (Ciudadanos que cumplen los requisitos de ley)]]/Tabla1[[#This Row],[ÓPTIMO REQUERIDO]]</f>
        <v>1.8768608414239483</v>
      </c>
    </row>
    <row r="7929" spans="1:12" x14ac:dyDescent="0.35">
      <c r="A7929" s="1">
        <v>15</v>
      </c>
      <c r="B7929" s="1">
        <v>4</v>
      </c>
      <c r="C7929" s="3">
        <v>45357</v>
      </c>
      <c r="D7929" s="5">
        <f>Tabla1[[#This Row],[REQUERIDOS (9 X CASILLA)]]/9</f>
        <v>478</v>
      </c>
      <c r="E7929" s="2">
        <v>40300</v>
      </c>
      <c r="F7929" s="5">
        <v>40300</v>
      </c>
      <c r="G7929" s="4">
        <f t="shared" si="246"/>
        <v>1</v>
      </c>
      <c r="H7929" s="5">
        <v>4302</v>
      </c>
      <c r="I7929" s="5">
        <v>7261</v>
      </c>
      <c r="J7929" s="4">
        <f t="shared" si="247"/>
        <v>1.6878196187819619</v>
      </c>
      <c r="K7929" s="5">
        <v>7170</v>
      </c>
      <c r="L7929" s="4">
        <f>Tabla1[[#This Row],[CCRL (Ciudadanos que cumplen los requisitos de ley)]]/Tabla1[[#This Row],[ÓPTIMO REQUERIDO]]</f>
        <v>1.0126917712691772</v>
      </c>
    </row>
    <row r="7930" spans="1:12" x14ac:dyDescent="0.35">
      <c r="A7930" s="1">
        <v>15</v>
      </c>
      <c r="B7930" s="1">
        <v>5</v>
      </c>
      <c r="C7930" s="3">
        <v>45357</v>
      </c>
      <c r="D7930" s="5">
        <f>Tabla1[[#This Row],[REQUERIDOS (9 X CASILLA)]]/9</f>
        <v>441</v>
      </c>
      <c r="E7930" s="2">
        <v>37360</v>
      </c>
      <c r="F7930" s="5">
        <v>37035</v>
      </c>
      <c r="G7930" s="4">
        <f t="shared" si="246"/>
        <v>0.99130085653104927</v>
      </c>
      <c r="H7930" s="5">
        <v>3969</v>
      </c>
      <c r="I7930" s="5">
        <v>8281</v>
      </c>
      <c r="J7930" s="4">
        <f t="shared" si="247"/>
        <v>2.0864197530864197</v>
      </c>
      <c r="K7930" s="5">
        <v>6615</v>
      </c>
      <c r="L7930" s="4">
        <f>Tabla1[[#This Row],[CCRL (Ciudadanos que cumplen los requisitos de ley)]]/Tabla1[[#This Row],[ÓPTIMO REQUERIDO]]</f>
        <v>1.2518518518518518</v>
      </c>
    </row>
    <row r="7931" spans="1:12" x14ac:dyDescent="0.35">
      <c r="A7931" s="1">
        <v>15</v>
      </c>
      <c r="B7931" s="1">
        <v>6</v>
      </c>
      <c r="C7931" s="3">
        <v>45357</v>
      </c>
      <c r="D7931" s="5">
        <f>Tabla1[[#This Row],[REQUERIDOS (9 X CASILLA)]]/9</f>
        <v>553</v>
      </c>
      <c r="E7931" s="2">
        <v>45103</v>
      </c>
      <c r="F7931" s="5">
        <v>45103</v>
      </c>
      <c r="G7931" s="4">
        <f t="shared" si="246"/>
        <v>1</v>
      </c>
      <c r="H7931" s="5">
        <v>4977</v>
      </c>
      <c r="I7931" s="5">
        <v>8711</v>
      </c>
      <c r="J7931" s="4">
        <f t="shared" si="247"/>
        <v>1.7502511553144464</v>
      </c>
      <c r="K7931" s="5">
        <v>8848</v>
      </c>
      <c r="L7931" s="4">
        <f>Tabla1[[#This Row],[CCRL (Ciudadanos que cumplen los requisitos de ley)]]/Tabla1[[#This Row],[ÓPTIMO REQUERIDO]]</f>
        <v>0.9845162748643761</v>
      </c>
    </row>
    <row r="7932" spans="1:12" x14ac:dyDescent="0.35">
      <c r="A7932" s="1">
        <v>15</v>
      </c>
      <c r="B7932" s="1">
        <v>7</v>
      </c>
      <c r="C7932" s="3">
        <v>45357</v>
      </c>
      <c r="D7932" s="5">
        <f>Tabla1[[#This Row],[REQUERIDOS (9 X CASILLA)]]/9</f>
        <v>580</v>
      </c>
      <c r="E7932" s="2">
        <v>46633</v>
      </c>
      <c r="F7932" s="5">
        <v>45301</v>
      </c>
      <c r="G7932" s="4">
        <f t="shared" si="246"/>
        <v>0.97143653635837279</v>
      </c>
      <c r="H7932" s="5">
        <v>5220</v>
      </c>
      <c r="I7932" s="5">
        <v>9159</v>
      </c>
      <c r="J7932" s="4">
        <f t="shared" si="247"/>
        <v>1.7545977011494254</v>
      </c>
      <c r="K7932" s="5">
        <v>8120</v>
      </c>
      <c r="L7932" s="4">
        <f>Tabla1[[#This Row],[CCRL (Ciudadanos que cumplen los requisitos de ley)]]/Tabla1[[#This Row],[ÓPTIMO REQUERIDO]]</f>
        <v>1.1279556650246305</v>
      </c>
    </row>
    <row r="7933" spans="1:12" x14ac:dyDescent="0.35">
      <c r="A7933" s="1">
        <v>15</v>
      </c>
      <c r="B7933" s="1">
        <v>8</v>
      </c>
      <c r="C7933" s="3">
        <v>45357</v>
      </c>
      <c r="D7933" s="5">
        <f>Tabla1[[#This Row],[REQUERIDOS (9 X CASILLA)]]/9</f>
        <v>549</v>
      </c>
      <c r="E7933" s="2">
        <v>44419</v>
      </c>
      <c r="F7933" s="5">
        <v>44403</v>
      </c>
      <c r="G7933" s="4">
        <f t="shared" si="246"/>
        <v>0.99963979378194012</v>
      </c>
      <c r="H7933" s="5">
        <v>4941</v>
      </c>
      <c r="I7933" s="5">
        <v>8413</v>
      </c>
      <c r="J7933" s="4">
        <f t="shared" si="247"/>
        <v>1.7026917628010525</v>
      </c>
      <c r="K7933" s="5">
        <v>7686</v>
      </c>
      <c r="L7933" s="4">
        <f>Tabla1[[#This Row],[CCRL (Ciudadanos que cumplen los requisitos de ley)]]/Tabla1[[#This Row],[ÓPTIMO REQUERIDO]]</f>
        <v>1.0945875618006766</v>
      </c>
    </row>
    <row r="7934" spans="1:12" x14ac:dyDescent="0.35">
      <c r="A7934" s="1">
        <v>15</v>
      </c>
      <c r="B7934" s="1">
        <v>9</v>
      </c>
      <c r="C7934" s="3">
        <v>45357</v>
      </c>
      <c r="D7934" s="5">
        <f>Tabla1[[#This Row],[REQUERIDOS (9 X CASILLA)]]/9</f>
        <v>534</v>
      </c>
      <c r="E7934" s="2">
        <v>41184</v>
      </c>
      <c r="F7934" s="5">
        <v>40412</v>
      </c>
      <c r="G7934" s="4">
        <f t="shared" si="246"/>
        <v>0.9812548562548562</v>
      </c>
      <c r="H7934" s="5">
        <v>4806</v>
      </c>
      <c r="I7934" s="5">
        <v>9511</v>
      </c>
      <c r="J7934" s="4">
        <f t="shared" si="247"/>
        <v>1.9789846025801081</v>
      </c>
      <c r="K7934" s="5">
        <v>6408</v>
      </c>
      <c r="L7934" s="4">
        <f>Tabla1[[#This Row],[CCRL (Ciudadanos que cumplen los requisitos de ley)]]/Tabla1[[#This Row],[ÓPTIMO REQUERIDO]]</f>
        <v>1.4842384519350811</v>
      </c>
    </row>
    <row r="7935" spans="1:12" x14ac:dyDescent="0.35">
      <c r="A7935" s="1">
        <v>15</v>
      </c>
      <c r="B7935" s="1">
        <v>10</v>
      </c>
      <c r="C7935" s="3">
        <v>45357</v>
      </c>
      <c r="D7935" s="5">
        <f>Tabla1[[#This Row],[REQUERIDOS (9 X CASILLA)]]/9</f>
        <v>482</v>
      </c>
      <c r="E7935" s="2">
        <v>38933</v>
      </c>
      <c r="F7935" s="5">
        <v>38787</v>
      </c>
      <c r="G7935" s="4">
        <f t="shared" si="246"/>
        <v>0.99624996789356068</v>
      </c>
      <c r="H7935" s="5">
        <v>4338</v>
      </c>
      <c r="I7935" s="5">
        <v>9842</v>
      </c>
      <c r="J7935" s="4">
        <f t="shared" si="247"/>
        <v>2.2687874596588289</v>
      </c>
      <c r="K7935" s="5">
        <v>7712</v>
      </c>
      <c r="L7935" s="4">
        <f>Tabla1[[#This Row],[CCRL (Ciudadanos que cumplen los requisitos de ley)]]/Tabla1[[#This Row],[ÓPTIMO REQUERIDO]]</f>
        <v>1.2761929460580912</v>
      </c>
    </row>
    <row r="7936" spans="1:12" x14ac:dyDescent="0.35">
      <c r="A7936" s="1">
        <v>15</v>
      </c>
      <c r="B7936" s="1">
        <v>11</v>
      </c>
      <c r="C7936" s="3">
        <v>45357</v>
      </c>
      <c r="D7936" s="5">
        <f>Tabla1[[#This Row],[REQUERIDOS (9 X CASILLA)]]/9</f>
        <v>533</v>
      </c>
      <c r="E7936" s="2">
        <v>42893</v>
      </c>
      <c r="F7936" s="5">
        <v>42893</v>
      </c>
      <c r="G7936" s="4">
        <f t="shared" si="246"/>
        <v>1</v>
      </c>
      <c r="H7936" s="5">
        <v>4797</v>
      </c>
      <c r="I7936" s="5">
        <v>10139</v>
      </c>
      <c r="J7936" s="4">
        <f t="shared" si="247"/>
        <v>2.1136126745882842</v>
      </c>
      <c r="K7936" s="5">
        <v>8528</v>
      </c>
      <c r="L7936" s="4">
        <f>Tabla1[[#This Row],[CCRL (Ciudadanos que cumplen los requisitos de ley)]]/Tabla1[[#This Row],[ÓPTIMO REQUERIDO]]</f>
        <v>1.1889071294559099</v>
      </c>
    </row>
    <row r="7937" spans="1:12" x14ac:dyDescent="0.35">
      <c r="A7937" s="1">
        <v>15</v>
      </c>
      <c r="B7937" s="1">
        <v>12</v>
      </c>
      <c r="C7937" s="3">
        <v>45357</v>
      </c>
      <c r="D7937" s="5">
        <f>Tabla1[[#This Row],[REQUERIDOS (9 X CASILLA)]]/9</f>
        <v>470</v>
      </c>
      <c r="E7937" s="2">
        <v>36748</v>
      </c>
      <c r="F7937" s="5">
        <v>36747</v>
      </c>
      <c r="G7937" s="4">
        <f t="shared" si="246"/>
        <v>0.99997278763470121</v>
      </c>
      <c r="H7937" s="5">
        <v>4230</v>
      </c>
      <c r="I7937" s="5">
        <v>8814</v>
      </c>
      <c r="J7937" s="4">
        <f t="shared" si="247"/>
        <v>2.0836879432624111</v>
      </c>
      <c r="K7937" s="5">
        <v>7520</v>
      </c>
      <c r="L7937" s="4">
        <f>Tabla1[[#This Row],[CCRL (Ciudadanos que cumplen los requisitos de ley)]]/Tabla1[[#This Row],[ÓPTIMO REQUERIDO]]</f>
        <v>1.1720744680851063</v>
      </c>
    </row>
    <row r="7938" spans="1:12" x14ac:dyDescent="0.35">
      <c r="A7938" s="1">
        <v>15</v>
      </c>
      <c r="B7938" s="1">
        <v>13</v>
      </c>
      <c r="C7938" s="3">
        <v>45357</v>
      </c>
      <c r="D7938" s="5">
        <f>Tabla1[[#This Row],[REQUERIDOS (9 X CASILLA)]]/9</f>
        <v>639</v>
      </c>
      <c r="E7938" s="2">
        <v>48507</v>
      </c>
      <c r="F7938" s="5">
        <v>48500</v>
      </c>
      <c r="G7938" s="4">
        <f t="shared" si="246"/>
        <v>0.99985569093120585</v>
      </c>
      <c r="H7938" s="5">
        <v>5751</v>
      </c>
      <c r="I7938" s="5">
        <v>10606</v>
      </c>
      <c r="J7938" s="4">
        <f t="shared" si="247"/>
        <v>1.8442010085202574</v>
      </c>
      <c r="K7938" s="5">
        <v>9585</v>
      </c>
      <c r="L7938" s="4">
        <f>Tabla1[[#This Row],[CCRL (Ciudadanos que cumplen los requisitos de ley)]]/Tabla1[[#This Row],[ÓPTIMO REQUERIDO]]</f>
        <v>1.1065206051121543</v>
      </c>
    </row>
    <row r="7939" spans="1:12" x14ac:dyDescent="0.35">
      <c r="A7939" s="1">
        <v>15</v>
      </c>
      <c r="B7939" s="1">
        <v>14</v>
      </c>
      <c r="C7939" s="3">
        <v>45357</v>
      </c>
      <c r="D7939" s="5">
        <f>Tabla1[[#This Row],[REQUERIDOS (9 X CASILLA)]]/9</f>
        <v>424</v>
      </c>
      <c r="E7939" s="2">
        <v>34229</v>
      </c>
      <c r="F7939" s="5">
        <v>33971</v>
      </c>
      <c r="G7939" s="4">
        <f t="shared" ref="G7939:G8002" si="248">F7939/E7939</f>
        <v>0.99246253177130506</v>
      </c>
      <c r="H7939" s="5">
        <v>3816</v>
      </c>
      <c r="I7939" s="5">
        <v>6853</v>
      </c>
      <c r="J7939" s="4">
        <f t="shared" ref="J7939:J8002" si="249">I7939/H7939</f>
        <v>1.795859538784067</v>
      </c>
      <c r="K7939" s="5">
        <v>6360</v>
      </c>
      <c r="L7939" s="4">
        <f>Tabla1[[#This Row],[CCRL (Ciudadanos que cumplen los requisitos de ley)]]/Tabla1[[#This Row],[ÓPTIMO REQUERIDO]]</f>
        <v>1.0775157232704402</v>
      </c>
    </row>
    <row r="7940" spans="1:12" x14ac:dyDescent="0.35">
      <c r="A7940" s="1">
        <v>15</v>
      </c>
      <c r="B7940" s="1">
        <v>15</v>
      </c>
      <c r="C7940" s="3">
        <v>45357</v>
      </c>
      <c r="D7940" s="5">
        <f>Tabla1[[#This Row],[REQUERIDOS (9 X CASILLA)]]/9</f>
        <v>561</v>
      </c>
      <c r="E7940" s="2">
        <v>46771</v>
      </c>
      <c r="F7940" s="5">
        <v>44083</v>
      </c>
      <c r="G7940" s="4">
        <f t="shared" si="248"/>
        <v>0.9425284898762053</v>
      </c>
      <c r="H7940" s="5">
        <v>5049</v>
      </c>
      <c r="I7940" s="5">
        <v>6014</v>
      </c>
      <c r="J7940" s="4">
        <f t="shared" si="249"/>
        <v>1.1911269558328381</v>
      </c>
      <c r="K7940" s="5">
        <v>8976</v>
      </c>
      <c r="L7940" s="4">
        <f>Tabla1[[#This Row],[CCRL (Ciudadanos que cumplen los requisitos de ley)]]/Tabla1[[#This Row],[ÓPTIMO REQUERIDO]]</f>
        <v>0.67000891265597151</v>
      </c>
    </row>
    <row r="7941" spans="1:12" x14ac:dyDescent="0.35">
      <c r="A7941" s="1">
        <v>15</v>
      </c>
      <c r="B7941" s="1">
        <v>16</v>
      </c>
      <c r="C7941" s="3">
        <v>45357</v>
      </c>
      <c r="D7941" s="5">
        <f>Tabla1[[#This Row],[REQUERIDOS (9 X CASILLA)]]/9</f>
        <v>514</v>
      </c>
      <c r="E7941" s="2">
        <v>43023</v>
      </c>
      <c r="F7941" s="5">
        <v>41543</v>
      </c>
      <c r="G7941" s="4">
        <f t="shared" si="248"/>
        <v>0.96559979545824326</v>
      </c>
      <c r="H7941" s="5">
        <v>4626</v>
      </c>
      <c r="I7941" s="5">
        <v>7541</v>
      </c>
      <c r="J7941" s="4">
        <f t="shared" si="249"/>
        <v>1.6301340250756593</v>
      </c>
      <c r="K7941" s="5">
        <v>7710</v>
      </c>
      <c r="L7941" s="4">
        <f>Tabla1[[#This Row],[CCRL (Ciudadanos que cumplen los requisitos de ley)]]/Tabla1[[#This Row],[ÓPTIMO REQUERIDO]]</f>
        <v>0.97808041504539556</v>
      </c>
    </row>
    <row r="7942" spans="1:12" x14ac:dyDescent="0.35">
      <c r="A7942" s="1">
        <v>15</v>
      </c>
      <c r="B7942" s="1">
        <v>17</v>
      </c>
      <c r="C7942" s="3">
        <v>45357</v>
      </c>
      <c r="D7942" s="5">
        <f>Tabla1[[#This Row],[REQUERIDOS (9 X CASILLA)]]/9</f>
        <v>466</v>
      </c>
      <c r="E7942" s="2">
        <v>36726</v>
      </c>
      <c r="F7942" s="5">
        <v>35750</v>
      </c>
      <c r="G7942" s="4">
        <f t="shared" si="248"/>
        <v>0.97342482165223543</v>
      </c>
      <c r="H7942" s="5">
        <v>4194</v>
      </c>
      <c r="I7942" s="5">
        <v>8823</v>
      </c>
      <c r="J7942" s="4">
        <f t="shared" si="249"/>
        <v>2.103719599427754</v>
      </c>
      <c r="K7942" s="5">
        <v>7922</v>
      </c>
      <c r="L7942" s="4">
        <f>Tabla1[[#This Row],[CCRL (Ciudadanos que cumplen los requisitos de ley)]]/Tabla1[[#This Row],[ÓPTIMO REQUERIDO]]</f>
        <v>1.1137339055793991</v>
      </c>
    </row>
    <row r="7943" spans="1:12" x14ac:dyDescent="0.35">
      <c r="A7943" s="1">
        <v>15</v>
      </c>
      <c r="B7943" s="1">
        <v>18</v>
      </c>
      <c r="C7943" s="3">
        <v>45357</v>
      </c>
      <c r="D7943" s="5">
        <f>Tabla1[[#This Row],[REQUERIDOS (9 X CASILLA)]]/9</f>
        <v>558</v>
      </c>
      <c r="E7943" s="2">
        <v>45966</v>
      </c>
      <c r="F7943" s="5">
        <v>45298</v>
      </c>
      <c r="G7943" s="4">
        <f t="shared" si="248"/>
        <v>0.98546751947091327</v>
      </c>
      <c r="H7943" s="5">
        <v>5022</v>
      </c>
      <c r="I7943" s="5">
        <v>7401</v>
      </c>
      <c r="J7943" s="4">
        <f t="shared" si="249"/>
        <v>1.473715651135006</v>
      </c>
      <c r="K7943" s="5">
        <v>7254</v>
      </c>
      <c r="L7943" s="4">
        <f>Tabla1[[#This Row],[CCRL (Ciudadanos que cumplen los requisitos de ley)]]/Tabla1[[#This Row],[ÓPTIMO REQUERIDO]]</f>
        <v>1.020264681555004</v>
      </c>
    </row>
    <row r="7944" spans="1:12" x14ac:dyDescent="0.35">
      <c r="A7944" s="1">
        <v>15</v>
      </c>
      <c r="B7944" s="1">
        <v>19</v>
      </c>
      <c r="C7944" s="3">
        <v>45357</v>
      </c>
      <c r="D7944" s="5">
        <f>Tabla1[[#This Row],[REQUERIDOS (9 X CASILLA)]]/9</f>
        <v>704</v>
      </c>
      <c r="E7944" s="2">
        <v>53164</v>
      </c>
      <c r="F7944" s="5">
        <v>53076</v>
      </c>
      <c r="G7944" s="4">
        <f t="shared" si="248"/>
        <v>0.99834474456399069</v>
      </c>
      <c r="H7944" s="5">
        <v>6336</v>
      </c>
      <c r="I7944" s="5">
        <v>8141</v>
      </c>
      <c r="J7944" s="4">
        <f t="shared" si="249"/>
        <v>1.2848800505050506</v>
      </c>
      <c r="K7944" s="5">
        <v>12672</v>
      </c>
      <c r="L7944" s="4">
        <f>Tabla1[[#This Row],[CCRL (Ciudadanos que cumplen los requisitos de ley)]]/Tabla1[[#This Row],[ÓPTIMO REQUERIDO]]</f>
        <v>0.6424400252525253</v>
      </c>
    </row>
    <row r="7945" spans="1:12" x14ac:dyDescent="0.35">
      <c r="A7945" s="1">
        <v>15</v>
      </c>
      <c r="B7945" s="1">
        <v>20</v>
      </c>
      <c r="C7945" s="3">
        <v>45357</v>
      </c>
      <c r="D7945" s="5">
        <f>Tabla1[[#This Row],[REQUERIDOS (9 X CASILLA)]]/9</f>
        <v>391</v>
      </c>
      <c r="E7945" s="2">
        <v>30766</v>
      </c>
      <c r="F7945" s="5">
        <v>30666</v>
      </c>
      <c r="G7945" s="4">
        <f t="shared" si="248"/>
        <v>0.99674965871416499</v>
      </c>
      <c r="H7945" s="5">
        <v>3519</v>
      </c>
      <c r="I7945" s="5">
        <v>6362</v>
      </c>
      <c r="J7945" s="4">
        <f t="shared" si="249"/>
        <v>1.8078999715828361</v>
      </c>
      <c r="K7945" s="5">
        <v>6256</v>
      </c>
      <c r="L7945" s="4">
        <f>Tabla1[[#This Row],[CCRL (Ciudadanos que cumplen los requisitos de ley)]]/Tabla1[[#This Row],[ÓPTIMO REQUERIDO]]</f>
        <v>1.0169437340153453</v>
      </c>
    </row>
    <row r="7946" spans="1:12" x14ac:dyDescent="0.35">
      <c r="A7946" s="1">
        <v>15</v>
      </c>
      <c r="B7946" s="1">
        <v>21</v>
      </c>
      <c r="C7946" s="3">
        <v>45357</v>
      </c>
      <c r="D7946" s="5">
        <f>Tabla1[[#This Row],[REQUERIDOS (9 X CASILLA)]]/9</f>
        <v>502</v>
      </c>
      <c r="E7946" s="2">
        <v>41450</v>
      </c>
      <c r="F7946" s="5">
        <v>39503</v>
      </c>
      <c r="G7946" s="4">
        <f t="shared" si="248"/>
        <v>0.95302774427020509</v>
      </c>
      <c r="H7946" s="5">
        <v>4518</v>
      </c>
      <c r="I7946" s="5">
        <v>11578</v>
      </c>
      <c r="J7946" s="4">
        <f t="shared" si="249"/>
        <v>2.5626383355467022</v>
      </c>
      <c r="K7946" s="5">
        <v>6526</v>
      </c>
      <c r="L7946" s="4">
        <f>Tabla1[[#This Row],[CCRL (Ciudadanos que cumplen los requisitos de ley)]]/Tabla1[[#This Row],[ÓPTIMO REQUERIDO]]</f>
        <v>1.774134232301563</v>
      </c>
    </row>
    <row r="7947" spans="1:12" x14ac:dyDescent="0.35">
      <c r="A7947" s="1">
        <v>15</v>
      </c>
      <c r="B7947" s="1">
        <v>22</v>
      </c>
      <c r="C7947" s="3">
        <v>45357</v>
      </c>
      <c r="D7947" s="5">
        <f>Tabla1[[#This Row],[REQUERIDOS (9 X CASILLA)]]/9</f>
        <v>600</v>
      </c>
      <c r="E7947" s="2">
        <v>50167</v>
      </c>
      <c r="F7947" s="5">
        <v>46222</v>
      </c>
      <c r="G7947" s="4">
        <f t="shared" si="248"/>
        <v>0.92136264875316443</v>
      </c>
      <c r="H7947" s="5">
        <v>5400</v>
      </c>
      <c r="I7947" s="5">
        <v>6448</v>
      </c>
      <c r="J7947" s="4">
        <f t="shared" si="249"/>
        <v>1.1940740740740741</v>
      </c>
      <c r="K7947" s="5">
        <v>9000</v>
      </c>
      <c r="L7947" s="4">
        <f>Tabla1[[#This Row],[CCRL (Ciudadanos que cumplen los requisitos de ley)]]/Tabla1[[#This Row],[ÓPTIMO REQUERIDO]]</f>
        <v>0.71644444444444444</v>
      </c>
    </row>
    <row r="7948" spans="1:12" x14ac:dyDescent="0.35">
      <c r="A7948" s="1">
        <v>15</v>
      </c>
      <c r="B7948" s="1">
        <v>23</v>
      </c>
      <c r="C7948" s="3">
        <v>45357</v>
      </c>
      <c r="D7948" s="5">
        <f>Tabla1[[#This Row],[REQUERIDOS (9 X CASILLA)]]/9</f>
        <v>487</v>
      </c>
      <c r="E7948" s="2">
        <v>46096</v>
      </c>
      <c r="F7948" s="5">
        <v>40782</v>
      </c>
      <c r="G7948" s="4">
        <f t="shared" si="248"/>
        <v>0.88471884762235331</v>
      </c>
      <c r="H7948" s="5">
        <v>4383</v>
      </c>
      <c r="I7948" s="5">
        <v>9730</v>
      </c>
      <c r="J7948" s="4">
        <f t="shared" si="249"/>
        <v>2.219940679899612</v>
      </c>
      <c r="K7948" s="5">
        <v>6331</v>
      </c>
      <c r="L7948" s="4">
        <f>Tabla1[[#This Row],[CCRL (Ciudadanos que cumplen los requisitos de ley)]]/Tabla1[[#This Row],[ÓPTIMO REQUERIDO]]</f>
        <v>1.53688200916127</v>
      </c>
    </row>
    <row r="7949" spans="1:12" x14ac:dyDescent="0.35">
      <c r="A7949" s="1">
        <v>15</v>
      </c>
      <c r="B7949" s="1">
        <v>24</v>
      </c>
      <c r="C7949" s="3">
        <v>45357</v>
      </c>
      <c r="D7949" s="5">
        <f>Tabla1[[#This Row],[REQUERIDOS (9 X CASILLA)]]/9</f>
        <v>684</v>
      </c>
      <c r="E7949" s="2">
        <v>53942</v>
      </c>
      <c r="F7949" s="5">
        <v>52943</v>
      </c>
      <c r="G7949" s="4">
        <f t="shared" si="248"/>
        <v>0.98148010826443222</v>
      </c>
      <c r="H7949" s="5">
        <v>6156</v>
      </c>
      <c r="I7949" s="5">
        <v>7676</v>
      </c>
      <c r="J7949" s="4">
        <f t="shared" si="249"/>
        <v>1.2469135802469136</v>
      </c>
      <c r="K7949" s="5">
        <v>10260</v>
      </c>
      <c r="L7949" s="4">
        <f>Tabla1[[#This Row],[CCRL (Ciudadanos que cumplen los requisitos de ley)]]/Tabla1[[#This Row],[ÓPTIMO REQUERIDO]]</f>
        <v>0.74814814814814812</v>
      </c>
    </row>
    <row r="7950" spans="1:12" x14ac:dyDescent="0.35">
      <c r="A7950" s="1">
        <v>15</v>
      </c>
      <c r="B7950" s="1">
        <v>25</v>
      </c>
      <c r="C7950" s="3">
        <v>45357</v>
      </c>
      <c r="D7950" s="5">
        <f>Tabla1[[#This Row],[REQUERIDOS (9 X CASILLA)]]/9</f>
        <v>453</v>
      </c>
      <c r="E7950" s="2">
        <v>38687</v>
      </c>
      <c r="F7950" s="5">
        <v>38687</v>
      </c>
      <c r="G7950" s="4">
        <f t="shared" si="248"/>
        <v>1</v>
      </c>
      <c r="H7950" s="5">
        <v>4077</v>
      </c>
      <c r="I7950" s="5">
        <v>8195</v>
      </c>
      <c r="J7950" s="4">
        <f t="shared" si="249"/>
        <v>2.0100564140299237</v>
      </c>
      <c r="K7950" s="5">
        <v>6795</v>
      </c>
      <c r="L7950" s="4">
        <f>Tabla1[[#This Row],[CCRL (Ciudadanos que cumplen los requisitos de ley)]]/Tabla1[[#This Row],[ÓPTIMO REQUERIDO]]</f>
        <v>1.2060338484179545</v>
      </c>
    </row>
    <row r="7951" spans="1:12" x14ac:dyDescent="0.35">
      <c r="A7951" s="1">
        <v>15</v>
      </c>
      <c r="B7951" s="1">
        <v>26</v>
      </c>
      <c r="C7951" s="3">
        <v>45357</v>
      </c>
      <c r="D7951" s="5">
        <f>Tabla1[[#This Row],[REQUERIDOS (9 X CASILLA)]]/9</f>
        <v>523</v>
      </c>
      <c r="E7951" s="2">
        <v>43479</v>
      </c>
      <c r="F7951" s="5">
        <v>42320</v>
      </c>
      <c r="G7951" s="4">
        <f t="shared" si="248"/>
        <v>0.97334345316129622</v>
      </c>
      <c r="H7951" s="5">
        <v>4707</v>
      </c>
      <c r="I7951" s="5">
        <v>9087</v>
      </c>
      <c r="J7951" s="4">
        <f t="shared" si="249"/>
        <v>1.9305289993626513</v>
      </c>
      <c r="K7951" s="5">
        <v>6799</v>
      </c>
      <c r="L7951" s="4">
        <f>Tabla1[[#This Row],[CCRL (Ciudadanos que cumplen los requisitos de ley)]]/Tabla1[[#This Row],[ÓPTIMO REQUERIDO]]</f>
        <v>1.3365200764818355</v>
      </c>
    </row>
    <row r="7952" spans="1:12" x14ac:dyDescent="0.35">
      <c r="A7952" s="1">
        <v>15</v>
      </c>
      <c r="B7952" s="1">
        <v>27</v>
      </c>
      <c r="C7952" s="3">
        <v>45357</v>
      </c>
      <c r="D7952" s="5">
        <f>Tabla1[[#This Row],[REQUERIDOS (9 X CASILLA)]]/9</f>
        <v>551</v>
      </c>
      <c r="E7952" s="2">
        <v>46376</v>
      </c>
      <c r="F7952" s="5">
        <v>44055</v>
      </c>
      <c r="G7952" s="4">
        <f t="shared" si="248"/>
        <v>0.94995256166982922</v>
      </c>
      <c r="H7952" s="5">
        <v>4959</v>
      </c>
      <c r="I7952" s="5">
        <v>8065</v>
      </c>
      <c r="J7952" s="4">
        <f t="shared" si="249"/>
        <v>1.6263359548296028</v>
      </c>
      <c r="K7952" s="5">
        <v>7163</v>
      </c>
      <c r="L7952" s="4">
        <f>Tabla1[[#This Row],[CCRL (Ciudadanos que cumplen los requisitos de ley)]]/Tabla1[[#This Row],[ÓPTIMO REQUERIDO]]</f>
        <v>1.1259248918051097</v>
      </c>
    </row>
    <row r="7953" spans="1:12" x14ac:dyDescent="0.35">
      <c r="A7953" s="1">
        <v>15</v>
      </c>
      <c r="B7953" s="1">
        <v>28</v>
      </c>
      <c r="C7953" s="3">
        <v>45357</v>
      </c>
      <c r="D7953" s="5">
        <f>Tabla1[[#This Row],[REQUERIDOS (9 X CASILLA)]]/9</f>
        <v>408</v>
      </c>
      <c r="E7953" s="2">
        <v>34662</v>
      </c>
      <c r="F7953" s="5">
        <v>33740</v>
      </c>
      <c r="G7953" s="4">
        <f t="shared" si="248"/>
        <v>0.97340026542034508</v>
      </c>
      <c r="H7953" s="5">
        <v>3672</v>
      </c>
      <c r="I7953" s="5">
        <v>8918</v>
      </c>
      <c r="J7953" s="4">
        <f t="shared" si="249"/>
        <v>2.4286492374727668</v>
      </c>
      <c r="K7953" s="5">
        <v>6528</v>
      </c>
      <c r="L7953" s="4">
        <f>Tabla1[[#This Row],[CCRL (Ciudadanos que cumplen los requisitos de ley)]]/Tabla1[[#This Row],[ÓPTIMO REQUERIDO]]</f>
        <v>1.3661151960784315</v>
      </c>
    </row>
    <row r="7954" spans="1:12" x14ac:dyDescent="0.35">
      <c r="A7954" s="1">
        <v>15</v>
      </c>
      <c r="B7954" s="1">
        <v>29</v>
      </c>
      <c r="C7954" s="3">
        <v>45357</v>
      </c>
      <c r="D7954" s="5">
        <f>Tabla1[[#This Row],[REQUERIDOS (9 X CASILLA)]]/9</f>
        <v>626</v>
      </c>
      <c r="E7954" s="2">
        <v>45642</v>
      </c>
      <c r="F7954" s="5">
        <v>45608</v>
      </c>
      <c r="G7954" s="4">
        <f t="shared" si="248"/>
        <v>0.99925507208273079</v>
      </c>
      <c r="H7954" s="5">
        <v>5634</v>
      </c>
      <c r="I7954" s="5">
        <v>9259</v>
      </c>
      <c r="J7954" s="4">
        <f t="shared" si="249"/>
        <v>1.6434149804756832</v>
      </c>
      <c r="K7954" s="5">
        <v>9390</v>
      </c>
      <c r="L7954" s="4">
        <f>Tabla1[[#This Row],[CCRL (Ciudadanos que cumplen los requisitos de ley)]]/Tabla1[[#This Row],[ÓPTIMO REQUERIDO]]</f>
        <v>0.98604898828540999</v>
      </c>
    </row>
    <row r="7955" spans="1:12" x14ac:dyDescent="0.35">
      <c r="A7955" s="1">
        <v>15</v>
      </c>
      <c r="B7955" s="1">
        <v>30</v>
      </c>
      <c r="C7955" s="3">
        <v>45357</v>
      </c>
      <c r="D7955" s="5">
        <f>Tabla1[[#This Row],[REQUERIDOS (9 X CASILLA)]]/9</f>
        <v>443</v>
      </c>
      <c r="E7955" s="2">
        <v>37392</v>
      </c>
      <c r="F7955" s="5">
        <v>35597</v>
      </c>
      <c r="G7955" s="4">
        <f t="shared" si="248"/>
        <v>0.95199507916131798</v>
      </c>
      <c r="H7955" s="5">
        <v>3987</v>
      </c>
      <c r="I7955" s="5">
        <v>8255</v>
      </c>
      <c r="J7955" s="4">
        <f t="shared" si="249"/>
        <v>2.0704790569350391</v>
      </c>
      <c r="K7955" s="5">
        <v>6202</v>
      </c>
      <c r="L7955" s="4">
        <f>Tabla1[[#This Row],[CCRL (Ciudadanos que cumplen los requisitos de ley)]]/Tabla1[[#This Row],[ÓPTIMO REQUERIDO]]</f>
        <v>1.3310222508868108</v>
      </c>
    </row>
    <row r="7956" spans="1:12" x14ac:dyDescent="0.35">
      <c r="A7956" s="1">
        <v>15</v>
      </c>
      <c r="B7956" s="1">
        <v>31</v>
      </c>
      <c r="C7956" s="3">
        <v>45357</v>
      </c>
      <c r="D7956" s="5">
        <f>Tabla1[[#This Row],[REQUERIDOS (9 X CASILLA)]]/9</f>
        <v>633</v>
      </c>
      <c r="E7956" s="2">
        <v>49468</v>
      </c>
      <c r="F7956" s="5">
        <v>47109</v>
      </c>
      <c r="G7956" s="4">
        <f t="shared" si="248"/>
        <v>0.95231260612921487</v>
      </c>
      <c r="H7956" s="5">
        <v>5697</v>
      </c>
      <c r="I7956" s="5">
        <v>11355</v>
      </c>
      <c r="J7956" s="4">
        <f t="shared" si="249"/>
        <v>1.9931542917324907</v>
      </c>
      <c r="K7956" s="5">
        <v>8862</v>
      </c>
      <c r="L7956" s="4">
        <f>Tabla1[[#This Row],[CCRL (Ciudadanos que cumplen los requisitos de ley)]]/Tabla1[[#This Row],[ÓPTIMO REQUERIDO]]</f>
        <v>1.2813134732566012</v>
      </c>
    </row>
    <row r="7957" spans="1:12" x14ac:dyDescent="0.35">
      <c r="A7957" s="1">
        <v>15</v>
      </c>
      <c r="B7957" s="1">
        <v>32</v>
      </c>
      <c r="C7957" s="3">
        <v>45357</v>
      </c>
      <c r="D7957" s="5">
        <f>Tabla1[[#This Row],[REQUERIDOS (9 X CASILLA)]]/9</f>
        <v>436</v>
      </c>
      <c r="E7957" s="2">
        <v>36247</v>
      </c>
      <c r="F7957" s="5">
        <v>36246</v>
      </c>
      <c r="G7957" s="4">
        <f t="shared" si="248"/>
        <v>0.99997241150991811</v>
      </c>
      <c r="H7957" s="5">
        <v>3924</v>
      </c>
      <c r="I7957" s="5">
        <v>11757</v>
      </c>
      <c r="J7957" s="4">
        <f t="shared" si="249"/>
        <v>2.9961773700305812</v>
      </c>
      <c r="K7957" s="5">
        <v>7412</v>
      </c>
      <c r="L7957" s="4">
        <f>Tabla1[[#This Row],[CCRL (Ciudadanos que cumplen los requisitos de ley)]]/Tabla1[[#This Row],[ÓPTIMO REQUERIDO]]</f>
        <v>1.5862115488397193</v>
      </c>
    </row>
    <row r="7958" spans="1:12" x14ac:dyDescent="0.35">
      <c r="A7958" s="1">
        <v>15</v>
      </c>
      <c r="B7958" s="1">
        <v>33</v>
      </c>
      <c r="C7958" s="3">
        <v>45357</v>
      </c>
      <c r="D7958" s="5">
        <f>Tabla1[[#This Row],[REQUERIDOS (9 X CASILLA)]]/9</f>
        <v>438</v>
      </c>
      <c r="E7958" s="2">
        <v>37067</v>
      </c>
      <c r="F7958" s="5">
        <v>36950</v>
      </c>
      <c r="G7958" s="4">
        <f t="shared" si="248"/>
        <v>0.99684355356516574</v>
      </c>
      <c r="H7958" s="5">
        <v>3942</v>
      </c>
      <c r="I7958" s="5">
        <v>9100</v>
      </c>
      <c r="J7958" s="4">
        <f t="shared" si="249"/>
        <v>2.3084728564180619</v>
      </c>
      <c r="K7958" s="5">
        <v>7446</v>
      </c>
      <c r="L7958" s="4">
        <f>Tabla1[[#This Row],[CCRL (Ciudadanos que cumplen los requisitos de ley)]]/Tabla1[[#This Row],[ÓPTIMO REQUERIDO]]</f>
        <v>1.222132688691915</v>
      </c>
    </row>
    <row r="7959" spans="1:12" x14ac:dyDescent="0.35">
      <c r="A7959" s="1">
        <v>15</v>
      </c>
      <c r="B7959" s="1">
        <v>34</v>
      </c>
      <c r="C7959" s="3">
        <v>45357</v>
      </c>
      <c r="D7959" s="5">
        <f>Tabla1[[#This Row],[REQUERIDOS (9 X CASILLA)]]/9</f>
        <v>601</v>
      </c>
      <c r="E7959" s="2">
        <v>51427</v>
      </c>
      <c r="F7959" s="5">
        <v>49930</v>
      </c>
      <c r="G7959" s="4">
        <f t="shared" si="248"/>
        <v>0.97089077721819272</v>
      </c>
      <c r="H7959" s="5">
        <v>5409</v>
      </c>
      <c r="I7959" s="5">
        <v>8725</v>
      </c>
      <c r="J7959" s="4">
        <f t="shared" si="249"/>
        <v>1.6130523202070624</v>
      </c>
      <c r="K7959" s="5">
        <v>8414</v>
      </c>
      <c r="L7959" s="4">
        <f>Tabla1[[#This Row],[CCRL (Ciudadanos que cumplen los requisitos de ley)]]/Tabla1[[#This Row],[ÓPTIMO REQUERIDO]]</f>
        <v>1.0369622058473973</v>
      </c>
    </row>
    <row r="7960" spans="1:12" x14ac:dyDescent="0.35">
      <c r="A7960" s="1">
        <v>15</v>
      </c>
      <c r="B7960" s="1">
        <v>35</v>
      </c>
      <c r="C7960" s="3">
        <v>45357</v>
      </c>
      <c r="D7960" s="5">
        <f>Tabla1[[#This Row],[REQUERIDOS (9 X CASILLA)]]/9</f>
        <v>567</v>
      </c>
      <c r="E7960" s="2">
        <v>44366</v>
      </c>
      <c r="F7960" s="5">
        <v>39787</v>
      </c>
      <c r="G7960" s="4">
        <f t="shared" si="248"/>
        <v>0.89679033494117122</v>
      </c>
      <c r="H7960" s="5">
        <v>5103</v>
      </c>
      <c r="I7960" s="5">
        <v>9739</v>
      </c>
      <c r="J7960" s="4">
        <f t="shared" si="249"/>
        <v>1.9084852047815011</v>
      </c>
      <c r="K7960" s="5">
        <v>7371</v>
      </c>
      <c r="L7960" s="4">
        <f>Tabla1[[#This Row],[CCRL (Ciudadanos que cumplen los requisitos de ley)]]/Tabla1[[#This Row],[ÓPTIMO REQUERIDO]]</f>
        <v>1.3212589879256547</v>
      </c>
    </row>
    <row r="7961" spans="1:12" x14ac:dyDescent="0.35">
      <c r="A7961" s="1">
        <v>15</v>
      </c>
      <c r="B7961" s="1">
        <v>36</v>
      </c>
      <c r="C7961" s="3">
        <v>45357</v>
      </c>
      <c r="D7961" s="5">
        <f>Tabla1[[#This Row],[REQUERIDOS (9 X CASILLA)]]/9</f>
        <v>622</v>
      </c>
      <c r="E7961" s="2">
        <v>43895</v>
      </c>
      <c r="F7961" s="5">
        <v>38899</v>
      </c>
      <c r="G7961" s="4">
        <f t="shared" si="248"/>
        <v>0.88618293655313818</v>
      </c>
      <c r="H7961" s="5">
        <v>5598</v>
      </c>
      <c r="I7961" s="5">
        <v>9570</v>
      </c>
      <c r="J7961" s="4">
        <f t="shared" si="249"/>
        <v>1.7095391211146838</v>
      </c>
      <c r="K7961" s="5">
        <v>8086</v>
      </c>
      <c r="L7961" s="4">
        <f>Tabla1[[#This Row],[CCRL (Ciudadanos que cumplen los requisitos de ley)]]/Tabla1[[#This Row],[ÓPTIMO REQUERIDO]]</f>
        <v>1.1835270838486271</v>
      </c>
    </row>
    <row r="7962" spans="1:12" x14ac:dyDescent="0.35">
      <c r="A7962" s="1">
        <v>15</v>
      </c>
      <c r="B7962" s="1">
        <v>37</v>
      </c>
      <c r="C7962" s="3">
        <v>45357</v>
      </c>
      <c r="D7962" s="5">
        <f>Tabla1[[#This Row],[REQUERIDOS (9 X CASILLA)]]/9</f>
        <v>528</v>
      </c>
      <c r="E7962" s="2">
        <v>43055</v>
      </c>
      <c r="F7962" s="5">
        <v>42819</v>
      </c>
      <c r="G7962" s="4">
        <f t="shared" si="248"/>
        <v>0.99451863895018</v>
      </c>
      <c r="H7962" s="5">
        <v>4752</v>
      </c>
      <c r="I7962" s="5">
        <v>9453</v>
      </c>
      <c r="J7962" s="4">
        <f t="shared" si="249"/>
        <v>1.9892676767676767</v>
      </c>
      <c r="K7962" s="5">
        <v>7920</v>
      </c>
      <c r="L7962" s="4">
        <f>Tabla1[[#This Row],[CCRL (Ciudadanos que cumplen los requisitos de ley)]]/Tabla1[[#This Row],[ÓPTIMO REQUERIDO]]</f>
        <v>1.1935606060606061</v>
      </c>
    </row>
    <row r="7963" spans="1:12" x14ac:dyDescent="0.35">
      <c r="A7963" s="1">
        <v>15</v>
      </c>
      <c r="B7963" s="1">
        <v>38</v>
      </c>
      <c r="C7963" s="3">
        <v>45357</v>
      </c>
      <c r="D7963" s="5">
        <f>Tabla1[[#This Row],[REQUERIDOS (9 X CASILLA)]]/9</f>
        <v>450</v>
      </c>
      <c r="E7963" s="2">
        <v>38215</v>
      </c>
      <c r="F7963" s="5">
        <v>36101</v>
      </c>
      <c r="G7963" s="4">
        <f t="shared" si="248"/>
        <v>0.94468140782415277</v>
      </c>
      <c r="H7963" s="5">
        <v>4050</v>
      </c>
      <c r="I7963" s="5">
        <v>8623</v>
      </c>
      <c r="J7963" s="4">
        <f t="shared" si="249"/>
        <v>2.1291358024691358</v>
      </c>
      <c r="K7963" s="5">
        <v>6300</v>
      </c>
      <c r="L7963" s="4">
        <f>Tabla1[[#This Row],[CCRL (Ciudadanos que cumplen los requisitos de ley)]]/Tabla1[[#This Row],[ÓPTIMO REQUERIDO]]</f>
        <v>1.3687301587301588</v>
      </c>
    </row>
    <row r="7964" spans="1:12" x14ac:dyDescent="0.35">
      <c r="A7964" s="1">
        <v>15</v>
      </c>
      <c r="B7964" s="1">
        <v>39</v>
      </c>
      <c r="C7964" s="3">
        <v>45357</v>
      </c>
      <c r="D7964" s="5">
        <f>Tabla1[[#This Row],[REQUERIDOS (9 X CASILLA)]]/9</f>
        <v>446</v>
      </c>
      <c r="E7964" s="2">
        <v>36840</v>
      </c>
      <c r="F7964" s="5">
        <v>36840</v>
      </c>
      <c r="G7964" s="4">
        <f t="shared" si="248"/>
        <v>1</v>
      </c>
      <c r="H7964" s="5">
        <v>4014</v>
      </c>
      <c r="I7964" s="5">
        <v>10194</v>
      </c>
      <c r="J7964" s="4">
        <f t="shared" si="249"/>
        <v>2.5396113602391628</v>
      </c>
      <c r="K7964" s="5">
        <v>6690</v>
      </c>
      <c r="L7964" s="4">
        <f>Tabla1[[#This Row],[CCRL (Ciudadanos que cumplen los requisitos de ley)]]/Tabla1[[#This Row],[ÓPTIMO REQUERIDO]]</f>
        <v>1.5237668161434978</v>
      </c>
    </row>
    <row r="7965" spans="1:12" x14ac:dyDescent="0.35">
      <c r="A7965" s="1">
        <v>15</v>
      </c>
      <c r="B7965" s="1">
        <v>40</v>
      </c>
      <c r="C7965" s="3">
        <v>45357</v>
      </c>
      <c r="D7965" s="5">
        <f>Tabla1[[#This Row],[REQUERIDOS (9 X CASILLA)]]/9</f>
        <v>561</v>
      </c>
      <c r="E7965" s="2">
        <v>46837</v>
      </c>
      <c r="F7965" s="5">
        <v>46837</v>
      </c>
      <c r="G7965" s="4">
        <f t="shared" si="248"/>
        <v>1</v>
      </c>
      <c r="H7965" s="5">
        <v>5049</v>
      </c>
      <c r="I7965" s="5">
        <v>11404</v>
      </c>
      <c r="J7965" s="4">
        <f t="shared" si="249"/>
        <v>2.258665082194494</v>
      </c>
      <c r="K7965" s="5">
        <v>8415</v>
      </c>
      <c r="L7965" s="4">
        <f>Tabla1[[#This Row],[CCRL (Ciudadanos que cumplen los requisitos de ley)]]/Tabla1[[#This Row],[ÓPTIMO REQUERIDO]]</f>
        <v>1.3551990493166963</v>
      </c>
    </row>
    <row r="7966" spans="1:12" x14ac:dyDescent="0.35">
      <c r="A7966" s="1">
        <v>16</v>
      </c>
      <c r="B7966" s="1">
        <v>1</v>
      </c>
      <c r="C7966" s="3">
        <v>45357</v>
      </c>
      <c r="D7966" s="5">
        <f>Tabla1[[#This Row],[REQUERIDOS (9 X CASILLA)]]/9</f>
        <v>541</v>
      </c>
      <c r="E7966" s="2">
        <v>40792</v>
      </c>
      <c r="F7966" s="5">
        <v>38316</v>
      </c>
      <c r="G7966" s="4">
        <f t="shared" si="248"/>
        <v>0.93930182388703665</v>
      </c>
      <c r="H7966" s="5">
        <v>4869</v>
      </c>
      <c r="I7966" s="5">
        <v>5042</v>
      </c>
      <c r="J7966" s="4">
        <f t="shared" si="249"/>
        <v>1.035530909837749</v>
      </c>
      <c r="K7966" s="5">
        <v>7574</v>
      </c>
      <c r="L7966" s="4">
        <f>Tabla1[[#This Row],[CCRL (Ciudadanos que cumplen los requisitos de ley)]]/Tabla1[[#This Row],[ÓPTIMO REQUERIDO]]</f>
        <v>0.665698442038553</v>
      </c>
    </row>
    <row r="7967" spans="1:12" x14ac:dyDescent="0.35">
      <c r="A7967" s="1">
        <v>16</v>
      </c>
      <c r="B7967" s="1">
        <v>2</v>
      </c>
      <c r="C7967" s="3">
        <v>45357</v>
      </c>
      <c r="D7967" s="5">
        <f>Tabla1[[#This Row],[REQUERIDOS (9 X CASILLA)]]/9</f>
        <v>552</v>
      </c>
      <c r="E7967" s="2">
        <v>41607</v>
      </c>
      <c r="F7967" s="5">
        <v>41587</v>
      </c>
      <c r="G7967" s="4">
        <f t="shared" si="248"/>
        <v>0.99951931165428898</v>
      </c>
      <c r="H7967" s="5">
        <v>4968</v>
      </c>
      <c r="I7967" s="5">
        <v>6039</v>
      </c>
      <c r="J7967" s="4">
        <f t="shared" si="249"/>
        <v>1.2155797101449275</v>
      </c>
      <c r="K7967" s="5">
        <v>8280</v>
      </c>
      <c r="L7967" s="4">
        <f>Tabla1[[#This Row],[CCRL (Ciudadanos que cumplen los requisitos de ley)]]/Tabla1[[#This Row],[ÓPTIMO REQUERIDO]]</f>
        <v>0.72934782608695647</v>
      </c>
    </row>
    <row r="7968" spans="1:12" x14ac:dyDescent="0.35">
      <c r="A7968" s="1">
        <v>16</v>
      </c>
      <c r="B7968" s="1">
        <v>3</v>
      </c>
      <c r="C7968" s="3">
        <v>45357</v>
      </c>
      <c r="D7968" s="5">
        <f>Tabla1[[#This Row],[REQUERIDOS (9 X CASILLA)]]/9</f>
        <v>628</v>
      </c>
      <c r="E7968" s="2">
        <v>47217</v>
      </c>
      <c r="F7968" s="5">
        <v>47102</v>
      </c>
      <c r="G7968" s="4">
        <f t="shared" si="248"/>
        <v>0.99756443653768767</v>
      </c>
      <c r="H7968" s="5">
        <v>5652</v>
      </c>
      <c r="I7968" s="5">
        <v>7567</v>
      </c>
      <c r="J7968" s="4">
        <f t="shared" si="249"/>
        <v>1.3388181174805378</v>
      </c>
      <c r="K7968" s="5">
        <v>8792</v>
      </c>
      <c r="L7968" s="4">
        <f>Tabla1[[#This Row],[CCRL (Ciudadanos que cumplen los requisitos de ley)]]/Tabla1[[#This Row],[ÓPTIMO REQUERIDO]]</f>
        <v>0.86066878980891715</v>
      </c>
    </row>
    <row r="7969" spans="1:12" x14ac:dyDescent="0.35">
      <c r="A7969" s="1">
        <v>16</v>
      </c>
      <c r="B7969" s="1">
        <v>4</v>
      </c>
      <c r="C7969" s="3">
        <v>45357</v>
      </c>
      <c r="D7969" s="5">
        <f>Tabla1[[#This Row],[REQUERIDOS (9 X CASILLA)]]/9</f>
        <v>588</v>
      </c>
      <c r="E7969" s="2">
        <v>42129</v>
      </c>
      <c r="F7969" s="5">
        <v>42044</v>
      </c>
      <c r="G7969" s="4">
        <f t="shared" si="248"/>
        <v>0.99798238742908685</v>
      </c>
      <c r="H7969" s="5">
        <v>5292</v>
      </c>
      <c r="I7969" s="5">
        <v>6250</v>
      </c>
      <c r="J7969" s="4">
        <f t="shared" si="249"/>
        <v>1.1810279667422525</v>
      </c>
      <c r="K7969" s="5">
        <v>8820</v>
      </c>
      <c r="L7969" s="4">
        <f>Tabla1[[#This Row],[CCRL (Ciudadanos que cumplen los requisitos de ley)]]/Tabla1[[#This Row],[ÓPTIMO REQUERIDO]]</f>
        <v>0.70861678004535145</v>
      </c>
    </row>
    <row r="7970" spans="1:12" x14ac:dyDescent="0.35">
      <c r="A7970" s="1">
        <v>16</v>
      </c>
      <c r="B7970" s="1">
        <v>5</v>
      </c>
      <c r="C7970" s="3">
        <v>45357</v>
      </c>
      <c r="D7970" s="5">
        <f>Tabla1[[#This Row],[REQUERIDOS (9 X CASILLA)]]/9</f>
        <v>631</v>
      </c>
      <c r="E7970" s="2">
        <v>47183</v>
      </c>
      <c r="F7970" s="5">
        <v>47182</v>
      </c>
      <c r="G7970" s="4">
        <f t="shared" si="248"/>
        <v>0.99997880592586308</v>
      </c>
      <c r="H7970" s="5">
        <v>5679</v>
      </c>
      <c r="I7970" s="5">
        <v>4950</v>
      </c>
      <c r="J7970" s="4">
        <f t="shared" si="249"/>
        <v>0.87163232963549919</v>
      </c>
      <c r="K7970" s="5">
        <v>10096</v>
      </c>
      <c r="L7970" s="4">
        <f>Tabla1[[#This Row],[CCRL (Ciudadanos que cumplen los requisitos de ley)]]/Tabla1[[#This Row],[ÓPTIMO REQUERIDO]]</f>
        <v>0.4902931854199683</v>
      </c>
    </row>
    <row r="7971" spans="1:12" x14ac:dyDescent="0.35">
      <c r="A7971" s="1">
        <v>16</v>
      </c>
      <c r="B7971" s="1">
        <v>6</v>
      </c>
      <c r="C7971" s="3">
        <v>45357</v>
      </c>
      <c r="D7971" s="5">
        <f>Tabla1[[#This Row],[REQUERIDOS (9 X CASILLA)]]/9</f>
        <v>612</v>
      </c>
      <c r="E7971" s="2">
        <v>45802</v>
      </c>
      <c r="F7971" s="5">
        <v>45790</v>
      </c>
      <c r="G7971" s="4">
        <f t="shared" si="248"/>
        <v>0.9997380027073054</v>
      </c>
      <c r="H7971" s="5">
        <v>5508</v>
      </c>
      <c r="I7971" s="5">
        <v>6493</v>
      </c>
      <c r="J7971" s="4">
        <f t="shared" si="249"/>
        <v>1.1788307915758895</v>
      </c>
      <c r="K7971" s="5">
        <v>8568</v>
      </c>
      <c r="L7971" s="4">
        <f>Tabla1[[#This Row],[CCRL (Ciudadanos que cumplen los requisitos de ley)]]/Tabla1[[#This Row],[ÓPTIMO REQUERIDO]]</f>
        <v>0.75781979458450044</v>
      </c>
    </row>
    <row r="7972" spans="1:12" x14ac:dyDescent="0.35">
      <c r="A7972" s="1">
        <v>16</v>
      </c>
      <c r="B7972" s="1">
        <v>7</v>
      </c>
      <c r="C7972" s="3">
        <v>45357</v>
      </c>
      <c r="D7972" s="5">
        <f>Tabla1[[#This Row],[REQUERIDOS (9 X CASILLA)]]/9</f>
        <v>649</v>
      </c>
      <c r="E7972" s="2">
        <v>50855</v>
      </c>
      <c r="F7972" s="5">
        <v>47197</v>
      </c>
      <c r="G7972" s="4">
        <f t="shared" si="248"/>
        <v>0.92807000294956243</v>
      </c>
      <c r="H7972" s="5">
        <v>5841</v>
      </c>
      <c r="I7972" s="5">
        <v>6989</v>
      </c>
      <c r="J7972" s="4">
        <f t="shared" si="249"/>
        <v>1.1965416880671118</v>
      </c>
      <c r="K7972" s="5">
        <v>9086</v>
      </c>
      <c r="L7972" s="4">
        <f>Tabla1[[#This Row],[CCRL (Ciudadanos que cumplen los requisitos de ley)]]/Tabla1[[#This Row],[ÓPTIMO REQUERIDO]]</f>
        <v>0.76920537090028618</v>
      </c>
    </row>
    <row r="7973" spans="1:12" x14ac:dyDescent="0.35">
      <c r="A7973" s="1">
        <v>16</v>
      </c>
      <c r="B7973" s="1">
        <v>8</v>
      </c>
      <c r="C7973" s="3">
        <v>45357</v>
      </c>
      <c r="D7973" s="5">
        <f>Tabla1[[#This Row],[REQUERIDOS (9 X CASILLA)]]/9</f>
        <v>540</v>
      </c>
      <c r="E7973" s="2">
        <v>42739</v>
      </c>
      <c r="F7973" s="5">
        <v>42739</v>
      </c>
      <c r="G7973" s="4">
        <f t="shared" si="248"/>
        <v>1</v>
      </c>
      <c r="H7973" s="5">
        <v>4860</v>
      </c>
      <c r="I7973" s="5">
        <v>6597</v>
      </c>
      <c r="J7973" s="4">
        <f t="shared" si="249"/>
        <v>1.3574074074074074</v>
      </c>
      <c r="K7973" s="5">
        <v>9180</v>
      </c>
      <c r="L7973" s="4">
        <f>Tabla1[[#This Row],[CCRL (Ciudadanos que cumplen los requisitos de ley)]]/Tabla1[[#This Row],[ÓPTIMO REQUERIDO]]</f>
        <v>0.71862745098039216</v>
      </c>
    </row>
    <row r="7974" spans="1:12" x14ac:dyDescent="0.35">
      <c r="A7974" s="1">
        <v>16</v>
      </c>
      <c r="B7974" s="1">
        <v>9</v>
      </c>
      <c r="C7974" s="3">
        <v>45357</v>
      </c>
      <c r="D7974" s="5">
        <f>Tabla1[[#This Row],[REQUERIDOS (9 X CASILLA)]]/9</f>
        <v>517</v>
      </c>
      <c r="E7974" s="2">
        <v>41815</v>
      </c>
      <c r="F7974" s="5">
        <v>39602</v>
      </c>
      <c r="G7974" s="4">
        <f t="shared" si="248"/>
        <v>0.94707640798756432</v>
      </c>
      <c r="H7974" s="5">
        <v>4653</v>
      </c>
      <c r="I7974" s="5">
        <v>6264</v>
      </c>
      <c r="J7974" s="4">
        <f t="shared" si="249"/>
        <v>1.3462282398452612</v>
      </c>
      <c r="K7974" s="5">
        <v>8272</v>
      </c>
      <c r="L7974" s="4">
        <f>Tabla1[[#This Row],[CCRL (Ciudadanos que cumplen los requisitos de ley)]]/Tabla1[[#This Row],[ÓPTIMO REQUERIDO]]</f>
        <v>0.75725338491295935</v>
      </c>
    </row>
    <row r="7975" spans="1:12" x14ac:dyDescent="0.35">
      <c r="A7975" s="1">
        <v>16</v>
      </c>
      <c r="B7975" s="1">
        <v>10</v>
      </c>
      <c r="C7975" s="3">
        <v>45357</v>
      </c>
      <c r="D7975" s="5">
        <f>Tabla1[[#This Row],[REQUERIDOS (9 X CASILLA)]]/9</f>
        <v>567</v>
      </c>
      <c r="E7975" s="2">
        <v>44912</v>
      </c>
      <c r="F7975" s="5">
        <v>43844</v>
      </c>
      <c r="G7975" s="4">
        <f t="shared" si="248"/>
        <v>0.97622016387602417</v>
      </c>
      <c r="H7975" s="5">
        <v>5103</v>
      </c>
      <c r="I7975" s="5">
        <v>4992</v>
      </c>
      <c r="J7975" s="4">
        <f t="shared" si="249"/>
        <v>0.97824808935920049</v>
      </c>
      <c r="K7975" s="5">
        <v>9072</v>
      </c>
      <c r="L7975" s="4">
        <f>Tabla1[[#This Row],[CCRL (Ciudadanos que cumplen los requisitos de ley)]]/Tabla1[[#This Row],[ÓPTIMO REQUERIDO]]</f>
        <v>0.55026455026455023</v>
      </c>
    </row>
    <row r="7976" spans="1:12" x14ac:dyDescent="0.35">
      <c r="A7976" s="1">
        <v>16</v>
      </c>
      <c r="B7976" s="1">
        <v>11</v>
      </c>
      <c r="C7976" s="3">
        <v>45357</v>
      </c>
      <c r="D7976" s="5">
        <f>Tabla1[[#This Row],[REQUERIDOS (9 X CASILLA)]]/9</f>
        <v>605</v>
      </c>
      <c r="E7976" s="2">
        <v>44442</v>
      </c>
      <c r="F7976" s="5">
        <v>44442</v>
      </c>
      <c r="G7976" s="4">
        <f t="shared" si="248"/>
        <v>1</v>
      </c>
      <c r="H7976" s="5">
        <v>5445</v>
      </c>
      <c r="I7976" s="5">
        <v>5626</v>
      </c>
      <c r="J7976" s="4">
        <f t="shared" si="249"/>
        <v>1.0332415059687787</v>
      </c>
      <c r="K7976" s="5">
        <v>8470</v>
      </c>
      <c r="L7976" s="4">
        <f>Tabla1[[#This Row],[CCRL (Ciudadanos que cumplen los requisitos de ley)]]/Tabla1[[#This Row],[ÓPTIMO REQUERIDO]]</f>
        <v>0.66422668240850058</v>
      </c>
    </row>
    <row r="7977" spans="1:12" x14ac:dyDescent="0.35">
      <c r="A7977" s="1">
        <v>17</v>
      </c>
      <c r="B7977" s="1">
        <v>1</v>
      </c>
      <c r="C7977" s="3">
        <v>45357</v>
      </c>
      <c r="D7977" s="5">
        <f>Tabla1[[#This Row],[REQUERIDOS (9 X CASILLA)]]/9</f>
        <v>542</v>
      </c>
      <c r="E7977" s="2">
        <v>41377</v>
      </c>
      <c r="F7977" s="5">
        <v>34438</v>
      </c>
      <c r="G7977" s="4">
        <f t="shared" si="248"/>
        <v>0.83229813664596275</v>
      </c>
      <c r="H7977" s="5">
        <v>4878</v>
      </c>
      <c r="I7977" s="5">
        <v>3517</v>
      </c>
      <c r="J7977" s="4">
        <f t="shared" si="249"/>
        <v>0.72099220992209923</v>
      </c>
      <c r="K7977" s="5">
        <v>7588</v>
      </c>
      <c r="L7977" s="4">
        <f>Tabla1[[#This Row],[CCRL (Ciudadanos que cumplen los requisitos de ley)]]/Tabla1[[#This Row],[ÓPTIMO REQUERIDO]]</f>
        <v>0.46349499209277806</v>
      </c>
    </row>
    <row r="7978" spans="1:12" x14ac:dyDescent="0.35">
      <c r="A7978" s="1">
        <v>17</v>
      </c>
      <c r="B7978" s="1">
        <v>2</v>
      </c>
      <c r="C7978" s="3">
        <v>45357</v>
      </c>
      <c r="D7978" s="5">
        <f>Tabla1[[#This Row],[REQUERIDOS (9 X CASILLA)]]/9</f>
        <v>541</v>
      </c>
      <c r="E7978" s="2">
        <v>45535</v>
      </c>
      <c r="F7978" s="5">
        <v>41769</v>
      </c>
      <c r="G7978" s="4">
        <f t="shared" si="248"/>
        <v>0.9172943889315911</v>
      </c>
      <c r="H7978" s="5">
        <v>4869</v>
      </c>
      <c r="I7978" s="5">
        <v>5809</v>
      </c>
      <c r="J7978" s="4">
        <f t="shared" si="249"/>
        <v>1.193058122817827</v>
      </c>
      <c r="K7978" s="5">
        <v>7574</v>
      </c>
      <c r="L7978" s="4">
        <f>Tabla1[[#This Row],[CCRL (Ciudadanos que cumplen los requisitos de ley)]]/Tabla1[[#This Row],[ÓPTIMO REQUERIDO]]</f>
        <v>0.76696593609717456</v>
      </c>
    </row>
    <row r="7979" spans="1:12" x14ac:dyDescent="0.35">
      <c r="A7979" s="1">
        <v>17</v>
      </c>
      <c r="B7979" s="1">
        <v>3</v>
      </c>
      <c r="C7979" s="3">
        <v>45357</v>
      </c>
      <c r="D7979" s="5">
        <f>Tabla1[[#This Row],[REQUERIDOS (9 X CASILLA)]]/9</f>
        <v>515</v>
      </c>
      <c r="E7979" s="2">
        <v>39864</v>
      </c>
      <c r="F7979" s="5">
        <v>35994</v>
      </c>
      <c r="G7979" s="4">
        <f t="shared" si="248"/>
        <v>0.9029199277543648</v>
      </c>
      <c r="H7979" s="5">
        <v>4635</v>
      </c>
      <c r="I7979" s="5">
        <v>5490</v>
      </c>
      <c r="J7979" s="4">
        <f t="shared" si="249"/>
        <v>1.1844660194174756</v>
      </c>
      <c r="K7979" s="5">
        <v>7210</v>
      </c>
      <c r="L7979" s="4">
        <f>Tabla1[[#This Row],[CCRL (Ciudadanos que cumplen los requisitos de ley)]]/Tabla1[[#This Row],[ÓPTIMO REQUERIDO]]</f>
        <v>0.76144244105409153</v>
      </c>
    </row>
    <row r="7980" spans="1:12" x14ac:dyDescent="0.35">
      <c r="A7980" s="1">
        <v>17</v>
      </c>
      <c r="B7980" s="1">
        <v>4</v>
      </c>
      <c r="C7980" s="3">
        <v>45357</v>
      </c>
      <c r="D7980" s="5">
        <f>Tabla1[[#This Row],[REQUERIDOS (9 X CASILLA)]]/9</f>
        <v>540</v>
      </c>
      <c r="E7980" s="2">
        <v>40755</v>
      </c>
      <c r="F7980" s="5">
        <v>34307</v>
      </c>
      <c r="G7980" s="4">
        <f t="shared" si="248"/>
        <v>0.84178628389154708</v>
      </c>
      <c r="H7980" s="5">
        <v>4860</v>
      </c>
      <c r="I7980" s="5">
        <v>4016</v>
      </c>
      <c r="J7980" s="4">
        <f t="shared" si="249"/>
        <v>0.82633744855967073</v>
      </c>
      <c r="K7980" s="5">
        <v>7020</v>
      </c>
      <c r="L7980" s="4">
        <f>Tabla1[[#This Row],[CCRL (Ciudadanos que cumplen los requisitos de ley)]]/Tabla1[[#This Row],[ÓPTIMO REQUERIDO]]</f>
        <v>0.57207977207977212</v>
      </c>
    </row>
    <row r="7981" spans="1:12" x14ac:dyDescent="0.35">
      <c r="A7981" s="1">
        <v>17</v>
      </c>
      <c r="B7981" s="1">
        <v>5</v>
      </c>
      <c r="C7981" s="3">
        <v>45357</v>
      </c>
      <c r="D7981" s="5">
        <f>Tabla1[[#This Row],[REQUERIDOS (9 X CASILLA)]]/9</f>
        <v>439</v>
      </c>
      <c r="E7981" s="2">
        <v>33816</v>
      </c>
      <c r="F7981" s="5">
        <v>33716</v>
      </c>
      <c r="G7981" s="4">
        <f t="shared" si="248"/>
        <v>0.9970428199668796</v>
      </c>
      <c r="H7981" s="5">
        <v>3951</v>
      </c>
      <c r="I7981" s="5">
        <v>5837</v>
      </c>
      <c r="J7981" s="4">
        <f t="shared" si="249"/>
        <v>1.4773475069602633</v>
      </c>
      <c r="K7981" s="5">
        <v>6585</v>
      </c>
      <c r="L7981" s="4">
        <f>Tabla1[[#This Row],[CCRL (Ciudadanos que cumplen los requisitos de ley)]]/Tabla1[[#This Row],[ÓPTIMO REQUERIDO]]</f>
        <v>0.88640850417615791</v>
      </c>
    </row>
    <row r="7982" spans="1:12" x14ac:dyDescent="0.35">
      <c r="A7982" s="1">
        <v>18</v>
      </c>
      <c r="B7982" s="1">
        <v>1</v>
      </c>
      <c r="C7982" s="3">
        <v>45357</v>
      </c>
      <c r="D7982" s="5">
        <f>Tabla1[[#This Row],[REQUERIDOS (9 X CASILLA)]]/9</f>
        <v>591</v>
      </c>
      <c r="E7982" s="2">
        <v>37257</v>
      </c>
      <c r="F7982" s="5">
        <v>32148</v>
      </c>
      <c r="G7982" s="4">
        <f t="shared" si="248"/>
        <v>0.86287140671551654</v>
      </c>
      <c r="H7982" s="5">
        <v>5319</v>
      </c>
      <c r="I7982" s="5">
        <v>5454</v>
      </c>
      <c r="J7982" s="4">
        <f t="shared" si="249"/>
        <v>1.0253807106598984</v>
      </c>
      <c r="K7982" s="5">
        <v>7683</v>
      </c>
      <c r="L7982" s="4">
        <f>Tabla1[[#This Row],[CCRL (Ciudadanos que cumplen los requisitos de ley)]]/Tabla1[[#This Row],[ÓPTIMO REQUERIDO]]</f>
        <v>0.70987895353377584</v>
      </c>
    </row>
    <row r="7983" spans="1:12" x14ac:dyDescent="0.35">
      <c r="A7983" s="1">
        <v>18</v>
      </c>
      <c r="B7983" s="1">
        <v>2</v>
      </c>
      <c r="C7983" s="3">
        <v>45357</v>
      </c>
      <c r="D7983" s="5">
        <f>Tabla1[[#This Row],[REQUERIDOS (9 X CASILLA)]]/9</f>
        <v>606</v>
      </c>
      <c r="E7983" s="2">
        <v>43030</v>
      </c>
      <c r="F7983" s="5">
        <v>42759</v>
      </c>
      <c r="G7983" s="4">
        <f t="shared" si="248"/>
        <v>0.99370206832442487</v>
      </c>
      <c r="H7983" s="5">
        <v>5454</v>
      </c>
      <c r="I7983" s="5">
        <v>4322</v>
      </c>
      <c r="J7983" s="4">
        <f t="shared" si="249"/>
        <v>0.7924459112577924</v>
      </c>
      <c r="K7983" s="5">
        <v>9696</v>
      </c>
      <c r="L7983" s="4">
        <f>Tabla1[[#This Row],[CCRL (Ciudadanos que cumplen los requisitos de ley)]]/Tabla1[[#This Row],[ÓPTIMO REQUERIDO]]</f>
        <v>0.44575082508250824</v>
      </c>
    </row>
    <row r="7984" spans="1:12" x14ac:dyDescent="0.35">
      <c r="A7984" s="1">
        <v>18</v>
      </c>
      <c r="B7984" s="1">
        <v>3</v>
      </c>
      <c r="C7984" s="3">
        <v>45357</v>
      </c>
      <c r="D7984" s="5">
        <f>Tabla1[[#This Row],[REQUERIDOS (9 X CASILLA)]]/9</f>
        <v>619</v>
      </c>
      <c r="E7984" s="2">
        <v>46002</v>
      </c>
      <c r="F7984" s="5">
        <v>36655</v>
      </c>
      <c r="G7984" s="4">
        <f t="shared" si="248"/>
        <v>0.79681318203556362</v>
      </c>
      <c r="H7984" s="5">
        <v>5571</v>
      </c>
      <c r="I7984" s="5">
        <v>5133</v>
      </c>
      <c r="J7984" s="4">
        <f t="shared" si="249"/>
        <v>0.92137856758212167</v>
      </c>
      <c r="K7984" s="5">
        <v>9285</v>
      </c>
      <c r="L7984" s="4">
        <f>Tabla1[[#This Row],[CCRL (Ciudadanos que cumplen los requisitos de ley)]]/Tabla1[[#This Row],[ÓPTIMO REQUERIDO]]</f>
        <v>0.55282714054927307</v>
      </c>
    </row>
    <row r="7985" spans="1:12" x14ac:dyDescent="0.35">
      <c r="A7985" s="1">
        <v>19</v>
      </c>
      <c r="B7985" s="1">
        <v>1</v>
      </c>
      <c r="C7985" s="3">
        <v>45357</v>
      </c>
      <c r="D7985" s="5">
        <f>Tabla1[[#This Row],[REQUERIDOS (9 X CASILLA)]]/9</f>
        <v>551</v>
      </c>
      <c r="E7985" s="2">
        <v>45003</v>
      </c>
      <c r="F7985" s="5">
        <v>44835</v>
      </c>
      <c r="G7985" s="4">
        <f t="shared" si="248"/>
        <v>0.99626691553896407</v>
      </c>
      <c r="H7985" s="5">
        <v>4959</v>
      </c>
      <c r="I7985" s="5">
        <v>4133</v>
      </c>
      <c r="J7985" s="4">
        <f t="shared" si="249"/>
        <v>0.83343416011292604</v>
      </c>
      <c r="K7985" s="5">
        <v>8265</v>
      </c>
      <c r="L7985" s="4">
        <f>Tabla1[[#This Row],[CCRL (Ciudadanos que cumplen los requisitos de ley)]]/Tabla1[[#This Row],[ÓPTIMO REQUERIDO]]</f>
        <v>0.5000604960677556</v>
      </c>
    </row>
    <row r="7986" spans="1:12" x14ac:dyDescent="0.35">
      <c r="A7986" s="1">
        <v>19</v>
      </c>
      <c r="B7986" s="1">
        <v>2</v>
      </c>
      <c r="C7986" s="3">
        <v>45357</v>
      </c>
      <c r="D7986" s="5">
        <f>Tabla1[[#This Row],[REQUERIDOS (9 X CASILLA)]]/9</f>
        <v>565</v>
      </c>
      <c r="E7986" s="2">
        <v>42616</v>
      </c>
      <c r="F7986" s="5">
        <v>42615</v>
      </c>
      <c r="G7986" s="4">
        <f t="shared" si="248"/>
        <v>0.9999765346348789</v>
      </c>
      <c r="H7986" s="5">
        <v>5085</v>
      </c>
      <c r="I7986" s="5">
        <v>6698</v>
      </c>
      <c r="J7986" s="4">
        <f t="shared" si="249"/>
        <v>1.3172074729596854</v>
      </c>
      <c r="K7986" s="5">
        <v>9040</v>
      </c>
      <c r="L7986" s="4">
        <f>Tabla1[[#This Row],[CCRL (Ciudadanos que cumplen los requisitos de ley)]]/Tabla1[[#This Row],[ÓPTIMO REQUERIDO]]</f>
        <v>0.74092920353982306</v>
      </c>
    </row>
    <row r="7987" spans="1:12" x14ac:dyDescent="0.35">
      <c r="A7987" s="1">
        <v>19</v>
      </c>
      <c r="B7987" s="1">
        <v>3</v>
      </c>
      <c r="C7987" s="3">
        <v>45357</v>
      </c>
      <c r="D7987" s="5">
        <f>Tabla1[[#This Row],[REQUERIDOS (9 X CASILLA)]]/9</f>
        <v>538</v>
      </c>
      <c r="E7987" s="2">
        <v>43427</v>
      </c>
      <c r="F7987" s="5">
        <v>43427</v>
      </c>
      <c r="G7987" s="4">
        <f t="shared" si="248"/>
        <v>1</v>
      </c>
      <c r="H7987" s="5">
        <v>4842</v>
      </c>
      <c r="I7987" s="5">
        <v>4630</v>
      </c>
      <c r="J7987" s="4">
        <f t="shared" si="249"/>
        <v>0.95621643948781498</v>
      </c>
      <c r="K7987" s="5">
        <v>8070</v>
      </c>
      <c r="L7987" s="4">
        <f>Tabla1[[#This Row],[CCRL (Ciudadanos que cumplen los requisitos de ley)]]/Tabla1[[#This Row],[ÓPTIMO REQUERIDO]]</f>
        <v>0.57372986369268897</v>
      </c>
    </row>
    <row r="7988" spans="1:12" x14ac:dyDescent="0.35">
      <c r="A7988" s="1">
        <v>19</v>
      </c>
      <c r="B7988" s="1">
        <v>4</v>
      </c>
      <c r="C7988" s="3">
        <v>45357</v>
      </c>
      <c r="D7988" s="5">
        <f>Tabla1[[#This Row],[REQUERIDOS (9 X CASILLA)]]/9</f>
        <v>611</v>
      </c>
      <c r="E7988" s="2">
        <v>47427</v>
      </c>
      <c r="F7988" s="5">
        <v>46765</v>
      </c>
      <c r="G7988" s="4">
        <f t="shared" si="248"/>
        <v>0.98604170620110909</v>
      </c>
      <c r="H7988" s="5">
        <v>5499</v>
      </c>
      <c r="I7988" s="5">
        <v>5474</v>
      </c>
      <c r="J7988" s="4">
        <f t="shared" si="249"/>
        <v>0.99545371885797418</v>
      </c>
      <c r="K7988" s="5">
        <v>9776</v>
      </c>
      <c r="L7988" s="4">
        <f>Tabla1[[#This Row],[CCRL (Ciudadanos que cumplen los requisitos de ley)]]/Tabla1[[#This Row],[ÓPTIMO REQUERIDO]]</f>
        <v>0.55994271685761043</v>
      </c>
    </row>
    <row r="7989" spans="1:12" x14ac:dyDescent="0.35">
      <c r="A7989" s="1">
        <v>19</v>
      </c>
      <c r="B7989" s="1">
        <v>5</v>
      </c>
      <c r="C7989" s="3">
        <v>45357</v>
      </c>
      <c r="D7989" s="5">
        <f>Tabla1[[#This Row],[REQUERIDOS (9 X CASILLA)]]/9</f>
        <v>508</v>
      </c>
      <c r="E7989" s="2">
        <v>41591</v>
      </c>
      <c r="F7989" s="5">
        <v>40649</v>
      </c>
      <c r="G7989" s="4">
        <f t="shared" si="248"/>
        <v>0.97735086917842806</v>
      </c>
      <c r="H7989" s="5">
        <v>4572</v>
      </c>
      <c r="I7989" s="5">
        <v>3918</v>
      </c>
      <c r="J7989" s="4">
        <f t="shared" si="249"/>
        <v>0.85695538057742782</v>
      </c>
      <c r="K7989" s="5">
        <v>8128</v>
      </c>
      <c r="L7989" s="4">
        <f>Tabla1[[#This Row],[CCRL (Ciudadanos que cumplen los requisitos de ley)]]/Tabla1[[#This Row],[ÓPTIMO REQUERIDO]]</f>
        <v>0.48203740157480313</v>
      </c>
    </row>
    <row r="7990" spans="1:12" x14ac:dyDescent="0.35">
      <c r="A7990" s="1">
        <v>19</v>
      </c>
      <c r="B7990" s="1">
        <v>6</v>
      </c>
      <c r="C7990" s="3">
        <v>45357</v>
      </c>
      <c r="D7990" s="5">
        <f>Tabla1[[#This Row],[REQUERIDOS (9 X CASILLA)]]/9</f>
        <v>555</v>
      </c>
      <c r="E7990" s="2">
        <v>41944</v>
      </c>
      <c r="F7990" s="5">
        <v>37946</v>
      </c>
      <c r="G7990" s="4">
        <f t="shared" si="248"/>
        <v>0.90468243372115198</v>
      </c>
      <c r="H7990" s="5">
        <v>4995</v>
      </c>
      <c r="I7990" s="5">
        <v>2149</v>
      </c>
      <c r="J7990" s="4">
        <f t="shared" si="249"/>
        <v>0.43023023023023022</v>
      </c>
      <c r="K7990" s="5">
        <v>7770</v>
      </c>
      <c r="L7990" s="4">
        <f>Tabla1[[#This Row],[CCRL (Ciudadanos que cumplen los requisitos de ley)]]/Tabla1[[#This Row],[ÓPTIMO REQUERIDO]]</f>
        <v>0.27657657657657658</v>
      </c>
    </row>
    <row r="7991" spans="1:12" x14ac:dyDescent="0.35">
      <c r="A7991" s="1">
        <v>19</v>
      </c>
      <c r="B7991" s="1">
        <v>7</v>
      </c>
      <c r="C7991" s="3">
        <v>45357</v>
      </c>
      <c r="D7991" s="5">
        <f>Tabla1[[#This Row],[REQUERIDOS (9 X CASILLA)]]/9</f>
        <v>408</v>
      </c>
      <c r="E7991" s="2">
        <v>31781</v>
      </c>
      <c r="F7991" s="5">
        <v>31728</v>
      </c>
      <c r="G7991" s="4">
        <f t="shared" si="248"/>
        <v>0.99833233693087065</v>
      </c>
      <c r="H7991" s="5">
        <v>3672</v>
      </c>
      <c r="I7991" s="5">
        <v>3576</v>
      </c>
      <c r="J7991" s="4">
        <f t="shared" si="249"/>
        <v>0.97385620915032678</v>
      </c>
      <c r="K7991" s="5">
        <v>6120</v>
      </c>
      <c r="L7991" s="4">
        <f>Tabla1[[#This Row],[CCRL (Ciudadanos que cumplen los requisitos de ley)]]/Tabla1[[#This Row],[ÓPTIMO REQUERIDO]]</f>
        <v>0.58431372549019611</v>
      </c>
    </row>
    <row r="7992" spans="1:12" x14ac:dyDescent="0.35">
      <c r="A7992" s="1">
        <v>19</v>
      </c>
      <c r="B7992" s="1">
        <v>8</v>
      </c>
      <c r="C7992" s="3">
        <v>45357</v>
      </c>
      <c r="D7992" s="5">
        <f>Tabla1[[#This Row],[REQUERIDOS (9 X CASILLA)]]/9</f>
        <v>537</v>
      </c>
      <c r="E7992" s="2">
        <v>42421</v>
      </c>
      <c r="F7992" s="5">
        <v>42360</v>
      </c>
      <c r="G7992" s="4">
        <f t="shared" si="248"/>
        <v>0.99856203295537582</v>
      </c>
      <c r="H7992" s="5">
        <v>4833</v>
      </c>
      <c r="I7992" s="5">
        <v>4759</v>
      </c>
      <c r="J7992" s="4">
        <f t="shared" si="249"/>
        <v>0.98468859921373886</v>
      </c>
      <c r="K7992" s="5">
        <v>8592</v>
      </c>
      <c r="L7992" s="4">
        <f>Tabla1[[#This Row],[CCRL (Ciudadanos que cumplen los requisitos de ley)]]/Tabla1[[#This Row],[ÓPTIMO REQUERIDO]]</f>
        <v>0.55388733705772808</v>
      </c>
    </row>
    <row r="7993" spans="1:12" x14ac:dyDescent="0.35">
      <c r="A7993" s="1">
        <v>19</v>
      </c>
      <c r="B7993" s="1">
        <v>9</v>
      </c>
      <c r="C7993" s="3">
        <v>45357</v>
      </c>
      <c r="D7993" s="5">
        <f>Tabla1[[#This Row],[REQUERIDOS (9 X CASILLA)]]/9</f>
        <v>568</v>
      </c>
      <c r="E7993" s="2">
        <v>41509</v>
      </c>
      <c r="F7993" s="5">
        <v>39821</v>
      </c>
      <c r="G7993" s="4">
        <f t="shared" si="248"/>
        <v>0.95933412031125775</v>
      </c>
      <c r="H7993" s="5">
        <v>5112</v>
      </c>
      <c r="I7993" s="5">
        <v>4586</v>
      </c>
      <c r="J7993" s="4">
        <f t="shared" si="249"/>
        <v>0.89710485133020346</v>
      </c>
      <c r="K7993" s="5">
        <v>7952</v>
      </c>
      <c r="L7993" s="4">
        <f>Tabla1[[#This Row],[CCRL (Ciudadanos que cumplen los requisitos de ley)]]/Tabla1[[#This Row],[ÓPTIMO REQUERIDO]]</f>
        <v>0.57671026156941652</v>
      </c>
    </row>
    <row r="7994" spans="1:12" x14ac:dyDescent="0.35">
      <c r="A7994" s="1">
        <v>19</v>
      </c>
      <c r="B7994" s="1">
        <v>10</v>
      </c>
      <c r="C7994" s="3">
        <v>45357</v>
      </c>
      <c r="D7994" s="5">
        <f>Tabla1[[#This Row],[REQUERIDOS (9 X CASILLA)]]/9</f>
        <v>579</v>
      </c>
      <c r="E7994" s="2">
        <v>42327</v>
      </c>
      <c r="F7994" s="5">
        <v>41137</v>
      </c>
      <c r="G7994" s="4">
        <f t="shared" si="248"/>
        <v>0.97188555768185791</v>
      </c>
      <c r="H7994" s="5">
        <v>5211</v>
      </c>
      <c r="I7994" s="5">
        <v>2832</v>
      </c>
      <c r="J7994" s="4">
        <f t="shared" si="249"/>
        <v>0.54346574553828442</v>
      </c>
      <c r="K7994" s="5">
        <v>7527</v>
      </c>
      <c r="L7994" s="4">
        <f>Tabla1[[#This Row],[CCRL (Ciudadanos que cumplen los requisitos de ley)]]/Tabla1[[#This Row],[ÓPTIMO REQUERIDO]]</f>
        <v>0.37624551614188922</v>
      </c>
    </row>
    <row r="7995" spans="1:12" x14ac:dyDescent="0.35">
      <c r="A7995" s="1">
        <v>19</v>
      </c>
      <c r="B7995" s="1">
        <v>11</v>
      </c>
      <c r="C7995" s="3">
        <v>45357</v>
      </c>
      <c r="D7995" s="5">
        <f>Tabla1[[#This Row],[REQUERIDOS (9 X CASILLA)]]/9</f>
        <v>608</v>
      </c>
      <c r="E7995" s="2">
        <v>48214</v>
      </c>
      <c r="F7995" s="5">
        <v>48038</v>
      </c>
      <c r="G7995" s="4">
        <f t="shared" si="248"/>
        <v>0.99634960799767702</v>
      </c>
      <c r="H7995" s="5">
        <v>5472</v>
      </c>
      <c r="I7995" s="5">
        <v>3516</v>
      </c>
      <c r="J7995" s="4">
        <f t="shared" si="249"/>
        <v>0.64254385964912286</v>
      </c>
      <c r="K7995" s="5">
        <v>8512</v>
      </c>
      <c r="L7995" s="4">
        <f>Tabla1[[#This Row],[CCRL (Ciudadanos que cumplen los requisitos de ley)]]/Tabla1[[#This Row],[ÓPTIMO REQUERIDO]]</f>
        <v>0.41306390977443608</v>
      </c>
    </row>
    <row r="7996" spans="1:12" x14ac:dyDescent="0.35">
      <c r="A7996" s="1">
        <v>19</v>
      </c>
      <c r="B7996" s="1">
        <v>12</v>
      </c>
      <c r="C7996" s="3">
        <v>45357</v>
      </c>
      <c r="D7996" s="5">
        <f>Tabla1[[#This Row],[REQUERIDOS (9 X CASILLA)]]/9</f>
        <v>498</v>
      </c>
      <c r="E7996" s="2">
        <v>38788</v>
      </c>
      <c r="F7996" s="5">
        <v>38489</v>
      </c>
      <c r="G7996" s="4">
        <f t="shared" si="248"/>
        <v>0.99229143033928024</v>
      </c>
      <c r="H7996" s="5">
        <v>4482</v>
      </c>
      <c r="I7996" s="5">
        <v>4880</v>
      </c>
      <c r="J7996" s="4">
        <f t="shared" si="249"/>
        <v>1.0887996430165106</v>
      </c>
      <c r="K7996" s="5">
        <v>7968</v>
      </c>
      <c r="L7996" s="4">
        <f>Tabla1[[#This Row],[CCRL (Ciudadanos que cumplen los requisitos de ley)]]/Tabla1[[#This Row],[ÓPTIMO REQUERIDO]]</f>
        <v>0.6124497991967871</v>
      </c>
    </row>
    <row r="7997" spans="1:12" x14ac:dyDescent="0.35">
      <c r="A7997" s="1">
        <v>19</v>
      </c>
      <c r="B7997" s="1">
        <v>13</v>
      </c>
      <c r="C7997" s="3">
        <v>45357</v>
      </c>
      <c r="D7997" s="5">
        <f>Tabla1[[#This Row],[REQUERIDOS (9 X CASILLA)]]/9</f>
        <v>407</v>
      </c>
      <c r="E7997" s="2">
        <v>31993</v>
      </c>
      <c r="F7997" s="5">
        <v>24629</v>
      </c>
      <c r="G7997" s="4">
        <f t="shared" si="248"/>
        <v>0.76982464914199977</v>
      </c>
      <c r="H7997" s="5">
        <v>3663</v>
      </c>
      <c r="I7997" s="5">
        <v>3150</v>
      </c>
      <c r="J7997" s="4">
        <f t="shared" si="249"/>
        <v>0.85995085995085996</v>
      </c>
      <c r="K7997" s="5">
        <v>5291</v>
      </c>
      <c r="L7997" s="4">
        <f>Tabla1[[#This Row],[CCRL (Ciudadanos que cumplen los requisitos de ley)]]/Tabla1[[#This Row],[ÓPTIMO REQUERIDO]]</f>
        <v>0.59535059535059531</v>
      </c>
    </row>
    <row r="7998" spans="1:12" x14ac:dyDescent="0.35">
      <c r="A7998" s="1">
        <v>19</v>
      </c>
      <c r="B7998" s="1">
        <v>14</v>
      </c>
      <c r="C7998" s="3">
        <v>45357</v>
      </c>
      <c r="D7998" s="5">
        <f>Tabla1[[#This Row],[REQUERIDOS (9 X CASILLA)]]/9</f>
        <v>508</v>
      </c>
      <c r="E7998" s="2">
        <v>38291</v>
      </c>
      <c r="F7998" s="5">
        <v>35313</v>
      </c>
      <c r="G7998" s="4">
        <f t="shared" si="248"/>
        <v>0.92222715520618426</v>
      </c>
      <c r="H7998" s="5">
        <v>4572</v>
      </c>
      <c r="I7998" s="5">
        <v>2574</v>
      </c>
      <c r="J7998" s="4">
        <f t="shared" si="249"/>
        <v>0.56299212598425197</v>
      </c>
      <c r="K7998" s="5">
        <v>6604</v>
      </c>
      <c r="L7998" s="4">
        <f>Tabla1[[#This Row],[CCRL (Ciudadanos que cumplen los requisitos de ley)]]/Tabla1[[#This Row],[ÓPTIMO REQUERIDO]]</f>
        <v>0.38976377952755903</v>
      </c>
    </row>
    <row r="7999" spans="1:12" x14ac:dyDescent="0.35">
      <c r="A7999" s="1">
        <v>20</v>
      </c>
      <c r="B7999" s="1">
        <v>1</v>
      </c>
      <c r="C7999" s="3">
        <v>45357</v>
      </c>
      <c r="D7999" s="5">
        <f>Tabla1[[#This Row],[REQUERIDOS (9 X CASILLA)]]/9</f>
        <v>609</v>
      </c>
      <c r="E7999" s="2">
        <v>42089</v>
      </c>
      <c r="F7999" s="5">
        <v>33822</v>
      </c>
      <c r="G7999" s="4">
        <f t="shared" si="248"/>
        <v>0.80358288388890209</v>
      </c>
      <c r="H7999" s="5">
        <v>5481</v>
      </c>
      <c r="I7999" s="5">
        <v>8291</v>
      </c>
      <c r="J7999" s="4">
        <f t="shared" si="249"/>
        <v>1.5126801678525816</v>
      </c>
      <c r="K7999" s="5">
        <v>6699</v>
      </c>
      <c r="L7999" s="4">
        <f>Tabla1[[#This Row],[CCRL (Ciudadanos que cumplen los requisitos de ley)]]/Tabla1[[#This Row],[ÓPTIMO REQUERIDO]]</f>
        <v>1.2376474100612032</v>
      </c>
    </row>
    <row r="8000" spans="1:12" x14ac:dyDescent="0.35">
      <c r="A8000" s="1">
        <v>20</v>
      </c>
      <c r="B8000" s="1">
        <v>2</v>
      </c>
      <c r="C8000" s="3">
        <v>45357</v>
      </c>
      <c r="D8000" s="5">
        <f>Tabla1[[#This Row],[REQUERIDOS (9 X CASILLA)]]/9</f>
        <v>564</v>
      </c>
      <c r="E8000" s="2">
        <v>38561</v>
      </c>
      <c r="F8000" s="5">
        <v>31112</v>
      </c>
      <c r="G8000" s="4">
        <f t="shared" si="248"/>
        <v>0.80682554912994997</v>
      </c>
      <c r="H8000" s="5">
        <v>5076</v>
      </c>
      <c r="I8000" s="5">
        <v>8078</v>
      </c>
      <c r="J8000" s="4">
        <f t="shared" si="249"/>
        <v>1.5914105594956658</v>
      </c>
      <c r="K8000" s="5">
        <v>6204</v>
      </c>
      <c r="L8000" s="4">
        <f>Tabla1[[#This Row],[CCRL (Ciudadanos que cumplen los requisitos de ley)]]/Tabla1[[#This Row],[ÓPTIMO REQUERIDO]]</f>
        <v>1.3020631850419084</v>
      </c>
    </row>
    <row r="8001" spans="1:12" x14ac:dyDescent="0.35">
      <c r="A8001" s="1">
        <v>20</v>
      </c>
      <c r="B8001" s="1">
        <v>3</v>
      </c>
      <c r="C8001" s="3">
        <v>45357</v>
      </c>
      <c r="D8001" s="5">
        <f>Tabla1[[#This Row],[REQUERIDOS (9 X CASILLA)]]/9</f>
        <v>681</v>
      </c>
      <c r="E8001" s="2">
        <v>48425</v>
      </c>
      <c r="F8001" s="5">
        <v>32905</v>
      </c>
      <c r="G8001" s="4">
        <f t="shared" si="248"/>
        <v>0.67950438822922044</v>
      </c>
      <c r="H8001" s="5">
        <v>6129</v>
      </c>
      <c r="I8001" s="5">
        <v>6993</v>
      </c>
      <c r="J8001" s="4">
        <f t="shared" si="249"/>
        <v>1.1409691629955947</v>
      </c>
      <c r="K8001" s="5">
        <v>7491</v>
      </c>
      <c r="L8001" s="4">
        <f>Tabla1[[#This Row],[CCRL (Ciudadanos que cumplen los requisitos de ley)]]/Tabla1[[#This Row],[ÓPTIMO REQUERIDO]]</f>
        <v>0.93352022426912296</v>
      </c>
    </row>
    <row r="8002" spans="1:12" x14ac:dyDescent="0.35">
      <c r="A8002" s="1">
        <v>20</v>
      </c>
      <c r="B8002" s="1">
        <v>4</v>
      </c>
      <c r="C8002" s="3">
        <v>45357</v>
      </c>
      <c r="D8002" s="5">
        <f>Tabla1[[#This Row],[REQUERIDOS (9 X CASILLA)]]/9</f>
        <v>690</v>
      </c>
      <c r="E8002" s="2">
        <v>46538</v>
      </c>
      <c r="F8002" s="5">
        <v>37204</v>
      </c>
      <c r="G8002" s="4">
        <f t="shared" si="248"/>
        <v>0.79943272164682622</v>
      </c>
      <c r="H8002" s="5">
        <v>6210</v>
      </c>
      <c r="I8002" s="5">
        <v>8661</v>
      </c>
      <c r="J8002" s="4">
        <f t="shared" si="249"/>
        <v>1.3946859903381643</v>
      </c>
      <c r="K8002" s="5">
        <v>8280</v>
      </c>
      <c r="L8002" s="4">
        <f>Tabla1[[#This Row],[CCRL (Ciudadanos que cumplen los requisitos de ley)]]/Tabla1[[#This Row],[ÓPTIMO REQUERIDO]]</f>
        <v>1.0460144927536232</v>
      </c>
    </row>
    <row r="8003" spans="1:12" x14ac:dyDescent="0.35">
      <c r="A8003" s="1">
        <v>20</v>
      </c>
      <c r="B8003" s="1">
        <v>5</v>
      </c>
      <c r="C8003" s="3">
        <v>45357</v>
      </c>
      <c r="D8003" s="5">
        <f>Tabla1[[#This Row],[REQUERIDOS (9 X CASILLA)]]/9</f>
        <v>512</v>
      </c>
      <c r="E8003" s="2">
        <v>37397</v>
      </c>
      <c r="F8003" s="5">
        <v>24532</v>
      </c>
      <c r="G8003" s="4">
        <f t="shared" ref="G8003:G8066" si="250">F8003/E8003</f>
        <v>0.65598844827125169</v>
      </c>
      <c r="H8003" s="5">
        <v>4608</v>
      </c>
      <c r="I8003" s="5">
        <v>4326</v>
      </c>
      <c r="J8003" s="4">
        <f t="shared" ref="J8003:J8066" si="251">I8003/H8003</f>
        <v>0.93880208333333337</v>
      </c>
      <c r="K8003" s="5">
        <v>6656</v>
      </c>
      <c r="L8003" s="4">
        <f>Tabla1[[#This Row],[CCRL (Ciudadanos que cumplen los requisitos de ley)]]/Tabla1[[#This Row],[ÓPTIMO REQUERIDO]]</f>
        <v>0.64993990384615385</v>
      </c>
    </row>
    <row r="8004" spans="1:12" x14ac:dyDescent="0.35">
      <c r="A8004" s="1">
        <v>20</v>
      </c>
      <c r="B8004" s="1">
        <v>6</v>
      </c>
      <c r="C8004" s="3">
        <v>45357</v>
      </c>
      <c r="D8004" s="5">
        <f>Tabla1[[#This Row],[REQUERIDOS (9 X CASILLA)]]/9</f>
        <v>597</v>
      </c>
      <c r="E8004" s="2">
        <v>39836</v>
      </c>
      <c r="F8004" s="5">
        <v>34582</v>
      </c>
      <c r="G8004" s="4">
        <f t="shared" si="250"/>
        <v>0.86810924791645749</v>
      </c>
      <c r="H8004" s="5">
        <v>5373</v>
      </c>
      <c r="I8004" s="5">
        <v>7863</v>
      </c>
      <c r="J8004" s="4">
        <f t="shared" si="251"/>
        <v>1.463428252372976</v>
      </c>
      <c r="K8004" s="5">
        <v>7164</v>
      </c>
      <c r="L8004" s="4">
        <f>Tabla1[[#This Row],[CCRL (Ciudadanos que cumplen los requisitos de ley)]]/Tabla1[[#This Row],[ÓPTIMO REQUERIDO]]</f>
        <v>1.097571189279732</v>
      </c>
    </row>
    <row r="8005" spans="1:12" x14ac:dyDescent="0.35">
      <c r="A8005" s="1">
        <v>20</v>
      </c>
      <c r="B8005" s="1">
        <v>7</v>
      </c>
      <c r="C8005" s="3">
        <v>45357</v>
      </c>
      <c r="D8005" s="5">
        <f>Tabla1[[#This Row],[REQUERIDOS (9 X CASILLA)]]/9</f>
        <v>498</v>
      </c>
      <c r="E8005" s="2">
        <v>35408</v>
      </c>
      <c r="F8005" s="5">
        <v>27179</v>
      </c>
      <c r="G8005" s="4">
        <f t="shared" si="250"/>
        <v>0.76759489380930868</v>
      </c>
      <c r="H8005" s="5">
        <v>4482</v>
      </c>
      <c r="I8005" s="5">
        <v>5132</v>
      </c>
      <c r="J8005" s="4">
        <f t="shared" si="251"/>
        <v>1.1450245426149042</v>
      </c>
      <c r="K8005" s="5">
        <v>6474</v>
      </c>
      <c r="L8005" s="4">
        <f>Tabla1[[#This Row],[CCRL (Ciudadanos que cumplen los requisitos de ley)]]/Tabla1[[#This Row],[ÓPTIMO REQUERIDO]]</f>
        <v>0.79270929873339513</v>
      </c>
    </row>
    <row r="8006" spans="1:12" x14ac:dyDescent="0.35">
      <c r="A8006" s="1">
        <v>20</v>
      </c>
      <c r="B8006" s="1">
        <v>8</v>
      </c>
      <c r="C8006" s="3">
        <v>45357</v>
      </c>
      <c r="D8006" s="5">
        <f>Tabla1[[#This Row],[REQUERIDOS (9 X CASILLA)]]/9</f>
        <v>596</v>
      </c>
      <c r="E8006" s="2">
        <v>45505</v>
      </c>
      <c r="F8006" s="5">
        <v>34191</v>
      </c>
      <c r="G8006" s="4">
        <f t="shared" si="250"/>
        <v>0.75136798154049</v>
      </c>
      <c r="H8006" s="5">
        <v>5364</v>
      </c>
      <c r="I8006" s="5">
        <v>5361</v>
      </c>
      <c r="J8006" s="4">
        <f t="shared" si="251"/>
        <v>0.9994407158836689</v>
      </c>
      <c r="K8006" s="5">
        <v>7748</v>
      </c>
      <c r="L8006" s="4">
        <f>Tabla1[[#This Row],[CCRL (Ciudadanos que cumplen los requisitos de ley)]]/Tabla1[[#This Row],[ÓPTIMO REQUERIDO]]</f>
        <v>0.69192049561177082</v>
      </c>
    </row>
    <row r="8007" spans="1:12" x14ac:dyDescent="0.35">
      <c r="A8007" s="1">
        <v>20</v>
      </c>
      <c r="B8007" s="1">
        <v>9</v>
      </c>
      <c r="C8007" s="3">
        <v>45357</v>
      </c>
      <c r="D8007" s="5">
        <f>Tabla1[[#This Row],[REQUERIDOS (9 X CASILLA)]]/9</f>
        <v>547</v>
      </c>
      <c r="E8007" s="2">
        <v>39121</v>
      </c>
      <c r="F8007" s="5">
        <v>38763</v>
      </c>
      <c r="G8007" s="4">
        <f t="shared" si="250"/>
        <v>0.99084890468035069</v>
      </c>
      <c r="H8007" s="5">
        <v>4923</v>
      </c>
      <c r="I8007" s="5">
        <v>8400</v>
      </c>
      <c r="J8007" s="4">
        <f t="shared" si="251"/>
        <v>1.7062766605728215</v>
      </c>
      <c r="K8007" s="5">
        <v>6564</v>
      </c>
      <c r="L8007" s="4">
        <f>Tabla1[[#This Row],[CCRL (Ciudadanos que cumplen los requisitos de ley)]]/Tabla1[[#This Row],[ÓPTIMO REQUERIDO]]</f>
        <v>1.2797074954296161</v>
      </c>
    </row>
    <row r="8008" spans="1:12" x14ac:dyDescent="0.35">
      <c r="A8008" s="1">
        <v>20</v>
      </c>
      <c r="B8008" s="1">
        <v>10</v>
      </c>
      <c r="C8008" s="3">
        <v>45357</v>
      </c>
      <c r="D8008" s="5">
        <f>Tabla1[[#This Row],[REQUERIDOS (9 X CASILLA)]]/9</f>
        <v>625</v>
      </c>
      <c r="E8008" s="2">
        <v>43757</v>
      </c>
      <c r="F8008" s="5">
        <v>30195</v>
      </c>
      <c r="G8008" s="4">
        <f t="shared" si="250"/>
        <v>0.69006101880841919</v>
      </c>
      <c r="H8008" s="5">
        <v>5625</v>
      </c>
      <c r="I8008" s="5">
        <v>7651</v>
      </c>
      <c r="J8008" s="4">
        <f t="shared" si="251"/>
        <v>1.3601777777777777</v>
      </c>
      <c r="K8008" s="5">
        <v>7500</v>
      </c>
      <c r="L8008" s="4">
        <f>Tabla1[[#This Row],[CCRL (Ciudadanos que cumplen los requisitos de ley)]]/Tabla1[[#This Row],[ÓPTIMO REQUERIDO]]</f>
        <v>1.0201333333333333</v>
      </c>
    </row>
    <row r="8009" spans="1:12" x14ac:dyDescent="0.35">
      <c r="A8009" s="1">
        <v>21</v>
      </c>
      <c r="B8009" s="1">
        <v>1</v>
      </c>
      <c r="C8009" s="3">
        <v>45357</v>
      </c>
      <c r="D8009" s="5">
        <f>Tabla1[[#This Row],[REQUERIDOS (9 X CASILLA)]]/9</f>
        <v>537</v>
      </c>
      <c r="E8009" s="2">
        <v>39391</v>
      </c>
      <c r="F8009" s="5">
        <v>25555</v>
      </c>
      <c r="G8009" s="4">
        <f t="shared" si="250"/>
        <v>0.64875225305272777</v>
      </c>
      <c r="H8009" s="5">
        <v>4833</v>
      </c>
      <c r="I8009" s="5">
        <v>5661</v>
      </c>
      <c r="J8009" s="4">
        <f t="shared" si="251"/>
        <v>1.1713221601489758</v>
      </c>
      <c r="K8009" s="5">
        <v>6981</v>
      </c>
      <c r="L8009" s="4">
        <f>Tabla1[[#This Row],[CCRL (Ciudadanos que cumplen los requisitos de ley)]]/Tabla1[[#This Row],[ÓPTIMO REQUERIDO]]</f>
        <v>0.81091534164159862</v>
      </c>
    </row>
    <row r="8010" spans="1:12" x14ac:dyDescent="0.35">
      <c r="A8010" s="1">
        <v>21</v>
      </c>
      <c r="B8010" s="1">
        <v>2</v>
      </c>
      <c r="C8010" s="3">
        <v>45357</v>
      </c>
      <c r="D8010" s="5">
        <f>Tabla1[[#This Row],[REQUERIDOS (9 X CASILLA)]]/9</f>
        <v>525</v>
      </c>
      <c r="E8010" s="2">
        <v>38818</v>
      </c>
      <c r="F8010" s="5">
        <v>25625</v>
      </c>
      <c r="G8010" s="4">
        <f t="shared" si="250"/>
        <v>0.66013189757329072</v>
      </c>
      <c r="H8010" s="5">
        <v>4725</v>
      </c>
      <c r="I8010" s="5">
        <v>5790</v>
      </c>
      <c r="J8010" s="4">
        <f t="shared" si="251"/>
        <v>1.2253968253968255</v>
      </c>
      <c r="K8010" s="5">
        <v>6300</v>
      </c>
      <c r="L8010" s="4">
        <f>Tabla1[[#This Row],[CCRL (Ciudadanos que cumplen los requisitos de ley)]]/Tabla1[[#This Row],[ÓPTIMO REQUERIDO]]</f>
        <v>0.919047619047619</v>
      </c>
    </row>
    <row r="8011" spans="1:12" x14ac:dyDescent="0.35">
      <c r="A8011" s="1">
        <v>21</v>
      </c>
      <c r="B8011" s="1">
        <v>3</v>
      </c>
      <c r="C8011" s="3">
        <v>45357</v>
      </c>
      <c r="D8011" s="5">
        <f>Tabla1[[#This Row],[REQUERIDOS (9 X CASILLA)]]/9</f>
        <v>525</v>
      </c>
      <c r="E8011" s="2">
        <v>39893</v>
      </c>
      <c r="F8011" s="5">
        <v>37842</v>
      </c>
      <c r="G8011" s="4">
        <f t="shared" si="250"/>
        <v>0.94858747148622569</v>
      </c>
      <c r="H8011" s="5">
        <v>4725</v>
      </c>
      <c r="I8011" s="5">
        <v>8676</v>
      </c>
      <c r="J8011" s="4">
        <f t="shared" si="251"/>
        <v>1.8361904761904762</v>
      </c>
      <c r="K8011" s="5">
        <v>6825</v>
      </c>
      <c r="L8011" s="4">
        <f>Tabla1[[#This Row],[CCRL (Ciudadanos que cumplen los requisitos de ley)]]/Tabla1[[#This Row],[ÓPTIMO REQUERIDO]]</f>
        <v>1.2712087912087913</v>
      </c>
    </row>
    <row r="8012" spans="1:12" x14ac:dyDescent="0.35">
      <c r="A8012" s="1">
        <v>21</v>
      </c>
      <c r="B8012" s="1">
        <v>4</v>
      </c>
      <c r="C8012" s="3">
        <v>45357</v>
      </c>
      <c r="D8012" s="5">
        <f>Tabla1[[#This Row],[REQUERIDOS (9 X CASILLA)]]/9</f>
        <v>503</v>
      </c>
      <c r="E8012" s="2">
        <v>38372</v>
      </c>
      <c r="F8012" s="5">
        <v>38372</v>
      </c>
      <c r="G8012" s="4">
        <f t="shared" si="250"/>
        <v>1</v>
      </c>
      <c r="H8012" s="5">
        <v>4527</v>
      </c>
      <c r="I8012" s="5">
        <v>8039</v>
      </c>
      <c r="J8012" s="4">
        <f t="shared" si="251"/>
        <v>1.7757897062072012</v>
      </c>
      <c r="K8012" s="5">
        <v>6036</v>
      </c>
      <c r="L8012" s="4">
        <f>Tabla1[[#This Row],[CCRL (Ciudadanos que cumplen los requisitos de ley)]]/Tabla1[[#This Row],[ÓPTIMO REQUERIDO]]</f>
        <v>1.331842279655401</v>
      </c>
    </row>
    <row r="8013" spans="1:12" x14ac:dyDescent="0.35">
      <c r="A8013" s="1">
        <v>21</v>
      </c>
      <c r="B8013" s="1">
        <v>5</v>
      </c>
      <c r="C8013" s="3">
        <v>45357</v>
      </c>
      <c r="D8013" s="5">
        <f>Tabla1[[#This Row],[REQUERIDOS (9 X CASILLA)]]/9</f>
        <v>489</v>
      </c>
      <c r="E8013" s="2">
        <v>40557</v>
      </c>
      <c r="F8013" s="5">
        <v>40380</v>
      </c>
      <c r="G8013" s="4">
        <f t="shared" si="250"/>
        <v>0.99563577187661811</v>
      </c>
      <c r="H8013" s="5">
        <v>4401</v>
      </c>
      <c r="I8013" s="5">
        <v>5683</v>
      </c>
      <c r="J8013" s="4">
        <f t="shared" si="251"/>
        <v>1.2912974324017268</v>
      </c>
      <c r="K8013" s="5">
        <v>6357</v>
      </c>
      <c r="L8013" s="4">
        <f>Tabla1[[#This Row],[CCRL (Ciudadanos que cumplen los requisitos de ley)]]/Tabla1[[#This Row],[ÓPTIMO REQUERIDO]]</f>
        <v>0.89397514550888779</v>
      </c>
    </row>
    <row r="8014" spans="1:12" x14ac:dyDescent="0.35">
      <c r="A8014" s="1">
        <v>21</v>
      </c>
      <c r="B8014" s="1">
        <v>6</v>
      </c>
      <c r="C8014" s="3">
        <v>45357</v>
      </c>
      <c r="D8014" s="5">
        <f>Tabla1[[#This Row],[REQUERIDOS (9 X CASILLA)]]/9</f>
        <v>529</v>
      </c>
      <c r="E8014" s="2">
        <v>45479</v>
      </c>
      <c r="F8014" s="5">
        <v>43458</v>
      </c>
      <c r="G8014" s="4">
        <f t="shared" si="250"/>
        <v>0.95556190769366078</v>
      </c>
      <c r="H8014" s="5">
        <v>4761</v>
      </c>
      <c r="I8014" s="5">
        <v>5377</v>
      </c>
      <c r="J8014" s="4">
        <f t="shared" si="251"/>
        <v>1.1293845830707834</v>
      </c>
      <c r="K8014" s="5">
        <v>7935</v>
      </c>
      <c r="L8014" s="4">
        <f>Tabla1[[#This Row],[CCRL (Ciudadanos que cumplen los requisitos de ley)]]/Tabla1[[#This Row],[ÓPTIMO REQUERIDO]]</f>
        <v>0.67763074984247007</v>
      </c>
    </row>
    <row r="8015" spans="1:12" x14ac:dyDescent="0.35">
      <c r="A8015" s="1">
        <v>21</v>
      </c>
      <c r="B8015" s="1">
        <v>7</v>
      </c>
      <c r="C8015" s="3">
        <v>45357</v>
      </c>
      <c r="D8015" s="5">
        <f>Tabla1[[#This Row],[REQUERIDOS (9 X CASILLA)]]/9</f>
        <v>442</v>
      </c>
      <c r="E8015" s="2">
        <v>36307</v>
      </c>
      <c r="F8015" s="5">
        <v>25902</v>
      </c>
      <c r="G8015" s="4">
        <f t="shared" si="250"/>
        <v>0.71341614564684497</v>
      </c>
      <c r="H8015" s="5">
        <v>3978</v>
      </c>
      <c r="I8015" s="5">
        <v>5652</v>
      </c>
      <c r="J8015" s="4">
        <f t="shared" si="251"/>
        <v>1.4208144796380091</v>
      </c>
      <c r="K8015" s="5">
        <v>5304</v>
      </c>
      <c r="L8015" s="4">
        <f>Tabla1[[#This Row],[CCRL (Ciudadanos que cumplen los requisitos de ley)]]/Tabla1[[#This Row],[ÓPTIMO REQUERIDO]]</f>
        <v>1.0656108597285068</v>
      </c>
    </row>
    <row r="8016" spans="1:12" x14ac:dyDescent="0.35">
      <c r="A8016" s="1">
        <v>21</v>
      </c>
      <c r="B8016" s="1">
        <v>8</v>
      </c>
      <c r="C8016" s="3">
        <v>45357</v>
      </c>
      <c r="D8016" s="5">
        <f>Tabla1[[#This Row],[REQUERIDOS (9 X CASILLA)]]/9</f>
        <v>461</v>
      </c>
      <c r="E8016" s="2">
        <v>35955</v>
      </c>
      <c r="F8016" s="5">
        <v>29040</v>
      </c>
      <c r="G8016" s="4">
        <f t="shared" si="250"/>
        <v>0.80767626199415932</v>
      </c>
      <c r="H8016" s="5">
        <v>4149</v>
      </c>
      <c r="I8016" s="5">
        <v>5294</v>
      </c>
      <c r="J8016" s="4">
        <f t="shared" si="251"/>
        <v>1.2759701132803085</v>
      </c>
      <c r="K8016" s="5">
        <v>5532</v>
      </c>
      <c r="L8016" s="4">
        <f>Tabla1[[#This Row],[CCRL (Ciudadanos que cumplen los requisitos de ley)]]/Tabla1[[#This Row],[ÓPTIMO REQUERIDO]]</f>
        <v>0.95697758496023133</v>
      </c>
    </row>
    <row r="8017" spans="1:12" x14ac:dyDescent="0.35">
      <c r="A8017" s="1">
        <v>21</v>
      </c>
      <c r="B8017" s="1">
        <v>9</v>
      </c>
      <c r="C8017" s="3">
        <v>45357</v>
      </c>
      <c r="D8017" s="5">
        <f>Tabla1[[#This Row],[REQUERIDOS (9 X CASILLA)]]/9</f>
        <v>628</v>
      </c>
      <c r="E8017" s="2">
        <v>51909</v>
      </c>
      <c r="F8017" s="5">
        <v>49053</v>
      </c>
      <c r="G8017" s="4">
        <f t="shared" si="250"/>
        <v>0.94498063919551523</v>
      </c>
      <c r="H8017" s="5">
        <v>5652</v>
      </c>
      <c r="I8017" s="5">
        <v>5330</v>
      </c>
      <c r="J8017" s="4">
        <f t="shared" si="251"/>
        <v>0.94302901627742397</v>
      </c>
      <c r="K8017" s="5">
        <v>8792</v>
      </c>
      <c r="L8017" s="4">
        <f>Tabla1[[#This Row],[CCRL (Ciudadanos que cumplen los requisitos de ley)]]/Tabla1[[#This Row],[ÓPTIMO REQUERIDO]]</f>
        <v>0.60623293903548681</v>
      </c>
    </row>
    <row r="8018" spans="1:12" x14ac:dyDescent="0.35">
      <c r="A8018" s="1">
        <v>21</v>
      </c>
      <c r="B8018" s="1">
        <v>10</v>
      </c>
      <c r="C8018" s="3">
        <v>45357</v>
      </c>
      <c r="D8018" s="5">
        <f>Tabla1[[#This Row],[REQUERIDOS (9 X CASILLA)]]/9</f>
        <v>502</v>
      </c>
      <c r="E8018" s="2">
        <v>41826</v>
      </c>
      <c r="F8018" s="5">
        <v>40467</v>
      </c>
      <c r="G8018" s="4">
        <f t="shared" si="250"/>
        <v>0.96750824845789696</v>
      </c>
      <c r="H8018" s="5">
        <v>4518</v>
      </c>
      <c r="I8018" s="5">
        <v>4541</v>
      </c>
      <c r="J8018" s="4">
        <f t="shared" si="251"/>
        <v>1.0050907481186366</v>
      </c>
      <c r="K8018" s="5">
        <v>6526</v>
      </c>
      <c r="L8018" s="4">
        <f>Tabla1[[#This Row],[CCRL (Ciudadanos que cumplen los requisitos de ley)]]/Tabla1[[#This Row],[ÓPTIMO REQUERIDO]]</f>
        <v>0.69583205638982526</v>
      </c>
    </row>
    <row r="8019" spans="1:12" x14ac:dyDescent="0.35">
      <c r="A8019" s="1">
        <v>21</v>
      </c>
      <c r="B8019" s="1">
        <v>11</v>
      </c>
      <c r="C8019" s="3">
        <v>45357</v>
      </c>
      <c r="D8019" s="5">
        <f>Tabla1[[#This Row],[REQUERIDOS (9 X CASILLA)]]/9</f>
        <v>528</v>
      </c>
      <c r="E8019" s="2">
        <v>41862</v>
      </c>
      <c r="F8019" s="5">
        <v>41861</v>
      </c>
      <c r="G8019" s="4">
        <f t="shared" si="250"/>
        <v>0.99997611198700487</v>
      </c>
      <c r="H8019" s="5">
        <v>4752</v>
      </c>
      <c r="I8019" s="5">
        <v>5531</v>
      </c>
      <c r="J8019" s="4">
        <f t="shared" si="251"/>
        <v>1.1639309764309764</v>
      </c>
      <c r="K8019" s="5">
        <v>7392</v>
      </c>
      <c r="L8019" s="4">
        <f>Tabla1[[#This Row],[CCRL (Ciudadanos que cumplen los requisitos de ley)]]/Tabla1[[#This Row],[ÓPTIMO REQUERIDO]]</f>
        <v>0.74824134199134196</v>
      </c>
    </row>
    <row r="8020" spans="1:12" x14ac:dyDescent="0.35">
      <c r="A8020" s="1">
        <v>21</v>
      </c>
      <c r="B8020" s="1">
        <v>12</v>
      </c>
      <c r="C8020" s="3">
        <v>45357</v>
      </c>
      <c r="D8020" s="5">
        <f>Tabla1[[#This Row],[REQUERIDOS (9 X CASILLA)]]/9</f>
        <v>579</v>
      </c>
      <c r="E8020" s="2">
        <v>44417</v>
      </c>
      <c r="F8020" s="5">
        <v>44299</v>
      </c>
      <c r="G8020" s="4">
        <f t="shared" si="250"/>
        <v>0.99734335952450637</v>
      </c>
      <c r="H8020" s="5">
        <v>5211</v>
      </c>
      <c r="I8020" s="5">
        <v>5443</v>
      </c>
      <c r="J8020" s="4">
        <f t="shared" si="251"/>
        <v>1.0445212051429669</v>
      </c>
      <c r="K8020" s="5">
        <v>7527</v>
      </c>
      <c r="L8020" s="4">
        <f>Tabla1[[#This Row],[CCRL (Ciudadanos que cumplen los requisitos de ley)]]/Tabla1[[#This Row],[ÓPTIMO REQUERIDO]]</f>
        <v>0.72313006509897704</v>
      </c>
    </row>
    <row r="8021" spans="1:12" x14ac:dyDescent="0.35">
      <c r="A8021" s="1">
        <v>21</v>
      </c>
      <c r="B8021" s="1">
        <v>13</v>
      </c>
      <c r="C8021" s="3">
        <v>45357</v>
      </c>
      <c r="D8021" s="5">
        <f>Tabla1[[#This Row],[REQUERIDOS (9 X CASILLA)]]/9</f>
        <v>484</v>
      </c>
      <c r="E8021" s="2">
        <v>37686</v>
      </c>
      <c r="F8021" s="5">
        <v>31121</v>
      </c>
      <c r="G8021" s="4">
        <f t="shared" si="250"/>
        <v>0.82579737833678291</v>
      </c>
      <c r="H8021" s="5">
        <v>4356</v>
      </c>
      <c r="I8021" s="5">
        <v>5578</v>
      </c>
      <c r="J8021" s="4">
        <f t="shared" si="251"/>
        <v>1.2805325987144169</v>
      </c>
      <c r="K8021" s="5">
        <v>6776</v>
      </c>
      <c r="L8021" s="4">
        <f>Tabla1[[#This Row],[CCRL (Ciudadanos que cumplen los requisitos de ley)]]/Tabla1[[#This Row],[ÓPTIMO REQUERIDO]]</f>
        <v>0.82319952774498228</v>
      </c>
    </row>
    <row r="8022" spans="1:12" x14ac:dyDescent="0.35">
      <c r="A8022" s="1">
        <v>21</v>
      </c>
      <c r="B8022" s="1">
        <v>14</v>
      </c>
      <c r="C8022" s="3">
        <v>45357</v>
      </c>
      <c r="D8022" s="5">
        <f>Tabla1[[#This Row],[REQUERIDOS (9 X CASILLA)]]/9</f>
        <v>583</v>
      </c>
      <c r="E8022" s="2">
        <v>41118</v>
      </c>
      <c r="F8022" s="5">
        <v>36275</v>
      </c>
      <c r="G8022" s="4">
        <f t="shared" si="250"/>
        <v>0.88221703390242712</v>
      </c>
      <c r="H8022" s="5">
        <v>5247</v>
      </c>
      <c r="I8022" s="5">
        <v>6037</v>
      </c>
      <c r="J8022" s="4">
        <f t="shared" si="251"/>
        <v>1.1505622260339241</v>
      </c>
      <c r="K8022" s="5">
        <v>7579</v>
      </c>
      <c r="L8022" s="4">
        <f>Tabla1[[#This Row],[CCRL (Ciudadanos que cumplen los requisitos de ley)]]/Tabla1[[#This Row],[ÓPTIMO REQUERIDO]]</f>
        <v>0.79654307956194748</v>
      </c>
    </row>
    <row r="8023" spans="1:12" x14ac:dyDescent="0.35">
      <c r="A8023" s="1">
        <v>21</v>
      </c>
      <c r="B8023" s="1">
        <v>15</v>
      </c>
      <c r="C8023" s="3">
        <v>45357</v>
      </c>
      <c r="D8023" s="5">
        <f>Tabla1[[#This Row],[REQUERIDOS (9 X CASILLA)]]/9</f>
        <v>480</v>
      </c>
      <c r="E8023" s="2">
        <v>39272</v>
      </c>
      <c r="F8023" s="5">
        <v>39223</v>
      </c>
      <c r="G8023" s="4">
        <f t="shared" si="250"/>
        <v>0.99875229170910573</v>
      </c>
      <c r="H8023" s="5">
        <v>4320</v>
      </c>
      <c r="I8023" s="5">
        <v>7396</v>
      </c>
      <c r="J8023" s="4">
        <f t="shared" si="251"/>
        <v>1.712037037037037</v>
      </c>
      <c r="K8023" s="5">
        <v>5760</v>
      </c>
      <c r="L8023" s="4">
        <f>Tabla1[[#This Row],[CCRL (Ciudadanos que cumplen los requisitos de ley)]]/Tabla1[[#This Row],[ÓPTIMO REQUERIDO]]</f>
        <v>1.2840277777777778</v>
      </c>
    </row>
    <row r="8024" spans="1:12" x14ac:dyDescent="0.35">
      <c r="A8024" s="1">
        <v>21</v>
      </c>
      <c r="B8024" s="1">
        <v>16</v>
      </c>
      <c r="C8024" s="3">
        <v>45357</v>
      </c>
      <c r="D8024" s="5">
        <f>Tabla1[[#This Row],[REQUERIDOS (9 X CASILLA)]]/9</f>
        <v>524</v>
      </c>
      <c r="E8024" s="2">
        <v>38512</v>
      </c>
      <c r="F8024" s="5">
        <v>30345</v>
      </c>
      <c r="G8024" s="4">
        <f t="shared" si="250"/>
        <v>0.78793622766929783</v>
      </c>
      <c r="H8024" s="5">
        <v>4716</v>
      </c>
      <c r="I8024" s="5">
        <v>6529</v>
      </c>
      <c r="J8024" s="4">
        <f t="shared" si="251"/>
        <v>1.3844359626802374</v>
      </c>
      <c r="K8024" s="5">
        <v>5764</v>
      </c>
      <c r="L8024" s="4">
        <f>Tabla1[[#This Row],[CCRL (Ciudadanos que cumplen los requisitos de ley)]]/Tabla1[[#This Row],[ÓPTIMO REQUERIDO]]</f>
        <v>1.1327203331020126</v>
      </c>
    </row>
    <row r="8025" spans="1:12" x14ac:dyDescent="0.35">
      <c r="A8025" s="1">
        <v>22</v>
      </c>
      <c r="B8025" s="1">
        <v>1</v>
      </c>
      <c r="C8025" s="3">
        <v>45357</v>
      </c>
      <c r="D8025" s="5">
        <f>Tabla1[[#This Row],[REQUERIDOS (9 X CASILLA)]]/9</f>
        <v>573</v>
      </c>
      <c r="E8025" s="2">
        <v>42165</v>
      </c>
      <c r="F8025" s="5">
        <v>36843</v>
      </c>
      <c r="G8025" s="4">
        <f t="shared" si="250"/>
        <v>0.87378157239416576</v>
      </c>
      <c r="H8025" s="5">
        <v>5157</v>
      </c>
      <c r="I8025" s="5">
        <v>4633</v>
      </c>
      <c r="J8025" s="4">
        <f t="shared" si="251"/>
        <v>0.89839053713399264</v>
      </c>
      <c r="K8025" s="5">
        <v>7449</v>
      </c>
      <c r="L8025" s="4">
        <f>Tabla1[[#This Row],[CCRL (Ciudadanos que cumplen los requisitos de ley)]]/Tabla1[[#This Row],[ÓPTIMO REQUERIDO]]</f>
        <v>0.62196267955430262</v>
      </c>
    </row>
    <row r="8026" spans="1:12" x14ac:dyDescent="0.35">
      <c r="A8026" s="1">
        <v>22</v>
      </c>
      <c r="B8026" s="1">
        <v>2</v>
      </c>
      <c r="C8026" s="3">
        <v>45357</v>
      </c>
      <c r="D8026" s="5">
        <f>Tabla1[[#This Row],[REQUERIDOS (9 X CASILLA)]]/9</f>
        <v>493</v>
      </c>
      <c r="E8026" s="2">
        <v>37306</v>
      </c>
      <c r="F8026" s="5">
        <v>34893</v>
      </c>
      <c r="G8026" s="4">
        <f t="shared" si="250"/>
        <v>0.93531871548812529</v>
      </c>
      <c r="H8026" s="5">
        <v>4437</v>
      </c>
      <c r="I8026" s="5">
        <v>5439</v>
      </c>
      <c r="J8026" s="4">
        <f t="shared" si="251"/>
        <v>1.2258282623394186</v>
      </c>
      <c r="K8026" s="5">
        <v>7395</v>
      </c>
      <c r="L8026" s="4">
        <f>Tabla1[[#This Row],[CCRL (Ciudadanos que cumplen los requisitos de ley)]]/Tabla1[[#This Row],[ÓPTIMO REQUERIDO]]</f>
        <v>0.73549695740365106</v>
      </c>
    </row>
    <row r="8027" spans="1:12" x14ac:dyDescent="0.35">
      <c r="A8027" s="1">
        <v>22</v>
      </c>
      <c r="B8027" s="1">
        <v>3</v>
      </c>
      <c r="C8027" s="3">
        <v>45357</v>
      </c>
      <c r="D8027" s="5">
        <f>Tabla1[[#This Row],[REQUERIDOS (9 X CASILLA)]]/9</f>
        <v>570</v>
      </c>
      <c r="E8027" s="2">
        <v>44670</v>
      </c>
      <c r="F8027" s="5">
        <v>40350</v>
      </c>
      <c r="G8027" s="4">
        <f t="shared" si="250"/>
        <v>0.90329079919408994</v>
      </c>
      <c r="H8027" s="5">
        <v>5130</v>
      </c>
      <c r="I8027" s="5">
        <v>3980</v>
      </c>
      <c r="J8027" s="4">
        <f t="shared" si="251"/>
        <v>0.77582846003898631</v>
      </c>
      <c r="K8027" s="5">
        <v>9120</v>
      </c>
      <c r="L8027" s="4">
        <f>Tabla1[[#This Row],[CCRL (Ciudadanos que cumplen los requisitos de ley)]]/Tabla1[[#This Row],[ÓPTIMO REQUERIDO]]</f>
        <v>0.43640350877192985</v>
      </c>
    </row>
    <row r="8028" spans="1:12" x14ac:dyDescent="0.35">
      <c r="A8028" s="1">
        <v>22</v>
      </c>
      <c r="B8028" s="1">
        <v>4</v>
      </c>
      <c r="C8028" s="3">
        <v>45357</v>
      </c>
      <c r="D8028" s="5">
        <f>Tabla1[[#This Row],[REQUERIDOS (9 X CASILLA)]]/9</f>
        <v>590</v>
      </c>
      <c r="E8028" s="2">
        <v>47460</v>
      </c>
      <c r="F8028" s="5">
        <v>45800</v>
      </c>
      <c r="G8028" s="4">
        <f t="shared" si="250"/>
        <v>0.96502317741255794</v>
      </c>
      <c r="H8028" s="5">
        <v>5310</v>
      </c>
      <c r="I8028" s="5">
        <v>6045</v>
      </c>
      <c r="J8028" s="4">
        <f t="shared" si="251"/>
        <v>1.1384180790960452</v>
      </c>
      <c r="K8028" s="5">
        <v>8850</v>
      </c>
      <c r="L8028" s="4">
        <f>Tabla1[[#This Row],[CCRL (Ciudadanos que cumplen los requisitos de ley)]]/Tabla1[[#This Row],[ÓPTIMO REQUERIDO]]</f>
        <v>0.68305084745762712</v>
      </c>
    </row>
    <row r="8029" spans="1:12" x14ac:dyDescent="0.35">
      <c r="A8029" s="1">
        <v>22</v>
      </c>
      <c r="B8029" s="1">
        <v>5</v>
      </c>
      <c r="C8029" s="3">
        <v>45357</v>
      </c>
      <c r="D8029" s="5">
        <f>Tabla1[[#This Row],[REQUERIDOS (9 X CASILLA)]]/9</f>
        <v>423</v>
      </c>
      <c r="E8029" s="2">
        <v>34059</v>
      </c>
      <c r="F8029" s="5">
        <v>26316</v>
      </c>
      <c r="G8029" s="4">
        <f t="shared" si="250"/>
        <v>0.77265920901964236</v>
      </c>
      <c r="H8029" s="5">
        <v>3807</v>
      </c>
      <c r="I8029" s="5">
        <v>3409</v>
      </c>
      <c r="J8029" s="4">
        <f t="shared" si="251"/>
        <v>0.89545573942737067</v>
      </c>
      <c r="K8029" s="5">
        <v>6345</v>
      </c>
      <c r="L8029" s="4">
        <f>Tabla1[[#This Row],[CCRL (Ciudadanos que cumplen los requisitos de ley)]]/Tabla1[[#This Row],[ÓPTIMO REQUERIDO]]</f>
        <v>0.53727344365642238</v>
      </c>
    </row>
    <row r="8030" spans="1:12" x14ac:dyDescent="0.35">
      <c r="A8030" s="1">
        <v>22</v>
      </c>
      <c r="B8030" s="1">
        <v>6</v>
      </c>
      <c r="C8030" s="3">
        <v>45357</v>
      </c>
      <c r="D8030" s="5">
        <f>Tabla1[[#This Row],[REQUERIDOS (9 X CASILLA)]]/9</f>
        <v>489</v>
      </c>
      <c r="E8030" s="2">
        <v>39740</v>
      </c>
      <c r="F8030" s="5">
        <v>37098</v>
      </c>
      <c r="G8030" s="4">
        <f t="shared" si="250"/>
        <v>0.933517866129844</v>
      </c>
      <c r="H8030" s="5">
        <v>4401</v>
      </c>
      <c r="I8030" s="5">
        <v>4970</v>
      </c>
      <c r="J8030" s="4">
        <f t="shared" si="251"/>
        <v>1.1292887980004545</v>
      </c>
      <c r="K8030" s="5">
        <v>6846</v>
      </c>
      <c r="L8030" s="4">
        <f>Tabla1[[#This Row],[CCRL (Ciudadanos que cumplen los requisitos de ley)]]/Tabla1[[#This Row],[ÓPTIMO REQUERIDO]]</f>
        <v>0.72597137014314927</v>
      </c>
    </row>
    <row r="8031" spans="1:12" x14ac:dyDescent="0.35">
      <c r="A8031" s="1">
        <v>23</v>
      </c>
      <c r="B8031" s="1">
        <v>1</v>
      </c>
      <c r="C8031" s="3">
        <v>45357</v>
      </c>
      <c r="D8031" s="5">
        <f>Tabla1[[#This Row],[REQUERIDOS (9 X CASILLA)]]/9</f>
        <v>630</v>
      </c>
      <c r="E8031" s="2">
        <v>49452</v>
      </c>
      <c r="F8031" s="5">
        <v>44737</v>
      </c>
      <c r="G8031" s="4">
        <f t="shared" si="250"/>
        <v>0.90465501900833134</v>
      </c>
      <c r="H8031" s="5">
        <v>5670</v>
      </c>
      <c r="I8031" s="5">
        <v>3473</v>
      </c>
      <c r="J8031" s="4">
        <f t="shared" si="251"/>
        <v>0.61252204585537917</v>
      </c>
      <c r="K8031" s="5">
        <v>8820</v>
      </c>
      <c r="L8031" s="4">
        <f>Tabla1[[#This Row],[CCRL (Ciudadanos que cumplen los requisitos de ley)]]/Tabla1[[#This Row],[ÓPTIMO REQUERIDO]]</f>
        <v>0.3937641723356009</v>
      </c>
    </row>
    <row r="8032" spans="1:12" x14ac:dyDescent="0.35">
      <c r="A8032" s="1">
        <v>23</v>
      </c>
      <c r="B8032" s="1">
        <v>2</v>
      </c>
      <c r="C8032" s="3">
        <v>45357</v>
      </c>
      <c r="D8032" s="5">
        <f>Tabla1[[#This Row],[REQUERIDOS (9 X CASILLA)]]/9</f>
        <v>641</v>
      </c>
      <c r="E8032" s="2">
        <v>45526</v>
      </c>
      <c r="F8032" s="5">
        <v>36480</v>
      </c>
      <c r="G8032" s="4">
        <f t="shared" si="250"/>
        <v>0.80130035584061854</v>
      </c>
      <c r="H8032" s="5">
        <v>5769</v>
      </c>
      <c r="I8032" s="5">
        <v>4726</v>
      </c>
      <c r="J8032" s="4">
        <f t="shared" si="251"/>
        <v>0.81920610157739648</v>
      </c>
      <c r="K8032" s="5">
        <v>8333</v>
      </c>
      <c r="L8032" s="4">
        <f>Tabla1[[#This Row],[CCRL (Ciudadanos que cumplen los requisitos de ley)]]/Tabla1[[#This Row],[ÓPTIMO REQUERIDO]]</f>
        <v>0.56714268570742832</v>
      </c>
    </row>
    <row r="8033" spans="1:12" x14ac:dyDescent="0.35">
      <c r="A8033" s="1">
        <v>23</v>
      </c>
      <c r="B8033" s="1">
        <v>3</v>
      </c>
      <c r="C8033" s="3">
        <v>45357</v>
      </c>
      <c r="D8033" s="5">
        <f>Tabla1[[#This Row],[REQUERIDOS (9 X CASILLA)]]/9</f>
        <v>682</v>
      </c>
      <c r="E8033" s="2">
        <v>50577</v>
      </c>
      <c r="F8033" s="5">
        <v>49713</v>
      </c>
      <c r="G8033" s="4">
        <f t="shared" si="250"/>
        <v>0.9829171362477015</v>
      </c>
      <c r="H8033" s="5">
        <v>6138</v>
      </c>
      <c r="I8033" s="5">
        <v>4704</v>
      </c>
      <c r="J8033" s="4">
        <f t="shared" si="251"/>
        <v>0.76637341153470184</v>
      </c>
      <c r="K8033" s="5">
        <v>10912</v>
      </c>
      <c r="L8033" s="4">
        <f>Tabla1[[#This Row],[CCRL (Ciudadanos que cumplen los requisitos de ley)]]/Tabla1[[#This Row],[ÓPTIMO REQUERIDO]]</f>
        <v>0.4310850439882698</v>
      </c>
    </row>
    <row r="8034" spans="1:12" x14ac:dyDescent="0.35">
      <c r="A8034" s="1">
        <v>23</v>
      </c>
      <c r="B8034" s="1">
        <v>4</v>
      </c>
      <c r="C8034" s="3">
        <v>45357</v>
      </c>
      <c r="D8034" s="5">
        <f>Tabla1[[#This Row],[REQUERIDOS (9 X CASILLA)]]/9</f>
        <v>543</v>
      </c>
      <c r="E8034" s="2">
        <v>42539</v>
      </c>
      <c r="F8034" s="5">
        <v>42381</v>
      </c>
      <c r="G8034" s="4">
        <f t="shared" si="250"/>
        <v>0.99628576130139401</v>
      </c>
      <c r="H8034" s="5">
        <v>4887</v>
      </c>
      <c r="I8034" s="5">
        <v>3653</v>
      </c>
      <c r="J8034" s="4">
        <f t="shared" si="251"/>
        <v>0.74749334970329451</v>
      </c>
      <c r="K8034" s="5">
        <v>9231</v>
      </c>
      <c r="L8034" s="4">
        <f>Tabla1[[#This Row],[CCRL (Ciudadanos que cumplen los requisitos de ley)]]/Tabla1[[#This Row],[ÓPTIMO REQUERIDO]]</f>
        <v>0.39573177337233234</v>
      </c>
    </row>
    <row r="8035" spans="1:12" x14ac:dyDescent="0.35">
      <c r="A8035" s="1">
        <v>24</v>
      </c>
      <c r="B8035" s="1">
        <v>1</v>
      </c>
      <c r="C8035" s="3">
        <v>45357</v>
      </c>
      <c r="D8035" s="5">
        <f>Tabla1[[#This Row],[REQUERIDOS (9 X CASILLA)]]/9</f>
        <v>590</v>
      </c>
      <c r="E8035" s="2">
        <v>40868</v>
      </c>
      <c r="F8035" s="5">
        <v>32964</v>
      </c>
      <c r="G8035" s="4">
        <f t="shared" si="250"/>
        <v>0.80659684838993839</v>
      </c>
      <c r="H8035" s="5">
        <v>5310</v>
      </c>
      <c r="I8035" s="5">
        <v>7067</v>
      </c>
      <c r="J8035" s="4">
        <f t="shared" si="251"/>
        <v>1.3308851224105462</v>
      </c>
      <c r="K8035" s="5">
        <v>7670</v>
      </c>
      <c r="L8035" s="4">
        <f>Tabla1[[#This Row],[CCRL (Ciudadanos que cumplen los requisitos de ley)]]/Tabla1[[#This Row],[ÓPTIMO REQUERIDO]]</f>
        <v>0.92138200782268576</v>
      </c>
    </row>
    <row r="8036" spans="1:12" x14ac:dyDescent="0.35">
      <c r="A8036" s="1">
        <v>24</v>
      </c>
      <c r="B8036" s="1">
        <v>2</v>
      </c>
      <c r="C8036" s="3">
        <v>45357</v>
      </c>
      <c r="D8036" s="5">
        <f>Tabla1[[#This Row],[REQUERIDOS (9 X CASILLA)]]/9</f>
        <v>442</v>
      </c>
      <c r="E8036" s="2">
        <v>35861</v>
      </c>
      <c r="F8036" s="5">
        <v>34651</v>
      </c>
      <c r="G8036" s="4">
        <f t="shared" si="250"/>
        <v>0.96625860963163324</v>
      </c>
      <c r="H8036" s="5">
        <v>3978</v>
      </c>
      <c r="I8036" s="5">
        <v>3975</v>
      </c>
      <c r="J8036" s="4">
        <f t="shared" si="251"/>
        <v>0.99924585218702866</v>
      </c>
      <c r="K8036" s="5">
        <v>6188</v>
      </c>
      <c r="L8036" s="4">
        <f>Tabla1[[#This Row],[CCRL (Ciudadanos que cumplen los requisitos de ley)]]/Tabla1[[#This Row],[ÓPTIMO REQUERIDO]]</f>
        <v>0.64237233354880419</v>
      </c>
    </row>
    <row r="8037" spans="1:12" x14ac:dyDescent="0.35">
      <c r="A8037" s="1">
        <v>24</v>
      </c>
      <c r="B8037" s="1">
        <v>3</v>
      </c>
      <c r="C8037" s="3">
        <v>45357</v>
      </c>
      <c r="D8037" s="5">
        <f>Tabla1[[#This Row],[REQUERIDOS (9 X CASILLA)]]/9</f>
        <v>573</v>
      </c>
      <c r="E8037" s="2">
        <v>40067</v>
      </c>
      <c r="F8037" s="5">
        <v>31698</v>
      </c>
      <c r="G8037" s="4">
        <f t="shared" si="250"/>
        <v>0.79112486584970176</v>
      </c>
      <c r="H8037" s="5">
        <v>5157</v>
      </c>
      <c r="I8037" s="5">
        <v>5147</v>
      </c>
      <c r="J8037" s="4">
        <f t="shared" si="251"/>
        <v>0.99806088811324412</v>
      </c>
      <c r="K8037" s="5">
        <v>6876</v>
      </c>
      <c r="L8037" s="4">
        <f>Tabla1[[#This Row],[CCRL (Ciudadanos que cumplen los requisitos de ley)]]/Tabla1[[#This Row],[ÓPTIMO REQUERIDO]]</f>
        <v>0.74854566608493311</v>
      </c>
    </row>
    <row r="8038" spans="1:12" x14ac:dyDescent="0.35">
      <c r="A8038" s="1">
        <v>24</v>
      </c>
      <c r="B8038" s="1">
        <v>4</v>
      </c>
      <c r="C8038" s="3">
        <v>45357</v>
      </c>
      <c r="D8038" s="5">
        <f>Tabla1[[#This Row],[REQUERIDOS (9 X CASILLA)]]/9</f>
        <v>618</v>
      </c>
      <c r="E8038" s="2">
        <v>43508</v>
      </c>
      <c r="F8038" s="5">
        <v>28979</v>
      </c>
      <c r="G8038" s="4">
        <f t="shared" si="250"/>
        <v>0.66606141399282892</v>
      </c>
      <c r="H8038" s="5">
        <v>5562</v>
      </c>
      <c r="I8038" s="5">
        <v>4657</v>
      </c>
      <c r="J8038" s="4">
        <f t="shared" si="251"/>
        <v>0.83728874505573536</v>
      </c>
      <c r="K8038" s="5">
        <v>8034</v>
      </c>
      <c r="L8038" s="4">
        <f>Tabla1[[#This Row],[CCRL (Ciudadanos que cumplen los requisitos de ley)]]/Tabla1[[#This Row],[ÓPTIMO REQUERIDO]]</f>
        <v>0.57966143888473987</v>
      </c>
    </row>
    <row r="8039" spans="1:12" x14ac:dyDescent="0.35">
      <c r="A8039" s="1">
        <v>24</v>
      </c>
      <c r="B8039" s="1">
        <v>5</v>
      </c>
      <c r="C8039" s="3">
        <v>45357</v>
      </c>
      <c r="D8039" s="5">
        <f>Tabla1[[#This Row],[REQUERIDOS (9 X CASILLA)]]/9</f>
        <v>568</v>
      </c>
      <c r="E8039" s="2">
        <v>45976</v>
      </c>
      <c r="F8039" s="5">
        <v>36287</v>
      </c>
      <c r="G8039" s="4">
        <f t="shared" si="250"/>
        <v>0.78925961371150166</v>
      </c>
      <c r="H8039" s="5">
        <v>5112</v>
      </c>
      <c r="I8039" s="5">
        <v>4487</v>
      </c>
      <c r="J8039" s="4">
        <f t="shared" si="251"/>
        <v>0.87773865414710484</v>
      </c>
      <c r="K8039" s="5">
        <v>7952</v>
      </c>
      <c r="L8039" s="4">
        <f>Tabla1[[#This Row],[CCRL (Ciudadanos que cumplen los requisitos de ley)]]/Tabla1[[#This Row],[ÓPTIMO REQUERIDO]]</f>
        <v>0.56426056338028174</v>
      </c>
    </row>
    <row r="8040" spans="1:12" x14ac:dyDescent="0.35">
      <c r="A8040" s="1">
        <v>24</v>
      </c>
      <c r="B8040" s="1">
        <v>6</v>
      </c>
      <c r="C8040" s="3">
        <v>45357</v>
      </c>
      <c r="D8040" s="5">
        <f>Tabla1[[#This Row],[REQUERIDOS (9 X CASILLA)]]/9</f>
        <v>560</v>
      </c>
      <c r="E8040" s="2">
        <v>43953</v>
      </c>
      <c r="F8040" s="5">
        <v>36445</v>
      </c>
      <c r="G8040" s="4">
        <f t="shared" si="250"/>
        <v>0.82918117079607767</v>
      </c>
      <c r="H8040" s="5">
        <v>5040</v>
      </c>
      <c r="I8040" s="5">
        <v>3490</v>
      </c>
      <c r="J8040" s="4">
        <f t="shared" si="251"/>
        <v>0.69246031746031744</v>
      </c>
      <c r="K8040" s="5">
        <v>10640</v>
      </c>
      <c r="L8040" s="4">
        <f>Tabla1[[#This Row],[CCRL (Ciudadanos que cumplen los requisitos de ley)]]/Tabla1[[#This Row],[ÓPTIMO REQUERIDO]]</f>
        <v>0.32800751879699247</v>
      </c>
    </row>
    <row r="8041" spans="1:12" x14ac:dyDescent="0.35">
      <c r="A8041" s="1">
        <v>24</v>
      </c>
      <c r="B8041" s="1">
        <v>7</v>
      </c>
      <c r="C8041" s="3">
        <v>45357</v>
      </c>
      <c r="D8041" s="5">
        <f>Tabla1[[#This Row],[REQUERIDOS (9 X CASILLA)]]/9</f>
        <v>555</v>
      </c>
      <c r="E8041" s="2">
        <v>39129</v>
      </c>
      <c r="F8041" s="5">
        <v>35539</v>
      </c>
      <c r="G8041" s="4">
        <f t="shared" si="250"/>
        <v>0.90825219146924274</v>
      </c>
      <c r="H8041" s="5">
        <v>4995</v>
      </c>
      <c r="I8041" s="5">
        <v>8036</v>
      </c>
      <c r="J8041" s="4">
        <f t="shared" si="251"/>
        <v>1.6088088088088088</v>
      </c>
      <c r="K8041" s="5">
        <v>7770</v>
      </c>
      <c r="L8041" s="4">
        <f>Tabla1[[#This Row],[CCRL (Ciudadanos que cumplen los requisitos de ley)]]/Tabla1[[#This Row],[ÓPTIMO REQUERIDO]]</f>
        <v>1.0342342342342343</v>
      </c>
    </row>
    <row r="8042" spans="1:12" x14ac:dyDescent="0.35">
      <c r="A8042" s="1">
        <v>25</v>
      </c>
      <c r="B8042" s="1">
        <v>1</v>
      </c>
      <c r="C8042" s="3">
        <v>45357</v>
      </c>
      <c r="D8042" s="5">
        <f>Tabla1[[#This Row],[REQUERIDOS (9 X CASILLA)]]/9</f>
        <v>667</v>
      </c>
      <c r="E8042" s="2">
        <v>44584</v>
      </c>
      <c r="F8042" s="5">
        <v>42297</v>
      </c>
      <c r="G8042" s="4">
        <f t="shared" si="250"/>
        <v>0.94870357078772649</v>
      </c>
      <c r="H8042" s="5">
        <v>6003</v>
      </c>
      <c r="I8042" s="5">
        <v>5204</v>
      </c>
      <c r="J8042" s="4">
        <f t="shared" si="251"/>
        <v>0.86689988339163748</v>
      </c>
      <c r="K8042" s="5">
        <v>9338</v>
      </c>
      <c r="L8042" s="4">
        <f>Tabla1[[#This Row],[CCRL (Ciudadanos que cumplen los requisitos de ley)]]/Tabla1[[#This Row],[ÓPTIMO REQUERIDO]]</f>
        <v>0.5572927821803384</v>
      </c>
    </row>
    <row r="8043" spans="1:12" x14ac:dyDescent="0.35">
      <c r="A8043" s="1">
        <v>25</v>
      </c>
      <c r="B8043" s="1">
        <v>2</v>
      </c>
      <c r="C8043" s="3">
        <v>45357</v>
      </c>
      <c r="D8043" s="5">
        <f>Tabla1[[#This Row],[REQUERIDOS (9 X CASILLA)]]/9</f>
        <v>725</v>
      </c>
      <c r="E8043" s="2">
        <v>49856</v>
      </c>
      <c r="F8043" s="5">
        <v>44705</v>
      </c>
      <c r="G8043" s="4">
        <f t="shared" si="250"/>
        <v>0.89668244544287545</v>
      </c>
      <c r="H8043" s="5">
        <v>6525</v>
      </c>
      <c r="I8043" s="5">
        <v>5944</v>
      </c>
      <c r="J8043" s="4">
        <f t="shared" si="251"/>
        <v>0.91095785440613031</v>
      </c>
      <c r="K8043" s="5">
        <v>9425</v>
      </c>
      <c r="L8043" s="4">
        <f>Tabla1[[#This Row],[CCRL (Ciudadanos que cumplen los requisitos de ley)]]/Tabla1[[#This Row],[ÓPTIMO REQUERIDO]]</f>
        <v>0.63066312997347485</v>
      </c>
    </row>
    <row r="8044" spans="1:12" x14ac:dyDescent="0.35">
      <c r="A8044" s="1">
        <v>25</v>
      </c>
      <c r="B8044" s="1">
        <v>3</v>
      </c>
      <c r="C8044" s="3">
        <v>45357</v>
      </c>
      <c r="D8044" s="5">
        <f>Tabla1[[#This Row],[REQUERIDOS (9 X CASILLA)]]/9</f>
        <v>893</v>
      </c>
      <c r="E8044" s="2">
        <v>52708</v>
      </c>
      <c r="F8044" s="5">
        <v>42019</v>
      </c>
      <c r="G8044" s="4">
        <f t="shared" si="250"/>
        <v>0.79720346057524472</v>
      </c>
      <c r="H8044" s="5">
        <v>8037</v>
      </c>
      <c r="I8044" s="5">
        <v>10229</v>
      </c>
      <c r="J8044" s="4">
        <f t="shared" si="251"/>
        <v>1.2727385840487744</v>
      </c>
      <c r="K8044" s="5">
        <v>11609</v>
      </c>
      <c r="L8044" s="4">
        <f>Tabla1[[#This Row],[CCRL (Ciudadanos que cumplen los requisitos de ley)]]/Tabla1[[#This Row],[ÓPTIMO REQUERIDO]]</f>
        <v>0.88112671203376691</v>
      </c>
    </row>
    <row r="8045" spans="1:12" x14ac:dyDescent="0.35">
      <c r="A8045" s="1">
        <v>25</v>
      </c>
      <c r="B8045" s="1">
        <v>4</v>
      </c>
      <c r="C8045" s="3">
        <v>45357</v>
      </c>
      <c r="D8045" s="5">
        <f>Tabla1[[#This Row],[REQUERIDOS (9 X CASILLA)]]/9</f>
        <v>786</v>
      </c>
      <c r="E8045" s="2">
        <v>47285</v>
      </c>
      <c r="F8045" s="5">
        <v>43360</v>
      </c>
      <c r="G8045" s="4">
        <f t="shared" si="250"/>
        <v>0.91699270381727815</v>
      </c>
      <c r="H8045" s="5">
        <v>7074</v>
      </c>
      <c r="I8045" s="5">
        <v>6831</v>
      </c>
      <c r="J8045" s="4">
        <f t="shared" si="251"/>
        <v>0.96564885496183206</v>
      </c>
      <c r="K8045" s="5">
        <v>9432</v>
      </c>
      <c r="L8045" s="4">
        <f>Tabla1[[#This Row],[CCRL (Ciudadanos que cumplen los requisitos de ley)]]/Tabla1[[#This Row],[ÓPTIMO REQUERIDO]]</f>
        <v>0.7242366412213741</v>
      </c>
    </row>
    <row r="8046" spans="1:12" x14ac:dyDescent="0.35">
      <c r="A8046" s="1">
        <v>25</v>
      </c>
      <c r="B8046" s="1">
        <v>5</v>
      </c>
      <c r="C8046" s="3">
        <v>45357</v>
      </c>
      <c r="D8046" s="5">
        <f>Tabla1[[#This Row],[REQUERIDOS (9 X CASILLA)]]/9</f>
        <v>649</v>
      </c>
      <c r="E8046" s="2">
        <v>46180</v>
      </c>
      <c r="F8046" s="5">
        <v>45959</v>
      </c>
      <c r="G8046" s="4">
        <f t="shared" si="250"/>
        <v>0.99521437851883932</v>
      </c>
      <c r="H8046" s="5">
        <v>5841</v>
      </c>
      <c r="I8046" s="5">
        <v>4281</v>
      </c>
      <c r="J8046" s="4">
        <f t="shared" si="251"/>
        <v>0.73292244478685153</v>
      </c>
      <c r="K8046" s="5">
        <v>9086</v>
      </c>
      <c r="L8046" s="4">
        <f>Tabla1[[#This Row],[CCRL (Ciudadanos que cumplen los requisitos de ley)]]/Tabla1[[#This Row],[ÓPTIMO REQUERIDO]]</f>
        <v>0.47116442879154746</v>
      </c>
    </row>
    <row r="8047" spans="1:12" x14ac:dyDescent="0.35">
      <c r="A8047" s="1">
        <v>25</v>
      </c>
      <c r="B8047" s="1">
        <v>6</v>
      </c>
      <c r="C8047" s="3">
        <v>45357</v>
      </c>
      <c r="D8047" s="5">
        <f>Tabla1[[#This Row],[REQUERIDOS (9 X CASILLA)]]/9</f>
        <v>748</v>
      </c>
      <c r="E8047" s="2">
        <v>48373</v>
      </c>
      <c r="F8047" s="5">
        <v>42447</v>
      </c>
      <c r="G8047" s="4">
        <f t="shared" si="250"/>
        <v>0.87749364314803713</v>
      </c>
      <c r="H8047" s="5">
        <v>6732</v>
      </c>
      <c r="I8047" s="5">
        <v>5177</v>
      </c>
      <c r="J8047" s="4">
        <f t="shared" si="251"/>
        <v>0.76901366607248955</v>
      </c>
      <c r="K8047" s="5">
        <v>9724</v>
      </c>
      <c r="L8047" s="4">
        <f>Tabla1[[#This Row],[CCRL (Ciudadanos que cumplen los requisitos de ley)]]/Tabla1[[#This Row],[ÓPTIMO REQUERIDO]]</f>
        <v>0.53239407651172355</v>
      </c>
    </row>
    <row r="8048" spans="1:12" x14ac:dyDescent="0.35">
      <c r="A8048" s="1">
        <v>25</v>
      </c>
      <c r="B8048" s="1">
        <v>7</v>
      </c>
      <c r="C8048" s="3">
        <v>45357</v>
      </c>
      <c r="D8048" s="5">
        <f>Tabla1[[#This Row],[REQUERIDOS (9 X CASILLA)]]/9</f>
        <v>691</v>
      </c>
      <c r="E8048" s="2">
        <v>46552</v>
      </c>
      <c r="F8048" s="5">
        <v>45880</v>
      </c>
      <c r="G8048" s="4">
        <f t="shared" si="250"/>
        <v>0.98556452998797039</v>
      </c>
      <c r="H8048" s="5">
        <v>6219</v>
      </c>
      <c r="I8048" s="5">
        <v>5407</v>
      </c>
      <c r="J8048" s="4">
        <f t="shared" si="251"/>
        <v>0.86943238462775363</v>
      </c>
      <c r="K8048" s="5">
        <v>9674</v>
      </c>
      <c r="L8048" s="4">
        <f>Tabla1[[#This Row],[CCRL (Ciudadanos que cumplen los requisitos de ley)]]/Tabla1[[#This Row],[ÓPTIMO REQUERIDO]]</f>
        <v>0.55892081868927024</v>
      </c>
    </row>
    <row r="8049" spans="1:12" x14ac:dyDescent="0.35">
      <c r="A8049" s="1">
        <v>26</v>
      </c>
      <c r="B8049" s="1">
        <v>1</v>
      </c>
      <c r="C8049" s="3">
        <v>45357</v>
      </c>
      <c r="D8049" s="5">
        <f>Tabla1[[#This Row],[REQUERIDOS (9 X CASILLA)]]/9</f>
        <v>536</v>
      </c>
      <c r="E8049" s="2">
        <v>41640</v>
      </c>
      <c r="F8049" s="5">
        <v>35331</v>
      </c>
      <c r="G8049" s="4">
        <f t="shared" si="250"/>
        <v>0.84848703170028816</v>
      </c>
      <c r="H8049" s="5">
        <v>4824</v>
      </c>
      <c r="I8049" s="5">
        <v>3348</v>
      </c>
      <c r="J8049" s="4">
        <f t="shared" si="251"/>
        <v>0.69402985074626866</v>
      </c>
      <c r="K8049" s="5">
        <v>7504</v>
      </c>
      <c r="L8049" s="4">
        <f>Tabla1[[#This Row],[CCRL (Ciudadanos que cumplen los requisitos de ley)]]/Tabla1[[#This Row],[ÓPTIMO REQUERIDO]]</f>
        <v>0.44616204690831557</v>
      </c>
    </row>
    <row r="8050" spans="1:12" x14ac:dyDescent="0.35">
      <c r="A8050" s="1">
        <v>26</v>
      </c>
      <c r="B8050" s="1">
        <v>2</v>
      </c>
      <c r="C8050" s="3">
        <v>45357</v>
      </c>
      <c r="D8050" s="5">
        <f>Tabla1[[#This Row],[REQUERIDOS (9 X CASILLA)]]/9</f>
        <v>619</v>
      </c>
      <c r="E8050" s="2">
        <v>48337</v>
      </c>
      <c r="F8050" s="5">
        <v>45830</v>
      </c>
      <c r="G8050" s="4">
        <f t="shared" si="250"/>
        <v>0.94813496907131178</v>
      </c>
      <c r="H8050" s="5">
        <v>5571</v>
      </c>
      <c r="I8050" s="5">
        <v>2790</v>
      </c>
      <c r="J8050" s="4">
        <f t="shared" si="251"/>
        <v>0.50080775444264947</v>
      </c>
      <c r="K8050" s="5">
        <v>8666</v>
      </c>
      <c r="L8050" s="4">
        <f>Tabla1[[#This Row],[CCRL (Ciudadanos que cumplen los requisitos de ley)]]/Tabla1[[#This Row],[ÓPTIMO REQUERIDO]]</f>
        <v>0.32194784214170319</v>
      </c>
    </row>
    <row r="8051" spans="1:12" x14ac:dyDescent="0.35">
      <c r="A8051" s="1">
        <v>26</v>
      </c>
      <c r="B8051" s="1">
        <v>3</v>
      </c>
      <c r="C8051" s="3">
        <v>45357</v>
      </c>
      <c r="D8051" s="5">
        <f>Tabla1[[#This Row],[REQUERIDOS (9 X CASILLA)]]/9</f>
        <v>537</v>
      </c>
      <c r="E8051" s="2">
        <v>42894</v>
      </c>
      <c r="F8051" s="5">
        <v>41270</v>
      </c>
      <c r="G8051" s="4">
        <f t="shared" si="250"/>
        <v>0.96213922693150555</v>
      </c>
      <c r="H8051" s="5">
        <v>4833</v>
      </c>
      <c r="I8051" s="5">
        <v>2267</v>
      </c>
      <c r="J8051" s="4">
        <f t="shared" si="251"/>
        <v>0.4690668321953238</v>
      </c>
      <c r="K8051" s="5">
        <v>8055</v>
      </c>
      <c r="L8051" s="4">
        <f>Tabla1[[#This Row],[CCRL (Ciudadanos que cumplen los requisitos de ley)]]/Tabla1[[#This Row],[ÓPTIMO REQUERIDO]]</f>
        <v>0.28144009931719427</v>
      </c>
    </row>
    <row r="8052" spans="1:12" x14ac:dyDescent="0.35">
      <c r="A8052" s="1">
        <v>26</v>
      </c>
      <c r="B8052" s="1">
        <v>4</v>
      </c>
      <c r="C8052" s="3">
        <v>45357</v>
      </c>
      <c r="D8052" s="5">
        <f>Tabla1[[#This Row],[REQUERIDOS (9 X CASILLA)]]/9</f>
        <v>563</v>
      </c>
      <c r="E8052" s="2">
        <v>40009</v>
      </c>
      <c r="F8052" s="5">
        <v>34625</v>
      </c>
      <c r="G8052" s="4">
        <f t="shared" si="250"/>
        <v>0.86543027818740781</v>
      </c>
      <c r="H8052" s="5">
        <v>5067</v>
      </c>
      <c r="I8052" s="5">
        <v>3146</v>
      </c>
      <c r="J8052" s="4">
        <f t="shared" si="251"/>
        <v>0.62088020524965459</v>
      </c>
      <c r="K8052" s="5">
        <v>8445</v>
      </c>
      <c r="L8052" s="4">
        <f>Tabla1[[#This Row],[CCRL (Ciudadanos que cumplen los requisitos de ley)]]/Tabla1[[#This Row],[ÓPTIMO REQUERIDO]]</f>
        <v>0.37252812314979278</v>
      </c>
    </row>
    <row r="8053" spans="1:12" x14ac:dyDescent="0.35">
      <c r="A8053" s="1">
        <v>26</v>
      </c>
      <c r="B8053" s="1">
        <v>5</v>
      </c>
      <c r="C8053" s="3">
        <v>45357</v>
      </c>
      <c r="D8053" s="5">
        <f>Tabla1[[#This Row],[REQUERIDOS (9 X CASILLA)]]/9</f>
        <v>579</v>
      </c>
      <c r="E8053" s="2">
        <v>45208</v>
      </c>
      <c r="F8053" s="5">
        <v>40542</v>
      </c>
      <c r="G8053" s="4">
        <f t="shared" si="250"/>
        <v>0.89678817908334807</v>
      </c>
      <c r="H8053" s="5">
        <v>5211</v>
      </c>
      <c r="I8053" s="5">
        <v>3340</v>
      </c>
      <c r="J8053" s="4">
        <f t="shared" si="251"/>
        <v>0.64095183266167721</v>
      </c>
      <c r="K8053" s="5">
        <v>8685</v>
      </c>
      <c r="L8053" s="4">
        <f>Tabla1[[#This Row],[CCRL (Ciudadanos que cumplen los requisitos de ley)]]/Tabla1[[#This Row],[ÓPTIMO REQUERIDO]]</f>
        <v>0.38457109959700631</v>
      </c>
    </row>
    <row r="8054" spans="1:12" x14ac:dyDescent="0.35">
      <c r="A8054" s="1">
        <v>26</v>
      </c>
      <c r="B8054" s="1">
        <v>6</v>
      </c>
      <c r="C8054" s="3">
        <v>45357</v>
      </c>
      <c r="D8054" s="5">
        <f>Tabla1[[#This Row],[REQUERIDOS (9 X CASILLA)]]/9</f>
        <v>577</v>
      </c>
      <c r="E8054" s="2">
        <v>53882</v>
      </c>
      <c r="F8054" s="5">
        <v>53616</v>
      </c>
      <c r="G8054" s="4">
        <f t="shared" si="250"/>
        <v>0.99506328644074082</v>
      </c>
      <c r="H8054" s="5">
        <v>5193</v>
      </c>
      <c r="I8054" s="5">
        <v>5135</v>
      </c>
      <c r="J8054" s="4">
        <f t="shared" si="251"/>
        <v>0.98883111881378782</v>
      </c>
      <c r="K8054" s="5">
        <v>6924</v>
      </c>
      <c r="L8054" s="4">
        <f>Tabla1[[#This Row],[CCRL (Ciudadanos que cumplen los requisitos de ley)]]/Tabla1[[#This Row],[ÓPTIMO REQUERIDO]]</f>
        <v>0.74162333911034084</v>
      </c>
    </row>
    <row r="8055" spans="1:12" x14ac:dyDescent="0.35">
      <c r="A8055" s="1">
        <v>26</v>
      </c>
      <c r="B8055" s="1">
        <v>7</v>
      </c>
      <c r="C8055" s="3">
        <v>45357</v>
      </c>
      <c r="D8055" s="5">
        <f>Tabla1[[#This Row],[REQUERIDOS (9 X CASILLA)]]/9</f>
        <v>488</v>
      </c>
      <c r="E8055" s="2">
        <v>36458</v>
      </c>
      <c r="F8055" s="5">
        <v>31454</v>
      </c>
      <c r="G8055" s="4">
        <f t="shared" si="250"/>
        <v>0.86274617367930218</v>
      </c>
      <c r="H8055" s="5">
        <v>4392</v>
      </c>
      <c r="I8055" s="5">
        <v>3732</v>
      </c>
      <c r="J8055" s="4">
        <f t="shared" si="251"/>
        <v>0.84972677595628421</v>
      </c>
      <c r="K8055" s="5">
        <v>6832</v>
      </c>
      <c r="L8055" s="4">
        <f>Tabla1[[#This Row],[CCRL (Ciudadanos que cumplen los requisitos de ley)]]/Tabla1[[#This Row],[ÓPTIMO REQUERIDO]]</f>
        <v>0.54625292740046838</v>
      </c>
    </row>
    <row r="8056" spans="1:12" x14ac:dyDescent="0.35">
      <c r="A8056" s="1">
        <v>27</v>
      </c>
      <c r="B8056" s="1">
        <v>1</v>
      </c>
      <c r="C8056" s="3">
        <v>45357</v>
      </c>
      <c r="D8056" s="5">
        <f>Tabla1[[#This Row],[REQUERIDOS (9 X CASILLA)]]/9</f>
        <v>477</v>
      </c>
      <c r="E8056" s="2">
        <v>34293</v>
      </c>
      <c r="F8056" s="5">
        <v>28710</v>
      </c>
      <c r="G8056" s="4">
        <f t="shared" si="250"/>
        <v>0.83719709561718136</v>
      </c>
      <c r="H8056" s="5">
        <v>4293</v>
      </c>
      <c r="I8056" s="5">
        <v>5809</v>
      </c>
      <c r="J8056" s="4">
        <f t="shared" si="251"/>
        <v>1.3531330072210574</v>
      </c>
      <c r="K8056" s="5">
        <v>5724</v>
      </c>
      <c r="L8056" s="4">
        <f>Tabla1[[#This Row],[CCRL (Ciudadanos que cumplen los requisitos de ley)]]/Tabla1[[#This Row],[ÓPTIMO REQUERIDO]]</f>
        <v>1.0148497554157931</v>
      </c>
    </row>
    <row r="8057" spans="1:12" x14ac:dyDescent="0.35">
      <c r="A8057" s="1">
        <v>27</v>
      </c>
      <c r="B8057" s="1">
        <v>2</v>
      </c>
      <c r="C8057" s="3">
        <v>45357</v>
      </c>
      <c r="D8057" s="5">
        <f>Tabla1[[#This Row],[REQUERIDOS (9 X CASILLA)]]/9</f>
        <v>572</v>
      </c>
      <c r="E8057" s="2">
        <v>41584</v>
      </c>
      <c r="F8057" s="5">
        <v>32048</v>
      </c>
      <c r="G8057" s="4">
        <f t="shared" si="250"/>
        <v>0.77068103116583297</v>
      </c>
      <c r="H8057" s="5">
        <v>5148</v>
      </c>
      <c r="I8057" s="5">
        <v>6191</v>
      </c>
      <c r="J8057" s="4">
        <f t="shared" si="251"/>
        <v>1.2026029526029527</v>
      </c>
      <c r="K8057" s="5">
        <v>6292</v>
      </c>
      <c r="L8057" s="4">
        <f>Tabla1[[#This Row],[CCRL (Ciudadanos que cumplen los requisitos de ley)]]/Tabla1[[#This Row],[ÓPTIMO REQUERIDO]]</f>
        <v>0.98394787031150666</v>
      </c>
    </row>
    <row r="8058" spans="1:12" x14ac:dyDescent="0.35">
      <c r="A8058" s="1">
        <v>27</v>
      </c>
      <c r="B8058" s="1">
        <v>3</v>
      </c>
      <c r="C8058" s="3">
        <v>45357</v>
      </c>
      <c r="D8058" s="5">
        <f>Tabla1[[#This Row],[REQUERIDOS (9 X CASILLA)]]/9</f>
        <v>443</v>
      </c>
      <c r="E8058" s="2">
        <v>33912</v>
      </c>
      <c r="F8058" s="5">
        <v>26446</v>
      </c>
      <c r="G8058" s="4">
        <f t="shared" si="250"/>
        <v>0.77984194385468275</v>
      </c>
      <c r="H8058" s="5">
        <v>3987</v>
      </c>
      <c r="I8058" s="5">
        <v>5542</v>
      </c>
      <c r="J8058" s="4">
        <f t="shared" si="251"/>
        <v>1.3900175570604465</v>
      </c>
      <c r="K8058" s="5">
        <v>5759</v>
      </c>
      <c r="L8058" s="4">
        <f>Tabla1[[#This Row],[CCRL (Ciudadanos que cumplen los requisitos de ley)]]/Tabla1[[#This Row],[ÓPTIMO REQUERIDO]]</f>
        <v>0.96231984719569374</v>
      </c>
    </row>
    <row r="8059" spans="1:12" x14ac:dyDescent="0.35">
      <c r="A8059" s="1">
        <v>27</v>
      </c>
      <c r="B8059" s="1">
        <v>4</v>
      </c>
      <c r="C8059" s="3">
        <v>45357</v>
      </c>
      <c r="D8059" s="5">
        <f>Tabla1[[#This Row],[REQUERIDOS (9 X CASILLA)]]/9</f>
        <v>556</v>
      </c>
      <c r="E8059" s="2">
        <v>42270</v>
      </c>
      <c r="F8059" s="5">
        <v>39734</v>
      </c>
      <c r="G8059" s="4">
        <f t="shared" si="250"/>
        <v>0.94000473148805297</v>
      </c>
      <c r="H8059" s="5">
        <v>5004</v>
      </c>
      <c r="I8059" s="5">
        <v>4695</v>
      </c>
      <c r="J8059" s="4">
        <f t="shared" si="251"/>
        <v>0.93824940047961636</v>
      </c>
      <c r="K8059" s="5">
        <v>7228</v>
      </c>
      <c r="L8059" s="4">
        <f>Tabla1[[#This Row],[CCRL (Ciudadanos que cumplen los requisitos de ley)]]/Tabla1[[#This Row],[ÓPTIMO REQUERIDO]]</f>
        <v>0.64955727725511903</v>
      </c>
    </row>
    <row r="8060" spans="1:12" x14ac:dyDescent="0.35">
      <c r="A8060" s="1">
        <v>27</v>
      </c>
      <c r="B8060" s="1">
        <v>5</v>
      </c>
      <c r="C8060" s="3">
        <v>45357</v>
      </c>
      <c r="D8060" s="5">
        <f>Tabla1[[#This Row],[REQUERIDOS (9 X CASILLA)]]/9</f>
        <v>557</v>
      </c>
      <c r="E8060" s="2">
        <v>43721</v>
      </c>
      <c r="F8060" s="5">
        <v>33520</v>
      </c>
      <c r="G8060" s="4">
        <f t="shared" si="250"/>
        <v>0.76667962763889208</v>
      </c>
      <c r="H8060" s="5">
        <v>5013</v>
      </c>
      <c r="I8060" s="5">
        <v>5690</v>
      </c>
      <c r="J8060" s="4">
        <f t="shared" si="251"/>
        <v>1.1350488729303809</v>
      </c>
      <c r="K8060" s="5">
        <v>7241</v>
      </c>
      <c r="L8060" s="4">
        <f>Tabla1[[#This Row],[CCRL (Ciudadanos que cumplen los requisitos de ley)]]/Tabla1[[#This Row],[ÓPTIMO REQUERIDO]]</f>
        <v>0.78580306587487914</v>
      </c>
    </row>
    <row r="8061" spans="1:12" x14ac:dyDescent="0.35">
      <c r="A8061" s="1">
        <v>27</v>
      </c>
      <c r="B8061" s="1">
        <v>6</v>
      </c>
      <c r="C8061" s="3">
        <v>45357</v>
      </c>
      <c r="D8061" s="5">
        <f>Tabla1[[#This Row],[REQUERIDOS (9 X CASILLA)]]/9</f>
        <v>506</v>
      </c>
      <c r="E8061" s="2">
        <v>40186</v>
      </c>
      <c r="F8061" s="5">
        <v>34976</v>
      </c>
      <c r="G8061" s="4">
        <f t="shared" si="250"/>
        <v>0.87035285920469818</v>
      </c>
      <c r="H8061" s="5">
        <v>4554</v>
      </c>
      <c r="I8061" s="5">
        <v>5563</v>
      </c>
      <c r="J8061" s="4">
        <f t="shared" si="251"/>
        <v>1.2215634606938954</v>
      </c>
      <c r="K8061" s="5">
        <v>8096</v>
      </c>
      <c r="L8061" s="4">
        <f>Tabla1[[#This Row],[CCRL (Ciudadanos que cumplen los requisitos de ley)]]/Tabla1[[#This Row],[ÓPTIMO REQUERIDO]]</f>
        <v>0.68712944664031617</v>
      </c>
    </row>
    <row r="8062" spans="1:12" x14ac:dyDescent="0.35">
      <c r="A8062" s="1">
        <v>28</v>
      </c>
      <c r="B8062" s="1">
        <v>1</v>
      </c>
      <c r="C8062" s="3">
        <v>45357</v>
      </c>
      <c r="D8062" s="5">
        <f>Tabla1[[#This Row],[REQUERIDOS (9 X CASILLA)]]/9</f>
        <v>567</v>
      </c>
      <c r="E8062" s="2">
        <v>45453</v>
      </c>
      <c r="F8062" s="5">
        <v>44215</v>
      </c>
      <c r="G8062" s="4">
        <f t="shared" si="250"/>
        <v>0.97276307394451411</v>
      </c>
      <c r="H8062" s="5">
        <v>5103</v>
      </c>
      <c r="I8062" s="5">
        <v>4594</v>
      </c>
      <c r="J8062" s="4">
        <f t="shared" si="251"/>
        <v>0.90025475210660399</v>
      </c>
      <c r="K8062" s="5">
        <v>8505</v>
      </c>
      <c r="L8062" s="4">
        <f>Tabla1[[#This Row],[CCRL (Ciudadanos que cumplen los requisitos de ley)]]/Tabla1[[#This Row],[ÓPTIMO REQUERIDO]]</f>
        <v>0.5401528512639624</v>
      </c>
    </row>
    <row r="8063" spans="1:12" x14ac:dyDescent="0.35">
      <c r="A8063" s="1">
        <v>28</v>
      </c>
      <c r="B8063" s="1">
        <v>2</v>
      </c>
      <c r="C8063" s="3">
        <v>45357</v>
      </c>
      <c r="D8063" s="5">
        <f>Tabla1[[#This Row],[REQUERIDOS (9 X CASILLA)]]/9</f>
        <v>588</v>
      </c>
      <c r="E8063" s="2">
        <v>43360</v>
      </c>
      <c r="F8063" s="5">
        <v>43260</v>
      </c>
      <c r="G8063" s="4">
        <f t="shared" si="250"/>
        <v>0.99769372693726932</v>
      </c>
      <c r="H8063" s="5">
        <v>5292</v>
      </c>
      <c r="I8063" s="5">
        <v>4149</v>
      </c>
      <c r="J8063" s="4">
        <f t="shared" si="251"/>
        <v>0.78401360544217691</v>
      </c>
      <c r="K8063" s="5">
        <v>8820</v>
      </c>
      <c r="L8063" s="4">
        <f>Tabla1[[#This Row],[CCRL (Ciudadanos que cumplen los requisitos de ley)]]/Tabla1[[#This Row],[ÓPTIMO REQUERIDO]]</f>
        <v>0.4704081632653061</v>
      </c>
    </row>
    <row r="8064" spans="1:12" x14ac:dyDescent="0.35">
      <c r="A8064" s="1">
        <v>28</v>
      </c>
      <c r="B8064" s="1">
        <v>3</v>
      </c>
      <c r="C8064" s="3">
        <v>45357</v>
      </c>
      <c r="D8064" s="5">
        <f>Tabla1[[#This Row],[REQUERIDOS (9 X CASILLA)]]/9</f>
        <v>664</v>
      </c>
      <c r="E8064" s="2">
        <v>47257</v>
      </c>
      <c r="F8064" s="5">
        <v>47222</v>
      </c>
      <c r="G8064" s="4">
        <f t="shared" si="250"/>
        <v>0.999259368982373</v>
      </c>
      <c r="H8064" s="5">
        <v>5976</v>
      </c>
      <c r="I8064" s="5">
        <v>7108</v>
      </c>
      <c r="J8064" s="4">
        <f t="shared" si="251"/>
        <v>1.1894243641231592</v>
      </c>
      <c r="K8064" s="5">
        <v>9960</v>
      </c>
      <c r="L8064" s="4">
        <f>Tabla1[[#This Row],[CCRL (Ciudadanos que cumplen los requisitos de ley)]]/Tabla1[[#This Row],[ÓPTIMO REQUERIDO]]</f>
        <v>0.71365461847389555</v>
      </c>
    </row>
    <row r="8065" spans="1:12" x14ac:dyDescent="0.35">
      <c r="A8065" s="1">
        <v>28</v>
      </c>
      <c r="B8065" s="1">
        <v>4</v>
      </c>
      <c r="C8065" s="3">
        <v>45357</v>
      </c>
      <c r="D8065" s="5">
        <f>Tabla1[[#This Row],[REQUERIDOS (9 X CASILLA)]]/9</f>
        <v>581</v>
      </c>
      <c r="E8065" s="2">
        <v>46785</v>
      </c>
      <c r="F8065" s="5">
        <v>46488</v>
      </c>
      <c r="G8065" s="4">
        <f t="shared" si="250"/>
        <v>0.99365181147803783</v>
      </c>
      <c r="H8065" s="5">
        <v>5229</v>
      </c>
      <c r="I8065" s="5">
        <v>6227</v>
      </c>
      <c r="J8065" s="4">
        <f t="shared" si="251"/>
        <v>1.1908586727863837</v>
      </c>
      <c r="K8065" s="5">
        <v>8134</v>
      </c>
      <c r="L8065" s="4">
        <f>Tabla1[[#This Row],[CCRL (Ciudadanos que cumplen los requisitos de ley)]]/Tabla1[[#This Row],[ÓPTIMO REQUERIDO]]</f>
        <v>0.76555200393410372</v>
      </c>
    </row>
    <row r="8066" spans="1:12" x14ac:dyDescent="0.35">
      <c r="A8066" s="1">
        <v>28</v>
      </c>
      <c r="B8066" s="1">
        <v>5</v>
      </c>
      <c r="C8066" s="3">
        <v>45357</v>
      </c>
      <c r="D8066" s="5">
        <f>Tabla1[[#This Row],[REQUERIDOS (9 X CASILLA)]]/9</f>
        <v>633</v>
      </c>
      <c r="E8066" s="2">
        <v>46944</v>
      </c>
      <c r="F8066" s="5">
        <v>45037</v>
      </c>
      <c r="G8066" s="4">
        <f t="shared" si="250"/>
        <v>0.95937713019768234</v>
      </c>
      <c r="H8066" s="5">
        <v>5697</v>
      </c>
      <c r="I8066" s="5">
        <v>6782</v>
      </c>
      <c r="J8066" s="4">
        <f t="shared" si="251"/>
        <v>1.1904511146217307</v>
      </c>
      <c r="K8066" s="5">
        <v>9495</v>
      </c>
      <c r="L8066" s="4">
        <f>Tabla1[[#This Row],[CCRL (Ciudadanos que cumplen los requisitos de ley)]]/Tabla1[[#This Row],[ÓPTIMO REQUERIDO]]</f>
        <v>0.71427066877303846</v>
      </c>
    </row>
    <row r="8067" spans="1:12" x14ac:dyDescent="0.35">
      <c r="A8067" s="1">
        <v>28</v>
      </c>
      <c r="B8067" s="1">
        <v>6</v>
      </c>
      <c r="C8067" s="3">
        <v>45357</v>
      </c>
      <c r="D8067" s="5">
        <f>Tabla1[[#This Row],[REQUERIDOS (9 X CASILLA)]]/9</f>
        <v>673</v>
      </c>
      <c r="E8067" s="2">
        <v>49799</v>
      </c>
      <c r="F8067" s="5">
        <v>48710</v>
      </c>
      <c r="G8067" s="4">
        <f t="shared" ref="G8067:G8130" si="252">F8067/E8067</f>
        <v>0.97813209100584353</v>
      </c>
      <c r="H8067" s="5">
        <v>6057</v>
      </c>
      <c r="I8067" s="5">
        <v>7168</v>
      </c>
      <c r="J8067" s="4">
        <f t="shared" ref="J8067:J8130" si="253">I8067/H8067</f>
        <v>1.1834241373617302</v>
      </c>
      <c r="K8067" s="5">
        <v>9422</v>
      </c>
      <c r="L8067" s="4">
        <f>Tabla1[[#This Row],[CCRL (Ciudadanos que cumplen los requisitos de ley)]]/Tabla1[[#This Row],[ÓPTIMO REQUERIDO]]</f>
        <v>0.76077265973254082</v>
      </c>
    </row>
    <row r="8068" spans="1:12" x14ac:dyDescent="0.35">
      <c r="A8068" s="1">
        <v>28</v>
      </c>
      <c r="B8068" s="1">
        <v>7</v>
      </c>
      <c r="C8068" s="3">
        <v>45357</v>
      </c>
      <c r="D8068" s="5">
        <f>Tabla1[[#This Row],[REQUERIDOS (9 X CASILLA)]]/9</f>
        <v>520</v>
      </c>
      <c r="E8068" s="2">
        <v>39276</v>
      </c>
      <c r="F8068" s="5">
        <v>39270</v>
      </c>
      <c r="G8068" s="4">
        <f t="shared" si="252"/>
        <v>0.99984723495264283</v>
      </c>
      <c r="H8068" s="5">
        <v>4680</v>
      </c>
      <c r="I8068" s="5">
        <v>5730</v>
      </c>
      <c r="J8068" s="4">
        <f t="shared" si="253"/>
        <v>1.2243589743589745</v>
      </c>
      <c r="K8068" s="5">
        <v>7280</v>
      </c>
      <c r="L8068" s="4">
        <f>Tabla1[[#This Row],[CCRL (Ciudadanos que cumplen los requisitos de ley)]]/Tabla1[[#This Row],[ÓPTIMO REQUERIDO]]</f>
        <v>0.78708791208791207</v>
      </c>
    </row>
    <row r="8069" spans="1:12" x14ac:dyDescent="0.35">
      <c r="A8069" s="1">
        <v>28</v>
      </c>
      <c r="B8069" s="1">
        <v>8</v>
      </c>
      <c r="C8069" s="3">
        <v>45357</v>
      </c>
      <c r="D8069" s="5">
        <f>Tabla1[[#This Row],[REQUERIDOS (9 X CASILLA)]]/9</f>
        <v>726</v>
      </c>
      <c r="E8069" s="2">
        <v>55504</v>
      </c>
      <c r="F8069" s="5">
        <v>51377</v>
      </c>
      <c r="G8069" s="4">
        <f t="shared" si="252"/>
        <v>0.92564499855866245</v>
      </c>
      <c r="H8069" s="5">
        <v>6534</v>
      </c>
      <c r="I8069" s="5">
        <v>5454</v>
      </c>
      <c r="J8069" s="4">
        <f t="shared" si="253"/>
        <v>0.83471074380165289</v>
      </c>
      <c r="K8069" s="5">
        <v>11616</v>
      </c>
      <c r="L8069" s="4">
        <f>Tabla1[[#This Row],[CCRL (Ciudadanos que cumplen los requisitos de ley)]]/Tabla1[[#This Row],[ÓPTIMO REQUERIDO]]</f>
        <v>0.46952479338842973</v>
      </c>
    </row>
    <row r="8070" spans="1:12" x14ac:dyDescent="0.35">
      <c r="A8070" s="1">
        <v>29</v>
      </c>
      <c r="B8070" s="1">
        <v>1</v>
      </c>
      <c r="C8070" s="3">
        <v>45357</v>
      </c>
      <c r="D8070" s="5">
        <f>Tabla1[[#This Row],[REQUERIDOS (9 X CASILLA)]]/9</f>
        <v>580</v>
      </c>
      <c r="E8070" s="2">
        <v>45338</v>
      </c>
      <c r="F8070" s="5">
        <v>42789</v>
      </c>
      <c r="G8070" s="4">
        <f t="shared" si="252"/>
        <v>0.94377784639816487</v>
      </c>
      <c r="H8070" s="5">
        <v>5220</v>
      </c>
      <c r="I8070" s="5">
        <v>8335</v>
      </c>
      <c r="J8070" s="4">
        <f t="shared" si="253"/>
        <v>1.5967432950191571</v>
      </c>
      <c r="K8070" s="5">
        <v>9860</v>
      </c>
      <c r="L8070" s="4">
        <f>Tabla1[[#This Row],[CCRL (Ciudadanos que cumplen los requisitos de ley)]]/Tabla1[[#This Row],[ÓPTIMO REQUERIDO]]</f>
        <v>0.84533468559837732</v>
      </c>
    </row>
    <row r="8071" spans="1:12" x14ac:dyDescent="0.35">
      <c r="A8071" s="1">
        <v>29</v>
      </c>
      <c r="B8071" s="1">
        <v>2</v>
      </c>
      <c r="C8071" s="3">
        <v>45357</v>
      </c>
      <c r="D8071" s="5">
        <f>Tabla1[[#This Row],[REQUERIDOS (9 X CASILLA)]]/9</f>
        <v>605</v>
      </c>
      <c r="E8071" s="2">
        <v>46493</v>
      </c>
      <c r="F8071" s="5">
        <v>43345</v>
      </c>
      <c r="G8071" s="4">
        <f t="shared" si="252"/>
        <v>0.93229088249844061</v>
      </c>
      <c r="H8071" s="5">
        <v>5445</v>
      </c>
      <c r="I8071" s="5">
        <v>6290</v>
      </c>
      <c r="J8071" s="4">
        <f t="shared" si="253"/>
        <v>1.1551882460973371</v>
      </c>
      <c r="K8071" s="5">
        <v>9680</v>
      </c>
      <c r="L8071" s="4">
        <f>Tabla1[[#This Row],[CCRL (Ciudadanos que cumplen los requisitos de ley)]]/Tabla1[[#This Row],[ÓPTIMO REQUERIDO]]</f>
        <v>0.64979338842975209</v>
      </c>
    </row>
    <row r="8072" spans="1:12" x14ac:dyDescent="0.35">
      <c r="A8072" s="1">
        <v>29</v>
      </c>
      <c r="B8072" s="1">
        <v>3</v>
      </c>
      <c r="C8072" s="3">
        <v>45357</v>
      </c>
      <c r="D8072" s="5">
        <f>Tabla1[[#This Row],[REQUERIDOS (9 X CASILLA)]]/9</f>
        <v>536</v>
      </c>
      <c r="E8072" s="2">
        <v>43941</v>
      </c>
      <c r="F8072" s="5">
        <v>41577</v>
      </c>
      <c r="G8072" s="4">
        <f t="shared" si="252"/>
        <v>0.94620058715095245</v>
      </c>
      <c r="H8072" s="5">
        <v>4824</v>
      </c>
      <c r="I8072" s="5">
        <v>4413</v>
      </c>
      <c r="J8072" s="4">
        <f t="shared" si="253"/>
        <v>0.91480099502487566</v>
      </c>
      <c r="K8072" s="5">
        <v>7504</v>
      </c>
      <c r="L8072" s="4">
        <f>Tabla1[[#This Row],[CCRL (Ciudadanos que cumplen los requisitos de ley)]]/Tabla1[[#This Row],[ÓPTIMO REQUERIDO]]</f>
        <v>0.58808635394456288</v>
      </c>
    </row>
    <row r="8073" spans="1:12" x14ac:dyDescent="0.35">
      <c r="A8073" s="1">
        <v>30</v>
      </c>
      <c r="B8073" s="1">
        <v>1</v>
      </c>
      <c r="C8073" s="3">
        <v>45357</v>
      </c>
      <c r="D8073" s="5">
        <f>Tabla1[[#This Row],[REQUERIDOS (9 X CASILLA)]]/9</f>
        <v>612</v>
      </c>
      <c r="E8073" s="2">
        <v>41848</v>
      </c>
      <c r="F8073" s="5">
        <v>41846</v>
      </c>
      <c r="G8073" s="4">
        <f t="shared" si="252"/>
        <v>0.99995220799082396</v>
      </c>
      <c r="H8073" s="5">
        <v>5508</v>
      </c>
      <c r="I8073" s="5">
        <v>7054</v>
      </c>
      <c r="J8073" s="4">
        <f t="shared" si="253"/>
        <v>1.2806826434277414</v>
      </c>
      <c r="K8073" s="5">
        <v>7344</v>
      </c>
      <c r="L8073" s="4">
        <f>Tabla1[[#This Row],[CCRL (Ciudadanos que cumplen los requisitos de ley)]]/Tabla1[[#This Row],[ÓPTIMO REQUERIDO]]</f>
        <v>0.96051198257080606</v>
      </c>
    </row>
    <row r="8074" spans="1:12" x14ac:dyDescent="0.35">
      <c r="A8074" s="1">
        <v>30</v>
      </c>
      <c r="B8074" s="1">
        <v>2</v>
      </c>
      <c r="C8074" s="3">
        <v>45357</v>
      </c>
      <c r="D8074" s="5">
        <f>Tabla1[[#This Row],[REQUERIDOS (9 X CASILLA)]]/9</f>
        <v>576</v>
      </c>
      <c r="E8074" s="2">
        <v>39843</v>
      </c>
      <c r="F8074" s="5">
        <v>30190</v>
      </c>
      <c r="G8074" s="4">
        <f t="shared" si="252"/>
        <v>0.75772406696282912</v>
      </c>
      <c r="H8074" s="5">
        <v>5184</v>
      </c>
      <c r="I8074" s="5">
        <v>6203</v>
      </c>
      <c r="J8074" s="4">
        <f t="shared" si="253"/>
        <v>1.1965663580246915</v>
      </c>
      <c r="K8074" s="5">
        <v>6912</v>
      </c>
      <c r="L8074" s="4">
        <f>Tabla1[[#This Row],[CCRL (Ciudadanos que cumplen los requisitos de ley)]]/Tabla1[[#This Row],[ÓPTIMO REQUERIDO]]</f>
        <v>0.89742476851851849</v>
      </c>
    </row>
    <row r="8075" spans="1:12" x14ac:dyDescent="0.35">
      <c r="A8075" s="1">
        <v>30</v>
      </c>
      <c r="B8075" s="1">
        <v>3</v>
      </c>
      <c r="C8075" s="3">
        <v>45357</v>
      </c>
      <c r="D8075" s="5">
        <f>Tabla1[[#This Row],[REQUERIDOS (9 X CASILLA)]]/9</f>
        <v>592</v>
      </c>
      <c r="E8075" s="2">
        <v>42866</v>
      </c>
      <c r="F8075" s="5">
        <v>39042</v>
      </c>
      <c r="G8075" s="4">
        <f t="shared" si="252"/>
        <v>0.91079176970092846</v>
      </c>
      <c r="H8075" s="5">
        <v>5328</v>
      </c>
      <c r="I8075" s="5">
        <v>7537</v>
      </c>
      <c r="J8075" s="4">
        <f t="shared" si="253"/>
        <v>1.414602102102102</v>
      </c>
      <c r="K8075" s="5">
        <v>7696</v>
      </c>
      <c r="L8075" s="4">
        <f>Tabla1[[#This Row],[CCRL (Ciudadanos que cumplen los requisitos de ley)]]/Tabla1[[#This Row],[ÓPTIMO REQUERIDO]]</f>
        <v>0.97933991683991684</v>
      </c>
    </row>
    <row r="8076" spans="1:12" x14ac:dyDescent="0.35">
      <c r="A8076" s="1">
        <v>30</v>
      </c>
      <c r="B8076" s="1">
        <v>4</v>
      </c>
      <c r="C8076" s="3">
        <v>45357</v>
      </c>
      <c r="D8076" s="5">
        <f>Tabla1[[#This Row],[REQUERIDOS (9 X CASILLA)]]/9</f>
        <v>536</v>
      </c>
      <c r="E8076" s="2">
        <v>47643</v>
      </c>
      <c r="F8076" s="5">
        <v>40293</v>
      </c>
      <c r="G8076" s="4">
        <f t="shared" si="252"/>
        <v>0.84572759901769412</v>
      </c>
      <c r="H8076" s="5">
        <v>4824</v>
      </c>
      <c r="I8076" s="5">
        <v>3274</v>
      </c>
      <c r="J8076" s="4">
        <f t="shared" si="253"/>
        <v>0.6786898839137645</v>
      </c>
      <c r="K8076" s="5">
        <v>6432</v>
      </c>
      <c r="L8076" s="4">
        <f>Tabla1[[#This Row],[CCRL (Ciudadanos que cumplen los requisitos de ley)]]/Tabla1[[#This Row],[ÓPTIMO REQUERIDO]]</f>
        <v>0.50901741293532343</v>
      </c>
    </row>
    <row r="8077" spans="1:12" x14ac:dyDescent="0.35">
      <c r="A8077" s="1">
        <v>30</v>
      </c>
      <c r="B8077" s="1">
        <v>5</v>
      </c>
      <c r="C8077" s="3">
        <v>45357</v>
      </c>
      <c r="D8077" s="5">
        <f>Tabla1[[#This Row],[REQUERIDOS (9 X CASILLA)]]/9</f>
        <v>609</v>
      </c>
      <c r="E8077" s="2">
        <v>45063</v>
      </c>
      <c r="F8077" s="5">
        <v>44721</v>
      </c>
      <c r="G8077" s="4">
        <f t="shared" si="252"/>
        <v>0.99241062512482525</v>
      </c>
      <c r="H8077" s="5">
        <v>5481</v>
      </c>
      <c r="I8077" s="5">
        <v>4329</v>
      </c>
      <c r="J8077" s="4">
        <f t="shared" si="253"/>
        <v>0.78981937602627261</v>
      </c>
      <c r="K8077" s="5">
        <v>7917</v>
      </c>
      <c r="L8077" s="4">
        <f>Tabla1[[#This Row],[CCRL (Ciudadanos que cumplen los requisitos de ley)]]/Tabla1[[#This Row],[ÓPTIMO REQUERIDO]]</f>
        <v>0.54679802955665024</v>
      </c>
    </row>
    <row r="8078" spans="1:12" x14ac:dyDescent="0.35">
      <c r="A8078" s="1">
        <v>30</v>
      </c>
      <c r="B8078" s="1">
        <v>6</v>
      </c>
      <c r="C8078" s="3">
        <v>45357</v>
      </c>
      <c r="D8078" s="5">
        <f>Tabla1[[#This Row],[REQUERIDOS (9 X CASILLA)]]/9</f>
        <v>560</v>
      </c>
      <c r="E8078" s="2">
        <v>40449</v>
      </c>
      <c r="F8078" s="5">
        <v>40449</v>
      </c>
      <c r="G8078" s="4">
        <f t="shared" si="252"/>
        <v>1</v>
      </c>
      <c r="H8078" s="5">
        <v>5040</v>
      </c>
      <c r="I8078" s="5">
        <v>7363</v>
      </c>
      <c r="J8078" s="4">
        <f t="shared" si="253"/>
        <v>1.4609126984126983</v>
      </c>
      <c r="K8078" s="5">
        <v>7280</v>
      </c>
      <c r="L8078" s="4">
        <f>Tabla1[[#This Row],[CCRL (Ciudadanos que cumplen los requisitos de ley)]]/Tabla1[[#This Row],[ÓPTIMO REQUERIDO]]</f>
        <v>1.0114010989010989</v>
      </c>
    </row>
    <row r="8079" spans="1:12" x14ac:dyDescent="0.35">
      <c r="A8079" s="1">
        <v>30</v>
      </c>
      <c r="B8079" s="1">
        <v>7</v>
      </c>
      <c r="C8079" s="3">
        <v>45357</v>
      </c>
      <c r="D8079" s="5">
        <f>Tabla1[[#This Row],[REQUERIDOS (9 X CASILLA)]]/9</f>
        <v>628</v>
      </c>
      <c r="E8079" s="2">
        <v>43627</v>
      </c>
      <c r="F8079" s="5">
        <v>43168</v>
      </c>
      <c r="G8079" s="4">
        <f t="shared" si="252"/>
        <v>0.98947899236711212</v>
      </c>
      <c r="H8079" s="5">
        <v>5652</v>
      </c>
      <c r="I8079" s="5">
        <v>8773</v>
      </c>
      <c r="J8079" s="4">
        <f t="shared" si="253"/>
        <v>1.5521939136588818</v>
      </c>
      <c r="K8079" s="5">
        <v>6908</v>
      </c>
      <c r="L8079" s="4">
        <f>Tabla1[[#This Row],[CCRL (Ciudadanos que cumplen los requisitos de ley)]]/Tabla1[[#This Row],[ÓPTIMO REQUERIDO]]</f>
        <v>1.269976838448176</v>
      </c>
    </row>
    <row r="8080" spans="1:12" x14ac:dyDescent="0.35">
      <c r="A8080" s="1">
        <v>30</v>
      </c>
      <c r="B8080" s="1">
        <v>8</v>
      </c>
      <c r="C8080" s="3">
        <v>45357</v>
      </c>
      <c r="D8080" s="5">
        <f>Tabla1[[#This Row],[REQUERIDOS (9 X CASILLA)]]/9</f>
        <v>630</v>
      </c>
      <c r="E8080" s="2">
        <v>46087</v>
      </c>
      <c r="F8080" s="5">
        <v>43673</v>
      </c>
      <c r="G8080" s="4">
        <f t="shared" si="252"/>
        <v>0.94762080413131689</v>
      </c>
      <c r="H8080" s="5">
        <v>5670</v>
      </c>
      <c r="I8080" s="5">
        <v>6135</v>
      </c>
      <c r="J8080" s="4">
        <f t="shared" si="253"/>
        <v>1.0820105820105821</v>
      </c>
      <c r="K8080" s="5">
        <v>8190</v>
      </c>
      <c r="L8080" s="4">
        <f>Tabla1[[#This Row],[CCRL (Ciudadanos que cumplen los requisitos de ley)]]/Tabla1[[#This Row],[ÓPTIMO REQUERIDO]]</f>
        <v>0.74908424908424909</v>
      </c>
    </row>
    <row r="8081" spans="1:12" x14ac:dyDescent="0.35">
      <c r="A8081" s="1">
        <v>30</v>
      </c>
      <c r="B8081" s="1">
        <v>9</v>
      </c>
      <c r="C8081" s="3">
        <v>45357</v>
      </c>
      <c r="D8081" s="5">
        <f>Tabla1[[#This Row],[REQUERIDOS (9 X CASILLA)]]/9</f>
        <v>542</v>
      </c>
      <c r="E8081" s="2">
        <v>40793</v>
      </c>
      <c r="F8081" s="5">
        <v>40793</v>
      </c>
      <c r="G8081" s="4">
        <f t="shared" si="252"/>
        <v>1</v>
      </c>
      <c r="H8081" s="5">
        <v>4878</v>
      </c>
      <c r="I8081" s="5">
        <v>6531</v>
      </c>
      <c r="J8081" s="4">
        <f t="shared" si="253"/>
        <v>1.3388683886838868</v>
      </c>
      <c r="K8081" s="5">
        <v>5962</v>
      </c>
      <c r="L8081" s="4">
        <f>Tabla1[[#This Row],[CCRL (Ciudadanos que cumplen los requisitos de ley)]]/Tabla1[[#This Row],[ÓPTIMO REQUERIDO]]</f>
        <v>1.0954377725595439</v>
      </c>
    </row>
    <row r="8082" spans="1:12" x14ac:dyDescent="0.35">
      <c r="A8082" s="1">
        <v>30</v>
      </c>
      <c r="B8082" s="1">
        <v>10</v>
      </c>
      <c r="C8082" s="3">
        <v>45357</v>
      </c>
      <c r="D8082" s="5">
        <f>Tabla1[[#This Row],[REQUERIDOS (9 X CASILLA)]]/9</f>
        <v>663</v>
      </c>
      <c r="E8082" s="2">
        <v>50810</v>
      </c>
      <c r="F8082" s="5">
        <v>50793</v>
      </c>
      <c r="G8082" s="4">
        <f t="shared" si="252"/>
        <v>0.99966542019287541</v>
      </c>
      <c r="H8082" s="5">
        <v>5967</v>
      </c>
      <c r="I8082" s="5">
        <v>5060</v>
      </c>
      <c r="J8082" s="4">
        <f t="shared" si="253"/>
        <v>0.84799731858555383</v>
      </c>
      <c r="K8082" s="5">
        <v>8619</v>
      </c>
      <c r="L8082" s="4">
        <f>Tabla1[[#This Row],[CCRL (Ciudadanos que cumplen los requisitos de ley)]]/Tabla1[[#This Row],[ÓPTIMO REQUERIDO]]</f>
        <v>0.58707506671307574</v>
      </c>
    </row>
    <row r="8083" spans="1:12" x14ac:dyDescent="0.35">
      <c r="A8083" s="1">
        <v>30</v>
      </c>
      <c r="B8083" s="1">
        <v>11</v>
      </c>
      <c r="C8083" s="3">
        <v>45357</v>
      </c>
      <c r="D8083" s="5">
        <f>Tabla1[[#This Row],[REQUERIDOS (9 X CASILLA)]]/9</f>
        <v>586</v>
      </c>
      <c r="E8083" s="2">
        <v>41580</v>
      </c>
      <c r="F8083" s="5">
        <v>41084</v>
      </c>
      <c r="G8083" s="4">
        <f t="shared" si="252"/>
        <v>0.9880711880711881</v>
      </c>
      <c r="H8083" s="5">
        <v>5274</v>
      </c>
      <c r="I8083" s="5">
        <v>4239</v>
      </c>
      <c r="J8083" s="4">
        <f t="shared" si="253"/>
        <v>0.80375426621160406</v>
      </c>
      <c r="K8083" s="5">
        <v>7618</v>
      </c>
      <c r="L8083" s="4">
        <f>Tabla1[[#This Row],[CCRL (Ciudadanos que cumplen los requisitos de ley)]]/Tabla1[[#This Row],[ÓPTIMO REQUERIDO]]</f>
        <v>0.5564452612234182</v>
      </c>
    </row>
    <row r="8084" spans="1:12" x14ac:dyDescent="0.35">
      <c r="A8084" s="1">
        <v>30</v>
      </c>
      <c r="B8084" s="1">
        <v>12</v>
      </c>
      <c r="C8084" s="3">
        <v>45357</v>
      </c>
      <c r="D8084" s="5">
        <f>Tabla1[[#This Row],[REQUERIDOS (9 X CASILLA)]]/9</f>
        <v>506</v>
      </c>
      <c r="E8084" s="2">
        <v>39330</v>
      </c>
      <c r="F8084" s="5">
        <v>36816</v>
      </c>
      <c r="G8084" s="4">
        <f t="shared" si="252"/>
        <v>0.93607932875667432</v>
      </c>
      <c r="H8084" s="5">
        <v>4554</v>
      </c>
      <c r="I8084" s="5">
        <v>3730</v>
      </c>
      <c r="J8084" s="4">
        <f t="shared" si="253"/>
        <v>0.81906016688625383</v>
      </c>
      <c r="K8084" s="5">
        <v>7084</v>
      </c>
      <c r="L8084" s="4">
        <f>Tabla1[[#This Row],[CCRL (Ciudadanos que cumplen los requisitos de ley)]]/Tabla1[[#This Row],[ÓPTIMO REQUERIDO]]</f>
        <v>0.52653867871259175</v>
      </c>
    </row>
    <row r="8085" spans="1:12" x14ac:dyDescent="0.35">
      <c r="A8085" s="1">
        <v>30</v>
      </c>
      <c r="B8085" s="1">
        <v>13</v>
      </c>
      <c r="C8085" s="3">
        <v>45357</v>
      </c>
      <c r="D8085" s="5">
        <f>Tabla1[[#This Row],[REQUERIDOS (9 X CASILLA)]]/9</f>
        <v>518</v>
      </c>
      <c r="E8085" s="2">
        <v>37737</v>
      </c>
      <c r="F8085" s="5">
        <v>36490</v>
      </c>
      <c r="G8085" s="4">
        <f t="shared" si="252"/>
        <v>0.96695550785701034</v>
      </c>
      <c r="H8085" s="5">
        <v>4662</v>
      </c>
      <c r="I8085" s="5">
        <v>6168</v>
      </c>
      <c r="J8085" s="4">
        <f t="shared" si="253"/>
        <v>1.3230373230373231</v>
      </c>
      <c r="K8085" s="5">
        <v>6216</v>
      </c>
      <c r="L8085" s="4">
        <f>Tabla1[[#This Row],[CCRL (Ciudadanos que cumplen los requisitos de ley)]]/Tabla1[[#This Row],[ÓPTIMO REQUERIDO]]</f>
        <v>0.99227799227799229</v>
      </c>
    </row>
    <row r="8086" spans="1:12" x14ac:dyDescent="0.35">
      <c r="A8086" s="1">
        <v>30</v>
      </c>
      <c r="B8086" s="1">
        <v>14</v>
      </c>
      <c r="C8086" s="3">
        <v>45357</v>
      </c>
      <c r="D8086" s="5">
        <f>Tabla1[[#This Row],[REQUERIDOS (9 X CASILLA)]]/9</f>
        <v>577</v>
      </c>
      <c r="E8086" s="2">
        <v>39636</v>
      </c>
      <c r="F8086" s="5">
        <v>38763</v>
      </c>
      <c r="G8086" s="4">
        <f t="shared" si="252"/>
        <v>0.97797456857402365</v>
      </c>
      <c r="H8086" s="5">
        <v>5193</v>
      </c>
      <c r="I8086" s="5">
        <v>6575</v>
      </c>
      <c r="J8086" s="4">
        <f t="shared" si="253"/>
        <v>1.2661274792990564</v>
      </c>
      <c r="K8086" s="5">
        <v>7501</v>
      </c>
      <c r="L8086" s="4">
        <f>Tabla1[[#This Row],[CCRL (Ciudadanos que cumplen los requisitos de ley)]]/Tabla1[[#This Row],[ÓPTIMO REQUERIDO]]</f>
        <v>0.87654979336088523</v>
      </c>
    </row>
    <row r="8087" spans="1:12" x14ac:dyDescent="0.35">
      <c r="A8087" s="1">
        <v>30</v>
      </c>
      <c r="B8087" s="1">
        <v>15</v>
      </c>
      <c r="C8087" s="3">
        <v>45357</v>
      </c>
      <c r="D8087" s="5">
        <f>Tabla1[[#This Row],[REQUERIDOS (9 X CASILLA)]]/9</f>
        <v>518</v>
      </c>
      <c r="E8087" s="2">
        <v>39600</v>
      </c>
      <c r="F8087" s="5">
        <v>37865</v>
      </c>
      <c r="G8087" s="4">
        <f t="shared" si="252"/>
        <v>0.95618686868686864</v>
      </c>
      <c r="H8087" s="5">
        <v>4662</v>
      </c>
      <c r="I8087" s="5">
        <v>6711</v>
      </c>
      <c r="J8087" s="4">
        <f t="shared" si="253"/>
        <v>1.4395109395109396</v>
      </c>
      <c r="K8087" s="5">
        <v>6734</v>
      </c>
      <c r="L8087" s="4">
        <f>Tabla1[[#This Row],[CCRL (Ciudadanos que cumplen los requisitos de ley)]]/Tabla1[[#This Row],[ÓPTIMO REQUERIDO]]</f>
        <v>0.99658449658449655</v>
      </c>
    </row>
    <row r="8088" spans="1:12" x14ac:dyDescent="0.35">
      <c r="A8088" s="1">
        <v>30</v>
      </c>
      <c r="B8088" s="1">
        <v>16</v>
      </c>
      <c r="C8088" s="3">
        <v>45357</v>
      </c>
      <c r="D8088" s="5">
        <f>Tabla1[[#This Row],[REQUERIDOS (9 X CASILLA)]]/9</f>
        <v>581</v>
      </c>
      <c r="E8088" s="2">
        <v>43346</v>
      </c>
      <c r="F8088" s="5">
        <v>43346</v>
      </c>
      <c r="G8088" s="4">
        <f t="shared" si="252"/>
        <v>1</v>
      </c>
      <c r="H8088" s="5">
        <v>5229</v>
      </c>
      <c r="I8088" s="5">
        <v>5383</v>
      </c>
      <c r="J8088" s="4">
        <f t="shared" si="253"/>
        <v>1.0294511378848727</v>
      </c>
      <c r="K8088" s="5">
        <v>6972</v>
      </c>
      <c r="L8088" s="4">
        <f>Tabla1[[#This Row],[CCRL (Ciudadanos que cumplen los requisitos de ley)]]/Tabla1[[#This Row],[ÓPTIMO REQUERIDO]]</f>
        <v>0.77208835341365467</v>
      </c>
    </row>
    <row r="8089" spans="1:12" x14ac:dyDescent="0.35">
      <c r="A8089" s="1">
        <v>30</v>
      </c>
      <c r="B8089" s="1">
        <v>17</v>
      </c>
      <c r="C8089" s="3">
        <v>45357</v>
      </c>
      <c r="D8089" s="5">
        <f>Tabla1[[#This Row],[REQUERIDOS (9 X CASILLA)]]/9</f>
        <v>634</v>
      </c>
      <c r="E8089" s="2">
        <v>43823</v>
      </c>
      <c r="F8089" s="5">
        <v>43128</v>
      </c>
      <c r="G8089" s="4">
        <f t="shared" si="252"/>
        <v>0.98414074800903639</v>
      </c>
      <c r="H8089" s="5">
        <v>5706</v>
      </c>
      <c r="I8089" s="5">
        <v>4318</v>
      </c>
      <c r="J8089" s="4">
        <f t="shared" si="253"/>
        <v>0.75674728356116372</v>
      </c>
      <c r="K8089" s="5">
        <v>8242</v>
      </c>
      <c r="L8089" s="4">
        <f>Tabla1[[#This Row],[CCRL (Ciudadanos que cumplen los requisitos de ley)]]/Tabla1[[#This Row],[ÓPTIMO REQUERIDO]]</f>
        <v>0.52390196554234414</v>
      </c>
    </row>
    <row r="8090" spans="1:12" x14ac:dyDescent="0.35">
      <c r="A8090" s="1">
        <v>30</v>
      </c>
      <c r="B8090" s="1">
        <v>18</v>
      </c>
      <c r="C8090" s="3">
        <v>45357</v>
      </c>
      <c r="D8090" s="5">
        <f>Tabla1[[#This Row],[REQUERIDOS (9 X CASILLA)]]/9</f>
        <v>542</v>
      </c>
      <c r="E8090" s="2">
        <v>39644</v>
      </c>
      <c r="F8090" s="5">
        <v>39610</v>
      </c>
      <c r="G8090" s="4">
        <f t="shared" si="252"/>
        <v>0.99914236706689541</v>
      </c>
      <c r="H8090" s="5">
        <v>4878</v>
      </c>
      <c r="I8090" s="5">
        <v>6533</v>
      </c>
      <c r="J8090" s="4">
        <f t="shared" si="253"/>
        <v>1.3392783927839278</v>
      </c>
      <c r="K8090" s="5">
        <v>6504</v>
      </c>
      <c r="L8090" s="4">
        <f>Tabla1[[#This Row],[CCRL (Ciudadanos que cumplen los requisitos de ley)]]/Tabla1[[#This Row],[ÓPTIMO REQUERIDO]]</f>
        <v>1.004458794587946</v>
      </c>
    </row>
    <row r="8091" spans="1:12" x14ac:dyDescent="0.35">
      <c r="A8091" s="1">
        <v>30</v>
      </c>
      <c r="B8091" s="1">
        <v>19</v>
      </c>
      <c r="C8091" s="3">
        <v>45357</v>
      </c>
      <c r="D8091" s="5">
        <f>Tabla1[[#This Row],[REQUERIDOS (9 X CASILLA)]]/9</f>
        <v>575</v>
      </c>
      <c r="E8091" s="2">
        <v>42377</v>
      </c>
      <c r="F8091" s="5">
        <v>42377</v>
      </c>
      <c r="G8091" s="4">
        <f t="shared" si="252"/>
        <v>1</v>
      </c>
      <c r="H8091" s="5">
        <v>5175</v>
      </c>
      <c r="I8091" s="5">
        <v>8050</v>
      </c>
      <c r="J8091" s="4">
        <f t="shared" si="253"/>
        <v>1.5555555555555556</v>
      </c>
      <c r="K8091" s="5">
        <v>6900</v>
      </c>
      <c r="L8091" s="4">
        <f>Tabla1[[#This Row],[CCRL (Ciudadanos que cumplen los requisitos de ley)]]/Tabla1[[#This Row],[ÓPTIMO REQUERIDO]]</f>
        <v>1.1666666666666667</v>
      </c>
    </row>
    <row r="8092" spans="1:12" x14ac:dyDescent="0.35">
      <c r="A8092" s="1">
        <v>31</v>
      </c>
      <c r="B8092" s="1">
        <v>1</v>
      </c>
      <c r="C8092" s="3">
        <v>45357</v>
      </c>
      <c r="D8092" s="5">
        <f>Tabla1[[#This Row],[REQUERIDOS (9 X CASILLA)]]/9</f>
        <v>465</v>
      </c>
      <c r="E8092" s="2">
        <v>35563</v>
      </c>
      <c r="F8092" s="5">
        <v>27713</v>
      </c>
      <c r="G8092" s="4">
        <f t="shared" si="252"/>
        <v>0.77926496639766052</v>
      </c>
      <c r="H8092" s="5">
        <v>4185</v>
      </c>
      <c r="I8092" s="5">
        <v>3778</v>
      </c>
      <c r="J8092" s="4">
        <f t="shared" si="253"/>
        <v>0.90274790919952208</v>
      </c>
      <c r="K8092" s="5">
        <v>6510</v>
      </c>
      <c r="L8092" s="4">
        <f>Tabla1[[#This Row],[CCRL (Ciudadanos que cumplen los requisitos de ley)]]/Tabla1[[#This Row],[ÓPTIMO REQUERIDO]]</f>
        <v>0.58033794162826424</v>
      </c>
    </row>
    <row r="8093" spans="1:12" x14ac:dyDescent="0.35">
      <c r="A8093" s="1">
        <v>31</v>
      </c>
      <c r="B8093" s="1">
        <v>2</v>
      </c>
      <c r="C8093" s="3">
        <v>45357</v>
      </c>
      <c r="D8093" s="5">
        <f>Tabla1[[#This Row],[REQUERIDOS (9 X CASILLA)]]/9</f>
        <v>540</v>
      </c>
      <c r="E8093" s="2">
        <v>40326</v>
      </c>
      <c r="F8093" s="5">
        <v>19409</v>
      </c>
      <c r="G8093" s="4">
        <f t="shared" si="252"/>
        <v>0.48130238555770471</v>
      </c>
      <c r="H8093" s="5">
        <v>4860</v>
      </c>
      <c r="I8093" s="5">
        <v>3017</v>
      </c>
      <c r="J8093" s="4">
        <f t="shared" si="253"/>
        <v>0.62078189300411524</v>
      </c>
      <c r="K8093" s="5">
        <v>7020</v>
      </c>
      <c r="L8093" s="4">
        <f>Tabla1[[#This Row],[CCRL (Ciudadanos que cumplen los requisitos de ley)]]/Tabla1[[#This Row],[ÓPTIMO REQUERIDO]]</f>
        <v>0.42977207977207976</v>
      </c>
    </row>
    <row r="8094" spans="1:12" x14ac:dyDescent="0.35">
      <c r="A8094" s="1">
        <v>31</v>
      </c>
      <c r="B8094" s="1">
        <v>3</v>
      </c>
      <c r="C8094" s="3">
        <v>45357</v>
      </c>
      <c r="D8094" s="5">
        <f>Tabla1[[#This Row],[REQUERIDOS (9 X CASILLA)]]/9</f>
        <v>514</v>
      </c>
      <c r="E8094" s="2">
        <v>41352</v>
      </c>
      <c r="F8094" s="5">
        <v>38048</v>
      </c>
      <c r="G8094" s="4">
        <f t="shared" si="252"/>
        <v>0.92010059972915459</v>
      </c>
      <c r="H8094" s="5">
        <v>4626</v>
      </c>
      <c r="I8094" s="5">
        <v>6179</v>
      </c>
      <c r="J8094" s="4">
        <f t="shared" si="253"/>
        <v>1.3357111975789018</v>
      </c>
      <c r="K8094" s="5">
        <v>7710</v>
      </c>
      <c r="L8094" s="4">
        <f>Tabla1[[#This Row],[CCRL (Ciudadanos que cumplen los requisitos de ley)]]/Tabla1[[#This Row],[ÓPTIMO REQUERIDO]]</f>
        <v>0.80142671854734115</v>
      </c>
    </row>
    <row r="8095" spans="1:12" x14ac:dyDescent="0.35">
      <c r="A8095" s="1">
        <v>31</v>
      </c>
      <c r="B8095" s="1">
        <v>4</v>
      </c>
      <c r="C8095" s="3">
        <v>45357</v>
      </c>
      <c r="D8095" s="5">
        <f>Tabla1[[#This Row],[REQUERIDOS (9 X CASILLA)]]/9</f>
        <v>461</v>
      </c>
      <c r="E8095" s="2">
        <v>36973</v>
      </c>
      <c r="F8095" s="5">
        <v>28208</v>
      </c>
      <c r="G8095" s="4">
        <f t="shared" si="252"/>
        <v>0.76293511481351262</v>
      </c>
      <c r="H8095" s="5">
        <v>4149</v>
      </c>
      <c r="I8095" s="5">
        <v>2988</v>
      </c>
      <c r="J8095" s="4">
        <f t="shared" si="253"/>
        <v>0.72017353579175702</v>
      </c>
      <c r="K8095" s="5">
        <v>6454</v>
      </c>
      <c r="L8095" s="4">
        <f>Tabla1[[#This Row],[CCRL (Ciudadanos que cumplen los requisitos de ley)]]/Tabla1[[#This Row],[ÓPTIMO REQUERIDO]]</f>
        <v>0.46296870158041525</v>
      </c>
    </row>
    <row r="8096" spans="1:12" x14ac:dyDescent="0.35">
      <c r="A8096" s="1">
        <v>31</v>
      </c>
      <c r="B8096" s="1">
        <v>5</v>
      </c>
      <c r="C8096" s="3">
        <v>45357</v>
      </c>
      <c r="D8096" s="5">
        <f>Tabla1[[#This Row],[REQUERIDOS (9 X CASILLA)]]/9</f>
        <v>514</v>
      </c>
      <c r="E8096" s="2">
        <v>39974</v>
      </c>
      <c r="F8096" s="5">
        <v>31399</v>
      </c>
      <c r="G8096" s="4">
        <f t="shared" si="252"/>
        <v>0.78548556561765148</v>
      </c>
      <c r="H8096" s="5">
        <v>4626</v>
      </c>
      <c r="I8096" s="5">
        <v>3921</v>
      </c>
      <c r="J8096" s="4">
        <f t="shared" si="253"/>
        <v>0.84760051880674447</v>
      </c>
      <c r="K8096" s="5">
        <v>6682</v>
      </c>
      <c r="L8096" s="4">
        <f>Tabla1[[#This Row],[CCRL (Ciudadanos que cumplen los requisitos de ley)]]/Tabla1[[#This Row],[ÓPTIMO REQUERIDO]]</f>
        <v>0.58680035917390005</v>
      </c>
    </row>
    <row r="8097" spans="1:12" x14ac:dyDescent="0.35">
      <c r="A8097" s="1">
        <v>31</v>
      </c>
      <c r="B8097" s="1">
        <v>6</v>
      </c>
      <c r="C8097" s="3">
        <v>45357</v>
      </c>
      <c r="D8097" s="5">
        <f>Tabla1[[#This Row],[REQUERIDOS (9 X CASILLA)]]/9</f>
        <v>470</v>
      </c>
      <c r="E8097" s="2">
        <v>37509</v>
      </c>
      <c r="F8097" s="5">
        <v>29713</v>
      </c>
      <c r="G8097" s="4">
        <f t="shared" si="252"/>
        <v>0.79215654909488387</v>
      </c>
      <c r="H8097" s="5">
        <v>4230</v>
      </c>
      <c r="I8097" s="5">
        <v>2899</v>
      </c>
      <c r="J8097" s="4">
        <f t="shared" si="253"/>
        <v>0.68534278959810879</v>
      </c>
      <c r="K8097" s="5">
        <v>6580</v>
      </c>
      <c r="L8097" s="4">
        <f>Tabla1[[#This Row],[CCRL (Ciudadanos que cumplen los requisitos de ley)]]/Tabla1[[#This Row],[ÓPTIMO REQUERIDO]]</f>
        <v>0.44057750759878417</v>
      </c>
    </row>
    <row r="8098" spans="1:12" x14ac:dyDescent="0.35">
      <c r="A8098" s="1">
        <v>32</v>
      </c>
      <c r="B8098" s="1">
        <v>1</v>
      </c>
      <c r="C8098" s="3">
        <v>45357</v>
      </c>
      <c r="D8098" s="5">
        <f>Tabla1[[#This Row],[REQUERIDOS (9 X CASILLA)]]/9</f>
        <v>664</v>
      </c>
      <c r="E8098" s="2">
        <v>44168</v>
      </c>
      <c r="F8098" s="5">
        <v>23608</v>
      </c>
      <c r="G8098" s="4">
        <f t="shared" si="252"/>
        <v>0.5345046187284912</v>
      </c>
      <c r="H8098" s="5">
        <v>5976</v>
      </c>
      <c r="I8098" s="5">
        <v>5130</v>
      </c>
      <c r="J8098" s="4">
        <f t="shared" si="253"/>
        <v>0.85843373493975905</v>
      </c>
      <c r="K8098" s="5">
        <v>7968</v>
      </c>
      <c r="L8098" s="4">
        <f>Tabla1[[#This Row],[CCRL (Ciudadanos que cumplen los requisitos de ley)]]/Tabla1[[#This Row],[ÓPTIMO REQUERIDO]]</f>
        <v>0.64382530120481929</v>
      </c>
    </row>
    <row r="8099" spans="1:12" x14ac:dyDescent="0.35">
      <c r="A8099" s="1">
        <v>32</v>
      </c>
      <c r="B8099" s="1">
        <v>2</v>
      </c>
      <c r="C8099" s="3">
        <v>45357</v>
      </c>
      <c r="D8099" s="5">
        <f>Tabla1[[#This Row],[REQUERIDOS (9 X CASILLA)]]/9</f>
        <v>761</v>
      </c>
      <c r="E8099" s="2">
        <v>49284</v>
      </c>
      <c r="F8099" s="5">
        <v>30239</v>
      </c>
      <c r="G8099" s="4">
        <f t="shared" si="252"/>
        <v>0.61356626897167432</v>
      </c>
      <c r="H8099" s="5">
        <v>6849</v>
      </c>
      <c r="I8099" s="5">
        <v>6388</v>
      </c>
      <c r="J8099" s="4">
        <f t="shared" si="253"/>
        <v>0.93269090378157393</v>
      </c>
      <c r="K8099" s="5">
        <v>9132</v>
      </c>
      <c r="L8099" s="4">
        <f>Tabla1[[#This Row],[CCRL (Ciudadanos que cumplen los requisitos de ley)]]/Tabla1[[#This Row],[ÓPTIMO REQUERIDO]]</f>
        <v>0.69951817783618042</v>
      </c>
    </row>
    <row r="8100" spans="1:12" x14ac:dyDescent="0.35">
      <c r="A8100" s="1">
        <v>32</v>
      </c>
      <c r="B8100" s="1">
        <v>3</v>
      </c>
      <c r="C8100" s="3">
        <v>45357</v>
      </c>
      <c r="D8100" s="5">
        <f>Tabla1[[#This Row],[REQUERIDOS (9 X CASILLA)]]/9</f>
        <v>665</v>
      </c>
      <c r="E8100" s="2">
        <v>43853</v>
      </c>
      <c r="F8100" s="5">
        <v>24227</v>
      </c>
      <c r="G8100" s="4">
        <f t="shared" si="252"/>
        <v>0.55245935283789027</v>
      </c>
      <c r="H8100" s="5">
        <v>5985</v>
      </c>
      <c r="I8100" s="5">
        <v>5492</v>
      </c>
      <c r="J8100" s="4">
        <f t="shared" si="253"/>
        <v>0.91762740183792812</v>
      </c>
      <c r="K8100" s="5">
        <v>8645</v>
      </c>
      <c r="L8100" s="4">
        <f>Tabla1[[#This Row],[CCRL (Ciudadanos que cumplen los requisitos de ley)]]/Tabla1[[#This Row],[ÓPTIMO REQUERIDO]]</f>
        <v>0.63528050896471944</v>
      </c>
    </row>
    <row r="8101" spans="1:12" x14ac:dyDescent="0.35">
      <c r="A8101" s="1">
        <v>32</v>
      </c>
      <c r="B8101" s="1">
        <v>4</v>
      </c>
      <c r="C8101" s="3">
        <v>45357</v>
      </c>
      <c r="D8101" s="5">
        <f>Tabla1[[#This Row],[REQUERIDOS (9 X CASILLA)]]/9</f>
        <v>544</v>
      </c>
      <c r="E8101" s="2">
        <v>38033</v>
      </c>
      <c r="F8101" s="5">
        <v>25724</v>
      </c>
      <c r="G8101" s="4">
        <f t="shared" si="252"/>
        <v>0.67636000315515477</v>
      </c>
      <c r="H8101" s="5">
        <v>4896</v>
      </c>
      <c r="I8101" s="5">
        <v>5738</v>
      </c>
      <c r="J8101" s="4">
        <f t="shared" si="253"/>
        <v>1.1719771241830066</v>
      </c>
      <c r="K8101" s="5">
        <v>7072</v>
      </c>
      <c r="L8101" s="4">
        <f>Tabla1[[#This Row],[CCRL (Ciudadanos que cumplen los requisitos de ley)]]/Tabla1[[#This Row],[ÓPTIMO REQUERIDO]]</f>
        <v>0.81136877828054299</v>
      </c>
    </row>
    <row r="8102" spans="1:12" x14ac:dyDescent="0.35">
      <c r="A8102" s="1">
        <v>1</v>
      </c>
      <c r="B8102" s="1">
        <v>1</v>
      </c>
      <c r="C8102" s="3">
        <v>45358</v>
      </c>
      <c r="D8102" s="5">
        <f>Tabla1[[#This Row],[REQUERIDOS (9 X CASILLA)]]/9</f>
        <v>576</v>
      </c>
      <c r="E8102" s="2">
        <v>46715</v>
      </c>
      <c r="F8102" s="5">
        <v>46222</v>
      </c>
      <c r="G8102" s="4">
        <f t="shared" si="252"/>
        <v>0.98944664454671949</v>
      </c>
      <c r="H8102" s="5">
        <v>5184</v>
      </c>
      <c r="I8102" s="5">
        <v>8863</v>
      </c>
      <c r="J8102" s="4">
        <f t="shared" si="253"/>
        <v>1.7096836419753085</v>
      </c>
      <c r="K8102" s="5">
        <v>9792</v>
      </c>
      <c r="L8102" s="4">
        <f>Tabla1[[#This Row],[CCRL (Ciudadanos que cumplen los requisitos de ley)]]/Tabla1[[#This Row],[ÓPTIMO REQUERIDO]]</f>
        <v>0.90512663398692805</v>
      </c>
    </row>
    <row r="8103" spans="1:12" x14ac:dyDescent="0.35">
      <c r="A8103" s="1">
        <v>1</v>
      </c>
      <c r="B8103" s="1">
        <v>2</v>
      </c>
      <c r="C8103" s="3">
        <v>45358</v>
      </c>
      <c r="D8103" s="5">
        <f>Tabla1[[#This Row],[REQUERIDOS (9 X CASILLA)]]/9</f>
        <v>591</v>
      </c>
      <c r="E8103" s="2">
        <v>44547</v>
      </c>
      <c r="F8103" s="5">
        <v>44547</v>
      </c>
      <c r="G8103" s="4">
        <f t="shared" si="252"/>
        <v>1</v>
      </c>
      <c r="H8103" s="5">
        <v>5319</v>
      </c>
      <c r="I8103" s="5">
        <v>6609</v>
      </c>
      <c r="J8103" s="4">
        <f t="shared" si="253"/>
        <v>1.2425267907501409</v>
      </c>
      <c r="K8103" s="5">
        <v>7092</v>
      </c>
      <c r="L8103" s="4">
        <f>Tabla1[[#This Row],[CCRL (Ciudadanos que cumplen los requisitos de ley)]]/Tabla1[[#This Row],[ÓPTIMO REQUERIDO]]</f>
        <v>0.93189509306260576</v>
      </c>
    </row>
    <row r="8104" spans="1:12" x14ac:dyDescent="0.35">
      <c r="A8104" s="1">
        <v>1</v>
      </c>
      <c r="B8104" s="1">
        <v>3</v>
      </c>
      <c r="C8104" s="3">
        <v>45358</v>
      </c>
      <c r="D8104" s="5">
        <f>Tabla1[[#This Row],[REQUERIDOS (9 X CASILLA)]]/9</f>
        <v>675</v>
      </c>
      <c r="E8104" s="2">
        <v>49566</v>
      </c>
      <c r="F8104" s="5">
        <v>49566</v>
      </c>
      <c r="G8104" s="4">
        <f t="shared" si="252"/>
        <v>1</v>
      </c>
      <c r="H8104" s="5">
        <v>6075</v>
      </c>
      <c r="I8104" s="5">
        <v>7895</v>
      </c>
      <c r="J8104" s="4">
        <f t="shared" si="253"/>
        <v>1.2995884773662552</v>
      </c>
      <c r="K8104" s="5">
        <v>9450</v>
      </c>
      <c r="L8104" s="4">
        <f>Tabla1[[#This Row],[CCRL (Ciudadanos que cumplen los requisitos de ley)]]/Tabla1[[#This Row],[ÓPTIMO REQUERIDO]]</f>
        <v>0.83544973544973544</v>
      </c>
    </row>
    <row r="8105" spans="1:12" x14ac:dyDescent="0.35">
      <c r="A8105" s="1">
        <v>2</v>
      </c>
      <c r="B8105" s="1">
        <v>1</v>
      </c>
      <c r="C8105" s="3">
        <v>45358</v>
      </c>
      <c r="D8105" s="5">
        <f>Tabla1[[#This Row],[REQUERIDOS (9 X CASILLA)]]/9</f>
        <v>549</v>
      </c>
      <c r="E8105" s="2">
        <v>42767</v>
      </c>
      <c r="F8105" s="5">
        <v>32154</v>
      </c>
      <c r="G8105" s="4">
        <f t="shared" si="252"/>
        <v>0.75184137302125476</v>
      </c>
      <c r="H8105" s="5">
        <v>4941</v>
      </c>
      <c r="I8105" s="5">
        <v>1589</v>
      </c>
      <c r="J8105" s="4">
        <f t="shared" si="253"/>
        <v>0.3215948188625784</v>
      </c>
      <c r="K8105" s="5">
        <v>7686</v>
      </c>
      <c r="L8105" s="4">
        <f>Tabla1[[#This Row],[CCRL (Ciudadanos que cumplen los requisitos de ley)]]/Tabla1[[#This Row],[ÓPTIMO REQUERIDO]]</f>
        <v>0.20673952641165755</v>
      </c>
    </row>
    <row r="8106" spans="1:12" x14ac:dyDescent="0.35">
      <c r="A8106" s="1">
        <v>2</v>
      </c>
      <c r="B8106" s="1">
        <v>2</v>
      </c>
      <c r="C8106" s="3">
        <v>45358</v>
      </c>
      <c r="D8106" s="5">
        <f>Tabla1[[#This Row],[REQUERIDOS (9 X CASILLA)]]/9</f>
        <v>581</v>
      </c>
      <c r="E8106" s="2">
        <v>44218</v>
      </c>
      <c r="F8106" s="5">
        <v>42305</v>
      </c>
      <c r="G8106" s="4">
        <f t="shared" si="252"/>
        <v>0.95673707539915875</v>
      </c>
      <c r="H8106" s="5">
        <v>5229</v>
      </c>
      <c r="I8106" s="5">
        <v>3042</v>
      </c>
      <c r="J8106" s="4">
        <f t="shared" si="253"/>
        <v>0.58175559380378661</v>
      </c>
      <c r="K8106" s="5">
        <v>8134</v>
      </c>
      <c r="L8106" s="4">
        <f>Tabla1[[#This Row],[CCRL (Ciudadanos que cumplen los requisitos de ley)]]/Tabla1[[#This Row],[ÓPTIMO REQUERIDO]]</f>
        <v>0.37398573887386277</v>
      </c>
    </row>
    <row r="8107" spans="1:12" x14ac:dyDescent="0.35">
      <c r="A8107" s="1">
        <v>2</v>
      </c>
      <c r="B8107" s="1">
        <v>3</v>
      </c>
      <c r="C8107" s="3">
        <v>45358</v>
      </c>
      <c r="D8107" s="5">
        <f>Tabla1[[#This Row],[REQUERIDOS (9 X CASILLA)]]/9</f>
        <v>557</v>
      </c>
      <c r="E8107" s="2">
        <v>44402</v>
      </c>
      <c r="F8107" s="5">
        <v>40930</v>
      </c>
      <c r="G8107" s="4">
        <f t="shared" si="252"/>
        <v>0.92180532408450067</v>
      </c>
      <c r="H8107" s="5">
        <v>5013</v>
      </c>
      <c r="I8107" s="5">
        <v>3959</v>
      </c>
      <c r="J8107" s="4">
        <f t="shared" si="253"/>
        <v>0.78974665868741267</v>
      </c>
      <c r="K8107" s="5">
        <v>8355</v>
      </c>
      <c r="L8107" s="4">
        <f>Tabla1[[#This Row],[CCRL (Ciudadanos que cumplen los requisitos de ley)]]/Tabla1[[#This Row],[ÓPTIMO REQUERIDO]]</f>
        <v>0.47384799521244764</v>
      </c>
    </row>
    <row r="8108" spans="1:12" x14ac:dyDescent="0.35">
      <c r="A8108" s="1">
        <v>2</v>
      </c>
      <c r="B8108" s="1">
        <v>4</v>
      </c>
      <c r="C8108" s="3">
        <v>45358</v>
      </c>
      <c r="D8108" s="5">
        <f>Tabla1[[#This Row],[REQUERIDOS (9 X CASILLA)]]/9</f>
        <v>641</v>
      </c>
      <c r="E8108" s="2">
        <v>46955</v>
      </c>
      <c r="F8108" s="5">
        <v>44117</v>
      </c>
      <c r="G8108" s="4">
        <f t="shared" si="252"/>
        <v>0.93955915237993826</v>
      </c>
      <c r="H8108" s="5">
        <v>5769</v>
      </c>
      <c r="I8108" s="5">
        <v>4547</v>
      </c>
      <c r="J8108" s="4">
        <f t="shared" si="253"/>
        <v>0.78817819379441845</v>
      </c>
      <c r="K8108" s="5">
        <v>8974</v>
      </c>
      <c r="L8108" s="4">
        <f>Tabla1[[#This Row],[CCRL (Ciudadanos que cumplen los requisitos de ley)]]/Tabla1[[#This Row],[ÓPTIMO REQUERIDO]]</f>
        <v>0.50668598172498325</v>
      </c>
    </row>
    <row r="8109" spans="1:12" x14ac:dyDescent="0.35">
      <c r="A8109" s="1">
        <v>2</v>
      </c>
      <c r="B8109" s="1">
        <v>5</v>
      </c>
      <c r="C8109" s="3">
        <v>45358</v>
      </c>
      <c r="D8109" s="5">
        <f>Tabla1[[#This Row],[REQUERIDOS (9 X CASILLA)]]/9</f>
        <v>661</v>
      </c>
      <c r="E8109" s="2">
        <v>51760</v>
      </c>
      <c r="F8109" s="5">
        <v>46129</v>
      </c>
      <c r="G8109" s="4">
        <f t="shared" si="252"/>
        <v>0.89120942812982995</v>
      </c>
      <c r="H8109" s="5">
        <v>5949</v>
      </c>
      <c r="I8109" s="5">
        <v>1524</v>
      </c>
      <c r="J8109" s="4">
        <f t="shared" si="253"/>
        <v>0.25617750882501261</v>
      </c>
      <c r="K8109" s="5">
        <v>8593</v>
      </c>
      <c r="L8109" s="4">
        <f>Tabla1[[#This Row],[CCRL (Ciudadanos que cumplen los requisitos de ley)]]/Tabla1[[#This Row],[ÓPTIMO REQUERIDO]]</f>
        <v>0.17735365995577795</v>
      </c>
    </row>
    <row r="8110" spans="1:12" x14ac:dyDescent="0.35">
      <c r="A8110" s="1">
        <v>2</v>
      </c>
      <c r="B8110" s="1">
        <v>6</v>
      </c>
      <c r="C8110" s="3">
        <v>45358</v>
      </c>
      <c r="D8110" s="5">
        <f>Tabla1[[#This Row],[REQUERIDOS (9 X CASILLA)]]/9</f>
        <v>666</v>
      </c>
      <c r="E8110" s="2">
        <v>49040</v>
      </c>
      <c r="F8110" s="5">
        <v>47397</v>
      </c>
      <c r="G8110" s="4">
        <f t="shared" si="252"/>
        <v>0.96649673735725938</v>
      </c>
      <c r="H8110" s="5">
        <v>5994</v>
      </c>
      <c r="I8110" s="5">
        <v>2417</v>
      </c>
      <c r="J8110" s="4">
        <f t="shared" si="253"/>
        <v>0.40323656990323659</v>
      </c>
      <c r="K8110" s="5">
        <v>9990</v>
      </c>
      <c r="L8110" s="4">
        <f>Tabla1[[#This Row],[CCRL (Ciudadanos que cumplen los requisitos de ley)]]/Tabla1[[#This Row],[ÓPTIMO REQUERIDO]]</f>
        <v>0.24194194194194193</v>
      </c>
    </row>
    <row r="8111" spans="1:12" x14ac:dyDescent="0.35">
      <c r="A8111" s="1">
        <v>2</v>
      </c>
      <c r="B8111" s="1">
        <v>7</v>
      </c>
      <c r="C8111" s="3">
        <v>45358</v>
      </c>
      <c r="D8111" s="5">
        <f>Tabla1[[#This Row],[REQUERIDOS (9 X CASILLA)]]/9</f>
        <v>564</v>
      </c>
      <c r="E8111" s="2">
        <v>42261</v>
      </c>
      <c r="F8111" s="5">
        <v>35903</v>
      </c>
      <c r="G8111" s="4">
        <f t="shared" si="252"/>
        <v>0.84955396228200941</v>
      </c>
      <c r="H8111" s="5">
        <v>5076</v>
      </c>
      <c r="I8111" s="5">
        <v>2317</v>
      </c>
      <c r="J8111" s="4">
        <f t="shared" si="253"/>
        <v>0.45646178092986606</v>
      </c>
      <c r="K8111" s="5">
        <v>7896</v>
      </c>
      <c r="L8111" s="4">
        <f>Tabla1[[#This Row],[CCRL (Ciudadanos que cumplen los requisitos de ley)]]/Tabla1[[#This Row],[ÓPTIMO REQUERIDO]]</f>
        <v>0.29343971631205673</v>
      </c>
    </row>
    <row r="8112" spans="1:12" x14ac:dyDescent="0.35">
      <c r="A8112" s="1">
        <v>2</v>
      </c>
      <c r="B8112" s="1">
        <v>8</v>
      </c>
      <c r="C8112" s="3">
        <v>45358</v>
      </c>
      <c r="D8112" s="5">
        <f>Tabla1[[#This Row],[REQUERIDOS (9 X CASILLA)]]/9</f>
        <v>590</v>
      </c>
      <c r="E8112" s="2">
        <v>46275</v>
      </c>
      <c r="F8112" s="5">
        <v>38308</v>
      </c>
      <c r="G8112" s="4">
        <f t="shared" si="252"/>
        <v>0.82783360345759049</v>
      </c>
      <c r="H8112" s="5">
        <v>5310</v>
      </c>
      <c r="I8112" s="5">
        <v>2674</v>
      </c>
      <c r="J8112" s="4">
        <f t="shared" si="253"/>
        <v>0.50357815442561205</v>
      </c>
      <c r="K8112" s="5">
        <v>7670</v>
      </c>
      <c r="L8112" s="4">
        <f>Tabla1[[#This Row],[CCRL (Ciudadanos que cumplen los requisitos de ley)]]/Tabla1[[#This Row],[ÓPTIMO REQUERIDO]]</f>
        <v>0.34863102998696222</v>
      </c>
    </row>
    <row r="8113" spans="1:12" x14ac:dyDescent="0.35">
      <c r="A8113" s="1">
        <v>2</v>
      </c>
      <c r="B8113" s="1">
        <v>9</v>
      </c>
      <c r="C8113" s="3">
        <v>45358</v>
      </c>
      <c r="D8113" s="5">
        <f>Tabla1[[#This Row],[REQUERIDOS (9 X CASILLA)]]/9</f>
        <v>565</v>
      </c>
      <c r="E8113" s="2">
        <v>45844</v>
      </c>
      <c r="F8113" s="5">
        <v>28299</v>
      </c>
      <c r="G8113" s="4">
        <f t="shared" si="252"/>
        <v>0.61728906727161681</v>
      </c>
      <c r="H8113" s="5">
        <v>5085</v>
      </c>
      <c r="I8113" s="5">
        <v>1625</v>
      </c>
      <c r="J8113" s="4">
        <f t="shared" si="253"/>
        <v>0.31956735496558503</v>
      </c>
      <c r="K8113" s="5">
        <v>7345</v>
      </c>
      <c r="L8113" s="4">
        <f>Tabla1[[#This Row],[CCRL (Ciudadanos que cumplen los requisitos de ley)]]/Tabla1[[#This Row],[ÓPTIMO REQUERIDO]]</f>
        <v>0.22123893805309736</v>
      </c>
    </row>
    <row r="8114" spans="1:12" x14ac:dyDescent="0.35">
      <c r="A8114" s="1">
        <v>3</v>
      </c>
      <c r="B8114" s="1">
        <v>1</v>
      </c>
      <c r="C8114" s="3">
        <v>45358</v>
      </c>
      <c r="D8114" s="5">
        <f>Tabla1[[#This Row],[REQUERIDOS (9 X CASILLA)]]/9</f>
        <v>662</v>
      </c>
      <c r="E8114" s="2">
        <v>45861</v>
      </c>
      <c r="F8114" s="5">
        <v>42906</v>
      </c>
      <c r="G8114" s="4">
        <f t="shared" si="252"/>
        <v>0.93556616733171971</v>
      </c>
      <c r="H8114" s="5">
        <v>5958</v>
      </c>
      <c r="I8114" s="5">
        <v>3672</v>
      </c>
      <c r="J8114" s="4">
        <f t="shared" si="253"/>
        <v>0.61631419939577037</v>
      </c>
      <c r="K8114" s="5">
        <v>9268</v>
      </c>
      <c r="L8114" s="4">
        <f>Tabla1[[#This Row],[CCRL (Ciudadanos que cumplen los requisitos de ley)]]/Tabla1[[#This Row],[ÓPTIMO REQUERIDO]]</f>
        <v>0.39620198532585238</v>
      </c>
    </row>
    <row r="8115" spans="1:12" x14ac:dyDescent="0.35">
      <c r="A8115" s="1">
        <v>3</v>
      </c>
      <c r="B8115" s="1">
        <v>2</v>
      </c>
      <c r="C8115" s="3">
        <v>45358</v>
      </c>
      <c r="D8115" s="5">
        <f>Tabla1[[#This Row],[REQUERIDOS (9 X CASILLA)]]/9</f>
        <v>452</v>
      </c>
      <c r="E8115" s="2">
        <v>42603</v>
      </c>
      <c r="F8115" s="5">
        <v>39911</v>
      </c>
      <c r="G8115" s="4">
        <f t="shared" si="252"/>
        <v>0.93681196159894842</v>
      </c>
      <c r="H8115" s="5">
        <v>4068</v>
      </c>
      <c r="I8115" s="5">
        <v>2062</v>
      </c>
      <c r="J8115" s="4">
        <f t="shared" si="253"/>
        <v>0.50688298918387409</v>
      </c>
      <c r="K8115" s="5">
        <v>6328</v>
      </c>
      <c r="L8115" s="4">
        <f>Tabla1[[#This Row],[CCRL (Ciudadanos que cumplen los requisitos de ley)]]/Tabla1[[#This Row],[ÓPTIMO REQUERIDO]]</f>
        <v>0.32585335018963335</v>
      </c>
    </row>
    <row r="8116" spans="1:12" x14ac:dyDescent="0.35">
      <c r="A8116" s="1">
        <v>4</v>
      </c>
      <c r="B8116" s="1">
        <v>1</v>
      </c>
      <c r="C8116" s="3">
        <v>45358</v>
      </c>
      <c r="D8116" s="5">
        <f>Tabla1[[#This Row],[REQUERIDOS (9 X CASILLA)]]/9</f>
        <v>617</v>
      </c>
      <c r="E8116" s="2">
        <v>46399</v>
      </c>
      <c r="F8116" s="5">
        <v>34606</v>
      </c>
      <c r="G8116" s="4">
        <f t="shared" si="252"/>
        <v>0.74583503954826613</v>
      </c>
      <c r="H8116" s="5">
        <v>5553</v>
      </c>
      <c r="I8116" s="5">
        <v>5464</v>
      </c>
      <c r="J8116" s="4">
        <f t="shared" si="253"/>
        <v>0.98397262740860791</v>
      </c>
      <c r="K8116" s="5">
        <v>6787</v>
      </c>
      <c r="L8116" s="4">
        <f>Tabla1[[#This Row],[CCRL (Ciudadanos que cumplen los requisitos de ley)]]/Tabla1[[#This Row],[ÓPTIMO REQUERIDO]]</f>
        <v>0.80506851333431562</v>
      </c>
    </row>
    <row r="8117" spans="1:12" x14ac:dyDescent="0.35">
      <c r="A8117" s="1">
        <v>4</v>
      </c>
      <c r="B8117" s="1">
        <v>2</v>
      </c>
      <c r="C8117" s="3">
        <v>45358</v>
      </c>
      <c r="D8117" s="5">
        <f>Tabla1[[#This Row],[REQUERIDOS (9 X CASILLA)]]/9</f>
        <v>613</v>
      </c>
      <c r="E8117" s="2">
        <v>45165</v>
      </c>
      <c r="F8117" s="5">
        <v>32805</v>
      </c>
      <c r="G8117" s="4">
        <f t="shared" si="252"/>
        <v>0.72633676519428758</v>
      </c>
      <c r="H8117" s="5">
        <v>5517</v>
      </c>
      <c r="I8117" s="5">
        <v>5519</v>
      </c>
      <c r="J8117" s="4">
        <f t="shared" si="253"/>
        <v>1.0003625158600689</v>
      </c>
      <c r="K8117" s="5">
        <v>8582</v>
      </c>
      <c r="L8117" s="4">
        <f>Tabla1[[#This Row],[CCRL (Ciudadanos que cumplen los requisitos de ley)]]/Tabla1[[#This Row],[ÓPTIMO REQUERIDO]]</f>
        <v>0.64309018876718715</v>
      </c>
    </row>
    <row r="8118" spans="1:12" x14ac:dyDescent="0.35">
      <c r="A8118" s="1">
        <v>5</v>
      </c>
      <c r="B8118" s="1">
        <v>1</v>
      </c>
      <c r="C8118" s="3">
        <v>45358</v>
      </c>
      <c r="D8118" s="5">
        <f>Tabla1[[#This Row],[REQUERIDOS (9 X CASILLA)]]/9</f>
        <v>550</v>
      </c>
      <c r="E8118" s="2">
        <v>52101</v>
      </c>
      <c r="F8118" s="5">
        <v>48101</v>
      </c>
      <c r="G8118" s="4">
        <f t="shared" si="252"/>
        <v>0.92322604172664635</v>
      </c>
      <c r="H8118" s="5">
        <v>4950</v>
      </c>
      <c r="I8118" s="5">
        <v>8946</v>
      </c>
      <c r="J8118" s="4">
        <f t="shared" si="253"/>
        <v>1.8072727272727274</v>
      </c>
      <c r="K8118" s="5">
        <v>8800</v>
      </c>
      <c r="L8118" s="4">
        <f>Tabla1[[#This Row],[CCRL (Ciudadanos que cumplen los requisitos de ley)]]/Tabla1[[#This Row],[ÓPTIMO REQUERIDO]]</f>
        <v>1.0165909090909091</v>
      </c>
    </row>
    <row r="8119" spans="1:12" x14ac:dyDescent="0.35">
      <c r="A8119" s="1">
        <v>5</v>
      </c>
      <c r="B8119" s="1">
        <v>2</v>
      </c>
      <c r="C8119" s="3">
        <v>45358</v>
      </c>
      <c r="D8119" s="5">
        <f>Tabla1[[#This Row],[REQUERIDOS (9 X CASILLA)]]/9</f>
        <v>535</v>
      </c>
      <c r="E8119" s="2">
        <v>39118</v>
      </c>
      <c r="F8119" s="5">
        <v>37820</v>
      </c>
      <c r="G8119" s="4">
        <f t="shared" si="252"/>
        <v>0.9668183444961399</v>
      </c>
      <c r="H8119" s="5">
        <v>4815</v>
      </c>
      <c r="I8119" s="5">
        <v>8037</v>
      </c>
      <c r="J8119" s="4">
        <f t="shared" si="253"/>
        <v>1.6691588785046729</v>
      </c>
      <c r="K8119" s="5">
        <v>8025</v>
      </c>
      <c r="L8119" s="4">
        <f>Tabla1[[#This Row],[CCRL (Ciudadanos que cumplen los requisitos de ley)]]/Tabla1[[#This Row],[ÓPTIMO REQUERIDO]]</f>
        <v>1.0014953271028038</v>
      </c>
    </row>
    <row r="8120" spans="1:12" x14ac:dyDescent="0.35">
      <c r="A8120" s="1">
        <v>5</v>
      </c>
      <c r="B8120" s="1">
        <v>3</v>
      </c>
      <c r="C8120" s="3">
        <v>45358</v>
      </c>
      <c r="D8120" s="5">
        <f>Tabla1[[#This Row],[REQUERIDOS (9 X CASILLA)]]/9</f>
        <v>581</v>
      </c>
      <c r="E8120" s="2">
        <v>42917</v>
      </c>
      <c r="F8120" s="5">
        <v>42910</v>
      </c>
      <c r="G8120" s="4">
        <f t="shared" si="252"/>
        <v>0.99983689447072255</v>
      </c>
      <c r="H8120" s="5">
        <v>5229</v>
      </c>
      <c r="I8120" s="5">
        <v>6213</v>
      </c>
      <c r="J8120" s="4">
        <f t="shared" si="253"/>
        <v>1.1881812966150316</v>
      </c>
      <c r="K8120" s="5">
        <v>8715</v>
      </c>
      <c r="L8120" s="4">
        <f>Tabla1[[#This Row],[CCRL (Ciudadanos que cumplen los requisitos de ley)]]/Tabla1[[#This Row],[ÓPTIMO REQUERIDO]]</f>
        <v>0.71290877796901897</v>
      </c>
    </row>
    <row r="8121" spans="1:12" x14ac:dyDescent="0.35">
      <c r="A8121" s="1">
        <v>5</v>
      </c>
      <c r="B8121" s="1">
        <v>4</v>
      </c>
      <c r="C8121" s="3">
        <v>45358</v>
      </c>
      <c r="D8121" s="5">
        <f>Tabla1[[#This Row],[REQUERIDOS (9 X CASILLA)]]/9</f>
        <v>533</v>
      </c>
      <c r="E8121" s="2">
        <v>64752</v>
      </c>
      <c r="F8121" s="5">
        <v>49620</v>
      </c>
      <c r="G8121" s="4">
        <f t="shared" si="252"/>
        <v>0.76630837657524087</v>
      </c>
      <c r="H8121" s="5">
        <v>4797</v>
      </c>
      <c r="I8121" s="5">
        <v>8654</v>
      </c>
      <c r="J8121" s="4">
        <f t="shared" si="253"/>
        <v>1.8040441942880967</v>
      </c>
      <c r="K8121" s="5">
        <v>8528</v>
      </c>
      <c r="L8121" s="4">
        <f>Tabla1[[#This Row],[CCRL (Ciudadanos que cumplen los requisitos de ley)]]/Tabla1[[#This Row],[ÓPTIMO REQUERIDO]]</f>
        <v>1.0147748592870545</v>
      </c>
    </row>
    <row r="8122" spans="1:12" x14ac:dyDescent="0.35">
      <c r="A8122" s="1">
        <v>5</v>
      </c>
      <c r="B8122" s="1">
        <v>5</v>
      </c>
      <c r="C8122" s="3">
        <v>45358</v>
      </c>
      <c r="D8122" s="5">
        <f>Tabla1[[#This Row],[REQUERIDOS (9 X CASILLA)]]/9</f>
        <v>475</v>
      </c>
      <c r="E8122" s="2">
        <v>36468</v>
      </c>
      <c r="F8122" s="5">
        <v>35610</v>
      </c>
      <c r="G8122" s="4">
        <f t="shared" si="252"/>
        <v>0.97647252385653172</v>
      </c>
      <c r="H8122" s="5">
        <v>4275</v>
      </c>
      <c r="I8122" s="5">
        <v>6745</v>
      </c>
      <c r="J8122" s="4">
        <f t="shared" si="253"/>
        <v>1.5777777777777777</v>
      </c>
      <c r="K8122" s="5">
        <v>8550</v>
      </c>
      <c r="L8122" s="4">
        <f>Tabla1[[#This Row],[CCRL (Ciudadanos que cumplen los requisitos de ley)]]/Tabla1[[#This Row],[ÓPTIMO REQUERIDO]]</f>
        <v>0.78888888888888886</v>
      </c>
    </row>
    <row r="8123" spans="1:12" x14ac:dyDescent="0.35">
      <c r="A8123" s="1">
        <v>5</v>
      </c>
      <c r="B8123" s="1">
        <v>6</v>
      </c>
      <c r="C8123" s="3">
        <v>45358</v>
      </c>
      <c r="D8123" s="5">
        <f>Tabla1[[#This Row],[REQUERIDOS (9 X CASILLA)]]/9</f>
        <v>459</v>
      </c>
      <c r="E8123" s="2">
        <v>35021</v>
      </c>
      <c r="F8123" s="5">
        <v>35021</v>
      </c>
      <c r="G8123" s="4">
        <f t="shared" si="252"/>
        <v>1</v>
      </c>
      <c r="H8123" s="5">
        <v>4131</v>
      </c>
      <c r="I8123" s="5">
        <v>6759</v>
      </c>
      <c r="J8123" s="4">
        <f t="shared" si="253"/>
        <v>1.636165577342048</v>
      </c>
      <c r="K8123" s="5">
        <v>7803</v>
      </c>
      <c r="L8123" s="4">
        <f>Tabla1[[#This Row],[CCRL (Ciudadanos que cumplen los requisitos de ley)]]/Tabla1[[#This Row],[ÓPTIMO REQUERIDO]]</f>
        <v>0.86620530565167242</v>
      </c>
    </row>
    <row r="8124" spans="1:12" x14ac:dyDescent="0.35">
      <c r="A8124" s="1">
        <v>5</v>
      </c>
      <c r="B8124" s="1">
        <v>7</v>
      </c>
      <c r="C8124" s="3">
        <v>45358</v>
      </c>
      <c r="D8124" s="5">
        <f>Tabla1[[#This Row],[REQUERIDOS (9 X CASILLA)]]/9</f>
        <v>551</v>
      </c>
      <c r="E8124" s="2">
        <v>42774</v>
      </c>
      <c r="F8124" s="5">
        <v>42276</v>
      </c>
      <c r="G8124" s="4">
        <f t="shared" si="252"/>
        <v>0.98835741338196104</v>
      </c>
      <c r="H8124" s="5">
        <v>4959</v>
      </c>
      <c r="I8124" s="5">
        <v>7090</v>
      </c>
      <c r="J8124" s="4">
        <f t="shared" si="253"/>
        <v>1.4297237346239162</v>
      </c>
      <c r="K8124" s="5">
        <v>7714</v>
      </c>
      <c r="L8124" s="4">
        <f>Tabla1[[#This Row],[CCRL (Ciudadanos que cumplen los requisitos de ley)]]/Tabla1[[#This Row],[ÓPTIMO REQUERIDO]]</f>
        <v>0.9191081151153746</v>
      </c>
    </row>
    <row r="8125" spans="1:12" x14ac:dyDescent="0.35">
      <c r="A8125" s="1">
        <v>5</v>
      </c>
      <c r="B8125" s="1">
        <v>8</v>
      </c>
      <c r="C8125" s="3">
        <v>45358</v>
      </c>
      <c r="D8125" s="5">
        <f>Tabla1[[#This Row],[REQUERIDOS (9 X CASILLA)]]/9</f>
        <v>459</v>
      </c>
      <c r="E8125" s="2">
        <v>34362</v>
      </c>
      <c r="F8125" s="5">
        <v>32458</v>
      </c>
      <c r="G8125" s="4">
        <f t="shared" si="252"/>
        <v>0.9445899540189745</v>
      </c>
      <c r="H8125" s="5">
        <v>4131</v>
      </c>
      <c r="I8125" s="5">
        <v>5772</v>
      </c>
      <c r="J8125" s="4">
        <f t="shared" si="253"/>
        <v>1.3972403776325344</v>
      </c>
      <c r="K8125" s="5">
        <v>6885</v>
      </c>
      <c r="L8125" s="4">
        <f>Tabla1[[#This Row],[CCRL (Ciudadanos que cumplen los requisitos de ley)]]/Tabla1[[#This Row],[ÓPTIMO REQUERIDO]]</f>
        <v>0.83834422657952068</v>
      </c>
    </row>
    <row r="8126" spans="1:12" x14ac:dyDescent="0.35">
      <c r="A8126" s="1">
        <v>6</v>
      </c>
      <c r="B8126" s="1">
        <v>1</v>
      </c>
      <c r="C8126" s="3">
        <v>45358</v>
      </c>
      <c r="D8126" s="5">
        <f>Tabla1[[#This Row],[REQUERIDOS (9 X CASILLA)]]/9</f>
        <v>549</v>
      </c>
      <c r="E8126" s="2">
        <v>40204</v>
      </c>
      <c r="F8126" s="5">
        <v>39072</v>
      </c>
      <c r="G8126" s="4">
        <f t="shared" si="252"/>
        <v>0.97184359765197492</v>
      </c>
      <c r="H8126" s="5">
        <v>4941</v>
      </c>
      <c r="I8126" s="5">
        <v>4956</v>
      </c>
      <c r="J8126" s="4">
        <f t="shared" si="253"/>
        <v>1.0030358227079539</v>
      </c>
      <c r="K8126" s="5">
        <v>8235</v>
      </c>
      <c r="L8126" s="4">
        <f>Tabla1[[#This Row],[CCRL (Ciudadanos que cumplen los requisitos de ley)]]/Tabla1[[#This Row],[ÓPTIMO REQUERIDO]]</f>
        <v>0.60182149362477233</v>
      </c>
    </row>
    <row r="8127" spans="1:12" x14ac:dyDescent="0.35">
      <c r="A8127" s="1">
        <v>6</v>
      </c>
      <c r="B8127" s="1">
        <v>2</v>
      </c>
      <c r="C8127" s="3">
        <v>45358</v>
      </c>
      <c r="D8127" s="5">
        <f>Tabla1[[#This Row],[REQUERIDOS (9 X CASILLA)]]/9</f>
        <v>480</v>
      </c>
      <c r="E8127" s="2">
        <v>36238</v>
      </c>
      <c r="F8127" s="5">
        <v>31197</v>
      </c>
      <c r="G8127" s="4">
        <f t="shared" si="252"/>
        <v>0.86089188145041118</v>
      </c>
      <c r="H8127" s="5">
        <v>4320</v>
      </c>
      <c r="I8127" s="5">
        <v>3417</v>
      </c>
      <c r="J8127" s="4">
        <f t="shared" si="253"/>
        <v>0.79097222222222219</v>
      </c>
      <c r="K8127" s="5">
        <v>7200</v>
      </c>
      <c r="L8127" s="4">
        <f>Tabla1[[#This Row],[CCRL (Ciudadanos que cumplen los requisitos de ley)]]/Tabla1[[#This Row],[ÓPTIMO REQUERIDO]]</f>
        <v>0.47458333333333336</v>
      </c>
    </row>
    <row r="8128" spans="1:12" x14ac:dyDescent="0.35">
      <c r="A8128" s="1">
        <v>7</v>
      </c>
      <c r="B8128" s="1">
        <v>1</v>
      </c>
      <c r="C8128" s="3">
        <v>45358</v>
      </c>
      <c r="D8128" s="5">
        <f>Tabla1[[#This Row],[REQUERIDOS (9 X CASILLA)]]/9</f>
        <v>487</v>
      </c>
      <c r="E8128" s="2">
        <v>37686</v>
      </c>
      <c r="F8128" s="5">
        <v>23814</v>
      </c>
      <c r="G8128" s="4">
        <f t="shared" si="252"/>
        <v>0.63190574749243755</v>
      </c>
      <c r="H8128" s="5">
        <v>4383</v>
      </c>
      <c r="I8128" s="5">
        <v>5296</v>
      </c>
      <c r="J8128" s="4">
        <f t="shared" si="253"/>
        <v>1.2083048140543007</v>
      </c>
      <c r="K8128" s="5">
        <v>5844</v>
      </c>
      <c r="L8128" s="4">
        <f>Tabla1[[#This Row],[CCRL (Ciudadanos que cumplen los requisitos de ley)]]/Tabla1[[#This Row],[ÓPTIMO REQUERIDO]]</f>
        <v>0.90622861054072557</v>
      </c>
    </row>
    <row r="8129" spans="1:12" x14ac:dyDescent="0.35">
      <c r="A8129" s="1">
        <v>7</v>
      </c>
      <c r="B8129" s="1">
        <v>2</v>
      </c>
      <c r="C8129" s="3">
        <v>45358</v>
      </c>
      <c r="D8129" s="5">
        <f>Tabla1[[#This Row],[REQUERIDOS (9 X CASILLA)]]/9</f>
        <v>456</v>
      </c>
      <c r="E8129" s="2">
        <v>35228</v>
      </c>
      <c r="F8129" s="5">
        <v>23785</v>
      </c>
      <c r="G8129" s="4">
        <f t="shared" si="252"/>
        <v>0.67517315771545361</v>
      </c>
      <c r="H8129" s="5">
        <v>4104</v>
      </c>
      <c r="I8129" s="5">
        <v>4626</v>
      </c>
      <c r="J8129" s="4">
        <f t="shared" si="253"/>
        <v>1.1271929824561404</v>
      </c>
      <c r="K8129" s="5">
        <v>7296</v>
      </c>
      <c r="L8129" s="4">
        <f>Tabla1[[#This Row],[CCRL (Ciudadanos que cumplen los requisitos de ley)]]/Tabla1[[#This Row],[ÓPTIMO REQUERIDO]]</f>
        <v>0.63404605263157898</v>
      </c>
    </row>
    <row r="8130" spans="1:12" x14ac:dyDescent="0.35">
      <c r="A8130" s="1">
        <v>7</v>
      </c>
      <c r="B8130" s="1">
        <v>3</v>
      </c>
      <c r="C8130" s="3">
        <v>45358</v>
      </c>
      <c r="D8130" s="5">
        <f>Tabla1[[#This Row],[REQUERIDOS (9 X CASILLA)]]/9</f>
        <v>519</v>
      </c>
      <c r="E8130" s="2">
        <v>37519</v>
      </c>
      <c r="F8130" s="5">
        <v>25678</v>
      </c>
      <c r="G8130" s="4">
        <f t="shared" si="252"/>
        <v>0.68439990404861539</v>
      </c>
      <c r="H8130" s="5">
        <v>4671</v>
      </c>
      <c r="I8130" s="5">
        <v>5963</v>
      </c>
      <c r="J8130" s="4">
        <f t="shared" si="253"/>
        <v>1.276600299721687</v>
      </c>
      <c r="K8130" s="5">
        <v>6228</v>
      </c>
      <c r="L8130" s="4">
        <f>Tabla1[[#This Row],[CCRL (Ciudadanos que cumplen los requisitos de ley)]]/Tabla1[[#This Row],[ÓPTIMO REQUERIDO]]</f>
        <v>0.95745022479126529</v>
      </c>
    </row>
    <row r="8131" spans="1:12" x14ac:dyDescent="0.35">
      <c r="A8131" s="1">
        <v>7</v>
      </c>
      <c r="B8131" s="1">
        <v>4</v>
      </c>
      <c r="C8131" s="3">
        <v>45358</v>
      </c>
      <c r="D8131" s="5">
        <f>Tabla1[[#This Row],[REQUERIDOS (9 X CASILLA)]]/9</f>
        <v>519</v>
      </c>
      <c r="E8131" s="2">
        <v>36866</v>
      </c>
      <c r="F8131" s="5">
        <v>32400</v>
      </c>
      <c r="G8131" s="4">
        <f t="shared" ref="G8131:G8194" si="254">F8131/E8131</f>
        <v>0.87885856887104652</v>
      </c>
      <c r="H8131" s="5">
        <v>4671</v>
      </c>
      <c r="I8131" s="5">
        <v>6111</v>
      </c>
      <c r="J8131" s="4">
        <f t="shared" ref="J8131:J8194" si="255">I8131/H8131</f>
        <v>1.3082851637764932</v>
      </c>
      <c r="K8131" s="5">
        <v>7266</v>
      </c>
      <c r="L8131" s="4">
        <f>Tabla1[[#This Row],[CCRL (Ciudadanos que cumplen los requisitos de ley)]]/Tabla1[[#This Row],[ÓPTIMO REQUERIDO]]</f>
        <v>0.84104046242774566</v>
      </c>
    </row>
    <row r="8132" spans="1:12" x14ac:dyDescent="0.35">
      <c r="A8132" s="1">
        <v>7</v>
      </c>
      <c r="B8132" s="1">
        <v>5</v>
      </c>
      <c r="C8132" s="3">
        <v>45358</v>
      </c>
      <c r="D8132" s="5">
        <f>Tabla1[[#This Row],[REQUERIDOS (9 X CASILLA)]]/9</f>
        <v>543</v>
      </c>
      <c r="E8132" s="2">
        <v>41225</v>
      </c>
      <c r="F8132" s="5">
        <v>23025</v>
      </c>
      <c r="G8132" s="4">
        <f t="shared" si="254"/>
        <v>0.55852031534263191</v>
      </c>
      <c r="H8132" s="5">
        <v>4887</v>
      </c>
      <c r="I8132" s="5">
        <v>3573</v>
      </c>
      <c r="J8132" s="4">
        <f t="shared" si="255"/>
        <v>0.73112338858195214</v>
      </c>
      <c r="K8132" s="5">
        <v>7602</v>
      </c>
      <c r="L8132" s="4">
        <f>Tabla1[[#This Row],[CCRL (Ciudadanos que cumplen los requisitos de ley)]]/Tabla1[[#This Row],[ÓPTIMO REQUERIDO]]</f>
        <v>0.47000789265982634</v>
      </c>
    </row>
    <row r="8133" spans="1:12" x14ac:dyDescent="0.35">
      <c r="A8133" s="1">
        <v>7</v>
      </c>
      <c r="B8133" s="1">
        <v>6</v>
      </c>
      <c r="C8133" s="3">
        <v>45358</v>
      </c>
      <c r="D8133" s="5">
        <f>Tabla1[[#This Row],[REQUERIDOS (9 X CASILLA)]]/9</f>
        <v>530</v>
      </c>
      <c r="E8133" s="2">
        <v>44335</v>
      </c>
      <c r="F8133" s="5">
        <v>40512</v>
      </c>
      <c r="G8133" s="4">
        <f t="shared" si="254"/>
        <v>0.91377015901657832</v>
      </c>
      <c r="H8133" s="5">
        <v>4770</v>
      </c>
      <c r="I8133" s="5">
        <v>6129</v>
      </c>
      <c r="J8133" s="4">
        <f t="shared" si="255"/>
        <v>1.2849056603773585</v>
      </c>
      <c r="K8133" s="5">
        <v>7950</v>
      </c>
      <c r="L8133" s="4">
        <f>Tabla1[[#This Row],[CCRL (Ciudadanos que cumplen los requisitos de ley)]]/Tabla1[[#This Row],[ÓPTIMO REQUERIDO]]</f>
        <v>0.77094339622641506</v>
      </c>
    </row>
    <row r="8134" spans="1:12" x14ac:dyDescent="0.35">
      <c r="A8134" s="1">
        <v>7</v>
      </c>
      <c r="B8134" s="1">
        <v>7</v>
      </c>
      <c r="C8134" s="3">
        <v>45358</v>
      </c>
      <c r="D8134" s="5">
        <f>Tabla1[[#This Row],[REQUERIDOS (9 X CASILLA)]]/9</f>
        <v>597</v>
      </c>
      <c r="E8134" s="2">
        <v>43732</v>
      </c>
      <c r="F8134" s="5">
        <v>36589</v>
      </c>
      <c r="G8134" s="4">
        <f t="shared" si="254"/>
        <v>0.8366642275679137</v>
      </c>
      <c r="H8134" s="5">
        <v>5373</v>
      </c>
      <c r="I8134" s="5">
        <v>8132</v>
      </c>
      <c r="J8134" s="4">
        <f t="shared" si="255"/>
        <v>1.5134933928903778</v>
      </c>
      <c r="K8134" s="5">
        <v>7761</v>
      </c>
      <c r="L8134" s="4">
        <f>Tabla1[[#This Row],[CCRL (Ciudadanos que cumplen los requisitos de ley)]]/Tabla1[[#This Row],[ÓPTIMO REQUERIDO]]</f>
        <v>1.047803118154877</v>
      </c>
    </row>
    <row r="8135" spans="1:12" x14ac:dyDescent="0.35">
      <c r="A8135" s="1">
        <v>7</v>
      </c>
      <c r="B8135" s="1">
        <v>8</v>
      </c>
      <c r="C8135" s="3">
        <v>45358</v>
      </c>
      <c r="D8135" s="5">
        <f>Tabla1[[#This Row],[REQUERIDOS (9 X CASILLA)]]/9</f>
        <v>454</v>
      </c>
      <c r="E8135" s="2">
        <v>39118</v>
      </c>
      <c r="F8135" s="5">
        <v>20769</v>
      </c>
      <c r="G8135" s="4">
        <f t="shared" si="254"/>
        <v>0.53093205174088653</v>
      </c>
      <c r="H8135" s="5">
        <v>4086</v>
      </c>
      <c r="I8135" s="5">
        <v>2614</v>
      </c>
      <c r="J8135" s="4">
        <f t="shared" si="255"/>
        <v>0.63974547234459134</v>
      </c>
      <c r="K8135" s="5">
        <v>5902</v>
      </c>
      <c r="L8135" s="4">
        <f>Tabla1[[#This Row],[CCRL (Ciudadanos que cumplen los requisitos de ley)]]/Tabla1[[#This Row],[ÓPTIMO REQUERIDO]]</f>
        <v>0.44290071162317857</v>
      </c>
    </row>
    <row r="8136" spans="1:12" x14ac:dyDescent="0.35">
      <c r="A8136" s="1">
        <v>7</v>
      </c>
      <c r="B8136" s="1">
        <v>9</v>
      </c>
      <c r="C8136" s="3">
        <v>45358</v>
      </c>
      <c r="D8136" s="5">
        <f>Tabla1[[#This Row],[REQUERIDOS (9 X CASILLA)]]/9</f>
        <v>542</v>
      </c>
      <c r="E8136" s="2">
        <v>78854</v>
      </c>
      <c r="F8136" s="5">
        <v>63040</v>
      </c>
      <c r="G8136" s="4">
        <f t="shared" si="254"/>
        <v>0.79945215207852482</v>
      </c>
      <c r="H8136" s="5">
        <v>4878</v>
      </c>
      <c r="I8136" s="5">
        <v>6316</v>
      </c>
      <c r="J8136" s="4">
        <f t="shared" si="255"/>
        <v>1.2947929479294793</v>
      </c>
      <c r="K8136" s="5">
        <v>8672</v>
      </c>
      <c r="L8136" s="4">
        <f>Tabla1[[#This Row],[CCRL (Ciudadanos que cumplen los requisitos de ley)]]/Tabla1[[#This Row],[ÓPTIMO REQUERIDO]]</f>
        <v>0.72832103321033215</v>
      </c>
    </row>
    <row r="8137" spans="1:12" x14ac:dyDescent="0.35">
      <c r="A8137" s="1">
        <v>7</v>
      </c>
      <c r="B8137" s="1">
        <v>10</v>
      </c>
      <c r="C8137" s="3">
        <v>45358</v>
      </c>
      <c r="D8137" s="5">
        <f>Tabla1[[#This Row],[REQUERIDOS (9 X CASILLA)]]/9</f>
        <v>543</v>
      </c>
      <c r="E8137" s="2">
        <v>41952</v>
      </c>
      <c r="F8137" s="5">
        <v>30861</v>
      </c>
      <c r="G8137" s="4">
        <f t="shared" si="254"/>
        <v>0.73562643020594964</v>
      </c>
      <c r="H8137" s="5">
        <v>4887</v>
      </c>
      <c r="I8137" s="5">
        <v>5184</v>
      </c>
      <c r="J8137" s="4">
        <f t="shared" si="255"/>
        <v>1.0607734806629834</v>
      </c>
      <c r="K8137" s="5">
        <v>7059</v>
      </c>
      <c r="L8137" s="4">
        <f>Tabla1[[#This Row],[CCRL (Ciudadanos que cumplen los requisitos de ley)]]/Tabla1[[#This Row],[ÓPTIMO REQUERIDO]]</f>
        <v>0.73438164045898857</v>
      </c>
    </row>
    <row r="8138" spans="1:12" x14ac:dyDescent="0.35">
      <c r="A8138" s="1">
        <v>7</v>
      </c>
      <c r="B8138" s="1">
        <v>11</v>
      </c>
      <c r="C8138" s="3">
        <v>45358</v>
      </c>
      <c r="D8138" s="5">
        <f>Tabla1[[#This Row],[REQUERIDOS (9 X CASILLA)]]/9</f>
        <v>537</v>
      </c>
      <c r="E8138" s="2">
        <v>38879</v>
      </c>
      <c r="F8138" s="5">
        <v>27726</v>
      </c>
      <c r="G8138" s="4">
        <f t="shared" si="254"/>
        <v>0.71313562591630442</v>
      </c>
      <c r="H8138" s="5">
        <v>4833</v>
      </c>
      <c r="I8138" s="5">
        <v>5468</v>
      </c>
      <c r="J8138" s="4">
        <f t="shared" si="255"/>
        <v>1.1313883716118354</v>
      </c>
      <c r="K8138" s="5">
        <v>6444</v>
      </c>
      <c r="L8138" s="4">
        <f>Tabla1[[#This Row],[CCRL (Ciudadanos que cumplen los requisitos de ley)]]/Tabla1[[#This Row],[ÓPTIMO REQUERIDO]]</f>
        <v>0.84854127870887652</v>
      </c>
    </row>
    <row r="8139" spans="1:12" x14ac:dyDescent="0.35">
      <c r="A8139" s="1">
        <v>7</v>
      </c>
      <c r="B8139" s="1">
        <v>12</v>
      </c>
      <c r="C8139" s="3">
        <v>45358</v>
      </c>
      <c r="D8139" s="5">
        <f>Tabla1[[#This Row],[REQUERIDOS (9 X CASILLA)]]/9</f>
        <v>553</v>
      </c>
      <c r="E8139" s="2">
        <v>43417</v>
      </c>
      <c r="F8139" s="5">
        <v>29362</v>
      </c>
      <c r="G8139" s="4">
        <f t="shared" si="254"/>
        <v>0.67627887693760513</v>
      </c>
      <c r="H8139" s="5">
        <v>4977</v>
      </c>
      <c r="I8139" s="5">
        <v>4602</v>
      </c>
      <c r="J8139" s="4">
        <f t="shared" si="255"/>
        <v>0.92465340566606391</v>
      </c>
      <c r="K8139" s="5">
        <v>8295</v>
      </c>
      <c r="L8139" s="4">
        <f>Tabla1[[#This Row],[CCRL (Ciudadanos que cumplen los requisitos de ley)]]/Tabla1[[#This Row],[ÓPTIMO REQUERIDO]]</f>
        <v>0.55479204339963839</v>
      </c>
    </row>
    <row r="8140" spans="1:12" x14ac:dyDescent="0.35">
      <c r="A8140" s="1">
        <v>7</v>
      </c>
      <c r="B8140" s="1">
        <v>13</v>
      </c>
      <c r="C8140" s="3">
        <v>45358</v>
      </c>
      <c r="D8140" s="5">
        <f>Tabla1[[#This Row],[REQUERIDOS (9 X CASILLA)]]/9</f>
        <v>592</v>
      </c>
      <c r="E8140" s="2">
        <v>42854</v>
      </c>
      <c r="F8140" s="5">
        <v>29103</v>
      </c>
      <c r="G8140" s="4">
        <f t="shared" si="254"/>
        <v>0.67911980211882206</v>
      </c>
      <c r="H8140" s="5">
        <v>5328</v>
      </c>
      <c r="I8140" s="5">
        <v>6192</v>
      </c>
      <c r="J8140" s="4">
        <f t="shared" si="255"/>
        <v>1.1621621621621621</v>
      </c>
      <c r="K8140" s="5">
        <v>7104</v>
      </c>
      <c r="L8140" s="4">
        <f>Tabla1[[#This Row],[CCRL (Ciudadanos que cumplen los requisitos de ley)]]/Tabla1[[#This Row],[ÓPTIMO REQUERIDO]]</f>
        <v>0.8716216216216216</v>
      </c>
    </row>
    <row r="8141" spans="1:12" x14ac:dyDescent="0.35">
      <c r="A8141" s="1">
        <v>8</v>
      </c>
      <c r="B8141" s="1">
        <v>1</v>
      </c>
      <c r="C8141" s="3">
        <v>45358</v>
      </c>
      <c r="D8141" s="5">
        <f>Tabla1[[#This Row],[REQUERIDOS (9 X CASILLA)]]/9</f>
        <v>528</v>
      </c>
      <c r="E8141" s="2">
        <v>39499</v>
      </c>
      <c r="F8141" s="5">
        <v>36702</v>
      </c>
      <c r="G8141" s="4">
        <f t="shared" si="254"/>
        <v>0.92918808071090409</v>
      </c>
      <c r="H8141" s="5">
        <v>4752</v>
      </c>
      <c r="I8141" s="5">
        <v>4107</v>
      </c>
      <c r="J8141" s="4">
        <f t="shared" si="255"/>
        <v>0.8642676767676768</v>
      </c>
      <c r="K8141" s="5">
        <v>9504</v>
      </c>
      <c r="L8141" s="4">
        <f>Tabla1[[#This Row],[CCRL (Ciudadanos que cumplen los requisitos de ley)]]/Tabla1[[#This Row],[ÓPTIMO REQUERIDO]]</f>
        <v>0.4321338383838384</v>
      </c>
    </row>
    <row r="8142" spans="1:12" x14ac:dyDescent="0.35">
      <c r="A8142" s="1">
        <v>8</v>
      </c>
      <c r="B8142" s="1">
        <v>2</v>
      </c>
      <c r="C8142" s="3">
        <v>45358</v>
      </c>
      <c r="D8142" s="5">
        <f>Tabla1[[#This Row],[REQUERIDOS (9 X CASILLA)]]/9</f>
        <v>553</v>
      </c>
      <c r="E8142" s="2">
        <v>38646</v>
      </c>
      <c r="F8142" s="5">
        <v>32752</v>
      </c>
      <c r="G8142" s="4">
        <f t="shared" si="254"/>
        <v>0.84748745018889404</v>
      </c>
      <c r="H8142" s="5">
        <v>4977</v>
      </c>
      <c r="I8142" s="5">
        <v>4481</v>
      </c>
      <c r="J8142" s="4">
        <f t="shared" si="255"/>
        <v>0.90034157122764713</v>
      </c>
      <c r="K8142" s="5">
        <v>9401</v>
      </c>
      <c r="L8142" s="4">
        <f>Tabla1[[#This Row],[CCRL (Ciudadanos que cumplen los requisitos de ley)]]/Tabla1[[#This Row],[ÓPTIMO REQUERIDO]]</f>
        <v>0.47665142006169559</v>
      </c>
    </row>
    <row r="8143" spans="1:12" x14ac:dyDescent="0.35">
      <c r="A8143" s="1">
        <v>8</v>
      </c>
      <c r="B8143" s="1">
        <v>3</v>
      </c>
      <c r="C8143" s="3">
        <v>45358</v>
      </c>
      <c r="D8143" s="5">
        <f>Tabla1[[#This Row],[REQUERIDOS (9 X CASILLA)]]/9</f>
        <v>638</v>
      </c>
      <c r="E8143" s="2">
        <v>46554</v>
      </c>
      <c r="F8143" s="5">
        <v>38914</v>
      </c>
      <c r="G8143" s="4">
        <f t="shared" si="254"/>
        <v>0.83588950466125356</v>
      </c>
      <c r="H8143" s="5">
        <v>5742</v>
      </c>
      <c r="I8143" s="5">
        <v>4791</v>
      </c>
      <c r="J8143" s="4">
        <f t="shared" si="255"/>
        <v>0.83437826541274818</v>
      </c>
      <c r="K8143" s="5">
        <v>10208</v>
      </c>
      <c r="L8143" s="4">
        <f>Tabla1[[#This Row],[CCRL (Ciudadanos que cumplen los requisitos de ley)]]/Tabla1[[#This Row],[ÓPTIMO REQUERIDO]]</f>
        <v>0.46933777429467083</v>
      </c>
    </row>
    <row r="8144" spans="1:12" x14ac:dyDescent="0.35">
      <c r="A8144" s="1">
        <v>8</v>
      </c>
      <c r="B8144" s="1">
        <v>4</v>
      </c>
      <c r="C8144" s="3">
        <v>45358</v>
      </c>
      <c r="D8144" s="5">
        <f>Tabla1[[#This Row],[REQUERIDOS (9 X CASILLA)]]/9</f>
        <v>625</v>
      </c>
      <c r="E8144" s="2">
        <v>44846</v>
      </c>
      <c r="F8144" s="5">
        <v>35653</v>
      </c>
      <c r="G8144" s="4">
        <f t="shared" si="254"/>
        <v>0.79500958836908531</v>
      </c>
      <c r="H8144" s="5">
        <v>5625</v>
      </c>
      <c r="I8144" s="5">
        <v>4577</v>
      </c>
      <c r="J8144" s="4">
        <f t="shared" si="255"/>
        <v>0.81368888888888891</v>
      </c>
      <c r="K8144" s="5">
        <v>11875</v>
      </c>
      <c r="L8144" s="4">
        <f>Tabla1[[#This Row],[CCRL (Ciudadanos que cumplen los requisitos de ley)]]/Tabla1[[#This Row],[ÓPTIMO REQUERIDO]]</f>
        <v>0.3854315789473684</v>
      </c>
    </row>
    <row r="8145" spans="1:12" x14ac:dyDescent="0.35">
      <c r="A8145" s="1">
        <v>8</v>
      </c>
      <c r="B8145" s="1">
        <v>5</v>
      </c>
      <c r="C8145" s="3">
        <v>45358</v>
      </c>
      <c r="D8145" s="5">
        <f>Tabla1[[#This Row],[REQUERIDOS (9 X CASILLA)]]/9</f>
        <v>648</v>
      </c>
      <c r="E8145" s="2">
        <v>47211</v>
      </c>
      <c r="F8145" s="5">
        <v>45750</v>
      </c>
      <c r="G8145" s="4">
        <f t="shared" si="254"/>
        <v>0.96905382220245284</v>
      </c>
      <c r="H8145" s="5">
        <v>5832</v>
      </c>
      <c r="I8145" s="5">
        <v>7351</v>
      </c>
      <c r="J8145" s="4">
        <f t="shared" si="255"/>
        <v>1.2604595336076818</v>
      </c>
      <c r="K8145" s="5">
        <v>9072</v>
      </c>
      <c r="L8145" s="4">
        <f>Tabla1[[#This Row],[CCRL (Ciudadanos que cumplen los requisitos de ley)]]/Tabla1[[#This Row],[ÓPTIMO REQUERIDO]]</f>
        <v>0.81029541446208109</v>
      </c>
    </row>
    <row r="8146" spans="1:12" x14ac:dyDescent="0.35">
      <c r="A8146" s="1">
        <v>8</v>
      </c>
      <c r="B8146" s="1">
        <v>6</v>
      </c>
      <c r="C8146" s="3">
        <v>45358</v>
      </c>
      <c r="D8146" s="5">
        <f>Tabla1[[#This Row],[REQUERIDOS (9 X CASILLA)]]/9</f>
        <v>661</v>
      </c>
      <c r="E8146" s="2">
        <v>48157</v>
      </c>
      <c r="F8146" s="5">
        <v>45724</v>
      </c>
      <c r="G8146" s="4">
        <f t="shared" si="254"/>
        <v>0.94947774985983346</v>
      </c>
      <c r="H8146" s="5">
        <v>5949</v>
      </c>
      <c r="I8146" s="5">
        <v>4975</v>
      </c>
      <c r="J8146" s="4">
        <f t="shared" si="255"/>
        <v>0.83627500420238698</v>
      </c>
      <c r="K8146" s="5">
        <v>10576</v>
      </c>
      <c r="L8146" s="4">
        <f>Tabla1[[#This Row],[CCRL (Ciudadanos que cumplen los requisitos de ley)]]/Tabla1[[#This Row],[ÓPTIMO REQUERIDO]]</f>
        <v>0.47040468986384265</v>
      </c>
    </row>
    <row r="8147" spans="1:12" x14ac:dyDescent="0.35">
      <c r="A8147" s="1">
        <v>8</v>
      </c>
      <c r="B8147" s="1">
        <v>7</v>
      </c>
      <c r="C8147" s="3">
        <v>45358</v>
      </c>
      <c r="D8147" s="5">
        <f>Tabla1[[#This Row],[REQUERIDOS (9 X CASILLA)]]/9</f>
        <v>777</v>
      </c>
      <c r="E8147" s="2">
        <v>51710</v>
      </c>
      <c r="F8147" s="5">
        <v>38366</v>
      </c>
      <c r="G8147" s="4">
        <f t="shared" si="254"/>
        <v>0.74194546509379233</v>
      </c>
      <c r="H8147" s="5">
        <v>6993</v>
      </c>
      <c r="I8147" s="5">
        <v>6069</v>
      </c>
      <c r="J8147" s="4">
        <f t="shared" si="255"/>
        <v>0.86786786786786785</v>
      </c>
      <c r="K8147" s="5">
        <v>13986</v>
      </c>
      <c r="L8147" s="4">
        <f>Tabla1[[#This Row],[CCRL (Ciudadanos que cumplen los requisitos de ley)]]/Tabla1[[#This Row],[ÓPTIMO REQUERIDO]]</f>
        <v>0.43393393393393392</v>
      </c>
    </row>
    <row r="8148" spans="1:12" x14ac:dyDescent="0.35">
      <c r="A8148" s="1">
        <v>8</v>
      </c>
      <c r="B8148" s="1">
        <v>8</v>
      </c>
      <c r="C8148" s="3">
        <v>45358</v>
      </c>
      <c r="D8148" s="5">
        <f>Tabla1[[#This Row],[REQUERIDOS (9 X CASILLA)]]/9</f>
        <v>685</v>
      </c>
      <c r="E8148" s="2">
        <v>49868</v>
      </c>
      <c r="F8148" s="5">
        <v>42262</v>
      </c>
      <c r="G8148" s="4">
        <f t="shared" si="254"/>
        <v>0.84747734017807008</v>
      </c>
      <c r="H8148" s="5">
        <v>6165</v>
      </c>
      <c r="I8148" s="5">
        <v>3052</v>
      </c>
      <c r="J8148" s="4">
        <f t="shared" si="255"/>
        <v>0.49505271695052716</v>
      </c>
      <c r="K8148" s="5">
        <v>10960</v>
      </c>
      <c r="L8148" s="4">
        <f>Tabla1[[#This Row],[CCRL (Ciudadanos que cumplen los requisitos de ley)]]/Tabla1[[#This Row],[ÓPTIMO REQUERIDO]]</f>
        <v>0.27846715328467153</v>
      </c>
    </row>
    <row r="8149" spans="1:12" x14ac:dyDescent="0.35">
      <c r="A8149" s="1">
        <v>8</v>
      </c>
      <c r="B8149" s="1">
        <v>9</v>
      </c>
      <c r="C8149" s="3">
        <v>45358</v>
      </c>
      <c r="D8149" s="5">
        <f>Tabla1[[#This Row],[REQUERIDOS (9 X CASILLA)]]/9</f>
        <v>646</v>
      </c>
      <c r="E8149" s="2">
        <v>42408</v>
      </c>
      <c r="F8149" s="5">
        <v>39683</v>
      </c>
      <c r="G8149" s="4">
        <f t="shared" si="254"/>
        <v>0.93574325598943597</v>
      </c>
      <c r="H8149" s="5">
        <v>5814</v>
      </c>
      <c r="I8149" s="5">
        <v>7893</v>
      </c>
      <c r="J8149" s="4">
        <f t="shared" si="255"/>
        <v>1.3575851393188854</v>
      </c>
      <c r="K8149" s="5">
        <v>8398</v>
      </c>
      <c r="L8149" s="4">
        <f>Tabla1[[#This Row],[CCRL (Ciudadanos que cumplen los requisitos de ley)]]/Tabla1[[#This Row],[ÓPTIMO REQUERIDO]]</f>
        <v>0.93986663491307454</v>
      </c>
    </row>
    <row r="8150" spans="1:12" x14ac:dyDescent="0.35">
      <c r="A8150" s="1">
        <v>9</v>
      </c>
      <c r="B8150" s="1">
        <v>1</v>
      </c>
      <c r="C8150" s="3">
        <v>45358</v>
      </c>
      <c r="D8150" s="5">
        <f>Tabla1[[#This Row],[REQUERIDOS (9 X CASILLA)]]/9</f>
        <v>585</v>
      </c>
      <c r="E8150" s="2">
        <v>44570</v>
      </c>
      <c r="F8150" s="5">
        <v>43069</v>
      </c>
      <c r="G8150" s="4">
        <f t="shared" si="254"/>
        <v>0.96632263854610723</v>
      </c>
      <c r="H8150" s="5">
        <v>5265</v>
      </c>
      <c r="I8150" s="5">
        <v>5298</v>
      </c>
      <c r="J8150" s="4">
        <f t="shared" si="255"/>
        <v>1.0062678062678063</v>
      </c>
      <c r="K8150" s="5">
        <v>8775</v>
      </c>
      <c r="L8150" s="4">
        <f>Tabla1[[#This Row],[CCRL (Ciudadanos que cumplen los requisitos de ley)]]/Tabla1[[#This Row],[ÓPTIMO REQUERIDO]]</f>
        <v>0.60376068376068381</v>
      </c>
    </row>
    <row r="8151" spans="1:12" x14ac:dyDescent="0.35">
      <c r="A8151" s="1">
        <v>9</v>
      </c>
      <c r="B8151" s="1">
        <v>2</v>
      </c>
      <c r="C8151" s="3">
        <v>45358</v>
      </c>
      <c r="D8151" s="5">
        <f>Tabla1[[#This Row],[REQUERIDOS (9 X CASILLA)]]/9</f>
        <v>748</v>
      </c>
      <c r="E8151" s="2">
        <v>53051</v>
      </c>
      <c r="F8151" s="5">
        <v>52954</v>
      </c>
      <c r="G8151" s="4">
        <f t="shared" si="254"/>
        <v>0.99817157075267193</v>
      </c>
      <c r="H8151" s="5">
        <v>6732</v>
      </c>
      <c r="I8151" s="5">
        <v>5786</v>
      </c>
      <c r="J8151" s="4">
        <f t="shared" si="255"/>
        <v>0.85947712418300659</v>
      </c>
      <c r="K8151" s="5">
        <v>10472</v>
      </c>
      <c r="L8151" s="4">
        <f>Tabla1[[#This Row],[CCRL (Ciudadanos que cumplen los requisitos de ley)]]/Tabla1[[#This Row],[ÓPTIMO REQUERIDO]]</f>
        <v>0.55252100840336138</v>
      </c>
    </row>
    <row r="8152" spans="1:12" x14ac:dyDescent="0.35">
      <c r="A8152" s="1">
        <v>9</v>
      </c>
      <c r="B8152" s="1">
        <v>3</v>
      </c>
      <c r="C8152" s="3">
        <v>45358</v>
      </c>
      <c r="D8152" s="5">
        <f>Tabla1[[#This Row],[REQUERIDOS (9 X CASILLA)]]/9</f>
        <v>697</v>
      </c>
      <c r="E8152" s="2">
        <v>52080</v>
      </c>
      <c r="F8152" s="5">
        <v>49690</v>
      </c>
      <c r="G8152" s="4">
        <f t="shared" si="254"/>
        <v>0.95410906298003073</v>
      </c>
      <c r="H8152" s="5">
        <v>6273</v>
      </c>
      <c r="I8152" s="5">
        <v>5777</v>
      </c>
      <c r="J8152" s="4">
        <f t="shared" si="255"/>
        <v>0.92093097401562252</v>
      </c>
      <c r="K8152" s="5">
        <v>10455</v>
      </c>
      <c r="L8152" s="4">
        <f>Tabla1[[#This Row],[CCRL (Ciudadanos que cumplen los requisitos de ley)]]/Tabla1[[#This Row],[ÓPTIMO REQUERIDO]]</f>
        <v>0.55255858440937355</v>
      </c>
    </row>
    <row r="8153" spans="1:12" x14ac:dyDescent="0.35">
      <c r="A8153" s="1">
        <v>9</v>
      </c>
      <c r="B8153" s="1">
        <v>4</v>
      </c>
      <c r="C8153" s="3">
        <v>45358</v>
      </c>
      <c r="D8153" s="5">
        <f>Tabla1[[#This Row],[REQUERIDOS (9 X CASILLA)]]/9</f>
        <v>508</v>
      </c>
      <c r="E8153" s="2">
        <v>38869</v>
      </c>
      <c r="F8153" s="5">
        <v>37944</v>
      </c>
      <c r="G8153" s="4">
        <f t="shared" si="254"/>
        <v>0.97620211479585273</v>
      </c>
      <c r="H8153" s="5">
        <v>4572</v>
      </c>
      <c r="I8153" s="5">
        <v>5409</v>
      </c>
      <c r="J8153" s="4">
        <f t="shared" si="255"/>
        <v>1.1830708661417322</v>
      </c>
      <c r="K8153" s="5">
        <v>7112</v>
      </c>
      <c r="L8153" s="4">
        <f>Tabla1[[#This Row],[CCRL (Ciudadanos que cumplen los requisitos de ley)]]/Tabla1[[#This Row],[ÓPTIMO REQUERIDO]]</f>
        <v>0.76054555680539937</v>
      </c>
    </row>
    <row r="8154" spans="1:12" x14ac:dyDescent="0.35">
      <c r="A8154" s="1">
        <v>9</v>
      </c>
      <c r="B8154" s="1">
        <v>5</v>
      </c>
      <c r="C8154" s="3">
        <v>45358</v>
      </c>
      <c r="D8154" s="5">
        <f>Tabla1[[#This Row],[REQUERIDOS (9 X CASILLA)]]/9</f>
        <v>560</v>
      </c>
      <c r="E8154" s="2">
        <v>44984</v>
      </c>
      <c r="F8154" s="5">
        <v>41423</v>
      </c>
      <c r="G8154" s="4">
        <f t="shared" si="254"/>
        <v>0.92083852036279568</v>
      </c>
      <c r="H8154" s="5">
        <v>5040</v>
      </c>
      <c r="I8154" s="5">
        <v>4492</v>
      </c>
      <c r="J8154" s="4">
        <f t="shared" si="255"/>
        <v>0.89126984126984132</v>
      </c>
      <c r="K8154" s="5">
        <v>7840</v>
      </c>
      <c r="L8154" s="4">
        <f>Tabla1[[#This Row],[CCRL (Ciudadanos que cumplen los requisitos de ley)]]/Tabla1[[#This Row],[ÓPTIMO REQUERIDO]]</f>
        <v>0.57295918367346943</v>
      </c>
    </row>
    <row r="8155" spans="1:12" x14ac:dyDescent="0.35">
      <c r="A8155" s="1">
        <v>9</v>
      </c>
      <c r="B8155" s="1">
        <v>6</v>
      </c>
      <c r="C8155" s="3">
        <v>45358</v>
      </c>
      <c r="D8155" s="5">
        <f>Tabla1[[#This Row],[REQUERIDOS (9 X CASILLA)]]/9</f>
        <v>596</v>
      </c>
      <c r="E8155" s="2">
        <v>44740</v>
      </c>
      <c r="F8155" s="5">
        <v>42198</v>
      </c>
      <c r="G8155" s="4">
        <f t="shared" si="254"/>
        <v>0.94318283415288329</v>
      </c>
      <c r="H8155" s="5">
        <v>5364</v>
      </c>
      <c r="I8155" s="5">
        <v>5240</v>
      </c>
      <c r="J8155" s="4">
        <f t="shared" si="255"/>
        <v>0.97688292319164804</v>
      </c>
      <c r="K8155" s="5">
        <v>8344</v>
      </c>
      <c r="L8155" s="4">
        <f>Tabla1[[#This Row],[CCRL (Ciudadanos que cumplen los requisitos de ley)]]/Tabla1[[#This Row],[ÓPTIMO REQUERIDO]]</f>
        <v>0.62799616490891663</v>
      </c>
    </row>
    <row r="8156" spans="1:12" x14ac:dyDescent="0.35">
      <c r="A8156" s="1">
        <v>9</v>
      </c>
      <c r="B8156" s="1">
        <v>7</v>
      </c>
      <c r="C8156" s="3">
        <v>45358</v>
      </c>
      <c r="D8156" s="5">
        <f>Tabla1[[#This Row],[REQUERIDOS (9 X CASILLA)]]/9</f>
        <v>718</v>
      </c>
      <c r="E8156" s="2">
        <v>53271</v>
      </c>
      <c r="F8156" s="5">
        <v>53271</v>
      </c>
      <c r="G8156" s="4">
        <f t="shared" si="254"/>
        <v>1</v>
      </c>
      <c r="H8156" s="5">
        <v>6462</v>
      </c>
      <c r="I8156" s="5">
        <v>6705</v>
      </c>
      <c r="J8156" s="4">
        <f t="shared" si="255"/>
        <v>1.0376044568245126</v>
      </c>
      <c r="K8156" s="5">
        <v>10770</v>
      </c>
      <c r="L8156" s="4">
        <f>Tabla1[[#This Row],[CCRL (Ciudadanos que cumplen los requisitos de ley)]]/Tabla1[[#This Row],[ÓPTIMO REQUERIDO]]</f>
        <v>0.62256267409470756</v>
      </c>
    </row>
    <row r="8157" spans="1:12" x14ac:dyDescent="0.35">
      <c r="A8157" s="1">
        <v>9</v>
      </c>
      <c r="B8157" s="1">
        <v>8</v>
      </c>
      <c r="C8157" s="3">
        <v>45358</v>
      </c>
      <c r="D8157" s="5">
        <f>Tabla1[[#This Row],[REQUERIDOS (9 X CASILLA)]]/9</f>
        <v>640</v>
      </c>
      <c r="E8157" s="2">
        <v>48967</v>
      </c>
      <c r="F8157" s="5">
        <v>46825</v>
      </c>
      <c r="G8157" s="4">
        <f t="shared" si="254"/>
        <v>0.95625625421202032</v>
      </c>
      <c r="H8157" s="5">
        <v>5760</v>
      </c>
      <c r="I8157" s="5">
        <v>6363</v>
      </c>
      <c r="J8157" s="4">
        <f t="shared" si="255"/>
        <v>1.1046875</v>
      </c>
      <c r="K8157" s="5">
        <v>9600</v>
      </c>
      <c r="L8157" s="4">
        <f>Tabla1[[#This Row],[CCRL (Ciudadanos que cumplen los requisitos de ley)]]/Tabla1[[#This Row],[ÓPTIMO REQUERIDO]]</f>
        <v>0.66281250000000003</v>
      </c>
    </row>
    <row r="8158" spans="1:12" x14ac:dyDescent="0.35">
      <c r="A8158" s="1">
        <v>9</v>
      </c>
      <c r="B8158" s="1">
        <v>9</v>
      </c>
      <c r="C8158" s="3">
        <v>45358</v>
      </c>
      <c r="D8158" s="5">
        <f>Tabla1[[#This Row],[REQUERIDOS (9 X CASILLA)]]/9</f>
        <v>504</v>
      </c>
      <c r="E8158" s="2">
        <v>40975</v>
      </c>
      <c r="F8158" s="5">
        <v>40068</v>
      </c>
      <c r="G8158" s="4">
        <f t="shared" si="254"/>
        <v>0.97786455155582674</v>
      </c>
      <c r="H8158" s="5">
        <v>4536</v>
      </c>
      <c r="I8158" s="5">
        <v>5447</v>
      </c>
      <c r="J8158" s="4">
        <f t="shared" si="255"/>
        <v>1.2008377425044092</v>
      </c>
      <c r="K8158" s="5">
        <v>7560</v>
      </c>
      <c r="L8158" s="4">
        <f>Tabla1[[#This Row],[CCRL (Ciudadanos que cumplen los requisitos de ley)]]/Tabla1[[#This Row],[ÓPTIMO REQUERIDO]]</f>
        <v>0.72050264550264553</v>
      </c>
    </row>
    <row r="8159" spans="1:12" x14ac:dyDescent="0.35">
      <c r="A8159" s="1">
        <v>9</v>
      </c>
      <c r="B8159" s="1">
        <v>10</v>
      </c>
      <c r="C8159" s="3">
        <v>45358</v>
      </c>
      <c r="D8159" s="5">
        <f>Tabla1[[#This Row],[REQUERIDOS (9 X CASILLA)]]/9</f>
        <v>560</v>
      </c>
      <c r="E8159" s="2">
        <v>42471</v>
      </c>
      <c r="F8159" s="5">
        <v>42434</v>
      </c>
      <c r="G8159" s="4">
        <f t="shared" si="254"/>
        <v>0.99912881731063552</v>
      </c>
      <c r="H8159" s="5">
        <v>5040</v>
      </c>
      <c r="I8159" s="5">
        <v>4333</v>
      </c>
      <c r="J8159" s="4">
        <f t="shared" si="255"/>
        <v>0.85972222222222228</v>
      </c>
      <c r="K8159" s="5">
        <v>7840</v>
      </c>
      <c r="L8159" s="4">
        <f>Tabla1[[#This Row],[CCRL (Ciudadanos que cumplen los requisitos de ley)]]/Tabla1[[#This Row],[ÓPTIMO REQUERIDO]]</f>
        <v>0.55267857142857146</v>
      </c>
    </row>
    <row r="8160" spans="1:12" x14ac:dyDescent="0.35">
      <c r="A8160" s="1">
        <v>9</v>
      </c>
      <c r="B8160" s="1">
        <v>11</v>
      </c>
      <c r="C8160" s="3">
        <v>45358</v>
      </c>
      <c r="D8160" s="5">
        <f>Tabla1[[#This Row],[REQUERIDOS (9 X CASILLA)]]/9</f>
        <v>700</v>
      </c>
      <c r="E8160" s="2">
        <v>52139</v>
      </c>
      <c r="F8160" s="5">
        <v>51046</v>
      </c>
      <c r="G8160" s="4">
        <f t="shared" si="254"/>
        <v>0.97903680546232186</v>
      </c>
      <c r="H8160" s="5">
        <v>6300</v>
      </c>
      <c r="I8160" s="5">
        <v>6245</v>
      </c>
      <c r="J8160" s="4">
        <f t="shared" si="255"/>
        <v>0.9912698412698413</v>
      </c>
      <c r="K8160" s="5">
        <v>10500</v>
      </c>
      <c r="L8160" s="4">
        <f>Tabla1[[#This Row],[CCRL (Ciudadanos que cumplen los requisitos de ley)]]/Tabla1[[#This Row],[ÓPTIMO REQUERIDO]]</f>
        <v>0.59476190476190471</v>
      </c>
    </row>
    <row r="8161" spans="1:12" x14ac:dyDescent="0.35">
      <c r="A8161" s="1">
        <v>9</v>
      </c>
      <c r="B8161" s="1">
        <v>12</v>
      </c>
      <c r="C8161" s="3">
        <v>45358</v>
      </c>
      <c r="D8161" s="5">
        <f>Tabla1[[#This Row],[REQUERIDOS (9 X CASILLA)]]/9</f>
        <v>663</v>
      </c>
      <c r="E8161" s="2">
        <v>48890</v>
      </c>
      <c r="F8161" s="5">
        <v>48650</v>
      </c>
      <c r="G8161" s="4">
        <f t="shared" si="254"/>
        <v>0.99509102065862143</v>
      </c>
      <c r="H8161" s="5">
        <v>5967</v>
      </c>
      <c r="I8161" s="5">
        <v>5148</v>
      </c>
      <c r="J8161" s="4">
        <f t="shared" si="255"/>
        <v>0.86274509803921573</v>
      </c>
      <c r="K8161" s="5">
        <v>10608</v>
      </c>
      <c r="L8161" s="4">
        <f>Tabla1[[#This Row],[CCRL (Ciudadanos que cumplen los requisitos de ley)]]/Tabla1[[#This Row],[ÓPTIMO REQUERIDO]]</f>
        <v>0.48529411764705882</v>
      </c>
    </row>
    <row r="8162" spans="1:12" x14ac:dyDescent="0.35">
      <c r="A8162" s="1">
        <v>9</v>
      </c>
      <c r="B8162" s="1">
        <v>13</v>
      </c>
      <c r="C8162" s="3">
        <v>45358</v>
      </c>
      <c r="D8162" s="5">
        <f>Tabla1[[#This Row],[REQUERIDOS (9 X CASILLA)]]/9</f>
        <v>638</v>
      </c>
      <c r="E8162" s="2">
        <v>46914</v>
      </c>
      <c r="F8162" s="5">
        <v>46077</v>
      </c>
      <c r="G8162" s="4">
        <f t="shared" si="254"/>
        <v>0.98215884384192353</v>
      </c>
      <c r="H8162" s="5">
        <v>5742</v>
      </c>
      <c r="I8162" s="5">
        <v>5427</v>
      </c>
      <c r="J8162" s="4">
        <f t="shared" si="255"/>
        <v>0.94514106583072099</v>
      </c>
      <c r="K8162" s="5">
        <v>8294</v>
      </c>
      <c r="L8162" s="4">
        <f>Tabla1[[#This Row],[CCRL (Ciudadanos que cumplen los requisitos de ley)]]/Tabla1[[#This Row],[ÓPTIMO REQUERIDO]]</f>
        <v>0.65432843019049913</v>
      </c>
    </row>
    <row r="8163" spans="1:12" x14ac:dyDescent="0.35">
      <c r="A8163" s="1">
        <v>9</v>
      </c>
      <c r="B8163" s="1">
        <v>14</v>
      </c>
      <c r="C8163" s="3">
        <v>45358</v>
      </c>
      <c r="D8163" s="5">
        <f>Tabla1[[#This Row],[REQUERIDOS (9 X CASILLA)]]/9</f>
        <v>622</v>
      </c>
      <c r="E8163" s="2">
        <v>46744</v>
      </c>
      <c r="F8163" s="5">
        <v>46465</v>
      </c>
      <c r="G8163" s="4">
        <f t="shared" si="254"/>
        <v>0.9940313195276399</v>
      </c>
      <c r="H8163" s="5">
        <v>5598</v>
      </c>
      <c r="I8163" s="5">
        <v>5130</v>
      </c>
      <c r="J8163" s="4">
        <f t="shared" si="255"/>
        <v>0.91639871382636651</v>
      </c>
      <c r="K8163" s="5">
        <v>9330</v>
      </c>
      <c r="L8163" s="4">
        <f>Tabla1[[#This Row],[CCRL (Ciudadanos que cumplen los requisitos de ley)]]/Tabla1[[#This Row],[ÓPTIMO REQUERIDO]]</f>
        <v>0.54983922829581988</v>
      </c>
    </row>
    <row r="8164" spans="1:12" x14ac:dyDescent="0.35">
      <c r="A8164" s="1">
        <v>9</v>
      </c>
      <c r="B8164" s="1">
        <v>15</v>
      </c>
      <c r="C8164" s="3">
        <v>45358</v>
      </c>
      <c r="D8164" s="5">
        <f>Tabla1[[#This Row],[REQUERIDOS (9 X CASILLA)]]/9</f>
        <v>644</v>
      </c>
      <c r="E8164" s="2">
        <v>49513</v>
      </c>
      <c r="F8164" s="5">
        <v>48764</v>
      </c>
      <c r="G8164" s="4">
        <f t="shared" si="254"/>
        <v>0.98487265970553184</v>
      </c>
      <c r="H8164" s="5">
        <v>5796</v>
      </c>
      <c r="I8164" s="5">
        <v>4614</v>
      </c>
      <c r="J8164" s="4">
        <f t="shared" si="255"/>
        <v>0.79606625258799169</v>
      </c>
      <c r="K8164" s="5">
        <v>9016</v>
      </c>
      <c r="L8164" s="4">
        <f>Tabla1[[#This Row],[CCRL (Ciudadanos que cumplen los requisitos de ley)]]/Tabla1[[#This Row],[ÓPTIMO REQUERIDO]]</f>
        <v>0.51175687666370895</v>
      </c>
    </row>
    <row r="8165" spans="1:12" x14ac:dyDescent="0.35">
      <c r="A8165" s="1">
        <v>9</v>
      </c>
      <c r="B8165" s="1">
        <v>16</v>
      </c>
      <c r="C8165" s="3">
        <v>45358</v>
      </c>
      <c r="D8165" s="5">
        <f>Tabla1[[#This Row],[REQUERIDOS (9 X CASILLA)]]/9</f>
        <v>549</v>
      </c>
      <c r="E8165" s="2">
        <v>41596</v>
      </c>
      <c r="F8165" s="5">
        <v>39487</v>
      </c>
      <c r="G8165" s="4">
        <f t="shared" si="254"/>
        <v>0.94929800942398312</v>
      </c>
      <c r="H8165" s="5">
        <v>4941</v>
      </c>
      <c r="I8165" s="5">
        <v>5168</v>
      </c>
      <c r="J8165" s="4">
        <f t="shared" si="255"/>
        <v>1.0459421169803684</v>
      </c>
      <c r="K8165" s="5">
        <v>8784</v>
      </c>
      <c r="L8165" s="4">
        <f>Tabla1[[#This Row],[CCRL (Ciudadanos que cumplen los requisitos de ley)]]/Tabla1[[#This Row],[ÓPTIMO REQUERIDO]]</f>
        <v>0.58834244080145714</v>
      </c>
    </row>
    <row r="8166" spans="1:12" x14ac:dyDescent="0.35">
      <c r="A8166" s="1">
        <v>9</v>
      </c>
      <c r="B8166" s="1">
        <v>17</v>
      </c>
      <c r="C8166" s="3">
        <v>45358</v>
      </c>
      <c r="D8166" s="5">
        <f>Tabla1[[#This Row],[REQUERIDOS (9 X CASILLA)]]/9</f>
        <v>563</v>
      </c>
      <c r="E8166" s="2">
        <v>45435</v>
      </c>
      <c r="F8166" s="5">
        <v>41380</v>
      </c>
      <c r="G8166" s="4">
        <f t="shared" si="254"/>
        <v>0.91075162319797509</v>
      </c>
      <c r="H8166" s="5">
        <v>5067</v>
      </c>
      <c r="I8166" s="5">
        <v>4002</v>
      </c>
      <c r="J8166" s="4">
        <f t="shared" si="255"/>
        <v>0.78981645944345769</v>
      </c>
      <c r="K8166" s="5">
        <v>8445</v>
      </c>
      <c r="L8166" s="4">
        <f>Tabla1[[#This Row],[CCRL (Ciudadanos que cumplen los requisitos de ley)]]/Tabla1[[#This Row],[ÓPTIMO REQUERIDO]]</f>
        <v>0.4738898756660746</v>
      </c>
    </row>
    <row r="8167" spans="1:12" x14ac:dyDescent="0.35">
      <c r="A8167" s="1">
        <v>9</v>
      </c>
      <c r="B8167" s="1">
        <v>18</v>
      </c>
      <c r="C8167" s="3">
        <v>45358</v>
      </c>
      <c r="D8167" s="5">
        <f>Tabla1[[#This Row],[REQUERIDOS (9 X CASILLA)]]/9</f>
        <v>628</v>
      </c>
      <c r="E8167" s="2">
        <v>48046</v>
      </c>
      <c r="F8167" s="5">
        <v>48046</v>
      </c>
      <c r="G8167" s="4">
        <f t="shared" si="254"/>
        <v>1</v>
      </c>
      <c r="H8167" s="5">
        <v>5652</v>
      </c>
      <c r="I8167" s="5">
        <v>6611</v>
      </c>
      <c r="J8167" s="4">
        <f t="shared" si="255"/>
        <v>1.1696744515215853</v>
      </c>
      <c r="K8167" s="5">
        <v>8792</v>
      </c>
      <c r="L8167" s="4">
        <f>Tabla1[[#This Row],[CCRL (Ciudadanos que cumplen los requisitos de ley)]]/Tabla1[[#This Row],[ÓPTIMO REQUERIDO]]</f>
        <v>0.75193357597816202</v>
      </c>
    </row>
    <row r="8168" spans="1:12" x14ac:dyDescent="0.35">
      <c r="A8168" s="1">
        <v>9</v>
      </c>
      <c r="B8168" s="1">
        <v>19</v>
      </c>
      <c r="C8168" s="3">
        <v>45358</v>
      </c>
      <c r="D8168" s="5">
        <f>Tabla1[[#This Row],[REQUERIDOS (9 X CASILLA)]]/9</f>
        <v>593</v>
      </c>
      <c r="E8168" s="2">
        <v>43011</v>
      </c>
      <c r="F8168" s="5">
        <v>41976</v>
      </c>
      <c r="G8168" s="4">
        <f t="shared" si="254"/>
        <v>0.9759363883657669</v>
      </c>
      <c r="H8168" s="5">
        <v>5337</v>
      </c>
      <c r="I8168" s="5">
        <v>4559</v>
      </c>
      <c r="J8168" s="4">
        <f t="shared" si="255"/>
        <v>0.85422522016113922</v>
      </c>
      <c r="K8168" s="5">
        <v>8895</v>
      </c>
      <c r="L8168" s="4">
        <f>Tabla1[[#This Row],[CCRL (Ciudadanos que cumplen los requisitos de ley)]]/Tabla1[[#This Row],[ÓPTIMO REQUERIDO]]</f>
        <v>0.51253513209668355</v>
      </c>
    </row>
    <row r="8169" spans="1:12" x14ac:dyDescent="0.35">
      <c r="A8169" s="1">
        <v>9</v>
      </c>
      <c r="B8169" s="1">
        <v>20</v>
      </c>
      <c r="C8169" s="3">
        <v>45358</v>
      </c>
      <c r="D8169" s="5">
        <f>Tabla1[[#This Row],[REQUERIDOS (9 X CASILLA)]]/9</f>
        <v>684</v>
      </c>
      <c r="E8169" s="2">
        <v>52111</v>
      </c>
      <c r="F8169" s="5">
        <v>50109</v>
      </c>
      <c r="G8169" s="4">
        <f t="shared" si="254"/>
        <v>0.96158200763754298</v>
      </c>
      <c r="H8169" s="5">
        <v>6156</v>
      </c>
      <c r="I8169" s="5">
        <v>7003</v>
      </c>
      <c r="J8169" s="4">
        <f t="shared" si="255"/>
        <v>1.1375893437296947</v>
      </c>
      <c r="K8169" s="5">
        <v>10260</v>
      </c>
      <c r="L8169" s="4">
        <f>Tabla1[[#This Row],[CCRL (Ciudadanos que cumplen los requisitos de ley)]]/Tabla1[[#This Row],[ÓPTIMO REQUERIDO]]</f>
        <v>0.6825536062378168</v>
      </c>
    </row>
    <row r="8170" spans="1:12" x14ac:dyDescent="0.35">
      <c r="A8170" s="1">
        <v>9</v>
      </c>
      <c r="B8170" s="1">
        <v>21</v>
      </c>
      <c r="C8170" s="3">
        <v>45358</v>
      </c>
      <c r="D8170" s="5">
        <f>Tabla1[[#This Row],[REQUERIDOS (9 X CASILLA)]]/9</f>
        <v>542</v>
      </c>
      <c r="E8170" s="2">
        <v>45438</v>
      </c>
      <c r="F8170" s="5">
        <v>43312</v>
      </c>
      <c r="G8170" s="4">
        <f t="shared" si="254"/>
        <v>0.95321096879264056</v>
      </c>
      <c r="H8170" s="5">
        <v>4878</v>
      </c>
      <c r="I8170" s="5">
        <v>4683</v>
      </c>
      <c r="J8170" s="4">
        <f t="shared" si="255"/>
        <v>0.96002460024600245</v>
      </c>
      <c r="K8170" s="5">
        <v>7588</v>
      </c>
      <c r="L8170" s="4">
        <f>Tabla1[[#This Row],[CCRL (Ciudadanos que cumplen los requisitos de ley)]]/Tabla1[[#This Row],[ÓPTIMO REQUERIDO]]</f>
        <v>0.61715867158671589</v>
      </c>
    </row>
    <row r="8171" spans="1:12" x14ac:dyDescent="0.35">
      <c r="A8171" s="1">
        <v>9</v>
      </c>
      <c r="B8171" s="1">
        <v>22</v>
      </c>
      <c r="C8171" s="3">
        <v>45358</v>
      </c>
      <c r="D8171" s="5">
        <f>Tabla1[[#This Row],[REQUERIDOS (9 X CASILLA)]]/9</f>
        <v>489</v>
      </c>
      <c r="E8171" s="2">
        <v>39070</v>
      </c>
      <c r="F8171" s="5">
        <v>39070</v>
      </c>
      <c r="G8171" s="4">
        <f t="shared" si="254"/>
        <v>1</v>
      </c>
      <c r="H8171" s="5">
        <v>4401</v>
      </c>
      <c r="I8171" s="5">
        <v>7416</v>
      </c>
      <c r="J8171" s="4">
        <f t="shared" si="255"/>
        <v>1.6850715746421268</v>
      </c>
      <c r="K8171" s="5">
        <v>7335</v>
      </c>
      <c r="L8171" s="4">
        <f>Tabla1[[#This Row],[CCRL (Ciudadanos que cumplen los requisitos de ley)]]/Tabla1[[#This Row],[ÓPTIMO REQUERIDO]]</f>
        <v>1.011042944785276</v>
      </c>
    </row>
    <row r="8172" spans="1:12" x14ac:dyDescent="0.35">
      <c r="A8172" s="1">
        <v>10</v>
      </c>
      <c r="B8172" s="1">
        <v>1</v>
      </c>
      <c r="C8172" s="3">
        <v>45358</v>
      </c>
      <c r="D8172" s="5">
        <f>Tabla1[[#This Row],[REQUERIDOS (9 X CASILLA)]]/9</f>
        <v>674</v>
      </c>
      <c r="E8172" s="2">
        <v>47846</v>
      </c>
      <c r="F8172" s="5">
        <v>40153</v>
      </c>
      <c r="G8172" s="4">
        <f t="shared" si="254"/>
        <v>0.83921330936755423</v>
      </c>
      <c r="H8172" s="5">
        <v>6066</v>
      </c>
      <c r="I8172" s="5">
        <v>7314</v>
      </c>
      <c r="J8172" s="4">
        <f t="shared" si="255"/>
        <v>1.2057368941641939</v>
      </c>
      <c r="K8172" s="5">
        <v>8762</v>
      </c>
      <c r="L8172" s="4">
        <f>Tabla1[[#This Row],[CCRL (Ciudadanos que cumplen los requisitos de ley)]]/Tabla1[[#This Row],[ÓPTIMO REQUERIDO]]</f>
        <v>0.83474092672905731</v>
      </c>
    </row>
    <row r="8173" spans="1:12" x14ac:dyDescent="0.35">
      <c r="A8173" s="1">
        <v>10</v>
      </c>
      <c r="B8173" s="1">
        <v>2</v>
      </c>
      <c r="C8173" s="3">
        <v>45358</v>
      </c>
      <c r="D8173" s="5">
        <f>Tabla1[[#This Row],[REQUERIDOS (9 X CASILLA)]]/9</f>
        <v>645</v>
      </c>
      <c r="E8173" s="2">
        <v>46031</v>
      </c>
      <c r="F8173" s="5">
        <v>42726</v>
      </c>
      <c r="G8173" s="4">
        <f t="shared" si="254"/>
        <v>0.92820056049184241</v>
      </c>
      <c r="H8173" s="5">
        <v>5805</v>
      </c>
      <c r="I8173" s="5">
        <v>6834</v>
      </c>
      <c r="J8173" s="4">
        <f t="shared" si="255"/>
        <v>1.1772609819121447</v>
      </c>
      <c r="K8173" s="5">
        <v>9030</v>
      </c>
      <c r="L8173" s="4">
        <f>Tabla1[[#This Row],[CCRL (Ciudadanos que cumplen los requisitos de ley)]]/Tabla1[[#This Row],[ÓPTIMO REQUERIDO]]</f>
        <v>0.75681063122923586</v>
      </c>
    </row>
    <row r="8174" spans="1:12" x14ac:dyDescent="0.35">
      <c r="A8174" s="1">
        <v>10</v>
      </c>
      <c r="B8174" s="1">
        <v>3</v>
      </c>
      <c r="C8174" s="3">
        <v>45358</v>
      </c>
      <c r="D8174" s="5">
        <f>Tabla1[[#This Row],[REQUERIDOS (9 X CASILLA)]]/9</f>
        <v>710</v>
      </c>
      <c r="E8174" s="2">
        <v>49376</v>
      </c>
      <c r="F8174" s="5">
        <v>43036</v>
      </c>
      <c r="G8174" s="4">
        <f t="shared" si="254"/>
        <v>0.87159753726506806</v>
      </c>
      <c r="H8174" s="5">
        <v>6390</v>
      </c>
      <c r="I8174" s="5">
        <v>10142</v>
      </c>
      <c r="J8174" s="4">
        <f t="shared" si="255"/>
        <v>1.5871674491392802</v>
      </c>
      <c r="K8174" s="5">
        <v>9230</v>
      </c>
      <c r="L8174" s="4">
        <f>Tabla1[[#This Row],[CCRL (Ciudadanos que cumplen los requisitos de ley)]]/Tabla1[[#This Row],[ÓPTIMO REQUERIDO]]</f>
        <v>1.0988082340195016</v>
      </c>
    </row>
    <row r="8175" spans="1:12" x14ac:dyDescent="0.35">
      <c r="A8175" s="1">
        <v>10</v>
      </c>
      <c r="B8175" s="1">
        <v>4</v>
      </c>
      <c r="C8175" s="3">
        <v>45358</v>
      </c>
      <c r="D8175" s="5">
        <f>Tabla1[[#This Row],[REQUERIDOS (9 X CASILLA)]]/9</f>
        <v>589</v>
      </c>
      <c r="E8175" s="2">
        <v>45714</v>
      </c>
      <c r="F8175" s="5">
        <v>45132</v>
      </c>
      <c r="G8175" s="4">
        <f t="shared" si="254"/>
        <v>0.9872686704291902</v>
      </c>
      <c r="H8175" s="5">
        <v>5301</v>
      </c>
      <c r="I8175" s="5">
        <v>5810</v>
      </c>
      <c r="J8175" s="4">
        <f t="shared" si="255"/>
        <v>1.0960196189398226</v>
      </c>
      <c r="K8175" s="5">
        <v>8835</v>
      </c>
      <c r="L8175" s="4">
        <f>Tabla1[[#This Row],[CCRL (Ciudadanos que cumplen los requisitos de ley)]]/Tabla1[[#This Row],[ÓPTIMO REQUERIDO]]</f>
        <v>0.65761177136389359</v>
      </c>
    </row>
    <row r="8176" spans="1:12" x14ac:dyDescent="0.35">
      <c r="A8176" s="1">
        <v>11</v>
      </c>
      <c r="B8176" s="1">
        <v>1</v>
      </c>
      <c r="C8176" s="3">
        <v>45358</v>
      </c>
      <c r="D8176" s="5">
        <f>Tabla1[[#This Row],[REQUERIDOS (9 X CASILLA)]]/9</f>
        <v>501</v>
      </c>
      <c r="E8176" s="2">
        <v>38540</v>
      </c>
      <c r="F8176" s="5">
        <v>27363</v>
      </c>
      <c r="G8176" s="4">
        <f t="shared" si="254"/>
        <v>0.70998962117280751</v>
      </c>
      <c r="H8176" s="5">
        <v>4509</v>
      </c>
      <c r="I8176" s="5">
        <v>4048</v>
      </c>
      <c r="J8176" s="4">
        <f t="shared" si="255"/>
        <v>0.89776003548458638</v>
      </c>
      <c r="K8176" s="5">
        <v>6513</v>
      </c>
      <c r="L8176" s="4">
        <f>Tabla1[[#This Row],[CCRL (Ciudadanos que cumplen los requisitos de ley)]]/Tabla1[[#This Row],[ÓPTIMO REQUERIDO]]</f>
        <v>0.62152617841240598</v>
      </c>
    </row>
    <row r="8177" spans="1:12" x14ac:dyDescent="0.35">
      <c r="A8177" s="1">
        <v>11</v>
      </c>
      <c r="B8177" s="1">
        <v>2</v>
      </c>
      <c r="C8177" s="3">
        <v>45358</v>
      </c>
      <c r="D8177" s="5">
        <f>Tabla1[[#This Row],[REQUERIDOS (9 X CASILLA)]]/9</f>
        <v>577</v>
      </c>
      <c r="E8177" s="2">
        <v>43855</v>
      </c>
      <c r="F8177" s="5">
        <v>31810</v>
      </c>
      <c r="G8177" s="4">
        <f t="shared" si="254"/>
        <v>0.72534488655797513</v>
      </c>
      <c r="H8177" s="5">
        <v>5193</v>
      </c>
      <c r="I8177" s="5">
        <v>5041</v>
      </c>
      <c r="J8177" s="4">
        <f t="shared" si="255"/>
        <v>0.97072982861544388</v>
      </c>
      <c r="K8177" s="5">
        <v>7501</v>
      </c>
      <c r="L8177" s="4">
        <f>Tabla1[[#This Row],[CCRL (Ciudadanos que cumplen los requisitos de ley)]]/Tabla1[[#This Row],[ÓPTIMO REQUERIDO]]</f>
        <v>0.67204372750299957</v>
      </c>
    </row>
    <row r="8178" spans="1:12" x14ac:dyDescent="0.35">
      <c r="A8178" s="1">
        <v>11</v>
      </c>
      <c r="B8178" s="1">
        <v>3</v>
      </c>
      <c r="C8178" s="3">
        <v>45358</v>
      </c>
      <c r="D8178" s="5">
        <f>Tabla1[[#This Row],[REQUERIDOS (9 X CASILLA)]]/9</f>
        <v>561</v>
      </c>
      <c r="E8178" s="2">
        <v>43180</v>
      </c>
      <c r="F8178" s="5">
        <v>40846</v>
      </c>
      <c r="G8178" s="4">
        <f t="shared" si="254"/>
        <v>0.94594719777674852</v>
      </c>
      <c r="H8178" s="5">
        <v>5049</v>
      </c>
      <c r="I8178" s="5">
        <v>3468</v>
      </c>
      <c r="J8178" s="4">
        <f t="shared" si="255"/>
        <v>0.68686868686868685</v>
      </c>
      <c r="K8178" s="5">
        <v>8415</v>
      </c>
      <c r="L8178" s="4">
        <f>Tabla1[[#This Row],[CCRL (Ciudadanos que cumplen los requisitos de ley)]]/Tabla1[[#This Row],[ÓPTIMO REQUERIDO]]</f>
        <v>0.41212121212121211</v>
      </c>
    </row>
    <row r="8179" spans="1:12" x14ac:dyDescent="0.35">
      <c r="A8179" s="1">
        <v>11</v>
      </c>
      <c r="B8179" s="1">
        <v>4</v>
      </c>
      <c r="C8179" s="3">
        <v>45358</v>
      </c>
      <c r="D8179" s="5">
        <f>Tabla1[[#This Row],[REQUERIDOS (9 X CASILLA)]]/9</f>
        <v>506</v>
      </c>
      <c r="E8179" s="2">
        <v>37914</v>
      </c>
      <c r="F8179" s="5">
        <v>27142</v>
      </c>
      <c r="G8179" s="4">
        <f t="shared" si="254"/>
        <v>0.71588331487049639</v>
      </c>
      <c r="H8179" s="5">
        <v>4554</v>
      </c>
      <c r="I8179" s="5">
        <v>4324</v>
      </c>
      <c r="J8179" s="4">
        <f t="shared" si="255"/>
        <v>0.9494949494949495</v>
      </c>
      <c r="K8179" s="5">
        <v>7084</v>
      </c>
      <c r="L8179" s="4">
        <f>Tabla1[[#This Row],[CCRL (Ciudadanos que cumplen los requisitos de ley)]]/Tabla1[[#This Row],[ÓPTIMO REQUERIDO]]</f>
        <v>0.61038961038961037</v>
      </c>
    </row>
    <row r="8180" spans="1:12" x14ac:dyDescent="0.35">
      <c r="A8180" s="1">
        <v>11</v>
      </c>
      <c r="B8180" s="1">
        <v>5</v>
      </c>
      <c r="C8180" s="3">
        <v>45358</v>
      </c>
      <c r="D8180" s="5">
        <f>Tabla1[[#This Row],[REQUERIDOS (9 X CASILLA)]]/9</f>
        <v>500</v>
      </c>
      <c r="E8180" s="2">
        <v>39414</v>
      </c>
      <c r="F8180" s="5">
        <v>39413</v>
      </c>
      <c r="G8180" s="4">
        <f t="shared" si="254"/>
        <v>0.99997462830466333</v>
      </c>
      <c r="H8180" s="5">
        <v>4500</v>
      </c>
      <c r="I8180" s="5">
        <v>6463</v>
      </c>
      <c r="J8180" s="4">
        <f t="shared" si="255"/>
        <v>1.4362222222222223</v>
      </c>
      <c r="K8180" s="5">
        <v>7000</v>
      </c>
      <c r="L8180" s="4">
        <f>Tabla1[[#This Row],[CCRL (Ciudadanos que cumplen los requisitos de ley)]]/Tabla1[[#This Row],[ÓPTIMO REQUERIDO]]</f>
        <v>0.92328571428571427</v>
      </c>
    </row>
    <row r="8181" spans="1:12" x14ac:dyDescent="0.35">
      <c r="A8181" s="1">
        <v>11</v>
      </c>
      <c r="B8181" s="1">
        <v>6</v>
      </c>
      <c r="C8181" s="3">
        <v>45358</v>
      </c>
      <c r="D8181" s="5">
        <f>Tabla1[[#This Row],[REQUERIDOS (9 X CASILLA)]]/9</f>
        <v>496</v>
      </c>
      <c r="E8181" s="2">
        <v>38652</v>
      </c>
      <c r="F8181" s="5">
        <v>38563</v>
      </c>
      <c r="G8181" s="4">
        <f t="shared" si="254"/>
        <v>0.9976974024630032</v>
      </c>
      <c r="H8181" s="5">
        <v>4464</v>
      </c>
      <c r="I8181" s="5">
        <v>5609</v>
      </c>
      <c r="J8181" s="4">
        <f t="shared" si="255"/>
        <v>1.2564964157706093</v>
      </c>
      <c r="K8181" s="5">
        <v>7440</v>
      </c>
      <c r="L8181" s="4">
        <f>Tabla1[[#This Row],[CCRL (Ciudadanos que cumplen los requisitos de ley)]]/Tabla1[[#This Row],[ÓPTIMO REQUERIDO]]</f>
        <v>0.7538978494623656</v>
      </c>
    </row>
    <row r="8182" spans="1:12" x14ac:dyDescent="0.35">
      <c r="A8182" s="1">
        <v>11</v>
      </c>
      <c r="B8182" s="1">
        <v>7</v>
      </c>
      <c r="C8182" s="3">
        <v>45358</v>
      </c>
      <c r="D8182" s="5">
        <f>Tabla1[[#This Row],[REQUERIDOS (9 X CASILLA)]]/9</f>
        <v>472</v>
      </c>
      <c r="E8182" s="2">
        <v>35570</v>
      </c>
      <c r="F8182" s="5">
        <v>27915</v>
      </c>
      <c r="G8182" s="4">
        <f t="shared" si="254"/>
        <v>0.78479055383750351</v>
      </c>
      <c r="H8182" s="5">
        <v>4248</v>
      </c>
      <c r="I8182" s="5">
        <v>3883</v>
      </c>
      <c r="J8182" s="4">
        <f t="shared" si="255"/>
        <v>0.91407721280602638</v>
      </c>
      <c r="K8182" s="5">
        <v>6136</v>
      </c>
      <c r="L8182" s="4">
        <f>Tabla1[[#This Row],[CCRL (Ciudadanos que cumplen los requisitos de ley)]]/Tabla1[[#This Row],[ÓPTIMO REQUERIDO]]</f>
        <v>0.63282268578878753</v>
      </c>
    </row>
    <row r="8183" spans="1:12" x14ac:dyDescent="0.35">
      <c r="A8183" s="1">
        <v>11</v>
      </c>
      <c r="B8183" s="1">
        <v>8</v>
      </c>
      <c r="C8183" s="3">
        <v>45358</v>
      </c>
      <c r="D8183" s="5">
        <f>Tabla1[[#This Row],[REQUERIDOS (9 X CASILLA)]]/9</f>
        <v>577</v>
      </c>
      <c r="E8183" s="2">
        <v>44824</v>
      </c>
      <c r="F8183" s="5">
        <v>41208</v>
      </c>
      <c r="G8183" s="4">
        <f t="shared" si="254"/>
        <v>0.91932893092985901</v>
      </c>
      <c r="H8183" s="5">
        <v>5193</v>
      </c>
      <c r="I8183" s="5">
        <v>5365</v>
      </c>
      <c r="J8183" s="4">
        <f t="shared" si="255"/>
        <v>1.0331215097246293</v>
      </c>
      <c r="K8183" s="5">
        <v>7501</v>
      </c>
      <c r="L8183" s="4">
        <f>Tabla1[[#This Row],[CCRL (Ciudadanos que cumplen los requisitos de ley)]]/Tabla1[[#This Row],[ÓPTIMO REQUERIDO]]</f>
        <v>0.71523796827089725</v>
      </c>
    </row>
    <row r="8184" spans="1:12" x14ac:dyDescent="0.35">
      <c r="A8184" s="1">
        <v>11</v>
      </c>
      <c r="B8184" s="1">
        <v>9</v>
      </c>
      <c r="C8184" s="3">
        <v>45358</v>
      </c>
      <c r="D8184" s="5">
        <f>Tabla1[[#This Row],[REQUERIDOS (9 X CASILLA)]]/9</f>
        <v>500</v>
      </c>
      <c r="E8184" s="2">
        <v>40654</v>
      </c>
      <c r="F8184" s="5">
        <v>39551</v>
      </c>
      <c r="G8184" s="4">
        <f t="shared" si="254"/>
        <v>0.97286859841590001</v>
      </c>
      <c r="H8184" s="5">
        <v>4500</v>
      </c>
      <c r="I8184" s="5">
        <v>4931</v>
      </c>
      <c r="J8184" s="4">
        <f t="shared" si="255"/>
        <v>1.0957777777777777</v>
      </c>
      <c r="K8184" s="5">
        <v>8000</v>
      </c>
      <c r="L8184" s="4">
        <f>Tabla1[[#This Row],[CCRL (Ciudadanos que cumplen los requisitos de ley)]]/Tabla1[[#This Row],[ÓPTIMO REQUERIDO]]</f>
        <v>0.61637500000000001</v>
      </c>
    </row>
    <row r="8185" spans="1:12" x14ac:dyDescent="0.35">
      <c r="A8185" s="1">
        <v>11</v>
      </c>
      <c r="B8185" s="1">
        <v>10</v>
      </c>
      <c r="C8185" s="3">
        <v>45358</v>
      </c>
      <c r="D8185" s="5">
        <f>Tabla1[[#This Row],[REQUERIDOS (9 X CASILLA)]]/9</f>
        <v>646</v>
      </c>
      <c r="E8185" s="2">
        <v>48260</v>
      </c>
      <c r="F8185" s="5">
        <v>43303</v>
      </c>
      <c r="G8185" s="4">
        <f t="shared" si="254"/>
        <v>0.89728553667633648</v>
      </c>
      <c r="H8185" s="5">
        <v>5814</v>
      </c>
      <c r="I8185" s="5">
        <v>7423</v>
      </c>
      <c r="J8185" s="4">
        <f t="shared" si="255"/>
        <v>1.2767457860337117</v>
      </c>
      <c r="K8185" s="5">
        <v>8398</v>
      </c>
      <c r="L8185" s="4">
        <f>Tabla1[[#This Row],[CCRL (Ciudadanos que cumplen los requisitos de ley)]]/Tabla1[[#This Row],[ÓPTIMO REQUERIDO]]</f>
        <v>0.88390092879256965</v>
      </c>
    </row>
    <row r="8186" spans="1:12" x14ac:dyDescent="0.35">
      <c r="A8186" s="1">
        <v>11</v>
      </c>
      <c r="B8186" s="1">
        <v>11</v>
      </c>
      <c r="C8186" s="3">
        <v>45358</v>
      </c>
      <c r="D8186" s="5">
        <f>Tabla1[[#This Row],[REQUERIDOS (9 X CASILLA)]]/9</f>
        <v>528</v>
      </c>
      <c r="E8186" s="2">
        <v>43227</v>
      </c>
      <c r="F8186" s="5">
        <v>41923</v>
      </c>
      <c r="G8186" s="4">
        <f t="shared" si="254"/>
        <v>0.96983366877183241</v>
      </c>
      <c r="H8186" s="5">
        <v>4752</v>
      </c>
      <c r="I8186" s="5">
        <v>7325</v>
      </c>
      <c r="J8186" s="4">
        <f t="shared" si="255"/>
        <v>1.541456228956229</v>
      </c>
      <c r="K8186" s="5">
        <v>7392</v>
      </c>
      <c r="L8186" s="4">
        <f>Tabla1[[#This Row],[CCRL (Ciudadanos que cumplen los requisitos de ley)]]/Tabla1[[#This Row],[ÓPTIMO REQUERIDO]]</f>
        <v>0.9909361471861472</v>
      </c>
    </row>
    <row r="8187" spans="1:12" x14ac:dyDescent="0.35">
      <c r="A8187" s="1">
        <v>11</v>
      </c>
      <c r="B8187" s="1">
        <v>12</v>
      </c>
      <c r="C8187" s="3">
        <v>45358</v>
      </c>
      <c r="D8187" s="5">
        <f>Tabla1[[#This Row],[REQUERIDOS (9 X CASILLA)]]/9</f>
        <v>570</v>
      </c>
      <c r="E8187" s="2">
        <v>44221</v>
      </c>
      <c r="F8187" s="5">
        <v>32022</v>
      </c>
      <c r="G8187" s="4">
        <f t="shared" si="254"/>
        <v>0.72413559168720742</v>
      </c>
      <c r="H8187" s="5">
        <v>5130</v>
      </c>
      <c r="I8187" s="5">
        <v>5942</v>
      </c>
      <c r="J8187" s="4">
        <f t="shared" si="255"/>
        <v>1.1582846003898635</v>
      </c>
      <c r="K8187" s="5">
        <v>8550</v>
      </c>
      <c r="L8187" s="4">
        <f>Tabla1[[#This Row],[CCRL (Ciudadanos que cumplen los requisitos de ley)]]/Tabla1[[#This Row],[ÓPTIMO REQUERIDO]]</f>
        <v>0.69497076023391813</v>
      </c>
    </row>
    <row r="8188" spans="1:12" x14ac:dyDescent="0.35">
      <c r="A8188" s="1">
        <v>11</v>
      </c>
      <c r="B8188" s="1">
        <v>13</v>
      </c>
      <c r="C8188" s="3">
        <v>45358</v>
      </c>
      <c r="D8188" s="5">
        <f>Tabla1[[#This Row],[REQUERIDOS (9 X CASILLA)]]/9</f>
        <v>624</v>
      </c>
      <c r="E8188" s="2">
        <v>46387</v>
      </c>
      <c r="F8188" s="5">
        <v>45727</v>
      </c>
      <c r="G8188" s="4">
        <f t="shared" si="254"/>
        <v>0.98577187574104819</v>
      </c>
      <c r="H8188" s="5">
        <v>5616</v>
      </c>
      <c r="I8188" s="5">
        <v>6624</v>
      </c>
      <c r="J8188" s="4">
        <f t="shared" si="255"/>
        <v>1.1794871794871795</v>
      </c>
      <c r="K8188" s="5">
        <v>8112</v>
      </c>
      <c r="L8188" s="4">
        <f>Tabla1[[#This Row],[CCRL (Ciudadanos que cumplen los requisitos de ley)]]/Tabla1[[#This Row],[ÓPTIMO REQUERIDO]]</f>
        <v>0.81656804733727806</v>
      </c>
    </row>
    <row r="8189" spans="1:12" x14ac:dyDescent="0.35">
      <c r="A8189" s="1">
        <v>11</v>
      </c>
      <c r="B8189" s="1">
        <v>14</v>
      </c>
      <c r="C8189" s="3">
        <v>45358</v>
      </c>
      <c r="D8189" s="5">
        <f>Tabla1[[#This Row],[REQUERIDOS (9 X CASILLA)]]/9</f>
        <v>587</v>
      </c>
      <c r="E8189" s="2">
        <v>41961</v>
      </c>
      <c r="F8189" s="5">
        <v>41369</v>
      </c>
      <c r="G8189" s="4">
        <f t="shared" si="254"/>
        <v>0.98589166130454464</v>
      </c>
      <c r="H8189" s="5">
        <v>5283</v>
      </c>
      <c r="I8189" s="5">
        <v>6788</v>
      </c>
      <c r="J8189" s="4">
        <f t="shared" si="255"/>
        <v>1.2848760174143479</v>
      </c>
      <c r="K8189" s="5">
        <v>7631</v>
      </c>
      <c r="L8189" s="4">
        <f>Tabla1[[#This Row],[CCRL (Ciudadanos que cumplen los requisitos de ley)]]/Tabla1[[#This Row],[ÓPTIMO REQUERIDO]]</f>
        <v>0.8895295505176255</v>
      </c>
    </row>
    <row r="8190" spans="1:12" x14ac:dyDescent="0.35">
      <c r="A8190" s="1">
        <v>11</v>
      </c>
      <c r="B8190" s="1">
        <v>15</v>
      </c>
      <c r="C8190" s="3">
        <v>45358</v>
      </c>
      <c r="D8190" s="5">
        <f>Tabla1[[#This Row],[REQUERIDOS (9 X CASILLA)]]/9</f>
        <v>499</v>
      </c>
      <c r="E8190" s="2">
        <v>39317</v>
      </c>
      <c r="F8190" s="5">
        <v>38652</v>
      </c>
      <c r="G8190" s="4">
        <f t="shared" si="254"/>
        <v>0.98308619681053999</v>
      </c>
      <c r="H8190" s="5">
        <v>4491</v>
      </c>
      <c r="I8190" s="5">
        <v>3957</v>
      </c>
      <c r="J8190" s="4">
        <f t="shared" si="255"/>
        <v>0.88109552438209748</v>
      </c>
      <c r="K8190" s="5">
        <v>6986</v>
      </c>
      <c r="L8190" s="4">
        <f>Tabla1[[#This Row],[CCRL (Ciudadanos que cumplen los requisitos de ley)]]/Tabla1[[#This Row],[ÓPTIMO REQUERIDO]]</f>
        <v>0.56641855138849129</v>
      </c>
    </row>
    <row r="8191" spans="1:12" x14ac:dyDescent="0.35">
      <c r="A8191" s="1">
        <v>12</v>
      </c>
      <c r="B8191" s="1">
        <v>1</v>
      </c>
      <c r="C8191" s="3">
        <v>45358</v>
      </c>
      <c r="D8191" s="5">
        <f>Tabla1[[#This Row],[REQUERIDOS (9 X CASILLA)]]/9</f>
        <v>830</v>
      </c>
      <c r="E8191" s="2">
        <v>53258</v>
      </c>
      <c r="F8191" s="5">
        <v>34639</v>
      </c>
      <c r="G8191" s="4">
        <f t="shared" si="254"/>
        <v>0.65039993991513012</v>
      </c>
      <c r="H8191" s="5">
        <v>7470</v>
      </c>
      <c r="I8191" s="5">
        <v>7850</v>
      </c>
      <c r="J8191" s="4">
        <f t="shared" si="255"/>
        <v>1.0508701472556894</v>
      </c>
      <c r="K8191" s="5">
        <v>9130</v>
      </c>
      <c r="L8191" s="4">
        <f>Tabla1[[#This Row],[CCRL (Ciudadanos que cumplen los requisitos de ley)]]/Tabla1[[#This Row],[ÓPTIMO REQUERIDO]]</f>
        <v>0.85980284775465499</v>
      </c>
    </row>
    <row r="8192" spans="1:12" x14ac:dyDescent="0.35">
      <c r="A8192" s="1">
        <v>12</v>
      </c>
      <c r="B8192" s="1">
        <v>2</v>
      </c>
      <c r="C8192" s="3">
        <v>45358</v>
      </c>
      <c r="D8192" s="5">
        <f>Tabla1[[#This Row],[REQUERIDOS (9 X CASILLA)]]/9</f>
        <v>477</v>
      </c>
      <c r="E8192" s="2">
        <v>37113</v>
      </c>
      <c r="F8192" s="5">
        <v>27508</v>
      </c>
      <c r="G8192" s="4">
        <f t="shared" si="254"/>
        <v>0.74119580739902458</v>
      </c>
      <c r="H8192" s="5">
        <v>4293</v>
      </c>
      <c r="I8192" s="5">
        <v>4427</v>
      </c>
      <c r="J8192" s="4">
        <f t="shared" si="255"/>
        <v>1.0312136035406476</v>
      </c>
      <c r="K8192" s="5">
        <v>6201</v>
      </c>
      <c r="L8192" s="4">
        <f>Tabla1[[#This Row],[CCRL (Ciudadanos que cumplen los requisitos de ley)]]/Tabla1[[#This Row],[ÓPTIMO REQUERIDO]]</f>
        <v>0.71391711014352521</v>
      </c>
    </row>
    <row r="8193" spans="1:12" x14ac:dyDescent="0.35">
      <c r="A8193" s="1">
        <v>12</v>
      </c>
      <c r="B8193" s="1">
        <v>3</v>
      </c>
      <c r="C8193" s="3">
        <v>45358</v>
      </c>
      <c r="D8193" s="5">
        <f>Tabla1[[#This Row],[REQUERIDOS (9 X CASILLA)]]/9</f>
        <v>657</v>
      </c>
      <c r="E8193" s="2">
        <v>45226</v>
      </c>
      <c r="F8193" s="5">
        <v>38370</v>
      </c>
      <c r="G8193" s="4">
        <f t="shared" si="254"/>
        <v>0.84840578428337687</v>
      </c>
      <c r="H8193" s="5">
        <v>5913</v>
      </c>
      <c r="I8193" s="5">
        <v>7068</v>
      </c>
      <c r="J8193" s="4">
        <f t="shared" si="255"/>
        <v>1.1953323186199898</v>
      </c>
      <c r="K8193" s="5">
        <v>7884</v>
      </c>
      <c r="L8193" s="4">
        <f>Tabla1[[#This Row],[CCRL (Ciudadanos que cumplen los requisitos de ley)]]/Tabla1[[#This Row],[ÓPTIMO REQUERIDO]]</f>
        <v>0.8964992389649924</v>
      </c>
    </row>
    <row r="8194" spans="1:12" x14ac:dyDescent="0.35">
      <c r="A8194" s="1">
        <v>12</v>
      </c>
      <c r="B8194" s="1">
        <v>4</v>
      </c>
      <c r="C8194" s="3">
        <v>45358</v>
      </c>
      <c r="D8194" s="5">
        <f>Tabla1[[#This Row],[REQUERIDOS (9 X CASILLA)]]/9</f>
        <v>554</v>
      </c>
      <c r="E8194" s="2">
        <v>40403</v>
      </c>
      <c r="F8194" s="5">
        <v>24276</v>
      </c>
      <c r="G8194" s="4">
        <f t="shared" si="254"/>
        <v>0.60084647179664874</v>
      </c>
      <c r="H8194" s="5">
        <v>4986</v>
      </c>
      <c r="I8194" s="5">
        <v>3296</v>
      </c>
      <c r="J8194" s="4">
        <f t="shared" si="255"/>
        <v>0.66105094263939024</v>
      </c>
      <c r="K8194" s="5">
        <v>7202</v>
      </c>
      <c r="L8194" s="4">
        <f>Tabla1[[#This Row],[CCRL (Ciudadanos que cumplen los requisitos de ley)]]/Tabla1[[#This Row],[ÓPTIMO REQUERIDO]]</f>
        <v>0.45765065259650095</v>
      </c>
    </row>
    <row r="8195" spans="1:12" x14ac:dyDescent="0.35">
      <c r="A8195" s="1">
        <v>12</v>
      </c>
      <c r="B8195" s="1">
        <v>5</v>
      </c>
      <c r="C8195" s="3">
        <v>45358</v>
      </c>
      <c r="D8195" s="5">
        <f>Tabla1[[#This Row],[REQUERIDOS (9 X CASILLA)]]/9</f>
        <v>644</v>
      </c>
      <c r="E8195" s="2">
        <v>44158</v>
      </c>
      <c r="F8195" s="5">
        <v>43974</v>
      </c>
      <c r="G8195" s="4">
        <f t="shared" ref="G8195:G8258" si="256">F8195/E8195</f>
        <v>0.99583314461705696</v>
      </c>
      <c r="H8195" s="5">
        <v>5796</v>
      </c>
      <c r="I8195" s="5">
        <v>7007</v>
      </c>
      <c r="J8195" s="4">
        <f t="shared" ref="J8195:J8258" si="257">I8195/H8195</f>
        <v>1.2089371980676329</v>
      </c>
      <c r="K8195" s="5">
        <v>7084</v>
      </c>
      <c r="L8195" s="4">
        <f>Tabla1[[#This Row],[CCRL (Ciudadanos que cumplen los requisitos de ley)]]/Tabla1[[#This Row],[ÓPTIMO REQUERIDO]]</f>
        <v>0.98913043478260865</v>
      </c>
    </row>
    <row r="8196" spans="1:12" x14ac:dyDescent="0.35">
      <c r="A8196" s="1">
        <v>12</v>
      </c>
      <c r="B8196" s="1">
        <v>6</v>
      </c>
      <c r="C8196" s="3">
        <v>45358</v>
      </c>
      <c r="D8196" s="5">
        <f>Tabla1[[#This Row],[REQUERIDOS (9 X CASILLA)]]/9</f>
        <v>670</v>
      </c>
      <c r="E8196" s="2">
        <v>47745</v>
      </c>
      <c r="F8196" s="5">
        <v>39727</v>
      </c>
      <c r="G8196" s="4">
        <f t="shared" si="256"/>
        <v>0.83206618494083151</v>
      </c>
      <c r="H8196" s="5">
        <v>6030</v>
      </c>
      <c r="I8196" s="5">
        <v>8197</v>
      </c>
      <c r="J8196" s="4">
        <f t="shared" si="257"/>
        <v>1.3593698175787727</v>
      </c>
      <c r="K8196" s="5">
        <v>8040</v>
      </c>
      <c r="L8196" s="4">
        <f>Tabla1[[#This Row],[CCRL (Ciudadanos que cumplen los requisitos de ley)]]/Tabla1[[#This Row],[ÓPTIMO REQUERIDO]]</f>
        <v>1.0195273631840795</v>
      </c>
    </row>
    <row r="8197" spans="1:12" x14ac:dyDescent="0.35">
      <c r="A8197" s="1">
        <v>12</v>
      </c>
      <c r="B8197" s="1">
        <v>7</v>
      </c>
      <c r="C8197" s="3">
        <v>45358</v>
      </c>
      <c r="D8197" s="5">
        <f>Tabla1[[#This Row],[REQUERIDOS (9 X CASILLA)]]/9</f>
        <v>587</v>
      </c>
      <c r="E8197" s="2">
        <v>44439</v>
      </c>
      <c r="F8197" s="5">
        <v>37127</v>
      </c>
      <c r="G8197" s="4">
        <f t="shared" si="256"/>
        <v>0.83545984383086924</v>
      </c>
      <c r="H8197" s="5">
        <v>5283</v>
      </c>
      <c r="I8197" s="5">
        <v>6727</v>
      </c>
      <c r="J8197" s="4">
        <f t="shared" si="257"/>
        <v>1.2733295476055271</v>
      </c>
      <c r="K8197" s="5">
        <v>7044</v>
      </c>
      <c r="L8197" s="4">
        <f>Tabla1[[#This Row],[CCRL (Ciudadanos que cumplen los requisitos de ley)]]/Tabla1[[#This Row],[ÓPTIMO REQUERIDO]]</f>
        <v>0.95499716070414542</v>
      </c>
    </row>
    <row r="8198" spans="1:12" x14ac:dyDescent="0.35">
      <c r="A8198" s="1">
        <v>12</v>
      </c>
      <c r="B8198" s="1">
        <v>8</v>
      </c>
      <c r="C8198" s="3">
        <v>45358</v>
      </c>
      <c r="D8198" s="5">
        <f>Tabla1[[#This Row],[REQUERIDOS (9 X CASILLA)]]/9</f>
        <v>685</v>
      </c>
      <c r="E8198" s="2">
        <v>47211</v>
      </c>
      <c r="F8198" s="5">
        <v>33851</v>
      </c>
      <c r="G8198" s="4">
        <f t="shared" si="256"/>
        <v>0.71701510241257338</v>
      </c>
      <c r="H8198" s="5">
        <v>6165</v>
      </c>
      <c r="I8198" s="5">
        <v>7886</v>
      </c>
      <c r="J8198" s="4">
        <f t="shared" si="257"/>
        <v>1.2791565287915654</v>
      </c>
      <c r="K8198" s="5">
        <v>8220</v>
      </c>
      <c r="L8198" s="4">
        <f>Tabla1[[#This Row],[CCRL (Ciudadanos que cumplen los requisitos de ley)]]/Tabla1[[#This Row],[ÓPTIMO REQUERIDO]]</f>
        <v>0.95936739659367398</v>
      </c>
    </row>
    <row r="8199" spans="1:12" x14ac:dyDescent="0.35">
      <c r="A8199" s="1">
        <v>13</v>
      </c>
      <c r="B8199" s="1">
        <v>1</v>
      </c>
      <c r="C8199" s="3">
        <v>45358</v>
      </c>
      <c r="D8199" s="5">
        <f>Tabla1[[#This Row],[REQUERIDOS (9 X CASILLA)]]/9</f>
        <v>651</v>
      </c>
      <c r="E8199" s="2">
        <v>45004</v>
      </c>
      <c r="F8199" s="5">
        <v>45002</v>
      </c>
      <c r="G8199" s="4">
        <f t="shared" si="256"/>
        <v>0.99995555950582171</v>
      </c>
      <c r="H8199" s="5">
        <v>5859</v>
      </c>
      <c r="I8199" s="5">
        <v>10075</v>
      </c>
      <c r="J8199" s="4">
        <f t="shared" si="257"/>
        <v>1.7195767195767195</v>
      </c>
      <c r="K8199" s="5">
        <v>7812</v>
      </c>
      <c r="L8199" s="4">
        <f>Tabla1[[#This Row],[CCRL (Ciudadanos que cumplen los requisitos de ley)]]/Tabla1[[#This Row],[ÓPTIMO REQUERIDO]]</f>
        <v>1.2896825396825398</v>
      </c>
    </row>
    <row r="8200" spans="1:12" x14ac:dyDescent="0.35">
      <c r="A8200" s="1">
        <v>13</v>
      </c>
      <c r="B8200" s="1">
        <v>2</v>
      </c>
      <c r="C8200" s="3">
        <v>45358</v>
      </c>
      <c r="D8200" s="5">
        <f>Tabla1[[#This Row],[REQUERIDOS (9 X CASILLA)]]/9</f>
        <v>709</v>
      </c>
      <c r="E8200" s="2">
        <v>49019</v>
      </c>
      <c r="F8200" s="5">
        <v>45502</v>
      </c>
      <c r="G8200" s="4">
        <f t="shared" si="256"/>
        <v>0.92825231032864808</v>
      </c>
      <c r="H8200" s="5">
        <v>6381</v>
      </c>
      <c r="I8200" s="5">
        <v>10296</v>
      </c>
      <c r="J8200" s="4">
        <f t="shared" si="257"/>
        <v>1.6135401974612129</v>
      </c>
      <c r="K8200" s="5">
        <v>8508</v>
      </c>
      <c r="L8200" s="4">
        <f>Tabla1[[#This Row],[CCRL (Ciudadanos que cumplen los requisitos de ley)]]/Tabla1[[#This Row],[ÓPTIMO REQUERIDO]]</f>
        <v>1.2101551480959096</v>
      </c>
    </row>
    <row r="8201" spans="1:12" x14ac:dyDescent="0.35">
      <c r="A8201" s="1">
        <v>13</v>
      </c>
      <c r="B8201" s="1">
        <v>3</v>
      </c>
      <c r="C8201" s="3">
        <v>45358</v>
      </c>
      <c r="D8201" s="5">
        <f>Tabla1[[#This Row],[REQUERIDOS (9 X CASILLA)]]/9</f>
        <v>597</v>
      </c>
      <c r="E8201" s="2">
        <v>43621</v>
      </c>
      <c r="F8201" s="5">
        <v>38409</v>
      </c>
      <c r="G8201" s="4">
        <f t="shared" si="256"/>
        <v>0.88051626510167125</v>
      </c>
      <c r="H8201" s="5">
        <v>5373</v>
      </c>
      <c r="I8201" s="5">
        <v>6796</v>
      </c>
      <c r="J8201" s="4">
        <f t="shared" si="257"/>
        <v>1.2648427321794156</v>
      </c>
      <c r="K8201" s="5">
        <v>7164</v>
      </c>
      <c r="L8201" s="4">
        <f>Tabla1[[#This Row],[CCRL (Ciudadanos que cumplen los requisitos de ley)]]/Tabla1[[#This Row],[ÓPTIMO REQUERIDO]]</f>
        <v>0.94863204913456167</v>
      </c>
    </row>
    <row r="8202" spans="1:12" x14ac:dyDescent="0.35">
      <c r="A8202" s="1">
        <v>13</v>
      </c>
      <c r="B8202" s="1">
        <v>4</v>
      </c>
      <c r="C8202" s="3">
        <v>45358</v>
      </c>
      <c r="D8202" s="5">
        <f>Tabla1[[#This Row],[REQUERIDOS (9 X CASILLA)]]/9</f>
        <v>552</v>
      </c>
      <c r="E8202" s="2">
        <v>42650</v>
      </c>
      <c r="F8202" s="5">
        <v>35828</v>
      </c>
      <c r="G8202" s="4">
        <f t="shared" si="256"/>
        <v>0.84004689331770221</v>
      </c>
      <c r="H8202" s="5">
        <v>4968</v>
      </c>
      <c r="I8202" s="5">
        <v>6630</v>
      </c>
      <c r="J8202" s="4">
        <f t="shared" si="257"/>
        <v>1.3345410628019323</v>
      </c>
      <c r="K8202" s="5">
        <v>7176</v>
      </c>
      <c r="L8202" s="4">
        <f>Tabla1[[#This Row],[CCRL (Ciudadanos que cumplen los requisitos de ley)]]/Tabla1[[#This Row],[ÓPTIMO REQUERIDO]]</f>
        <v>0.92391304347826086</v>
      </c>
    </row>
    <row r="8203" spans="1:12" x14ac:dyDescent="0.35">
      <c r="A8203" s="1">
        <v>13</v>
      </c>
      <c r="B8203" s="1">
        <v>5</v>
      </c>
      <c r="C8203" s="3">
        <v>45358</v>
      </c>
      <c r="D8203" s="5">
        <f>Tabla1[[#This Row],[REQUERIDOS (9 X CASILLA)]]/9</f>
        <v>596</v>
      </c>
      <c r="E8203" s="2">
        <v>46196</v>
      </c>
      <c r="F8203" s="5">
        <v>38927</v>
      </c>
      <c r="G8203" s="4">
        <f t="shared" si="256"/>
        <v>0.84264871417438736</v>
      </c>
      <c r="H8203" s="5">
        <v>5364</v>
      </c>
      <c r="I8203" s="5">
        <v>7499</v>
      </c>
      <c r="J8203" s="4">
        <f t="shared" si="257"/>
        <v>1.3980238627889634</v>
      </c>
      <c r="K8203" s="5">
        <v>7152</v>
      </c>
      <c r="L8203" s="4">
        <f>Tabla1[[#This Row],[CCRL (Ciudadanos que cumplen los requisitos de ley)]]/Tabla1[[#This Row],[ÓPTIMO REQUERIDO]]</f>
        <v>1.0485178970917226</v>
      </c>
    </row>
    <row r="8204" spans="1:12" x14ac:dyDescent="0.35">
      <c r="A8204" s="1">
        <v>13</v>
      </c>
      <c r="B8204" s="1">
        <v>6</v>
      </c>
      <c r="C8204" s="3">
        <v>45358</v>
      </c>
      <c r="D8204" s="5">
        <f>Tabla1[[#This Row],[REQUERIDOS (9 X CASILLA)]]/9</f>
        <v>570</v>
      </c>
      <c r="E8204" s="2">
        <v>44202</v>
      </c>
      <c r="F8204" s="5">
        <v>42021</v>
      </c>
      <c r="G8204" s="4">
        <f t="shared" si="256"/>
        <v>0.95065834125152704</v>
      </c>
      <c r="H8204" s="5">
        <v>5130</v>
      </c>
      <c r="I8204" s="5">
        <v>5944</v>
      </c>
      <c r="J8204" s="4">
        <f t="shared" si="257"/>
        <v>1.1586744639376219</v>
      </c>
      <c r="K8204" s="5">
        <v>9120</v>
      </c>
      <c r="L8204" s="4">
        <f>Tabla1[[#This Row],[CCRL (Ciudadanos que cumplen los requisitos de ley)]]/Tabla1[[#This Row],[ÓPTIMO REQUERIDO]]</f>
        <v>0.65175438596491231</v>
      </c>
    </row>
    <row r="8205" spans="1:12" x14ac:dyDescent="0.35">
      <c r="A8205" s="1">
        <v>13</v>
      </c>
      <c r="B8205" s="1">
        <v>7</v>
      </c>
      <c r="C8205" s="3">
        <v>45358</v>
      </c>
      <c r="D8205" s="5">
        <f>Tabla1[[#This Row],[REQUERIDOS (9 X CASILLA)]]/9</f>
        <v>535</v>
      </c>
      <c r="E8205" s="2">
        <v>41542</v>
      </c>
      <c r="F8205" s="5">
        <v>38011</v>
      </c>
      <c r="G8205" s="4">
        <f t="shared" si="256"/>
        <v>0.91500168504164459</v>
      </c>
      <c r="H8205" s="5">
        <v>4815</v>
      </c>
      <c r="I8205" s="5">
        <v>5872</v>
      </c>
      <c r="J8205" s="4">
        <f t="shared" si="257"/>
        <v>1.2195223260643822</v>
      </c>
      <c r="K8205" s="5">
        <v>6955</v>
      </c>
      <c r="L8205" s="4">
        <f>Tabla1[[#This Row],[CCRL (Ciudadanos que cumplen los requisitos de ley)]]/Tabla1[[#This Row],[ÓPTIMO REQUERIDO]]</f>
        <v>0.84428468727534145</v>
      </c>
    </row>
    <row r="8206" spans="1:12" x14ac:dyDescent="0.35">
      <c r="A8206" s="1">
        <v>14</v>
      </c>
      <c r="B8206" s="1">
        <v>1</v>
      </c>
      <c r="C8206" s="3">
        <v>45358</v>
      </c>
      <c r="D8206" s="5">
        <f>Tabla1[[#This Row],[REQUERIDOS (9 X CASILLA)]]/9</f>
        <v>580</v>
      </c>
      <c r="E8206" s="2">
        <v>43711</v>
      </c>
      <c r="F8206" s="5">
        <v>25297</v>
      </c>
      <c r="G8206" s="4">
        <f t="shared" si="256"/>
        <v>0.57873304202603459</v>
      </c>
      <c r="H8206" s="5">
        <v>5220</v>
      </c>
      <c r="I8206" s="5">
        <v>4170</v>
      </c>
      <c r="J8206" s="4">
        <f t="shared" si="257"/>
        <v>0.79885057471264365</v>
      </c>
      <c r="K8206" s="5">
        <v>7540</v>
      </c>
      <c r="L8206" s="4">
        <f>Tabla1[[#This Row],[CCRL (Ciudadanos que cumplen los requisitos de ley)]]/Tabla1[[#This Row],[ÓPTIMO REQUERIDO]]</f>
        <v>0.55305039787798405</v>
      </c>
    </row>
    <row r="8207" spans="1:12" x14ac:dyDescent="0.35">
      <c r="A8207" s="1">
        <v>14</v>
      </c>
      <c r="B8207" s="1">
        <v>2</v>
      </c>
      <c r="C8207" s="3">
        <v>45358</v>
      </c>
      <c r="D8207" s="5">
        <f>Tabla1[[#This Row],[REQUERIDOS (9 X CASILLA)]]/9</f>
        <v>547</v>
      </c>
      <c r="E8207" s="2">
        <v>42356</v>
      </c>
      <c r="F8207" s="5">
        <v>37174</v>
      </c>
      <c r="G8207" s="4">
        <f t="shared" si="256"/>
        <v>0.87765605817357639</v>
      </c>
      <c r="H8207" s="5">
        <v>4923</v>
      </c>
      <c r="I8207" s="5">
        <v>6087</v>
      </c>
      <c r="J8207" s="4">
        <f t="shared" si="257"/>
        <v>1.2364411943936624</v>
      </c>
      <c r="K8207" s="5">
        <v>7111</v>
      </c>
      <c r="L8207" s="4">
        <f>Tabla1[[#This Row],[CCRL (Ciudadanos que cumplen los requisitos de ley)]]/Tabla1[[#This Row],[ÓPTIMO REQUERIDO]]</f>
        <v>0.85599774996484324</v>
      </c>
    </row>
    <row r="8208" spans="1:12" x14ac:dyDescent="0.35">
      <c r="A8208" s="1">
        <v>14</v>
      </c>
      <c r="B8208" s="1">
        <v>3</v>
      </c>
      <c r="C8208" s="3">
        <v>45358</v>
      </c>
      <c r="D8208" s="5">
        <f>Tabla1[[#This Row],[REQUERIDOS (9 X CASILLA)]]/9</f>
        <v>588</v>
      </c>
      <c r="E8208" s="2">
        <v>46253</v>
      </c>
      <c r="F8208" s="5">
        <v>38136</v>
      </c>
      <c r="G8208" s="4">
        <f t="shared" si="256"/>
        <v>0.8245086805180204</v>
      </c>
      <c r="H8208" s="5">
        <v>5292</v>
      </c>
      <c r="I8208" s="5">
        <v>4062</v>
      </c>
      <c r="J8208" s="4">
        <f t="shared" si="257"/>
        <v>0.76757369614512472</v>
      </c>
      <c r="K8208" s="5">
        <v>8232</v>
      </c>
      <c r="L8208" s="4">
        <f>Tabla1[[#This Row],[CCRL (Ciudadanos que cumplen los requisitos de ley)]]/Tabla1[[#This Row],[ÓPTIMO REQUERIDO]]</f>
        <v>0.4934402332361516</v>
      </c>
    </row>
    <row r="8209" spans="1:12" x14ac:dyDescent="0.35">
      <c r="A8209" s="1">
        <v>14</v>
      </c>
      <c r="B8209" s="1">
        <v>4</v>
      </c>
      <c r="C8209" s="3">
        <v>45358</v>
      </c>
      <c r="D8209" s="5">
        <f>Tabla1[[#This Row],[REQUERIDOS (9 X CASILLA)]]/9</f>
        <v>558</v>
      </c>
      <c r="E8209" s="2">
        <v>46730</v>
      </c>
      <c r="F8209" s="5">
        <v>45464</v>
      </c>
      <c r="G8209" s="4">
        <f t="shared" si="256"/>
        <v>0.97290819601968759</v>
      </c>
      <c r="H8209" s="5">
        <v>5022</v>
      </c>
      <c r="I8209" s="5">
        <v>4291</v>
      </c>
      <c r="J8209" s="4">
        <f t="shared" si="257"/>
        <v>0.85444046196734369</v>
      </c>
      <c r="K8209" s="5">
        <v>7812</v>
      </c>
      <c r="L8209" s="4">
        <f>Tabla1[[#This Row],[CCRL (Ciudadanos que cumplen los requisitos de ley)]]/Tabla1[[#This Row],[ÓPTIMO REQUERIDO]]</f>
        <v>0.54928315412186379</v>
      </c>
    </row>
    <row r="8210" spans="1:12" x14ac:dyDescent="0.35">
      <c r="A8210" s="1">
        <v>14</v>
      </c>
      <c r="B8210" s="1">
        <v>5</v>
      </c>
      <c r="C8210" s="3">
        <v>45358</v>
      </c>
      <c r="D8210" s="5">
        <f>Tabla1[[#This Row],[REQUERIDOS (9 X CASILLA)]]/9</f>
        <v>547</v>
      </c>
      <c r="E8210" s="2">
        <v>43553</v>
      </c>
      <c r="F8210" s="5">
        <v>37955</v>
      </c>
      <c r="G8210" s="4">
        <f t="shared" si="256"/>
        <v>0.87146694831584504</v>
      </c>
      <c r="H8210" s="5">
        <v>4923</v>
      </c>
      <c r="I8210" s="5">
        <v>4681</v>
      </c>
      <c r="J8210" s="4">
        <f t="shared" si="257"/>
        <v>0.95084298192159256</v>
      </c>
      <c r="K8210" s="5">
        <v>8752</v>
      </c>
      <c r="L8210" s="4">
        <f>Tabla1[[#This Row],[CCRL (Ciudadanos que cumplen los requisitos de ley)]]/Tabla1[[#This Row],[ÓPTIMO REQUERIDO]]</f>
        <v>0.53484917733089576</v>
      </c>
    </row>
    <row r="8211" spans="1:12" x14ac:dyDescent="0.35">
      <c r="A8211" s="1">
        <v>14</v>
      </c>
      <c r="B8211" s="1">
        <v>6</v>
      </c>
      <c r="C8211" s="3">
        <v>45358</v>
      </c>
      <c r="D8211" s="5">
        <f>Tabla1[[#This Row],[REQUERIDOS (9 X CASILLA)]]/9</f>
        <v>490</v>
      </c>
      <c r="E8211" s="2">
        <v>40192</v>
      </c>
      <c r="F8211" s="5">
        <v>38287</v>
      </c>
      <c r="G8211" s="4">
        <f t="shared" si="256"/>
        <v>0.95260250796178347</v>
      </c>
      <c r="H8211" s="5">
        <v>4410</v>
      </c>
      <c r="I8211" s="5">
        <v>3619</v>
      </c>
      <c r="J8211" s="4">
        <f t="shared" si="257"/>
        <v>0.82063492063492061</v>
      </c>
      <c r="K8211" s="5">
        <v>7350</v>
      </c>
      <c r="L8211" s="4">
        <f>Tabla1[[#This Row],[CCRL (Ciudadanos que cumplen los requisitos de ley)]]/Tabla1[[#This Row],[ÓPTIMO REQUERIDO]]</f>
        <v>0.49238095238095236</v>
      </c>
    </row>
    <row r="8212" spans="1:12" x14ac:dyDescent="0.35">
      <c r="A8212" s="1">
        <v>14</v>
      </c>
      <c r="B8212" s="1">
        <v>7</v>
      </c>
      <c r="C8212" s="3">
        <v>45358</v>
      </c>
      <c r="D8212" s="5">
        <f>Tabla1[[#This Row],[REQUERIDOS (9 X CASILLA)]]/9</f>
        <v>416</v>
      </c>
      <c r="E8212" s="2">
        <v>36058</v>
      </c>
      <c r="F8212" s="5">
        <v>35198</v>
      </c>
      <c r="G8212" s="4">
        <f t="shared" si="256"/>
        <v>0.97614953685728545</v>
      </c>
      <c r="H8212" s="5">
        <v>3744</v>
      </c>
      <c r="I8212" s="5">
        <v>3987</v>
      </c>
      <c r="J8212" s="4">
        <f t="shared" si="257"/>
        <v>1.0649038461538463</v>
      </c>
      <c r="K8212" s="5">
        <v>5824</v>
      </c>
      <c r="L8212" s="4">
        <f>Tabla1[[#This Row],[CCRL (Ciudadanos que cumplen los requisitos de ley)]]/Tabla1[[#This Row],[ÓPTIMO REQUERIDO]]</f>
        <v>0.68458104395604391</v>
      </c>
    </row>
    <row r="8213" spans="1:12" x14ac:dyDescent="0.35">
      <c r="A8213" s="1">
        <v>14</v>
      </c>
      <c r="B8213" s="1">
        <v>8</v>
      </c>
      <c r="C8213" s="3">
        <v>45358</v>
      </c>
      <c r="D8213" s="5">
        <f>Tabla1[[#This Row],[REQUERIDOS (9 X CASILLA)]]/9</f>
        <v>711</v>
      </c>
      <c r="E8213" s="2">
        <v>51287</v>
      </c>
      <c r="F8213" s="5">
        <v>46928</v>
      </c>
      <c r="G8213" s="4">
        <f t="shared" si="256"/>
        <v>0.91500770175678048</v>
      </c>
      <c r="H8213" s="5">
        <v>6399</v>
      </c>
      <c r="I8213" s="5">
        <v>4993</v>
      </c>
      <c r="J8213" s="4">
        <f t="shared" si="257"/>
        <v>0.78027816846382247</v>
      </c>
      <c r="K8213" s="5">
        <v>10665</v>
      </c>
      <c r="L8213" s="4">
        <f>Tabla1[[#This Row],[CCRL (Ciudadanos que cumplen los requisitos de ley)]]/Tabla1[[#This Row],[ÓPTIMO REQUERIDO]]</f>
        <v>0.46816690107829351</v>
      </c>
    </row>
    <row r="8214" spans="1:12" x14ac:dyDescent="0.35">
      <c r="A8214" s="1">
        <v>14</v>
      </c>
      <c r="B8214" s="1">
        <v>9</v>
      </c>
      <c r="C8214" s="3">
        <v>45358</v>
      </c>
      <c r="D8214" s="5">
        <f>Tabla1[[#This Row],[REQUERIDOS (9 X CASILLA)]]/9</f>
        <v>599</v>
      </c>
      <c r="E8214" s="2">
        <v>51897</v>
      </c>
      <c r="F8214" s="5">
        <v>50378</v>
      </c>
      <c r="G8214" s="4">
        <f t="shared" si="256"/>
        <v>0.97073048538451168</v>
      </c>
      <c r="H8214" s="5">
        <v>5391</v>
      </c>
      <c r="I8214" s="5">
        <v>7547</v>
      </c>
      <c r="J8214" s="4">
        <f t="shared" si="257"/>
        <v>1.399925802263031</v>
      </c>
      <c r="K8214" s="5">
        <v>9584</v>
      </c>
      <c r="L8214" s="4">
        <f>Tabla1[[#This Row],[CCRL (Ciudadanos que cumplen los requisitos de ley)]]/Tabla1[[#This Row],[ÓPTIMO REQUERIDO]]</f>
        <v>0.78745826377295491</v>
      </c>
    </row>
    <row r="8215" spans="1:12" x14ac:dyDescent="0.35">
      <c r="A8215" s="1">
        <v>14</v>
      </c>
      <c r="B8215" s="1">
        <v>10</v>
      </c>
      <c r="C8215" s="3">
        <v>45358</v>
      </c>
      <c r="D8215" s="5">
        <f>Tabla1[[#This Row],[REQUERIDOS (9 X CASILLA)]]/9</f>
        <v>561</v>
      </c>
      <c r="E8215" s="2">
        <v>46741</v>
      </c>
      <c r="F8215" s="5">
        <v>46695</v>
      </c>
      <c r="G8215" s="4">
        <f t="shared" si="256"/>
        <v>0.99901585331935561</v>
      </c>
      <c r="H8215" s="5">
        <v>5049</v>
      </c>
      <c r="I8215" s="5">
        <v>4676</v>
      </c>
      <c r="J8215" s="4">
        <f t="shared" si="257"/>
        <v>0.92612398494751436</v>
      </c>
      <c r="K8215" s="5">
        <v>7854</v>
      </c>
      <c r="L8215" s="4">
        <f>Tabla1[[#This Row],[CCRL (Ciudadanos que cumplen los requisitos de ley)]]/Tabla1[[#This Row],[ÓPTIMO REQUERIDO]]</f>
        <v>0.59536541889483063</v>
      </c>
    </row>
    <row r="8216" spans="1:12" x14ac:dyDescent="0.35">
      <c r="A8216" s="1">
        <v>14</v>
      </c>
      <c r="B8216" s="1">
        <v>11</v>
      </c>
      <c r="C8216" s="3">
        <v>45358</v>
      </c>
      <c r="D8216" s="5">
        <f>Tabla1[[#This Row],[REQUERIDOS (9 X CASILLA)]]/9</f>
        <v>673</v>
      </c>
      <c r="E8216" s="2">
        <v>49778</v>
      </c>
      <c r="F8216" s="5">
        <v>48711</v>
      </c>
      <c r="G8216" s="4">
        <f t="shared" si="256"/>
        <v>0.97856482783559007</v>
      </c>
      <c r="H8216" s="5">
        <v>6057</v>
      </c>
      <c r="I8216" s="5">
        <v>4496</v>
      </c>
      <c r="J8216" s="4">
        <f t="shared" si="257"/>
        <v>0.74228165758626385</v>
      </c>
      <c r="K8216" s="5">
        <v>10095</v>
      </c>
      <c r="L8216" s="4">
        <f>Tabla1[[#This Row],[CCRL (Ciudadanos que cumplen los requisitos de ley)]]/Tabla1[[#This Row],[ÓPTIMO REQUERIDO]]</f>
        <v>0.44536899455175832</v>
      </c>
    </row>
    <row r="8217" spans="1:12" x14ac:dyDescent="0.35">
      <c r="A8217" s="1">
        <v>14</v>
      </c>
      <c r="B8217" s="1">
        <v>12</v>
      </c>
      <c r="C8217" s="3">
        <v>45358</v>
      </c>
      <c r="D8217" s="5">
        <f>Tabla1[[#This Row],[REQUERIDOS (9 X CASILLA)]]/9</f>
        <v>485</v>
      </c>
      <c r="E8217" s="2">
        <v>40033</v>
      </c>
      <c r="F8217" s="5">
        <v>39104</v>
      </c>
      <c r="G8217" s="4">
        <f t="shared" si="256"/>
        <v>0.97679414483051485</v>
      </c>
      <c r="H8217" s="5">
        <v>4365</v>
      </c>
      <c r="I8217" s="5">
        <v>4126</v>
      </c>
      <c r="J8217" s="4">
        <f t="shared" si="257"/>
        <v>0.94524627720504006</v>
      </c>
      <c r="K8217" s="5">
        <v>7275</v>
      </c>
      <c r="L8217" s="4">
        <f>Tabla1[[#This Row],[CCRL (Ciudadanos que cumplen los requisitos de ley)]]/Tabla1[[#This Row],[ÓPTIMO REQUERIDO]]</f>
        <v>0.56714776632302411</v>
      </c>
    </row>
    <row r="8218" spans="1:12" x14ac:dyDescent="0.35">
      <c r="A8218" s="1">
        <v>14</v>
      </c>
      <c r="B8218" s="1">
        <v>13</v>
      </c>
      <c r="C8218" s="3">
        <v>45358</v>
      </c>
      <c r="D8218" s="5">
        <f>Tabla1[[#This Row],[REQUERIDOS (9 X CASILLA)]]/9</f>
        <v>512</v>
      </c>
      <c r="E8218" s="2">
        <v>41541</v>
      </c>
      <c r="F8218" s="5">
        <v>35753</v>
      </c>
      <c r="G8218" s="4">
        <f t="shared" si="256"/>
        <v>0.86066777400640326</v>
      </c>
      <c r="H8218" s="5">
        <v>4608</v>
      </c>
      <c r="I8218" s="5">
        <v>4436</v>
      </c>
      <c r="J8218" s="4">
        <f t="shared" si="257"/>
        <v>0.96267361111111116</v>
      </c>
      <c r="K8218" s="5">
        <v>7680</v>
      </c>
      <c r="L8218" s="4">
        <f>Tabla1[[#This Row],[CCRL (Ciudadanos que cumplen los requisitos de ley)]]/Tabla1[[#This Row],[ÓPTIMO REQUERIDO]]</f>
        <v>0.5776041666666667</v>
      </c>
    </row>
    <row r="8219" spans="1:12" x14ac:dyDescent="0.35">
      <c r="A8219" s="1">
        <v>14</v>
      </c>
      <c r="B8219" s="1">
        <v>14</v>
      </c>
      <c r="C8219" s="3">
        <v>45358</v>
      </c>
      <c r="D8219" s="5">
        <f>Tabla1[[#This Row],[REQUERIDOS (9 X CASILLA)]]/9</f>
        <v>388</v>
      </c>
      <c r="E8219" s="2">
        <v>32654</v>
      </c>
      <c r="F8219" s="5">
        <v>30459</v>
      </c>
      <c r="G8219" s="4">
        <f t="shared" si="256"/>
        <v>0.93278005757334481</v>
      </c>
      <c r="H8219" s="5">
        <v>3492</v>
      </c>
      <c r="I8219" s="5">
        <v>3827</v>
      </c>
      <c r="J8219" s="4">
        <f t="shared" si="257"/>
        <v>1.0959335624284079</v>
      </c>
      <c r="K8219" s="5">
        <v>6596</v>
      </c>
      <c r="L8219" s="4">
        <f>Tabla1[[#This Row],[CCRL (Ciudadanos que cumplen los requisitos de ley)]]/Tabla1[[#This Row],[ÓPTIMO REQUERIDO]]</f>
        <v>0.5802001212856277</v>
      </c>
    </row>
    <row r="8220" spans="1:12" x14ac:dyDescent="0.35">
      <c r="A8220" s="1">
        <v>14</v>
      </c>
      <c r="B8220" s="1">
        <v>15</v>
      </c>
      <c r="C8220" s="3">
        <v>45358</v>
      </c>
      <c r="D8220" s="5">
        <f>Tabla1[[#This Row],[REQUERIDOS (9 X CASILLA)]]/9</f>
        <v>580</v>
      </c>
      <c r="E8220" s="2">
        <v>44847</v>
      </c>
      <c r="F8220" s="5">
        <v>27620</v>
      </c>
      <c r="G8220" s="4">
        <f t="shared" si="256"/>
        <v>0.61587174169955627</v>
      </c>
      <c r="H8220" s="5">
        <v>5220</v>
      </c>
      <c r="I8220" s="5">
        <v>2687</v>
      </c>
      <c r="J8220" s="4">
        <f t="shared" si="257"/>
        <v>0.51475095785440617</v>
      </c>
      <c r="K8220" s="5">
        <v>8700</v>
      </c>
      <c r="L8220" s="4">
        <f>Tabla1[[#This Row],[CCRL (Ciudadanos que cumplen los requisitos de ley)]]/Tabla1[[#This Row],[ÓPTIMO REQUERIDO]]</f>
        <v>0.30885057471264366</v>
      </c>
    </row>
    <row r="8221" spans="1:12" x14ac:dyDescent="0.35">
      <c r="A8221" s="1">
        <v>14</v>
      </c>
      <c r="B8221" s="1">
        <v>16</v>
      </c>
      <c r="C8221" s="3">
        <v>45358</v>
      </c>
      <c r="D8221" s="5">
        <f>Tabla1[[#This Row],[REQUERIDOS (9 X CASILLA)]]/9</f>
        <v>501</v>
      </c>
      <c r="E8221" s="2">
        <v>42214</v>
      </c>
      <c r="F8221" s="5">
        <v>41832</v>
      </c>
      <c r="G8221" s="4">
        <f t="shared" si="256"/>
        <v>0.99095086937982657</v>
      </c>
      <c r="H8221" s="5">
        <v>4509</v>
      </c>
      <c r="I8221" s="5">
        <v>5043</v>
      </c>
      <c r="J8221" s="4">
        <f t="shared" si="257"/>
        <v>1.1184298070525616</v>
      </c>
      <c r="K8221" s="5">
        <v>7515</v>
      </c>
      <c r="L8221" s="4">
        <f>Tabla1[[#This Row],[CCRL (Ciudadanos que cumplen los requisitos de ley)]]/Tabla1[[#This Row],[ÓPTIMO REQUERIDO]]</f>
        <v>0.67105788423153689</v>
      </c>
    </row>
    <row r="8222" spans="1:12" x14ac:dyDescent="0.35">
      <c r="A8222" s="1">
        <v>14</v>
      </c>
      <c r="B8222" s="1">
        <v>17</v>
      </c>
      <c r="C8222" s="3">
        <v>45358</v>
      </c>
      <c r="D8222" s="5">
        <f>Tabla1[[#This Row],[REQUERIDOS (9 X CASILLA)]]/9</f>
        <v>504</v>
      </c>
      <c r="E8222" s="2">
        <v>40357</v>
      </c>
      <c r="F8222" s="5">
        <v>35300</v>
      </c>
      <c r="G8222" s="4">
        <f t="shared" si="256"/>
        <v>0.87469336174641321</v>
      </c>
      <c r="H8222" s="5">
        <v>4536</v>
      </c>
      <c r="I8222" s="5">
        <v>4165</v>
      </c>
      <c r="J8222" s="4">
        <f t="shared" si="257"/>
        <v>0.91820987654320985</v>
      </c>
      <c r="K8222" s="5">
        <v>7056</v>
      </c>
      <c r="L8222" s="4">
        <f>Tabla1[[#This Row],[CCRL (Ciudadanos que cumplen los requisitos de ley)]]/Tabla1[[#This Row],[ÓPTIMO REQUERIDO]]</f>
        <v>0.59027777777777779</v>
      </c>
    </row>
    <row r="8223" spans="1:12" x14ac:dyDescent="0.35">
      <c r="A8223" s="1">
        <v>14</v>
      </c>
      <c r="B8223" s="1">
        <v>18</v>
      </c>
      <c r="C8223" s="3">
        <v>45358</v>
      </c>
      <c r="D8223" s="5">
        <f>Tabla1[[#This Row],[REQUERIDOS (9 X CASILLA)]]/9</f>
        <v>609</v>
      </c>
      <c r="E8223" s="2">
        <v>45349</v>
      </c>
      <c r="F8223" s="5">
        <v>35985</v>
      </c>
      <c r="G8223" s="4">
        <f t="shared" si="256"/>
        <v>0.79351253610884476</v>
      </c>
      <c r="H8223" s="5">
        <v>5481</v>
      </c>
      <c r="I8223" s="5">
        <v>6032</v>
      </c>
      <c r="J8223" s="4">
        <f t="shared" si="257"/>
        <v>1.1005291005291005</v>
      </c>
      <c r="K8223" s="5">
        <v>8526</v>
      </c>
      <c r="L8223" s="4">
        <f>Tabla1[[#This Row],[CCRL (Ciudadanos que cumplen los requisitos de ley)]]/Tabla1[[#This Row],[ÓPTIMO REQUERIDO]]</f>
        <v>0.70748299319727892</v>
      </c>
    </row>
    <row r="8224" spans="1:12" x14ac:dyDescent="0.35">
      <c r="A8224" s="1">
        <v>14</v>
      </c>
      <c r="B8224" s="1">
        <v>19</v>
      </c>
      <c r="C8224" s="3">
        <v>45358</v>
      </c>
      <c r="D8224" s="5">
        <f>Tabla1[[#This Row],[REQUERIDOS (9 X CASILLA)]]/9</f>
        <v>630</v>
      </c>
      <c r="E8224" s="2">
        <v>46189</v>
      </c>
      <c r="F8224" s="5">
        <v>34491</v>
      </c>
      <c r="G8224" s="4">
        <f t="shared" si="256"/>
        <v>0.74673623590032256</v>
      </c>
      <c r="H8224" s="5">
        <v>5670</v>
      </c>
      <c r="I8224" s="5">
        <v>4298</v>
      </c>
      <c r="J8224" s="4">
        <f t="shared" si="257"/>
        <v>0.75802469135802464</v>
      </c>
      <c r="K8224" s="5">
        <v>8190</v>
      </c>
      <c r="L8224" s="4">
        <f>Tabla1[[#This Row],[CCRL (Ciudadanos que cumplen los requisitos de ley)]]/Tabla1[[#This Row],[ÓPTIMO REQUERIDO]]</f>
        <v>0.52478632478632481</v>
      </c>
    </row>
    <row r="8225" spans="1:12" x14ac:dyDescent="0.35">
      <c r="A8225" s="1">
        <v>14</v>
      </c>
      <c r="B8225" s="1">
        <v>20</v>
      </c>
      <c r="C8225" s="3">
        <v>45358</v>
      </c>
      <c r="D8225" s="5">
        <f>Tabla1[[#This Row],[REQUERIDOS (9 X CASILLA)]]/9</f>
        <v>384</v>
      </c>
      <c r="E8225" s="2">
        <v>32948</v>
      </c>
      <c r="F8225" s="5">
        <v>32070</v>
      </c>
      <c r="G8225" s="4">
        <f t="shared" si="256"/>
        <v>0.97335194852494844</v>
      </c>
      <c r="H8225" s="5">
        <v>3456</v>
      </c>
      <c r="I8225" s="5">
        <v>2823</v>
      </c>
      <c r="J8225" s="4">
        <f t="shared" si="257"/>
        <v>0.81684027777777779</v>
      </c>
      <c r="K8225" s="5">
        <v>6144</v>
      </c>
      <c r="L8225" s="4">
        <f>Tabla1[[#This Row],[CCRL (Ciudadanos que cumplen los requisitos de ley)]]/Tabla1[[#This Row],[ÓPTIMO REQUERIDO]]</f>
        <v>0.45947265625</v>
      </c>
    </row>
    <row r="8226" spans="1:12" x14ac:dyDescent="0.35">
      <c r="A8226" s="1">
        <v>15</v>
      </c>
      <c r="B8226" s="1">
        <v>1</v>
      </c>
      <c r="C8226" s="3">
        <v>45358</v>
      </c>
      <c r="D8226" s="5">
        <f>Tabla1[[#This Row],[REQUERIDOS (9 X CASILLA)]]/9</f>
        <v>595</v>
      </c>
      <c r="E8226" s="2">
        <v>44951</v>
      </c>
      <c r="F8226" s="5">
        <v>42841</v>
      </c>
      <c r="G8226" s="4">
        <f t="shared" si="256"/>
        <v>0.95305999866521318</v>
      </c>
      <c r="H8226" s="5">
        <v>5355</v>
      </c>
      <c r="I8226" s="5">
        <v>10643</v>
      </c>
      <c r="J8226" s="4">
        <f t="shared" si="257"/>
        <v>1.9874883286647993</v>
      </c>
      <c r="K8226" s="5">
        <v>7735</v>
      </c>
      <c r="L8226" s="4">
        <f>Tabla1[[#This Row],[CCRL (Ciudadanos que cumplen los requisitos de ley)]]/Tabla1[[#This Row],[ÓPTIMO REQUERIDO]]</f>
        <v>1.3759534583063995</v>
      </c>
    </row>
    <row r="8227" spans="1:12" x14ac:dyDescent="0.35">
      <c r="A8227" s="1">
        <v>15</v>
      </c>
      <c r="B8227" s="1">
        <v>2</v>
      </c>
      <c r="C8227" s="3">
        <v>45358</v>
      </c>
      <c r="D8227" s="5">
        <f>Tabla1[[#This Row],[REQUERIDOS (9 X CASILLA)]]/9</f>
        <v>433</v>
      </c>
      <c r="E8227" s="2">
        <v>36782</v>
      </c>
      <c r="F8227" s="5">
        <v>36779</v>
      </c>
      <c r="G8227" s="4">
        <f t="shared" si="256"/>
        <v>0.99991843836659233</v>
      </c>
      <c r="H8227" s="5">
        <v>3897</v>
      </c>
      <c r="I8227" s="5">
        <v>7038</v>
      </c>
      <c r="J8227" s="4">
        <f t="shared" si="257"/>
        <v>1.8060046189376444</v>
      </c>
      <c r="K8227" s="5">
        <v>6928</v>
      </c>
      <c r="L8227" s="4">
        <f>Tabla1[[#This Row],[CCRL (Ciudadanos que cumplen los requisitos de ley)]]/Tabla1[[#This Row],[ÓPTIMO REQUERIDO]]</f>
        <v>1.0158775981524248</v>
      </c>
    </row>
    <row r="8228" spans="1:12" x14ac:dyDescent="0.35">
      <c r="A8228" s="1">
        <v>15</v>
      </c>
      <c r="B8228" s="1">
        <v>3</v>
      </c>
      <c r="C8228" s="3">
        <v>45358</v>
      </c>
      <c r="D8228" s="5">
        <f>Tabla1[[#This Row],[REQUERIDOS (9 X CASILLA)]]/9</f>
        <v>515</v>
      </c>
      <c r="E8228" s="2">
        <v>40953</v>
      </c>
      <c r="F8228" s="5">
        <v>40951</v>
      </c>
      <c r="G8228" s="4">
        <f t="shared" si="256"/>
        <v>0.99995116352892344</v>
      </c>
      <c r="H8228" s="5">
        <v>4635</v>
      </c>
      <c r="I8228" s="5">
        <v>11901</v>
      </c>
      <c r="J8228" s="4">
        <f t="shared" si="257"/>
        <v>2.5676375404530742</v>
      </c>
      <c r="K8228" s="5">
        <v>6180</v>
      </c>
      <c r="L8228" s="4">
        <f>Tabla1[[#This Row],[CCRL (Ciudadanos que cumplen los requisitos de ley)]]/Tabla1[[#This Row],[ÓPTIMO REQUERIDO]]</f>
        <v>1.9257281553398058</v>
      </c>
    </row>
    <row r="8229" spans="1:12" x14ac:dyDescent="0.35">
      <c r="A8229" s="1">
        <v>15</v>
      </c>
      <c r="B8229" s="1">
        <v>4</v>
      </c>
      <c r="C8229" s="3">
        <v>45358</v>
      </c>
      <c r="D8229" s="5">
        <f>Tabla1[[#This Row],[REQUERIDOS (9 X CASILLA)]]/9</f>
        <v>478</v>
      </c>
      <c r="E8229" s="2">
        <v>40300</v>
      </c>
      <c r="F8229" s="5">
        <v>40300</v>
      </c>
      <c r="G8229" s="4">
        <f t="shared" si="256"/>
        <v>1</v>
      </c>
      <c r="H8229" s="5">
        <v>4302</v>
      </c>
      <c r="I8229" s="5">
        <v>7448</v>
      </c>
      <c r="J8229" s="4">
        <f t="shared" si="257"/>
        <v>1.7312877731287772</v>
      </c>
      <c r="K8229" s="5">
        <v>7170</v>
      </c>
      <c r="L8229" s="4">
        <f>Tabla1[[#This Row],[CCRL (Ciudadanos que cumplen los requisitos de ley)]]/Tabla1[[#This Row],[ÓPTIMO REQUERIDO]]</f>
        <v>1.0387726638772663</v>
      </c>
    </row>
    <row r="8230" spans="1:12" x14ac:dyDescent="0.35">
      <c r="A8230" s="1">
        <v>15</v>
      </c>
      <c r="B8230" s="1">
        <v>5</v>
      </c>
      <c r="C8230" s="3">
        <v>45358</v>
      </c>
      <c r="D8230" s="5">
        <f>Tabla1[[#This Row],[REQUERIDOS (9 X CASILLA)]]/9</f>
        <v>441</v>
      </c>
      <c r="E8230" s="2">
        <v>37360</v>
      </c>
      <c r="F8230" s="5">
        <v>37102</v>
      </c>
      <c r="G8230" s="4">
        <f t="shared" si="256"/>
        <v>0.99309421841541756</v>
      </c>
      <c r="H8230" s="5">
        <v>3969</v>
      </c>
      <c r="I8230" s="5">
        <v>8578</v>
      </c>
      <c r="J8230" s="4">
        <f t="shared" si="257"/>
        <v>2.1612496850592087</v>
      </c>
      <c r="K8230" s="5">
        <v>6615</v>
      </c>
      <c r="L8230" s="4">
        <f>Tabla1[[#This Row],[CCRL (Ciudadanos que cumplen los requisitos de ley)]]/Tabla1[[#This Row],[ÓPTIMO REQUERIDO]]</f>
        <v>1.2967498110355253</v>
      </c>
    </row>
    <row r="8231" spans="1:12" x14ac:dyDescent="0.35">
      <c r="A8231" s="1">
        <v>15</v>
      </c>
      <c r="B8231" s="1">
        <v>6</v>
      </c>
      <c r="C8231" s="3">
        <v>45358</v>
      </c>
      <c r="D8231" s="5">
        <f>Tabla1[[#This Row],[REQUERIDOS (9 X CASILLA)]]/9</f>
        <v>553</v>
      </c>
      <c r="E8231" s="2">
        <v>45103</v>
      </c>
      <c r="F8231" s="5">
        <v>45103</v>
      </c>
      <c r="G8231" s="4">
        <f t="shared" si="256"/>
        <v>1</v>
      </c>
      <c r="H8231" s="5">
        <v>4977</v>
      </c>
      <c r="I8231" s="5">
        <v>8907</v>
      </c>
      <c r="J8231" s="4">
        <f t="shared" si="257"/>
        <v>1.7896323086196504</v>
      </c>
      <c r="K8231" s="5">
        <v>8848</v>
      </c>
      <c r="L8231" s="4">
        <f>Tabla1[[#This Row],[CCRL (Ciudadanos que cumplen los requisitos de ley)]]/Tabla1[[#This Row],[ÓPTIMO REQUERIDO]]</f>
        <v>1.0066681735985534</v>
      </c>
    </row>
    <row r="8232" spans="1:12" x14ac:dyDescent="0.35">
      <c r="A8232" s="1">
        <v>15</v>
      </c>
      <c r="B8232" s="1">
        <v>7</v>
      </c>
      <c r="C8232" s="3">
        <v>45358</v>
      </c>
      <c r="D8232" s="5">
        <f>Tabla1[[#This Row],[REQUERIDOS (9 X CASILLA)]]/9</f>
        <v>580</v>
      </c>
      <c r="E8232" s="2">
        <v>46808</v>
      </c>
      <c r="F8232" s="5">
        <v>45812</v>
      </c>
      <c r="G8232" s="4">
        <f t="shared" si="256"/>
        <v>0.97872158605366599</v>
      </c>
      <c r="H8232" s="5">
        <v>5220</v>
      </c>
      <c r="I8232" s="5">
        <v>9446</v>
      </c>
      <c r="J8232" s="4">
        <f t="shared" si="257"/>
        <v>1.8095785440613026</v>
      </c>
      <c r="K8232" s="5">
        <v>8120</v>
      </c>
      <c r="L8232" s="4">
        <f>Tabla1[[#This Row],[CCRL (Ciudadanos que cumplen los requisitos de ley)]]/Tabla1[[#This Row],[ÓPTIMO REQUERIDO]]</f>
        <v>1.1633004926108375</v>
      </c>
    </row>
    <row r="8233" spans="1:12" x14ac:dyDescent="0.35">
      <c r="A8233" s="1">
        <v>15</v>
      </c>
      <c r="B8233" s="1">
        <v>8</v>
      </c>
      <c r="C8233" s="3">
        <v>45358</v>
      </c>
      <c r="D8233" s="5">
        <f>Tabla1[[#This Row],[REQUERIDOS (9 X CASILLA)]]/9</f>
        <v>549</v>
      </c>
      <c r="E8233" s="2">
        <v>44419</v>
      </c>
      <c r="F8233" s="5">
        <v>44407</v>
      </c>
      <c r="G8233" s="4">
        <f t="shared" si="256"/>
        <v>0.99972984533645515</v>
      </c>
      <c r="H8233" s="5">
        <v>4941</v>
      </c>
      <c r="I8233" s="5">
        <v>8621</v>
      </c>
      <c r="J8233" s="4">
        <f t="shared" si="257"/>
        <v>1.7447885043513458</v>
      </c>
      <c r="K8233" s="5">
        <v>7686</v>
      </c>
      <c r="L8233" s="4">
        <f>Tabla1[[#This Row],[CCRL (Ciudadanos que cumplen los requisitos de ley)]]/Tabla1[[#This Row],[ÓPTIMO REQUERIDO]]</f>
        <v>1.1216497527972937</v>
      </c>
    </row>
    <row r="8234" spans="1:12" x14ac:dyDescent="0.35">
      <c r="A8234" s="1">
        <v>15</v>
      </c>
      <c r="B8234" s="1">
        <v>9</v>
      </c>
      <c r="C8234" s="3">
        <v>45358</v>
      </c>
      <c r="D8234" s="5">
        <f>Tabla1[[#This Row],[REQUERIDOS (9 X CASILLA)]]/9</f>
        <v>534</v>
      </c>
      <c r="E8234" s="2">
        <v>41184</v>
      </c>
      <c r="F8234" s="5">
        <v>41080</v>
      </c>
      <c r="G8234" s="4">
        <f t="shared" si="256"/>
        <v>0.99747474747474751</v>
      </c>
      <c r="H8234" s="5">
        <v>4806</v>
      </c>
      <c r="I8234" s="5">
        <v>9701</v>
      </c>
      <c r="J8234" s="4">
        <f t="shared" si="257"/>
        <v>2.0185185185185186</v>
      </c>
      <c r="K8234" s="5">
        <v>6408</v>
      </c>
      <c r="L8234" s="4">
        <f>Tabla1[[#This Row],[CCRL (Ciudadanos que cumplen los requisitos de ley)]]/Tabla1[[#This Row],[ÓPTIMO REQUERIDO]]</f>
        <v>1.5138888888888888</v>
      </c>
    </row>
    <row r="8235" spans="1:12" x14ac:dyDescent="0.35">
      <c r="A8235" s="1">
        <v>15</v>
      </c>
      <c r="B8235" s="1">
        <v>10</v>
      </c>
      <c r="C8235" s="3">
        <v>45358</v>
      </c>
      <c r="D8235" s="5">
        <f>Tabla1[[#This Row],[REQUERIDOS (9 X CASILLA)]]/9</f>
        <v>482</v>
      </c>
      <c r="E8235" s="2">
        <v>38933</v>
      </c>
      <c r="F8235" s="5">
        <v>38866</v>
      </c>
      <c r="G8235" s="4">
        <f t="shared" si="256"/>
        <v>0.99827909485526423</v>
      </c>
      <c r="H8235" s="5">
        <v>4338</v>
      </c>
      <c r="I8235" s="5">
        <v>10039</v>
      </c>
      <c r="J8235" s="4">
        <f t="shared" si="257"/>
        <v>2.3142000922083912</v>
      </c>
      <c r="K8235" s="5">
        <v>7712</v>
      </c>
      <c r="L8235" s="4">
        <f>Tabla1[[#This Row],[CCRL (Ciudadanos que cumplen los requisitos de ley)]]/Tabla1[[#This Row],[ÓPTIMO REQUERIDO]]</f>
        <v>1.3017375518672198</v>
      </c>
    </row>
    <row r="8236" spans="1:12" x14ac:dyDescent="0.35">
      <c r="A8236" s="1">
        <v>15</v>
      </c>
      <c r="B8236" s="1">
        <v>11</v>
      </c>
      <c r="C8236" s="3">
        <v>45358</v>
      </c>
      <c r="D8236" s="5">
        <f>Tabla1[[#This Row],[REQUERIDOS (9 X CASILLA)]]/9</f>
        <v>533</v>
      </c>
      <c r="E8236" s="2">
        <v>42893</v>
      </c>
      <c r="F8236" s="5">
        <v>42893</v>
      </c>
      <c r="G8236" s="4">
        <f t="shared" si="256"/>
        <v>1</v>
      </c>
      <c r="H8236" s="5">
        <v>4797</v>
      </c>
      <c r="I8236" s="5">
        <v>10387</v>
      </c>
      <c r="J8236" s="4">
        <f t="shared" si="257"/>
        <v>2.1653116531165311</v>
      </c>
      <c r="K8236" s="5">
        <v>8528</v>
      </c>
      <c r="L8236" s="4">
        <f>Tabla1[[#This Row],[CCRL (Ciudadanos que cumplen los requisitos de ley)]]/Tabla1[[#This Row],[ÓPTIMO REQUERIDO]]</f>
        <v>1.2179878048780488</v>
      </c>
    </row>
    <row r="8237" spans="1:12" x14ac:dyDescent="0.35">
      <c r="A8237" s="1">
        <v>15</v>
      </c>
      <c r="B8237" s="1">
        <v>12</v>
      </c>
      <c r="C8237" s="3">
        <v>45358</v>
      </c>
      <c r="D8237" s="5">
        <f>Tabla1[[#This Row],[REQUERIDOS (9 X CASILLA)]]/9</f>
        <v>470</v>
      </c>
      <c r="E8237" s="2">
        <v>36748</v>
      </c>
      <c r="F8237" s="5">
        <v>36747</v>
      </c>
      <c r="G8237" s="4">
        <f t="shared" si="256"/>
        <v>0.99997278763470121</v>
      </c>
      <c r="H8237" s="5">
        <v>4230</v>
      </c>
      <c r="I8237" s="5">
        <v>8981</v>
      </c>
      <c r="J8237" s="4">
        <f t="shared" si="257"/>
        <v>2.1231678486997634</v>
      </c>
      <c r="K8237" s="5">
        <v>7520</v>
      </c>
      <c r="L8237" s="4">
        <f>Tabla1[[#This Row],[CCRL (Ciudadanos que cumplen los requisitos de ley)]]/Tabla1[[#This Row],[ÓPTIMO REQUERIDO]]</f>
        <v>1.194281914893617</v>
      </c>
    </row>
    <row r="8238" spans="1:12" x14ac:dyDescent="0.35">
      <c r="A8238" s="1">
        <v>15</v>
      </c>
      <c r="B8238" s="1">
        <v>13</v>
      </c>
      <c r="C8238" s="3">
        <v>45358</v>
      </c>
      <c r="D8238" s="5">
        <f>Tabla1[[#This Row],[REQUERIDOS (9 X CASILLA)]]/9</f>
        <v>639</v>
      </c>
      <c r="E8238" s="2">
        <v>48507</v>
      </c>
      <c r="F8238" s="5">
        <v>48503</v>
      </c>
      <c r="G8238" s="4">
        <f t="shared" si="256"/>
        <v>0.99991753767497471</v>
      </c>
      <c r="H8238" s="5">
        <v>5751</v>
      </c>
      <c r="I8238" s="5">
        <v>10855</v>
      </c>
      <c r="J8238" s="4">
        <f t="shared" si="257"/>
        <v>1.8874978264649627</v>
      </c>
      <c r="K8238" s="5">
        <v>9585</v>
      </c>
      <c r="L8238" s="4">
        <f>Tabla1[[#This Row],[CCRL (Ciudadanos que cumplen los requisitos de ley)]]/Tabla1[[#This Row],[ÓPTIMO REQUERIDO]]</f>
        <v>1.1324986958789776</v>
      </c>
    </row>
    <row r="8239" spans="1:12" x14ac:dyDescent="0.35">
      <c r="A8239" s="1">
        <v>15</v>
      </c>
      <c r="B8239" s="1">
        <v>14</v>
      </c>
      <c r="C8239" s="3">
        <v>45358</v>
      </c>
      <c r="D8239" s="5">
        <f>Tabla1[[#This Row],[REQUERIDOS (9 X CASILLA)]]/9</f>
        <v>424</v>
      </c>
      <c r="E8239" s="2">
        <v>34229</v>
      </c>
      <c r="F8239" s="5">
        <v>33972</v>
      </c>
      <c r="G8239" s="4">
        <f t="shared" si="256"/>
        <v>0.99249174676443952</v>
      </c>
      <c r="H8239" s="5">
        <v>3816</v>
      </c>
      <c r="I8239" s="5">
        <v>7027</v>
      </c>
      <c r="J8239" s="4">
        <f t="shared" si="257"/>
        <v>1.8414570230607967</v>
      </c>
      <c r="K8239" s="5">
        <v>6360</v>
      </c>
      <c r="L8239" s="4">
        <f>Tabla1[[#This Row],[CCRL (Ciudadanos que cumplen los requisitos de ley)]]/Tabla1[[#This Row],[ÓPTIMO REQUERIDO]]</f>
        <v>1.104874213836478</v>
      </c>
    </row>
    <row r="8240" spans="1:12" x14ac:dyDescent="0.35">
      <c r="A8240" s="1">
        <v>15</v>
      </c>
      <c r="B8240" s="1">
        <v>15</v>
      </c>
      <c r="C8240" s="3">
        <v>45358</v>
      </c>
      <c r="D8240" s="5">
        <f>Tabla1[[#This Row],[REQUERIDOS (9 X CASILLA)]]/9</f>
        <v>561</v>
      </c>
      <c r="E8240" s="2">
        <v>46771</v>
      </c>
      <c r="F8240" s="5">
        <v>44471</v>
      </c>
      <c r="G8240" s="4">
        <f t="shared" si="256"/>
        <v>0.95082422868871741</v>
      </c>
      <c r="H8240" s="5">
        <v>5049</v>
      </c>
      <c r="I8240" s="5">
        <v>6210</v>
      </c>
      <c r="J8240" s="4">
        <f t="shared" si="257"/>
        <v>1.2299465240641712</v>
      </c>
      <c r="K8240" s="5">
        <v>8976</v>
      </c>
      <c r="L8240" s="4">
        <f>Tabla1[[#This Row],[CCRL (Ciudadanos que cumplen los requisitos de ley)]]/Tabla1[[#This Row],[ÓPTIMO REQUERIDO]]</f>
        <v>0.6918449197860963</v>
      </c>
    </row>
    <row r="8241" spans="1:12" x14ac:dyDescent="0.35">
      <c r="A8241" s="1">
        <v>15</v>
      </c>
      <c r="B8241" s="1">
        <v>16</v>
      </c>
      <c r="C8241" s="3">
        <v>45358</v>
      </c>
      <c r="D8241" s="5">
        <f>Tabla1[[#This Row],[REQUERIDOS (9 X CASILLA)]]/9</f>
        <v>514</v>
      </c>
      <c r="E8241" s="2">
        <v>43523</v>
      </c>
      <c r="F8241" s="5">
        <v>41870</v>
      </c>
      <c r="G8241" s="4">
        <f t="shared" si="256"/>
        <v>0.9620200813363049</v>
      </c>
      <c r="H8241" s="5">
        <v>4626</v>
      </c>
      <c r="I8241" s="5">
        <v>7747</v>
      </c>
      <c r="J8241" s="4">
        <f t="shared" si="257"/>
        <v>1.6746649373108518</v>
      </c>
      <c r="K8241" s="5">
        <v>7710</v>
      </c>
      <c r="L8241" s="4">
        <f>Tabla1[[#This Row],[CCRL (Ciudadanos que cumplen los requisitos de ley)]]/Tabla1[[#This Row],[ÓPTIMO REQUERIDO]]</f>
        <v>1.004798962386511</v>
      </c>
    </row>
    <row r="8242" spans="1:12" x14ac:dyDescent="0.35">
      <c r="A8242" s="1">
        <v>15</v>
      </c>
      <c r="B8242" s="1">
        <v>17</v>
      </c>
      <c r="C8242" s="3">
        <v>45358</v>
      </c>
      <c r="D8242" s="5">
        <f>Tabla1[[#This Row],[REQUERIDOS (9 X CASILLA)]]/9</f>
        <v>466</v>
      </c>
      <c r="E8242" s="2">
        <v>36877</v>
      </c>
      <c r="F8242" s="5">
        <v>35957</v>
      </c>
      <c r="G8242" s="4">
        <f t="shared" si="256"/>
        <v>0.97505220055861375</v>
      </c>
      <c r="H8242" s="5">
        <v>4194</v>
      </c>
      <c r="I8242" s="5">
        <v>9082</v>
      </c>
      <c r="J8242" s="4">
        <f t="shared" si="257"/>
        <v>2.1654744873628995</v>
      </c>
      <c r="K8242" s="5">
        <v>7922</v>
      </c>
      <c r="L8242" s="4">
        <f>Tabla1[[#This Row],[CCRL (Ciudadanos que cumplen los requisitos de ley)]]/Tabla1[[#This Row],[ÓPTIMO REQUERIDO]]</f>
        <v>1.1464276697803586</v>
      </c>
    </row>
    <row r="8243" spans="1:12" x14ac:dyDescent="0.35">
      <c r="A8243" s="1">
        <v>15</v>
      </c>
      <c r="B8243" s="1">
        <v>18</v>
      </c>
      <c r="C8243" s="3">
        <v>45358</v>
      </c>
      <c r="D8243" s="5">
        <f>Tabla1[[#This Row],[REQUERIDOS (9 X CASILLA)]]/9</f>
        <v>558</v>
      </c>
      <c r="E8243" s="2">
        <v>46091</v>
      </c>
      <c r="F8243" s="5">
        <v>45632</v>
      </c>
      <c r="G8243" s="4">
        <f t="shared" si="256"/>
        <v>0.99004143976047387</v>
      </c>
      <c r="H8243" s="5">
        <v>5022</v>
      </c>
      <c r="I8243" s="5">
        <v>7539</v>
      </c>
      <c r="J8243" s="4">
        <f t="shared" si="257"/>
        <v>1.501194743130227</v>
      </c>
      <c r="K8243" s="5">
        <v>7254</v>
      </c>
      <c r="L8243" s="4">
        <f>Tabla1[[#This Row],[CCRL (Ciudadanos que cumplen los requisitos de ley)]]/Tabla1[[#This Row],[ÓPTIMO REQUERIDO]]</f>
        <v>1.0392886683209264</v>
      </c>
    </row>
    <row r="8244" spans="1:12" x14ac:dyDescent="0.35">
      <c r="A8244" s="1">
        <v>15</v>
      </c>
      <c r="B8244" s="1">
        <v>19</v>
      </c>
      <c r="C8244" s="3">
        <v>45358</v>
      </c>
      <c r="D8244" s="5">
        <f>Tabla1[[#This Row],[REQUERIDOS (9 X CASILLA)]]/9</f>
        <v>704</v>
      </c>
      <c r="E8244" s="2">
        <v>53414</v>
      </c>
      <c r="F8244" s="5">
        <v>53404</v>
      </c>
      <c r="G8244" s="4">
        <f t="shared" si="256"/>
        <v>0.99981278316546229</v>
      </c>
      <c r="H8244" s="5">
        <v>6336</v>
      </c>
      <c r="I8244" s="5">
        <v>8608</v>
      </c>
      <c r="J8244" s="4">
        <f t="shared" si="257"/>
        <v>1.3585858585858586</v>
      </c>
      <c r="K8244" s="5">
        <v>12672</v>
      </c>
      <c r="L8244" s="4">
        <f>Tabla1[[#This Row],[CCRL (Ciudadanos que cumplen los requisitos de ley)]]/Tabla1[[#This Row],[ÓPTIMO REQUERIDO]]</f>
        <v>0.67929292929292928</v>
      </c>
    </row>
    <row r="8245" spans="1:12" x14ac:dyDescent="0.35">
      <c r="A8245" s="1">
        <v>15</v>
      </c>
      <c r="B8245" s="1">
        <v>20</v>
      </c>
      <c r="C8245" s="3">
        <v>45358</v>
      </c>
      <c r="D8245" s="5">
        <f>Tabla1[[#This Row],[REQUERIDOS (9 X CASILLA)]]/9</f>
        <v>391</v>
      </c>
      <c r="E8245" s="2">
        <v>30766</v>
      </c>
      <c r="F8245" s="5">
        <v>30755</v>
      </c>
      <c r="G8245" s="4">
        <f t="shared" si="256"/>
        <v>0.99964246245855815</v>
      </c>
      <c r="H8245" s="5">
        <v>3519</v>
      </c>
      <c r="I8245" s="5">
        <v>6514</v>
      </c>
      <c r="J8245" s="4">
        <f t="shared" si="257"/>
        <v>1.8510940608127309</v>
      </c>
      <c r="K8245" s="5">
        <v>6256</v>
      </c>
      <c r="L8245" s="4">
        <f>Tabla1[[#This Row],[CCRL (Ciudadanos que cumplen los requisitos de ley)]]/Tabla1[[#This Row],[ÓPTIMO REQUERIDO]]</f>
        <v>1.0412404092071612</v>
      </c>
    </row>
    <row r="8246" spans="1:12" x14ac:dyDescent="0.35">
      <c r="A8246" s="1">
        <v>15</v>
      </c>
      <c r="B8246" s="1">
        <v>21</v>
      </c>
      <c r="C8246" s="3">
        <v>45358</v>
      </c>
      <c r="D8246" s="5">
        <f>Tabla1[[#This Row],[REQUERIDOS (9 X CASILLA)]]/9</f>
        <v>502</v>
      </c>
      <c r="E8246" s="2">
        <v>41450</v>
      </c>
      <c r="F8246" s="5">
        <v>39873</v>
      </c>
      <c r="G8246" s="4">
        <f t="shared" si="256"/>
        <v>0.96195416164053071</v>
      </c>
      <c r="H8246" s="5">
        <v>4518</v>
      </c>
      <c r="I8246" s="5">
        <v>11816</v>
      </c>
      <c r="J8246" s="4">
        <f t="shared" si="257"/>
        <v>2.6153165117308546</v>
      </c>
      <c r="K8246" s="5">
        <v>6526</v>
      </c>
      <c r="L8246" s="4">
        <f>Tabla1[[#This Row],[CCRL (Ciudadanos que cumplen los requisitos de ley)]]/Tabla1[[#This Row],[ÓPTIMO REQUERIDO]]</f>
        <v>1.8106037388905916</v>
      </c>
    </row>
    <row r="8247" spans="1:12" x14ac:dyDescent="0.35">
      <c r="A8247" s="1">
        <v>15</v>
      </c>
      <c r="B8247" s="1">
        <v>22</v>
      </c>
      <c r="C8247" s="3">
        <v>45358</v>
      </c>
      <c r="D8247" s="5">
        <f>Tabla1[[#This Row],[REQUERIDOS (9 X CASILLA)]]/9</f>
        <v>600</v>
      </c>
      <c r="E8247" s="2">
        <v>50874</v>
      </c>
      <c r="F8247" s="5">
        <v>46742</v>
      </c>
      <c r="G8247" s="4">
        <f t="shared" si="256"/>
        <v>0.91877973031410942</v>
      </c>
      <c r="H8247" s="5">
        <v>5400</v>
      </c>
      <c r="I8247" s="5">
        <v>6653</v>
      </c>
      <c r="J8247" s="4">
        <f t="shared" si="257"/>
        <v>1.232037037037037</v>
      </c>
      <c r="K8247" s="5">
        <v>9000</v>
      </c>
      <c r="L8247" s="4">
        <f>Tabla1[[#This Row],[CCRL (Ciudadanos que cumplen los requisitos de ley)]]/Tabla1[[#This Row],[ÓPTIMO REQUERIDO]]</f>
        <v>0.73922222222222222</v>
      </c>
    </row>
    <row r="8248" spans="1:12" x14ac:dyDescent="0.35">
      <c r="A8248" s="1">
        <v>15</v>
      </c>
      <c r="B8248" s="1">
        <v>23</v>
      </c>
      <c r="C8248" s="3">
        <v>45358</v>
      </c>
      <c r="D8248" s="5">
        <f>Tabla1[[#This Row],[REQUERIDOS (9 X CASILLA)]]/9</f>
        <v>487</v>
      </c>
      <c r="E8248" s="2">
        <v>46304</v>
      </c>
      <c r="F8248" s="5">
        <v>41254</v>
      </c>
      <c r="G8248" s="4">
        <f t="shared" si="256"/>
        <v>0.89093814789219072</v>
      </c>
      <c r="H8248" s="5">
        <v>4383</v>
      </c>
      <c r="I8248" s="5">
        <v>9997</v>
      </c>
      <c r="J8248" s="4">
        <f t="shared" si="257"/>
        <v>2.2808578599133016</v>
      </c>
      <c r="K8248" s="5">
        <v>6331</v>
      </c>
      <c r="L8248" s="4">
        <f>Tabla1[[#This Row],[CCRL (Ciudadanos que cumplen los requisitos de ley)]]/Tabla1[[#This Row],[ÓPTIMO REQUERIDO]]</f>
        <v>1.5790554414784395</v>
      </c>
    </row>
    <row r="8249" spans="1:12" x14ac:dyDescent="0.35">
      <c r="A8249" s="1">
        <v>15</v>
      </c>
      <c r="B8249" s="1">
        <v>24</v>
      </c>
      <c r="C8249" s="3">
        <v>45358</v>
      </c>
      <c r="D8249" s="5">
        <f>Tabla1[[#This Row],[REQUERIDOS (9 X CASILLA)]]/9</f>
        <v>684</v>
      </c>
      <c r="E8249" s="2">
        <v>54793</v>
      </c>
      <c r="F8249" s="5">
        <v>53188</v>
      </c>
      <c r="G8249" s="4">
        <f t="shared" si="256"/>
        <v>0.97070793714525583</v>
      </c>
      <c r="H8249" s="5">
        <v>6156</v>
      </c>
      <c r="I8249" s="5">
        <v>7806</v>
      </c>
      <c r="J8249" s="4">
        <f t="shared" si="257"/>
        <v>1.2680311890838207</v>
      </c>
      <c r="K8249" s="5">
        <v>10260</v>
      </c>
      <c r="L8249" s="4">
        <f>Tabla1[[#This Row],[CCRL (Ciudadanos que cumplen los requisitos de ley)]]/Tabla1[[#This Row],[ÓPTIMO REQUERIDO]]</f>
        <v>0.76081871345029239</v>
      </c>
    </row>
    <row r="8250" spans="1:12" x14ac:dyDescent="0.35">
      <c r="A8250" s="1">
        <v>15</v>
      </c>
      <c r="B8250" s="1">
        <v>25</v>
      </c>
      <c r="C8250" s="3">
        <v>45358</v>
      </c>
      <c r="D8250" s="5">
        <f>Tabla1[[#This Row],[REQUERIDOS (9 X CASILLA)]]/9</f>
        <v>453</v>
      </c>
      <c r="E8250" s="2">
        <v>38687</v>
      </c>
      <c r="F8250" s="5">
        <v>38686</v>
      </c>
      <c r="G8250" s="4">
        <f t="shared" si="256"/>
        <v>0.99997415152376767</v>
      </c>
      <c r="H8250" s="5">
        <v>4077</v>
      </c>
      <c r="I8250" s="5">
        <v>8354</v>
      </c>
      <c r="J8250" s="4">
        <f t="shared" si="257"/>
        <v>2.0490556781947511</v>
      </c>
      <c r="K8250" s="5">
        <v>6795</v>
      </c>
      <c r="L8250" s="4">
        <f>Tabla1[[#This Row],[CCRL (Ciudadanos que cumplen los requisitos de ley)]]/Tabla1[[#This Row],[ÓPTIMO REQUERIDO]]</f>
        <v>1.2294334069168507</v>
      </c>
    </row>
    <row r="8251" spans="1:12" x14ac:dyDescent="0.35">
      <c r="A8251" s="1">
        <v>15</v>
      </c>
      <c r="B8251" s="1">
        <v>26</v>
      </c>
      <c r="C8251" s="3">
        <v>45358</v>
      </c>
      <c r="D8251" s="5">
        <f>Tabla1[[#This Row],[REQUERIDOS (9 X CASILLA)]]/9</f>
        <v>523</v>
      </c>
      <c r="E8251" s="2">
        <v>43479</v>
      </c>
      <c r="F8251" s="5">
        <v>42621</v>
      </c>
      <c r="G8251" s="4">
        <f t="shared" si="256"/>
        <v>0.98026633547229702</v>
      </c>
      <c r="H8251" s="5">
        <v>4707</v>
      </c>
      <c r="I8251" s="5">
        <v>9238</v>
      </c>
      <c r="J8251" s="4">
        <f t="shared" si="257"/>
        <v>1.9626088803909072</v>
      </c>
      <c r="K8251" s="5">
        <v>6799</v>
      </c>
      <c r="L8251" s="4">
        <f>Tabla1[[#This Row],[CCRL (Ciudadanos que cumplen los requisitos de ley)]]/Tabla1[[#This Row],[ÓPTIMO REQUERIDO]]</f>
        <v>1.3587292248860126</v>
      </c>
    </row>
    <row r="8252" spans="1:12" x14ac:dyDescent="0.35">
      <c r="A8252" s="1">
        <v>15</v>
      </c>
      <c r="B8252" s="1">
        <v>27</v>
      </c>
      <c r="C8252" s="3">
        <v>45358</v>
      </c>
      <c r="D8252" s="5">
        <f>Tabla1[[#This Row],[REQUERIDOS (9 X CASILLA)]]/9</f>
        <v>551</v>
      </c>
      <c r="E8252" s="2">
        <v>46376</v>
      </c>
      <c r="F8252" s="5">
        <v>44452</v>
      </c>
      <c r="G8252" s="4">
        <f t="shared" si="256"/>
        <v>0.9585130239779196</v>
      </c>
      <c r="H8252" s="5">
        <v>4959</v>
      </c>
      <c r="I8252" s="5">
        <v>8348</v>
      </c>
      <c r="J8252" s="4">
        <f t="shared" si="257"/>
        <v>1.6834039120790483</v>
      </c>
      <c r="K8252" s="5">
        <v>7163</v>
      </c>
      <c r="L8252" s="4">
        <f>Tabla1[[#This Row],[CCRL (Ciudadanos que cumplen los requisitos de ley)]]/Tabla1[[#This Row],[ÓPTIMO REQUERIDO]]</f>
        <v>1.1654334775931872</v>
      </c>
    </row>
    <row r="8253" spans="1:12" x14ac:dyDescent="0.35">
      <c r="A8253" s="1">
        <v>15</v>
      </c>
      <c r="B8253" s="1">
        <v>28</v>
      </c>
      <c r="C8253" s="3">
        <v>45358</v>
      </c>
      <c r="D8253" s="5">
        <f>Tabla1[[#This Row],[REQUERIDOS (9 X CASILLA)]]/9</f>
        <v>408</v>
      </c>
      <c r="E8253" s="2">
        <v>34663</v>
      </c>
      <c r="F8253" s="5">
        <v>34062</v>
      </c>
      <c r="G8253" s="4">
        <f t="shared" si="256"/>
        <v>0.98266162767215759</v>
      </c>
      <c r="H8253" s="5">
        <v>3672</v>
      </c>
      <c r="I8253" s="5">
        <v>9195</v>
      </c>
      <c r="J8253" s="4">
        <f t="shared" si="257"/>
        <v>2.5040849673202614</v>
      </c>
      <c r="K8253" s="5">
        <v>6528</v>
      </c>
      <c r="L8253" s="4">
        <f>Tabla1[[#This Row],[CCRL (Ciudadanos que cumplen los requisitos de ley)]]/Tabla1[[#This Row],[ÓPTIMO REQUERIDO]]</f>
        <v>1.408547794117647</v>
      </c>
    </row>
    <row r="8254" spans="1:12" x14ac:dyDescent="0.35">
      <c r="A8254" s="1">
        <v>15</v>
      </c>
      <c r="B8254" s="1">
        <v>29</v>
      </c>
      <c r="C8254" s="3">
        <v>45358</v>
      </c>
      <c r="D8254" s="5">
        <f>Tabla1[[#This Row],[REQUERIDOS (9 X CASILLA)]]/9</f>
        <v>626</v>
      </c>
      <c r="E8254" s="2">
        <v>45642</v>
      </c>
      <c r="F8254" s="5">
        <v>45642</v>
      </c>
      <c r="G8254" s="4">
        <f t="shared" si="256"/>
        <v>1</v>
      </c>
      <c r="H8254" s="5">
        <v>5634</v>
      </c>
      <c r="I8254" s="5">
        <v>9439</v>
      </c>
      <c r="J8254" s="4">
        <f t="shared" si="257"/>
        <v>1.6753638622648208</v>
      </c>
      <c r="K8254" s="5">
        <v>9390</v>
      </c>
      <c r="L8254" s="4">
        <f>Tabla1[[#This Row],[CCRL (Ciudadanos que cumplen los requisitos de ley)]]/Tabla1[[#This Row],[ÓPTIMO REQUERIDO]]</f>
        <v>1.0052183173588924</v>
      </c>
    </row>
    <row r="8255" spans="1:12" x14ac:dyDescent="0.35">
      <c r="A8255" s="1">
        <v>15</v>
      </c>
      <c r="B8255" s="1">
        <v>30</v>
      </c>
      <c r="C8255" s="3">
        <v>45358</v>
      </c>
      <c r="D8255" s="5">
        <f>Tabla1[[#This Row],[REQUERIDOS (9 X CASILLA)]]/9</f>
        <v>443</v>
      </c>
      <c r="E8255" s="2">
        <v>37547</v>
      </c>
      <c r="F8255" s="5">
        <v>35740</v>
      </c>
      <c r="G8255" s="4">
        <f t="shared" si="256"/>
        <v>0.95187365168988203</v>
      </c>
      <c r="H8255" s="5">
        <v>3987</v>
      </c>
      <c r="I8255" s="5">
        <v>8415</v>
      </c>
      <c r="J8255" s="4">
        <f t="shared" si="257"/>
        <v>2.110609480812641</v>
      </c>
      <c r="K8255" s="5">
        <v>6202</v>
      </c>
      <c r="L8255" s="4">
        <f>Tabla1[[#This Row],[CCRL (Ciudadanos que cumplen los requisitos de ley)]]/Tabla1[[#This Row],[ÓPTIMO REQUERIDO]]</f>
        <v>1.3568203805224122</v>
      </c>
    </row>
    <row r="8256" spans="1:12" x14ac:dyDescent="0.35">
      <c r="A8256" s="1">
        <v>15</v>
      </c>
      <c r="B8256" s="1">
        <v>31</v>
      </c>
      <c r="C8256" s="3">
        <v>45358</v>
      </c>
      <c r="D8256" s="5">
        <f>Tabla1[[#This Row],[REQUERIDOS (9 X CASILLA)]]/9</f>
        <v>633</v>
      </c>
      <c r="E8256" s="2">
        <v>49918</v>
      </c>
      <c r="F8256" s="5">
        <v>47158</v>
      </c>
      <c r="G8256" s="4">
        <f t="shared" si="256"/>
        <v>0.94470932329019597</v>
      </c>
      <c r="H8256" s="5">
        <v>5697</v>
      </c>
      <c r="I8256" s="5">
        <v>11434</v>
      </c>
      <c r="J8256" s="4">
        <f t="shared" si="257"/>
        <v>2.0070212392487274</v>
      </c>
      <c r="K8256" s="5">
        <v>8862</v>
      </c>
      <c r="L8256" s="4">
        <f>Tabla1[[#This Row],[CCRL (Ciudadanos que cumplen los requisitos de ley)]]/Tabla1[[#This Row],[ÓPTIMO REQUERIDO]]</f>
        <v>1.2902279395170391</v>
      </c>
    </row>
    <row r="8257" spans="1:12" x14ac:dyDescent="0.35">
      <c r="A8257" s="1">
        <v>15</v>
      </c>
      <c r="B8257" s="1">
        <v>32</v>
      </c>
      <c r="C8257" s="3">
        <v>45358</v>
      </c>
      <c r="D8257" s="5">
        <f>Tabla1[[#This Row],[REQUERIDOS (9 X CASILLA)]]/9</f>
        <v>436</v>
      </c>
      <c r="E8257" s="2">
        <v>36247</v>
      </c>
      <c r="F8257" s="5">
        <v>36245</v>
      </c>
      <c r="G8257" s="4">
        <f t="shared" si="256"/>
        <v>0.99994482301983612</v>
      </c>
      <c r="H8257" s="5">
        <v>3924</v>
      </c>
      <c r="I8257" s="5">
        <v>11802</v>
      </c>
      <c r="J8257" s="4">
        <f t="shared" si="257"/>
        <v>3.0076452599388381</v>
      </c>
      <c r="K8257" s="5">
        <v>7412</v>
      </c>
      <c r="L8257" s="4">
        <f>Tabla1[[#This Row],[CCRL (Ciudadanos que cumplen los requisitos de ley)]]/Tabla1[[#This Row],[ÓPTIMO REQUERIDO]]</f>
        <v>1.5922827846735024</v>
      </c>
    </row>
    <row r="8258" spans="1:12" x14ac:dyDescent="0.35">
      <c r="A8258" s="1">
        <v>15</v>
      </c>
      <c r="B8258" s="1">
        <v>33</v>
      </c>
      <c r="C8258" s="3">
        <v>45358</v>
      </c>
      <c r="D8258" s="5">
        <f>Tabla1[[#This Row],[REQUERIDOS (9 X CASILLA)]]/9</f>
        <v>438</v>
      </c>
      <c r="E8258" s="2">
        <v>37067</v>
      </c>
      <c r="F8258" s="5">
        <v>36952</v>
      </c>
      <c r="G8258" s="4">
        <f t="shared" si="256"/>
        <v>0.99689750991447923</v>
      </c>
      <c r="H8258" s="5">
        <v>3942</v>
      </c>
      <c r="I8258" s="5">
        <v>9335</v>
      </c>
      <c r="J8258" s="4">
        <f t="shared" si="257"/>
        <v>2.3680872653475391</v>
      </c>
      <c r="K8258" s="5">
        <v>7446</v>
      </c>
      <c r="L8258" s="4">
        <f>Tabla1[[#This Row],[CCRL (Ciudadanos que cumplen los requisitos de ley)]]/Tabla1[[#This Row],[ÓPTIMO REQUERIDO]]</f>
        <v>1.2536932581251679</v>
      </c>
    </row>
    <row r="8259" spans="1:12" x14ac:dyDescent="0.35">
      <c r="A8259" s="1">
        <v>15</v>
      </c>
      <c r="B8259" s="1">
        <v>34</v>
      </c>
      <c r="C8259" s="3">
        <v>45358</v>
      </c>
      <c r="D8259" s="5">
        <f>Tabla1[[#This Row],[REQUERIDOS (9 X CASILLA)]]/9</f>
        <v>601</v>
      </c>
      <c r="E8259" s="2">
        <v>52211</v>
      </c>
      <c r="F8259" s="5">
        <v>50046</v>
      </c>
      <c r="G8259" s="4">
        <f t="shared" ref="G8259:G8322" si="258">F8259/E8259</f>
        <v>0.95853364233590621</v>
      </c>
      <c r="H8259" s="5">
        <v>5409</v>
      </c>
      <c r="I8259" s="5">
        <v>8968</v>
      </c>
      <c r="J8259" s="4">
        <f t="shared" ref="J8259:J8322" si="259">I8259/H8259</f>
        <v>1.6579774449990756</v>
      </c>
      <c r="K8259" s="5">
        <v>8414</v>
      </c>
      <c r="L8259" s="4">
        <f>Tabla1[[#This Row],[CCRL (Ciudadanos que cumplen los requisitos de ley)]]/Tabla1[[#This Row],[ÓPTIMO REQUERIDO]]</f>
        <v>1.0658426432136914</v>
      </c>
    </row>
    <row r="8260" spans="1:12" x14ac:dyDescent="0.35">
      <c r="A8260" s="1">
        <v>15</v>
      </c>
      <c r="B8260" s="1">
        <v>35</v>
      </c>
      <c r="C8260" s="3">
        <v>45358</v>
      </c>
      <c r="D8260" s="5">
        <f>Tabla1[[#This Row],[REQUERIDOS (9 X CASILLA)]]/9</f>
        <v>567</v>
      </c>
      <c r="E8260" s="2">
        <v>44366</v>
      </c>
      <c r="F8260" s="5">
        <v>40853</v>
      </c>
      <c r="G8260" s="4">
        <f t="shared" si="258"/>
        <v>0.92081774331695443</v>
      </c>
      <c r="H8260" s="5">
        <v>5103</v>
      </c>
      <c r="I8260" s="5">
        <v>9963</v>
      </c>
      <c r="J8260" s="4">
        <f t="shared" si="259"/>
        <v>1.9523809523809523</v>
      </c>
      <c r="K8260" s="5">
        <v>7371</v>
      </c>
      <c r="L8260" s="4">
        <f>Tabla1[[#This Row],[CCRL (Ciudadanos que cumplen los requisitos de ley)]]/Tabla1[[#This Row],[ÓPTIMO REQUERIDO]]</f>
        <v>1.3516483516483517</v>
      </c>
    </row>
    <row r="8261" spans="1:12" x14ac:dyDescent="0.35">
      <c r="A8261" s="1">
        <v>15</v>
      </c>
      <c r="B8261" s="1">
        <v>36</v>
      </c>
      <c r="C8261" s="3">
        <v>45358</v>
      </c>
      <c r="D8261" s="5">
        <f>Tabla1[[#This Row],[REQUERIDOS (9 X CASILLA)]]/9</f>
        <v>622</v>
      </c>
      <c r="E8261" s="2">
        <v>44225</v>
      </c>
      <c r="F8261" s="5">
        <v>39858</v>
      </c>
      <c r="G8261" s="4">
        <f t="shared" si="258"/>
        <v>0.90125494629734315</v>
      </c>
      <c r="H8261" s="5">
        <v>5598</v>
      </c>
      <c r="I8261" s="5">
        <v>9828</v>
      </c>
      <c r="J8261" s="4">
        <f t="shared" si="259"/>
        <v>1.7556270096463023</v>
      </c>
      <c r="K8261" s="5">
        <v>8086</v>
      </c>
      <c r="L8261" s="4">
        <f>Tabla1[[#This Row],[CCRL (Ciudadanos que cumplen los requisitos de ley)]]/Tabla1[[#This Row],[ÓPTIMO REQUERIDO]]</f>
        <v>1.2154340836012862</v>
      </c>
    </row>
    <row r="8262" spans="1:12" x14ac:dyDescent="0.35">
      <c r="A8262" s="1">
        <v>15</v>
      </c>
      <c r="B8262" s="1">
        <v>37</v>
      </c>
      <c r="C8262" s="3">
        <v>45358</v>
      </c>
      <c r="D8262" s="5">
        <f>Tabla1[[#This Row],[REQUERIDOS (9 X CASILLA)]]/9</f>
        <v>528</v>
      </c>
      <c r="E8262" s="2">
        <v>43055</v>
      </c>
      <c r="F8262" s="5">
        <v>42877</v>
      </c>
      <c r="G8262" s="4">
        <f t="shared" si="258"/>
        <v>0.99586575310649172</v>
      </c>
      <c r="H8262" s="5">
        <v>4752</v>
      </c>
      <c r="I8262" s="5">
        <v>9676</v>
      </c>
      <c r="J8262" s="4">
        <f t="shared" si="259"/>
        <v>2.0361952861952863</v>
      </c>
      <c r="K8262" s="5">
        <v>7920</v>
      </c>
      <c r="L8262" s="4">
        <f>Tabla1[[#This Row],[CCRL (Ciudadanos que cumplen los requisitos de ley)]]/Tabla1[[#This Row],[ÓPTIMO REQUERIDO]]</f>
        <v>1.2217171717171718</v>
      </c>
    </row>
    <row r="8263" spans="1:12" x14ac:dyDescent="0.35">
      <c r="A8263" s="1">
        <v>15</v>
      </c>
      <c r="B8263" s="1">
        <v>38</v>
      </c>
      <c r="C8263" s="3">
        <v>45358</v>
      </c>
      <c r="D8263" s="5">
        <f>Tabla1[[#This Row],[REQUERIDOS (9 X CASILLA)]]/9</f>
        <v>450</v>
      </c>
      <c r="E8263" s="2">
        <v>38452</v>
      </c>
      <c r="F8263" s="5">
        <v>36404</v>
      </c>
      <c r="G8263" s="4">
        <f t="shared" si="258"/>
        <v>0.94673879122022264</v>
      </c>
      <c r="H8263" s="5">
        <v>4050</v>
      </c>
      <c r="I8263" s="5">
        <v>8800</v>
      </c>
      <c r="J8263" s="4">
        <f t="shared" si="259"/>
        <v>2.1728395061728394</v>
      </c>
      <c r="K8263" s="5">
        <v>6300</v>
      </c>
      <c r="L8263" s="4">
        <f>Tabla1[[#This Row],[CCRL (Ciudadanos que cumplen los requisitos de ley)]]/Tabla1[[#This Row],[ÓPTIMO REQUERIDO]]</f>
        <v>1.3968253968253967</v>
      </c>
    </row>
    <row r="8264" spans="1:12" x14ac:dyDescent="0.35">
      <c r="A8264" s="1">
        <v>15</v>
      </c>
      <c r="B8264" s="1">
        <v>39</v>
      </c>
      <c r="C8264" s="3">
        <v>45358</v>
      </c>
      <c r="D8264" s="5">
        <f>Tabla1[[#This Row],[REQUERIDOS (9 X CASILLA)]]/9</f>
        <v>446</v>
      </c>
      <c r="E8264" s="2">
        <v>36840</v>
      </c>
      <c r="F8264" s="5">
        <v>36840</v>
      </c>
      <c r="G8264" s="4">
        <f t="shared" si="258"/>
        <v>1</v>
      </c>
      <c r="H8264" s="5">
        <v>4014</v>
      </c>
      <c r="I8264" s="5">
        <v>10290</v>
      </c>
      <c r="J8264" s="4">
        <f t="shared" si="259"/>
        <v>2.5635276532137521</v>
      </c>
      <c r="K8264" s="5">
        <v>6690</v>
      </c>
      <c r="L8264" s="4">
        <f>Tabla1[[#This Row],[CCRL (Ciudadanos que cumplen los requisitos de ley)]]/Tabla1[[#This Row],[ÓPTIMO REQUERIDO]]</f>
        <v>1.5381165919282511</v>
      </c>
    </row>
    <row r="8265" spans="1:12" x14ac:dyDescent="0.35">
      <c r="A8265" s="1">
        <v>15</v>
      </c>
      <c r="B8265" s="1">
        <v>40</v>
      </c>
      <c r="C8265" s="3">
        <v>45358</v>
      </c>
      <c r="D8265" s="5">
        <f>Tabla1[[#This Row],[REQUERIDOS (9 X CASILLA)]]/9</f>
        <v>561</v>
      </c>
      <c r="E8265" s="2">
        <v>46837</v>
      </c>
      <c r="F8265" s="5">
        <v>46837</v>
      </c>
      <c r="G8265" s="4">
        <f t="shared" si="258"/>
        <v>1</v>
      </c>
      <c r="H8265" s="5">
        <v>5049</v>
      </c>
      <c r="I8265" s="5">
        <v>11585</v>
      </c>
      <c r="J8265" s="4">
        <f t="shared" si="259"/>
        <v>2.2945137651020002</v>
      </c>
      <c r="K8265" s="5">
        <v>8415</v>
      </c>
      <c r="L8265" s="4">
        <f>Tabla1[[#This Row],[CCRL (Ciudadanos que cumplen los requisitos de ley)]]/Tabla1[[#This Row],[ÓPTIMO REQUERIDO]]</f>
        <v>1.3767082590612003</v>
      </c>
    </row>
    <row r="8266" spans="1:12" x14ac:dyDescent="0.35">
      <c r="A8266" s="1">
        <v>16</v>
      </c>
      <c r="B8266" s="1">
        <v>1</v>
      </c>
      <c r="C8266" s="3">
        <v>45358</v>
      </c>
      <c r="D8266" s="5">
        <f>Tabla1[[#This Row],[REQUERIDOS (9 X CASILLA)]]/9</f>
        <v>541</v>
      </c>
      <c r="E8266" s="2">
        <v>40792</v>
      </c>
      <c r="F8266" s="5">
        <v>38569</v>
      </c>
      <c r="G8266" s="4">
        <f t="shared" si="258"/>
        <v>0.94550402039615611</v>
      </c>
      <c r="H8266" s="5">
        <v>4869</v>
      </c>
      <c r="I8266" s="5">
        <v>5203</v>
      </c>
      <c r="J8266" s="4">
        <f t="shared" si="259"/>
        <v>1.0685972478948449</v>
      </c>
      <c r="K8266" s="5">
        <v>7574</v>
      </c>
      <c r="L8266" s="4">
        <f>Tabla1[[#This Row],[CCRL (Ciudadanos que cumplen los requisitos de ley)]]/Tabla1[[#This Row],[ÓPTIMO REQUERIDO]]</f>
        <v>0.68695537364668602</v>
      </c>
    </row>
    <row r="8267" spans="1:12" x14ac:dyDescent="0.35">
      <c r="A8267" s="1">
        <v>16</v>
      </c>
      <c r="B8267" s="1">
        <v>2</v>
      </c>
      <c r="C8267" s="3">
        <v>45358</v>
      </c>
      <c r="D8267" s="5">
        <f>Tabla1[[#This Row],[REQUERIDOS (9 X CASILLA)]]/9</f>
        <v>552</v>
      </c>
      <c r="E8267" s="2">
        <v>41607</v>
      </c>
      <c r="F8267" s="5">
        <v>41589</v>
      </c>
      <c r="G8267" s="4">
        <f t="shared" si="258"/>
        <v>0.99956738048886007</v>
      </c>
      <c r="H8267" s="5">
        <v>4968</v>
      </c>
      <c r="I8267" s="5">
        <v>6273</v>
      </c>
      <c r="J8267" s="4">
        <f t="shared" si="259"/>
        <v>1.2626811594202898</v>
      </c>
      <c r="K8267" s="5">
        <v>8280</v>
      </c>
      <c r="L8267" s="4">
        <f>Tabla1[[#This Row],[CCRL (Ciudadanos que cumplen los requisitos de ley)]]/Tabla1[[#This Row],[ÓPTIMO REQUERIDO]]</f>
        <v>0.75760869565217392</v>
      </c>
    </row>
    <row r="8268" spans="1:12" x14ac:dyDescent="0.35">
      <c r="A8268" s="1">
        <v>16</v>
      </c>
      <c r="B8268" s="1">
        <v>3</v>
      </c>
      <c r="C8268" s="3">
        <v>45358</v>
      </c>
      <c r="D8268" s="5">
        <f>Tabla1[[#This Row],[REQUERIDOS (9 X CASILLA)]]/9</f>
        <v>628</v>
      </c>
      <c r="E8268" s="2">
        <v>47217</v>
      </c>
      <c r="F8268" s="5">
        <v>47126</v>
      </c>
      <c r="G8268" s="4">
        <f t="shared" si="258"/>
        <v>0.99807272804286595</v>
      </c>
      <c r="H8268" s="5">
        <v>5652</v>
      </c>
      <c r="I8268" s="5">
        <v>7775</v>
      </c>
      <c r="J8268" s="4">
        <f t="shared" si="259"/>
        <v>1.3756192498230715</v>
      </c>
      <c r="K8268" s="5">
        <v>8792</v>
      </c>
      <c r="L8268" s="4">
        <f>Tabla1[[#This Row],[CCRL (Ciudadanos que cumplen los requisitos de ley)]]/Tabla1[[#This Row],[ÓPTIMO REQUERIDO]]</f>
        <v>0.88432666060054599</v>
      </c>
    </row>
    <row r="8269" spans="1:12" x14ac:dyDescent="0.35">
      <c r="A8269" s="1">
        <v>16</v>
      </c>
      <c r="B8269" s="1">
        <v>4</v>
      </c>
      <c r="C8269" s="3">
        <v>45358</v>
      </c>
      <c r="D8269" s="5">
        <f>Tabla1[[#This Row],[REQUERIDOS (9 X CASILLA)]]/9</f>
        <v>588</v>
      </c>
      <c r="E8269" s="2">
        <v>42156</v>
      </c>
      <c r="F8269" s="5">
        <v>42093</v>
      </c>
      <c r="G8269" s="4">
        <f t="shared" si="258"/>
        <v>0.99850555081127246</v>
      </c>
      <c r="H8269" s="5">
        <v>5292</v>
      </c>
      <c r="I8269" s="5">
        <v>6407</v>
      </c>
      <c r="J8269" s="4">
        <f t="shared" si="259"/>
        <v>1.2106953892668177</v>
      </c>
      <c r="K8269" s="5">
        <v>8820</v>
      </c>
      <c r="L8269" s="4">
        <f>Tabla1[[#This Row],[CCRL (Ciudadanos que cumplen los requisitos de ley)]]/Tabla1[[#This Row],[ÓPTIMO REQUERIDO]]</f>
        <v>0.72641723356009069</v>
      </c>
    </row>
    <row r="8270" spans="1:12" x14ac:dyDescent="0.35">
      <c r="A8270" s="1">
        <v>16</v>
      </c>
      <c r="B8270" s="1">
        <v>5</v>
      </c>
      <c r="C8270" s="3">
        <v>45358</v>
      </c>
      <c r="D8270" s="5">
        <f>Tabla1[[#This Row],[REQUERIDOS (9 X CASILLA)]]/9</f>
        <v>631</v>
      </c>
      <c r="E8270" s="2">
        <v>47327</v>
      </c>
      <c r="F8270" s="5">
        <v>47327</v>
      </c>
      <c r="G8270" s="4">
        <f t="shared" si="258"/>
        <v>1</v>
      </c>
      <c r="H8270" s="5">
        <v>5679</v>
      </c>
      <c r="I8270" s="5">
        <v>5093</v>
      </c>
      <c r="J8270" s="4">
        <f t="shared" si="259"/>
        <v>0.89681281915830247</v>
      </c>
      <c r="K8270" s="5">
        <v>10096</v>
      </c>
      <c r="L8270" s="4">
        <f>Tabla1[[#This Row],[CCRL (Ciudadanos que cumplen los requisitos de ley)]]/Tabla1[[#This Row],[ÓPTIMO REQUERIDO]]</f>
        <v>0.50445721077654515</v>
      </c>
    </row>
    <row r="8271" spans="1:12" x14ac:dyDescent="0.35">
      <c r="A8271" s="1">
        <v>16</v>
      </c>
      <c r="B8271" s="1">
        <v>6</v>
      </c>
      <c r="C8271" s="3">
        <v>45358</v>
      </c>
      <c r="D8271" s="5">
        <f>Tabla1[[#This Row],[REQUERIDOS (9 X CASILLA)]]/9</f>
        <v>612</v>
      </c>
      <c r="E8271" s="2">
        <v>45802</v>
      </c>
      <c r="F8271" s="5">
        <v>45735</v>
      </c>
      <c r="G8271" s="4">
        <f t="shared" si="258"/>
        <v>0.99853718178245487</v>
      </c>
      <c r="H8271" s="5">
        <v>5508</v>
      </c>
      <c r="I8271" s="5">
        <v>6790</v>
      </c>
      <c r="J8271" s="4">
        <f t="shared" si="259"/>
        <v>1.2327523602033406</v>
      </c>
      <c r="K8271" s="5">
        <v>8568</v>
      </c>
      <c r="L8271" s="4">
        <f>Tabla1[[#This Row],[CCRL (Ciudadanos que cumplen los requisitos de ley)]]/Tabla1[[#This Row],[ÓPTIMO REQUERIDO]]</f>
        <v>0.79248366013071891</v>
      </c>
    </row>
    <row r="8272" spans="1:12" x14ac:dyDescent="0.35">
      <c r="A8272" s="1">
        <v>16</v>
      </c>
      <c r="B8272" s="1">
        <v>7</v>
      </c>
      <c r="C8272" s="3">
        <v>45358</v>
      </c>
      <c r="D8272" s="5">
        <f>Tabla1[[#This Row],[REQUERIDOS (9 X CASILLA)]]/9</f>
        <v>649</v>
      </c>
      <c r="E8272" s="2">
        <v>50855</v>
      </c>
      <c r="F8272" s="5">
        <v>48042</v>
      </c>
      <c r="G8272" s="4">
        <f t="shared" si="258"/>
        <v>0.94468587159571327</v>
      </c>
      <c r="H8272" s="5">
        <v>5841</v>
      </c>
      <c r="I8272" s="5">
        <v>7362</v>
      </c>
      <c r="J8272" s="4">
        <f t="shared" si="259"/>
        <v>1.2604006163328196</v>
      </c>
      <c r="K8272" s="5">
        <v>9086</v>
      </c>
      <c r="L8272" s="4">
        <f>Tabla1[[#This Row],[CCRL (Ciudadanos que cumplen los requisitos de ley)]]/Tabla1[[#This Row],[ÓPTIMO REQUERIDO]]</f>
        <v>0.81025753907109843</v>
      </c>
    </row>
    <row r="8273" spans="1:12" x14ac:dyDescent="0.35">
      <c r="A8273" s="1">
        <v>16</v>
      </c>
      <c r="B8273" s="1">
        <v>8</v>
      </c>
      <c r="C8273" s="3">
        <v>45358</v>
      </c>
      <c r="D8273" s="5">
        <f>Tabla1[[#This Row],[REQUERIDOS (9 X CASILLA)]]/9</f>
        <v>540</v>
      </c>
      <c r="E8273" s="2">
        <v>42739</v>
      </c>
      <c r="F8273" s="5">
        <v>42739</v>
      </c>
      <c r="G8273" s="4">
        <f t="shared" si="258"/>
        <v>1</v>
      </c>
      <c r="H8273" s="5">
        <v>4860</v>
      </c>
      <c r="I8273" s="5">
        <v>6842</v>
      </c>
      <c r="J8273" s="4">
        <f t="shared" si="259"/>
        <v>1.4078189300411523</v>
      </c>
      <c r="K8273" s="5">
        <v>9180</v>
      </c>
      <c r="L8273" s="4">
        <f>Tabla1[[#This Row],[CCRL (Ciudadanos que cumplen los requisitos de ley)]]/Tabla1[[#This Row],[ÓPTIMO REQUERIDO]]</f>
        <v>0.7453159041394336</v>
      </c>
    </row>
    <row r="8274" spans="1:12" x14ac:dyDescent="0.35">
      <c r="A8274" s="1">
        <v>16</v>
      </c>
      <c r="B8274" s="1">
        <v>9</v>
      </c>
      <c r="C8274" s="3">
        <v>45358</v>
      </c>
      <c r="D8274" s="5">
        <f>Tabla1[[#This Row],[REQUERIDOS (9 X CASILLA)]]/9</f>
        <v>517</v>
      </c>
      <c r="E8274" s="2">
        <v>41815</v>
      </c>
      <c r="F8274" s="5">
        <v>40056</v>
      </c>
      <c r="G8274" s="4">
        <f t="shared" si="258"/>
        <v>0.95793375582924789</v>
      </c>
      <c r="H8274" s="5">
        <v>4653</v>
      </c>
      <c r="I8274" s="5">
        <v>6486</v>
      </c>
      <c r="J8274" s="4">
        <f t="shared" si="259"/>
        <v>1.393939393939394</v>
      </c>
      <c r="K8274" s="5">
        <v>8272</v>
      </c>
      <c r="L8274" s="4">
        <f>Tabla1[[#This Row],[CCRL (Ciudadanos que cumplen los requisitos de ley)]]/Tabla1[[#This Row],[ÓPTIMO REQUERIDO]]</f>
        <v>0.78409090909090906</v>
      </c>
    </row>
    <row r="8275" spans="1:12" x14ac:dyDescent="0.35">
      <c r="A8275" s="1">
        <v>16</v>
      </c>
      <c r="B8275" s="1">
        <v>10</v>
      </c>
      <c r="C8275" s="3">
        <v>45358</v>
      </c>
      <c r="D8275" s="5">
        <f>Tabla1[[#This Row],[REQUERIDOS (9 X CASILLA)]]/9</f>
        <v>567</v>
      </c>
      <c r="E8275" s="2">
        <v>46914</v>
      </c>
      <c r="F8275" s="5">
        <v>43844</v>
      </c>
      <c r="G8275" s="4">
        <f t="shared" si="258"/>
        <v>0.93456111182163104</v>
      </c>
      <c r="H8275" s="5">
        <v>5103</v>
      </c>
      <c r="I8275" s="5">
        <v>5114</v>
      </c>
      <c r="J8275" s="4">
        <f t="shared" si="259"/>
        <v>1.0021555947481873</v>
      </c>
      <c r="K8275" s="5">
        <v>9072</v>
      </c>
      <c r="L8275" s="4">
        <f>Tabla1[[#This Row],[CCRL (Ciudadanos que cumplen los requisitos de ley)]]/Tabla1[[#This Row],[ÓPTIMO REQUERIDO]]</f>
        <v>0.56371252204585542</v>
      </c>
    </row>
    <row r="8276" spans="1:12" x14ac:dyDescent="0.35">
      <c r="A8276" s="1">
        <v>16</v>
      </c>
      <c r="B8276" s="1">
        <v>11</v>
      </c>
      <c r="C8276" s="3">
        <v>45358</v>
      </c>
      <c r="D8276" s="5">
        <f>Tabla1[[#This Row],[REQUERIDOS (9 X CASILLA)]]/9</f>
        <v>605</v>
      </c>
      <c r="E8276" s="2">
        <v>44502</v>
      </c>
      <c r="F8276" s="5">
        <v>44442</v>
      </c>
      <c r="G8276" s="4">
        <f t="shared" si="258"/>
        <v>0.99865174598894435</v>
      </c>
      <c r="H8276" s="5">
        <v>5445</v>
      </c>
      <c r="I8276" s="5">
        <v>5833</v>
      </c>
      <c r="J8276" s="4">
        <f t="shared" si="259"/>
        <v>1.0712580348943985</v>
      </c>
      <c r="K8276" s="5">
        <v>8470</v>
      </c>
      <c r="L8276" s="4">
        <f>Tabla1[[#This Row],[CCRL (Ciudadanos que cumplen los requisitos de ley)]]/Tabla1[[#This Row],[ÓPTIMO REQUERIDO]]</f>
        <v>0.6886658795749705</v>
      </c>
    </row>
    <row r="8277" spans="1:12" x14ac:dyDescent="0.35">
      <c r="A8277" s="1">
        <v>17</v>
      </c>
      <c r="B8277" s="1">
        <v>1</v>
      </c>
      <c r="C8277" s="3">
        <v>45358</v>
      </c>
      <c r="D8277" s="5">
        <f>Tabla1[[#This Row],[REQUERIDOS (9 X CASILLA)]]/9</f>
        <v>542</v>
      </c>
      <c r="E8277" s="2">
        <v>41377</v>
      </c>
      <c r="F8277" s="5">
        <v>35203</v>
      </c>
      <c r="G8277" s="4">
        <f t="shared" si="258"/>
        <v>0.85078666892234811</v>
      </c>
      <c r="H8277" s="5">
        <v>4878</v>
      </c>
      <c r="I8277" s="5">
        <v>3666</v>
      </c>
      <c r="J8277" s="4">
        <f t="shared" si="259"/>
        <v>0.75153751537515379</v>
      </c>
      <c r="K8277" s="5">
        <v>7588</v>
      </c>
      <c r="L8277" s="4">
        <f>Tabla1[[#This Row],[CCRL (Ciudadanos que cumplen los requisitos de ley)]]/Tabla1[[#This Row],[ÓPTIMO REQUERIDO]]</f>
        <v>0.48313125988402739</v>
      </c>
    </row>
    <row r="8278" spans="1:12" x14ac:dyDescent="0.35">
      <c r="A8278" s="1">
        <v>17</v>
      </c>
      <c r="B8278" s="1">
        <v>2</v>
      </c>
      <c r="C8278" s="3">
        <v>45358</v>
      </c>
      <c r="D8278" s="5">
        <f>Tabla1[[#This Row],[REQUERIDOS (9 X CASILLA)]]/9</f>
        <v>541</v>
      </c>
      <c r="E8278" s="2">
        <v>45643</v>
      </c>
      <c r="F8278" s="5">
        <v>42605</v>
      </c>
      <c r="G8278" s="4">
        <f t="shared" si="258"/>
        <v>0.93343995793440393</v>
      </c>
      <c r="H8278" s="5">
        <v>4869</v>
      </c>
      <c r="I8278" s="5">
        <v>6040</v>
      </c>
      <c r="J8278" s="4">
        <f t="shared" si="259"/>
        <v>1.2405011295953994</v>
      </c>
      <c r="K8278" s="5">
        <v>7574</v>
      </c>
      <c r="L8278" s="4">
        <f>Tabla1[[#This Row],[CCRL (Ciudadanos que cumplen los requisitos de ley)]]/Tabla1[[#This Row],[ÓPTIMO REQUERIDO]]</f>
        <v>0.79746501188275676</v>
      </c>
    </row>
    <row r="8279" spans="1:12" x14ac:dyDescent="0.35">
      <c r="A8279" s="1">
        <v>17</v>
      </c>
      <c r="B8279" s="1">
        <v>3</v>
      </c>
      <c r="C8279" s="3">
        <v>45358</v>
      </c>
      <c r="D8279" s="5">
        <f>Tabla1[[#This Row],[REQUERIDOS (9 X CASILLA)]]/9</f>
        <v>515</v>
      </c>
      <c r="E8279" s="2">
        <v>39864</v>
      </c>
      <c r="F8279" s="5">
        <v>36446</v>
      </c>
      <c r="G8279" s="4">
        <f t="shared" si="258"/>
        <v>0.91425847882801525</v>
      </c>
      <c r="H8279" s="5">
        <v>4635</v>
      </c>
      <c r="I8279" s="5">
        <v>5681</v>
      </c>
      <c r="J8279" s="4">
        <f t="shared" si="259"/>
        <v>1.2256742179072275</v>
      </c>
      <c r="K8279" s="5">
        <v>7210</v>
      </c>
      <c r="L8279" s="4">
        <f>Tabla1[[#This Row],[CCRL (Ciudadanos que cumplen los requisitos de ley)]]/Tabla1[[#This Row],[ÓPTIMO REQUERIDO]]</f>
        <v>0.78793342579750347</v>
      </c>
    </row>
    <row r="8280" spans="1:12" x14ac:dyDescent="0.35">
      <c r="A8280" s="1">
        <v>17</v>
      </c>
      <c r="B8280" s="1">
        <v>4</v>
      </c>
      <c r="C8280" s="3">
        <v>45358</v>
      </c>
      <c r="D8280" s="5">
        <f>Tabla1[[#This Row],[REQUERIDOS (9 X CASILLA)]]/9</f>
        <v>540</v>
      </c>
      <c r="E8280" s="2">
        <v>40755</v>
      </c>
      <c r="F8280" s="5">
        <v>35531</v>
      </c>
      <c r="G8280" s="4">
        <f t="shared" si="258"/>
        <v>0.87181940866151397</v>
      </c>
      <c r="H8280" s="5">
        <v>4860</v>
      </c>
      <c r="I8280" s="5">
        <v>4182</v>
      </c>
      <c r="J8280" s="4">
        <f t="shared" si="259"/>
        <v>0.86049382716049383</v>
      </c>
      <c r="K8280" s="5">
        <v>7020</v>
      </c>
      <c r="L8280" s="4">
        <f>Tabla1[[#This Row],[CCRL (Ciudadanos que cumplen los requisitos de ley)]]/Tabla1[[#This Row],[ÓPTIMO REQUERIDO]]</f>
        <v>0.59572649572649572</v>
      </c>
    </row>
    <row r="8281" spans="1:12" x14ac:dyDescent="0.35">
      <c r="A8281" s="1">
        <v>17</v>
      </c>
      <c r="B8281" s="1">
        <v>5</v>
      </c>
      <c r="C8281" s="3">
        <v>45358</v>
      </c>
      <c r="D8281" s="5">
        <f>Tabla1[[#This Row],[REQUERIDOS (9 X CASILLA)]]/9</f>
        <v>439</v>
      </c>
      <c r="E8281" s="2">
        <v>33816</v>
      </c>
      <c r="F8281" s="5">
        <v>33815</v>
      </c>
      <c r="G8281" s="4">
        <f t="shared" si="258"/>
        <v>0.99997042819966875</v>
      </c>
      <c r="H8281" s="5">
        <v>3951</v>
      </c>
      <c r="I8281" s="5">
        <v>6028</v>
      </c>
      <c r="J8281" s="4">
        <f t="shared" si="259"/>
        <v>1.5256896988104278</v>
      </c>
      <c r="K8281" s="5">
        <v>6585</v>
      </c>
      <c r="L8281" s="4">
        <f>Tabla1[[#This Row],[CCRL (Ciudadanos que cumplen los requisitos de ley)]]/Tabla1[[#This Row],[ÓPTIMO REQUERIDO]]</f>
        <v>0.91541381928625665</v>
      </c>
    </row>
    <row r="8282" spans="1:12" x14ac:dyDescent="0.35">
      <c r="A8282" s="1">
        <v>18</v>
      </c>
      <c r="B8282" s="1">
        <v>1</v>
      </c>
      <c r="C8282" s="3">
        <v>45358</v>
      </c>
      <c r="D8282" s="5">
        <f>Tabla1[[#This Row],[REQUERIDOS (9 X CASILLA)]]/9</f>
        <v>591</v>
      </c>
      <c r="E8282" s="2">
        <v>37257</v>
      </c>
      <c r="F8282" s="5">
        <v>32635</v>
      </c>
      <c r="G8282" s="4">
        <f t="shared" si="258"/>
        <v>0.87594277585420188</v>
      </c>
      <c r="H8282" s="5">
        <v>5319</v>
      </c>
      <c r="I8282" s="5">
        <v>5637</v>
      </c>
      <c r="J8282" s="4">
        <f t="shared" si="259"/>
        <v>1.059785673998872</v>
      </c>
      <c r="K8282" s="5">
        <v>7683</v>
      </c>
      <c r="L8282" s="4">
        <f>Tabla1[[#This Row],[CCRL (Ciudadanos que cumplen los requisitos de ley)]]/Tabla1[[#This Row],[ÓPTIMO REQUERIDO]]</f>
        <v>0.73369777430691141</v>
      </c>
    </row>
    <row r="8283" spans="1:12" x14ac:dyDescent="0.35">
      <c r="A8283" s="1">
        <v>18</v>
      </c>
      <c r="B8283" s="1">
        <v>2</v>
      </c>
      <c r="C8283" s="3">
        <v>45358</v>
      </c>
      <c r="D8283" s="5">
        <f>Tabla1[[#This Row],[REQUERIDOS (9 X CASILLA)]]/9</f>
        <v>606</v>
      </c>
      <c r="E8283" s="2">
        <v>43030</v>
      </c>
      <c r="F8283" s="5">
        <v>42803</v>
      </c>
      <c r="G8283" s="4">
        <f t="shared" si="258"/>
        <v>0.99472461073669538</v>
      </c>
      <c r="H8283" s="5">
        <v>5454</v>
      </c>
      <c r="I8283" s="5">
        <v>4446</v>
      </c>
      <c r="J8283" s="4">
        <f t="shared" si="259"/>
        <v>0.81518151815181517</v>
      </c>
      <c r="K8283" s="5">
        <v>9696</v>
      </c>
      <c r="L8283" s="4">
        <f>Tabla1[[#This Row],[CCRL (Ciudadanos que cumplen los requisitos de ley)]]/Tabla1[[#This Row],[ÓPTIMO REQUERIDO]]</f>
        <v>0.45853960396039606</v>
      </c>
    </row>
    <row r="8284" spans="1:12" x14ac:dyDescent="0.35">
      <c r="A8284" s="1">
        <v>18</v>
      </c>
      <c r="B8284" s="1">
        <v>3</v>
      </c>
      <c r="C8284" s="3">
        <v>45358</v>
      </c>
      <c r="D8284" s="5">
        <f>Tabla1[[#This Row],[REQUERIDOS (9 X CASILLA)]]/9</f>
        <v>619</v>
      </c>
      <c r="E8284" s="2">
        <v>46002</v>
      </c>
      <c r="F8284" s="5">
        <v>37614</v>
      </c>
      <c r="G8284" s="4">
        <f t="shared" si="258"/>
        <v>0.81766010173470716</v>
      </c>
      <c r="H8284" s="5">
        <v>5571</v>
      </c>
      <c r="I8284" s="5">
        <v>5264</v>
      </c>
      <c r="J8284" s="4">
        <f t="shared" si="259"/>
        <v>0.944893196912583</v>
      </c>
      <c r="K8284" s="5">
        <v>9285</v>
      </c>
      <c r="L8284" s="4">
        <f>Tabla1[[#This Row],[CCRL (Ciudadanos que cumplen los requisitos de ley)]]/Tabla1[[#This Row],[ÓPTIMO REQUERIDO]]</f>
        <v>0.56693591814754984</v>
      </c>
    </row>
    <row r="8285" spans="1:12" x14ac:dyDescent="0.35">
      <c r="A8285" s="1">
        <v>19</v>
      </c>
      <c r="B8285" s="1">
        <v>1</v>
      </c>
      <c r="C8285" s="3">
        <v>45358</v>
      </c>
      <c r="D8285" s="5">
        <f>Tabla1[[#This Row],[REQUERIDOS (9 X CASILLA)]]/9</f>
        <v>551</v>
      </c>
      <c r="E8285" s="2">
        <v>45011</v>
      </c>
      <c r="F8285" s="5">
        <v>45001</v>
      </c>
      <c r="G8285" s="4">
        <f t="shared" si="258"/>
        <v>0.9997778320854902</v>
      </c>
      <c r="H8285" s="5">
        <v>4959</v>
      </c>
      <c r="I8285" s="5">
        <v>4352</v>
      </c>
      <c r="J8285" s="4">
        <f t="shared" si="259"/>
        <v>0.87759628957451097</v>
      </c>
      <c r="K8285" s="5">
        <v>8265</v>
      </c>
      <c r="L8285" s="4">
        <f>Tabla1[[#This Row],[CCRL (Ciudadanos que cumplen los requisitos de ley)]]/Tabla1[[#This Row],[ÓPTIMO REQUERIDO]]</f>
        <v>0.52655777374470658</v>
      </c>
    </row>
    <row r="8286" spans="1:12" x14ac:dyDescent="0.35">
      <c r="A8286" s="1">
        <v>19</v>
      </c>
      <c r="B8286" s="1">
        <v>2</v>
      </c>
      <c r="C8286" s="3">
        <v>45358</v>
      </c>
      <c r="D8286" s="5">
        <f>Tabla1[[#This Row],[REQUERIDOS (9 X CASILLA)]]/9</f>
        <v>565</v>
      </c>
      <c r="E8286" s="2">
        <v>42616</v>
      </c>
      <c r="F8286" s="5">
        <v>42616</v>
      </c>
      <c r="G8286" s="4">
        <f t="shared" si="258"/>
        <v>1</v>
      </c>
      <c r="H8286" s="5">
        <v>5085</v>
      </c>
      <c r="I8286" s="5">
        <v>6896</v>
      </c>
      <c r="J8286" s="4">
        <f t="shared" si="259"/>
        <v>1.3561455260570305</v>
      </c>
      <c r="K8286" s="5">
        <v>9040</v>
      </c>
      <c r="L8286" s="4">
        <f>Tabla1[[#This Row],[CCRL (Ciudadanos que cumplen los requisitos de ley)]]/Tabla1[[#This Row],[ÓPTIMO REQUERIDO]]</f>
        <v>0.76283185840707968</v>
      </c>
    </row>
    <row r="8287" spans="1:12" x14ac:dyDescent="0.35">
      <c r="A8287" s="1">
        <v>19</v>
      </c>
      <c r="B8287" s="1">
        <v>3</v>
      </c>
      <c r="C8287" s="3">
        <v>45358</v>
      </c>
      <c r="D8287" s="5">
        <f>Tabla1[[#This Row],[REQUERIDOS (9 X CASILLA)]]/9</f>
        <v>538</v>
      </c>
      <c r="E8287" s="2">
        <v>43427</v>
      </c>
      <c r="F8287" s="5">
        <v>43427</v>
      </c>
      <c r="G8287" s="4">
        <f t="shared" si="258"/>
        <v>1</v>
      </c>
      <c r="H8287" s="5">
        <v>4842</v>
      </c>
      <c r="I8287" s="5">
        <v>4887</v>
      </c>
      <c r="J8287" s="4">
        <f t="shared" si="259"/>
        <v>1.0092936802973977</v>
      </c>
      <c r="K8287" s="5">
        <v>8070</v>
      </c>
      <c r="L8287" s="4">
        <f>Tabla1[[#This Row],[CCRL (Ciudadanos que cumplen los requisitos de ley)]]/Tabla1[[#This Row],[ÓPTIMO REQUERIDO]]</f>
        <v>0.60557620817843871</v>
      </c>
    </row>
    <row r="8288" spans="1:12" x14ac:dyDescent="0.35">
      <c r="A8288" s="1">
        <v>19</v>
      </c>
      <c r="B8288" s="1">
        <v>4</v>
      </c>
      <c r="C8288" s="3">
        <v>45358</v>
      </c>
      <c r="D8288" s="5">
        <f>Tabla1[[#This Row],[REQUERIDOS (9 X CASILLA)]]/9</f>
        <v>611</v>
      </c>
      <c r="E8288" s="2">
        <v>47427</v>
      </c>
      <c r="F8288" s="5">
        <v>47101</v>
      </c>
      <c r="G8288" s="4">
        <f t="shared" si="258"/>
        <v>0.99312627828030442</v>
      </c>
      <c r="H8288" s="5">
        <v>5499</v>
      </c>
      <c r="I8288" s="5">
        <v>5735</v>
      </c>
      <c r="J8288" s="4">
        <f t="shared" si="259"/>
        <v>1.0429168939807238</v>
      </c>
      <c r="K8288" s="5">
        <v>9776</v>
      </c>
      <c r="L8288" s="4">
        <f>Tabla1[[#This Row],[CCRL (Ciudadanos que cumplen los requisitos de ley)]]/Tabla1[[#This Row],[ÓPTIMO REQUERIDO]]</f>
        <v>0.58664075286415707</v>
      </c>
    </row>
    <row r="8289" spans="1:12" x14ac:dyDescent="0.35">
      <c r="A8289" s="1">
        <v>19</v>
      </c>
      <c r="B8289" s="1">
        <v>5</v>
      </c>
      <c r="C8289" s="3">
        <v>45358</v>
      </c>
      <c r="D8289" s="5">
        <f>Tabla1[[#This Row],[REQUERIDOS (9 X CASILLA)]]/9</f>
        <v>508</v>
      </c>
      <c r="E8289" s="2">
        <v>41591</v>
      </c>
      <c r="F8289" s="5">
        <v>40864</v>
      </c>
      <c r="G8289" s="4">
        <f t="shared" si="258"/>
        <v>0.98252025678632393</v>
      </c>
      <c r="H8289" s="5">
        <v>4572</v>
      </c>
      <c r="I8289" s="5">
        <v>4049</v>
      </c>
      <c r="J8289" s="4">
        <f t="shared" si="259"/>
        <v>0.8856080489938758</v>
      </c>
      <c r="K8289" s="5">
        <v>8128</v>
      </c>
      <c r="L8289" s="4">
        <f>Tabla1[[#This Row],[CCRL (Ciudadanos que cumplen los requisitos de ley)]]/Tabla1[[#This Row],[ÓPTIMO REQUERIDO]]</f>
        <v>0.49815452755905509</v>
      </c>
    </row>
    <row r="8290" spans="1:12" x14ac:dyDescent="0.35">
      <c r="A8290" s="1">
        <v>19</v>
      </c>
      <c r="B8290" s="1">
        <v>6</v>
      </c>
      <c r="C8290" s="3">
        <v>45358</v>
      </c>
      <c r="D8290" s="5">
        <f>Tabla1[[#This Row],[REQUERIDOS (9 X CASILLA)]]/9</f>
        <v>555</v>
      </c>
      <c r="E8290" s="2">
        <v>41944</v>
      </c>
      <c r="F8290" s="5">
        <v>38169</v>
      </c>
      <c r="G8290" s="4">
        <f t="shared" si="258"/>
        <v>0.90999904634751094</v>
      </c>
      <c r="H8290" s="5">
        <v>4995</v>
      </c>
      <c r="I8290" s="5">
        <v>2224</v>
      </c>
      <c r="J8290" s="4">
        <f t="shared" si="259"/>
        <v>0.44524524524524522</v>
      </c>
      <c r="K8290" s="5">
        <v>7770</v>
      </c>
      <c r="L8290" s="4">
        <f>Tabla1[[#This Row],[CCRL (Ciudadanos que cumplen los requisitos de ley)]]/Tabla1[[#This Row],[ÓPTIMO REQUERIDO]]</f>
        <v>0.28622908622908622</v>
      </c>
    </row>
    <row r="8291" spans="1:12" x14ac:dyDescent="0.35">
      <c r="A8291" s="1">
        <v>19</v>
      </c>
      <c r="B8291" s="1">
        <v>7</v>
      </c>
      <c r="C8291" s="3">
        <v>45358</v>
      </c>
      <c r="D8291" s="5">
        <f>Tabla1[[#This Row],[REQUERIDOS (9 X CASILLA)]]/9</f>
        <v>408</v>
      </c>
      <c r="E8291" s="2">
        <v>31781</v>
      </c>
      <c r="F8291" s="5">
        <v>31758</v>
      </c>
      <c r="G8291" s="4">
        <f t="shared" si="258"/>
        <v>0.99927629715867972</v>
      </c>
      <c r="H8291" s="5">
        <v>3672</v>
      </c>
      <c r="I8291" s="5">
        <v>3765</v>
      </c>
      <c r="J8291" s="4">
        <f t="shared" si="259"/>
        <v>1.0253267973856208</v>
      </c>
      <c r="K8291" s="5">
        <v>6120</v>
      </c>
      <c r="L8291" s="4">
        <f>Tabla1[[#This Row],[CCRL (Ciudadanos que cumplen los requisitos de ley)]]/Tabla1[[#This Row],[ÓPTIMO REQUERIDO]]</f>
        <v>0.61519607843137258</v>
      </c>
    </row>
    <row r="8292" spans="1:12" x14ac:dyDescent="0.35">
      <c r="A8292" s="1">
        <v>19</v>
      </c>
      <c r="B8292" s="1">
        <v>8</v>
      </c>
      <c r="C8292" s="3">
        <v>45358</v>
      </c>
      <c r="D8292" s="5">
        <f>Tabla1[[#This Row],[REQUERIDOS (9 X CASILLA)]]/9</f>
        <v>537</v>
      </c>
      <c r="E8292" s="2">
        <v>42421</v>
      </c>
      <c r="F8292" s="5">
        <v>42416</v>
      </c>
      <c r="G8292" s="4">
        <f t="shared" si="258"/>
        <v>0.99988213384880131</v>
      </c>
      <c r="H8292" s="5">
        <v>4833</v>
      </c>
      <c r="I8292" s="5">
        <v>4950</v>
      </c>
      <c r="J8292" s="4">
        <f t="shared" si="259"/>
        <v>1.0242085661080074</v>
      </c>
      <c r="K8292" s="5">
        <v>8592</v>
      </c>
      <c r="L8292" s="4">
        <f>Tabla1[[#This Row],[CCRL (Ciudadanos que cumplen los requisitos de ley)]]/Tabla1[[#This Row],[ÓPTIMO REQUERIDO]]</f>
        <v>0.5761173184357542</v>
      </c>
    </row>
    <row r="8293" spans="1:12" x14ac:dyDescent="0.35">
      <c r="A8293" s="1">
        <v>19</v>
      </c>
      <c r="B8293" s="1">
        <v>9</v>
      </c>
      <c r="C8293" s="3">
        <v>45358</v>
      </c>
      <c r="D8293" s="5">
        <f>Tabla1[[#This Row],[REQUERIDOS (9 X CASILLA)]]/9</f>
        <v>568</v>
      </c>
      <c r="E8293" s="2">
        <v>41509</v>
      </c>
      <c r="F8293" s="5">
        <v>40517</v>
      </c>
      <c r="G8293" s="4">
        <f t="shared" si="258"/>
        <v>0.97610156833457806</v>
      </c>
      <c r="H8293" s="5">
        <v>5112</v>
      </c>
      <c r="I8293" s="5">
        <v>4893</v>
      </c>
      <c r="J8293" s="4">
        <f t="shared" si="259"/>
        <v>0.9571596244131455</v>
      </c>
      <c r="K8293" s="5">
        <v>7952</v>
      </c>
      <c r="L8293" s="4">
        <f>Tabla1[[#This Row],[CCRL (Ciudadanos que cumplen los requisitos de ley)]]/Tabla1[[#This Row],[ÓPTIMO REQUERIDO]]</f>
        <v>0.61531690140845074</v>
      </c>
    </row>
    <row r="8294" spans="1:12" x14ac:dyDescent="0.35">
      <c r="A8294" s="1">
        <v>19</v>
      </c>
      <c r="B8294" s="1">
        <v>10</v>
      </c>
      <c r="C8294" s="3">
        <v>45358</v>
      </c>
      <c r="D8294" s="5">
        <f>Tabla1[[#This Row],[REQUERIDOS (9 X CASILLA)]]/9</f>
        <v>579</v>
      </c>
      <c r="E8294" s="2">
        <v>42332</v>
      </c>
      <c r="F8294" s="5">
        <v>41440</v>
      </c>
      <c r="G8294" s="4">
        <f t="shared" si="258"/>
        <v>0.97892847018803741</v>
      </c>
      <c r="H8294" s="5">
        <v>5211</v>
      </c>
      <c r="I8294" s="5">
        <v>2933</v>
      </c>
      <c r="J8294" s="4">
        <f t="shared" si="259"/>
        <v>0.56284782191517946</v>
      </c>
      <c r="K8294" s="5">
        <v>7527</v>
      </c>
      <c r="L8294" s="4">
        <f>Tabla1[[#This Row],[CCRL (Ciudadanos que cumplen los requisitos de ley)]]/Tabla1[[#This Row],[ÓPTIMO REQUERIDO]]</f>
        <v>0.38966387671050884</v>
      </c>
    </row>
    <row r="8295" spans="1:12" x14ac:dyDescent="0.35">
      <c r="A8295" s="1">
        <v>19</v>
      </c>
      <c r="B8295" s="1">
        <v>11</v>
      </c>
      <c r="C8295" s="3">
        <v>45358</v>
      </c>
      <c r="D8295" s="5">
        <f>Tabla1[[#This Row],[REQUERIDOS (9 X CASILLA)]]/9</f>
        <v>608</v>
      </c>
      <c r="E8295" s="2">
        <v>48214</v>
      </c>
      <c r="F8295" s="5">
        <v>48112</v>
      </c>
      <c r="G8295" s="4">
        <f t="shared" si="258"/>
        <v>0.99788443190774467</v>
      </c>
      <c r="H8295" s="5">
        <v>5472</v>
      </c>
      <c r="I8295" s="5">
        <v>3765</v>
      </c>
      <c r="J8295" s="4">
        <f t="shared" si="259"/>
        <v>0.6880482456140351</v>
      </c>
      <c r="K8295" s="5">
        <v>8512</v>
      </c>
      <c r="L8295" s="4">
        <f>Tabla1[[#This Row],[CCRL (Ciudadanos que cumplen los requisitos de ley)]]/Tabla1[[#This Row],[ÓPTIMO REQUERIDO]]</f>
        <v>0.44231672932330829</v>
      </c>
    </row>
    <row r="8296" spans="1:12" x14ac:dyDescent="0.35">
      <c r="A8296" s="1">
        <v>19</v>
      </c>
      <c r="B8296" s="1">
        <v>12</v>
      </c>
      <c r="C8296" s="3">
        <v>45358</v>
      </c>
      <c r="D8296" s="5">
        <f>Tabla1[[#This Row],[REQUERIDOS (9 X CASILLA)]]/9</f>
        <v>498</v>
      </c>
      <c r="E8296" s="2">
        <v>38788</v>
      </c>
      <c r="F8296" s="5">
        <v>38780</v>
      </c>
      <c r="G8296" s="4">
        <f t="shared" si="258"/>
        <v>0.99979375064452924</v>
      </c>
      <c r="H8296" s="5">
        <v>4482</v>
      </c>
      <c r="I8296" s="5">
        <v>5154</v>
      </c>
      <c r="J8296" s="4">
        <f t="shared" si="259"/>
        <v>1.1499330655957163</v>
      </c>
      <c r="K8296" s="5">
        <v>7968</v>
      </c>
      <c r="L8296" s="4">
        <f>Tabla1[[#This Row],[CCRL (Ciudadanos que cumplen los requisitos de ley)]]/Tabla1[[#This Row],[ÓPTIMO REQUERIDO]]</f>
        <v>0.64683734939759041</v>
      </c>
    </row>
    <row r="8297" spans="1:12" x14ac:dyDescent="0.35">
      <c r="A8297" s="1">
        <v>19</v>
      </c>
      <c r="B8297" s="1">
        <v>13</v>
      </c>
      <c r="C8297" s="3">
        <v>45358</v>
      </c>
      <c r="D8297" s="5">
        <f>Tabla1[[#This Row],[REQUERIDOS (9 X CASILLA)]]/9</f>
        <v>407</v>
      </c>
      <c r="E8297" s="2">
        <v>31993</v>
      </c>
      <c r="F8297" s="5">
        <v>26511</v>
      </c>
      <c r="G8297" s="4">
        <f t="shared" si="258"/>
        <v>0.82865001719126063</v>
      </c>
      <c r="H8297" s="5">
        <v>3663</v>
      </c>
      <c r="I8297" s="5">
        <v>3338</v>
      </c>
      <c r="J8297" s="4">
        <f t="shared" si="259"/>
        <v>0.91127491127491123</v>
      </c>
      <c r="K8297" s="5">
        <v>5291</v>
      </c>
      <c r="L8297" s="4">
        <f>Tabla1[[#This Row],[CCRL (Ciudadanos que cumplen los requisitos de ley)]]/Tabla1[[#This Row],[ÓPTIMO REQUERIDO]]</f>
        <v>0.63088263088263086</v>
      </c>
    </row>
    <row r="8298" spans="1:12" x14ac:dyDescent="0.35">
      <c r="A8298" s="1">
        <v>19</v>
      </c>
      <c r="B8298" s="1">
        <v>14</v>
      </c>
      <c r="C8298" s="3">
        <v>45358</v>
      </c>
      <c r="D8298" s="5">
        <f>Tabla1[[#This Row],[REQUERIDOS (9 X CASILLA)]]/9</f>
        <v>508</v>
      </c>
      <c r="E8298" s="2">
        <v>38291</v>
      </c>
      <c r="F8298" s="5">
        <v>36600</v>
      </c>
      <c r="G8298" s="4">
        <f t="shared" si="258"/>
        <v>0.95583818651902541</v>
      </c>
      <c r="H8298" s="5">
        <v>4572</v>
      </c>
      <c r="I8298" s="5">
        <v>2754</v>
      </c>
      <c r="J8298" s="4">
        <f t="shared" si="259"/>
        <v>0.60236220472440949</v>
      </c>
      <c r="K8298" s="5">
        <v>6604</v>
      </c>
      <c r="L8298" s="4">
        <f>Tabla1[[#This Row],[CCRL (Ciudadanos que cumplen los requisitos de ley)]]/Tabla1[[#This Row],[ÓPTIMO REQUERIDO]]</f>
        <v>0.4170199878861296</v>
      </c>
    </row>
    <row r="8299" spans="1:12" x14ac:dyDescent="0.35">
      <c r="A8299" s="1">
        <v>20</v>
      </c>
      <c r="B8299" s="1">
        <v>1</v>
      </c>
      <c r="C8299" s="3">
        <v>45358</v>
      </c>
      <c r="D8299" s="5">
        <f>Tabla1[[#This Row],[REQUERIDOS (9 X CASILLA)]]/9</f>
        <v>609</v>
      </c>
      <c r="E8299" s="2">
        <v>42089</v>
      </c>
      <c r="F8299" s="5">
        <v>35893</v>
      </c>
      <c r="G8299" s="4">
        <f t="shared" si="258"/>
        <v>0.85278813941885057</v>
      </c>
      <c r="H8299" s="5">
        <v>5481</v>
      </c>
      <c r="I8299" s="5">
        <v>8830</v>
      </c>
      <c r="J8299" s="4">
        <f t="shared" si="259"/>
        <v>1.6110198868819559</v>
      </c>
      <c r="K8299" s="5">
        <v>6699</v>
      </c>
      <c r="L8299" s="4">
        <f>Tabla1[[#This Row],[CCRL (Ciudadanos que cumplen los requisitos de ley)]]/Tabla1[[#This Row],[ÓPTIMO REQUERIDO]]</f>
        <v>1.3181071801761457</v>
      </c>
    </row>
    <row r="8300" spans="1:12" x14ac:dyDescent="0.35">
      <c r="A8300" s="1">
        <v>20</v>
      </c>
      <c r="B8300" s="1">
        <v>2</v>
      </c>
      <c r="C8300" s="3">
        <v>45358</v>
      </c>
      <c r="D8300" s="5">
        <f>Tabla1[[#This Row],[REQUERIDOS (9 X CASILLA)]]/9</f>
        <v>564</v>
      </c>
      <c r="E8300" s="2">
        <v>38561</v>
      </c>
      <c r="F8300" s="5">
        <v>32105</v>
      </c>
      <c r="G8300" s="4">
        <f t="shared" si="258"/>
        <v>0.83257695599180515</v>
      </c>
      <c r="H8300" s="5">
        <v>5076</v>
      </c>
      <c r="I8300" s="5">
        <v>8405</v>
      </c>
      <c r="J8300" s="4">
        <f t="shared" si="259"/>
        <v>1.6558313632781718</v>
      </c>
      <c r="K8300" s="5">
        <v>6204</v>
      </c>
      <c r="L8300" s="4">
        <f>Tabla1[[#This Row],[CCRL (Ciudadanos que cumplen los requisitos de ley)]]/Tabla1[[#This Row],[ÓPTIMO REQUERIDO]]</f>
        <v>1.3547711154094133</v>
      </c>
    </row>
    <row r="8301" spans="1:12" x14ac:dyDescent="0.35">
      <c r="A8301" s="1">
        <v>20</v>
      </c>
      <c r="B8301" s="1">
        <v>3</v>
      </c>
      <c r="C8301" s="3">
        <v>45358</v>
      </c>
      <c r="D8301" s="5">
        <f>Tabla1[[#This Row],[REQUERIDOS (9 X CASILLA)]]/9</f>
        <v>681</v>
      </c>
      <c r="E8301" s="2">
        <v>48425</v>
      </c>
      <c r="F8301" s="5">
        <v>35219</v>
      </c>
      <c r="G8301" s="4">
        <f t="shared" si="258"/>
        <v>0.72728962312854928</v>
      </c>
      <c r="H8301" s="5">
        <v>6129</v>
      </c>
      <c r="I8301" s="5">
        <v>7506</v>
      </c>
      <c r="J8301" s="4">
        <f t="shared" si="259"/>
        <v>1.224669603524229</v>
      </c>
      <c r="K8301" s="5">
        <v>7491</v>
      </c>
      <c r="L8301" s="4">
        <f>Tabla1[[#This Row],[CCRL (Ciudadanos que cumplen los requisitos de ley)]]/Tabla1[[#This Row],[ÓPTIMO REQUERIDO]]</f>
        <v>1.0020024028834602</v>
      </c>
    </row>
    <row r="8302" spans="1:12" x14ac:dyDescent="0.35">
      <c r="A8302" s="1">
        <v>20</v>
      </c>
      <c r="B8302" s="1">
        <v>4</v>
      </c>
      <c r="C8302" s="3">
        <v>45358</v>
      </c>
      <c r="D8302" s="5">
        <f>Tabla1[[#This Row],[REQUERIDOS (9 X CASILLA)]]/9</f>
        <v>690</v>
      </c>
      <c r="E8302" s="2">
        <v>46538</v>
      </c>
      <c r="F8302" s="5">
        <v>38296</v>
      </c>
      <c r="G8302" s="4">
        <f t="shared" si="258"/>
        <v>0.82289741716446774</v>
      </c>
      <c r="H8302" s="5">
        <v>6210</v>
      </c>
      <c r="I8302" s="5">
        <v>8899</v>
      </c>
      <c r="J8302" s="4">
        <f t="shared" si="259"/>
        <v>1.433011272141707</v>
      </c>
      <c r="K8302" s="5">
        <v>8280</v>
      </c>
      <c r="L8302" s="4">
        <f>Tabla1[[#This Row],[CCRL (Ciudadanos que cumplen los requisitos de ley)]]/Tabla1[[#This Row],[ÓPTIMO REQUERIDO]]</f>
        <v>1.0747584541062802</v>
      </c>
    </row>
    <row r="8303" spans="1:12" x14ac:dyDescent="0.35">
      <c r="A8303" s="1">
        <v>20</v>
      </c>
      <c r="B8303" s="1">
        <v>5</v>
      </c>
      <c r="C8303" s="3">
        <v>45358</v>
      </c>
      <c r="D8303" s="5">
        <f>Tabla1[[#This Row],[REQUERIDOS (9 X CASILLA)]]/9</f>
        <v>512</v>
      </c>
      <c r="E8303" s="2">
        <v>37397</v>
      </c>
      <c r="F8303" s="5">
        <v>25540</v>
      </c>
      <c r="G8303" s="4">
        <f t="shared" si="258"/>
        <v>0.68294248201727414</v>
      </c>
      <c r="H8303" s="5">
        <v>4608</v>
      </c>
      <c r="I8303" s="5">
        <v>4548</v>
      </c>
      <c r="J8303" s="4">
        <f t="shared" si="259"/>
        <v>0.98697916666666663</v>
      </c>
      <c r="K8303" s="5">
        <v>6656</v>
      </c>
      <c r="L8303" s="4">
        <f>Tabla1[[#This Row],[CCRL (Ciudadanos que cumplen los requisitos de ley)]]/Tabla1[[#This Row],[ÓPTIMO REQUERIDO]]</f>
        <v>0.68329326923076927</v>
      </c>
    </row>
    <row r="8304" spans="1:12" x14ac:dyDescent="0.35">
      <c r="A8304" s="1">
        <v>20</v>
      </c>
      <c r="B8304" s="1">
        <v>6</v>
      </c>
      <c r="C8304" s="3">
        <v>45358</v>
      </c>
      <c r="D8304" s="5">
        <f>Tabla1[[#This Row],[REQUERIDOS (9 X CASILLA)]]/9</f>
        <v>597</v>
      </c>
      <c r="E8304" s="2">
        <v>39836</v>
      </c>
      <c r="F8304" s="5">
        <v>36145</v>
      </c>
      <c r="G8304" s="4">
        <f t="shared" si="258"/>
        <v>0.9073451149713827</v>
      </c>
      <c r="H8304" s="5">
        <v>5373</v>
      </c>
      <c r="I8304" s="5">
        <v>8230</v>
      </c>
      <c r="J8304" s="4">
        <f t="shared" si="259"/>
        <v>1.5317327377628884</v>
      </c>
      <c r="K8304" s="5">
        <v>7164</v>
      </c>
      <c r="L8304" s="4">
        <f>Tabla1[[#This Row],[CCRL (Ciudadanos que cumplen los requisitos de ley)]]/Tabla1[[#This Row],[ÓPTIMO REQUERIDO]]</f>
        <v>1.1487995533221664</v>
      </c>
    </row>
    <row r="8305" spans="1:12" x14ac:dyDescent="0.35">
      <c r="A8305" s="1">
        <v>20</v>
      </c>
      <c r="B8305" s="1">
        <v>7</v>
      </c>
      <c r="C8305" s="3">
        <v>45358</v>
      </c>
      <c r="D8305" s="5">
        <f>Tabla1[[#This Row],[REQUERIDOS (9 X CASILLA)]]/9</f>
        <v>498</v>
      </c>
      <c r="E8305" s="2">
        <v>35408</v>
      </c>
      <c r="F8305" s="5">
        <v>28341</v>
      </c>
      <c r="G8305" s="4">
        <f t="shared" si="258"/>
        <v>0.80041233619521013</v>
      </c>
      <c r="H8305" s="5">
        <v>4482</v>
      </c>
      <c r="I8305" s="5">
        <v>5311</v>
      </c>
      <c r="J8305" s="4">
        <f t="shared" si="259"/>
        <v>1.1849620705042392</v>
      </c>
      <c r="K8305" s="5">
        <v>6474</v>
      </c>
      <c r="L8305" s="4">
        <f>Tabla1[[#This Row],[CCRL (Ciudadanos que cumplen los requisitos de ley)]]/Tabla1[[#This Row],[ÓPTIMO REQUERIDO]]</f>
        <v>0.82035835650293487</v>
      </c>
    </row>
    <row r="8306" spans="1:12" x14ac:dyDescent="0.35">
      <c r="A8306" s="1">
        <v>20</v>
      </c>
      <c r="B8306" s="1">
        <v>8</v>
      </c>
      <c r="C8306" s="3">
        <v>45358</v>
      </c>
      <c r="D8306" s="5">
        <f>Tabla1[[#This Row],[REQUERIDOS (9 X CASILLA)]]/9</f>
        <v>596</v>
      </c>
      <c r="E8306" s="2">
        <v>45505</v>
      </c>
      <c r="F8306" s="5">
        <v>35133</v>
      </c>
      <c r="G8306" s="4">
        <f t="shared" si="258"/>
        <v>0.77206900340621909</v>
      </c>
      <c r="H8306" s="5">
        <v>5364</v>
      </c>
      <c r="I8306" s="5">
        <v>5537</v>
      </c>
      <c r="J8306" s="4">
        <f t="shared" si="259"/>
        <v>1.0322520507084265</v>
      </c>
      <c r="K8306" s="5">
        <v>7748</v>
      </c>
      <c r="L8306" s="4">
        <f>Tabla1[[#This Row],[CCRL (Ciudadanos que cumplen los requisitos de ley)]]/Tabla1[[#This Row],[ÓPTIMO REQUERIDO]]</f>
        <v>0.71463603510583373</v>
      </c>
    </row>
    <row r="8307" spans="1:12" x14ac:dyDescent="0.35">
      <c r="A8307" s="1">
        <v>20</v>
      </c>
      <c r="B8307" s="1">
        <v>9</v>
      </c>
      <c r="C8307" s="3">
        <v>45358</v>
      </c>
      <c r="D8307" s="5">
        <f>Tabla1[[#This Row],[REQUERIDOS (9 X CASILLA)]]/9</f>
        <v>547</v>
      </c>
      <c r="E8307" s="2">
        <v>39121</v>
      </c>
      <c r="F8307" s="5">
        <v>38806</v>
      </c>
      <c r="G8307" s="4">
        <f t="shared" si="258"/>
        <v>0.99194805858745938</v>
      </c>
      <c r="H8307" s="5">
        <v>4923</v>
      </c>
      <c r="I8307" s="5">
        <v>8426</v>
      </c>
      <c r="J8307" s="4">
        <f t="shared" si="259"/>
        <v>1.711557993093642</v>
      </c>
      <c r="K8307" s="5">
        <v>6564</v>
      </c>
      <c r="L8307" s="4">
        <f>Tabla1[[#This Row],[CCRL (Ciudadanos que cumplen los requisitos de ley)]]/Tabla1[[#This Row],[ÓPTIMO REQUERIDO]]</f>
        <v>1.2836684948202315</v>
      </c>
    </row>
    <row r="8308" spans="1:12" x14ac:dyDescent="0.35">
      <c r="A8308" s="1">
        <v>20</v>
      </c>
      <c r="B8308" s="1">
        <v>10</v>
      </c>
      <c r="C8308" s="3">
        <v>45358</v>
      </c>
      <c r="D8308" s="5">
        <f>Tabla1[[#This Row],[REQUERIDOS (9 X CASILLA)]]/9</f>
        <v>625</v>
      </c>
      <c r="E8308" s="2">
        <v>43757</v>
      </c>
      <c r="F8308" s="5">
        <v>31477</v>
      </c>
      <c r="G8308" s="4">
        <f t="shared" si="258"/>
        <v>0.71935918824416667</v>
      </c>
      <c r="H8308" s="5">
        <v>5625</v>
      </c>
      <c r="I8308" s="5">
        <v>8007</v>
      </c>
      <c r="J8308" s="4">
        <f t="shared" si="259"/>
        <v>1.4234666666666667</v>
      </c>
      <c r="K8308" s="5">
        <v>7500</v>
      </c>
      <c r="L8308" s="4">
        <f>Tabla1[[#This Row],[CCRL (Ciudadanos que cumplen los requisitos de ley)]]/Tabla1[[#This Row],[ÓPTIMO REQUERIDO]]</f>
        <v>1.0676000000000001</v>
      </c>
    </row>
    <row r="8309" spans="1:12" x14ac:dyDescent="0.35">
      <c r="A8309" s="1">
        <v>21</v>
      </c>
      <c r="B8309" s="1">
        <v>1</v>
      </c>
      <c r="C8309" s="3">
        <v>45358</v>
      </c>
      <c r="D8309" s="5">
        <f>Tabla1[[#This Row],[REQUERIDOS (9 X CASILLA)]]/9</f>
        <v>537</v>
      </c>
      <c r="E8309" s="2">
        <v>39391</v>
      </c>
      <c r="F8309" s="5">
        <v>27249</v>
      </c>
      <c r="G8309" s="4">
        <f t="shared" si="258"/>
        <v>0.69175700033002463</v>
      </c>
      <c r="H8309" s="5">
        <v>4833</v>
      </c>
      <c r="I8309" s="5">
        <v>6058</v>
      </c>
      <c r="J8309" s="4">
        <f t="shared" si="259"/>
        <v>1.2534657562590523</v>
      </c>
      <c r="K8309" s="5">
        <v>6981</v>
      </c>
      <c r="L8309" s="4">
        <f>Tabla1[[#This Row],[CCRL (Ciudadanos que cumplen los requisitos de ley)]]/Tabla1[[#This Row],[ÓPTIMO REQUERIDO]]</f>
        <v>0.86778398510242083</v>
      </c>
    </row>
    <row r="8310" spans="1:12" x14ac:dyDescent="0.35">
      <c r="A8310" s="1">
        <v>21</v>
      </c>
      <c r="B8310" s="1">
        <v>2</v>
      </c>
      <c r="C8310" s="3">
        <v>45358</v>
      </c>
      <c r="D8310" s="5">
        <f>Tabla1[[#This Row],[REQUERIDOS (9 X CASILLA)]]/9</f>
        <v>525</v>
      </c>
      <c r="E8310" s="2">
        <v>38818</v>
      </c>
      <c r="F8310" s="5">
        <v>26949</v>
      </c>
      <c r="G8310" s="4">
        <f t="shared" si="258"/>
        <v>0.6942397856664434</v>
      </c>
      <c r="H8310" s="5">
        <v>4725</v>
      </c>
      <c r="I8310" s="5">
        <v>6080</v>
      </c>
      <c r="J8310" s="4">
        <f t="shared" si="259"/>
        <v>1.2867724867724868</v>
      </c>
      <c r="K8310" s="5">
        <v>6300</v>
      </c>
      <c r="L8310" s="4">
        <f>Tabla1[[#This Row],[CCRL (Ciudadanos que cumplen los requisitos de ley)]]/Tabla1[[#This Row],[ÓPTIMO REQUERIDO]]</f>
        <v>0.96507936507936509</v>
      </c>
    </row>
    <row r="8311" spans="1:12" x14ac:dyDescent="0.35">
      <c r="A8311" s="1">
        <v>21</v>
      </c>
      <c r="B8311" s="1">
        <v>3</v>
      </c>
      <c r="C8311" s="3">
        <v>45358</v>
      </c>
      <c r="D8311" s="5">
        <f>Tabla1[[#This Row],[REQUERIDOS (9 X CASILLA)]]/9</f>
        <v>525</v>
      </c>
      <c r="E8311" s="2">
        <v>39893</v>
      </c>
      <c r="F8311" s="5">
        <v>38318</v>
      </c>
      <c r="G8311" s="4">
        <f t="shared" si="258"/>
        <v>0.96051938936655556</v>
      </c>
      <c r="H8311" s="5">
        <v>4725</v>
      </c>
      <c r="I8311" s="5">
        <v>8964</v>
      </c>
      <c r="J8311" s="4">
        <f t="shared" si="259"/>
        <v>1.8971428571428572</v>
      </c>
      <c r="K8311" s="5">
        <v>6825</v>
      </c>
      <c r="L8311" s="4">
        <f>Tabla1[[#This Row],[CCRL (Ciudadanos que cumplen los requisitos de ley)]]/Tabla1[[#This Row],[ÓPTIMO REQUERIDO]]</f>
        <v>1.3134065934065935</v>
      </c>
    </row>
    <row r="8312" spans="1:12" x14ac:dyDescent="0.35">
      <c r="A8312" s="1">
        <v>21</v>
      </c>
      <c r="B8312" s="1">
        <v>4</v>
      </c>
      <c r="C8312" s="3">
        <v>45358</v>
      </c>
      <c r="D8312" s="5">
        <f>Tabla1[[#This Row],[REQUERIDOS (9 X CASILLA)]]/9</f>
        <v>503</v>
      </c>
      <c r="E8312" s="2">
        <v>38372</v>
      </c>
      <c r="F8312" s="5">
        <v>38372</v>
      </c>
      <c r="G8312" s="4">
        <f t="shared" si="258"/>
        <v>1</v>
      </c>
      <c r="H8312" s="5">
        <v>4527</v>
      </c>
      <c r="I8312" s="5">
        <v>8385</v>
      </c>
      <c r="J8312" s="4">
        <f t="shared" si="259"/>
        <v>1.8522200132538105</v>
      </c>
      <c r="K8312" s="5">
        <v>6036</v>
      </c>
      <c r="L8312" s="4">
        <f>Tabla1[[#This Row],[CCRL (Ciudadanos que cumplen los requisitos de ley)]]/Tabla1[[#This Row],[ÓPTIMO REQUERIDO]]</f>
        <v>1.3891650099403579</v>
      </c>
    </row>
    <row r="8313" spans="1:12" x14ac:dyDescent="0.35">
      <c r="A8313" s="1">
        <v>21</v>
      </c>
      <c r="B8313" s="1">
        <v>5</v>
      </c>
      <c r="C8313" s="3">
        <v>45358</v>
      </c>
      <c r="D8313" s="5">
        <f>Tabla1[[#This Row],[REQUERIDOS (9 X CASILLA)]]/9</f>
        <v>489</v>
      </c>
      <c r="E8313" s="2">
        <v>40601</v>
      </c>
      <c r="F8313" s="5">
        <v>40403</v>
      </c>
      <c r="G8313" s="4">
        <f t="shared" si="258"/>
        <v>0.99512327282579249</v>
      </c>
      <c r="H8313" s="5">
        <v>4401</v>
      </c>
      <c r="I8313" s="5">
        <v>5967</v>
      </c>
      <c r="J8313" s="4">
        <f t="shared" si="259"/>
        <v>1.3558282208588956</v>
      </c>
      <c r="K8313" s="5">
        <v>6357</v>
      </c>
      <c r="L8313" s="4">
        <f>Tabla1[[#This Row],[CCRL (Ciudadanos que cumplen los requisitos de ley)]]/Tabla1[[#This Row],[ÓPTIMO REQUERIDO]]</f>
        <v>0.93865030674846628</v>
      </c>
    </row>
    <row r="8314" spans="1:12" x14ac:dyDescent="0.35">
      <c r="A8314" s="1">
        <v>21</v>
      </c>
      <c r="B8314" s="1">
        <v>6</v>
      </c>
      <c r="C8314" s="3">
        <v>45358</v>
      </c>
      <c r="D8314" s="5">
        <f>Tabla1[[#This Row],[REQUERIDOS (9 X CASILLA)]]/9</f>
        <v>529</v>
      </c>
      <c r="E8314" s="2">
        <v>46227</v>
      </c>
      <c r="F8314" s="5">
        <v>43639</v>
      </c>
      <c r="G8314" s="4">
        <f t="shared" si="258"/>
        <v>0.94401540225409397</v>
      </c>
      <c r="H8314" s="5">
        <v>4761</v>
      </c>
      <c r="I8314" s="5">
        <v>5506</v>
      </c>
      <c r="J8314" s="4">
        <f t="shared" si="259"/>
        <v>1.1564797311489183</v>
      </c>
      <c r="K8314" s="5">
        <v>7935</v>
      </c>
      <c r="L8314" s="4">
        <f>Tabla1[[#This Row],[CCRL (Ciudadanos que cumplen los requisitos de ley)]]/Tabla1[[#This Row],[ÓPTIMO REQUERIDO]]</f>
        <v>0.693887838689351</v>
      </c>
    </row>
    <row r="8315" spans="1:12" x14ac:dyDescent="0.35">
      <c r="A8315" s="1">
        <v>21</v>
      </c>
      <c r="B8315" s="1">
        <v>7</v>
      </c>
      <c r="C8315" s="3">
        <v>45358</v>
      </c>
      <c r="D8315" s="5">
        <f>Tabla1[[#This Row],[REQUERIDOS (9 X CASILLA)]]/9</f>
        <v>442</v>
      </c>
      <c r="E8315" s="2">
        <v>36307</v>
      </c>
      <c r="F8315" s="5">
        <v>27314</v>
      </c>
      <c r="G8315" s="4">
        <f t="shared" si="258"/>
        <v>0.75230671771283775</v>
      </c>
      <c r="H8315" s="5">
        <v>3978</v>
      </c>
      <c r="I8315" s="5">
        <v>6026</v>
      </c>
      <c r="J8315" s="4">
        <f t="shared" si="259"/>
        <v>1.514831573655103</v>
      </c>
      <c r="K8315" s="5">
        <v>5304</v>
      </c>
      <c r="L8315" s="4">
        <f>Tabla1[[#This Row],[CCRL (Ciudadanos que cumplen los requisitos de ley)]]/Tabla1[[#This Row],[ÓPTIMO REQUERIDO]]</f>
        <v>1.1361236802413273</v>
      </c>
    </row>
    <row r="8316" spans="1:12" x14ac:dyDescent="0.35">
      <c r="A8316" s="1">
        <v>21</v>
      </c>
      <c r="B8316" s="1">
        <v>8</v>
      </c>
      <c r="C8316" s="3">
        <v>45358</v>
      </c>
      <c r="D8316" s="5">
        <f>Tabla1[[#This Row],[REQUERIDOS (9 X CASILLA)]]/9</f>
        <v>461</v>
      </c>
      <c r="E8316" s="2">
        <v>35955</v>
      </c>
      <c r="F8316" s="5">
        <v>30019</v>
      </c>
      <c r="G8316" s="4">
        <f t="shared" si="258"/>
        <v>0.83490474203865939</v>
      </c>
      <c r="H8316" s="5">
        <v>4149</v>
      </c>
      <c r="I8316" s="5">
        <v>5563</v>
      </c>
      <c r="J8316" s="4">
        <f t="shared" si="259"/>
        <v>1.3408050132562064</v>
      </c>
      <c r="K8316" s="5">
        <v>5532</v>
      </c>
      <c r="L8316" s="4">
        <f>Tabla1[[#This Row],[CCRL (Ciudadanos que cumplen los requisitos de ley)]]/Tabla1[[#This Row],[ÓPTIMO REQUERIDO]]</f>
        <v>1.0056037599421548</v>
      </c>
    </row>
    <row r="8317" spans="1:12" x14ac:dyDescent="0.35">
      <c r="A8317" s="1">
        <v>21</v>
      </c>
      <c r="B8317" s="1">
        <v>9</v>
      </c>
      <c r="C8317" s="3">
        <v>45358</v>
      </c>
      <c r="D8317" s="5">
        <f>Tabla1[[#This Row],[REQUERIDOS (9 X CASILLA)]]/9</f>
        <v>628</v>
      </c>
      <c r="E8317" s="2">
        <v>52164</v>
      </c>
      <c r="F8317" s="5">
        <v>49433</v>
      </c>
      <c r="G8317" s="4">
        <f t="shared" si="258"/>
        <v>0.94764588605168321</v>
      </c>
      <c r="H8317" s="5">
        <v>5652</v>
      </c>
      <c r="I8317" s="5">
        <v>5572</v>
      </c>
      <c r="J8317" s="4">
        <f t="shared" si="259"/>
        <v>0.98584571832979473</v>
      </c>
      <c r="K8317" s="5">
        <v>8792</v>
      </c>
      <c r="L8317" s="4">
        <f>Tabla1[[#This Row],[CCRL (Ciudadanos que cumplen los requisitos de ley)]]/Tabla1[[#This Row],[ÓPTIMO REQUERIDO]]</f>
        <v>0.63375796178343946</v>
      </c>
    </row>
    <row r="8318" spans="1:12" x14ac:dyDescent="0.35">
      <c r="A8318" s="1">
        <v>21</v>
      </c>
      <c r="B8318" s="1">
        <v>10</v>
      </c>
      <c r="C8318" s="3">
        <v>45358</v>
      </c>
      <c r="D8318" s="5">
        <f>Tabla1[[#This Row],[REQUERIDOS (9 X CASILLA)]]/9</f>
        <v>502</v>
      </c>
      <c r="E8318" s="2">
        <v>41826</v>
      </c>
      <c r="F8318" s="5">
        <v>40639</v>
      </c>
      <c r="G8318" s="4">
        <f t="shared" si="258"/>
        <v>0.97162052311959068</v>
      </c>
      <c r="H8318" s="5">
        <v>4518</v>
      </c>
      <c r="I8318" s="5">
        <v>4694</v>
      </c>
      <c r="J8318" s="4">
        <f t="shared" si="259"/>
        <v>1.0389552899513059</v>
      </c>
      <c r="K8318" s="5">
        <v>6526</v>
      </c>
      <c r="L8318" s="4">
        <f>Tabla1[[#This Row],[CCRL (Ciudadanos que cumplen los requisitos de ley)]]/Tabla1[[#This Row],[ÓPTIMO REQUERIDO]]</f>
        <v>0.71927673919705792</v>
      </c>
    </row>
    <row r="8319" spans="1:12" x14ac:dyDescent="0.35">
      <c r="A8319" s="1">
        <v>21</v>
      </c>
      <c r="B8319" s="1">
        <v>11</v>
      </c>
      <c r="C8319" s="3">
        <v>45358</v>
      </c>
      <c r="D8319" s="5">
        <f>Tabla1[[#This Row],[REQUERIDOS (9 X CASILLA)]]/9</f>
        <v>528</v>
      </c>
      <c r="E8319" s="2">
        <v>41862</v>
      </c>
      <c r="F8319" s="5">
        <v>41861</v>
      </c>
      <c r="G8319" s="4">
        <f t="shared" si="258"/>
        <v>0.99997611198700487</v>
      </c>
      <c r="H8319" s="5">
        <v>4752</v>
      </c>
      <c r="I8319" s="5">
        <v>5651</v>
      </c>
      <c r="J8319" s="4">
        <f t="shared" si="259"/>
        <v>1.1891835016835017</v>
      </c>
      <c r="K8319" s="5">
        <v>7392</v>
      </c>
      <c r="L8319" s="4">
        <f>Tabla1[[#This Row],[CCRL (Ciudadanos que cumplen los requisitos de ley)]]/Tabla1[[#This Row],[ÓPTIMO REQUERIDO]]</f>
        <v>0.76447510822510822</v>
      </c>
    </row>
    <row r="8320" spans="1:12" x14ac:dyDescent="0.35">
      <c r="A8320" s="1">
        <v>21</v>
      </c>
      <c r="B8320" s="1">
        <v>12</v>
      </c>
      <c r="C8320" s="3">
        <v>45358</v>
      </c>
      <c r="D8320" s="5">
        <f>Tabla1[[#This Row],[REQUERIDOS (9 X CASILLA)]]/9</f>
        <v>579</v>
      </c>
      <c r="E8320" s="2">
        <v>44417</v>
      </c>
      <c r="F8320" s="5">
        <v>44346</v>
      </c>
      <c r="G8320" s="4">
        <f t="shared" si="258"/>
        <v>0.99840151293423685</v>
      </c>
      <c r="H8320" s="5">
        <v>5211</v>
      </c>
      <c r="I8320" s="5">
        <v>5633</v>
      </c>
      <c r="J8320" s="4">
        <f t="shared" si="259"/>
        <v>1.0809825369410861</v>
      </c>
      <c r="K8320" s="5">
        <v>7527</v>
      </c>
      <c r="L8320" s="4">
        <f>Tabla1[[#This Row],[CCRL (Ciudadanos que cumplen los requisitos de ley)]]/Tabla1[[#This Row],[ÓPTIMO REQUERIDO]]</f>
        <v>0.7483725255745981</v>
      </c>
    </row>
    <row r="8321" spans="1:12" x14ac:dyDescent="0.35">
      <c r="A8321" s="1">
        <v>21</v>
      </c>
      <c r="B8321" s="1">
        <v>13</v>
      </c>
      <c r="C8321" s="3">
        <v>45358</v>
      </c>
      <c r="D8321" s="5">
        <f>Tabla1[[#This Row],[REQUERIDOS (9 X CASILLA)]]/9</f>
        <v>484</v>
      </c>
      <c r="E8321" s="2">
        <v>37686</v>
      </c>
      <c r="F8321" s="5">
        <v>32070</v>
      </c>
      <c r="G8321" s="4">
        <f t="shared" si="258"/>
        <v>0.85097914344849546</v>
      </c>
      <c r="H8321" s="5">
        <v>4356</v>
      </c>
      <c r="I8321" s="5">
        <v>5895</v>
      </c>
      <c r="J8321" s="4">
        <f t="shared" si="259"/>
        <v>1.3533057851239669</v>
      </c>
      <c r="K8321" s="5">
        <v>6776</v>
      </c>
      <c r="L8321" s="4">
        <f>Tabla1[[#This Row],[CCRL (Ciudadanos que cumplen los requisitos de ley)]]/Tabla1[[#This Row],[ÓPTIMO REQUERIDO]]</f>
        <v>0.86998229043683584</v>
      </c>
    </row>
    <row r="8322" spans="1:12" x14ac:dyDescent="0.35">
      <c r="A8322" s="1">
        <v>21</v>
      </c>
      <c r="B8322" s="1">
        <v>14</v>
      </c>
      <c r="C8322" s="3">
        <v>45358</v>
      </c>
      <c r="D8322" s="5">
        <f>Tabla1[[#This Row],[REQUERIDOS (9 X CASILLA)]]/9</f>
        <v>583</v>
      </c>
      <c r="E8322" s="2">
        <v>41118</v>
      </c>
      <c r="F8322" s="5">
        <v>36347</v>
      </c>
      <c r="G8322" s="4">
        <f t="shared" si="258"/>
        <v>0.88396809183326042</v>
      </c>
      <c r="H8322" s="5">
        <v>5247</v>
      </c>
      <c r="I8322" s="5">
        <v>6100</v>
      </c>
      <c r="J8322" s="4">
        <f t="shared" si="259"/>
        <v>1.162569087097389</v>
      </c>
      <c r="K8322" s="5">
        <v>7579</v>
      </c>
      <c r="L8322" s="4">
        <f>Tabla1[[#This Row],[CCRL (Ciudadanos que cumplen los requisitos de ley)]]/Tabla1[[#This Row],[ÓPTIMO REQUERIDO]]</f>
        <v>0.80485552183665388</v>
      </c>
    </row>
    <row r="8323" spans="1:12" x14ac:dyDescent="0.35">
      <c r="A8323" s="1">
        <v>21</v>
      </c>
      <c r="B8323" s="1">
        <v>15</v>
      </c>
      <c r="C8323" s="3">
        <v>45358</v>
      </c>
      <c r="D8323" s="5">
        <f>Tabla1[[#This Row],[REQUERIDOS (9 X CASILLA)]]/9</f>
        <v>480</v>
      </c>
      <c r="E8323" s="2">
        <v>39272</v>
      </c>
      <c r="F8323" s="5">
        <v>39221</v>
      </c>
      <c r="G8323" s="4">
        <f t="shared" ref="G8323:G8386" si="260">F8323/E8323</f>
        <v>0.99870136484008964</v>
      </c>
      <c r="H8323" s="5">
        <v>4320</v>
      </c>
      <c r="I8323" s="5">
        <v>7644</v>
      </c>
      <c r="J8323" s="4">
        <f t="shared" ref="J8323:J8386" si="261">I8323/H8323</f>
        <v>1.7694444444444444</v>
      </c>
      <c r="K8323" s="5">
        <v>5760</v>
      </c>
      <c r="L8323" s="4">
        <f>Tabla1[[#This Row],[CCRL (Ciudadanos que cumplen los requisitos de ley)]]/Tabla1[[#This Row],[ÓPTIMO REQUERIDO]]</f>
        <v>1.3270833333333334</v>
      </c>
    </row>
    <row r="8324" spans="1:12" x14ac:dyDescent="0.35">
      <c r="A8324" s="1">
        <v>21</v>
      </c>
      <c r="B8324" s="1">
        <v>16</v>
      </c>
      <c r="C8324" s="3">
        <v>45358</v>
      </c>
      <c r="D8324" s="5">
        <f>Tabla1[[#This Row],[REQUERIDOS (9 X CASILLA)]]/9</f>
        <v>524</v>
      </c>
      <c r="E8324" s="2">
        <v>38512</v>
      </c>
      <c r="F8324" s="5">
        <v>31277</v>
      </c>
      <c r="G8324" s="4">
        <f t="shared" si="260"/>
        <v>0.81213647694225177</v>
      </c>
      <c r="H8324" s="5">
        <v>4716</v>
      </c>
      <c r="I8324" s="5">
        <v>6801</v>
      </c>
      <c r="J8324" s="4">
        <f t="shared" si="261"/>
        <v>1.4421119592875318</v>
      </c>
      <c r="K8324" s="5">
        <v>5764</v>
      </c>
      <c r="L8324" s="4">
        <f>Tabla1[[#This Row],[CCRL (Ciudadanos que cumplen los requisitos de ley)]]/Tabla1[[#This Row],[ÓPTIMO REQUERIDO]]</f>
        <v>1.1799097848716169</v>
      </c>
    </row>
    <row r="8325" spans="1:12" x14ac:dyDescent="0.35">
      <c r="A8325" s="1">
        <v>22</v>
      </c>
      <c r="B8325" s="1">
        <v>1</v>
      </c>
      <c r="C8325" s="3">
        <v>45358</v>
      </c>
      <c r="D8325" s="5">
        <f>Tabla1[[#This Row],[REQUERIDOS (9 X CASILLA)]]/9</f>
        <v>573</v>
      </c>
      <c r="E8325" s="2">
        <v>42165</v>
      </c>
      <c r="F8325" s="5">
        <v>37272</v>
      </c>
      <c r="G8325" s="4">
        <f t="shared" si="260"/>
        <v>0.88395588758448951</v>
      </c>
      <c r="H8325" s="5">
        <v>5157</v>
      </c>
      <c r="I8325" s="5">
        <v>4790</v>
      </c>
      <c r="J8325" s="4">
        <f t="shared" si="261"/>
        <v>0.9288345937560597</v>
      </c>
      <c r="K8325" s="5">
        <v>7449</v>
      </c>
      <c r="L8325" s="4">
        <f>Tabla1[[#This Row],[CCRL (Ciudadanos que cumplen los requisitos de ley)]]/Tabla1[[#This Row],[ÓPTIMO REQUERIDO]]</f>
        <v>0.64303933413881054</v>
      </c>
    </row>
    <row r="8326" spans="1:12" x14ac:dyDescent="0.35">
      <c r="A8326" s="1">
        <v>22</v>
      </c>
      <c r="B8326" s="1">
        <v>2</v>
      </c>
      <c r="C8326" s="3">
        <v>45358</v>
      </c>
      <c r="D8326" s="5">
        <f>Tabla1[[#This Row],[REQUERIDOS (9 X CASILLA)]]/9</f>
        <v>493</v>
      </c>
      <c r="E8326" s="2">
        <v>37307</v>
      </c>
      <c r="F8326" s="5">
        <v>35384</v>
      </c>
      <c r="G8326" s="4">
        <f t="shared" si="260"/>
        <v>0.94845471359262334</v>
      </c>
      <c r="H8326" s="5">
        <v>4437</v>
      </c>
      <c r="I8326" s="5">
        <v>5584</v>
      </c>
      <c r="J8326" s="4">
        <f t="shared" si="261"/>
        <v>1.2585080009015099</v>
      </c>
      <c r="K8326" s="5">
        <v>7395</v>
      </c>
      <c r="L8326" s="4">
        <f>Tabla1[[#This Row],[CCRL (Ciudadanos que cumplen los requisitos de ley)]]/Tabla1[[#This Row],[ÓPTIMO REQUERIDO]]</f>
        <v>0.75510480054090601</v>
      </c>
    </row>
    <row r="8327" spans="1:12" x14ac:dyDescent="0.35">
      <c r="A8327" s="1">
        <v>22</v>
      </c>
      <c r="B8327" s="1">
        <v>3</v>
      </c>
      <c r="C8327" s="3">
        <v>45358</v>
      </c>
      <c r="D8327" s="5">
        <f>Tabla1[[#This Row],[REQUERIDOS (9 X CASILLA)]]/9</f>
        <v>570</v>
      </c>
      <c r="E8327" s="2">
        <v>44670</v>
      </c>
      <c r="F8327" s="5">
        <v>41017</v>
      </c>
      <c r="G8327" s="4">
        <f t="shared" si="260"/>
        <v>0.91822252070740984</v>
      </c>
      <c r="H8327" s="5">
        <v>5130</v>
      </c>
      <c r="I8327" s="5">
        <v>4189</v>
      </c>
      <c r="J8327" s="4">
        <f t="shared" si="261"/>
        <v>0.81656920077972706</v>
      </c>
      <c r="K8327" s="5">
        <v>9120</v>
      </c>
      <c r="L8327" s="4">
        <f>Tabla1[[#This Row],[CCRL (Ciudadanos que cumplen los requisitos de ley)]]/Tabla1[[#This Row],[ÓPTIMO REQUERIDO]]</f>
        <v>0.45932017543859649</v>
      </c>
    </row>
    <row r="8328" spans="1:12" x14ac:dyDescent="0.35">
      <c r="A8328" s="1">
        <v>22</v>
      </c>
      <c r="B8328" s="1">
        <v>4</v>
      </c>
      <c r="C8328" s="3">
        <v>45358</v>
      </c>
      <c r="D8328" s="5">
        <f>Tabla1[[#This Row],[REQUERIDOS (9 X CASILLA)]]/9</f>
        <v>590</v>
      </c>
      <c r="E8328" s="2">
        <v>47465</v>
      </c>
      <c r="F8328" s="5">
        <v>46004</v>
      </c>
      <c r="G8328" s="4">
        <f t="shared" si="260"/>
        <v>0.9692194248393553</v>
      </c>
      <c r="H8328" s="5">
        <v>5310</v>
      </c>
      <c r="I8328" s="5">
        <v>6274</v>
      </c>
      <c r="J8328" s="4">
        <f t="shared" si="261"/>
        <v>1.1815442561205274</v>
      </c>
      <c r="K8328" s="5">
        <v>8850</v>
      </c>
      <c r="L8328" s="4">
        <f>Tabla1[[#This Row],[CCRL (Ciudadanos que cumplen los requisitos de ley)]]/Tabla1[[#This Row],[ÓPTIMO REQUERIDO]]</f>
        <v>0.70892655367231638</v>
      </c>
    </row>
    <row r="8329" spans="1:12" x14ac:dyDescent="0.35">
      <c r="A8329" s="1">
        <v>22</v>
      </c>
      <c r="B8329" s="1">
        <v>5</v>
      </c>
      <c r="C8329" s="3">
        <v>45358</v>
      </c>
      <c r="D8329" s="5">
        <f>Tabla1[[#This Row],[REQUERIDOS (9 X CASILLA)]]/9</f>
        <v>423</v>
      </c>
      <c r="E8329" s="2">
        <v>34066</v>
      </c>
      <c r="F8329" s="5">
        <v>26809</v>
      </c>
      <c r="G8329" s="4">
        <f t="shared" si="260"/>
        <v>0.78697234779545588</v>
      </c>
      <c r="H8329" s="5">
        <v>3807</v>
      </c>
      <c r="I8329" s="5">
        <v>3516</v>
      </c>
      <c r="J8329" s="4">
        <f t="shared" si="261"/>
        <v>0.9235618597320725</v>
      </c>
      <c r="K8329" s="5">
        <v>6345</v>
      </c>
      <c r="L8329" s="4">
        <f>Tabla1[[#This Row],[CCRL (Ciudadanos que cumplen los requisitos de ley)]]/Tabla1[[#This Row],[ÓPTIMO REQUERIDO]]</f>
        <v>0.55413711583924352</v>
      </c>
    </row>
    <row r="8330" spans="1:12" x14ac:dyDescent="0.35">
      <c r="A8330" s="1">
        <v>22</v>
      </c>
      <c r="B8330" s="1">
        <v>6</v>
      </c>
      <c r="C8330" s="3">
        <v>45358</v>
      </c>
      <c r="D8330" s="5">
        <f>Tabla1[[#This Row],[REQUERIDOS (9 X CASILLA)]]/9</f>
        <v>489</v>
      </c>
      <c r="E8330" s="2">
        <v>39740</v>
      </c>
      <c r="F8330" s="5">
        <v>37392</v>
      </c>
      <c r="G8330" s="4">
        <f t="shared" si="260"/>
        <v>0.94091595369904379</v>
      </c>
      <c r="H8330" s="5">
        <v>4401</v>
      </c>
      <c r="I8330" s="5">
        <v>5194</v>
      </c>
      <c r="J8330" s="4">
        <f t="shared" si="261"/>
        <v>1.1801863212906158</v>
      </c>
      <c r="K8330" s="5">
        <v>6846</v>
      </c>
      <c r="L8330" s="4">
        <f>Tabla1[[#This Row],[CCRL (Ciudadanos que cumplen los requisitos de ley)]]/Tabla1[[#This Row],[ÓPTIMO REQUERIDO]]</f>
        <v>0.75869120654396727</v>
      </c>
    </row>
    <row r="8331" spans="1:12" x14ac:dyDescent="0.35">
      <c r="A8331" s="1">
        <v>23</v>
      </c>
      <c r="B8331" s="1">
        <v>1</v>
      </c>
      <c r="C8331" s="3">
        <v>45358</v>
      </c>
      <c r="D8331" s="5">
        <f>Tabla1[[#This Row],[REQUERIDOS (9 X CASILLA)]]/9</f>
        <v>630</v>
      </c>
      <c r="E8331" s="2">
        <v>49452</v>
      </c>
      <c r="F8331" s="5">
        <v>45616</v>
      </c>
      <c r="G8331" s="4">
        <f t="shared" si="260"/>
        <v>0.92242983094718112</v>
      </c>
      <c r="H8331" s="5">
        <v>5670</v>
      </c>
      <c r="I8331" s="5">
        <v>3668</v>
      </c>
      <c r="J8331" s="4">
        <f t="shared" si="261"/>
        <v>0.64691358024691359</v>
      </c>
      <c r="K8331" s="5">
        <v>8820</v>
      </c>
      <c r="L8331" s="4">
        <f>Tabla1[[#This Row],[CCRL (Ciudadanos que cumplen los requisitos de ley)]]/Tabla1[[#This Row],[ÓPTIMO REQUERIDO]]</f>
        <v>0.41587301587301589</v>
      </c>
    </row>
    <row r="8332" spans="1:12" x14ac:dyDescent="0.35">
      <c r="A8332" s="1">
        <v>23</v>
      </c>
      <c r="B8332" s="1">
        <v>2</v>
      </c>
      <c r="C8332" s="3">
        <v>45358</v>
      </c>
      <c r="D8332" s="5">
        <f>Tabla1[[#This Row],[REQUERIDOS (9 X CASILLA)]]/9</f>
        <v>641</v>
      </c>
      <c r="E8332" s="2">
        <v>45526</v>
      </c>
      <c r="F8332" s="5">
        <v>37179</v>
      </c>
      <c r="G8332" s="4">
        <f t="shared" si="260"/>
        <v>0.81665421956684092</v>
      </c>
      <c r="H8332" s="5">
        <v>5769</v>
      </c>
      <c r="I8332" s="5">
        <v>4909</v>
      </c>
      <c r="J8332" s="4">
        <f t="shared" si="261"/>
        <v>0.85092737042815048</v>
      </c>
      <c r="K8332" s="5">
        <v>8333</v>
      </c>
      <c r="L8332" s="4">
        <f>Tabla1[[#This Row],[CCRL (Ciudadanos que cumplen los requisitos de ley)]]/Tabla1[[#This Row],[ÓPTIMO REQUERIDO]]</f>
        <v>0.58910356414256571</v>
      </c>
    </row>
    <row r="8333" spans="1:12" x14ac:dyDescent="0.35">
      <c r="A8333" s="1">
        <v>23</v>
      </c>
      <c r="B8333" s="1">
        <v>3</v>
      </c>
      <c r="C8333" s="3">
        <v>45358</v>
      </c>
      <c r="D8333" s="5">
        <f>Tabla1[[#This Row],[REQUERIDOS (9 X CASILLA)]]/9</f>
        <v>682</v>
      </c>
      <c r="E8333" s="2">
        <v>50587</v>
      </c>
      <c r="F8333" s="5">
        <v>49907</v>
      </c>
      <c r="G8333" s="4">
        <f t="shared" si="260"/>
        <v>0.98655781129539211</v>
      </c>
      <c r="H8333" s="5">
        <v>6138</v>
      </c>
      <c r="I8333" s="5">
        <v>4838</v>
      </c>
      <c r="J8333" s="4">
        <f t="shared" si="261"/>
        <v>0.78820462691430437</v>
      </c>
      <c r="K8333" s="5">
        <v>10912</v>
      </c>
      <c r="L8333" s="4">
        <f>Tabla1[[#This Row],[CCRL (Ciudadanos que cumplen los requisitos de ley)]]/Tabla1[[#This Row],[ÓPTIMO REQUERIDO]]</f>
        <v>0.44336510263929618</v>
      </c>
    </row>
    <row r="8334" spans="1:12" x14ac:dyDescent="0.35">
      <c r="A8334" s="1">
        <v>23</v>
      </c>
      <c r="B8334" s="1">
        <v>4</v>
      </c>
      <c r="C8334" s="3">
        <v>45358</v>
      </c>
      <c r="D8334" s="5">
        <f>Tabla1[[#This Row],[REQUERIDOS (9 X CASILLA)]]/9</f>
        <v>543</v>
      </c>
      <c r="E8334" s="2">
        <v>42674</v>
      </c>
      <c r="F8334" s="5">
        <v>42558</v>
      </c>
      <c r="G8334" s="4">
        <f t="shared" si="260"/>
        <v>0.99728171720485537</v>
      </c>
      <c r="H8334" s="5">
        <v>4887</v>
      </c>
      <c r="I8334" s="5">
        <v>3809</v>
      </c>
      <c r="J8334" s="4">
        <f t="shared" si="261"/>
        <v>0.77941477388991198</v>
      </c>
      <c r="K8334" s="5">
        <v>9231</v>
      </c>
      <c r="L8334" s="4">
        <f>Tabla1[[#This Row],[CCRL (Ciudadanos que cumplen los requisitos de ley)]]/Tabla1[[#This Row],[ÓPTIMO REQUERIDO]]</f>
        <v>0.4126313508828946</v>
      </c>
    </row>
    <row r="8335" spans="1:12" x14ac:dyDescent="0.35">
      <c r="A8335" s="1">
        <v>24</v>
      </c>
      <c r="B8335" s="1">
        <v>1</v>
      </c>
      <c r="C8335" s="3">
        <v>45358</v>
      </c>
      <c r="D8335" s="5">
        <f>Tabla1[[#This Row],[REQUERIDOS (9 X CASILLA)]]/9</f>
        <v>590</v>
      </c>
      <c r="E8335" s="2">
        <v>40868</v>
      </c>
      <c r="F8335" s="5">
        <v>33931</v>
      </c>
      <c r="G8335" s="4">
        <f t="shared" si="260"/>
        <v>0.83025839287462078</v>
      </c>
      <c r="H8335" s="5">
        <v>5310</v>
      </c>
      <c r="I8335" s="5">
        <v>7325</v>
      </c>
      <c r="J8335" s="4">
        <f t="shared" si="261"/>
        <v>1.3794726930320151</v>
      </c>
      <c r="K8335" s="5">
        <v>7670</v>
      </c>
      <c r="L8335" s="4">
        <f>Tabla1[[#This Row],[CCRL (Ciudadanos que cumplen los requisitos de ley)]]/Tabla1[[#This Row],[ÓPTIMO REQUERIDO]]</f>
        <v>0.95501955671447192</v>
      </c>
    </row>
    <row r="8336" spans="1:12" x14ac:dyDescent="0.35">
      <c r="A8336" s="1">
        <v>24</v>
      </c>
      <c r="B8336" s="1">
        <v>2</v>
      </c>
      <c r="C8336" s="3">
        <v>45358</v>
      </c>
      <c r="D8336" s="5">
        <f>Tabla1[[#This Row],[REQUERIDOS (9 X CASILLA)]]/9</f>
        <v>442</v>
      </c>
      <c r="E8336" s="2">
        <v>35861</v>
      </c>
      <c r="F8336" s="5">
        <v>35047</v>
      </c>
      <c r="G8336" s="4">
        <f t="shared" si="260"/>
        <v>0.97730124647946237</v>
      </c>
      <c r="H8336" s="5">
        <v>3978</v>
      </c>
      <c r="I8336" s="5">
        <v>4220</v>
      </c>
      <c r="J8336" s="4">
        <f t="shared" si="261"/>
        <v>1.060834590246355</v>
      </c>
      <c r="K8336" s="5">
        <v>6188</v>
      </c>
      <c r="L8336" s="4">
        <f>Tabla1[[#This Row],[CCRL (Ciudadanos que cumplen los requisitos de ley)]]/Tabla1[[#This Row],[ÓPTIMO REQUERIDO]]</f>
        <v>0.68196509372979963</v>
      </c>
    </row>
    <row r="8337" spans="1:12" x14ac:dyDescent="0.35">
      <c r="A8337" s="1">
        <v>24</v>
      </c>
      <c r="B8337" s="1">
        <v>3</v>
      </c>
      <c r="C8337" s="3">
        <v>45358</v>
      </c>
      <c r="D8337" s="5">
        <f>Tabla1[[#This Row],[REQUERIDOS (9 X CASILLA)]]/9</f>
        <v>573</v>
      </c>
      <c r="E8337" s="2">
        <v>40067</v>
      </c>
      <c r="F8337" s="5">
        <v>32683</v>
      </c>
      <c r="G8337" s="4">
        <f t="shared" si="260"/>
        <v>0.81570868794768758</v>
      </c>
      <c r="H8337" s="5">
        <v>5157</v>
      </c>
      <c r="I8337" s="5">
        <v>5411</v>
      </c>
      <c r="J8337" s="4">
        <f t="shared" si="261"/>
        <v>1.049253441923599</v>
      </c>
      <c r="K8337" s="5">
        <v>6876</v>
      </c>
      <c r="L8337" s="4">
        <f>Tabla1[[#This Row],[CCRL (Ciudadanos que cumplen los requisitos de ley)]]/Tabla1[[#This Row],[ÓPTIMO REQUERIDO]]</f>
        <v>0.78694008144269922</v>
      </c>
    </row>
    <row r="8338" spans="1:12" x14ac:dyDescent="0.35">
      <c r="A8338" s="1">
        <v>24</v>
      </c>
      <c r="B8338" s="1">
        <v>4</v>
      </c>
      <c r="C8338" s="3">
        <v>45358</v>
      </c>
      <c r="D8338" s="5">
        <f>Tabla1[[#This Row],[REQUERIDOS (9 X CASILLA)]]/9</f>
        <v>618</v>
      </c>
      <c r="E8338" s="2">
        <v>43508</v>
      </c>
      <c r="F8338" s="5">
        <v>30760</v>
      </c>
      <c r="G8338" s="4">
        <f t="shared" si="260"/>
        <v>0.70699641445251449</v>
      </c>
      <c r="H8338" s="5">
        <v>5562</v>
      </c>
      <c r="I8338" s="5">
        <v>4991</v>
      </c>
      <c r="J8338" s="4">
        <f t="shared" si="261"/>
        <v>0.89733908665947504</v>
      </c>
      <c r="K8338" s="5">
        <v>8034</v>
      </c>
      <c r="L8338" s="4">
        <f>Tabla1[[#This Row],[CCRL (Ciudadanos que cumplen los requisitos de ley)]]/Tabla1[[#This Row],[ÓPTIMO REQUERIDO]]</f>
        <v>0.62123475230271352</v>
      </c>
    </row>
    <row r="8339" spans="1:12" x14ac:dyDescent="0.35">
      <c r="A8339" s="1">
        <v>24</v>
      </c>
      <c r="B8339" s="1">
        <v>5</v>
      </c>
      <c r="C8339" s="3">
        <v>45358</v>
      </c>
      <c r="D8339" s="5">
        <f>Tabla1[[#This Row],[REQUERIDOS (9 X CASILLA)]]/9</f>
        <v>568</v>
      </c>
      <c r="E8339" s="2">
        <v>46156</v>
      </c>
      <c r="F8339" s="5">
        <v>37311</v>
      </c>
      <c r="G8339" s="4">
        <f t="shared" si="260"/>
        <v>0.80836727619377757</v>
      </c>
      <c r="H8339" s="5">
        <v>5112</v>
      </c>
      <c r="I8339" s="5">
        <v>4715</v>
      </c>
      <c r="J8339" s="4">
        <f t="shared" si="261"/>
        <v>0.92233959311424096</v>
      </c>
      <c r="K8339" s="5">
        <v>7952</v>
      </c>
      <c r="L8339" s="4">
        <f>Tabla1[[#This Row],[CCRL (Ciudadanos que cumplen los requisitos de ley)]]/Tabla1[[#This Row],[ÓPTIMO REQUERIDO]]</f>
        <v>0.59293259557344069</v>
      </c>
    </row>
    <row r="8340" spans="1:12" x14ac:dyDescent="0.35">
      <c r="A8340" s="1">
        <v>24</v>
      </c>
      <c r="B8340" s="1">
        <v>6</v>
      </c>
      <c r="C8340" s="3">
        <v>45358</v>
      </c>
      <c r="D8340" s="5">
        <f>Tabla1[[#This Row],[REQUERIDOS (9 X CASILLA)]]/9</f>
        <v>560</v>
      </c>
      <c r="E8340" s="2">
        <v>43993</v>
      </c>
      <c r="F8340" s="5">
        <v>37875</v>
      </c>
      <c r="G8340" s="4">
        <f t="shared" si="260"/>
        <v>0.86093242106698797</v>
      </c>
      <c r="H8340" s="5">
        <v>5040</v>
      </c>
      <c r="I8340" s="5">
        <v>3678</v>
      </c>
      <c r="J8340" s="4">
        <f t="shared" si="261"/>
        <v>0.72976190476190472</v>
      </c>
      <c r="K8340" s="5">
        <v>10640</v>
      </c>
      <c r="L8340" s="4">
        <f>Tabla1[[#This Row],[CCRL (Ciudadanos que cumplen los requisitos de ley)]]/Tabla1[[#This Row],[ÓPTIMO REQUERIDO]]</f>
        <v>0.3456766917293233</v>
      </c>
    </row>
    <row r="8341" spans="1:12" x14ac:dyDescent="0.35">
      <c r="A8341" s="1">
        <v>24</v>
      </c>
      <c r="B8341" s="1">
        <v>7</v>
      </c>
      <c r="C8341" s="3">
        <v>45358</v>
      </c>
      <c r="D8341" s="5">
        <f>Tabla1[[#This Row],[REQUERIDOS (9 X CASILLA)]]/9</f>
        <v>555</v>
      </c>
      <c r="E8341" s="2">
        <v>39149</v>
      </c>
      <c r="F8341" s="5">
        <v>36223</v>
      </c>
      <c r="G8341" s="4">
        <f t="shared" si="260"/>
        <v>0.92525990446754702</v>
      </c>
      <c r="H8341" s="5">
        <v>4995</v>
      </c>
      <c r="I8341" s="5">
        <v>8273</v>
      </c>
      <c r="J8341" s="4">
        <f t="shared" si="261"/>
        <v>1.6562562562562562</v>
      </c>
      <c r="K8341" s="5">
        <v>7770</v>
      </c>
      <c r="L8341" s="4">
        <f>Tabla1[[#This Row],[CCRL (Ciudadanos que cumplen los requisitos de ley)]]/Tabla1[[#This Row],[ÓPTIMO REQUERIDO]]</f>
        <v>1.0647361647361648</v>
      </c>
    </row>
    <row r="8342" spans="1:12" x14ac:dyDescent="0.35">
      <c r="A8342" s="1">
        <v>25</v>
      </c>
      <c r="B8342" s="1">
        <v>1</v>
      </c>
      <c r="C8342" s="3">
        <v>45358</v>
      </c>
      <c r="D8342" s="5">
        <f>Tabla1[[#This Row],[REQUERIDOS (9 X CASILLA)]]/9</f>
        <v>667</v>
      </c>
      <c r="E8342" s="2">
        <v>44584</v>
      </c>
      <c r="F8342" s="5">
        <v>42508</v>
      </c>
      <c r="G8342" s="4">
        <f t="shared" si="260"/>
        <v>0.95343621029965908</v>
      </c>
      <c r="H8342" s="5">
        <v>6003</v>
      </c>
      <c r="I8342" s="5">
        <v>5565</v>
      </c>
      <c r="J8342" s="4">
        <f t="shared" si="261"/>
        <v>0.92703648175912046</v>
      </c>
      <c r="K8342" s="5">
        <v>9338</v>
      </c>
      <c r="L8342" s="4">
        <f>Tabla1[[#This Row],[CCRL (Ciudadanos que cumplen los requisitos de ley)]]/Tabla1[[#This Row],[ÓPTIMO REQUERIDO]]</f>
        <v>0.59595202398800595</v>
      </c>
    </row>
    <row r="8343" spans="1:12" x14ac:dyDescent="0.35">
      <c r="A8343" s="1">
        <v>25</v>
      </c>
      <c r="B8343" s="1">
        <v>2</v>
      </c>
      <c r="C8343" s="3">
        <v>45358</v>
      </c>
      <c r="D8343" s="5">
        <f>Tabla1[[#This Row],[REQUERIDOS (9 X CASILLA)]]/9</f>
        <v>725</v>
      </c>
      <c r="E8343" s="2">
        <v>50217</v>
      </c>
      <c r="F8343" s="5">
        <v>45945</v>
      </c>
      <c r="G8343" s="4">
        <f t="shared" si="260"/>
        <v>0.91492920724057591</v>
      </c>
      <c r="H8343" s="5">
        <v>6525</v>
      </c>
      <c r="I8343" s="5">
        <v>6244</v>
      </c>
      <c r="J8343" s="4">
        <f t="shared" si="261"/>
        <v>0.95693486590038312</v>
      </c>
      <c r="K8343" s="5">
        <v>9425</v>
      </c>
      <c r="L8343" s="4">
        <f>Tabla1[[#This Row],[CCRL (Ciudadanos que cumplen los requisitos de ley)]]/Tabla1[[#This Row],[ÓPTIMO REQUERIDO]]</f>
        <v>0.66249336870026521</v>
      </c>
    </row>
    <row r="8344" spans="1:12" x14ac:dyDescent="0.35">
      <c r="A8344" s="1">
        <v>25</v>
      </c>
      <c r="B8344" s="1">
        <v>3</v>
      </c>
      <c r="C8344" s="3">
        <v>45358</v>
      </c>
      <c r="D8344" s="5">
        <f>Tabla1[[#This Row],[REQUERIDOS (9 X CASILLA)]]/9</f>
        <v>893</v>
      </c>
      <c r="E8344" s="2">
        <v>52708</v>
      </c>
      <c r="F8344" s="5">
        <v>43308</v>
      </c>
      <c r="G8344" s="4">
        <f t="shared" si="260"/>
        <v>0.82165895120285348</v>
      </c>
      <c r="H8344" s="5">
        <v>8037</v>
      </c>
      <c r="I8344" s="5">
        <v>10666</v>
      </c>
      <c r="J8344" s="4">
        <f t="shared" si="261"/>
        <v>1.3271121065074032</v>
      </c>
      <c r="K8344" s="5">
        <v>11609</v>
      </c>
      <c r="L8344" s="4">
        <f>Tabla1[[#This Row],[CCRL (Ciudadanos que cumplen los requisitos de ley)]]/Tabla1[[#This Row],[ÓPTIMO REQUERIDO]]</f>
        <v>0.91876991988974077</v>
      </c>
    </row>
    <row r="8345" spans="1:12" x14ac:dyDescent="0.35">
      <c r="A8345" s="1">
        <v>25</v>
      </c>
      <c r="B8345" s="1">
        <v>4</v>
      </c>
      <c r="C8345" s="3">
        <v>45358</v>
      </c>
      <c r="D8345" s="5">
        <f>Tabla1[[#This Row],[REQUERIDOS (9 X CASILLA)]]/9</f>
        <v>786</v>
      </c>
      <c r="E8345" s="2">
        <v>47285</v>
      </c>
      <c r="F8345" s="5">
        <v>44017</v>
      </c>
      <c r="G8345" s="4">
        <f t="shared" si="260"/>
        <v>0.93088717352225869</v>
      </c>
      <c r="H8345" s="5">
        <v>7074</v>
      </c>
      <c r="I8345" s="5">
        <v>7156</v>
      </c>
      <c r="J8345" s="4">
        <f t="shared" si="261"/>
        <v>1.0115917444161719</v>
      </c>
      <c r="K8345" s="5">
        <v>9432</v>
      </c>
      <c r="L8345" s="4">
        <f>Tabla1[[#This Row],[CCRL (Ciudadanos que cumplen los requisitos de ley)]]/Tabla1[[#This Row],[ÓPTIMO REQUERIDO]]</f>
        <v>0.75869380831212896</v>
      </c>
    </row>
    <row r="8346" spans="1:12" x14ac:dyDescent="0.35">
      <c r="A8346" s="1">
        <v>25</v>
      </c>
      <c r="B8346" s="1">
        <v>5</v>
      </c>
      <c r="C8346" s="3">
        <v>45358</v>
      </c>
      <c r="D8346" s="5">
        <f>Tabla1[[#This Row],[REQUERIDOS (9 X CASILLA)]]/9</f>
        <v>649</v>
      </c>
      <c r="E8346" s="2">
        <v>46371</v>
      </c>
      <c r="F8346" s="5">
        <v>45981</v>
      </c>
      <c r="G8346" s="4">
        <f t="shared" si="260"/>
        <v>0.99158957106812451</v>
      </c>
      <c r="H8346" s="5">
        <v>5841</v>
      </c>
      <c r="I8346" s="5">
        <v>4432</v>
      </c>
      <c r="J8346" s="4">
        <f t="shared" si="261"/>
        <v>0.75877418250299611</v>
      </c>
      <c r="K8346" s="5">
        <v>9086</v>
      </c>
      <c r="L8346" s="4">
        <f>Tabla1[[#This Row],[CCRL (Ciudadanos que cumplen los requisitos de ley)]]/Tabla1[[#This Row],[ÓPTIMO REQUERIDO]]</f>
        <v>0.48778340303764034</v>
      </c>
    </row>
    <row r="8347" spans="1:12" x14ac:dyDescent="0.35">
      <c r="A8347" s="1">
        <v>25</v>
      </c>
      <c r="B8347" s="1">
        <v>6</v>
      </c>
      <c r="C8347" s="3">
        <v>45358</v>
      </c>
      <c r="D8347" s="5">
        <f>Tabla1[[#This Row],[REQUERIDOS (9 X CASILLA)]]/9</f>
        <v>748</v>
      </c>
      <c r="E8347" s="2">
        <v>48373</v>
      </c>
      <c r="F8347" s="5">
        <v>43822</v>
      </c>
      <c r="G8347" s="4">
        <f t="shared" si="260"/>
        <v>0.90591859094949667</v>
      </c>
      <c r="H8347" s="5">
        <v>6732</v>
      </c>
      <c r="I8347" s="5">
        <v>5704</v>
      </c>
      <c r="J8347" s="4">
        <f t="shared" si="261"/>
        <v>0.84729649435531784</v>
      </c>
      <c r="K8347" s="5">
        <v>9724</v>
      </c>
      <c r="L8347" s="4">
        <f>Tabla1[[#This Row],[CCRL (Ciudadanos que cumplen los requisitos de ley)]]/Tabla1[[#This Row],[ÓPTIMO REQUERIDO]]</f>
        <v>0.58658988070752771</v>
      </c>
    </row>
    <row r="8348" spans="1:12" x14ac:dyDescent="0.35">
      <c r="A8348" s="1">
        <v>25</v>
      </c>
      <c r="B8348" s="1">
        <v>7</v>
      </c>
      <c r="C8348" s="3">
        <v>45358</v>
      </c>
      <c r="D8348" s="5">
        <f>Tabla1[[#This Row],[REQUERIDOS (9 X CASILLA)]]/9</f>
        <v>691</v>
      </c>
      <c r="E8348" s="2">
        <v>47151</v>
      </c>
      <c r="F8348" s="5">
        <v>45922</v>
      </c>
      <c r="G8348" s="4">
        <f t="shared" si="260"/>
        <v>0.97393480520031384</v>
      </c>
      <c r="H8348" s="5">
        <v>6219</v>
      </c>
      <c r="I8348" s="5">
        <v>5569</v>
      </c>
      <c r="J8348" s="4">
        <f t="shared" si="261"/>
        <v>0.89548158867985206</v>
      </c>
      <c r="K8348" s="5">
        <v>9674</v>
      </c>
      <c r="L8348" s="4">
        <f>Tabla1[[#This Row],[CCRL (Ciudadanos que cumplen los requisitos de ley)]]/Tabla1[[#This Row],[ÓPTIMO REQUERIDO]]</f>
        <v>0.57566673557990489</v>
      </c>
    </row>
    <row r="8349" spans="1:12" x14ac:dyDescent="0.35">
      <c r="A8349" s="1">
        <v>26</v>
      </c>
      <c r="B8349" s="1">
        <v>1</v>
      </c>
      <c r="C8349" s="3">
        <v>45358</v>
      </c>
      <c r="D8349" s="5">
        <f>Tabla1[[#This Row],[REQUERIDOS (9 X CASILLA)]]/9</f>
        <v>536</v>
      </c>
      <c r="E8349" s="2">
        <v>41640</v>
      </c>
      <c r="F8349" s="5">
        <v>36662</v>
      </c>
      <c r="G8349" s="4">
        <f t="shared" si="260"/>
        <v>0.88045148895292991</v>
      </c>
      <c r="H8349" s="5">
        <v>4824</v>
      </c>
      <c r="I8349" s="5">
        <v>3538</v>
      </c>
      <c r="J8349" s="4">
        <f t="shared" si="261"/>
        <v>0.73341625207296846</v>
      </c>
      <c r="K8349" s="5">
        <v>7504</v>
      </c>
      <c r="L8349" s="4">
        <f>Tabla1[[#This Row],[CCRL (Ciudadanos que cumplen los requisitos de ley)]]/Tabla1[[#This Row],[ÓPTIMO REQUERIDO]]</f>
        <v>0.47148187633262262</v>
      </c>
    </row>
    <row r="8350" spans="1:12" x14ac:dyDescent="0.35">
      <c r="A8350" s="1">
        <v>26</v>
      </c>
      <c r="B8350" s="1">
        <v>2</v>
      </c>
      <c r="C8350" s="3">
        <v>45358</v>
      </c>
      <c r="D8350" s="5">
        <f>Tabla1[[#This Row],[REQUERIDOS (9 X CASILLA)]]/9</f>
        <v>619</v>
      </c>
      <c r="E8350" s="2">
        <v>48338</v>
      </c>
      <c r="F8350" s="5">
        <v>46301</v>
      </c>
      <c r="G8350" s="4">
        <f t="shared" si="260"/>
        <v>0.95785924117671395</v>
      </c>
      <c r="H8350" s="5">
        <v>5571</v>
      </c>
      <c r="I8350" s="5">
        <v>2919</v>
      </c>
      <c r="J8350" s="4">
        <f t="shared" si="261"/>
        <v>0.52396338179859991</v>
      </c>
      <c r="K8350" s="5">
        <v>8666</v>
      </c>
      <c r="L8350" s="4">
        <f>Tabla1[[#This Row],[CCRL (Ciudadanos que cumplen los requisitos de ley)]]/Tabla1[[#This Row],[ÓPTIMO REQUERIDO]]</f>
        <v>0.33683360258481421</v>
      </c>
    </row>
    <row r="8351" spans="1:12" x14ac:dyDescent="0.35">
      <c r="A8351" s="1">
        <v>26</v>
      </c>
      <c r="B8351" s="1">
        <v>3</v>
      </c>
      <c r="C8351" s="3">
        <v>45358</v>
      </c>
      <c r="D8351" s="5">
        <f>Tabla1[[#This Row],[REQUERIDOS (9 X CASILLA)]]/9</f>
        <v>537</v>
      </c>
      <c r="E8351" s="2">
        <v>42904</v>
      </c>
      <c r="F8351" s="5">
        <v>41641</v>
      </c>
      <c r="G8351" s="4">
        <f t="shared" si="260"/>
        <v>0.97056218534402383</v>
      </c>
      <c r="H8351" s="5">
        <v>4833</v>
      </c>
      <c r="I8351" s="5">
        <v>2402</v>
      </c>
      <c r="J8351" s="4">
        <f t="shared" si="261"/>
        <v>0.49699979308917858</v>
      </c>
      <c r="K8351" s="5">
        <v>8055</v>
      </c>
      <c r="L8351" s="4">
        <f>Tabla1[[#This Row],[CCRL (Ciudadanos que cumplen los requisitos de ley)]]/Tabla1[[#This Row],[ÓPTIMO REQUERIDO]]</f>
        <v>0.29819987585350716</v>
      </c>
    </row>
    <row r="8352" spans="1:12" x14ac:dyDescent="0.35">
      <c r="A8352" s="1">
        <v>26</v>
      </c>
      <c r="B8352" s="1">
        <v>4</v>
      </c>
      <c r="C8352" s="3">
        <v>45358</v>
      </c>
      <c r="D8352" s="5">
        <f>Tabla1[[#This Row],[REQUERIDOS (9 X CASILLA)]]/9</f>
        <v>563</v>
      </c>
      <c r="E8352" s="2">
        <v>40010</v>
      </c>
      <c r="F8352" s="5">
        <v>35366</v>
      </c>
      <c r="G8352" s="4">
        <f t="shared" si="260"/>
        <v>0.88392901774556365</v>
      </c>
      <c r="H8352" s="5">
        <v>5067</v>
      </c>
      <c r="I8352" s="5">
        <v>3348</v>
      </c>
      <c r="J8352" s="4">
        <f t="shared" si="261"/>
        <v>0.66074600355239788</v>
      </c>
      <c r="K8352" s="5">
        <v>8445</v>
      </c>
      <c r="L8352" s="4">
        <f>Tabla1[[#This Row],[CCRL (Ciudadanos que cumplen los requisitos de ley)]]/Tabla1[[#This Row],[ÓPTIMO REQUERIDO]]</f>
        <v>0.3964476021314387</v>
      </c>
    </row>
    <row r="8353" spans="1:12" x14ac:dyDescent="0.35">
      <c r="A8353" s="1">
        <v>26</v>
      </c>
      <c r="B8353" s="1">
        <v>5</v>
      </c>
      <c r="C8353" s="3">
        <v>45358</v>
      </c>
      <c r="D8353" s="5">
        <f>Tabla1[[#This Row],[REQUERIDOS (9 X CASILLA)]]/9</f>
        <v>579</v>
      </c>
      <c r="E8353" s="2">
        <v>45449</v>
      </c>
      <c r="F8353" s="5">
        <v>41129</v>
      </c>
      <c r="G8353" s="4">
        <f t="shared" si="260"/>
        <v>0.90494840370525209</v>
      </c>
      <c r="H8353" s="5">
        <v>5211</v>
      </c>
      <c r="I8353" s="5">
        <v>3460</v>
      </c>
      <c r="J8353" s="4">
        <f t="shared" si="261"/>
        <v>0.66398004221838414</v>
      </c>
      <c r="K8353" s="5">
        <v>8685</v>
      </c>
      <c r="L8353" s="4">
        <f>Tabla1[[#This Row],[CCRL (Ciudadanos que cumplen los requisitos de ley)]]/Tabla1[[#This Row],[ÓPTIMO REQUERIDO]]</f>
        <v>0.39838802533103052</v>
      </c>
    </row>
    <row r="8354" spans="1:12" x14ac:dyDescent="0.35">
      <c r="A8354" s="1">
        <v>26</v>
      </c>
      <c r="B8354" s="1">
        <v>6</v>
      </c>
      <c r="C8354" s="3">
        <v>45358</v>
      </c>
      <c r="D8354" s="5">
        <f>Tabla1[[#This Row],[REQUERIDOS (9 X CASILLA)]]/9</f>
        <v>577</v>
      </c>
      <c r="E8354" s="2">
        <v>53899</v>
      </c>
      <c r="F8354" s="5">
        <v>53686</v>
      </c>
      <c r="G8354" s="4">
        <f t="shared" si="260"/>
        <v>0.99604816415888975</v>
      </c>
      <c r="H8354" s="5">
        <v>5193</v>
      </c>
      <c r="I8354" s="5">
        <v>5298</v>
      </c>
      <c r="J8354" s="4">
        <f t="shared" si="261"/>
        <v>1.0202195262853841</v>
      </c>
      <c r="K8354" s="5">
        <v>6924</v>
      </c>
      <c r="L8354" s="4">
        <f>Tabla1[[#This Row],[CCRL (Ciudadanos que cumplen los requisitos de ley)]]/Tabla1[[#This Row],[ÓPTIMO REQUERIDO]]</f>
        <v>0.76516464471403811</v>
      </c>
    </row>
    <row r="8355" spans="1:12" x14ac:dyDescent="0.35">
      <c r="A8355" s="1">
        <v>26</v>
      </c>
      <c r="B8355" s="1">
        <v>7</v>
      </c>
      <c r="C8355" s="3">
        <v>45358</v>
      </c>
      <c r="D8355" s="5">
        <f>Tabla1[[#This Row],[REQUERIDOS (9 X CASILLA)]]/9</f>
        <v>488</v>
      </c>
      <c r="E8355" s="2">
        <v>36458</v>
      </c>
      <c r="F8355" s="5">
        <v>31667</v>
      </c>
      <c r="G8355" s="4">
        <f t="shared" si="260"/>
        <v>0.86858851280925997</v>
      </c>
      <c r="H8355" s="5">
        <v>4392</v>
      </c>
      <c r="I8355" s="5">
        <v>3809</v>
      </c>
      <c r="J8355" s="4">
        <f t="shared" si="261"/>
        <v>0.86725865209471764</v>
      </c>
      <c r="K8355" s="5">
        <v>6832</v>
      </c>
      <c r="L8355" s="4">
        <f>Tabla1[[#This Row],[CCRL (Ciudadanos que cumplen los requisitos de ley)]]/Tabla1[[#This Row],[ÓPTIMO REQUERIDO]]</f>
        <v>0.55752341920374704</v>
      </c>
    </row>
    <row r="8356" spans="1:12" x14ac:dyDescent="0.35">
      <c r="A8356" s="1">
        <v>27</v>
      </c>
      <c r="B8356" s="1">
        <v>1</v>
      </c>
      <c r="C8356" s="3">
        <v>45358</v>
      </c>
      <c r="D8356" s="5">
        <f>Tabla1[[#This Row],[REQUERIDOS (9 X CASILLA)]]/9</f>
        <v>477</v>
      </c>
      <c r="E8356" s="2">
        <v>34293</v>
      </c>
      <c r="F8356" s="5">
        <v>29772</v>
      </c>
      <c r="G8356" s="4">
        <f t="shared" si="260"/>
        <v>0.86816551482809901</v>
      </c>
      <c r="H8356" s="5">
        <v>4293</v>
      </c>
      <c r="I8356" s="5">
        <v>6055</v>
      </c>
      <c r="J8356" s="4">
        <f t="shared" si="261"/>
        <v>1.4104355928255299</v>
      </c>
      <c r="K8356" s="5">
        <v>5724</v>
      </c>
      <c r="L8356" s="4">
        <f>Tabla1[[#This Row],[CCRL (Ciudadanos que cumplen los requisitos de ley)]]/Tabla1[[#This Row],[ÓPTIMO REQUERIDO]]</f>
        <v>1.0578266946191475</v>
      </c>
    </row>
    <row r="8357" spans="1:12" x14ac:dyDescent="0.35">
      <c r="A8357" s="1">
        <v>27</v>
      </c>
      <c r="B8357" s="1">
        <v>2</v>
      </c>
      <c r="C8357" s="3">
        <v>45358</v>
      </c>
      <c r="D8357" s="5">
        <f>Tabla1[[#This Row],[REQUERIDOS (9 X CASILLA)]]/9</f>
        <v>572</v>
      </c>
      <c r="E8357" s="2">
        <v>41584</v>
      </c>
      <c r="F8357" s="5">
        <v>33353</v>
      </c>
      <c r="G8357" s="4">
        <f t="shared" si="260"/>
        <v>0.80206329357445172</v>
      </c>
      <c r="H8357" s="5">
        <v>5148</v>
      </c>
      <c r="I8357" s="5">
        <v>6462</v>
      </c>
      <c r="J8357" s="4">
        <f t="shared" si="261"/>
        <v>1.2552447552447552</v>
      </c>
      <c r="K8357" s="5">
        <v>6292</v>
      </c>
      <c r="L8357" s="4">
        <f>Tabla1[[#This Row],[CCRL (Ciudadanos que cumplen los requisitos de ley)]]/Tabla1[[#This Row],[ÓPTIMO REQUERIDO]]</f>
        <v>1.0270184361093453</v>
      </c>
    </row>
    <row r="8358" spans="1:12" x14ac:dyDescent="0.35">
      <c r="A8358" s="1">
        <v>27</v>
      </c>
      <c r="B8358" s="1">
        <v>3</v>
      </c>
      <c r="C8358" s="3">
        <v>45358</v>
      </c>
      <c r="D8358" s="5">
        <f>Tabla1[[#This Row],[REQUERIDOS (9 X CASILLA)]]/9</f>
        <v>443</v>
      </c>
      <c r="E8358" s="2">
        <v>33972</v>
      </c>
      <c r="F8358" s="5">
        <v>28015</v>
      </c>
      <c r="G8358" s="4">
        <f t="shared" si="260"/>
        <v>0.82464971152713995</v>
      </c>
      <c r="H8358" s="5">
        <v>3987</v>
      </c>
      <c r="I8358" s="5">
        <v>5954</v>
      </c>
      <c r="J8358" s="4">
        <f t="shared" si="261"/>
        <v>1.493353398545272</v>
      </c>
      <c r="K8358" s="5">
        <v>5759</v>
      </c>
      <c r="L8358" s="4">
        <f>Tabla1[[#This Row],[CCRL (Ciudadanos que cumplen los requisitos de ley)]]/Tabla1[[#This Row],[ÓPTIMO REQUERIDO]]</f>
        <v>1.0338600451467268</v>
      </c>
    </row>
    <row r="8359" spans="1:12" x14ac:dyDescent="0.35">
      <c r="A8359" s="1">
        <v>27</v>
      </c>
      <c r="B8359" s="1">
        <v>4</v>
      </c>
      <c r="C8359" s="3">
        <v>45358</v>
      </c>
      <c r="D8359" s="5">
        <f>Tabla1[[#This Row],[REQUERIDOS (9 X CASILLA)]]/9</f>
        <v>556</v>
      </c>
      <c r="E8359" s="2">
        <v>42273</v>
      </c>
      <c r="F8359" s="5">
        <v>40001</v>
      </c>
      <c r="G8359" s="4">
        <f t="shared" si="260"/>
        <v>0.94625411018853645</v>
      </c>
      <c r="H8359" s="5">
        <v>5004</v>
      </c>
      <c r="I8359" s="5">
        <v>4821</v>
      </c>
      <c r="J8359" s="4">
        <f t="shared" si="261"/>
        <v>0.96342925659472423</v>
      </c>
      <c r="K8359" s="5">
        <v>7228</v>
      </c>
      <c r="L8359" s="4">
        <f>Tabla1[[#This Row],[CCRL (Ciudadanos que cumplen los requisitos de ley)]]/Tabla1[[#This Row],[ÓPTIMO REQUERIDO]]</f>
        <v>0.66698948533480906</v>
      </c>
    </row>
    <row r="8360" spans="1:12" x14ac:dyDescent="0.35">
      <c r="A8360" s="1">
        <v>27</v>
      </c>
      <c r="B8360" s="1">
        <v>5</v>
      </c>
      <c r="C8360" s="3">
        <v>45358</v>
      </c>
      <c r="D8360" s="5">
        <f>Tabla1[[#This Row],[REQUERIDOS (9 X CASILLA)]]/9</f>
        <v>557</v>
      </c>
      <c r="E8360" s="2">
        <v>43992</v>
      </c>
      <c r="F8360" s="5">
        <v>35376</v>
      </c>
      <c r="G8360" s="4">
        <f t="shared" si="260"/>
        <v>0.80414620840152751</v>
      </c>
      <c r="H8360" s="5">
        <v>5013</v>
      </c>
      <c r="I8360" s="5">
        <v>6049</v>
      </c>
      <c r="J8360" s="4">
        <f t="shared" si="261"/>
        <v>1.2066626770396969</v>
      </c>
      <c r="K8360" s="5">
        <v>7241</v>
      </c>
      <c r="L8360" s="4">
        <f>Tabla1[[#This Row],[CCRL (Ciudadanos que cumplen los requisitos de ley)]]/Tabla1[[#This Row],[ÓPTIMO REQUERIDO]]</f>
        <v>0.83538185333517467</v>
      </c>
    </row>
    <row r="8361" spans="1:12" x14ac:dyDescent="0.35">
      <c r="A8361" s="1">
        <v>27</v>
      </c>
      <c r="B8361" s="1">
        <v>6</v>
      </c>
      <c r="C8361" s="3">
        <v>45358</v>
      </c>
      <c r="D8361" s="5">
        <f>Tabla1[[#This Row],[REQUERIDOS (9 X CASILLA)]]/9</f>
        <v>506</v>
      </c>
      <c r="E8361" s="2">
        <v>40546</v>
      </c>
      <c r="F8361" s="5">
        <v>35812</v>
      </c>
      <c r="G8361" s="4">
        <f t="shared" si="260"/>
        <v>0.88324372317861199</v>
      </c>
      <c r="H8361" s="5">
        <v>4554</v>
      </c>
      <c r="I8361" s="5">
        <v>5856</v>
      </c>
      <c r="J8361" s="4">
        <f t="shared" si="261"/>
        <v>1.2859025032938076</v>
      </c>
      <c r="K8361" s="5">
        <v>8096</v>
      </c>
      <c r="L8361" s="4">
        <f>Tabla1[[#This Row],[CCRL (Ciudadanos que cumplen los requisitos de ley)]]/Tabla1[[#This Row],[ÓPTIMO REQUERIDO]]</f>
        <v>0.72332015810276684</v>
      </c>
    </row>
    <row r="8362" spans="1:12" x14ac:dyDescent="0.35">
      <c r="A8362" s="1">
        <v>28</v>
      </c>
      <c r="B8362" s="1">
        <v>1</v>
      </c>
      <c r="C8362" s="3">
        <v>45358</v>
      </c>
      <c r="D8362" s="5">
        <f>Tabla1[[#This Row],[REQUERIDOS (9 X CASILLA)]]/9</f>
        <v>567</v>
      </c>
      <c r="E8362" s="2">
        <v>45623</v>
      </c>
      <c r="F8362" s="5">
        <v>44364</v>
      </c>
      <c r="G8362" s="4">
        <f t="shared" si="260"/>
        <v>0.97240426977620942</v>
      </c>
      <c r="H8362" s="5">
        <v>5103</v>
      </c>
      <c r="I8362" s="5">
        <v>4721</v>
      </c>
      <c r="J8362" s="4">
        <f t="shared" si="261"/>
        <v>0.92514207329022147</v>
      </c>
      <c r="K8362" s="5">
        <v>8505</v>
      </c>
      <c r="L8362" s="4">
        <f>Tabla1[[#This Row],[CCRL (Ciudadanos que cumplen los requisitos de ley)]]/Tabla1[[#This Row],[ÓPTIMO REQUERIDO]]</f>
        <v>0.55508524397413284</v>
      </c>
    </row>
    <row r="8363" spans="1:12" x14ac:dyDescent="0.35">
      <c r="A8363" s="1">
        <v>28</v>
      </c>
      <c r="B8363" s="1">
        <v>2</v>
      </c>
      <c r="C8363" s="3">
        <v>45358</v>
      </c>
      <c r="D8363" s="5">
        <f>Tabla1[[#This Row],[REQUERIDOS (9 X CASILLA)]]/9</f>
        <v>588</v>
      </c>
      <c r="E8363" s="2">
        <v>43367</v>
      </c>
      <c r="F8363" s="5">
        <v>43291</v>
      </c>
      <c r="G8363" s="4">
        <f t="shared" si="260"/>
        <v>0.99824751539188783</v>
      </c>
      <c r="H8363" s="5">
        <v>5292</v>
      </c>
      <c r="I8363" s="5">
        <v>4240</v>
      </c>
      <c r="J8363" s="4">
        <f t="shared" si="261"/>
        <v>0.80120937263794412</v>
      </c>
      <c r="K8363" s="5">
        <v>8820</v>
      </c>
      <c r="L8363" s="4">
        <f>Tabla1[[#This Row],[CCRL (Ciudadanos que cumplen los requisitos de ley)]]/Tabla1[[#This Row],[ÓPTIMO REQUERIDO]]</f>
        <v>0.48072562358276644</v>
      </c>
    </row>
    <row r="8364" spans="1:12" x14ac:dyDescent="0.35">
      <c r="A8364" s="1">
        <v>28</v>
      </c>
      <c r="B8364" s="1">
        <v>3</v>
      </c>
      <c r="C8364" s="3">
        <v>45358</v>
      </c>
      <c r="D8364" s="5">
        <f>Tabla1[[#This Row],[REQUERIDOS (9 X CASILLA)]]/9</f>
        <v>664</v>
      </c>
      <c r="E8364" s="2">
        <v>47264</v>
      </c>
      <c r="F8364" s="5">
        <v>47231</v>
      </c>
      <c r="G8364" s="4">
        <f t="shared" si="260"/>
        <v>0.99930179417738663</v>
      </c>
      <c r="H8364" s="5">
        <v>5976</v>
      </c>
      <c r="I8364" s="5">
        <v>7347</v>
      </c>
      <c r="J8364" s="4">
        <f t="shared" si="261"/>
        <v>1.2294176706827309</v>
      </c>
      <c r="K8364" s="5">
        <v>9960</v>
      </c>
      <c r="L8364" s="4">
        <f>Tabla1[[#This Row],[CCRL (Ciudadanos que cumplen los requisitos de ley)]]/Tabla1[[#This Row],[ÓPTIMO REQUERIDO]]</f>
        <v>0.73765060240963853</v>
      </c>
    </row>
    <row r="8365" spans="1:12" x14ac:dyDescent="0.35">
      <c r="A8365" s="1">
        <v>28</v>
      </c>
      <c r="B8365" s="1">
        <v>4</v>
      </c>
      <c r="C8365" s="3">
        <v>45358</v>
      </c>
      <c r="D8365" s="5">
        <f>Tabla1[[#This Row],[REQUERIDOS (9 X CASILLA)]]/9</f>
        <v>581</v>
      </c>
      <c r="E8365" s="2">
        <v>46905</v>
      </c>
      <c r="F8365" s="5">
        <v>46726</v>
      </c>
      <c r="G8365" s="4">
        <f t="shared" si="260"/>
        <v>0.99618377571687455</v>
      </c>
      <c r="H8365" s="5">
        <v>5229</v>
      </c>
      <c r="I8365" s="5">
        <v>6411</v>
      </c>
      <c r="J8365" s="4">
        <f t="shared" si="261"/>
        <v>1.2260470453241537</v>
      </c>
      <c r="K8365" s="5">
        <v>8134</v>
      </c>
      <c r="L8365" s="4">
        <f>Tabla1[[#This Row],[CCRL (Ciudadanos que cumplen los requisitos de ley)]]/Tabla1[[#This Row],[ÓPTIMO REQUERIDO]]</f>
        <v>0.78817310056552736</v>
      </c>
    </row>
    <row r="8366" spans="1:12" x14ac:dyDescent="0.35">
      <c r="A8366" s="1">
        <v>28</v>
      </c>
      <c r="B8366" s="1">
        <v>5</v>
      </c>
      <c r="C8366" s="3">
        <v>45358</v>
      </c>
      <c r="D8366" s="5">
        <f>Tabla1[[#This Row],[REQUERIDOS (9 X CASILLA)]]/9</f>
        <v>633</v>
      </c>
      <c r="E8366" s="2">
        <v>47493</v>
      </c>
      <c r="F8366" s="5">
        <v>45269</v>
      </c>
      <c r="G8366" s="4">
        <f t="shared" si="260"/>
        <v>0.95317204640683895</v>
      </c>
      <c r="H8366" s="5">
        <v>5697</v>
      </c>
      <c r="I8366" s="5">
        <v>6931</v>
      </c>
      <c r="J8366" s="4">
        <f t="shared" si="261"/>
        <v>1.2166052308232402</v>
      </c>
      <c r="K8366" s="5">
        <v>9495</v>
      </c>
      <c r="L8366" s="4">
        <f>Tabla1[[#This Row],[CCRL (Ciudadanos que cumplen los requisitos de ley)]]/Tabla1[[#This Row],[ÓPTIMO REQUERIDO]]</f>
        <v>0.72996313849394423</v>
      </c>
    </row>
    <row r="8367" spans="1:12" x14ac:dyDescent="0.35">
      <c r="A8367" s="1">
        <v>28</v>
      </c>
      <c r="B8367" s="1">
        <v>6</v>
      </c>
      <c r="C8367" s="3">
        <v>45358</v>
      </c>
      <c r="D8367" s="5">
        <f>Tabla1[[#This Row],[REQUERIDOS (9 X CASILLA)]]/9</f>
        <v>673</v>
      </c>
      <c r="E8367" s="2">
        <v>49859</v>
      </c>
      <c r="F8367" s="5">
        <v>48960</v>
      </c>
      <c r="G8367" s="4">
        <f t="shared" si="260"/>
        <v>0.98196915301149246</v>
      </c>
      <c r="H8367" s="5">
        <v>6057</v>
      </c>
      <c r="I8367" s="5">
        <v>7319</v>
      </c>
      <c r="J8367" s="4">
        <f t="shared" si="261"/>
        <v>1.2083539706125144</v>
      </c>
      <c r="K8367" s="5">
        <v>9422</v>
      </c>
      <c r="L8367" s="4">
        <f>Tabla1[[#This Row],[CCRL (Ciudadanos que cumplen los requisitos de ley)]]/Tabla1[[#This Row],[ÓPTIMO REQUERIDO]]</f>
        <v>0.77679898110804502</v>
      </c>
    </row>
    <row r="8368" spans="1:12" x14ac:dyDescent="0.35">
      <c r="A8368" s="1">
        <v>28</v>
      </c>
      <c r="B8368" s="1">
        <v>7</v>
      </c>
      <c r="C8368" s="3">
        <v>45358</v>
      </c>
      <c r="D8368" s="5">
        <f>Tabla1[[#This Row],[REQUERIDOS (9 X CASILLA)]]/9</f>
        <v>520</v>
      </c>
      <c r="E8368" s="2">
        <v>39383</v>
      </c>
      <c r="F8368" s="5">
        <v>39374</v>
      </c>
      <c r="G8368" s="4">
        <f t="shared" si="260"/>
        <v>0.99977147500190433</v>
      </c>
      <c r="H8368" s="5">
        <v>4680</v>
      </c>
      <c r="I8368" s="5">
        <v>5919</v>
      </c>
      <c r="J8368" s="4">
        <f t="shared" si="261"/>
        <v>1.2647435897435897</v>
      </c>
      <c r="K8368" s="5">
        <v>7280</v>
      </c>
      <c r="L8368" s="4">
        <f>Tabla1[[#This Row],[CCRL (Ciudadanos que cumplen los requisitos de ley)]]/Tabla1[[#This Row],[ÓPTIMO REQUERIDO]]</f>
        <v>0.81304945054945055</v>
      </c>
    </row>
    <row r="8369" spans="1:12" x14ac:dyDescent="0.35">
      <c r="A8369" s="1">
        <v>28</v>
      </c>
      <c r="B8369" s="1">
        <v>8</v>
      </c>
      <c r="C8369" s="3">
        <v>45358</v>
      </c>
      <c r="D8369" s="5">
        <f>Tabla1[[#This Row],[REQUERIDOS (9 X CASILLA)]]/9</f>
        <v>726</v>
      </c>
      <c r="E8369" s="2">
        <v>55504</v>
      </c>
      <c r="F8369" s="5">
        <v>51564</v>
      </c>
      <c r="G8369" s="4">
        <f t="shared" si="260"/>
        <v>0.92901412510810033</v>
      </c>
      <c r="H8369" s="5">
        <v>6534</v>
      </c>
      <c r="I8369" s="5">
        <v>5595</v>
      </c>
      <c r="J8369" s="4">
        <f t="shared" si="261"/>
        <v>0.85629017447199263</v>
      </c>
      <c r="K8369" s="5">
        <v>11616</v>
      </c>
      <c r="L8369" s="4">
        <f>Tabla1[[#This Row],[CCRL (Ciudadanos que cumplen los requisitos de ley)]]/Tabla1[[#This Row],[ÓPTIMO REQUERIDO]]</f>
        <v>0.48166322314049587</v>
      </c>
    </row>
    <row r="8370" spans="1:12" x14ac:dyDescent="0.35">
      <c r="A8370" s="1">
        <v>29</v>
      </c>
      <c r="B8370" s="1">
        <v>1</v>
      </c>
      <c r="C8370" s="3">
        <v>45358</v>
      </c>
      <c r="D8370" s="5">
        <f>Tabla1[[#This Row],[REQUERIDOS (9 X CASILLA)]]/9</f>
        <v>580</v>
      </c>
      <c r="E8370" s="2">
        <v>45338</v>
      </c>
      <c r="F8370" s="5">
        <v>42972</v>
      </c>
      <c r="G8370" s="4">
        <f t="shared" si="260"/>
        <v>0.94781419559751201</v>
      </c>
      <c r="H8370" s="5">
        <v>5220</v>
      </c>
      <c r="I8370" s="5">
        <v>8639</v>
      </c>
      <c r="J8370" s="4">
        <f t="shared" si="261"/>
        <v>1.6549808429118773</v>
      </c>
      <c r="K8370" s="5">
        <v>9860</v>
      </c>
      <c r="L8370" s="4">
        <f>Tabla1[[#This Row],[CCRL (Ciudadanos que cumplen los requisitos de ley)]]/Tabla1[[#This Row],[ÓPTIMO REQUERIDO]]</f>
        <v>0.87616632860040566</v>
      </c>
    </row>
    <row r="8371" spans="1:12" x14ac:dyDescent="0.35">
      <c r="A8371" s="1">
        <v>29</v>
      </c>
      <c r="B8371" s="1">
        <v>2</v>
      </c>
      <c r="C8371" s="3">
        <v>45358</v>
      </c>
      <c r="D8371" s="5">
        <f>Tabla1[[#This Row],[REQUERIDOS (9 X CASILLA)]]/9</f>
        <v>605</v>
      </c>
      <c r="E8371" s="2">
        <v>46493</v>
      </c>
      <c r="F8371" s="5">
        <v>44033</v>
      </c>
      <c r="G8371" s="4">
        <f t="shared" si="260"/>
        <v>0.94708880906803172</v>
      </c>
      <c r="H8371" s="5">
        <v>5445</v>
      </c>
      <c r="I8371" s="5">
        <v>6470</v>
      </c>
      <c r="J8371" s="4">
        <f t="shared" si="261"/>
        <v>1.1882460973370064</v>
      </c>
      <c r="K8371" s="5">
        <v>9680</v>
      </c>
      <c r="L8371" s="4">
        <f>Tabla1[[#This Row],[CCRL (Ciudadanos que cumplen los requisitos de ley)]]/Tabla1[[#This Row],[ÓPTIMO REQUERIDO]]</f>
        <v>0.66838842975206614</v>
      </c>
    </row>
    <row r="8372" spans="1:12" x14ac:dyDescent="0.35">
      <c r="A8372" s="1">
        <v>29</v>
      </c>
      <c r="B8372" s="1">
        <v>3</v>
      </c>
      <c r="C8372" s="3">
        <v>45358</v>
      </c>
      <c r="D8372" s="5">
        <f>Tabla1[[#This Row],[REQUERIDOS (9 X CASILLA)]]/9</f>
        <v>536</v>
      </c>
      <c r="E8372" s="2">
        <v>43941</v>
      </c>
      <c r="F8372" s="5">
        <v>42314</v>
      </c>
      <c r="G8372" s="4">
        <f t="shared" si="260"/>
        <v>0.96297307753578665</v>
      </c>
      <c r="H8372" s="5">
        <v>4824</v>
      </c>
      <c r="I8372" s="5">
        <v>4630</v>
      </c>
      <c r="J8372" s="4">
        <f t="shared" si="261"/>
        <v>0.95978441127694858</v>
      </c>
      <c r="K8372" s="5">
        <v>7504</v>
      </c>
      <c r="L8372" s="4">
        <f>Tabla1[[#This Row],[CCRL (Ciudadanos que cumplen los requisitos de ley)]]/Tabla1[[#This Row],[ÓPTIMO REQUERIDO]]</f>
        <v>0.61700426439232414</v>
      </c>
    </row>
    <row r="8373" spans="1:12" x14ac:dyDescent="0.35">
      <c r="A8373" s="1">
        <v>30</v>
      </c>
      <c r="B8373" s="1">
        <v>1</v>
      </c>
      <c r="C8373" s="3">
        <v>45358</v>
      </c>
      <c r="D8373" s="5">
        <f>Tabla1[[#This Row],[REQUERIDOS (9 X CASILLA)]]/9</f>
        <v>612</v>
      </c>
      <c r="E8373" s="2">
        <v>41848</v>
      </c>
      <c r="F8373" s="5">
        <v>41846</v>
      </c>
      <c r="G8373" s="4">
        <f t="shared" si="260"/>
        <v>0.99995220799082396</v>
      </c>
      <c r="H8373" s="5">
        <v>5508</v>
      </c>
      <c r="I8373" s="5">
        <v>7260</v>
      </c>
      <c r="J8373" s="4">
        <f t="shared" si="261"/>
        <v>1.318082788671024</v>
      </c>
      <c r="K8373" s="5">
        <v>7344</v>
      </c>
      <c r="L8373" s="4">
        <f>Tabla1[[#This Row],[CCRL (Ciudadanos que cumplen los requisitos de ley)]]/Tabla1[[#This Row],[ÓPTIMO REQUERIDO]]</f>
        <v>0.98856209150326801</v>
      </c>
    </row>
    <row r="8374" spans="1:12" x14ac:dyDescent="0.35">
      <c r="A8374" s="1">
        <v>30</v>
      </c>
      <c r="B8374" s="1">
        <v>2</v>
      </c>
      <c r="C8374" s="3">
        <v>45358</v>
      </c>
      <c r="D8374" s="5">
        <f>Tabla1[[#This Row],[REQUERIDOS (9 X CASILLA)]]/9</f>
        <v>576</v>
      </c>
      <c r="E8374" s="2">
        <v>39843</v>
      </c>
      <c r="F8374" s="5">
        <v>32107</v>
      </c>
      <c r="G8374" s="4">
        <f t="shared" si="260"/>
        <v>0.80583791381171099</v>
      </c>
      <c r="H8374" s="5">
        <v>5184</v>
      </c>
      <c r="I8374" s="5">
        <v>6593</v>
      </c>
      <c r="J8374" s="4">
        <f t="shared" si="261"/>
        <v>1.2717978395061729</v>
      </c>
      <c r="K8374" s="5">
        <v>6912</v>
      </c>
      <c r="L8374" s="4">
        <f>Tabla1[[#This Row],[CCRL (Ciudadanos que cumplen los requisitos de ley)]]/Tabla1[[#This Row],[ÓPTIMO REQUERIDO]]</f>
        <v>0.95384837962962965</v>
      </c>
    </row>
    <row r="8375" spans="1:12" x14ac:dyDescent="0.35">
      <c r="A8375" s="1">
        <v>30</v>
      </c>
      <c r="B8375" s="1">
        <v>3</v>
      </c>
      <c r="C8375" s="3">
        <v>45358</v>
      </c>
      <c r="D8375" s="5">
        <f>Tabla1[[#This Row],[REQUERIDOS (9 X CASILLA)]]/9</f>
        <v>592</v>
      </c>
      <c r="E8375" s="2">
        <v>42866</v>
      </c>
      <c r="F8375" s="5">
        <v>39554</v>
      </c>
      <c r="G8375" s="4">
        <f t="shared" si="260"/>
        <v>0.92273596789996737</v>
      </c>
      <c r="H8375" s="5">
        <v>5328</v>
      </c>
      <c r="I8375" s="5">
        <v>7670</v>
      </c>
      <c r="J8375" s="4">
        <f t="shared" si="261"/>
        <v>1.4395645645645645</v>
      </c>
      <c r="K8375" s="5">
        <v>7696</v>
      </c>
      <c r="L8375" s="4">
        <f>Tabla1[[#This Row],[CCRL (Ciudadanos que cumplen los requisitos de ley)]]/Tabla1[[#This Row],[ÓPTIMO REQUERIDO]]</f>
        <v>0.9966216216216216</v>
      </c>
    </row>
    <row r="8376" spans="1:12" x14ac:dyDescent="0.35">
      <c r="A8376" s="1">
        <v>30</v>
      </c>
      <c r="B8376" s="1">
        <v>4</v>
      </c>
      <c r="C8376" s="3">
        <v>45358</v>
      </c>
      <c r="D8376" s="5">
        <f>Tabla1[[#This Row],[REQUERIDOS (9 X CASILLA)]]/9</f>
        <v>536</v>
      </c>
      <c r="E8376" s="2">
        <v>54266</v>
      </c>
      <c r="F8376" s="5">
        <v>40908</v>
      </c>
      <c r="G8376" s="4">
        <f t="shared" si="260"/>
        <v>0.75384218479342502</v>
      </c>
      <c r="H8376" s="5">
        <v>4824</v>
      </c>
      <c r="I8376" s="5">
        <v>3439</v>
      </c>
      <c r="J8376" s="4">
        <f t="shared" si="261"/>
        <v>0.71289386401326704</v>
      </c>
      <c r="K8376" s="5">
        <v>6432</v>
      </c>
      <c r="L8376" s="4">
        <f>Tabla1[[#This Row],[CCRL (Ciudadanos que cumplen los requisitos de ley)]]/Tabla1[[#This Row],[ÓPTIMO REQUERIDO]]</f>
        <v>0.5346703980099502</v>
      </c>
    </row>
    <row r="8377" spans="1:12" x14ac:dyDescent="0.35">
      <c r="A8377" s="1">
        <v>30</v>
      </c>
      <c r="B8377" s="1">
        <v>5</v>
      </c>
      <c r="C8377" s="3">
        <v>45358</v>
      </c>
      <c r="D8377" s="5">
        <f>Tabla1[[#This Row],[REQUERIDOS (9 X CASILLA)]]/9</f>
        <v>609</v>
      </c>
      <c r="E8377" s="2">
        <v>45410</v>
      </c>
      <c r="F8377" s="5">
        <v>44755</v>
      </c>
      <c r="G8377" s="4">
        <f t="shared" si="260"/>
        <v>0.98557586434706013</v>
      </c>
      <c r="H8377" s="5">
        <v>5481</v>
      </c>
      <c r="I8377" s="5">
        <v>4517</v>
      </c>
      <c r="J8377" s="4">
        <f t="shared" si="261"/>
        <v>0.82411968618865172</v>
      </c>
      <c r="K8377" s="5">
        <v>7917</v>
      </c>
      <c r="L8377" s="4">
        <f>Tabla1[[#This Row],[CCRL (Ciudadanos que cumplen los requisitos de ley)]]/Tabla1[[#This Row],[ÓPTIMO REQUERIDO]]</f>
        <v>0.57054439813060498</v>
      </c>
    </row>
    <row r="8378" spans="1:12" x14ac:dyDescent="0.35">
      <c r="A8378" s="1">
        <v>30</v>
      </c>
      <c r="B8378" s="1">
        <v>6</v>
      </c>
      <c r="C8378" s="3">
        <v>45358</v>
      </c>
      <c r="D8378" s="5">
        <f>Tabla1[[#This Row],[REQUERIDOS (9 X CASILLA)]]/9</f>
        <v>560</v>
      </c>
      <c r="E8378" s="2">
        <v>40449</v>
      </c>
      <c r="F8378" s="5">
        <v>40449</v>
      </c>
      <c r="G8378" s="4">
        <f t="shared" si="260"/>
        <v>1</v>
      </c>
      <c r="H8378" s="5">
        <v>5040</v>
      </c>
      <c r="I8378" s="5">
        <v>7607</v>
      </c>
      <c r="J8378" s="4">
        <f t="shared" si="261"/>
        <v>1.5093253968253968</v>
      </c>
      <c r="K8378" s="5">
        <v>7280</v>
      </c>
      <c r="L8378" s="4">
        <f>Tabla1[[#This Row],[CCRL (Ciudadanos que cumplen los requisitos de ley)]]/Tabla1[[#This Row],[ÓPTIMO REQUERIDO]]</f>
        <v>1.0449175824175825</v>
      </c>
    </row>
    <row r="8379" spans="1:12" x14ac:dyDescent="0.35">
      <c r="A8379" s="1">
        <v>30</v>
      </c>
      <c r="B8379" s="1">
        <v>7</v>
      </c>
      <c r="C8379" s="3">
        <v>45358</v>
      </c>
      <c r="D8379" s="5">
        <f>Tabla1[[#This Row],[REQUERIDOS (9 X CASILLA)]]/9</f>
        <v>628</v>
      </c>
      <c r="E8379" s="2">
        <v>43627</v>
      </c>
      <c r="F8379" s="5">
        <v>43322</v>
      </c>
      <c r="G8379" s="4">
        <f t="shared" si="260"/>
        <v>0.9930089164966649</v>
      </c>
      <c r="H8379" s="5">
        <v>5652</v>
      </c>
      <c r="I8379" s="5">
        <v>8878</v>
      </c>
      <c r="J8379" s="4">
        <f t="shared" si="261"/>
        <v>1.5707714083510262</v>
      </c>
      <c r="K8379" s="5">
        <v>6908</v>
      </c>
      <c r="L8379" s="4">
        <f>Tabla1[[#This Row],[CCRL (Ciudadanos que cumplen los requisitos de ley)]]/Tabla1[[#This Row],[ÓPTIMO REQUERIDO]]</f>
        <v>1.2851766068326578</v>
      </c>
    </row>
    <row r="8380" spans="1:12" x14ac:dyDescent="0.35">
      <c r="A8380" s="1">
        <v>30</v>
      </c>
      <c r="B8380" s="1">
        <v>8</v>
      </c>
      <c r="C8380" s="3">
        <v>45358</v>
      </c>
      <c r="D8380" s="5">
        <f>Tabla1[[#This Row],[REQUERIDOS (9 X CASILLA)]]/9</f>
        <v>630</v>
      </c>
      <c r="E8380" s="2">
        <v>46237</v>
      </c>
      <c r="F8380" s="5">
        <v>43696</v>
      </c>
      <c r="G8380" s="4">
        <f t="shared" si="260"/>
        <v>0.94504401237104485</v>
      </c>
      <c r="H8380" s="5">
        <v>5670</v>
      </c>
      <c r="I8380" s="5">
        <v>6366</v>
      </c>
      <c r="J8380" s="4">
        <f t="shared" si="261"/>
        <v>1.1227513227513228</v>
      </c>
      <c r="K8380" s="5">
        <v>8190</v>
      </c>
      <c r="L8380" s="4">
        <f>Tabla1[[#This Row],[CCRL (Ciudadanos que cumplen los requisitos de ley)]]/Tabla1[[#This Row],[ÓPTIMO REQUERIDO]]</f>
        <v>0.7772893772893773</v>
      </c>
    </row>
    <row r="8381" spans="1:12" x14ac:dyDescent="0.35">
      <c r="A8381" s="1">
        <v>30</v>
      </c>
      <c r="B8381" s="1">
        <v>9</v>
      </c>
      <c r="C8381" s="3">
        <v>45358</v>
      </c>
      <c r="D8381" s="5">
        <f>Tabla1[[#This Row],[REQUERIDOS (9 X CASILLA)]]/9</f>
        <v>542</v>
      </c>
      <c r="E8381" s="2">
        <v>40823</v>
      </c>
      <c r="F8381" s="5">
        <v>40790</v>
      </c>
      <c r="G8381" s="4">
        <f t="shared" si="260"/>
        <v>0.99919163216814055</v>
      </c>
      <c r="H8381" s="5">
        <v>4878</v>
      </c>
      <c r="I8381" s="5">
        <v>6720</v>
      </c>
      <c r="J8381" s="4">
        <f t="shared" si="261"/>
        <v>1.3776137761377614</v>
      </c>
      <c r="K8381" s="5">
        <v>5962</v>
      </c>
      <c r="L8381" s="4">
        <f>Tabla1[[#This Row],[CCRL (Ciudadanos que cumplen los requisitos de ley)]]/Tabla1[[#This Row],[ÓPTIMO REQUERIDO]]</f>
        <v>1.1271385441127137</v>
      </c>
    </row>
    <row r="8382" spans="1:12" x14ac:dyDescent="0.35">
      <c r="A8382" s="1">
        <v>30</v>
      </c>
      <c r="B8382" s="1">
        <v>10</v>
      </c>
      <c r="C8382" s="3">
        <v>45358</v>
      </c>
      <c r="D8382" s="5">
        <f>Tabla1[[#This Row],[REQUERIDOS (9 X CASILLA)]]/9</f>
        <v>663</v>
      </c>
      <c r="E8382" s="2">
        <v>51847</v>
      </c>
      <c r="F8382" s="5">
        <v>50793</v>
      </c>
      <c r="G8382" s="4">
        <f t="shared" si="260"/>
        <v>0.97967095492506795</v>
      </c>
      <c r="H8382" s="5">
        <v>5967</v>
      </c>
      <c r="I8382" s="5">
        <v>5276</v>
      </c>
      <c r="J8382" s="4">
        <f t="shared" si="261"/>
        <v>0.88419641360817836</v>
      </c>
      <c r="K8382" s="5">
        <v>8619</v>
      </c>
      <c r="L8382" s="4">
        <f>Tabla1[[#This Row],[CCRL (Ciudadanos que cumplen los requisitos de ley)]]/Tabla1[[#This Row],[ÓPTIMO REQUERIDO]]</f>
        <v>0.61213597865181579</v>
      </c>
    </row>
    <row r="8383" spans="1:12" x14ac:dyDescent="0.35">
      <c r="A8383" s="1">
        <v>30</v>
      </c>
      <c r="B8383" s="1">
        <v>11</v>
      </c>
      <c r="C8383" s="3">
        <v>45358</v>
      </c>
      <c r="D8383" s="5">
        <f>Tabla1[[#This Row],[REQUERIDOS (9 X CASILLA)]]/9</f>
        <v>586</v>
      </c>
      <c r="E8383" s="2">
        <v>41629</v>
      </c>
      <c r="F8383" s="5">
        <v>41281</v>
      </c>
      <c r="G8383" s="4">
        <f t="shared" si="260"/>
        <v>0.99164044296043619</v>
      </c>
      <c r="H8383" s="5">
        <v>5274</v>
      </c>
      <c r="I8383" s="5">
        <v>4360</v>
      </c>
      <c r="J8383" s="4">
        <f t="shared" si="261"/>
        <v>0.8266970041714069</v>
      </c>
      <c r="K8383" s="5">
        <v>7618</v>
      </c>
      <c r="L8383" s="4">
        <f>Tabla1[[#This Row],[CCRL (Ciudadanos que cumplen los requisitos de ley)]]/Tabla1[[#This Row],[ÓPTIMO REQUERIDO]]</f>
        <v>0.57232869519558938</v>
      </c>
    </row>
    <row r="8384" spans="1:12" x14ac:dyDescent="0.35">
      <c r="A8384" s="1">
        <v>30</v>
      </c>
      <c r="B8384" s="1">
        <v>12</v>
      </c>
      <c r="C8384" s="3">
        <v>45358</v>
      </c>
      <c r="D8384" s="5">
        <f>Tabla1[[#This Row],[REQUERIDOS (9 X CASILLA)]]/9</f>
        <v>506</v>
      </c>
      <c r="E8384" s="2">
        <v>40140</v>
      </c>
      <c r="F8384" s="5">
        <v>37085</v>
      </c>
      <c r="G8384" s="4">
        <f t="shared" si="260"/>
        <v>0.92389138016940708</v>
      </c>
      <c r="H8384" s="5">
        <v>4554</v>
      </c>
      <c r="I8384" s="5">
        <v>3864</v>
      </c>
      <c r="J8384" s="4">
        <f t="shared" si="261"/>
        <v>0.84848484848484851</v>
      </c>
      <c r="K8384" s="5">
        <v>7084</v>
      </c>
      <c r="L8384" s="4">
        <f>Tabla1[[#This Row],[CCRL (Ciudadanos que cumplen los requisitos de ley)]]/Tabla1[[#This Row],[ÓPTIMO REQUERIDO]]</f>
        <v>0.54545454545454541</v>
      </c>
    </row>
    <row r="8385" spans="1:12" x14ac:dyDescent="0.35">
      <c r="A8385" s="1">
        <v>30</v>
      </c>
      <c r="B8385" s="1">
        <v>13</v>
      </c>
      <c r="C8385" s="3">
        <v>45358</v>
      </c>
      <c r="D8385" s="5">
        <f>Tabla1[[#This Row],[REQUERIDOS (9 X CASILLA)]]/9</f>
        <v>518</v>
      </c>
      <c r="E8385" s="2">
        <v>37737</v>
      </c>
      <c r="F8385" s="5">
        <v>36718</v>
      </c>
      <c r="G8385" s="4">
        <f t="shared" si="260"/>
        <v>0.97299732358163071</v>
      </c>
      <c r="H8385" s="5">
        <v>4662</v>
      </c>
      <c r="I8385" s="5">
        <v>6369</v>
      </c>
      <c r="J8385" s="4">
        <f t="shared" si="261"/>
        <v>1.3661518661518661</v>
      </c>
      <c r="K8385" s="5">
        <v>6216</v>
      </c>
      <c r="L8385" s="4">
        <f>Tabla1[[#This Row],[CCRL (Ciudadanos que cumplen los requisitos de ley)]]/Tabla1[[#This Row],[ÓPTIMO REQUERIDO]]</f>
        <v>1.0246138996138996</v>
      </c>
    </row>
    <row r="8386" spans="1:12" x14ac:dyDescent="0.35">
      <c r="A8386" s="1">
        <v>30</v>
      </c>
      <c r="B8386" s="1">
        <v>14</v>
      </c>
      <c r="C8386" s="3">
        <v>45358</v>
      </c>
      <c r="D8386" s="5">
        <f>Tabla1[[#This Row],[REQUERIDOS (9 X CASILLA)]]/9</f>
        <v>577</v>
      </c>
      <c r="E8386" s="2">
        <v>39636</v>
      </c>
      <c r="F8386" s="5">
        <v>38979</v>
      </c>
      <c r="G8386" s="4">
        <f t="shared" si="260"/>
        <v>0.98342415985467757</v>
      </c>
      <c r="H8386" s="5">
        <v>5193</v>
      </c>
      <c r="I8386" s="5">
        <v>6835</v>
      </c>
      <c r="J8386" s="4">
        <f t="shared" si="261"/>
        <v>1.3161948777200076</v>
      </c>
      <c r="K8386" s="5">
        <v>7501</v>
      </c>
      <c r="L8386" s="4">
        <f>Tabla1[[#This Row],[CCRL (Ciudadanos que cumplen los requisitos de ley)]]/Tabla1[[#This Row],[ÓPTIMO REQUERIDO]]</f>
        <v>0.91121183842154374</v>
      </c>
    </row>
    <row r="8387" spans="1:12" x14ac:dyDescent="0.35">
      <c r="A8387" s="1">
        <v>30</v>
      </c>
      <c r="B8387" s="1">
        <v>15</v>
      </c>
      <c r="C8387" s="3">
        <v>45358</v>
      </c>
      <c r="D8387" s="5">
        <f>Tabla1[[#This Row],[REQUERIDOS (9 X CASILLA)]]/9</f>
        <v>518</v>
      </c>
      <c r="E8387" s="2">
        <v>39980</v>
      </c>
      <c r="F8387" s="5">
        <v>38334</v>
      </c>
      <c r="G8387" s="4">
        <f t="shared" ref="G8387:G8450" si="262">F8387/E8387</f>
        <v>0.95882941470735372</v>
      </c>
      <c r="H8387" s="5">
        <v>4662</v>
      </c>
      <c r="I8387" s="5">
        <v>6842</v>
      </c>
      <c r="J8387" s="4">
        <f t="shared" ref="J8387:J8450" si="263">I8387/H8387</f>
        <v>1.4676104676104675</v>
      </c>
      <c r="K8387" s="5">
        <v>6734</v>
      </c>
      <c r="L8387" s="4">
        <f>Tabla1[[#This Row],[CCRL (Ciudadanos que cumplen los requisitos de ley)]]/Tabla1[[#This Row],[ÓPTIMO REQUERIDO]]</f>
        <v>1.016038016038016</v>
      </c>
    </row>
    <row r="8388" spans="1:12" x14ac:dyDescent="0.35">
      <c r="A8388" s="1">
        <v>30</v>
      </c>
      <c r="B8388" s="1">
        <v>16</v>
      </c>
      <c r="C8388" s="3">
        <v>45358</v>
      </c>
      <c r="D8388" s="5">
        <f>Tabla1[[#This Row],[REQUERIDOS (9 X CASILLA)]]/9</f>
        <v>581</v>
      </c>
      <c r="E8388" s="2">
        <v>43346</v>
      </c>
      <c r="F8388" s="5">
        <v>43346</v>
      </c>
      <c r="G8388" s="4">
        <f t="shared" si="262"/>
        <v>1</v>
      </c>
      <c r="H8388" s="5">
        <v>5229</v>
      </c>
      <c r="I8388" s="5">
        <v>5601</v>
      </c>
      <c r="J8388" s="4">
        <f t="shared" si="263"/>
        <v>1.0711417096959266</v>
      </c>
      <c r="K8388" s="5">
        <v>6972</v>
      </c>
      <c r="L8388" s="4">
        <f>Tabla1[[#This Row],[CCRL (Ciudadanos que cumplen los requisitos de ley)]]/Tabla1[[#This Row],[ÓPTIMO REQUERIDO]]</f>
        <v>0.80335628227194489</v>
      </c>
    </row>
    <row r="8389" spans="1:12" x14ac:dyDescent="0.35">
      <c r="A8389" s="1">
        <v>30</v>
      </c>
      <c r="B8389" s="1">
        <v>17</v>
      </c>
      <c r="C8389" s="3">
        <v>45358</v>
      </c>
      <c r="D8389" s="5">
        <f>Tabla1[[#This Row],[REQUERIDOS (9 X CASILLA)]]/9</f>
        <v>634</v>
      </c>
      <c r="E8389" s="2">
        <v>43823</v>
      </c>
      <c r="F8389" s="5">
        <v>43341</v>
      </c>
      <c r="G8389" s="4">
        <f t="shared" si="262"/>
        <v>0.98900120941058345</v>
      </c>
      <c r="H8389" s="5">
        <v>5706</v>
      </c>
      <c r="I8389" s="5">
        <v>4582</v>
      </c>
      <c r="J8389" s="4">
        <f t="shared" si="263"/>
        <v>0.80301437083771465</v>
      </c>
      <c r="K8389" s="5">
        <v>8242</v>
      </c>
      <c r="L8389" s="4">
        <f>Tabla1[[#This Row],[CCRL (Ciudadanos que cumplen los requisitos de ley)]]/Tabla1[[#This Row],[ÓPTIMO REQUERIDO]]</f>
        <v>0.55593302596457173</v>
      </c>
    </row>
    <row r="8390" spans="1:12" x14ac:dyDescent="0.35">
      <c r="A8390" s="1">
        <v>30</v>
      </c>
      <c r="B8390" s="1">
        <v>18</v>
      </c>
      <c r="C8390" s="3">
        <v>45358</v>
      </c>
      <c r="D8390" s="5">
        <f>Tabla1[[#This Row],[REQUERIDOS (9 X CASILLA)]]/9</f>
        <v>542</v>
      </c>
      <c r="E8390" s="2">
        <v>39644</v>
      </c>
      <c r="F8390" s="5">
        <v>39644</v>
      </c>
      <c r="G8390" s="4">
        <f t="shared" si="262"/>
        <v>1</v>
      </c>
      <c r="H8390" s="5">
        <v>4878</v>
      </c>
      <c r="I8390" s="5">
        <v>6720</v>
      </c>
      <c r="J8390" s="4">
        <f t="shared" si="263"/>
        <v>1.3776137761377614</v>
      </c>
      <c r="K8390" s="5">
        <v>6504</v>
      </c>
      <c r="L8390" s="4">
        <f>Tabla1[[#This Row],[CCRL (Ciudadanos que cumplen los requisitos de ley)]]/Tabla1[[#This Row],[ÓPTIMO REQUERIDO]]</f>
        <v>1.033210332103321</v>
      </c>
    </row>
    <row r="8391" spans="1:12" x14ac:dyDescent="0.35">
      <c r="A8391" s="1">
        <v>30</v>
      </c>
      <c r="B8391" s="1">
        <v>19</v>
      </c>
      <c r="C8391" s="3">
        <v>45358</v>
      </c>
      <c r="D8391" s="5">
        <f>Tabla1[[#This Row],[REQUERIDOS (9 X CASILLA)]]/9</f>
        <v>575</v>
      </c>
      <c r="E8391" s="2">
        <v>42377</v>
      </c>
      <c r="F8391" s="5">
        <v>42377</v>
      </c>
      <c r="G8391" s="4">
        <f t="shared" si="262"/>
        <v>1</v>
      </c>
      <c r="H8391" s="5">
        <v>5175</v>
      </c>
      <c r="I8391" s="5">
        <v>8177</v>
      </c>
      <c r="J8391" s="4">
        <f t="shared" si="263"/>
        <v>1.5800966183574878</v>
      </c>
      <c r="K8391" s="5">
        <v>6900</v>
      </c>
      <c r="L8391" s="4">
        <f>Tabla1[[#This Row],[CCRL (Ciudadanos que cumplen los requisitos de ley)]]/Tabla1[[#This Row],[ÓPTIMO REQUERIDO]]</f>
        <v>1.185072463768116</v>
      </c>
    </row>
    <row r="8392" spans="1:12" x14ac:dyDescent="0.35">
      <c r="A8392" s="1">
        <v>31</v>
      </c>
      <c r="B8392" s="1">
        <v>1</v>
      </c>
      <c r="C8392" s="3">
        <v>45358</v>
      </c>
      <c r="D8392" s="5">
        <f>Tabla1[[#This Row],[REQUERIDOS (9 X CASILLA)]]/9</f>
        <v>465</v>
      </c>
      <c r="E8392" s="2">
        <v>35563</v>
      </c>
      <c r="F8392" s="5">
        <v>28884</v>
      </c>
      <c r="G8392" s="4">
        <f t="shared" si="262"/>
        <v>0.81219244720636619</v>
      </c>
      <c r="H8392" s="5">
        <v>4185</v>
      </c>
      <c r="I8392" s="5">
        <v>3970</v>
      </c>
      <c r="J8392" s="4">
        <f t="shared" si="263"/>
        <v>0.94862604540023898</v>
      </c>
      <c r="K8392" s="5">
        <v>6510</v>
      </c>
      <c r="L8392" s="4">
        <f>Tabla1[[#This Row],[CCRL (Ciudadanos que cumplen los requisitos de ley)]]/Tabla1[[#This Row],[ÓPTIMO REQUERIDO]]</f>
        <v>0.60983102918586785</v>
      </c>
    </row>
    <row r="8393" spans="1:12" x14ac:dyDescent="0.35">
      <c r="A8393" s="1">
        <v>31</v>
      </c>
      <c r="B8393" s="1">
        <v>2</v>
      </c>
      <c r="C8393" s="3">
        <v>45358</v>
      </c>
      <c r="D8393" s="5">
        <f>Tabla1[[#This Row],[REQUERIDOS (9 X CASILLA)]]/9</f>
        <v>540</v>
      </c>
      <c r="E8393" s="2">
        <v>40326</v>
      </c>
      <c r="F8393" s="5">
        <v>20856</v>
      </c>
      <c r="G8393" s="4">
        <f t="shared" si="262"/>
        <v>0.51718494271685767</v>
      </c>
      <c r="H8393" s="5">
        <v>4860</v>
      </c>
      <c r="I8393" s="5">
        <v>3289</v>
      </c>
      <c r="J8393" s="4">
        <f t="shared" si="263"/>
        <v>0.67674897119341559</v>
      </c>
      <c r="K8393" s="5">
        <v>7020</v>
      </c>
      <c r="L8393" s="4">
        <f>Tabla1[[#This Row],[CCRL (Ciudadanos que cumplen los requisitos de ley)]]/Tabla1[[#This Row],[ÓPTIMO REQUERIDO]]</f>
        <v>0.4685185185185185</v>
      </c>
    </row>
    <row r="8394" spans="1:12" x14ac:dyDescent="0.35">
      <c r="A8394" s="1">
        <v>31</v>
      </c>
      <c r="B8394" s="1">
        <v>3</v>
      </c>
      <c r="C8394" s="3">
        <v>45358</v>
      </c>
      <c r="D8394" s="5">
        <f>Tabla1[[#This Row],[REQUERIDOS (9 X CASILLA)]]/9</f>
        <v>514</v>
      </c>
      <c r="E8394" s="2">
        <v>41723</v>
      </c>
      <c r="F8394" s="5">
        <v>38446</v>
      </c>
      <c r="G8394" s="4">
        <f t="shared" si="262"/>
        <v>0.92145818852910866</v>
      </c>
      <c r="H8394" s="5">
        <v>4626</v>
      </c>
      <c r="I8394" s="5">
        <v>6367</v>
      </c>
      <c r="J8394" s="4">
        <f t="shared" si="263"/>
        <v>1.3763510592304367</v>
      </c>
      <c r="K8394" s="5">
        <v>7710</v>
      </c>
      <c r="L8394" s="4">
        <f>Tabla1[[#This Row],[CCRL (Ciudadanos que cumplen los requisitos de ley)]]/Tabla1[[#This Row],[ÓPTIMO REQUERIDO]]</f>
        <v>0.82581063553826195</v>
      </c>
    </row>
    <row r="8395" spans="1:12" x14ac:dyDescent="0.35">
      <c r="A8395" s="1">
        <v>31</v>
      </c>
      <c r="B8395" s="1">
        <v>4</v>
      </c>
      <c r="C8395" s="3">
        <v>45358</v>
      </c>
      <c r="D8395" s="5">
        <f>Tabla1[[#This Row],[REQUERIDOS (9 X CASILLA)]]/9</f>
        <v>461</v>
      </c>
      <c r="E8395" s="2">
        <v>36973</v>
      </c>
      <c r="F8395" s="5">
        <v>29141</v>
      </c>
      <c r="G8395" s="4">
        <f t="shared" si="262"/>
        <v>0.78816974548995211</v>
      </c>
      <c r="H8395" s="5">
        <v>4149</v>
      </c>
      <c r="I8395" s="5">
        <v>3136</v>
      </c>
      <c r="J8395" s="4">
        <f t="shared" si="263"/>
        <v>0.75584478187515058</v>
      </c>
      <c r="K8395" s="5">
        <v>6454</v>
      </c>
      <c r="L8395" s="4">
        <f>Tabla1[[#This Row],[CCRL (Ciudadanos que cumplen los requisitos de ley)]]/Tabla1[[#This Row],[ÓPTIMO REQUERIDO]]</f>
        <v>0.48590021691973967</v>
      </c>
    </row>
    <row r="8396" spans="1:12" x14ac:dyDescent="0.35">
      <c r="A8396" s="1">
        <v>31</v>
      </c>
      <c r="B8396" s="1">
        <v>5</v>
      </c>
      <c r="C8396" s="3">
        <v>45358</v>
      </c>
      <c r="D8396" s="5">
        <f>Tabla1[[#This Row],[REQUERIDOS (9 X CASILLA)]]/9</f>
        <v>514</v>
      </c>
      <c r="E8396" s="2">
        <v>39974</v>
      </c>
      <c r="F8396" s="5">
        <v>32585</v>
      </c>
      <c r="G8396" s="4">
        <f t="shared" si="262"/>
        <v>0.81515485065292437</v>
      </c>
      <c r="H8396" s="5">
        <v>4626</v>
      </c>
      <c r="I8396" s="5">
        <v>4093</v>
      </c>
      <c r="J8396" s="4">
        <f t="shared" si="263"/>
        <v>0.8847816688283614</v>
      </c>
      <c r="K8396" s="5">
        <v>6682</v>
      </c>
      <c r="L8396" s="4">
        <f>Tabla1[[#This Row],[CCRL (Ciudadanos que cumplen los requisitos de ley)]]/Tabla1[[#This Row],[ÓPTIMO REQUERIDO]]</f>
        <v>0.61254115534271181</v>
      </c>
    </row>
    <row r="8397" spans="1:12" x14ac:dyDescent="0.35">
      <c r="A8397" s="1">
        <v>31</v>
      </c>
      <c r="B8397" s="1">
        <v>6</v>
      </c>
      <c r="C8397" s="3">
        <v>45358</v>
      </c>
      <c r="D8397" s="5">
        <f>Tabla1[[#This Row],[REQUERIDOS (9 X CASILLA)]]/9</f>
        <v>470</v>
      </c>
      <c r="E8397" s="2">
        <v>37519</v>
      </c>
      <c r="F8397" s="5">
        <v>30513</v>
      </c>
      <c r="G8397" s="4">
        <f t="shared" si="262"/>
        <v>0.81326794424158422</v>
      </c>
      <c r="H8397" s="5">
        <v>4230</v>
      </c>
      <c r="I8397" s="5">
        <v>2991</v>
      </c>
      <c r="J8397" s="4">
        <f t="shared" si="263"/>
        <v>0.70709219858156025</v>
      </c>
      <c r="K8397" s="5">
        <v>6580</v>
      </c>
      <c r="L8397" s="4">
        <f>Tabla1[[#This Row],[CCRL (Ciudadanos que cumplen los requisitos de ley)]]/Tabla1[[#This Row],[ÓPTIMO REQUERIDO]]</f>
        <v>0.45455927051671735</v>
      </c>
    </row>
    <row r="8398" spans="1:12" x14ac:dyDescent="0.35">
      <c r="A8398" s="1">
        <v>32</v>
      </c>
      <c r="B8398" s="1">
        <v>1</v>
      </c>
      <c r="C8398" s="3">
        <v>45358</v>
      </c>
      <c r="D8398" s="5">
        <f>Tabla1[[#This Row],[REQUERIDOS (9 X CASILLA)]]/9</f>
        <v>664</v>
      </c>
      <c r="E8398" s="2">
        <v>44168</v>
      </c>
      <c r="F8398" s="5">
        <v>25039</v>
      </c>
      <c r="G8398" s="4">
        <f t="shared" si="262"/>
        <v>0.56690364064481069</v>
      </c>
      <c r="H8398" s="5">
        <v>5976</v>
      </c>
      <c r="I8398" s="5">
        <v>5423</v>
      </c>
      <c r="J8398" s="4">
        <f t="shared" si="263"/>
        <v>0.90746318607764387</v>
      </c>
      <c r="K8398" s="5">
        <v>7968</v>
      </c>
      <c r="L8398" s="4">
        <f>Tabla1[[#This Row],[CCRL (Ciudadanos que cumplen los requisitos de ley)]]/Tabla1[[#This Row],[ÓPTIMO REQUERIDO]]</f>
        <v>0.6805973895582329</v>
      </c>
    </row>
    <row r="8399" spans="1:12" x14ac:dyDescent="0.35">
      <c r="A8399" s="1">
        <v>32</v>
      </c>
      <c r="B8399" s="1">
        <v>2</v>
      </c>
      <c r="C8399" s="3">
        <v>45358</v>
      </c>
      <c r="D8399" s="5">
        <f>Tabla1[[#This Row],[REQUERIDOS (9 X CASILLA)]]/9</f>
        <v>761</v>
      </c>
      <c r="E8399" s="2">
        <v>49284</v>
      </c>
      <c r="F8399" s="5">
        <v>31824</v>
      </c>
      <c r="G8399" s="4">
        <f t="shared" si="262"/>
        <v>0.64572680788897008</v>
      </c>
      <c r="H8399" s="5">
        <v>6849</v>
      </c>
      <c r="I8399" s="5">
        <v>6719</v>
      </c>
      <c r="J8399" s="4">
        <f t="shared" si="263"/>
        <v>0.9810191268798365</v>
      </c>
      <c r="K8399" s="5">
        <v>9132</v>
      </c>
      <c r="L8399" s="4">
        <f>Tabla1[[#This Row],[CCRL (Ciudadanos que cumplen los requisitos de ley)]]/Tabla1[[#This Row],[ÓPTIMO REQUERIDO]]</f>
        <v>0.73576434515987732</v>
      </c>
    </row>
    <row r="8400" spans="1:12" x14ac:dyDescent="0.35">
      <c r="A8400" s="1">
        <v>32</v>
      </c>
      <c r="B8400" s="1">
        <v>3</v>
      </c>
      <c r="C8400" s="3">
        <v>45358</v>
      </c>
      <c r="D8400" s="5">
        <f>Tabla1[[#This Row],[REQUERIDOS (9 X CASILLA)]]/9</f>
        <v>665</v>
      </c>
      <c r="E8400" s="2">
        <v>43853</v>
      </c>
      <c r="F8400" s="5">
        <v>25317</v>
      </c>
      <c r="G8400" s="4">
        <f t="shared" si="262"/>
        <v>0.57731512097233939</v>
      </c>
      <c r="H8400" s="5">
        <v>5985</v>
      </c>
      <c r="I8400" s="5">
        <v>5783</v>
      </c>
      <c r="J8400" s="4">
        <f t="shared" si="263"/>
        <v>0.96624895572263991</v>
      </c>
      <c r="K8400" s="5">
        <v>8645</v>
      </c>
      <c r="L8400" s="4">
        <f>Tabla1[[#This Row],[CCRL (Ciudadanos que cumplen los requisitos de ley)]]/Tabla1[[#This Row],[ÓPTIMO REQUERIDO]]</f>
        <v>0.66894158473105847</v>
      </c>
    </row>
    <row r="8401" spans="1:12" x14ac:dyDescent="0.35">
      <c r="A8401" s="1">
        <v>32</v>
      </c>
      <c r="B8401" s="1">
        <v>4</v>
      </c>
      <c r="C8401" s="3">
        <v>45358</v>
      </c>
      <c r="D8401" s="5">
        <f>Tabla1[[#This Row],[REQUERIDOS (9 X CASILLA)]]/9</f>
        <v>544</v>
      </c>
      <c r="E8401" s="2">
        <v>38033</v>
      </c>
      <c r="F8401" s="5">
        <v>26815</v>
      </c>
      <c r="G8401" s="4">
        <f t="shared" si="262"/>
        <v>0.70504561827886314</v>
      </c>
      <c r="H8401" s="5">
        <v>4896</v>
      </c>
      <c r="I8401" s="5">
        <v>5907</v>
      </c>
      <c r="J8401" s="4">
        <f t="shared" si="263"/>
        <v>1.2064950980392157</v>
      </c>
      <c r="K8401" s="5">
        <v>7072</v>
      </c>
      <c r="L8401" s="4">
        <f>Tabla1[[#This Row],[CCRL (Ciudadanos que cumplen los requisitos de ley)]]/Tabla1[[#This Row],[ÓPTIMO REQUERIDO]]</f>
        <v>0.83526583710407243</v>
      </c>
    </row>
    <row r="8402" spans="1:12" x14ac:dyDescent="0.35">
      <c r="A8402" s="1">
        <v>1</v>
      </c>
      <c r="B8402" s="1">
        <v>1</v>
      </c>
      <c r="C8402" s="3">
        <v>45359</v>
      </c>
      <c r="D8402" s="5">
        <f>Tabla1[[#This Row],[REQUERIDOS (9 X CASILLA)]]/9</f>
        <v>576</v>
      </c>
      <c r="E8402" s="2">
        <v>46755</v>
      </c>
      <c r="F8402" s="5">
        <v>46318</v>
      </c>
      <c r="G8402" s="4">
        <f t="shared" si="262"/>
        <v>0.99065340605282859</v>
      </c>
      <c r="H8402" s="5">
        <v>5184</v>
      </c>
      <c r="I8402" s="5">
        <v>9265</v>
      </c>
      <c r="J8402" s="4">
        <f t="shared" si="263"/>
        <v>1.787229938271605</v>
      </c>
      <c r="K8402" s="5">
        <v>9792</v>
      </c>
      <c r="L8402" s="4">
        <f>Tabla1[[#This Row],[CCRL (Ciudadanos que cumplen los requisitos de ley)]]/Tabla1[[#This Row],[ÓPTIMO REQUERIDO]]</f>
        <v>0.94618055555555558</v>
      </c>
    </row>
    <row r="8403" spans="1:12" x14ac:dyDescent="0.35">
      <c r="A8403" s="1">
        <v>1</v>
      </c>
      <c r="B8403" s="1">
        <v>2</v>
      </c>
      <c r="C8403" s="3">
        <v>45359</v>
      </c>
      <c r="D8403" s="5">
        <f>Tabla1[[#This Row],[REQUERIDOS (9 X CASILLA)]]/9</f>
        <v>591</v>
      </c>
      <c r="E8403" s="2">
        <v>44547</v>
      </c>
      <c r="F8403" s="5">
        <v>44547</v>
      </c>
      <c r="G8403" s="4">
        <f t="shared" si="262"/>
        <v>1</v>
      </c>
      <c r="H8403" s="5">
        <v>5319</v>
      </c>
      <c r="I8403" s="5">
        <v>6817</v>
      </c>
      <c r="J8403" s="4">
        <f t="shared" si="263"/>
        <v>1.2816318856927993</v>
      </c>
      <c r="K8403" s="5">
        <v>7092</v>
      </c>
      <c r="L8403" s="4">
        <f>Tabla1[[#This Row],[CCRL (Ciudadanos que cumplen los requisitos de ley)]]/Tabla1[[#This Row],[ÓPTIMO REQUERIDO]]</f>
        <v>0.96122391426959952</v>
      </c>
    </row>
    <row r="8404" spans="1:12" x14ac:dyDescent="0.35">
      <c r="A8404" s="1">
        <v>1</v>
      </c>
      <c r="B8404" s="1">
        <v>3</v>
      </c>
      <c r="C8404" s="3">
        <v>45359</v>
      </c>
      <c r="D8404" s="5">
        <f>Tabla1[[#This Row],[REQUERIDOS (9 X CASILLA)]]/9</f>
        <v>675</v>
      </c>
      <c r="E8404" s="2">
        <v>49566</v>
      </c>
      <c r="F8404" s="5">
        <v>49565</v>
      </c>
      <c r="G8404" s="4">
        <f t="shared" si="262"/>
        <v>0.99997982487995807</v>
      </c>
      <c r="H8404" s="5">
        <v>6075</v>
      </c>
      <c r="I8404" s="5">
        <v>8102</v>
      </c>
      <c r="J8404" s="4">
        <f t="shared" si="263"/>
        <v>1.3336625514403293</v>
      </c>
      <c r="K8404" s="5">
        <v>9450</v>
      </c>
      <c r="L8404" s="4">
        <f>Tabla1[[#This Row],[CCRL (Ciudadanos que cumplen los requisitos de ley)]]/Tabla1[[#This Row],[ÓPTIMO REQUERIDO]]</f>
        <v>0.85735449735449731</v>
      </c>
    </row>
    <row r="8405" spans="1:12" x14ac:dyDescent="0.35">
      <c r="A8405" s="1">
        <v>2</v>
      </c>
      <c r="B8405" s="1">
        <v>1</v>
      </c>
      <c r="C8405" s="3">
        <v>45359</v>
      </c>
      <c r="D8405" s="5">
        <f>Tabla1[[#This Row],[REQUERIDOS (9 X CASILLA)]]/9</f>
        <v>549</v>
      </c>
      <c r="E8405" s="2">
        <v>42830</v>
      </c>
      <c r="F8405" s="5">
        <v>33897</v>
      </c>
      <c r="G8405" s="4">
        <f t="shared" si="262"/>
        <v>0.79143123978519725</v>
      </c>
      <c r="H8405" s="5">
        <v>4941</v>
      </c>
      <c r="I8405" s="5">
        <v>1716</v>
      </c>
      <c r="J8405" s="4">
        <f t="shared" si="263"/>
        <v>0.34729811778992109</v>
      </c>
      <c r="K8405" s="5">
        <v>7686</v>
      </c>
      <c r="L8405" s="4">
        <f>Tabla1[[#This Row],[CCRL (Ciudadanos que cumplen los requisitos de ley)]]/Tabla1[[#This Row],[ÓPTIMO REQUERIDO]]</f>
        <v>0.22326307572209211</v>
      </c>
    </row>
    <row r="8406" spans="1:12" x14ac:dyDescent="0.35">
      <c r="A8406" s="1">
        <v>2</v>
      </c>
      <c r="B8406" s="1">
        <v>2</v>
      </c>
      <c r="C8406" s="3">
        <v>45359</v>
      </c>
      <c r="D8406" s="5">
        <f>Tabla1[[#This Row],[REQUERIDOS (9 X CASILLA)]]/9</f>
        <v>581</v>
      </c>
      <c r="E8406" s="2">
        <v>44218</v>
      </c>
      <c r="F8406" s="5">
        <v>42452</v>
      </c>
      <c r="G8406" s="4">
        <f t="shared" si="262"/>
        <v>0.96006151341082813</v>
      </c>
      <c r="H8406" s="5">
        <v>5229</v>
      </c>
      <c r="I8406" s="5">
        <v>3163</v>
      </c>
      <c r="J8406" s="4">
        <f t="shared" si="263"/>
        <v>0.60489577357047242</v>
      </c>
      <c r="K8406" s="5">
        <v>8134</v>
      </c>
      <c r="L8406" s="4">
        <f>Tabla1[[#This Row],[CCRL (Ciudadanos que cumplen los requisitos de ley)]]/Tabla1[[#This Row],[ÓPTIMO REQUERIDO]]</f>
        <v>0.38886156872387512</v>
      </c>
    </row>
    <row r="8407" spans="1:12" x14ac:dyDescent="0.35">
      <c r="A8407" s="1">
        <v>2</v>
      </c>
      <c r="B8407" s="1">
        <v>3</v>
      </c>
      <c r="C8407" s="3">
        <v>45359</v>
      </c>
      <c r="D8407" s="5">
        <f>Tabla1[[#This Row],[REQUERIDOS (9 X CASILLA)]]/9</f>
        <v>557</v>
      </c>
      <c r="E8407" s="2">
        <v>44419</v>
      </c>
      <c r="F8407" s="5">
        <v>41337</v>
      </c>
      <c r="G8407" s="4">
        <f t="shared" si="262"/>
        <v>0.9306152772462235</v>
      </c>
      <c r="H8407" s="5">
        <v>5013</v>
      </c>
      <c r="I8407" s="5">
        <v>4148</v>
      </c>
      <c r="J8407" s="4">
        <f t="shared" si="263"/>
        <v>0.82744863355276277</v>
      </c>
      <c r="K8407" s="5">
        <v>8355</v>
      </c>
      <c r="L8407" s="4">
        <f>Tabla1[[#This Row],[CCRL (Ciudadanos que cumplen los requisitos de ley)]]/Tabla1[[#This Row],[ÓPTIMO REQUERIDO]]</f>
        <v>0.49646918013165769</v>
      </c>
    </row>
    <row r="8408" spans="1:12" x14ac:dyDescent="0.35">
      <c r="A8408" s="1">
        <v>2</v>
      </c>
      <c r="B8408" s="1">
        <v>4</v>
      </c>
      <c r="C8408" s="3">
        <v>45359</v>
      </c>
      <c r="D8408" s="5">
        <f>Tabla1[[#This Row],[REQUERIDOS (9 X CASILLA)]]/9</f>
        <v>641</v>
      </c>
      <c r="E8408" s="2">
        <v>46955</v>
      </c>
      <c r="F8408" s="5">
        <v>44825</v>
      </c>
      <c r="G8408" s="4">
        <f t="shared" si="262"/>
        <v>0.95463741880523911</v>
      </c>
      <c r="H8408" s="5">
        <v>5769</v>
      </c>
      <c r="I8408" s="5">
        <v>4642</v>
      </c>
      <c r="J8408" s="4">
        <f t="shared" si="263"/>
        <v>0.80464551915409954</v>
      </c>
      <c r="K8408" s="5">
        <v>8974</v>
      </c>
      <c r="L8408" s="4">
        <f>Tabla1[[#This Row],[CCRL (Ciudadanos que cumplen los requisitos de ley)]]/Tabla1[[#This Row],[ÓPTIMO REQUERIDO]]</f>
        <v>0.51727211945620677</v>
      </c>
    </row>
    <row r="8409" spans="1:12" x14ac:dyDescent="0.35">
      <c r="A8409" s="1">
        <v>2</v>
      </c>
      <c r="B8409" s="1">
        <v>5</v>
      </c>
      <c r="C8409" s="3">
        <v>45359</v>
      </c>
      <c r="D8409" s="5">
        <f>Tabla1[[#This Row],[REQUERIDOS (9 X CASILLA)]]/9</f>
        <v>661</v>
      </c>
      <c r="E8409" s="2">
        <v>51760</v>
      </c>
      <c r="F8409" s="5">
        <v>47535</v>
      </c>
      <c r="G8409" s="4">
        <f t="shared" si="262"/>
        <v>0.91837326120556417</v>
      </c>
      <c r="H8409" s="5">
        <v>5949</v>
      </c>
      <c r="I8409" s="5">
        <v>1632</v>
      </c>
      <c r="J8409" s="4">
        <f t="shared" si="263"/>
        <v>0.27433182047402926</v>
      </c>
      <c r="K8409" s="5">
        <v>8593</v>
      </c>
      <c r="L8409" s="4">
        <f>Tabla1[[#This Row],[CCRL (Ciudadanos que cumplen los requisitos de ley)]]/Tabla1[[#This Row],[ÓPTIMO REQUERIDO]]</f>
        <v>0.18992202955894333</v>
      </c>
    </row>
    <row r="8410" spans="1:12" x14ac:dyDescent="0.35">
      <c r="A8410" s="1">
        <v>2</v>
      </c>
      <c r="B8410" s="1">
        <v>6</v>
      </c>
      <c r="C8410" s="3">
        <v>45359</v>
      </c>
      <c r="D8410" s="5">
        <f>Tabla1[[#This Row],[REQUERIDOS (9 X CASILLA)]]/9</f>
        <v>666</v>
      </c>
      <c r="E8410" s="2">
        <v>49040</v>
      </c>
      <c r="F8410" s="5">
        <v>47841</v>
      </c>
      <c r="G8410" s="4">
        <f t="shared" si="262"/>
        <v>0.97555057096247966</v>
      </c>
      <c r="H8410" s="5">
        <v>5994</v>
      </c>
      <c r="I8410" s="5">
        <v>2568</v>
      </c>
      <c r="J8410" s="4">
        <f t="shared" si="263"/>
        <v>0.42842842842842843</v>
      </c>
      <c r="K8410" s="5">
        <v>9990</v>
      </c>
      <c r="L8410" s="4">
        <f>Tabla1[[#This Row],[CCRL (Ciudadanos que cumplen los requisitos de ley)]]/Tabla1[[#This Row],[ÓPTIMO REQUERIDO]]</f>
        <v>0.25705705705705706</v>
      </c>
    </row>
    <row r="8411" spans="1:12" x14ac:dyDescent="0.35">
      <c r="A8411" s="1">
        <v>2</v>
      </c>
      <c r="B8411" s="1">
        <v>7</v>
      </c>
      <c r="C8411" s="3">
        <v>45359</v>
      </c>
      <c r="D8411" s="5">
        <f>Tabla1[[#This Row],[REQUERIDOS (9 X CASILLA)]]/9</f>
        <v>564</v>
      </c>
      <c r="E8411" s="2">
        <v>42261</v>
      </c>
      <c r="F8411" s="5">
        <v>36427</v>
      </c>
      <c r="G8411" s="4">
        <f t="shared" si="262"/>
        <v>0.86195310096779532</v>
      </c>
      <c r="H8411" s="5">
        <v>5076</v>
      </c>
      <c r="I8411" s="5">
        <v>2424</v>
      </c>
      <c r="J8411" s="4">
        <f t="shared" si="263"/>
        <v>0.47754137115839246</v>
      </c>
      <c r="K8411" s="5">
        <v>7896</v>
      </c>
      <c r="L8411" s="4">
        <f>Tabla1[[#This Row],[CCRL (Ciudadanos que cumplen los requisitos de ley)]]/Tabla1[[#This Row],[ÓPTIMO REQUERIDO]]</f>
        <v>0.30699088145896658</v>
      </c>
    </row>
    <row r="8412" spans="1:12" x14ac:dyDescent="0.35">
      <c r="A8412" s="1">
        <v>2</v>
      </c>
      <c r="B8412" s="1">
        <v>8</v>
      </c>
      <c r="C8412" s="3">
        <v>45359</v>
      </c>
      <c r="D8412" s="5">
        <f>Tabla1[[#This Row],[REQUERIDOS (9 X CASILLA)]]/9</f>
        <v>590</v>
      </c>
      <c r="E8412" s="2">
        <v>46275</v>
      </c>
      <c r="F8412" s="5">
        <v>39186</v>
      </c>
      <c r="G8412" s="4">
        <f t="shared" si="262"/>
        <v>0.84680713128038898</v>
      </c>
      <c r="H8412" s="5">
        <v>5310</v>
      </c>
      <c r="I8412" s="5">
        <v>2761</v>
      </c>
      <c r="J8412" s="4">
        <f t="shared" si="263"/>
        <v>0.51996233521657254</v>
      </c>
      <c r="K8412" s="5">
        <v>7670</v>
      </c>
      <c r="L8412" s="4">
        <f>Tabla1[[#This Row],[CCRL (Ciudadanos que cumplen los requisitos de ley)]]/Tabla1[[#This Row],[ÓPTIMO REQUERIDO]]</f>
        <v>0.35997392438070402</v>
      </c>
    </row>
    <row r="8413" spans="1:12" x14ac:dyDescent="0.35">
      <c r="A8413" s="1">
        <v>2</v>
      </c>
      <c r="B8413" s="1">
        <v>9</v>
      </c>
      <c r="C8413" s="3">
        <v>45359</v>
      </c>
      <c r="D8413" s="5">
        <f>Tabla1[[#This Row],[REQUERIDOS (9 X CASILLA)]]/9</f>
        <v>565</v>
      </c>
      <c r="E8413" s="2">
        <v>45844</v>
      </c>
      <c r="F8413" s="5">
        <v>29462</v>
      </c>
      <c r="G8413" s="4">
        <f t="shared" si="262"/>
        <v>0.64265770875141781</v>
      </c>
      <c r="H8413" s="5">
        <v>5085</v>
      </c>
      <c r="I8413" s="5">
        <v>1707</v>
      </c>
      <c r="J8413" s="4">
        <f t="shared" si="263"/>
        <v>0.33569321533923302</v>
      </c>
      <c r="K8413" s="5">
        <v>7345</v>
      </c>
      <c r="L8413" s="4">
        <f>Tabla1[[#This Row],[CCRL (Ciudadanos que cumplen los requisitos de ley)]]/Tabla1[[#This Row],[ÓPTIMO REQUERIDO]]</f>
        <v>0.23240299523485364</v>
      </c>
    </row>
    <row r="8414" spans="1:12" x14ac:dyDescent="0.35">
      <c r="A8414" s="1">
        <v>3</v>
      </c>
      <c r="B8414" s="1">
        <v>1</v>
      </c>
      <c r="C8414" s="3">
        <v>45359</v>
      </c>
      <c r="D8414" s="5">
        <f>Tabla1[[#This Row],[REQUERIDOS (9 X CASILLA)]]/9</f>
        <v>662</v>
      </c>
      <c r="E8414" s="2">
        <v>46098</v>
      </c>
      <c r="F8414" s="5">
        <v>43371</v>
      </c>
      <c r="G8414" s="4">
        <f t="shared" si="262"/>
        <v>0.94084342053885206</v>
      </c>
      <c r="H8414" s="5">
        <v>5958</v>
      </c>
      <c r="I8414" s="5">
        <v>3789</v>
      </c>
      <c r="J8414" s="4">
        <f t="shared" si="263"/>
        <v>0.63595166163141992</v>
      </c>
      <c r="K8414" s="5">
        <v>9268</v>
      </c>
      <c r="L8414" s="4">
        <f>Tabla1[[#This Row],[CCRL (Ciudadanos que cumplen los requisitos de ley)]]/Tabla1[[#This Row],[ÓPTIMO REQUERIDO]]</f>
        <v>0.40882606819162709</v>
      </c>
    </row>
    <row r="8415" spans="1:12" x14ac:dyDescent="0.35">
      <c r="A8415" s="1">
        <v>3</v>
      </c>
      <c r="B8415" s="1">
        <v>2</v>
      </c>
      <c r="C8415" s="3">
        <v>45359</v>
      </c>
      <c r="D8415" s="5">
        <f>Tabla1[[#This Row],[REQUERIDOS (9 X CASILLA)]]/9</f>
        <v>452</v>
      </c>
      <c r="E8415" s="2">
        <v>42604</v>
      </c>
      <c r="F8415" s="5">
        <v>40620</v>
      </c>
      <c r="G8415" s="4">
        <f t="shared" si="262"/>
        <v>0.95343160266641624</v>
      </c>
      <c r="H8415" s="5">
        <v>4068</v>
      </c>
      <c r="I8415" s="5">
        <v>2180</v>
      </c>
      <c r="J8415" s="4">
        <f t="shared" si="263"/>
        <v>0.53588987217305806</v>
      </c>
      <c r="K8415" s="5">
        <v>6328</v>
      </c>
      <c r="L8415" s="4">
        <f>Tabla1[[#This Row],[CCRL (Ciudadanos que cumplen los requisitos de ley)]]/Tabla1[[#This Row],[ÓPTIMO REQUERIDO]]</f>
        <v>0.34450063211125159</v>
      </c>
    </row>
    <row r="8416" spans="1:12" x14ac:dyDescent="0.35">
      <c r="A8416" s="1">
        <v>4</v>
      </c>
      <c r="B8416" s="1">
        <v>1</v>
      </c>
      <c r="C8416" s="3">
        <v>45359</v>
      </c>
      <c r="D8416" s="5">
        <f>Tabla1[[#This Row],[REQUERIDOS (9 X CASILLA)]]/9</f>
        <v>617</v>
      </c>
      <c r="E8416" s="2">
        <v>46569</v>
      </c>
      <c r="F8416" s="5">
        <v>35767</v>
      </c>
      <c r="G8416" s="4">
        <f t="shared" si="262"/>
        <v>0.76804311881294418</v>
      </c>
      <c r="H8416" s="5">
        <v>5553</v>
      </c>
      <c r="I8416" s="5">
        <v>5756</v>
      </c>
      <c r="J8416" s="4">
        <f t="shared" si="263"/>
        <v>1.0365568161354224</v>
      </c>
      <c r="K8416" s="5">
        <v>6787</v>
      </c>
      <c r="L8416" s="4">
        <f>Tabla1[[#This Row],[CCRL (Ciudadanos que cumplen los requisitos de ley)]]/Tabla1[[#This Row],[ÓPTIMO REQUERIDO]]</f>
        <v>0.84809194047443637</v>
      </c>
    </row>
    <row r="8417" spans="1:12" x14ac:dyDescent="0.35">
      <c r="A8417" s="1">
        <v>4</v>
      </c>
      <c r="B8417" s="1">
        <v>2</v>
      </c>
      <c r="C8417" s="3">
        <v>45359</v>
      </c>
      <c r="D8417" s="5">
        <f>Tabla1[[#This Row],[REQUERIDOS (9 X CASILLA)]]/9</f>
        <v>613</v>
      </c>
      <c r="E8417" s="2">
        <v>45165</v>
      </c>
      <c r="F8417" s="5">
        <v>33559</v>
      </c>
      <c r="G8417" s="4">
        <f t="shared" si="262"/>
        <v>0.74303110815897266</v>
      </c>
      <c r="H8417" s="5">
        <v>5517</v>
      </c>
      <c r="I8417" s="5">
        <v>5686</v>
      </c>
      <c r="J8417" s="4">
        <f t="shared" si="263"/>
        <v>1.0306325901758202</v>
      </c>
      <c r="K8417" s="5">
        <v>8582</v>
      </c>
      <c r="L8417" s="4">
        <f>Tabla1[[#This Row],[CCRL (Ciudadanos que cumplen los requisitos de ley)]]/Tabla1[[#This Row],[ÓPTIMO REQUERIDO]]</f>
        <v>0.66254952225588437</v>
      </c>
    </row>
    <row r="8418" spans="1:12" x14ac:dyDescent="0.35">
      <c r="A8418" s="1">
        <v>5</v>
      </c>
      <c r="B8418" s="1">
        <v>1</v>
      </c>
      <c r="C8418" s="3">
        <v>45359</v>
      </c>
      <c r="D8418" s="5">
        <f>Tabla1[[#This Row],[REQUERIDOS (9 X CASILLA)]]/9</f>
        <v>550</v>
      </c>
      <c r="E8418" s="2">
        <v>52706</v>
      </c>
      <c r="F8418" s="5">
        <v>48693</v>
      </c>
      <c r="G8418" s="4">
        <f t="shared" si="262"/>
        <v>0.92386066102531017</v>
      </c>
      <c r="H8418" s="5">
        <v>4950</v>
      </c>
      <c r="I8418" s="5">
        <v>9095</v>
      </c>
      <c r="J8418" s="4">
        <f t="shared" si="263"/>
        <v>1.8373737373737373</v>
      </c>
      <c r="K8418" s="5">
        <v>8800</v>
      </c>
      <c r="L8418" s="4">
        <f>Tabla1[[#This Row],[CCRL (Ciudadanos que cumplen los requisitos de ley)]]/Tabla1[[#This Row],[ÓPTIMO REQUERIDO]]</f>
        <v>1.0335227272727272</v>
      </c>
    </row>
    <row r="8419" spans="1:12" x14ac:dyDescent="0.35">
      <c r="A8419" s="1">
        <v>5</v>
      </c>
      <c r="B8419" s="1">
        <v>2</v>
      </c>
      <c r="C8419" s="3">
        <v>45359</v>
      </c>
      <c r="D8419" s="5">
        <f>Tabla1[[#This Row],[REQUERIDOS (9 X CASILLA)]]/9</f>
        <v>535</v>
      </c>
      <c r="E8419" s="2">
        <v>39118</v>
      </c>
      <c r="F8419" s="5">
        <v>38004</v>
      </c>
      <c r="G8419" s="4">
        <f t="shared" si="262"/>
        <v>0.97152206145508457</v>
      </c>
      <c r="H8419" s="5">
        <v>4815</v>
      </c>
      <c r="I8419" s="5">
        <v>8192</v>
      </c>
      <c r="J8419" s="4">
        <f t="shared" si="263"/>
        <v>1.70134994807892</v>
      </c>
      <c r="K8419" s="5">
        <v>8025</v>
      </c>
      <c r="L8419" s="4">
        <f>Tabla1[[#This Row],[CCRL (Ciudadanos que cumplen los requisitos de ley)]]/Tabla1[[#This Row],[ÓPTIMO REQUERIDO]]</f>
        <v>1.020809968847352</v>
      </c>
    </row>
    <row r="8420" spans="1:12" x14ac:dyDescent="0.35">
      <c r="A8420" s="1">
        <v>5</v>
      </c>
      <c r="B8420" s="1">
        <v>3</v>
      </c>
      <c r="C8420" s="3">
        <v>45359</v>
      </c>
      <c r="D8420" s="5">
        <f>Tabla1[[#This Row],[REQUERIDOS (9 X CASILLA)]]/9</f>
        <v>581</v>
      </c>
      <c r="E8420" s="2">
        <v>42917</v>
      </c>
      <c r="F8420" s="5">
        <v>42902</v>
      </c>
      <c r="G8420" s="4">
        <f t="shared" si="262"/>
        <v>0.99965048815154833</v>
      </c>
      <c r="H8420" s="5">
        <v>5229</v>
      </c>
      <c r="I8420" s="5">
        <v>6404</v>
      </c>
      <c r="J8420" s="4">
        <f t="shared" si="263"/>
        <v>1.2247083572384778</v>
      </c>
      <c r="K8420" s="5">
        <v>8715</v>
      </c>
      <c r="L8420" s="4">
        <f>Tabla1[[#This Row],[CCRL (Ciudadanos que cumplen los requisitos de ley)]]/Tabla1[[#This Row],[ÓPTIMO REQUERIDO]]</f>
        <v>0.73482501434308667</v>
      </c>
    </row>
    <row r="8421" spans="1:12" x14ac:dyDescent="0.35">
      <c r="A8421" s="1">
        <v>5</v>
      </c>
      <c r="B8421" s="1">
        <v>4</v>
      </c>
      <c r="C8421" s="3">
        <v>45359</v>
      </c>
      <c r="D8421" s="5">
        <f>Tabla1[[#This Row],[REQUERIDOS (9 X CASILLA)]]/9</f>
        <v>533</v>
      </c>
      <c r="E8421" s="2">
        <v>67690</v>
      </c>
      <c r="F8421" s="5">
        <v>51558</v>
      </c>
      <c r="G8421" s="4">
        <f t="shared" si="262"/>
        <v>0.76167823903087606</v>
      </c>
      <c r="H8421" s="5">
        <v>4797</v>
      </c>
      <c r="I8421" s="5">
        <v>9033</v>
      </c>
      <c r="J8421" s="4">
        <f t="shared" si="263"/>
        <v>1.8830519074421515</v>
      </c>
      <c r="K8421" s="5">
        <v>8528</v>
      </c>
      <c r="L8421" s="4">
        <f>Tabla1[[#This Row],[CCRL (Ciudadanos que cumplen los requisitos de ley)]]/Tabla1[[#This Row],[ÓPTIMO REQUERIDO]]</f>
        <v>1.0592166979362101</v>
      </c>
    </row>
    <row r="8422" spans="1:12" x14ac:dyDescent="0.35">
      <c r="A8422" s="1">
        <v>5</v>
      </c>
      <c r="B8422" s="1">
        <v>5</v>
      </c>
      <c r="C8422" s="3">
        <v>45359</v>
      </c>
      <c r="D8422" s="5">
        <f>Tabla1[[#This Row],[REQUERIDOS (9 X CASILLA)]]/9</f>
        <v>475</v>
      </c>
      <c r="E8422" s="2">
        <v>37118</v>
      </c>
      <c r="F8422" s="5">
        <v>35679</v>
      </c>
      <c r="G8422" s="4">
        <f t="shared" si="262"/>
        <v>0.96123174740018325</v>
      </c>
      <c r="H8422" s="5">
        <v>4275</v>
      </c>
      <c r="I8422" s="5">
        <v>6907</v>
      </c>
      <c r="J8422" s="4">
        <f t="shared" si="263"/>
        <v>1.6156725146198831</v>
      </c>
      <c r="K8422" s="5">
        <v>8550</v>
      </c>
      <c r="L8422" s="4">
        <f>Tabla1[[#This Row],[CCRL (Ciudadanos que cumplen los requisitos de ley)]]/Tabla1[[#This Row],[ÓPTIMO REQUERIDO]]</f>
        <v>0.80783625730994157</v>
      </c>
    </row>
    <row r="8423" spans="1:12" x14ac:dyDescent="0.35">
      <c r="A8423" s="1">
        <v>5</v>
      </c>
      <c r="B8423" s="1">
        <v>6</v>
      </c>
      <c r="C8423" s="3">
        <v>45359</v>
      </c>
      <c r="D8423" s="5">
        <f>Tabla1[[#This Row],[REQUERIDOS (9 X CASILLA)]]/9</f>
        <v>459</v>
      </c>
      <c r="E8423" s="2">
        <v>35021</v>
      </c>
      <c r="F8423" s="5">
        <v>35021</v>
      </c>
      <c r="G8423" s="4">
        <f t="shared" si="262"/>
        <v>1</v>
      </c>
      <c r="H8423" s="5">
        <v>4131</v>
      </c>
      <c r="I8423" s="5">
        <v>6922</v>
      </c>
      <c r="J8423" s="4">
        <f t="shared" si="263"/>
        <v>1.6756233357540546</v>
      </c>
      <c r="K8423" s="5">
        <v>7803</v>
      </c>
      <c r="L8423" s="4">
        <f>Tabla1[[#This Row],[CCRL (Ciudadanos que cumplen los requisitos de ley)]]/Tabla1[[#This Row],[ÓPTIMO REQUERIDO]]</f>
        <v>0.88709470716391137</v>
      </c>
    </row>
    <row r="8424" spans="1:12" x14ac:dyDescent="0.35">
      <c r="A8424" s="1">
        <v>5</v>
      </c>
      <c r="B8424" s="1">
        <v>7</v>
      </c>
      <c r="C8424" s="3">
        <v>45359</v>
      </c>
      <c r="D8424" s="5">
        <f>Tabla1[[#This Row],[REQUERIDOS (9 X CASILLA)]]/9</f>
        <v>551</v>
      </c>
      <c r="E8424" s="2">
        <v>42822</v>
      </c>
      <c r="F8424" s="5">
        <v>42375</v>
      </c>
      <c r="G8424" s="4">
        <f t="shared" si="262"/>
        <v>0.98956144038111249</v>
      </c>
      <c r="H8424" s="5">
        <v>4959</v>
      </c>
      <c r="I8424" s="5">
        <v>7306</v>
      </c>
      <c r="J8424" s="4">
        <f t="shared" si="263"/>
        <v>1.473280903407945</v>
      </c>
      <c r="K8424" s="5">
        <v>7714</v>
      </c>
      <c r="L8424" s="4">
        <f>Tabla1[[#This Row],[CCRL (Ciudadanos que cumplen los requisitos de ley)]]/Tabla1[[#This Row],[ÓPTIMO REQUERIDO]]</f>
        <v>0.94710915219082192</v>
      </c>
    </row>
    <row r="8425" spans="1:12" x14ac:dyDescent="0.35">
      <c r="A8425" s="1">
        <v>5</v>
      </c>
      <c r="B8425" s="1">
        <v>8</v>
      </c>
      <c r="C8425" s="3">
        <v>45359</v>
      </c>
      <c r="D8425" s="5">
        <f>Tabla1[[#This Row],[REQUERIDOS (9 X CASILLA)]]/9</f>
        <v>459</v>
      </c>
      <c r="E8425" s="2">
        <v>34462</v>
      </c>
      <c r="F8425" s="5">
        <v>32847</v>
      </c>
      <c r="G8425" s="4">
        <f t="shared" si="262"/>
        <v>0.95313678834658466</v>
      </c>
      <c r="H8425" s="5">
        <v>4131</v>
      </c>
      <c r="I8425" s="5">
        <v>6076</v>
      </c>
      <c r="J8425" s="4">
        <f t="shared" si="263"/>
        <v>1.4708303074316147</v>
      </c>
      <c r="K8425" s="5">
        <v>6885</v>
      </c>
      <c r="L8425" s="4">
        <f>Tabla1[[#This Row],[CCRL (Ciudadanos que cumplen los requisitos de ley)]]/Tabla1[[#This Row],[ÓPTIMO REQUERIDO]]</f>
        <v>0.88249818445896877</v>
      </c>
    </row>
    <row r="8426" spans="1:12" x14ac:dyDescent="0.35">
      <c r="A8426" s="1">
        <v>6</v>
      </c>
      <c r="B8426" s="1">
        <v>1</v>
      </c>
      <c r="C8426" s="3">
        <v>45359</v>
      </c>
      <c r="D8426" s="5">
        <f>Tabla1[[#This Row],[REQUERIDOS (9 X CASILLA)]]/9</f>
        <v>549</v>
      </c>
      <c r="E8426" s="2">
        <v>40204</v>
      </c>
      <c r="F8426" s="5">
        <v>39266</v>
      </c>
      <c r="G8426" s="4">
        <f t="shared" si="262"/>
        <v>0.97666898816038206</v>
      </c>
      <c r="H8426" s="5">
        <v>4941</v>
      </c>
      <c r="I8426" s="5">
        <v>5142</v>
      </c>
      <c r="J8426" s="4">
        <f t="shared" si="263"/>
        <v>1.0406800242865817</v>
      </c>
      <c r="K8426" s="5">
        <v>8235</v>
      </c>
      <c r="L8426" s="4">
        <f>Tabla1[[#This Row],[CCRL (Ciudadanos que cumplen los requisitos de ley)]]/Tabla1[[#This Row],[ÓPTIMO REQUERIDO]]</f>
        <v>0.62440801457194894</v>
      </c>
    </row>
    <row r="8427" spans="1:12" x14ac:dyDescent="0.35">
      <c r="A8427" s="1">
        <v>6</v>
      </c>
      <c r="B8427" s="1">
        <v>2</v>
      </c>
      <c r="C8427" s="3">
        <v>45359</v>
      </c>
      <c r="D8427" s="5">
        <f>Tabla1[[#This Row],[REQUERIDOS (9 X CASILLA)]]/9</f>
        <v>480</v>
      </c>
      <c r="E8427" s="2">
        <v>36238</v>
      </c>
      <c r="F8427" s="5">
        <v>31653</v>
      </c>
      <c r="G8427" s="4">
        <f t="shared" si="262"/>
        <v>0.87347535735967774</v>
      </c>
      <c r="H8427" s="5">
        <v>4320</v>
      </c>
      <c r="I8427" s="5">
        <v>3520</v>
      </c>
      <c r="J8427" s="4">
        <f t="shared" si="263"/>
        <v>0.81481481481481477</v>
      </c>
      <c r="K8427" s="5">
        <v>7200</v>
      </c>
      <c r="L8427" s="4">
        <f>Tabla1[[#This Row],[CCRL (Ciudadanos que cumplen los requisitos de ley)]]/Tabla1[[#This Row],[ÓPTIMO REQUERIDO]]</f>
        <v>0.48888888888888887</v>
      </c>
    </row>
    <row r="8428" spans="1:12" x14ac:dyDescent="0.35">
      <c r="A8428" s="1">
        <v>7</v>
      </c>
      <c r="B8428" s="1">
        <v>1</v>
      </c>
      <c r="C8428" s="3">
        <v>45359</v>
      </c>
      <c r="D8428" s="5">
        <f>Tabla1[[#This Row],[REQUERIDOS (9 X CASILLA)]]/9</f>
        <v>487</v>
      </c>
      <c r="E8428" s="2">
        <v>37696</v>
      </c>
      <c r="F8428" s="5">
        <v>24396</v>
      </c>
      <c r="G8428" s="4">
        <f t="shared" si="262"/>
        <v>0.64717741935483875</v>
      </c>
      <c r="H8428" s="5">
        <v>4383</v>
      </c>
      <c r="I8428" s="5">
        <v>5428</v>
      </c>
      <c r="J8428" s="4">
        <f t="shared" si="263"/>
        <v>1.2384211727127539</v>
      </c>
      <c r="K8428" s="5">
        <v>5844</v>
      </c>
      <c r="L8428" s="4">
        <f>Tabla1[[#This Row],[CCRL (Ciudadanos que cumplen los requisitos de ley)]]/Tabla1[[#This Row],[ÓPTIMO REQUERIDO]]</f>
        <v>0.92881587953456535</v>
      </c>
    </row>
    <row r="8429" spans="1:12" x14ac:dyDescent="0.35">
      <c r="A8429" s="1">
        <v>7</v>
      </c>
      <c r="B8429" s="1">
        <v>2</v>
      </c>
      <c r="C8429" s="3">
        <v>45359</v>
      </c>
      <c r="D8429" s="5">
        <f>Tabla1[[#This Row],[REQUERIDOS (9 X CASILLA)]]/9</f>
        <v>456</v>
      </c>
      <c r="E8429" s="2">
        <v>35246</v>
      </c>
      <c r="F8429" s="5">
        <v>25084</v>
      </c>
      <c r="G8429" s="4">
        <f t="shared" si="262"/>
        <v>0.71168359530159453</v>
      </c>
      <c r="H8429" s="5">
        <v>4104</v>
      </c>
      <c r="I8429" s="5">
        <v>4927</v>
      </c>
      <c r="J8429" s="4">
        <f t="shared" si="263"/>
        <v>1.2005360623781676</v>
      </c>
      <c r="K8429" s="5">
        <v>7296</v>
      </c>
      <c r="L8429" s="4">
        <f>Tabla1[[#This Row],[CCRL (Ciudadanos que cumplen los requisitos de ley)]]/Tabla1[[#This Row],[ÓPTIMO REQUERIDO]]</f>
        <v>0.67530153508771928</v>
      </c>
    </row>
    <row r="8430" spans="1:12" x14ac:dyDescent="0.35">
      <c r="A8430" s="1">
        <v>7</v>
      </c>
      <c r="B8430" s="1">
        <v>3</v>
      </c>
      <c r="C8430" s="3">
        <v>45359</v>
      </c>
      <c r="D8430" s="5">
        <f>Tabla1[[#This Row],[REQUERIDOS (9 X CASILLA)]]/9</f>
        <v>519</v>
      </c>
      <c r="E8430" s="2">
        <v>37519</v>
      </c>
      <c r="F8430" s="5">
        <v>26615</v>
      </c>
      <c r="G8430" s="4">
        <f t="shared" si="262"/>
        <v>0.70937391721527754</v>
      </c>
      <c r="H8430" s="5">
        <v>4671</v>
      </c>
      <c r="I8430" s="5">
        <v>6206</v>
      </c>
      <c r="J8430" s="4">
        <f t="shared" si="263"/>
        <v>1.3286234211089702</v>
      </c>
      <c r="K8430" s="5">
        <v>6228</v>
      </c>
      <c r="L8430" s="4">
        <f>Tabla1[[#This Row],[CCRL (Ciudadanos que cumplen los requisitos de ley)]]/Tabla1[[#This Row],[ÓPTIMO REQUERIDO]]</f>
        <v>0.99646756583172769</v>
      </c>
    </row>
    <row r="8431" spans="1:12" x14ac:dyDescent="0.35">
      <c r="A8431" s="1">
        <v>7</v>
      </c>
      <c r="B8431" s="1">
        <v>4</v>
      </c>
      <c r="C8431" s="3">
        <v>45359</v>
      </c>
      <c r="D8431" s="5">
        <f>Tabla1[[#This Row],[REQUERIDOS (9 X CASILLA)]]/9</f>
        <v>519</v>
      </c>
      <c r="E8431" s="2">
        <v>36866</v>
      </c>
      <c r="F8431" s="5">
        <v>32875</v>
      </c>
      <c r="G8431" s="4">
        <f t="shared" si="262"/>
        <v>0.89174306949492754</v>
      </c>
      <c r="H8431" s="5">
        <v>4671</v>
      </c>
      <c r="I8431" s="5">
        <v>6245</v>
      </c>
      <c r="J8431" s="4">
        <f t="shared" si="263"/>
        <v>1.3369728109612502</v>
      </c>
      <c r="K8431" s="5">
        <v>7266</v>
      </c>
      <c r="L8431" s="4">
        <f>Tabla1[[#This Row],[CCRL (Ciudadanos que cumplen los requisitos de ley)]]/Tabla1[[#This Row],[ÓPTIMO REQUERIDO]]</f>
        <v>0.85948252133223235</v>
      </c>
    </row>
    <row r="8432" spans="1:12" x14ac:dyDescent="0.35">
      <c r="A8432" s="1">
        <v>7</v>
      </c>
      <c r="B8432" s="1">
        <v>5</v>
      </c>
      <c r="C8432" s="3">
        <v>45359</v>
      </c>
      <c r="D8432" s="5">
        <f>Tabla1[[#This Row],[REQUERIDOS (9 X CASILLA)]]/9</f>
        <v>543</v>
      </c>
      <c r="E8432" s="2">
        <v>41225</v>
      </c>
      <c r="F8432" s="5">
        <v>24486</v>
      </c>
      <c r="G8432" s="4">
        <f t="shared" si="262"/>
        <v>0.59395997574287451</v>
      </c>
      <c r="H8432" s="5">
        <v>4887</v>
      </c>
      <c r="I8432" s="5">
        <v>3782</v>
      </c>
      <c r="J8432" s="4">
        <f t="shared" si="263"/>
        <v>0.77388991201145896</v>
      </c>
      <c r="K8432" s="5">
        <v>7602</v>
      </c>
      <c r="L8432" s="4">
        <f>Tabla1[[#This Row],[CCRL (Ciudadanos que cumplen los requisitos de ley)]]/Tabla1[[#This Row],[ÓPTIMO REQUERIDO]]</f>
        <v>0.4975006577216522</v>
      </c>
    </row>
    <row r="8433" spans="1:12" x14ac:dyDescent="0.35">
      <c r="A8433" s="1">
        <v>7</v>
      </c>
      <c r="B8433" s="1">
        <v>6</v>
      </c>
      <c r="C8433" s="3">
        <v>45359</v>
      </c>
      <c r="D8433" s="5">
        <f>Tabla1[[#This Row],[REQUERIDOS (9 X CASILLA)]]/9</f>
        <v>530</v>
      </c>
      <c r="E8433" s="2">
        <v>44880</v>
      </c>
      <c r="F8433" s="5">
        <v>40782</v>
      </c>
      <c r="G8433" s="4">
        <f t="shared" si="262"/>
        <v>0.90868983957219251</v>
      </c>
      <c r="H8433" s="5">
        <v>4770</v>
      </c>
      <c r="I8433" s="5">
        <v>6251</v>
      </c>
      <c r="J8433" s="4">
        <f t="shared" si="263"/>
        <v>1.3104821802935009</v>
      </c>
      <c r="K8433" s="5">
        <v>7950</v>
      </c>
      <c r="L8433" s="4">
        <f>Tabla1[[#This Row],[CCRL (Ciudadanos que cumplen los requisitos de ley)]]/Tabla1[[#This Row],[ÓPTIMO REQUERIDO]]</f>
        <v>0.78628930817610065</v>
      </c>
    </row>
    <row r="8434" spans="1:12" x14ac:dyDescent="0.35">
      <c r="A8434" s="1">
        <v>7</v>
      </c>
      <c r="B8434" s="1">
        <v>7</v>
      </c>
      <c r="C8434" s="3">
        <v>45359</v>
      </c>
      <c r="D8434" s="5">
        <f>Tabla1[[#This Row],[REQUERIDOS (9 X CASILLA)]]/9</f>
        <v>597</v>
      </c>
      <c r="E8434" s="2">
        <v>43732</v>
      </c>
      <c r="F8434" s="5">
        <v>38245</v>
      </c>
      <c r="G8434" s="4">
        <f t="shared" si="262"/>
        <v>0.87453123570840574</v>
      </c>
      <c r="H8434" s="5">
        <v>5373</v>
      </c>
      <c r="I8434" s="5">
        <v>8577</v>
      </c>
      <c r="J8434" s="4">
        <f t="shared" si="263"/>
        <v>1.5963149078726968</v>
      </c>
      <c r="K8434" s="5">
        <v>7761</v>
      </c>
      <c r="L8434" s="4">
        <f>Tabla1[[#This Row],[CCRL (Ciudadanos que cumplen los requisitos de ley)]]/Tabla1[[#This Row],[ÓPTIMO REQUERIDO]]</f>
        <v>1.1051410900657133</v>
      </c>
    </row>
    <row r="8435" spans="1:12" x14ac:dyDescent="0.35">
      <c r="A8435" s="1">
        <v>7</v>
      </c>
      <c r="B8435" s="1">
        <v>8</v>
      </c>
      <c r="C8435" s="3">
        <v>45359</v>
      </c>
      <c r="D8435" s="5">
        <f>Tabla1[[#This Row],[REQUERIDOS (9 X CASILLA)]]/9</f>
        <v>454</v>
      </c>
      <c r="E8435" s="2">
        <v>39118</v>
      </c>
      <c r="F8435" s="5">
        <v>21834</v>
      </c>
      <c r="G8435" s="4">
        <f t="shared" si="262"/>
        <v>0.5581573700086917</v>
      </c>
      <c r="H8435" s="5">
        <v>4086</v>
      </c>
      <c r="I8435" s="5">
        <v>2755</v>
      </c>
      <c r="J8435" s="4">
        <f t="shared" si="263"/>
        <v>0.67425354870288789</v>
      </c>
      <c r="K8435" s="5">
        <v>5902</v>
      </c>
      <c r="L8435" s="4">
        <f>Tabla1[[#This Row],[CCRL (Ciudadanos que cumplen los requisitos de ley)]]/Tabla1[[#This Row],[ÓPTIMO REQUERIDO]]</f>
        <v>0.46679091833276853</v>
      </c>
    </row>
    <row r="8436" spans="1:12" x14ac:dyDescent="0.35">
      <c r="A8436" s="1">
        <v>7</v>
      </c>
      <c r="B8436" s="1">
        <v>9</v>
      </c>
      <c r="C8436" s="3">
        <v>45359</v>
      </c>
      <c r="D8436" s="5">
        <f>Tabla1[[#This Row],[REQUERIDOS (9 X CASILLA)]]/9</f>
        <v>542</v>
      </c>
      <c r="E8436" s="2">
        <v>82873</v>
      </c>
      <c r="F8436" s="5">
        <v>66590</v>
      </c>
      <c r="G8436" s="4">
        <f t="shared" si="262"/>
        <v>0.80351863695051462</v>
      </c>
      <c r="H8436" s="5">
        <v>4878</v>
      </c>
      <c r="I8436" s="5">
        <v>6689</v>
      </c>
      <c r="J8436" s="4">
        <f t="shared" si="263"/>
        <v>1.3712587125871258</v>
      </c>
      <c r="K8436" s="5">
        <v>8672</v>
      </c>
      <c r="L8436" s="4">
        <f>Tabla1[[#This Row],[CCRL (Ciudadanos que cumplen los requisitos de ley)]]/Tabla1[[#This Row],[ÓPTIMO REQUERIDO]]</f>
        <v>0.77133302583025831</v>
      </c>
    </row>
    <row r="8437" spans="1:12" x14ac:dyDescent="0.35">
      <c r="A8437" s="1">
        <v>7</v>
      </c>
      <c r="B8437" s="1">
        <v>10</v>
      </c>
      <c r="C8437" s="3">
        <v>45359</v>
      </c>
      <c r="D8437" s="5">
        <f>Tabla1[[#This Row],[REQUERIDOS (9 X CASILLA)]]/9</f>
        <v>543</v>
      </c>
      <c r="E8437" s="2">
        <v>41952</v>
      </c>
      <c r="F8437" s="5">
        <v>32886</v>
      </c>
      <c r="G8437" s="4">
        <f t="shared" si="262"/>
        <v>0.78389588100686503</v>
      </c>
      <c r="H8437" s="5">
        <v>4887</v>
      </c>
      <c r="I8437" s="5">
        <v>5530</v>
      </c>
      <c r="J8437" s="4">
        <f t="shared" si="263"/>
        <v>1.131573562512789</v>
      </c>
      <c r="K8437" s="5">
        <v>7059</v>
      </c>
      <c r="L8437" s="4">
        <f>Tabla1[[#This Row],[CCRL (Ciudadanos que cumplen los requisitos de ley)]]/Tabla1[[#This Row],[ÓPTIMO REQUERIDO]]</f>
        <v>0.78339708173962319</v>
      </c>
    </row>
    <row r="8438" spans="1:12" x14ac:dyDescent="0.35">
      <c r="A8438" s="1">
        <v>7</v>
      </c>
      <c r="B8438" s="1">
        <v>11</v>
      </c>
      <c r="C8438" s="3">
        <v>45359</v>
      </c>
      <c r="D8438" s="5">
        <f>Tabla1[[#This Row],[REQUERIDOS (9 X CASILLA)]]/9</f>
        <v>537</v>
      </c>
      <c r="E8438" s="2">
        <v>38879</v>
      </c>
      <c r="F8438" s="5">
        <v>28972</v>
      </c>
      <c r="G8438" s="4">
        <f t="shared" si="262"/>
        <v>0.74518377530286273</v>
      </c>
      <c r="H8438" s="5">
        <v>4833</v>
      </c>
      <c r="I8438" s="5">
        <v>5733</v>
      </c>
      <c r="J8438" s="4">
        <f t="shared" si="263"/>
        <v>1.186219739292365</v>
      </c>
      <c r="K8438" s="5">
        <v>6444</v>
      </c>
      <c r="L8438" s="4">
        <f>Tabla1[[#This Row],[CCRL (Ciudadanos que cumplen los requisitos de ley)]]/Tabla1[[#This Row],[ÓPTIMO REQUERIDO]]</f>
        <v>0.88966480446927376</v>
      </c>
    </row>
    <row r="8439" spans="1:12" x14ac:dyDescent="0.35">
      <c r="A8439" s="1">
        <v>7</v>
      </c>
      <c r="B8439" s="1">
        <v>12</v>
      </c>
      <c r="C8439" s="3">
        <v>45359</v>
      </c>
      <c r="D8439" s="5">
        <f>Tabla1[[#This Row],[REQUERIDOS (9 X CASILLA)]]/9</f>
        <v>553</v>
      </c>
      <c r="E8439" s="2">
        <v>43759</v>
      </c>
      <c r="F8439" s="5">
        <v>31098</v>
      </c>
      <c r="G8439" s="4">
        <f t="shared" si="262"/>
        <v>0.71066523458031494</v>
      </c>
      <c r="H8439" s="5">
        <v>4977</v>
      </c>
      <c r="I8439" s="5">
        <v>4896</v>
      </c>
      <c r="J8439" s="4">
        <f t="shared" si="263"/>
        <v>0.98372513562386976</v>
      </c>
      <c r="K8439" s="5">
        <v>8295</v>
      </c>
      <c r="L8439" s="4">
        <f>Tabla1[[#This Row],[CCRL (Ciudadanos que cumplen los requisitos de ley)]]/Tabla1[[#This Row],[ÓPTIMO REQUERIDO]]</f>
        <v>0.5902350813743219</v>
      </c>
    </row>
    <row r="8440" spans="1:12" x14ac:dyDescent="0.35">
      <c r="A8440" s="1">
        <v>7</v>
      </c>
      <c r="B8440" s="1">
        <v>13</v>
      </c>
      <c r="C8440" s="3">
        <v>45359</v>
      </c>
      <c r="D8440" s="5">
        <f>Tabla1[[#This Row],[REQUERIDOS (9 X CASILLA)]]/9</f>
        <v>592</v>
      </c>
      <c r="E8440" s="2">
        <v>42854</v>
      </c>
      <c r="F8440" s="5">
        <v>31285</v>
      </c>
      <c r="G8440" s="4">
        <f t="shared" si="262"/>
        <v>0.73003686937042045</v>
      </c>
      <c r="H8440" s="5">
        <v>5328</v>
      </c>
      <c r="I8440" s="5">
        <v>6632</v>
      </c>
      <c r="J8440" s="4">
        <f t="shared" si="263"/>
        <v>1.2447447447447448</v>
      </c>
      <c r="K8440" s="5">
        <v>7104</v>
      </c>
      <c r="L8440" s="4">
        <f>Tabla1[[#This Row],[CCRL (Ciudadanos que cumplen los requisitos de ley)]]/Tabla1[[#This Row],[ÓPTIMO REQUERIDO]]</f>
        <v>0.93355855855855852</v>
      </c>
    </row>
    <row r="8441" spans="1:12" x14ac:dyDescent="0.35">
      <c r="A8441" s="1">
        <v>8</v>
      </c>
      <c r="B8441" s="1">
        <v>1</v>
      </c>
      <c r="C8441" s="3">
        <v>45359</v>
      </c>
      <c r="D8441" s="5">
        <f>Tabla1[[#This Row],[REQUERIDOS (9 X CASILLA)]]/9</f>
        <v>528</v>
      </c>
      <c r="E8441" s="2">
        <v>39499</v>
      </c>
      <c r="F8441" s="5">
        <v>37428</v>
      </c>
      <c r="G8441" s="4">
        <f t="shared" si="262"/>
        <v>0.9475682928681739</v>
      </c>
      <c r="H8441" s="5">
        <v>4752</v>
      </c>
      <c r="I8441" s="5">
        <v>4266</v>
      </c>
      <c r="J8441" s="4">
        <f t="shared" si="263"/>
        <v>0.89772727272727271</v>
      </c>
      <c r="K8441" s="5">
        <v>9504</v>
      </c>
      <c r="L8441" s="4">
        <f>Tabla1[[#This Row],[CCRL (Ciudadanos que cumplen los requisitos de ley)]]/Tabla1[[#This Row],[ÓPTIMO REQUERIDO]]</f>
        <v>0.44886363636363635</v>
      </c>
    </row>
    <row r="8442" spans="1:12" x14ac:dyDescent="0.35">
      <c r="A8442" s="1">
        <v>8</v>
      </c>
      <c r="B8442" s="1">
        <v>2</v>
      </c>
      <c r="C8442" s="3">
        <v>45359</v>
      </c>
      <c r="D8442" s="5">
        <f>Tabla1[[#This Row],[REQUERIDOS (9 X CASILLA)]]/9</f>
        <v>553</v>
      </c>
      <c r="E8442" s="2">
        <v>38646</v>
      </c>
      <c r="F8442" s="5">
        <v>33999</v>
      </c>
      <c r="G8442" s="4">
        <f t="shared" si="262"/>
        <v>0.87975469647570248</v>
      </c>
      <c r="H8442" s="5">
        <v>4977</v>
      </c>
      <c r="I8442" s="5">
        <v>4783</v>
      </c>
      <c r="J8442" s="4">
        <f t="shared" si="263"/>
        <v>0.96102069519791034</v>
      </c>
      <c r="K8442" s="5">
        <v>9401</v>
      </c>
      <c r="L8442" s="4">
        <f>Tabla1[[#This Row],[CCRL (Ciudadanos que cumplen los requisitos de ley)]]/Tabla1[[#This Row],[ÓPTIMO REQUERIDO]]</f>
        <v>0.5087756621635996</v>
      </c>
    </row>
    <row r="8443" spans="1:12" x14ac:dyDescent="0.35">
      <c r="A8443" s="1">
        <v>8</v>
      </c>
      <c r="B8443" s="1">
        <v>3</v>
      </c>
      <c r="C8443" s="3">
        <v>45359</v>
      </c>
      <c r="D8443" s="5">
        <f>Tabla1[[#This Row],[REQUERIDOS (9 X CASILLA)]]/9</f>
        <v>638</v>
      </c>
      <c r="E8443" s="2">
        <v>46567</v>
      </c>
      <c r="F8443" s="5">
        <v>39890</v>
      </c>
      <c r="G8443" s="4">
        <f t="shared" si="262"/>
        <v>0.85661519960487043</v>
      </c>
      <c r="H8443" s="5">
        <v>5742</v>
      </c>
      <c r="I8443" s="5">
        <v>4995</v>
      </c>
      <c r="J8443" s="4">
        <f t="shared" si="263"/>
        <v>0.86990595611285271</v>
      </c>
      <c r="K8443" s="5">
        <v>10208</v>
      </c>
      <c r="L8443" s="4">
        <f>Tabla1[[#This Row],[CCRL (Ciudadanos que cumplen los requisitos de ley)]]/Tabla1[[#This Row],[ÓPTIMO REQUERIDO]]</f>
        <v>0.48932210031347961</v>
      </c>
    </row>
    <row r="8444" spans="1:12" x14ac:dyDescent="0.35">
      <c r="A8444" s="1">
        <v>8</v>
      </c>
      <c r="B8444" s="1">
        <v>4</v>
      </c>
      <c r="C8444" s="3">
        <v>45359</v>
      </c>
      <c r="D8444" s="5">
        <f>Tabla1[[#This Row],[REQUERIDOS (9 X CASILLA)]]/9</f>
        <v>625</v>
      </c>
      <c r="E8444" s="2">
        <v>44846</v>
      </c>
      <c r="F8444" s="5">
        <v>36472</v>
      </c>
      <c r="G8444" s="4">
        <f t="shared" si="262"/>
        <v>0.81327208669669537</v>
      </c>
      <c r="H8444" s="5">
        <v>5625</v>
      </c>
      <c r="I8444" s="5">
        <v>4732</v>
      </c>
      <c r="J8444" s="4">
        <f t="shared" si="263"/>
        <v>0.84124444444444446</v>
      </c>
      <c r="K8444" s="5">
        <v>11875</v>
      </c>
      <c r="L8444" s="4">
        <f>Tabla1[[#This Row],[CCRL (Ciudadanos que cumplen los requisitos de ley)]]/Tabla1[[#This Row],[ÓPTIMO REQUERIDO]]</f>
        <v>0.39848421052631577</v>
      </c>
    </row>
    <row r="8445" spans="1:12" x14ac:dyDescent="0.35">
      <c r="A8445" s="1">
        <v>8</v>
      </c>
      <c r="B8445" s="1">
        <v>5</v>
      </c>
      <c r="C8445" s="3">
        <v>45359</v>
      </c>
      <c r="D8445" s="5">
        <f>Tabla1[[#This Row],[REQUERIDOS (9 X CASILLA)]]/9</f>
        <v>648</v>
      </c>
      <c r="E8445" s="2">
        <v>47226</v>
      </c>
      <c r="F8445" s="5">
        <v>45825</v>
      </c>
      <c r="G8445" s="4">
        <f t="shared" si="262"/>
        <v>0.97033413797484436</v>
      </c>
      <c r="H8445" s="5">
        <v>5832</v>
      </c>
      <c r="I8445" s="5">
        <v>7484</v>
      </c>
      <c r="J8445" s="4">
        <f t="shared" si="263"/>
        <v>1.2832647462277091</v>
      </c>
      <c r="K8445" s="5">
        <v>9072</v>
      </c>
      <c r="L8445" s="4">
        <f>Tabla1[[#This Row],[CCRL (Ciudadanos que cumplen los requisitos de ley)]]/Tabla1[[#This Row],[ÓPTIMO REQUERIDO]]</f>
        <v>0.82495590828924159</v>
      </c>
    </row>
    <row r="8446" spans="1:12" x14ac:dyDescent="0.35">
      <c r="A8446" s="1">
        <v>8</v>
      </c>
      <c r="B8446" s="1">
        <v>6</v>
      </c>
      <c r="C8446" s="3">
        <v>45359</v>
      </c>
      <c r="D8446" s="5">
        <f>Tabla1[[#This Row],[REQUERIDOS (9 X CASILLA)]]/9</f>
        <v>661</v>
      </c>
      <c r="E8446" s="2">
        <v>48157</v>
      </c>
      <c r="F8446" s="5">
        <v>46043</v>
      </c>
      <c r="G8446" s="4">
        <f t="shared" si="262"/>
        <v>0.95610191664763167</v>
      </c>
      <c r="H8446" s="5">
        <v>5949</v>
      </c>
      <c r="I8446" s="5">
        <v>5103</v>
      </c>
      <c r="J8446" s="4">
        <f t="shared" si="263"/>
        <v>0.85779122541603636</v>
      </c>
      <c r="K8446" s="5">
        <v>10576</v>
      </c>
      <c r="L8446" s="4">
        <f>Tabla1[[#This Row],[CCRL (Ciudadanos que cumplen los requisitos de ley)]]/Tabla1[[#This Row],[ÓPTIMO REQUERIDO]]</f>
        <v>0.48250756429652042</v>
      </c>
    </row>
    <row r="8447" spans="1:12" x14ac:dyDescent="0.35">
      <c r="A8447" s="1">
        <v>8</v>
      </c>
      <c r="B8447" s="1">
        <v>7</v>
      </c>
      <c r="C8447" s="3">
        <v>45359</v>
      </c>
      <c r="D8447" s="5">
        <f>Tabla1[[#This Row],[REQUERIDOS (9 X CASILLA)]]/9</f>
        <v>777</v>
      </c>
      <c r="E8447" s="2">
        <v>52470</v>
      </c>
      <c r="F8447" s="5">
        <v>39587</v>
      </c>
      <c r="G8447" s="4">
        <f t="shared" si="262"/>
        <v>0.75446922050695631</v>
      </c>
      <c r="H8447" s="5">
        <v>6993</v>
      </c>
      <c r="I8447" s="5">
        <v>6326</v>
      </c>
      <c r="J8447" s="4">
        <f t="shared" si="263"/>
        <v>0.9046189046189046</v>
      </c>
      <c r="K8447" s="5">
        <v>13986</v>
      </c>
      <c r="L8447" s="4">
        <f>Tabla1[[#This Row],[CCRL (Ciudadanos que cumplen los requisitos de ley)]]/Tabla1[[#This Row],[ÓPTIMO REQUERIDO]]</f>
        <v>0.4523094523094523</v>
      </c>
    </row>
    <row r="8448" spans="1:12" x14ac:dyDescent="0.35">
      <c r="A8448" s="1">
        <v>8</v>
      </c>
      <c r="B8448" s="1">
        <v>8</v>
      </c>
      <c r="C8448" s="3">
        <v>45359</v>
      </c>
      <c r="D8448" s="5">
        <f>Tabla1[[#This Row],[REQUERIDOS (9 X CASILLA)]]/9</f>
        <v>685</v>
      </c>
      <c r="E8448" s="2">
        <v>49868</v>
      </c>
      <c r="F8448" s="5">
        <v>43111</v>
      </c>
      <c r="G8448" s="4">
        <f t="shared" si="262"/>
        <v>0.86450228603513279</v>
      </c>
      <c r="H8448" s="5">
        <v>6165</v>
      </c>
      <c r="I8448" s="5">
        <v>3146</v>
      </c>
      <c r="J8448" s="4">
        <f t="shared" si="263"/>
        <v>0.51030008110300085</v>
      </c>
      <c r="K8448" s="5">
        <v>10960</v>
      </c>
      <c r="L8448" s="4">
        <f>Tabla1[[#This Row],[CCRL (Ciudadanos que cumplen los requisitos de ley)]]/Tabla1[[#This Row],[ÓPTIMO REQUERIDO]]</f>
        <v>0.28704379562043797</v>
      </c>
    </row>
    <row r="8449" spans="1:12" x14ac:dyDescent="0.35">
      <c r="A8449" s="1">
        <v>8</v>
      </c>
      <c r="B8449" s="1">
        <v>9</v>
      </c>
      <c r="C8449" s="3">
        <v>45359</v>
      </c>
      <c r="D8449" s="5">
        <f>Tabla1[[#This Row],[REQUERIDOS (9 X CASILLA)]]/9</f>
        <v>646</v>
      </c>
      <c r="E8449" s="2">
        <v>42443</v>
      </c>
      <c r="F8449" s="5">
        <v>40175</v>
      </c>
      <c r="G8449" s="4">
        <f t="shared" si="262"/>
        <v>0.9465636265108498</v>
      </c>
      <c r="H8449" s="5">
        <v>5814</v>
      </c>
      <c r="I8449" s="5">
        <v>8093</v>
      </c>
      <c r="J8449" s="4">
        <f t="shared" si="263"/>
        <v>1.391984864121087</v>
      </c>
      <c r="K8449" s="5">
        <v>8398</v>
      </c>
      <c r="L8449" s="4">
        <f>Tabla1[[#This Row],[CCRL (Ciudadanos que cumplen los requisitos de ley)]]/Tabla1[[#This Row],[ÓPTIMO REQUERIDO]]</f>
        <v>0.96368182900690635</v>
      </c>
    </row>
    <row r="8450" spans="1:12" x14ac:dyDescent="0.35">
      <c r="A8450" s="1">
        <v>9</v>
      </c>
      <c r="B8450" s="1">
        <v>1</v>
      </c>
      <c r="C8450" s="3">
        <v>45359</v>
      </c>
      <c r="D8450" s="5">
        <f>Tabla1[[#This Row],[REQUERIDOS (9 X CASILLA)]]/9</f>
        <v>585</v>
      </c>
      <c r="E8450" s="2">
        <v>44570</v>
      </c>
      <c r="F8450" s="5">
        <v>43517</v>
      </c>
      <c r="G8450" s="4">
        <f t="shared" si="262"/>
        <v>0.97637424276419116</v>
      </c>
      <c r="H8450" s="5">
        <v>5265</v>
      </c>
      <c r="I8450" s="5">
        <v>5495</v>
      </c>
      <c r="J8450" s="4">
        <f t="shared" si="263"/>
        <v>1.0436847103513771</v>
      </c>
      <c r="K8450" s="5">
        <v>8775</v>
      </c>
      <c r="L8450" s="4">
        <f>Tabla1[[#This Row],[CCRL (Ciudadanos que cumplen los requisitos de ley)]]/Tabla1[[#This Row],[ÓPTIMO REQUERIDO]]</f>
        <v>0.62621082621082624</v>
      </c>
    </row>
    <row r="8451" spans="1:12" x14ac:dyDescent="0.35">
      <c r="A8451" s="1">
        <v>9</v>
      </c>
      <c r="B8451" s="1">
        <v>2</v>
      </c>
      <c r="C8451" s="3">
        <v>45359</v>
      </c>
      <c r="D8451" s="5">
        <f>Tabla1[[#This Row],[REQUERIDOS (9 X CASILLA)]]/9</f>
        <v>748</v>
      </c>
      <c r="E8451" s="2">
        <v>53057</v>
      </c>
      <c r="F8451" s="5">
        <v>52989</v>
      </c>
      <c r="G8451" s="4">
        <f t="shared" ref="G8451:G8514" si="264">F8451/E8451</f>
        <v>0.99871835950016019</v>
      </c>
      <c r="H8451" s="5">
        <v>6732</v>
      </c>
      <c r="I8451" s="5">
        <v>6077</v>
      </c>
      <c r="J8451" s="4">
        <f t="shared" ref="J8451:J8514" si="265">I8451/H8451</f>
        <v>0.90270350564468216</v>
      </c>
      <c r="K8451" s="5">
        <v>10472</v>
      </c>
      <c r="L8451" s="4">
        <f>Tabla1[[#This Row],[CCRL (Ciudadanos que cumplen los requisitos de ley)]]/Tabla1[[#This Row],[ÓPTIMO REQUERIDO]]</f>
        <v>0.5803093964858671</v>
      </c>
    </row>
    <row r="8452" spans="1:12" x14ac:dyDescent="0.35">
      <c r="A8452" s="1">
        <v>9</v>
      </c>
      <c r="B8452" s="1">
        <v>3</v>
      </c>
      <c r="C8452" s="3">
        <v>45359</v>
      </c>
      <c r="D8452" s="5">
        <f>Tabla1[[#This Row],[REQUERIDOS (9 X CASILLA)]]/9</f>
        <v>697</v>
      </c>
      <c r="E8452" s="2">
        <v>53273</v>
      </c>
      <c r="F8452" s="5">
        <v>49966</v>
      </c>
      <c r="G8452" s="4">
        <f t="shared" si="264"/>
        <v>0.93792352598877482</v>
      </c>
      <c r="H8452" s="5">
        <v>6273</v>
      </c>
      <c r="I8452" s="5">
        <v>5873</v>
      </c>
      <c r="J8452" s="4">
        <f t="shared" si="265"/>
        <v>0.93623465646421167</v>
      </c>
      <c r="K8452" s="5">
        <v>10455</v>
      </c>
      <c r="L8452" s="4">
        <f>Tabla1[[#This Row],[CCRL (Ciudadanos que cumplen los requisitos de ley)]]/Tabla1[[#This Row],[ÓPTIMO REQUERIDO]]</f>
        <v>0.56174079387852704</v>
      </c>
    </row>
    <row r="8453" spans="1:12" x14ac:dyDescent="0.35">
      <c r="A8453" s="1">
        <v>9</v>
      </c>
      <c r="B8453" s="1">
        <v>4</v>
      </c>
      <c r="C8453" s="3">
        <v>45359</v>
      </c>
      <c r="D8453" s="5">
        <f>Tabla1[[#This Row],[REQUERIDOS (9 X CASILLA)]]/9</f>
        <v>508</v>
      </c>
      <c r="E8453" s="2">
        <v>38966</v>
      </c>
      <c r="F8453" s="5">
        <v>38153</v>
      </c>
      <c r="G8453" s="4">
        <f t="shared" si="264"/>
        <v>0.97913565672637681</v>
      </c>
      <c r="H8453" s="5">
        <v>4572</v>
      </c>
      <c r="I8453" s="5">
        <v>5544</v>
      </c>
      <c r="J8453" s="4">
        <f t="shared" si="265"/>
        <v>1.2125984251968505</v>
      </c>
      <c r="K8453" s="5">
        <v>7112</v>
      </c>
      <c r="L8453" s="4">
        <f>Tabla1[[#This Row],[CCRL (Ciudadanos que cumplen los requisitos de ley)]]/Tabla1[[#This Row],[ÓPTIMO REQUERIDO]]</f>
        <v>0.77952755905511806</v>
      </c>
    </row>
    <row r="8454" spans="1:12" x14ac:dyDescent="0.35">
      <c r="A8454" s="1">
        <v>9</v>
      </c>
      <c r="B8454" s="1">
        <v>5</v>
      </c>
      <c r="C8454" s="3">
        <v>45359</v>
      </c>
      <c r="D8454" s="5">
        <f>Tabla1[[#This Row],[REQUERIDOS (9 X CASILLA)]]/9</f>
        <v>560</v>
      </c>
      <c r="E8454" s="2">
        <v>44984</v>
      </c>
      <c r="F8454" s="5">
        <v>41814</v>
      </c>
      <c r="G8454" s="4">
        <f t="shared" si="264"/>
        <v>0.92953049973323854</v>
      </c>
      <c r="H8454" s="5">
        <v>5040</v>
      </c>
      <c r="I8454" s="5">
        <v>4638</v>
      </c>
      <c r="J8454" s="4">
        <f t="shared" si="265"/>
        <v>0.92023809523809519</v>
      </c>
      <c r="K8454" s="5">
        <v>7840</v>
      </c>
      <c r="L8454" s="4">
        <f>Tabla1[[#This Row],[CCRL (Ciudadanos que cumplen los requisitos de ley)]]/Tabla1[[#This Row],[ÓPTIMO REQUERIDO]]</f>
        <v>0.59158163265306118</v>
      </c>
    </row>
    <row r="8455" spans="1:12" x14ac:dyDescent="0.35">
      <c r="A8455" s="1">
        <v>9</v>
      </c>
      <c r="B8455" s="1">
        <v>6</v>
      </c>
      <c r="C8455" s="3">
        <v>45359</v>
      </c>
      <c r="D8455" s="5">
        <f>Tabla1[[#This Row],[REQUERIDOS (9 X CASILLA)]]/9</f>
        <v>596</v>
      </c>
      <c r="E8455" s="2">
        <v>44740</v>
      </c>
      <c r="F8455" s="5">
        <v>42667</v>
      </c>
      <c r="G8455" s="4">
        <f t="shared" si="264"/>
        <v>0.95366562360303975</v>
      </c>
      <c r="H8455" s="5">
        <v>5364</v>
      </c>
      <c r="I8455" s="5">
        <v>5379</v>
      </c>
      <c r="J8455" s="4">
        <f t="shared" si="265"/>
        <v>1.0027964205816555</v>
      </c>
      <c r="K8455" s="5">
        <v>8344</v>
      </c>
      <c r="L8455" s="4">
        <f>Tabla1[[#This Row],[CCRL (Ciudadanos que cumplen los requisitos de ley)]]/Tabla1[[#This Row],[ÓPTIMO REQUERIDO]]</f>
        <v>0.64465484180249277</v>
      </c>
    </row>
    <row r="8456" spans="1:12" x14ac:dyDescent="0.35">
      <c r="A8456" s="1">
        <v>9</v>
      </c>
      <c r="B8456" s="1">
        <v>7</v>
      </c>
      <c r="C8456" s="3">
        <v>45359</v>
      </c>
      <c r="D8456" s="5">
        <f>Tabla1[[#This Row],[REQUERIDOS (9 X CASILLA)]]/9</f>
        <v>718</v>
      </c>
      <c r="E8456" s="2">
        <v>53271</v>
      </c>
      <c r="F8456" s="5">
        <v>53271</v>
      </c>
      <c r="G8456" s="4">
        <f t="shared" si="264"/>
        <v>1</v>
      </c>
      <c r="H8456" s="5">
        <v>6462</v>
      </c>
      <c r="I8456" s="5">
        <v>6895</v>
      </c>
      <c r="J8456" s="4">
        <f t="shared" si="265"/>
        <v>1.0670071185391519</v>
      </c>
      <c r="K8456" s="5">
        <v>10770</v>
      </c>
      <c r="L8456" s="4">
        <f>Tabla1[[#This Row],[CCRL (Ciudadanos que cumplen los requisitos de ley)]]/Tabla1[[#This Row],[ÓPTIMO REQUERIDO]]</f>
        <v>0.64020427112349121</v>
      </c>
    </row>
    <row r="8457" spans="1:12" x14ac:dyDescent="0.35">
      <c r="A8457" s="1">
        <v>9</v>
      </c>
      <c r="B8457" s="1">
        <v>8</v>
      </c>
      <c r="C8457" s="3">
        <v>45359</v>
      </c>
      <c r="D8457" s="5">
        <f>Tabla1[[#This Row],[REQUERIDOS (9 X CASILLA)]]/9</f>
        <v>640</v>
      </c>
      <c r="E8457" s="2">
        <v>48967</v>
      </c>
      <c r="F8457" s="5">
        <v>47116</v>
      </c>
      <c r="G8457" s="4">
        <f t="shared" si="264"/>
        <v>0.96219903200114365</v>
      </c>
      <c r="H8457" s="5">
        <v>5760</v>
      </c>
      <c r="I8457" s="5">
        <v>6603</v>
      </c>
      <c r="J8457" s="4">
        <f t="shared" si="265"/>
        <v>1.1463541666666666</v>
      </c>
      <c r="K8457" s="5">
        <v>9600</v>
      </c>
      <c r="L8457" s="4">
        <f>Tabla1[[#This Row],[CCRL (Ciudadanos que cumplen los requisitos de ley)]]/Tabla1[[#This Row],[ÓPTIMO REQUERIDO]]</f>
        <v>0.68781250000000005</v>
      </c>
    </row>
    <row r="8458" spans="1:12" x14ac:dyDescent="0.35">
      <c r="A8458" s="1">
        <v>9</v>
      </c>
      <c r="B8458" s="1">
        <v>9</v>
      </c>
      <c r="C8458" s="3">
        <v>45359</v>
      </c>
      <c r="D8458" s="5">
        <f>Tabla1[[#This Row],[REQUERIDOS (9 X CASILLA)]]/9</f>
        <v>504</v>
      </c>
      <c r="E8458" s="2">
        <v>40975</v>
      </c>
      <c r="F8458" s="5">
        <v>40097</v>
      </c>
      <c r="G8458" s="4">
        <f t="shared" si="264"/>
        <v>0.97857230018303842</v>
      </c>
      <c r="H8458" s="5">
        <v>4536</v>
      </c>
      <c r="I8458" s="5">
        <v>5558</v>
      </c>
      <c r="J8458" s="4">
        <f t="shared" si="265"/>
        <v>1.2253086419753085</v>
      </c>
      <c r="K8458" s="5">
        <v>7560</v>
      </c>
      <c r="L8458" s="4">
        <f>Tabla1[[#This Row],[CCRL (Ciudadanos que cumplen los requisitos de ley)]]/Tabla1[[#This Row],[ÓPTIMO REQUERIDO]]</f>
        <v>0.73518518518518516</v>
      </c>
    </row>
    <row r="8459" spans="1:12" x14ac:dyDescent="0.35">
      <c r="A8459" s="1">
        <v>9</v>
      </c>
      <c r="B8459" s="1">
        <v>10</v>
      </c>
      <c r="C8459" s="3">
        <v>45359</v>
      </c>
      <c r="D8459" s="5">
        <f>Tabla1[[#This Row],[REQUERIDOS (9 X CASILLA)]]/9</f>
        <v>560</v>
      </c>
      <c r="E8459" s="2">
        <v>42471</v>
      </c>
      <c r="F8459" s="5">
        <v>42390</v>
      </c>
      <c r="G8459" s="4">
        <f t="shared" si="264"/>
        <v>0.99809281627463442</v>
      </c>
      <c r="H8459" s="5">
        <v>5040</v>
      </c>
      <c r="I8459" s="5">
        <v>4480</v>
      </c>
      <c r="J8459" s="4">
        <f t="shared" si="265"/>
        <v>0.88888888888888884</v>
      </c>
      <c r="K8459" s="5">
        <v>7840</v>
      </c>
      <c r="L8459" s="4">
        <f>Tabla1[[#This Row],[CCRL (Ciudadanos que cumplen los requisitos de ley)]]/Tabla1[[#This Row],[ÓPTIMO REQUERIDO]]</f>
        <v>0.5714285714285714</v>
      </c>
    </row>
    <row r="8460" spans="1:12" x14ac:dyDescent="0.35">
      <c r="A8460" s="1">
        <v>9</v>
      </c>
      <c r="B8460" s="1">
        <v>11</v>
      </c>
      <c r="C8460" s="3">
        <v>45359</v>
      </c>
      <c r="D8460" s="5">
        <f>Tabla1[[#This Row],[REQUERIDOS (9 X CASILLA)]]/9</f>
        <v>700</v>
      </c>
      <c r="E8460" s="2">
        <v>52139</v>
      </c>
      <c r="F8460" s="5">
        <v>51094</v>
      </c>
      <c r="G8460" s="4">
        <f t="shared" si="264"/>
        <v>0.97995742150789233</v>
      </c>
      <c r="H8460" s="5">
        <v>6300</v>
      </c>
      <c r="I8460" s="5">
        <v>6474</v>
      </c>
      <c r="J8460" s="4">
        <f t="shared" si="265"/>
        <v>1.0276190476190477</v>
      </c>
      <c r="K8460" s="5">
        <v>10500</v>
      </c>
      <c r="L8460" s="4">
        <f>Tabla1[[#This Row],[CCRL (Ciudadanos que cumplen los requisitos de ley)]]/Tabla1[[#This Row],[ÓPTIMO REQUERIDO]]</f>
        <v>0.61657142857142855</v>
      </c>
    </row>
    <row r="8461" spans="1:12" x14ac:dyDescent="0.35">
      <c r="A8461" s="1">
        <v>9</v>
      </c>
      <c r="B8461" s="1">
        <v>12</v>
      </c>
      <c r="C8461" s="3">
        <v>45359</v>
      </c>
      <c r="D8461" s="5">
        <f>Tabla1[[#This Row],[REQUERIDOS (9 X CASILLA)]]/9</f>
        <v>663</v>
      </c>
      <c r="E8461" s="2">
        <v>48910</v>
      </c>
      <c r="F8461" s="5">
        <v>48737</v>
      </c>
      <c r="G8461" s="4">
        <f t="shared" si="264"/>
        <v>0.99646289102433039</v>
      </c>
      <c r="H8461" s="5">
        <v>5967</v>
      </c>
      <c r="I8461" s="5">
        <v>5292</v>
      </c>
      <c r="J8461" s="4">
        <f t="shared" si="265"/>
        <v>0.8868778280542986</v>
      </c>
      <c r="K8461" s="5">
        <v>10608</v>
      </c>
      <c r="L8461" s="4">
        <f>Tabla1[[#This Row],[CCRL (Ciudadanos que cumplen los requisitos de ley)]]/Tabla1[[#This Row],[ÓPTIMO REQUERIDO]]</f>
        <v>0.49886877828054299</v>
      </c>
    </row>
    <row r="8462" spans="1:12" x14ac:dyDescent="0.35">
      <c r="A8462" s="1">
        <v>9</v>
      </c>
      <c r="B8462" s="1">
        <v>13</v>
      </c>
      <c r="C8462" s="3">
        <v>45359</v>
      </c>
      <c r="D8462" s="5">
        <f>Tabla1[[#This Row],[REQUERIDOS (9 X CASILLA)]]/9</f>
        <v>638</v>
      </c>
      <c r="E8462" s="2">
        <v>46914</v>
      </c>
      <c r="F8462" s="5">
        <v>46225</v>
      </c>
      <c r="G8462" s="4">
        <f t="shared" si="264"/>
        <v>0.98531355245768859</v>
      </c>
      <c r="H8462" s="5">
        <v>5742</v>
      </c>
      <c r="I8462" s="5">
        <v>5627</v>
      </c>
      <c r="J8462" s="4">
        <f t="shared" si="265"/>
        <v>0.97997213514454895</v>
      </c>
      <c r="K8462" s="5">
        <v>8294</v>
      </c>
      <c r="L8462" s="4">
        <f>Tabla1[[#This Row],[CCRL (Ciudadanos que cumplen los requisitos de ley)]]/Tabla1[[#This Row],[ÓPTIMO REQUERIDO]]</f>
        <v>0.6784422474077646</v>
      </c>
    </row>
    <row r="8463" spans="1:12" x14ac:dyDescent="0.35">
      <c r="A8463" s="1">
        <v>9</v>
      </c>
      <c r="B8463" s="1">
        <v>14</v>
      </c>
      <c r="C8463" s="3">
        <v>45359</v>
      </c>
      <c r="D8463" s="5">
        <f>Tabla1[[#This Row],[REQUERIDOS (9 X CASILLA)]]/9</f>
        <v>622</v>
      </c>
      <c r="E8463" s="2">
        <v>46744</v>
      </c>
      <c r="F8463" s="5">
        <v>46485</v>
      </c>
      <c r="G8463" s="4">
        <f t="shared" si="264"/>
        <v>0.99445918192709226</v>
      </c>
      <c r="H8463" s="5">
        <v>5598</v>
      </c>
      <c r="I8463" s="5">
        <v>5379</v>
      </c>
      <c r="J8463" s="4">
        <f t="shared" si="265"/>
        <v>0.96087888531618437</v>
      </c>
      <c r="K8463" s="5">
        <v>9330</v>
      </c>
      <c r="L8463" s="4">
        <f>Tabla1[[#This Row],[CCRL (Ciudadanos que cumplen los requisitos de ley)]]/Tabla1[[#This Row],[ÓPTIMO REQUERIDO]]</f>
        <v>0.57652733118971056</v>
      </c>
    </row>
    <row r="8464" spans="1:12" x14ac:dyDescent="0.35">
      <c r="A8464" s="1">
        <v>9</v>
      </c>
      <c r="B8464" s="1">
        <v>15</v>
      </c>
      <c r="C8464" s="3">
        <v>45359</v>
      </c>
      <c r="D8464" s="5">
        <f>Tabla1[[#This Row],[REQUERIDOS (9 X CASILLA)]]/9</f>
        <v>644</v>
      </c>
      <c r="E8464" s="2">
        <v>49522</v>
      </c>
      <c r="F8464" s="5">
        <v>48961</v>
      </c>
      <c r="G8464" s="4">
        <f t="shared" si="264"/>
        <v>0.98867170146601513</v>
      </c>
      <c r="H8464" s="5">
        <v>5796</v>
      </c>
      <c r="I8464" s="5">
        <v>4811</v>
      </c>
      <c r="J8464" s="4">
        <f t="shared" si="265"/>
        <v>0.83005521048999309</v>
      </c>
      <c r="K8464" s="5">
        <v>9016</v>
      </c>
      <c r="L8464" s="4">
        <f>Tabla1[[#This Row],[CCRL (Ciudadanos que cumplen los requisitos de ley)]]/Tabla1[[#This Row],[ÓPTIMO REQUERIDO]]</f>
        <v>0.53360692102928131</v>
      </c>
    </row>
    <row r="8465" spans="1:12" x14ac:dyDescent="0.35">
      <c r="A8465" s="1">
        <v>9</v>
      </c>
      <c r="B8465" s="1">
        <v>16</v>
      </c>
      <c r="C8465" s="3">
        <v>45359</v>
      </c>
      <c r="D8465" s="5">
        <f>Tabla1[[#This Row],[REQUERIDOS (9 X CASILLA)]]/9</f>
        <v>549</v>
      </c>
      <c r="E8465" s="2">
        <v>41596</v>
      </c>
      <c r="F8465" s="5">
        <v>40020</v>
      </c>
      <c r="G8465" s="4">
        <f t="shared" si="264"/>
        <v>0.96211174151360712</v>
      </c>
      <c r="H8465" s="5">
        <v>4941</v>
      </c>
      <c r="I8465" s="5">
        <v>5325</v>
      </c>
      <c r="J8465" s="4">
        <f t="shared" si="265"/>
        <v>1.0777170613236187</v>
      </c>
      <c r="K8465" s="5">
        <v>8784</v>
      </c>
      <c r="L8465" s="4">
        <f>Tabla1[[#This Row],[CCRL (Ciudadanos que cumplen los requisitos de ley)]]/Tabla1[[#This Row],[ÓPTIMO REQUERIDO]]</f>
        <v>0.60621584699453557</v>
      </c>
    </row>
    <row r="8466" spans="1:12" x14ac:dyDescent="0.35">
      <c r="A8466" s="1">
        <v>9</v>
      </c>
      <c r="B8466" s="1">
        <v>17</v>
      </c>
      <c r="C8466" s="3">
        <v>45359</v>
      </c>
      <c r="D8466" s="5">
        <f>Tabla1[[#This Row],[REQUERIDOS (9 X CASILLA)]]/9</f>
        <v>563</v>
      </c>
      <c r="E8466" s="2">
        <v>45435</v>
      </c>
      <c r="F8466" s="5">
        <v>41831</v>
      </c>
      <c r="G8466" s="4">
        <f t="shared" si="264"/>
        <v>0.92067789149334212</v>
      </c>
      <c r="H8466" s="5">
        <v>5067</v>
      </c>
      <c r="I8466" s="5">
        <v>4094</v>
      </c>
      <c r="J8466" s="4">
        <f t="shared" si="265"/>
        <v>0.80797315966054861</v>
      </c>
      <c r="K8466" s="5">
        <v>8445</v>
      </c>
      <c r="L8466" s="4">
        <f>Tabla1[[#This Row],[CCRL (Ciudadanos que cumplen los requisitos de ley)]]/Tabla1[[#This Row],[ÓPTIMO REQUERIDO]]</f>
        <v>0.48478389579632919</v>
      </c>
    </row>
    <row r="8467" spans="1:12" x14ac:dyDescent="0.35">
      <c r="A8467" s="1">
        <v>9</v>
      </c>
      <c r="B8467" s="1">
        <v>18</v>
      </c>
      <c r="C8467" s="3">
        <v>45359</v>
      </c>
      <c r="D8467" s="5">
        <f>Tabla1[[#This Row],[REQUERIDOS (9 X CASILLA)]]/9</f>
        <v>628</v>
      </c>
      <c r="E8467" s="2">
        <v>48046</v>
      </c>
      <c r="F8467" s="5">
        <v>48046</v>
      </c>
      <c r="G8467" s="4">
        <f t="shared" si="264"/>
        <v>1</v>
      </c>
      <c r="H8467" s="5">
        <v>5652</v>
      </c>
      <c r="I8467" s="5">
        <v>6813</v>
      </c>
      <c r="J8467" s="4">
        <f t="shared" si="265"/>
        <v>1.2054140127388535</v>
      </c>
      <c r="K8467" s="5">
        <v>8792</v>
      </c>
      <c r="L8467" s="4">
        <f>Tabla1[[#This Row],[CCRL (Ciudadanos que cumplen los requisitos de ley)]]/Tabla1[[#This Row],[ÓPTIMO REQUERIDO]]</f>
        <v>0.774909008189263</v>
      </c>
    </row>
    <row r="8468" spans="1:12" x14ac:dyDescent="0.35">
      <c r="A8468" s="1">
        <v>9</v>
      </c>
      <c r="B8468" s="1">
        <v>19</v>
      </c>
      <c r="C8468" s="3">
        <v>45359</v>
      </c>
      <c r="D8468" s="5">
        <f>Tabla1[[#This Row],[REQUERIDOS (9 X CASILLA)]]/9</f>
        <v>593</v>
      </c>
      <c r="E8468" s="2">
        <v>43011</v>
      </c>
      <c r="F8468" s="5">
        <v>42274</v>
      </c>
      <c r="G8468" s="4">
        <f t="shared" si="264"/>
        <v>0.98286484852712097</v>
      </c>
      <c r="H8468" s="5">
        <v>5337</v>
      </c>
      <c r="I8468" s="5">
        <v>4735</v>
      </c>
      <c r="J8468" s="4">
        <f t="shared" si="265"/>
        <v>0.88720254824807943</v>
      </c>
      <c r="K8468" s="5">
        <v>8895</v>
      </c>
      <c r="L8468" s="4">
        <f>Tabla1[[#This Row],[CCRL (Ciudadanos que cumplen los requisitos de ley)]]/Tabla1[[#This Row],[ÓPTIMO REQUERIDO]]</f>
        <v>0.53232152894884766</v>
      </c>
    </row>
    <row r="8469" spans="1:12" x14ac:dyDescent="0.35">
      <c r="A8469" s="1">
        <v>9</v>
      </c>
      <c r="B8469" s="1">
        <v>20</v>
      </c>
      <c r="C8469" s="3">
        <v>45359</v>
      </c>
      <c r="D8469" s="5">
        <f>Tabla1[[#This Row],[REQUERIDOS (9 X CASILLA)]]/9</f>
        <v>684</v>
      </c>
      <c r="E8469" s="2">
        <v>52111</v>
      </c>
      <c r="F8469" s="5">
        <v>51013</v>
      </c>
      <c r="G8469" s="4">
        <f t="shared" si="264"/>
        <v>0.97892959260041068</v>
      </c>
      <c r="H8469" s="5">
        <v>6156</v>
      </c>
      <c r="I8469" s="5">
        <v>7247</v>
      </c>
      <c r="J8469" s="4">
        <f t="shared" si="265"/>
        <v>1.1772254710851202</v>
      </c>
      <c r="K8469" s="5">
        <v>10260</v>
      </c>
      <c r="L8469" s="4">
        <f>Tabla1[[#This Row],[CCRL (Ciudadanos que cumplen los requisitos de ley)]]/Tabla1[[#This Row],[ÓPTIMO REQUERIDO]]</f>
        <v>0.70633528265107215</v>
      </c>
    </row>
    <row r="8470" spans="1:12" x14ac:dyDescent="0.35">
      <c r="A8470" s="1">
        <v>9</v>
      </c>
      <c r="B8470" s="1">
        <v>21</v>
      </c>
      <c r="C8470" s="3">
        <v>45359</v>
      </c>
      <c r="D8470" s="5">
        <f>Tabla1[[#This Row],[REQUERIDOS (9 X CASILLA)]]/9</f>
        <v>542</v>
      </c>
      <c r="E8470" s="2">
        <v>45438</v>
      </c>
      <c r="F8470" s="5">
        <v>43470</v>
      </c>
      <c r="G8470" s="4">
        <f t="shared" si="264"/>
        <v>0.95668823451736429</v>
      </c>
      <c r="H8470" s="5">
        <v>4878</v>
      </c>
      <c r="I8470" s="5">
        <v>4865</v>
      </c>
      <c r="J8470" s="4">
        <f t="shared" si="265"/>
        <v>0.99733497334973353</v>
      </c>
      <c r="K8470" s="5">
        <v>7588</v>
      </c>
      <c r="L8470" s="4">
        <f>Tabla1[[#This Row],[CCRL (Ciudadanos que cumplen los requisitos de ley)]]/Tabla1[[#This Row],[ÓPTIMO REQUERIDO]]</f>
        <v>0.64114391143911442</v>
      </c>
    </row>
    <row r="8471" spans="1:12" x14ac:dyDescent="0.35">
      <c r="A8471" s="1">
        <v>9</v>
      </c>
      <c r="B8471" s="1">
        <v>22</v>
      </c>
      <c r="C8471" s="3">
        <v>45359</v>
      </c>
      <c r="D8471" s="5">
        <f>Tabla1[[#This Row],[REQUERIDOS (9 X CASILLA)]]/9</f>
        <v>489</v>
      </c>
      <c r="E8471" s="2">
        <v>39070</v>
      </c>
      <c r="F8471" s="5">
        <v>39070</v>
      </c>
      <c r="G8471" s="4">
        <f t="shared" si="264"/>
        <v>1</v>
      </c>
      <c r="H8471" s="5">
        <v>4401</v>
      </c>
      <c r="I8471" s="5">
        <v>7588</v>
      </c>
      <c r="J8471" s="4">
        <f t="shared" si="265"/>
        <v>1.7241536014542149</v>
      </c>
      <c r="K8471" s="5">
        <v>7335</v>
      </c>
      <c r="L8471" s="4">
        <f>Tabla1[[#This Row],[CCRL (Ciudadanos que cumplen los requisitos de ley)]]/Tabla1[[#This Row],[ÓPTIMO REQUERIDO]]</f>
        <v>1.034492160872529</v>
      </c>
    </row>
    <row r="8472" spans="1:12" x14ac:dyDescent="0.35">
      <c r="A8472" s="1">
        <v>10</v>
      </c>
      <c r="B8472" s="1">
        <v>1</v>
      </c>
      <c r="C8472" s="3">
        <v>45359</v>
      </c>
      <c r="D8472" s="5">
        <f>Tabla1[[#This Row],[REQUERIDOS (9 X CASILLA)]]/9</f>
        <v>674</v>
      </c>
      <c r="E8472" s="2">
        <v>47877</v>
      </c>
      <c r="F8472" s="5">
        <v>41301</v>
      </c>
      <c r="G8472" s="4">
        <f t="shared" si="264"/>
        <v>0.86264803559120251</v>
      </c>
      <c r="H8472" s="5">
        <v>6066</v>
      </c>
      <c r="I8472" s="5">
        <v>7626</v>
      </c>
      <c r="J8472" s="4">
        <f t="shared" si="265"/>
        <v>1.2571711177052423</v>
      </c>
      <c r="K8472" s="5">
        <v>8762</v>
      </c>
      <c r="L8472" s="4">
        <f>Tabla1[[#This Row],[CCRL (Ciudadanos que cumplen los requisitos de ley)]]/Tabla1[[#This Row],[ÓPTIMO REQUERIDO]]</f>
        <v>0.87034923533439856</v>
      </c>
    </row>
    <row r="8473" spans="1:12" x14ac:dyDescent="0.35">
      <c r="A8473" s="1">
        <v>10</v>
      </c>
      <c r="B8473" s="1">
        <v>2</v>
      </c>
      <c r="C8473" s="3">
        <v>45359</v>
      </c>
      <c r="D8473" s="5">
        <f>Tabla1[[#This Row],[REQUERIDOS (9 X CASILLA)]]/9</f>
        <v>645</v>
      </c>
      <c r="E8473" s="2">
        <v>46031</v>
      </c>
      <c r="F8473" s="5">
        <v>43471</v>
      </c>
      <c r="G8473" s="4">
        <f t="shared" si="264"/>
        <v>0.94438530555495215</v>
      </c>
      <c r="H8473" s="5">
        <v>5805</v>
      </c>
      <c r="I8473" s="5">
        <v>7014</v>
      </c>
      <c r="J8473" s="4">
        <f t="shared" si="265"/>
        <v>1.2082687338501292</v>
      </c>
      <c r="K8473" s="5">
        <v>9030</v>
      </c>
      <c r="L8473" s="4">
        <f>Tabla1[[#This Row],[CCRL (Ciudadanos que cumplen los requisitos de ley)]]/Tabla1[[#This Row],[ÓPTIMO REQUERIDO]]</f>
        <v>0.77674418604651163</v>
      </c>
    </row>
    <row r="8474" spans="1:12" x14ac:dyDescent="0.35">
      <c r="A8474" s="1">
        <v>10</v>
      </c>
      <c r="B8474" s="1">
        <v>3</v>
      </c>
      <c r="C8474" s="3">
        <v>45359</v>
      </c>
      <c r="D8474" s="5">
        <f>Tabla1[[#This Row],[REQUERIDOS (9 X CASILLA)]]/9</f>
        <v>710</v>
      </c>
      <c r="E8474" s="2">
        <v>49577</v>
      </c>
      <c r="F8474" s="5">
        <v>44164</v>
      </c>
      <c r="G8474" s="4">
        <f t="shared" si="264"/>
        <v>0.89081630594832284</v>
      </c>
      <c r="H8474" s="5">
        <v>6390</v>
      </c>
      <c r="I8474" s="5">
        <v>10560</v>
      </c>
      <c r="J8474" s="4">
        <f t="shared" si="265"/>
        <v>1.6525821596244132</v>
      </c>
      <c r="K8474" s="5">
        <v>9230</v>
      </c>
      <c r="L8474" s="4">
        <f>Tabla1[[#This Row],[CCRL (Ciudadanos que cumplen los requisitos de ley)]]/Tabla1[[#This Row],[ÓPTIMO REQUERIDO]]</f>
        <v>1.1440953412784398</v>
      </c>
    </row>
    <row r="8475" spans="1:12" x14ac:dyDescent="0.35">
      <c r="A8475" s="1">
        <v>10</v>
      </c>
      <c r="B8475" s="1">
        <v>4</v>
      </c>
      <c r="C8475" s="3">
        <v>45359</v>
      </c>
      <c r="D8475" s="5">
        <f>Tabla1[[#This Row],[REQUERIDOS (9 X CASILLA)]]/9</f>
        <v>589</v>
      </c>
      <c r="E8475" s="2">
        <v>45718</v>
      </c>
      <c r="F8475" s="5">
        <v>45274</v>
      </c>
      <c r="G8475" s="4">
        <f t="shared" si="264"/>
        <v>0.99028828907651256</v>
      </c>
      <c r="H8475" s="5">
        <v>5301</v>
      </c>
      <c r="I8475" s="5">
        <v>5988</v>
      </c>
      <c r="J8475" s="4">
        <f t="shared" si="265"/>
        <v>1.1295981890209394</v>
      </c>
      <c r="K8475" s="5">
        <v>8835</v>
      </c>
      <c r="L8475" s="4">
        <f>Tabla1[[#This Row],[CCRL (Ciudadanos que cumplen los requisitos de ley)]]/Tabla1[[#This Row],[ÓPTIMO REQUERIDO]]</f>
        <v>0.67775891341256367</v>
      </c>
    </row>
    <row r="8476" spans="1:12" x14ac:dyDescent="0.35">
      <c r="A8476" s="1">
        <v>11</v>
      </c>
      <c r="B8476" s="1">
        <v>1</v>
      </c>
      <c r="C8476" s="3">
        <v>45359</v>
      </c>
      <c r="D8476" s="5">
        <f>Tabla1[[#This Row],[REQUERIDOS (9 X CASILLA)]]/9</f>
        <v>501</v>
      </c>
      <c r="E8476" s="2">
        <v>38540</v>
      </c>
      <c r="F8476" s="5">
        <v>29579</v>
      </c>
      <c r="G8476" s="4">
        <f t="shared" si="264"/>
        <v>0.76748832381940846</v>
      </c>
      <c r="H8476" s="5">
        <v>4509</v>
      </c>
      <c r="I8476" s="5">
        <v>4445</v>
      </c>
      <c r="J8476" s="4">
        <f t="shared" si="265"/>
        <v>0.98580616544688404</v>
      </c>
      <c r="K8476" s="5">
        <v>6513</v>
      </c>
      <c r="L8476" s="4">
        <f>Tabla1[[#This Row],[CCRL (Ciudadanos que cumplen los requisitos de ley)]]/Tabla1[[#This Row],[ÓPTIMO REQUERIDO]]</f>
        <v>0.68248119146322739</v>
      </c>
    </row>
    <row r="8477" spans="1:12" x14ac:dyDescent="0.35">
      <c r="A8477" s="1">
        <v>11</v>
      </c>
      <c r="B8477" s="1">
        <v>2</v>
      </c>
      <c r="C8477" s="3">
        <v>45359</v>
      </c>
      <c r="D8477" s="5">
        <f>Tabla1[[#This Row],[REQUERIDOS (9 X CASILLA)]]/9</f>
        <v>577</v>
      </c>
      <c r="E8477" s="2">
        <v>43855</v>
      </c>
      <c r="F8477" s="5">
        <v>33021</v>
      </c>
      <c r="G8477" s="4">
        <f t="shared" si="264"/>
        <v>0.75295861361304295</v>
      </c>
      <c r="H8477" s="5">
        <v>5193</v>
      </c>
      <c r="I8477" s="5">
        <v>5213</v>
      </c>
      <c r="J8477" s="4">
        <f t="shared" si="265"/>
        <v>1.0038513383400731</v>
      </c>
      <c r="K8477" s="5">
        <v>7501</v>
      </c>
      <c r="L8477" s="4">
        <f>Tabla1[[#This Row],[CCRL (Ciudadanos que cumplen los requisitos de ley)]]/Tabla1[[#This Row],[ÓPTIMO REQUERIDO]]</f>
        <v>0.69497400346620453</v>
      </c>
    </row>
    <row r="8478" spans="1:12" x14ac:dyDescent="0.35">
      <c r="A8478" s="1">
        <v>11</v>
      </c>
      <c r="B8478" s="1">
        <v>3</v>
      </c>
      <c r="C8478" s="3">
        <v>45359</v>
      </c>
      <c r="D8478" s="5">
        <f>Tabla1[[#This Row],[REQUERIDOS (9 X CASILLA)]]/9</f>
        <v>561</v>
      </c>
      <c r="E8478" s="2">
        <v>43186</v>
      </c>
      <c r="F8478" s="5">
        <v>41320</v>
      </c>
      <c r="G8478" s="4">
        <f t="shared" si="264"/>
        <v>0.95679155281804285</v>
      </c>
      <c r="H8478" s="5">
        <v>5049</v>
      </c>
      <c r="I8478" s="5">
        <v>3636</v>
      </c>
      <c r="J8478" s="4">
        <f t="shared" si="265"/>
        <v>0.72014260249554363</v>
      </c>
      <c r="K8478" s="5">
        <v>8415</v>
      </c>
      <c r="L8478" s="4">
        <f>Tabla1[[#This Row],[CCRL (Ciudadanos que cumplen los requisitos de ley)]]/Tabla1[[#This Row],[ÓPTIMO REQUERIDO]]</f>
        <v>0.43208556149732619</v>
      </c>
    </row>
    <row r="8479" spans="1:12" x14ac:dyDescent="0.35">
      <c r="A8479" s="1">
        <v>11</v>
      </c>
      <c r="B8479" s="1">
        <v>4</v>
      </c>
      <c r="C8479" s="3">
        <v>45359</v>
      </c>
      <c r="D8479" s="5">
        <f>Tabla1[[#This Row],[REQUERIDOS (9 X CASILLA)]]/9</f>
        <v>506</v>
      </c>
      <c r="E8479" s="2">
        <v>37920</v>
      </c>
      <c r="F8479" s="5">
        <v>28183</v>
      </c>
      <c r="G8479" s="4">
        <f t="shared" si="264"/>
        <v>0.74322257383966239</v>
      </c>
      <c r="H8479" s="5">
        <v>4554</v>
      </c>
      <c r="I8479" s="5">
        <v>4628</v>
      </c>
      <c r="J8479" s="4">
        <f t="shared" si="265"/>
        <v>1.0162494510320597</v>
      </c>
      <c r="K8479" s="5">
        <v>7084</v>
      </c>
      <c r="L8479" s="4">
        <f>Tabla1[[#This Row],[CCRL (Ciudadanos que cumplen los requisitos de ley)]]/Tabla1[[#This Row],[ÓPTIMO REQUERIDO]]</f>
        <v>0.6533032185206098</v>
      </c>
    </row>
    <row r="8480" spans="1:12" x14ac:dyDescent="0.35">
      <c r="A8480" s="1">
        <v>11</v>
      </c>
      <c r="B8480" s="1">
        <v>5</v>
      </c>
      <c r="C8480" s="3">
        <v>45359</v>
      </c>
      <c r="D8480" s="5">
        <f>Tabla1[[#This Row],[REQUERIDOS (9 X CASILLA)]]/9</f>
        <v>500</v>
      </c>
      <c r="E8480" s="2">
        <v>39420</v>
      </c>
      <c r="F8480" s="5">
        <v>39414</v>
      </c>
      <c r="G8480" s="4">
        <f t="shared" si="264"/>
        <v>0.99984779299847792</v>
      </c>
      <c r="H8480" s="5">
        <v>4500</v>
      </c>
      <c r="I8480" s="5">
        <v>6638</v>
      </c>
      <c r="J8480" s="4">
        <f t="shared" si="265"/>
        <v>1.475111111111111</v>
      </c>
      <c r="K8480" s="5">
        <v>7000</v>
      </c>
      <c r="L8480" s="4">
        <f>Tabla1[[#This Row],[CCRL (Ciudadanos que cumplen los requisitos de ley)]]/Tabla1[[#This Row],[ÓPTIMO REQUERIDO]]</f>
        <v>0.94828571428571429</v>
      </c>
    </row>
    <row r="8481" spans="1:12" x14ac:dyDescent="0.35">
      <c r="A8481" s="1">
        <v>11</v>
      </c>
      <c r="B8481" s="1">
        <v>6</v>
      </c>
      <c r="C8481" s="3">
        <v>45359</v>
      </c>
      <c r="D8481" s="5">
        <f>Tabla1[[#This Row],[REQUERIDOS (9 X CASILLA)]]/9</f>
        <v>496</v>
      </c>
      <c r="E8481" s="2">
        <v>38652</v>
      </c>
      <c r="F8481" s="5">
        <v>38587</v>
      </c>
      <c r="G8481" s="4">
        <f t="shared" si="264"/>
        <v>0.99831832764151918</v>
      </c>
      <c r="H8481" s="5">
        <v>4464</v>
      </c>
      <c r="I8481" s="5">
        <v>5809</v>
      </c>
      <c r="J8481" s="4">
        <f t="shared" si="265"/>
        <v>1.3012992831541219</v>
      </c>
      <c r="K8481" s="5">
        <v>7440</v>
      </c>
      <c r="L8481" s="4">
        <f>Tabla1[[#This Row],[CCRL (Ciudadanos que cumplen los requisitos de ley)]]/Tabla1[[#This Row],[ÓPTIMO REQUERIDO]]</f>
        <v>0.7807795698924731</v>
      </c>
    </row>
    <row r="8482" spans="1:12" x14ac:dyDescent="0.35">
      <c r="A8482" s="1">
        <v>11</v>
      </c>
      <c r="B8482" s="1">
        <v>7</v>
      </c>
      <c r="C8482" s="3">
        <v>45359</v>
      </c>
      <c r="D8482" s="5">
        <f>Tabla1[[#This Row],[REQUERIDOS (9 X CASILLA)]]/9</f>
        <v>472</v>
      </c>
      <c r="E8482" s="2">
        <v>35570</v>
      </c>
      <c r="F8482" s="5">
        <v>29246</v>
      </c>
      <c r="G8482" s="4">
        <f t="shared" si="264"/>
        <v>0.82220972729828512</v>
      </c>
      <c r="H8482" s="5">
        <v>4248</v>
      </c>
      <c r="I8482" s="5">
        <v>4026</v>
      </c>
      <c r="J8482" s="4">
        <f t="shared" si="265"/>
        <v>0.94774011299435024</v>
      </c>
      <c r="K8482" s="5">
        <v>6136</v>
      </c>
      <c r="L8482" s="4">
        <f>Tabla1[[#This Row],[CCRL (Ciudadanos que cumplen los requisitos de ley)]]/Tabla1[[#This Row],[ÓPTIMO REQUERIDO]]</f>
        <v>0.65612777053455018</v>
      </c>
    </row>
    <row r="8483" spans="1:12" x14ac:dyDescent="0.35">
      <c r="A8483" s="1">
        <v>11</v>
      </c>
      <c r="B8483" s="1">
        <v>8</v>
      </c>
      <c r="C8483" s="3">
        <v>45359</v>
      </c>
      <c r="D8483" s="5">
        <f>Tabla1[[#This Row],[REQUERIDOS (9 X CASILLA)]]/9</f>
        <v>577</v>
      </c>
      <c r="E8483" s="2">
        <v>44980</v>
      </c>
      <c r="F8483" s="5">
        <v>42021</v>
      </c>
      <c r="G8483" s="4">
        <f t="shared" si="264"/>
        <v>0.9342152067585594</v>
      </c>
      <c r="H8483" s="5">
        <v>5193</v>
      </c>
      <c r="I8483" s="5">
        <v>5541</v>
      </c>
      <c r="J8483" s="4">
        <f t="shared" si="265"/>
        <v>1.0670132871172733</v>
      </c>
      <c r="K8483" s="5">
        <v>7501</v>
      </c>
      <c r="L8483" s="4">
        <f>Tabla1[[#This Row],[CCRL (Ciudadanos que cumplen los requisitos de ley)]]/Tabla1[[#This Row],[ÓPTIMO REQUERIDO]]</f>
        <v>0.73870150646580457</v>
      </c>
    </row>
    <row r="8484" spans="1:12" x14ac:dyDescent="0.35">
      <c r="A8484" s="1">
        <v>11</v>
      </c>
      <c r="B8484" s="1">
        <v>9</v>
      </c>
      <c r="C8484" s="3">
        <v>45359</v>
      </c>
      <c r="D8484" s="5">
        <f>Tabla1[[#This Row],[REQUERIDOS (9 X CASILLA)]]/9</f>
        <v>500</v>
      </c>
      <c r="E8484" s="2">
        <v>40654</v>
      </c>
      <c r="F8484" s="5">
        <v>39854</v>
      </c>
      <c r="G8484" s="4">
        <f t="shared" si="264"/>
        <v>0.9803217395582231</v>
      </c>
      <c r="H8484" s="5">
        <v>4500</v>
      </c>
      <c r="I8484" s="5">
        <v>5043</v>
      </c>
      <c r="J8484" s="4">
        <f t="shared" si="265"/>
        <v>1.1206666666666667</v>
      </c>
      <c r="K8484" s="5">
        <v>8000</v>
      </c>
      <c r="L8484" s="4">
        <f>Tabla1[[#This Row],[CCRL (Ciudadanos que cumplen los requisitos de ley)]]/Tabla1[[#This Row],[ÓPTIMO REQUERIDO]]</f>
        <v>0.63037500000000002</v>
      </c>
    </row>
    <row r="8485" spans="1:12" x14ac:dyDescent="0.35">
      <c r="A8485" s="1">
        <v>11</v>
      </c>
      <c r="B8485" s="1">
        <v>10</v>
      </c>
      <c r="C8485" s="3">
        <v>45359</v>
      </c>
      <c r="D8485" s="5">
        <f>Tabla1[[#This Row],[REQUERIDOS (9 X CASILLA)]]/9</f>
        <v>646</v>
      </c>
      <c r="E8485" s="2">
        <v>48260</v>
      </c>
      <c r="F8485" s="5">
        <v>43938</v>
      </c>
      <c r="G8485" s="4">
        <f t="shared" si="264"/>
        <v>0.91044343141317863</v>
      </c>
      <c r="H8485" s="5">
        <v>5814</v>
      </c>
      <c r="I8485" s="5">
        <v>7585</v>
      </c>
      <c r="J8485" s="4">
        <f t="shared" si="265"/>
        <v>1.3046095631234951</v>
      </c>
      <c r="K8485" s="5">
        <v>8398</v>
      </c>
      <c r="L8485" s="4">
        <f>Tabla1[[#This Row],[CCRL (Ciudadanos que cumplen los requisitos de ley)]]/Tabla1[[#This Row],[ÓPTIMO REQUERIDO]]</f>
        <v>0.90319123600857343</v>
      </c>
    </row>
    <row r="8486" spans="1:12" x14ac:dyDescent="0.35">
      <c r="A8486" s="1">
        <v>11</v>
      </c>
      <c r="B8486" s="1">
        <v>11</v>
      </c>
      <c r="C8486" s="3">
        <v>45359</v>
      </c>
      <c r="D8486" s="5">
        <f>Tabla1[[#This Row],[REQUERIDOS (9 X CASILLA)]]/9</f>
        <v>528</v>
      </c>
      <c r="E8486" s="2">
        <v>43719</v>
      </c>
      <c r="F8486" s="5">
        <v>41939</v>
      </c>
      <c r="G8486" s="4">
        <f t="shared" si="264"/>
        <v>0.95928543653788967</v>
      </c>
      <c r="H8486" s="5">
        <v>4752</v>
      </c>
      <c r="I8486" s="5">
        <v>7569</v>
      </c>
      <c r="J8486" s="4">
        <f t="shared" si="265"/>
        <v>1.5928030303030303</v>
      </c>
      <c r="K8486" s="5">
        <v>7392</v>
      </c>
      <c r="L8486" s="4">
        <f>Tabla1[[#This Row],[CCRL (Ciudadanos que cumplen los requisitos de ley)]]/Tabla1[[#This Row],[ÓPTIMO REQUERIDO]]</f>
        <v>1.0239448051948052</v>
      </c>
    </row>
    <row r="8487" spans="1:12" x14ac:dyDescent="0.35">
      <c r="A8487" s="1">
        <v>11</v>
      </c>
      <c r="B8487" s="1">
        <v>12</v>
      </c>
      <c r="C8487" s="3">
        <v>45359</v>
      </c>
      <c r="D8487" s="5">
        <f>Tabla1[[#This Row],[REQUERIDOS (9 X CASILLA)]]/9</f>
        <v>570</v>
      </c>
      <c r="E8487" s="2">
        <v>44221</v>
      </c>
      <c r="F8487" s="5">
        <v>33748</v>
      </c>
      <c r="G8487" s="4">
        <f t="shared" si="264"/>
        <v>0.76316682119355062</v>
      </c>
      <c r="H8487" s="5">
        <v>5130</v>
      </c>
      <c r="I8487" s="5">
        <v>6299</v>
      </c>
      <c r="J8487" s="4">
        <f t="shared" si="265"/>
        <v>1.2278752436647173</v>
      </c>
      <c r="K8487" s="5">
        <v>8550</v>
      </c>
      <c r="L8487" s="4">
        <f>Tabla1[[#This Row],[CCRL (Ciudadanos que cumplen los requisitos de ley)]]/Tabla1[[#This Row],[ÓPTIMO REQUERIDO]]</f>
        <v>0.73672514619883045</v>
      </c>
    </row>
    <row r="8488" spans="1:12" x14ac:dyDescent="0.35">
      <c r="A8488" s="1">
        <v>11</v>
      </c>
      <c r="B8488" s="1">
        <v>13</v>
      </c>
      <c r="C8488" s="3">
        <v>45359</v>
      </c>
      <c r="D8488" s="5">
        <f>Tabla1[[#This Row],[REQUERIDOS (9 X CASILLA)]]/9</f>
        <v>624</v>
      </c>
      <c r="E8488" s="2">
        <v>46414</v>
      </c>
      <c r="F8488" s="5">
        <v>45804</v>
      </c>
      <c r="G8488" s="4">
        <f t="shared" si="264"/>
        <v>0.98685741371138014</v>
      </c>
      <c r="H8488" s="5">
        <v>5616</v>
      </c>
      <c r="I8488" s="5">
        <v>6815</v>
      </c>
      <c r="J8488" s="4">
        <f t="shared" si="265"/>
        <v>1.2134971509971511</v>
      </c>
      <c r="K8488" s="5">
        <v>8112</v>
      </c>
      <c r="L8488" s="4">
        <f>Tabla1[[#This Row],[CCRL (Ciudadanos que cumplen los requisitos de ley)]]/Tabla1[[#This Row],[ÓPTIMO REQUERIDO]]</f>
        <v>0.84011341222879687</v>
      </c>
    </row>
    <row r="8489" spans="1:12" x14ac:dyDescent="0.35">
      <c r="A8489" s="1">
        <v>11</v>
      </c>
      <c r="B8489" s="1">
        <v>14</v>
      </c>
      <c r="C8489" s="3">
        <v>45359</v>
      </c>
      <c r="D8489" s="5">
        <f>Tabla1[[#This Row],[REQUERIDOS (9 X CASILLA)]]/9</f>
        <v>587</v>
      </c>
      <c r="E8489" s="2">
        <v>41961</v>
      </c>
      <c r="F8489" s="5">
        <v>41740</v>
      </c>
      <c r="G8489" s="4">
        <f t="shared" si="264"/>
        <v>0.994733204642406</v>
      </c>
      <c r="H8489" s="5">
        <v>5283</v>
      </c>
      <c r="I8489" s="5">
        <v>7145</v>
      </c>
      <c r="J8489" s="4">
        <f t="shared" si="265"/>
        <v>1.3524512587544955</v>
      </c>
      <c r="K8489" s="5">
        <v>7631</v>
      </c>
      <c r="L8489" s="4">
        <f>Tabla1[[#This Row],[CCRL (Ciudadanos que cumplen los requisitos de ley)]]/Tabla1[[#This Row],[ÓPTIMO REQUERIDO]]</f>
        <v>0.93631240990695841</v>
      </c>
    </row>
    <row r="8490" spans="1:12" x14ac:dyDescent="0.35">
      <c r="A8490" s="1">
        <v>11</v>
      </c>
      <c r="B8490" s="1">
        <v>15</v>
      </c>
      <c r="C8490" s="3">
        <v>45359</v>
      </c>
      <c r="D8490" s="5">
        <f>Tabla1[[#This Row],[REQUERIDOS (9 X CASILLA)]]/9</f>
        <v>499</v>
      </c>
      <c r="E8490" s="2">
        <v>39317</v>
      </c>
      <c r="F8490" s="5">
        <v>39310</v>
      </c>
      <c r="G8490" s="4">
        <f t="shared" si="264"/>
        <v>0.99982195996642675</v>
      </c>
      <c r="H8490" s="5">
        <v>4491</v>
      </c>
      <c r="I8490" s="5">
        <v>4083</v>
      </c>
      <c r="J8490" s="4">
        <f t="shared" si="265"/>
        <v>0.90915163660654641</v>
      </c>
      <c r="K8490" s="5">
        <v>6986</v>
      </c>
      <c r="L8490" s="4">
        <f>Tabla1[[#This Row],[CCRL (Ciudadanos que cumplen los requisitos de ley)]]/Tabla1[[#This Row],[ÓPTIMO REQUERIDO]]</f>
        <v>0.58445462353277988</v>
      </c>
    </row>
    <row r="8491" spans="1:12" x14ac:dyDescent="0.35">
      <c r="A8491" s="1">
        <v>12</v>
      </c>
      <c r="B8491" s="1">
        <v>1</v>
      </c>
      <c r="C8491" s="3">
        <v>45359</v>
      </c>
      <c r="D8491" s="5">
        <f>Tabla1[[#This Row],[REQUERIDOS (9 X CASILLA)]]/9</f>
        <v>830</v>
      </c>
      <c r="E8491" s="2">
        <v>53258</v>
      </c>
      <c r="F8491" s="5">
        <v>36193</v>
      </c>
      <c r="G8491" s="4">
        <f t="shared" si="264"/>
        <v>0.67957865484997559</v>
      </c>
      <c r="H8491" s="5">
        <v>7470</v>
      </c>
      <c r="I8491" s="5">
        <v>8178</v>
      </c>
      <c r="J8491" s="4">
        <f t="shared" si="265"/>
        <v>1.0947791164658633</v>
      </c>
      <c r="K8491" s="5">
        <v>9130</v>
      </c>
      <c r="L8491" s="4">
        <f>Tabla1[[#This Row],[CCRL (Ciudadanos que cumplen los requisitos de ley)]]/Tabla1[[#This Row],[ÓPTIMO REQUERIDO]]</f>
        <v>0.89572836801752465</v>
      </c>
    </row>
    <row r="8492" spans="1:12" x14ac:dyDescent="0.35">
      <c r="A8492" s="1">
        <v>12</v>
      </c>
      <c r="B8492" s="1">
        <v>2</v>
      </c>
      <c r="C8492" s="3">
        <v>45359</v>
      </c>
      <c r="D8492" s="5">
        <f>Tabla1[[#This Row],[REQUERIDOS (9 X CASILLA)]]/9</f>
        <v>477</v>
      </c>
      <c r="E8492" s="2">
        <v>37113</v>
      </c>
      <c r="F8492" s="5">
        <v>28512</v>
      </c>
      <c r="G8492" s="4">
        <f t="shared" si="264"/>
        <v>0.76824832269016252</v>
      </c>
      <c r="H8492" s="5">
        <v>4293</v>
      </c>
      <c r="I8492" s="5">
        <v>4622</v>
      </c>
      <c r="J8492" s="4">
        <f t="shared" si="265"/>
        <v>1.0766363848124854</v>
      </c>
      <c r="K8492" s="5">
        <v>6201</v>
      </c>
      <c r="L8492" s="4">
        <f>Tabla1[[#This Row],[CCRL (Ciudadanos que cumplen los requisitos de ley)]]/Tabla1[[#This Row],[ÓPTIMO REQUERIDO]]</f>
        <v>0.74536365102402835</v>
      </c>
    </row>
    <row r="8493" spans="1:12" x14ac:dyDescent="0.35">
      <c r="A8493" s="1">
        <v>12</v>
      </c>
      <c r="B8493" s="1">
        <v>3</v>
      </c>
      <c r="C8493" s="3">
        <v>45359</v>
      </c>
      <c r="D8493" s="5">
        <f>Tabla1[[#This Row],[REQUERIDOS (9 X CASILLA)]]/9</f>
        <v>657</v>
      </c>
      <c r="E8493" s="2">
        <v>45641</v>
      </c>
      <c r="F8493" s="5">
        <v>38890</v>
      </c>
      <c r="G8493" s="4">
        <f t="shared" si="264"/>
        <v>0.85208474836221815</v>
      </c>
      <c r="H8493" s="5">
        <v>5913</v>
      </c>
      <c r="I8493" s="5">
        <v>7272</v>
      </c>
      <c r="J8493" s="4">
        <f t="shared" si="265"/>
        <v>1.2298325722983257</v>
      </c>
      <c r="K8493" s="5">
        <v>7884</v>
      </c>
      <c r="L8493" s="4">
        <f>Tabla1[[#This Row],[CCRL (Ciudadanos que cumplen los requisitos de ley)]]/Tabla1[[#This Row],[ÓPTIMO REQUERIDO]]</f>
        <v>0.92237442922374424</v>
      </c>
    </row>
    <row r="8494" spans="1:12" x14ac:dyDescent="0.35">
      <c r="A8494" s="1">
        <v>12</v>
      </c>
      <c r="B8494" s="1">
        <v>4</v>
      </c>
      <c r="C8494" s="3">
        <v>45359</v>
      </c>
      <c r="D8494" s="5">
        <f>Tabla1[[#This Row],[REQUERIDOS (9 X CASILLA)]]/9</f>
        <v>554</v>
      </c>
      <c r="E8494" s="2">
        <v>40403</v>
      </c>
      <c r="F8494" s="5">
        <v>25781</v>
      </c>
      <c r="G8494" s="4">
        <f t="shared" si="264"/>
        <v>0.6380961809766601</v>
      </c>
      <c r="H8494" s="5">
        <v>4986</v>
      </c>
      <c r="I8494" s="5">
        <v>3574</v>
      </c>
      <c r="J8494" s="4">
        <f t="shared" si="265"/>
        <v>0.7168070597673486</v>
      </c>
      <c r="K8494" s="5">
        <v>7202</v>
      </c>
      <c r="L8494" s="4">
        <f>Tabla1[[#This Row],[CCRL (Ciudadanos que cumplen los requisitos de ley)]]/Tabla1[[#This Row],[ÓPTIMO REQUERIDO]]</f>
        <v>0.49625104137739517</v>
      </c>
    </row>
    <row r="8495" spans="1:12" x14ac:dyDescent="0.35">
      <c r="A8495" s="1">
        <v>12</v>
      </c>
      <c r="B8495" s="1">
        <v>5</v>
      </c>
      <c r="C8495" s="3">
        <v>45359</v>
      </c>
      <c r="D8495" s="5">
        <f>Tabla1[[#This Row],[REQUERIDOS (9 X CASILLA)]]/9</f>
        <v>644</v>
      </c>
      <c r="E8495" s="2">
        <v>44158</v>
      </c>
      <c r="F8495" s="5">
        <v>44085</v>
      </c>
      <c r="G8495" s="4">
        <f t="shared" si="264"/>
        <v>0.99834684541872365</v>
      </c>
      <c r="H8495" s="5">
        <v>5796</v>
      </c>
      <c r="I8495" s="5">
        <v>7169</v>
      </c>
      <c r="J8495" s="4">
        <f t="shared" si="265"/>
        <v>1.2368875086266391</v>
      </c>
      <c r="K8495" s="5">
        <v>7084</v>
      </c>
      <c r="L8495" s="4">
        <f>Tabla1[[#This Row],[CCRL (Ciudadanos que cumplen los requisitos de ley)]]/Tabla1[[#This Row],[ÓPTIMO REQUERIDO]]</f>
        <v>1.0119988706945229</v>
      </c>
    </row>
    <row r="8496" spans="1:12" x14ac:dyDescent="0.35">
      <c r="A8496" s="1">
        <v>12</v>
      </c>
      <c r="B8496" s="1">
        <v>6</v>
      </c>
      <c r="C8496" s="3">
        <v>45359</v>
      </c>
      <c r="D8496" s="5">
        <f>Tabla1[[#This Row],[REQUERIDOS (9 X CASILLA)]]/9</f>
        <v>670</v>
      </c>
      <c r="E8496" s="2">
        <v>47763</v>
      </c>
      <c r="F8496" s="5">
        <v>40910</v>
      </c>
      <c r="G8496" s="4">
        <f t="shared" si="264"/>
        <v>0.85652073780960158</v>
      </c>
      <c r="H8496" s="5">
        <v>6030</v>
      </c>
      <c r="I8496" s="5">
        <v>8475</v>
      </c>
      <c r="J8496" s="4">
        <f t="shared" si="265"/>
        <v>1.4054726368159205</v>
      </c>
      <c r="K8496" s="5">
        <v>8040</v>
      </c>
      <c r="L8496" s="4">
        <f>Tabla1[[#This Row],[CCRL (Ciudadanos que cumplen los requisitos de ley)]]/Tabla1[[#This Row],[ÓPTIMO REQUERIDO]]</f>
        <v>1.0541044776119404</v>
      </c>
    </row>
    <row r="8497" spans="1:12" x14ac:dyDescent="0.35">
      <c r="A8497" s="1">
        <v>12</v>
      </c>
      <c r="B8497" s="1">
        <v>7</v>
      </c>
      <c r="C8497" s="3">
        <v>45359</v>
      </c>
      <c r="D8497" s="5">
        <f>Tabla1[[#This Row],[REQUERIDOS (9 X CASILLA)]]/9</f>
        <v>587</v>
      </c>
      <c r="E8497" s="2">
        <v>44446</v>
      </c>
      <c r="F8497" s="5">
        <v>38045</v>
      </c>
      <c r="G8497" s="4">
        <f t="shared" si="264"/>
        <v>0.85598254061107859</v>
      </c>
      <c r="H8497" s="5">
        <v>5283</v>
      </c>
      <c r="I8497" s="5">
        <v>6930</v>
      </c>
      <c r="J8497" s="4">
        <f t="shared" si="265"/>
        <v>1.31175468483816</v>
      </c>
      <c r="K8497" s="5">
        <v>7044</v>
      </c>
      <c r="L8497" s="4">
        <f>Tabla1[[#This Row],[CCRL (Ciudadanos que cumplen los requisitos de ley)]]/Tabla1[[#This Row],[ÓPTIMO REQUERIDO]]</f>
        <v>0.98381601362862015</v>
      </c>
    </row>
    <row r="8498" spans="1:12" x14ac:dyDescent="0.35">
      <c r="A8498" s="1">
        <v>12</v>
      </c>
      <c r="B8498" s="1">
        <v>8</v>
      </c>
      <c r="C8498" s="3">
        <v>45359</v>
      </c>
      <c r="D8498" s="5">
        <f>Tabla1[[#This Row],[REQUERIDOS (9 X CASILLA)]]/9</f>
        <v>685</v>
      </c>
      <c r="E8498" s="2">
        <v>47251</v>
      </c>
      <c r="F8498" s="5">
        <v>36184</v>
      </c>
      <c r="G8498" s="4">
        <f t="shared" si="264"/>
        <v>0.76578273475693637</v>
      </c>
      <c r="H8498" s="5">
        <v>6165</v>
      </c>
      <c r="I8498" s="5">
        <v>8500</v>
      </c>
      <c r="J8498" s="4">
        <f t="shared" si="265"/>
        <v>1.3787510137875101</v>
      </c>
      <c r="K8498" s="5">
        <v>8220</v>
      </c>
      <c r="L8498" s="4">
        <f>Tabla1[[#This Row],[CCRL (Ciudadanos que cumplen los requisitos de ley)]]/Tabla1[[#This Row],[ÓPTIMO REQUERIDO]]</f>
        <v>1.0340632603406326</v>
      </c>
    </row>
    <row r="8499" spans="1:12" x14ac:dyDescent="0.35">
      <c r="A8499" s="1">
        <v>13</v>
      </c>
      <c r="B8499" s="1">
        <v>1</v>
      </c>
      <c r="C8499" s="3">
        <v>45359</v>
      </c>
      <c r="D8499" s="5">
        <f>Tabla1[[#This Row],[REQUERIDOS (9 X CASILLA)]]/9</f>
        <v>651</v>
      </c>
      <c r="E8499" s="2">
        <v>45004</v>
      </c>
      <c r="F8499" s="5">
        <v>45004</v>
      </c>
      <c r="G8499" s="4">
        <f t="shared" si="264"/>
        <v>1</v>
      </c>
      <c r="H8499" s="5">
        <v>5859</v>
      </c>
      <c r="I8499" s="5">
        <v>10149</v>
      </c>
      <c r="J8499" s="4">
        <f t="shared" si="265"/>
        <v>1.7322068612391193</v>
      </c>
      <c r="K8499" s="5">
        <v>7812</v>
      </c>
      <c r="L8499" s="4">
        <f>Tabla1[[#This Row],[CCRL (Ciudadanos que cumplen los requisitos de ley)]]/Tabla1[[#This Row],[ÓPTIMO REQUERIDO]]</f>
        <v>1.2991551459293396</v>
      </c>
    </row>
    <row r="8500" spans="1:12" x14ac:dyDescent="0.35">
      <c r="A8500" s="1">
        <v>13</v>
      </c>
      <c r="B8500" s="1">
        <v>2</v>
      </c>
      <c r="C8500" s="3">
        <v>45359</v>
      </c>
      <c r="D8500" s="5">
        <f>Tabla1[[#This Row],[REQUERIDOS (9 X CASILLA)]]/9</f>
        <v>709</v>
      </c>
      <c r="E8500" s="2">
        <v>49019</v>
      </c>
      <c r="F8500" s="5">
        <v>46410</v>
      </c>
      <c r="G8500" s="4">
        <f t="shared" si="264"/>
        <v>0.94677574001917619</v>
      </c>
      <c r="H8500" s="5">
        <v>6381</v>
      </c>
      <c r="I8500" s="5">
        <v>10499</v>
      </c>
      <c r="J8500" s="4">
        <f t="shared" si="265"/>
        <v>1.6453533928851278</v>
      </c>
      <c r="K8500" s="5">
        <v>8508</v>
      </c>
      <c r="L8500" s="4">
        <f>Tabla1[[#This Row],[CCRL (Ciudadanos que cumplen los requisitos de ley)]]/Tabla1[[#This Row],[ÓPTIMO REQUERIDO]]</f>
        <v>1.2340150446638458</v>
      </c>
    </row>
    <row r="8501" spans="1:12" x14ac:dyDescent="0.35">
      <c r="A8501" s="1">
        <v>13</v>
      </c>
      <c r="B8501" s="1">
        <v>3</v>
      </c>
      <c r="C8501" s="3">
        <v>45359</v>
      </c>
      <c r="D8501" s="5">
        <f>Tabla1[[#This Row],[REQUERIDOS (9 X CASILLA)]]/9</f>
        <v>597</v>
      </c>
      <c r="E8501" s="2">
        <v>43621</v>
      </c>
      <c r="F8501" s="5">
        <v>38802</v>
      </c>
      <c r="G8501" s="4">
        <f t="shared" si="264"/>
        <v>0.88952568716902414</v>
      </c>
      <c r="H8501" s="5">
        <v>5373</v>
      </c>
      <c r="I8501" s="5">
        <v>6999</v>
      </c>
      <c r="J8501" s="4">
        <f t="shared" si="265"/>
        <v>1.3026242322724735</v>
      </c>
      <c r="K8501" s="5">
        <v>7164</v>
      </c>
      <c r="L8501" s="4">
        <f>Tabla1[[#This Row],[CCRL (Ciudadanos que cumplen los requisitos de ley)]]/Tabla1[[#This Row],[ÓPTIMO REQUERIDO]]</f>
        <v>0.97696817420435511</v>
      </c>
    </row>
    <row r="8502" spans="1:12" x14ac:dyDescent="0.35">
      <c r="A8502" s="1">
        <v>13</v>
      </c>
      <c r="B8502" s="1">
        <v>4</v>
      </c>
      <c r="C8502" s="3">
        <v>45359</v>
      </c>
      <c r="D8502" s="5">
        <f>Tabla1[[#This Row],[REQUERIDOS (9 X CASILLA)]]/9</f>
        <v>552</v>
      </c>
      <c r="E8502" s="2">
        <v>42690</v>
      </c>
      <c r="F8502" s="5">
        <v>36297</v>
      </c>
      <c r="G8502" s="4">
        <f t="shared" si="264"/>
        <v>0.85024595924104007</v>
      </c>
      <c r="H8502" s="5">
        <v>4968</v>
      </c>
      <c r="I8502" s="5">
        <v>6792</v>
      </c>
      <c r="J8502" s="4">
        <f t="shared" si="265"/>
        <v>1.3671497584541064</v>
      </c>
      <c r="K8502" s="5">
        <v>7176</v>
      </c>
      <c r="L8502" s="4">
        <f>Tabla1[[#This Row],[CCRL (Ciudadanos que cumplen los requisitos de ley)]]/Tabla1[[#This Row],[ÓPTIMO REQUERIDO]]</f>
        <v>0.94648829431438131</v>
      </c>
    </row>
    <row r="8503" spans="1:12" x14ac:dyDescent="0.35">
      <c r="A8503" s="1">
        <v>13</v>
      </c>
      <c r="B8503" s="1">
        <v>5</v>
      </c>
      <c r="C8503" s="3">
        <v>45359</v>
      </c>
      <c r="D8503" s="5">
        <f>Tabla1[[#This Row],[REQUERIDOS (9 X CASILLA)]]/9</f>
        <v>596</v>
      </c>
      <c r="E8503" s="2">
        <v>46196</v>
      </c>
      <c r="F8503" s="5">
        <v>39666</v>
      </c>
      <c r="G8503" s="4">
        <f t="shared" si="264"/>
        <v>0.85864577019655386</v>
      </c>
      <c r="H8503" s="5">
        <v>5364</v>
      </c>
      <c r="I8503" s="5">
        <v>7901</v>
      </c>
      <c r="J8503" s="4">
        <f t="shared" si="265"/>
        <v>1.4729679343773303</v>
      </c>
      <c r="K8503" s="5">
        <v>7152</v>
      </c>
      <c r="L8503" s="4">
        <f>Tabla1[[#This Row],[CCRL (Ciudadanos que cumplen los requisitos de ley)]]/Tabla1[[#This Row],[ÓPTIMO REQUERIDO]]</f>
        <v>1.1047259507829978</v>
      </c>
    </row>
    <row r="8504" spans="1:12" x14ac:dyDescent="0.35">
      <c r="A8504" s="1">
        <v>13</v>
      </c>
      <c r="B8504" s="1">
        <v>6</v>
      </c>
      <c r="C8504" s="3">
        <v>45359</v>
      </c>
      <c r="D8504" s="5">
        <f>Tabla1[[#This Row],[REQUERIDOS (9 X CASILLA)]]/9</f>
        <v>570</v>
      </c>
      <c r="E8504" s="2">
        <v>44202</v>
      </c>
      <c r="F8504" s="5">
        <v>42350</v>
      </c>
      <c r="G8504" s="4">
        <f t="shared" si="264"/>
        <v>0.95810144337360303</v>
      </c>
      <c r="H8504" s="5">
        <v>5130</v>
      </c>
      <c r="I8504" s="5">
        <v>6170</v>
      </c>
      <c r="J8504" s="4">
        <f t="shared" si="265"/>
        <v>1.202729044834308</v>
      </c>
      <c r="K8504" s="5">
        <v>9120</v>
      </c>
      <c r="L8504" s="4">
        <f>Tabla1[[#This Row],[CCRL (Ciudadanos que cumplen los requisitos de ley)]]/Tabla1[[#This Row],[ÓPTIMO REQUERIDO]]</f>
        <v>0.67653508771929827</v>
      </c>
    </row>
    <row r="8505" spans="1:12" x14ac:dyDescent="0.35">
      <c r="A8505" s="1">
        <v>13</v>
      </c>
      <c r="B8505" s="1">
        <v>7</v>
      </c>
      <c r="C8505" s="3">
        <v>45359</v>
      </c>
      <c r="D8505" s="5">
        <f>Tabla1[[#This Row],[REQUERIDOS (9 X CASILLA)]]/9</f>
        <v>535</v>
      </c>
      <c r="E8505" s="2">
        <v>41542</v>
      </c>
      <c r="F8505" s="5">
        <v>38333</v>
      </c>
      <c r="G8505" s="4">
        <f t="shared" si="264"/>
        <v>0.9227528766068076</v>
      </c>
      <c r="H8505" s="5">
        <v>4815</v>
      </c>
      <c r="I8505" s="5">
        <v>6065</v>
      </c>
      <c r="J8505" s="4">
        <f t="shared" si="265"/>
        <v>1.2596053997923158</v>
      </c>
      <c r="K8505" s="5">
        <v>6955</v>
      </c>
      <c r="L8505" s="4">
        <f>Tabla1[[#This Row],[CCRL (Ciudadanos que cumplen los requisitos de ley)]]/Tabla1[[#This Row],[ÓPTIMO REQUERIDO]]</f>
        <v>0.87203450754852629</v>
      </c>
    </row>
    <row r="8506" spans="1:12" x14ac:dyDescent="0.35">
      <c r="A8506" s="1">
        <v>14</v>
      </c>
      <c r="B8506" s="1">
        <v>1</v>
      </c>
      <c r="C8506" s="3">
        <v>45359</v>
      </c>
      <c r="D8506" s="5">
        <f>Tabla1[[#This Row],[REQUERIDOS (9 X CASILLA)]]/9</f>
        <v>580</v>
      </c>
      <c r="E8506" s="2">
        <v>43711</v>
      </c>
      <c r="F8506" s="5">
        <v>27000</v>
      </c>
      <c r="G8506" s="4">
        <f t="shared" si="264"/>
        <v>0.61769348676534508</v>
      </c>
      <c r="H8506" s="5">
        <v>5220</v>
      </c>
      <c r="I8506" s="5">
        <v>4428</v>
      </c>
      <c r="J8506" s="4">
        <f t="shared" si="265"/>
        <v>0.84827586206896555</v>
      </c>
      <c r="K8506" s="5">
        <v>7540</v>
      </c>
      <c r="L8506" s="4">
        <f>Tabla1[[#This Row],[CCRL (Ciudadanos que cumplen los requisitos de ley)]]/Tabla1[[#This Row],[ÓPTIMO REQUERIDO]]</f>
        <v>0.58726790450928379</v>
      </c>
    </row>
    <row r="8507" spans="1:12" x14ac:dyDescent="0.35">
      <c r="A8507" s="1">
        <v>14</v>
      </c>
      <c r="B8507" s="1">
        <v>2</v>
      </c>
      <c r="C8507" s="3">
        <v>45359</v>
      </c>
      <c r="D8507" s="5">
        <f>Tabla1[[#This Row],[REQUERIDOS (9 X CASILLA)]]/9</f>
        <v>547</v>
      </c>
      <c r="E8507" s="2">
        <v>42792</v>
      </c>
      <c r="F8507" s="5">
        <v>37776</v>
      </c>
      <c r="G8507" s="4">
        <f t="shared" si="264"/>
        <v>0.88278182837913632</v>
      </c>
      <c r="H8507" s="5">
        <v>4923</v>
      </c>
      <c r="I8507" s="5">
        <v>6321</v>
      </c>
      <c r="J8507" s="4">
        <f t="shared" si="265"/>
        <v>1.2839731870810482</v>
      </c>
      <c r="K8507" s="5">
        <v>7111</v>
      </c>
      <c r="L8507" s="4">
        <f>Tabla1[[#This Row],[CCRL (Ciudadanos que cumplen los requisitos de ley)]]/Tabla1[[#This Row],[ÓPTIMO REQUERIDO]]</f>
        <v>0.88890451413303329</v>
      </c>
    </row>
    <row r="8508" spans="1:12" x14ac:dyDescent="0.35">
      <c r="A8508" s="1">
        <v>14</v>
      </c>
      <c r="B8508" s="1">
        <v>3</v>
      </c>
      <c r="C8508" s="3">
        <v>45359</v>
      </c>
      <c r="D8508" s="5">
        <f>Tabla1[[#This Row],[REQUERIDOS (9 X CASILLA)]]/9</f>
        <v>588</v>
      </c>
      <c r="E8508" s="2">
        <v>46548</v>
      </c>
      <c r="F8508" s="5">
        <v>39270</v>
      </c>
      <c r="G8508" s="4">
        <f t="shared" si="264"/>
        <v>0.84364526939932971</v>
      </c>
      <c r="H8508" s="5">
        <v>5292</v>
      </c>
      <c r="I8508" s="5">
        <v>4242</v>
      </c>
      <c r="J8508" s="4">
        <f t="shared" si="265"/>
        <v>0.80158730158730163</v>
      </c>
      <c r="K8508" s="5">
        <v>8232</v>
      </c>
      <c r="L8508" s="4">
        <f>Tabla1[[#This Row],[CCRL (Ciudadanos que cumplen los requisitos de ley)]]/Tabla1[[#This Row],[ÓPTIMO REQUERIDO]]</f>
        <v>0.51530612244897955</v>
      </c>
    </row>
    <row r="8509" spans="1:12" x14ac:dyDescent="0.35">
      <c r="A8509" s="1">
        <v>14</v>
      </c>
      <c r="B8509" s="1">
        <v>4</v>
      </c>
      <c r="C8509" s="3">
        <v>45359</v>
      </c>
      <c r="D8509" s="5">
        <f>Tabla1[[#This Row],[REQUERIDOS (9 X CASILLA)]]/9</f>
        <v>558</v>
      </c>
      <c r="E8509" s="2">
        <v>47251</v>
      </c>
      <c r="F8509" s="5">
        <v>45563</v>
      </c>
      <c r="G8509" s="4">
        <f t="shared" si="264"/>
        <v>0.96427588834098754</v>
      </c>
      <c r="H8509" s="5">
        <v>5022</v>
      </c>
      <c r="I8509" s="5">
        <v>4413</v>
      </c>
      <c r="J8509" s="4">
        <f t="shared" si="265"/>
        <v>0.87873357228195936</v>
      </c>
      <c r="K8509" s="5">
        <v>7812</v>
      </c>
      <c r="L8509" s="4">
        <f>Tabla1[[#This Row],[CCRL (Ciudadanos que cumplen los requisitos de ley)]]/Tabla1[[#This Row],[ÓPTIMO REQUERIDO]]</f>
        <v>0.56490015360983103</v>
      </c>
    </row>
    <row r="8510" spans="1:12" x14ac:dyDescent="0.35">
      <c r="A8510" s="1">
        <v>14</v>
      </c>
      <c r="B8510" s="1">
        <v>5</v>
      </c>
      <c r="C8510" s="3">
        <v>45359</v>
      </c>
      <c r="D8510" s="5">
        <f>Tabla1[[#This Row],[REQUERIDOS (9 X CASILLA)]]/9</f>
        <v>547</v>
      </c>
      <c r="E8510" s="2">
        <v>43553</v>
      </c>
      <c r="F8510" s="5">
        <v>38840</v>
      </c>
      <c r="G8510" s="4">
        <f t="shared" si="264"/>
        <v>0.89178701811585881</v>
      </c>
      <c r="H8510" s="5">
        <v>4923</v>
      </c>
      <c r="I8510" s="5">
        <v>4880</v>
      </c>
      <c r="J8510" s="4">
        <f t="shared" si="265"/>
        <v>0.99126548852325813</v>
      </c>
      <c r="K8510" s="5">
        <v>8752</v>
      </c>
      <c r="L8510" s="4">
        <f>Tabla1[[#This Row],[CCRL (Ciudadanos que cumplen los requisitos de ley)]]/Tabla1[[#This Row],[ÓPTIMO REQUERIDO]]</f>
        <v>0.55758683729433267</v>
      </c>
    </row>
    <row r="8511" spans="1:12" x14ac:dyDescent="0.35">
      <c r="A8511" s="1">
        <v>14</v>
      </c>
      <c r="B8511" s="1">
        <v>6</v>
      </c>
      <c r="C8511" s="3">
        <v>45359</v>
      </c>
      <c r="D8511" s="5">
        <f>Tabla1[[#This Row],[REQUERIDOS (9 X CASILLA)]]/9</f>
        <v>490</v>
      </c>
      <c r="E8511" s="2">
        <v>40192</v>
      </c>
      <c r="F8511" s="5">
        <v>38708</v>
      </c>
      <c r="G8511" s="4">
        <f t="shared" si="264"/>
        <v>0.96307722929936301</v>
      </c>
      <c r="H8511" s="5">
        <v>4410</v>
      </c>
      <c r="I8511" s="5">
        <v>3768</v>
      </c>
      <c r="J8511" s="4">
        <f t="shared" si="265"/>
        <v>0.85442176870748299</v>
      </c>
      <c r="K8511" s="5">
        <v>7350</v>
      </c>
      <c r="L8511" s="4">
        <f>Tabla1[[#This Row],[CCRL (Ciudadanos que cumplen los requisitos de ley)]]/Tabla1[[#This Row],[ÓPTIMO REQUERIDO]]</f>
        <v>0.51265306122448984</v>
      </c>
    </row>
    <row r="8512" spans="1:12" x14ac:dyDescent="0.35">
      <c r="A8512" s="1">
        <v>14</v>
      </c>
      <c r="B8512" s="1">
        <v>7</v>
      </c>
      <c r="C8512" s="3">
        <v>45359</v>
      </c>
      <c r="D8512" s="5">
        <f>Tabla1[[#This Row],[REQUERIDOS (9 X CASILLA)]]/9</f>
        <v>416</v>
      </c>
      <c r="E8512" s="2">
        <v>36058</v>
      </c>
      <c r="F8512" s="5">
        <v>35412</v>
      </c>
      <c r="G8512" s="4">
        <f t="shared" si="264"/>
        <v>0.98208441954628656</v>
      </c>
      <c r="H8512" s="5">
        <v>3744</v>
      </c>
      <c r="I8512" s="5">
        <v>4097</v>
      </c>
      <c r="J8512" s="4">
        <f t="shared" si="265"/>
        <v>1.094284188034188</v>
      </c>
      <c r="K8512" s="5">
        <v>5824</v>
      </c>
      <c r="L8512" s="4">
        <f>Tabla1[[#This Row],[CCRL (Ciudadanos que cumplen los requisitos de ley)]]/Tabla1[[#This Row],[ÓPTIMO REQUERIDO]]</f>
        <v>0.70346840659340659</v>
      </c>
    </row>
    <row r="8513" spans="1:12" x14ac:dyDescent="0.35">
      <c r="A8513" s="1">
        <v>14</v>
      </c>
      <c r="B8513" s="1">
        <v>8</v>
      </c>
      <c r="C8513" s="3">
        <v>45359</v>
      </c>
      <c r="D8513" s="5">
        <f>Tabla1[[#This Row],[REQUERIDOS (9 X CASILLA)]]/9</f>
        <v>711</v>
      </c>
      <c r="E8513" s="2">
        <v>51650</v>
      </c>
      <c r="F8513" s="5">
        <v>47649</v>
      </c>
      <c r="G8513" s="4">
        <f t="shared" si="264"/>
        <v>0.92253630203291381</v>
      </c>
      <c r="H8513" s="5">
        <v>6399</v>
      </c>
      <c r="I8513" s="5">
        <v>5175</v>
      </c>
      <c r="J8513" s="4">
        <f t="shared" si="265"/>
        <v>0.80872011251758091</v>
      </c>
      <c r="K8513" s="5">
        <v>10665</v>
      </c>
      <c r="L8513" s="4">
        <f>Tabla1[[#This Row],[CCRL (Ciudadanos que cumplen los requisitos de ley)]]/Tabla1[[#This Row],[ÓPTIMO REQUERIDO]]</f>
        <v>0.48523206751054854</v>
      </c>
    </row>
    <row r="8514" spans="1:12" x14ac:dyDescent="0.35">
      <c r="A8514" s="1">
        <v>14</v>
      </c>
      <c r="B8514" s="1">
        <v>9</v>
      </c>
      <c r="C8514" s="3">
        <v>45359</v>
      </c>
      <c r="D8514" s="5">
        <f>Tabla1[[#This Row],[REQUERIDOS (9 X CASILLA)]]/9</f>
        <v>599</v>
      </c>
      <c r="E8514" s="2">
        <v>52044</v>
      </c>
      <c r="F8514" s="5">
        <v>51005</v>
      </c>
      <c r="G8514" s="4">
        <f t="shared" si="264"/>
        <v>0.98003612328030132</v>
      </c>
      <c r="H8514" s="5">
        <v>5391</v>
      </c>
      <c r="I8514" s="5">
        <v>7783</v>
      </c>
      <c r="J8514" s="4">
        <f t="shared" si="265"/>
        <v>1.4437024670747542</v>
      </c>
      <c r="K8514" s="5">
        <v>9584</v>
      </c>
      <c r="L8514" s="4">
        <f>Tabla1[[#This Row],[CCRL (Ciudadanos que cumplen los requisitos de ley)]]/Tabla1[[#This Row],[ÓPTIMO REQUERIDO]]</f>
        <v>0.81208263772954925</v>
      </c>
    </row>
    <row r="8515" spans="1:12" x14ac:dyDescent="0.35">
      <c r="A8515" s="1">
        <v>14</v>
      </c>
      <c r="B8515" s="1">
        <v>10</v>
      </c>
      <c r="C8515" s="3">
        <v>45359</v>
      </c>
      <c r="D8515" s="5">
        <f>Tabla1[[#This Row],[REQUERIDOS (9 X CASILLA)]]/9</f>
        <v>561</v>
      </c>
      <c r="E8515" s="2">
        <v>46784</v>
      </c>
      <c r="F8515" s="5">
        <v>46782</v>
      </c>
      <c r="G8515" s="4">
        <f t="shared" ref="G8515:G8578" si="266">F8515/E8515</f>
        <v>0.99995725034199723</v>
      </c>
      <c r="H8515" s="5">
        <v>5049</v>
      </c>
      <c r="I8515" s="5">
        <v>4907</v>
      </c>
      <c r="J8515" s="4">
        <f t="shared" ref="J8515:J8578" si="267">I8515/H8515</f>
        <v>0.97187561893444241</v>
      </c>
      <c r="K8515" s="5">
        <v>7854</v>
      </c>
      <c r="L8515" s="4">
        <f>Tabla1[[#This Row],[CCRL (Ciudadanos que cumplen los requisitos de ley)]]/Tabla1[[#This Row],[ÓPTIMO REQUERIDO]]</f>
        <v>0.62477718360071299</v>
      </c>
    </row>
    <row r="8516" spans="1:12" x14ac:dyDescent="0.35">
      <c r="A8516" s="1">
        <v>14</v>
      </c>
      <c r="B8516" s="1">
        <v>11</v>
      </c>
      <c r="C8516" s="3">
        <v>45359</v>
      </c>
      <c r="D8516" s="5">
        <f>Tabla1[[#This Row],[REQUERIDOS (9 X CASILLA)]]/9</f>
        <v>673</v>
      </c>
      <c r="E8516" s="2">
        <v>49778</v>
      </c>
      <c r="F8516" s="5">
        <v>48927</v>
      </c>
      <c r="G8516" s="4">
        <f t="shared" si="266"/>
        <v>0.98290409417815094</v>
      </c>
      <c r="H8516" s="5">
        <v>6057</v>
      </c>
      <c r="I8516" s="5">
        <v>4656</v>
      </c>
      <c r="J8516" s="4">
        <f t="shared" si="267"/>
        <v>0.76869737493808821</v>
      </c>
      <c r="K8516" s="5">
        <v>10095</v>
      </c>
      <c r="L8516" s="4">
        <f>Tabla1[[#This Row],[CCRL (Ciudadanos que cumplen los requisitos de ley)]]/Tabla1[[#This Row],[ÓPTIMO REQUERIDO]]</f>
        <v>0.46121842496285292</v>
      </c>
    </row>
    <row r="8517" spans="1:12" x14ac:dyDescent="0.35">
      <c r="A8517" s="1">
        <v>14</v>
      </c>
      <c r="B8517" s="1">
        <v>12</v>
      </c>
      <c r="C8517" s="3">
        <v>45359</v>
      </c>
      <c r="D8517" s="5">
        <f>Tabla1[[#This Row],[REQUERIDOS (9 X CASILLA)]]/9</f>
        <v>485</v>
      </c>
      <c r="E8517" s="2">
        <v>40034</v>
      </c>
      <c r="F8517" s="5">
        <v>39324</v>
      </c>
      <c r="G8517" s="4">
        <f t="shared" si="266"/>
        <v>0.98226507468651647</v>
      </c>
      <c r="H8517" s="5">
        <v>4365</v>
      </c>
      <c r="I8517" s="5">
        <v>4269</v>
      </c>
      <c r="J8517" s="4">
        <f t="shared" si="267"/>
        <v>0.97800687285223364</v>
      </c>
      <c r="K8517" s="5">
        <v>7275</v>
      </c>
      <c r="L8517" s="4">
        <f>Tabla1[[#This Row],[CCRL (Ciudadanos que cumplen los requisitos de ley)]]/Tabla1[[#This Row],[ÓPTIMO REQUERIDO]]</f>
        <v>0.58680412371134016</v>
      </c>
    </row>
    <row r="8518" spans="1:12" x14ac:dyDescent="0.35">
      <c r="A8518" s="1">
        <v>14</v>
      </c>
      <c r="B8518" s="1">
        <v>13</v>
      </c>
      <c r="C8518" s="3">
        <v>45359</v>
      </c>
      <c r="D8518" s="5">
        <f>Tabla1[[#This Row],[REQUERIDOS (9 X CASILLA)]]/9</f>
        <v>512</v>
      </c>
      <c r="E8518" s="2">
        <v>41591</v>
      </c>
      <c r="F8518" s="5">
        <v>35988</v>
      </c>
      <c r="G8518" s="4">
        <f t="shared" si="266"/>
        <v>0.86528335457190253</v>
      </c>
      <c r="H8518" s="5">
        <v>4608</v>
      </c>
      <c r="I8518" s="5">
        <v>4582</v>
      </c>
      <c r="J8518" s="4">
        <f t="shared" si="267"/>
        <v>0.99435763888888884</v>
      </c>
      <c r="K8518" s="5">
        <v>7680</v>
      </c>
      <c r="L8518" s="4">
        <f>Tabla1[[#This Row],[CCRL (Ciudadanos que cumplen los requisitos de ley)]]/Tabla1[[#This Row],[ÓPTIMO REQUERIDO]]</f>
        <v>0.59661458333333328</v>
      </c>
    </row>
    <row r="8519" spans="1:12" x14ac:dyDescent="0.35">
      <c r="A8519" s="1">
        <v>14</v>
      </c>
      <c r="B8519" s="1">
        <v>14</v>
      </c>
      <c r="C8519" s="3">
        <v>45359</v>
      </c>
      <c r="D8519" s="5">
        <f>Tabla1[[#This Row],[REQUERIDOS (9 X CASILLA)]]/9</f>
        <v>388</v>
      </c>
      <c r="E8519" s="2">
        <v>32654</v>
      </c>
      <c r="F8519" s="5">
        <v>30746</v>
      </c>
      <c r="G8519" s="4">
        <f t="shared" si="266"/>
        <v>0.94156917988607824</v>
      </c>
      <c r="H8519" s="5">
        <v>3492</v>
      </c>
      <c r="I8519" s="5">
        <v>3968</v>
      </c>
      <c r="J8519" s="4">
        <f t="shared" si="267"/>
        <v>1.13631156930126</v>
      </c>
      <c r="K8519" s="5">
        <v>6596</v>
      </c>
      <c r="L8519" s="4">
        <f>Tabla1[[#This Row],[CCRL (Ciudadanos que cumplen los requisitos de ley)]]/Tabla1[[#This Row],[ÓPTIMO REQUERIDO]]</f>
        <v>0.60157671315949057</v>
      </c>
    </row>
    <row r="8520" spans="1:12" x14ac:dyDescent="0.35">
      <c r="A8520" s="1">
        <v>14</v>
      </c>
      <c r="B8520" s="1">
        <v>15</v>
      </c>
      <c r="C8520" s="3">
        <v>45359</v>
      </c>
      <c r="D8520" s="5">
        <f>Tabla1[[#This Row],[REQUERIDOS (9 X CASILLA)]]/9</f>
        <v>580</v>
      </c>
      <c r="E8520" s="2">
        <v>44847</v>
      </c>
      <c r="F8520" s="5">
        <v>29188</v>
      </c>
      <c r="G8520" s="4">
        <f t="shared" si="266"/>
        <v>0.65083506143108794</v>
      </c>
      <c r="H8520" s="5">
        <v>5220</v>
      </c>
      <c r="I8520" s="5">
        <v>2885</v>
      </c>
      <c r="J8520" s="4">
        <f t="shared" si="267"/>
        <v>0.55268199233716475</v>
      </c>
      <c r="K8520" s="5">
        <v>8700</v>
      </c>
      <c r="L8520" s="4">
        <f>Tabla1[[#This Row],[CCRL (Ciudadanos que cumplen los requisitos de ley)]]/Tabla1[[#This Row],[ÓPTIMO REQUERIDO]]</f>
        <v>0.33160919540229883</v>
      </c>
    </row>
    <row r="8521" spans="1:12" x14ac:dyDescent="0.35">
      <c r="A8521" s="1">
        <v>14</v>
      </c>
      <c r="B8521" s="1">
        <v>16</v>
      </c>
      <c r="C8521" s="3">
        <v>45359</v>
      </c>
      <c r="D8521" s="5">
        <f>Tabla1[[#This Row],[REQUERIDOS (9 X CASILLA)]]/9</f>
        <v>501</v>
      </c>
      <c r="E8521" s="2">
        <v>42214</v>
      </c>
      <c r="F8521" s="5">
        <v>42136</v>
      </c>
      <c r="G8521" s="4">
        <f t="shared" si="266"/>
        <v>0.99815227175818444</v>
      </c>
      <c r="H8521" s="5">
        <v>4509</v>
      </c>
      <c r="I8521" s="5">
        <v>5196</v>
      </c>
      <c r="J8521" s="4">
        <f t="shared" si="267"/>
        <v>1.1523619427811045</v>
      </c>
      <c r="K8521" s="5">
        <v>7515</v>
      </c>
      <c r="L8521" s="4">
        <f>Tabla1[[#This Row],[CCRL (Ciudadanos que cumplen los requisitos de ley)]]/Tabla1[[#This Row],[ÓPTIMO REQUERIDO]]</f>
        <v>0.69141716566866263</v>
      </c>
    </row>
    <row r="8522" spans="1:12" x14ac:dyDescent="0.35">
      <c r="A8522" s="1">
        <v>14</v>
      </c>
      <c r="B8522" s="1">
        <v>17</v>
      </c>
      <c r="C8522" s="3">
        <v>45359</v>
      </c>
      <c r="D8522" s="5">
        <f>Tabla1[[#This Row],[REQUERIDOS (9 X CASILLA)]]/9</f>
        <v>504</v>
      </c>
      <c r="E8522" s="2">
        <v>40357</v>
      </c>
      <c r="F8522" s="5">
        <v>36655</v>
      </c>
      <c r="G8522" s="4">
        <f t="shared" si="266"/>
        <v>0.90826870183611275</v>
      </c>
      <c r="H8522" s="5">
        <v>4536</v>
      </c>
      <c r="I8522" s="5">
        <v>4360</v>
      </c>
      <c r="J8522" s="4">
        <f t="shared" si="267"/>
        <v>0.96119929453262787</v>
      </c>
      <c r="K8522" s="5">
        <v>7056</v>
      </c>
      <c r="L8522" s="4">
        <f>Tabla1[[#This Row],[CCRL (Ciudadanos que cumplen los requisitos de ley)]]/Tabla1[[#This Row],[ÓPTIMO REQUERIDO]]</f>
        <v>0.61791383219954643</v>
      </c>
    </row>
    <row r="8523" spans="1:12" x14ac:dyDescent="0.35">
      <c r="A8523" s="1">
        <v>14</v>
      </c>
      <c r="B8523" s="1">
        <v>18</v>
      </c>
      <c r="C8523" s="3">
        <v>45359</v>
      </c>
      <c r="D8523" s="5">
        <f>Tabla1[[#This Row],[REQUERIDOS (9 X CASILLA)]]/9</f>
        <v>609</v>
      </c>
      <c r="E8523" s="2">
        <v>45349</v>
      </c>
      <c r="F8523" s="5">
        <v>36809</v>
      </c>
      <c r="G8523" s="4">
        <f t="shared" si="266"/>
        <v>0.8116827272927738</v>
      </c>
      <c r="H8523" s="5">
        <v>5481</v>
      </c>
      <c r="I8523" s="5">
        <v>6169</v>
      </c>
      <c r="J8523" s="4">
        <f t="shared" si="267"/>
        <v>1.1255245393176427</v>
      </c>
      <c r="K8523" s="5">
        <v>8526</v>
      </c>
      <c r="L8523" s="4">
        <f>Tabla1[[#This Row],[CCRL (Ciudadanos que cumplen los requisitos de ley)]]/Tabla1[[#This Row],[ÓPTIMO REQUERIDO]]</f>
        <v>0.72355148956134174</v>
      </c>
    </row>
    <row r="8524" spans="1:12" x14ac:dyDescent="0.35">
      <c r="A8524" s="1">
        <v>14</v>
      </c>
      <c r="B8524" s="1">
        <v>19</v>
      </c>
      <c r="C8524" s="3">
        <v>45359</v>
      </c>
      <c r="D8524" s="5">
        <f>Tabla1[[#This Row],[REQUERIDOS (9 X CASILLA)]]/9</f>
        <v>630</v>
      </c>
      <c r="E8524" s="2">
        <v>46189</v>
      </c>
      <c r="F8524" s="5">
        <v>35846</v>
      </c>
      <c r="G8524" s="4">
        <f t="shared" si="266"/>
        <v>0.77607222498863371</v>
      </c>
      <c r="H8524" s="5">
        <v>5670</v>
      </c>
      <c r="I8524" s="5">
        <v>4578</v>
      </c>
      <c r="J8524" s="4">
        <f t="shared" si="267"/>
        <v>0.80740740740740746</v>
      </c>
      <c r="K8524" s="5">
        <v>8190</v>
      </c>
      <c r="L8524" s="4">
        <f>Tabla1[[#This Row],[CCRL (Ciudadanos que cumplen los requisitos de ley)]]/Tabla1[[#This Row],[ÓPTIMO REQUERIDO]]</f>
        <v>0.55897435897435899</v>
      </c>
    </row>
    <row r="8525" spans="1:12" x14ac:dyDescent="0.35">
      <c r="A8525" s="1">
        <v>14</v>
      </c>
      <c r="B8525" s="1">
        <v>20</v>
      </c>
      <c r="C8525" s="3">
        <v>45359</v>
      </c>
      <c r="D8525" s="5">
        <f>Tabla1[[#This Row],[REQUERIDOS (9 X CASILLA)]]/9</f>
        <v>384</v>
      </c>
      <c r="E8525" s="2">
        <v>32948</v>
      </c>
      <c r="F8525" s="5">
        <v>32213</v>
      </c>
      <c r="G8525" s="4">
        <f t="shared" si="266"/>
        <v>0.97769212091780988</v>
      </c>
      <c r="H8525" s="5">
        <v>3456</v>
      </c>
      <c r="I8525" s="5">
        <v>2999</v>
      </c>
      <c r="J8525" s="4">
        <f t="shared" si="267"/>
        <v>0.86776620370370372</v>
      </c>
      <c r="K8525" s="5">
        <v>6144</v>
      </c>
      <c r="L8525" s="4">
        <f>Tabla1[[#This Row],[CCRL (Ciudadanos que cumplen los requisitos de ley)]]/Tabla1[[#This Row],[ÓPTIMO REQUERIDO]]</f>
        <v>0.48811848958333331</v>
      </c>
    </row>
    <row r="8526" spans="1:12" x14ac:dyDescent="0.35">
      <c r="A8526" s="1">
        <v>15</v>
      </c>
      <c r="B8526" s="1">
        <v>1</v>
      </c>
      <c r="C8526" s="3">
        <v>45359</v>
      </c>
      <c r="D8526" s="5">
        <f>Tabla1[[#This Row],[REQUERIDOS (9 X CASILLA)]]/9</f>
        <v>595</v>
      </c>
      <c r="E8526" s="2">
        <v>44981</v>
      </c>
      <c r="F8526" s="5">
        <v>43011</v>
      </c>
      <c r="G8526" s="4">
        <f t="shared" si="266"/>
        <v>0.95620373046397367</v>
      </c>
      <c r="H8526" s="5">
        <v>5355</v>
      </c>
      <c r="I8526" s="5">
        <v>10787</v>
      </c>
      <c r="J8526" s="4">
        <f t="shared" si="267"/>
        <v>2.0143790849673202</v>
      </c>
      <c r="K8526" s="5">
        <v>7735</v>
      </c>
      <c r="L8526" s="4">
        <f>Tabla1[[#This Row],[CCRL (Ciudadanos que cumplen los requisitos de ley)]]/Tabla1[[#This Row],[ÓPTIMO REQUERIDO]]</f>
        <v>1.3945701357466063</v>
      </c>
    </row>
    <row r="8527" spans="1:12" x14ac:dyDescent="0.35">
      <c r="A8527" s="1">
        <v>15</v>
      </c>
      <c r="B8527" s="1">
        <v>2</v>
      </c>
      <c r="C8527" s="3">
        <v>45359</v>
      </c>
      <c r="D8527" s="5">
        <f>Tabla1[[#This Row],[REQUERIDOS (9 X CASILLA)]]/9</f>
        <v>433</v>
      </c>
      <c r="E8527" s="2">
        <v>36782</v>
      </c>
      <c r="F8527" s="5">
        <v>36776</v>
      </c>
      <c r="G8527" s="4">
        <f t="shared" si="266"/>
        <v>0.99983687673318467</v>
      </c>
      <c r="H8527" s="5">
        <v>3897</v>
      </c>
      <c r="I8527" s="5">
        <v>7203</v>
      </c>
      <c r="J8527" s="4">
        <f t="shared" si="267"/>
        <v>1.8483448806774443</v>
      </c>
      <c r="K8527" s="5">
        <v>6928</v>
      </c>
      <c r="L8527" s="4">
        <f>Tabla1[[#This Row],[CCRL (Ciudadanos que cumplen los requisitos de ley)]]/Tabla1[[#This Row],[ÓPTIMO REQUERIDO]]</f>
        <v>1.0396939953810624</v>
      </c>
    </row>
    <row r="8528" spans="1:12" x14ac:dyDescent="0.35">
      <c r="A8528" s="1">
        <v>15</v>
      </c>
      <c r="B8528" s="1">
        <v>3</v>
      </c>
      <c r="C8528" s="3">
        <v>45359</v>
      </c>
      <c r="D8528" s="5">
        <f>Tabla1[[#This Row],[REQUERIDOS (9 X CASILLA)]]/9</f>
        <v>515</v>
      </c>
      <c r="E8528" s="2">
        <v>40953</v>
      </c>
      <c r="F8528" s="5">
        <v>40950</v>
      </c>
      <c r="G8528" s="4">
        <f t="shared" si="266"/>
        <v>0.9999267452933851</v>
      </c>
      <c r="H8528" s="5">
        <v>4635</v>
      </c>
      <c r="I8528" s="5">
        <v>12241</v>
      </c>
      <c r="J8528" s="4">
        <f t="shared" si="267"/>
        <v>2.6409924487594392</v>
      </c>
      <c r="K8528" s="5">
        <v>6180</v>
      </c>
      <c r="L8528" s="4">
        <f>Tabla1[[#This Row],[CCRL (Ciudadanos que cumplen los requisitos de ley)]]/Tabla1[[#This Row],[ÓPTIMO REQUERIDO]]</f>
        <v>1.9807443365695794</v>
      </c>
    </row>
    <row r="8529" spans="1:12" x14ac:dyDescent="0.35">
      <c r="A8529" s="1">
        <v>15</v>
      </c>
      <c r="B8529" s="1">
        <v>4</v>
      </c>
      <c r="C8529" s="3">
        <v>45359</v>
      </c>
      <c r="D8529" s="5">
        <f>Tabla1[[#This Row],[REQUERIDOS (9 X CASILLA)]]/9</f>
        <v>478</v>
      </c>
      <c r="E8529" s="2">
        <v>40300</v>
      </c>
      <c r="F8529" s="5">
        <v>40300</v>
      </c>
      <c r="G8529" s="4">
        <f t="shared" si="266"/>
        <v>1</v>
      </c>
      <c r="H8529" s="5">
        <v>4302</v>
      </c>
      <c r="I8529" s="5">
        <v>7596</v>
      </c>
      <c r="J8529" s="4">
        <f t="shared" si="267"/>
        <v>1.7656903765690377</v>
      </c>
      <c r="K8529" s="5">
        <v>7170</v>
      </c>
      <c r="L8529" s="4">
        <f>Tabla1[[#This Row],[CCRL (Ciudadanos que cumplen los requisitos de ley)]]/Tabla1[[#This Row],[ÓPTIMO REQUERIDO]]</f>
        <v>1.0594142259414225</v>
      </c>
    </row>
    <row r="8530" spans="1:12" x14ac:dyDescent="0.35">
      <c r="A8530" s="1">
        <v>15</v>
      </c>
      <c r="B8530" s="1">
        <v>5</v>
      </c>
      <c r="C8530" s="3">
        <v>45359</v>
      </c>
      <c r="D8530" s="5">
        <f>Tabla1[[#This Row],[REQUERIDOS (9 X CASILLA)]]/9</f>
        <v>441</v>
      </c>
      <c r="E8530" s="2">
        <v>37385</v>
      </c>
      <c r="F8530" s="5">
        <v>37123</v>
      </c>
      <c r="G8530" s="4">
        <f t="shared" si="266"/>
        <v>0.9929918416477197</v>
      </c>
      <c r="H8530" s="5">
        <v>3969</v>
      </c>
      <c r="I8530" s="5">
        <v>8784</v>
      </c>
      <c r="J8530" s="4">
        <f t="shared" si="267"/>
        <v>2.2131519274376417</v>
      </c>
      <c r="K8530" s="5">
        <v>6615</v>
      </c>
      <c r="L8530" s="4">
        <f>Tabla1[[#This Row],[CCRL (Ciudadanos que cumplen los requisitos de ley)]]/Tabla1[[#This Row],[ÓPTIMO REQUERIDO]]</f>
        <v>1.327891156462585</v>
      </c>
    </row>
    <row r="8531" spans="1:12" x14ac:dyDescent="0.35">
      <c r="A8531" s="1">
        <v>15</v>
      </c>
      <c r="B8531" s="1">
        <v>6</v>
      </c>
      <c r="C8531" s="3">
        <v>45359</v>
      </c>
      <c r="D8531" s="5">
        <f>Tabla1[[#This Row],[REQUERIDOS (9 X CASILLA)]]/9</f>
        <v>553</v>
      </c>
      <c r="E8531" s="2">
        <v>45272</v>
      </c>
      <c r="F8531" s="5">
        <v>45103</v>
      </c>
      <c r="G8531" s="4">
        <f t="shared" si="266"/>
        <v>0.99626700830535431</v>
      </c>
      <c r="H8531" s="5">
        <v>4977</v>
      </c>
      <c r="I8531" s="5">
        <v>9098</v>
      </c>
      <c r="J8531" s="4">
        <f t="shared" si="267"/>
        <v>1.8280088406670685</v>
      </c>
      <c r="K8531" s="5">
        <v>8848</v>
      </c>
      <c r="L8531" s="4">
        <f>Tabla1[[#This Row],[CCRL (Ciudadanos que cumplen los requisitos de ley)]]/Tabla1[[#This Row],[ÓPTIMO REQUERIDO]]</f>
        <v>1.0282549728752259</v>
      </c>
    </row>
    <row r="8532" spans="1:12" x14ac:dyDescent="0.35">
      <c r="A8532" s="1">
        <v>15</v>
      </c>
      <c r="B8532" s="1">
        <v>7</v>
      </c>
      <c r="C8532" s="3">
        <v>45359</v>
      </c>
      <c r="D8532" s="5">
        <f>Tabla1[[#This Row],[REQUERIDOS (9 X CASILLA)]]/9</f>
        <v>580</v>
      </c>
      <c r="E8532" s="2">
        <v>46948</v>
      </c>
      <c r="F8532" s="5">
        <v>46230</v>
      </c>
      <c r="G8532" s="4">
        <f t="shared" si="266"/>
        <v>0.98470648376927661</v>
      </c>
      <c r="H8532" s="5">
        <v>5220</v>
      </c>
      <c r="I8532" s="5">
        <v>9770</v>
      </c>
      <c r="J8532" s="4">
        <f t="shared" si="267"/>
        <v>1.8716475095785441</v>
      </c>
      <c r="K8532" s="5">
        <v>8120</v>
      </c>
      <c r="L8532" s="4">
        <f>Tabla1[[#This Row],[CCRL (Ciudadanos que cumplen los requisitos de ley)]]/Tabla1[[#This Row],[ÓPTIMO REQUERIDO]]</f>
        <v>1.2032019704433496</v>
      </c>
    </row>
    <row r="8533" spans="1:12" x14ac:dyDescent="0.35">
      <c r="A8533" s="1">
        <v>15</v>
      </c>
      <c r="B8533" s="1">
        <v>8</v>
      </c>
      <c r="C8533" s="3">
        <v>45359</v>
      </c>
      <c r="D8533" s="5">
        <f>Tabla1[[#This Row],[REQUERIDOS (9 X CASILLA)]]/9</f>
        <v>549</v>
      </c>
      <c r="E8533" s="2">
        <v>44419</v>
      </c>
      <c r="F8533" s="5">
        <v>44416</v>
      </c>
      <c r="G8533" s="4">
        <f t="shared" si="266"/>
        <v>0.99993246133411373</v>
      </c>
      <c r="H8533" s="5">
        <v>4941</v>
      </c>
      <c r="I8533" s="5">
        <v>8810</v>
      </c>
      <c r="J8533" s="4">
        <f t="shared" si="267"/>
        <v>1.7830398704715644</v>
      </c>
      <c r="K8533" s="5">
        <v>7686</v>
      </c>
      <c r="L8533" s="4">
        <f>Tabla1[[#This Row],[CCRL (Ciudadanos que cumplen los requisitos de ley)]]/Tabla1[[#This Row],[ÓPTIMO REQUERIDO]]</f>
        <v>1.1462399167317201</v>
      </c>
    </row>
    <row r="8534" spans="1:12" x14ac:dyDescent="0.35">
      <c r="A8534" s="1">
        <v>15</v>
      </c>
      <c r="B8534" s="1">
        <v>9</v>
      </c>
      <c r="C8534" s="3">
        <v>45359</v>
      </c>
      <c r="D8534" s="5">
        <f>Tabla1[[#This Row],[REQUERIDOS (9 X CASILLA)]]/9</f>
        <v>534</v>
      </c>
      <c r="E8534" s="2">
        <v>41184</v>
      </c>
      <c r="F8534" s="5">
        <v>41148</v>
      </c>
      <c r="G8534" s="4">
        <f t="shared" si="266"/>
        <v>0.99912587412587417</v>
      </c>
      <c r="H8534" s="5">
        <v>4806</v>
      </c>
      <c r="I8534" s="5">
        <v>9831</v>
      </c>
      <c r="J8534" s="4">
        <f t="shared" si="267"/>
        <v>2.0455680399500622</v>
      </c>
      <c r="K8534" s="5">
        <v>6408</v>
      </c>
      <c r="L8534" s="4">
        <f>Tabla1[[#This Row],[CCRL (Ciudadanos que cumplen los requisitos de ley)]]/Tabla1[[#This Row],[ÓPTIMO REQUERIDO]]</f>
        <v>1.5341760299625469</v>
      </c>
    </row>
    <row r="8535" spans="1:12" x14ac:dyDescent="0.35">
      <c r="A8535" s="1">
        <v>15</v>
      </c>
      <c r="B8535" s="1">
        <v>10</v>
      </c>
      <c r="C8535" s="3">
        <v>45359</v>
      </c>
      <c r="D8535" s="5">
        <f>Tabla1[[#This Row],[REQUERIDOS (9 X CASILLA)]]/9</f>
        <v>482</v>
      </c>
      <c r="E8535" s="2">
        <v>38933</v>
      </c>
      <c r="F8535" s="5">
        <v>38896</v>
      </c>
      <c r="G8535" s="4">
        <f t="shared" si="266"/>
        <v>0.99904964939768315</v>
      </c>
      <c r="H8535" s="5">
        <v>4338</v>
      </c>
      <c r="I8535" s="5">
        <v>10251</v>
      </c>
      <c r="J8535" s="4">
        <f t="shared" si="267"/>
        <v>2.3630705394190872</v>
      </c>
      <c r="K8535" s="5">
        <v>7712</v>
      </c>
      <c r="L8535" s="4">
        <f>Tabla1[[#This Row],[CCRL (Ciudadanos que cumplen los requisitos de ley)]]/Tabla1[[#This Row],[ÓPTIMO REQUERIDO]]</f>
        <v>1.3292271784232366</v>
      </c>
    </row>
    <row r="8536" spans="1:12" x14ac:dyDescent="0.35">
      <c r="A8536" s="1">
        <v>15</v>
      </c>
      <c r="B8536" s="1">
        <v>11</v>
      </c>
      <c r="C8536" s="3">
        <v>45359</v>
      </c>
      <c r="D8536" s="5">
        <f>Tabla1[[#This Row],[REQUERIDOS (9 X CASILLA)]]/9</f>
        <v>533</v>
      </c>
      <c r="E8536" s="2">
        <v>42893</v>
      </c>
      <c r="F8536" s="5">
        <v>42893</v>
      </c>
      <c r="G8536" s="4">
        <f t="shared" si="266"/>
        <v>1</v>
      </c>
      <c r="H8536" s="5">
        <v>4797</v>
      </c>
      <c r="I8536" s="5">
        <v>10679</v>
      </c>
      <c r="J8536" s="4">
        <f t="shared" si="267"/>
        <v>2.2261830310610797</v>
      </c>
      <c r="K8536" s="5">
        <v>8528</v>
      </c>
      <c r="L8536" s="4">
        <f>Tabla1[[#This Row],[CCRL (Ciudadanos que cumplen los requisitos de ley)]]/Tabla1[[#This Row],[ÓPTIMO REQUERIDO]]</f>
        <v>1.2522279549718573</v>
      </c>
    </row>
    <row r="8537" spans="1:12" x14ac:dyDescent="0.35">
      <c r="A8537" s="1">
        <v>15</v>
      </c>
      <c r="B8537" s="1">
        <v>12</v>
      </c>
      <c r="C8537" s="3">
        <v>45359</v>
      </c>
      <c r="D8537" s="5">
        <f>Tabla1[[#This Row],[REQUERIDOS (9 X CASILLA)]]/9</f>
        <v>470</v>
      </c>
      <c r="E8537" s="2">
        <v>36748</v>
      </c>
      <c r="F8537" s="5">
        <v>36725</v>
      </c>
      <c r="G8537" s="4">
        <f t="shared" si="266"/>
        <v>0.99937411559812783</v>
      </c>
      <c r="H8537" s="5">
        <v>4230</v>
      </c>
      <c r="I8537" s="5">
        <v>9171</v>
      </c>
      <c r="J8537" s="4">
        <f t="shared" si="267"/>
        <v>2.1680851063829789</v>
      </c>
      <c r="K8537" s="5">
        <v>7520</v>
      </c>
      <c r="L8537" s="4">
        <f>Tabla1[[#This Row],[CCRL (Ciudadanos que cumplen los requisitos de ley)]]/Tabla1[[#This Row],[ÓPTIMO REQUERIDO]]</f>
        <v>1.2195478723404256</v>
      </c>
    </row>
    <row r="8538" spans="1:12" x14ac:dyDescent="0.35">
      <c r="A8538" s="1">
        <v>15</v>
      </c>
      <c r="B8538" s="1">
        <v>13</v>
      </c>
      <c r="C8538" s="3">
        <v>45359</v>
      </c>
      <c r="D8538" s="5">
        <f>Tabla1[[#This Row],[REQUERIDOS (9 X CASILLA)]]/9</f>
        <v>639</v>
      </c>
      <c r="E8538" s="2">
        <v>48620</v>
      </c>
      <c r="F8538" s="5">
        <v>48502</v>
      </c>
      <c r="G8538" s="4">
        <f t="shared" si="266"/>
        <v>0.99757301522007402</v>
      </c>
      <c r="H8538" s="5">
        <v>5751</v>
      </c>
      <c r="I8538" s="5">
        <v>11105</v>
      </c>
      <c r="J8538" s="4">
        <f t="shared" si="267"/>
        <v>1.9309685272126587</v>
      </c>
      <c r="K8538" s="5">
        <v>9585</v>
      </c>
      <c r="L8538" s="4">
        <f>Tabla1[[#This Row],[CCRL (Ciudadanos que cumplen los requisitos de ley)]]/Tabla1[[#This Row],[ÓPTIMO REQUERIDO]]</f>
        <v>1.1585811163275952</v>
      </c>
    </row>
    <row r="8539" spans="1:12" x14ac:dyDescent="0.35">
      <c r="A8539" s="1">
        <v>15</v>
      </c>
      <c r="B8539" s="1">
        <v>14</v>
      </c>
      <c r="C8539" s="3">
        <v>45359</v>
      </c>
      <c r="D8539" s="5">
        <f>Tabla1[[#This Row],[REQUERIDOS (9 X CASILLA)]]/9</f>
        <v>424</v>
      </c>
      <c r="E8539" s="2">
        <v>34229</v>
      </c>
      <c r="F8539" s="5">
        <v>33972</v>
      </c>
      <c r="G8539" s="4">
        <f t="shared" si="266"/>
        <v>0.99249174676443952</v>
      </c>
      <c r="H8539" s="5">
        <v>3816</v>
      </c>
      <c r="I8539" s="5">
        <v>7156</v>
      </c>
      <c r="J8539" s="4">
        <f t="shared" si="267"/>
        <v>1.8752620545073375</v>
      </c>
      <c r="K8539" s="5">
        <v>6360</v>
      </c>
      <c r="L8539" s="4">
        <f>Tabla1[[#This Row],[CCRL (Ciudadanos que cumplen los requisitos de ley)]]/Tabla1[[#This Row],[ÓPTIMO REQUERIDO]]</f>
        <v>1.1251572327044026</v>
      </c>
    </row>
    <row r="8540" spans="1:12" x14ac:dyDescent="0.35">
      <c r="A8540" s="1">
        <v>15</v>
      </c>
      <c r="B8540" s="1">
        <v>15</v>
      </c>
      <c r="C8540" s="3">
        <v>45359</v>
      </c>
      <c r="D8540" s="5">
        <f>Tabla1[[#This Row],[REQUERIDOS (9 X CASILLA)]]/9</f>
        <v>561</v>
      </c>
      <c r="E8540" s="2">
        <v>46771</v>
      </c>
      <c r="F8540" s="5">
        <v>44696</v>
      </c>
      <c r="G8540" s="4">
        <f t="shared" si="266"/>
        <v>0.95563490196916889</v>
      </c>
      <c r="H8540" s="5">
        <v>5049</v>
      </c>
      <c r="I8540" s="5">
        <v>6392</v>
      </c>
      <c r="J8540" s="4">
        <f t="shared" si="267"/>
        <v>1.265993265993266</v>
      </c>
      <c r="K8540" s="5">
        <v>8976</v>
      </c>
      <c r="L8540" s="4">
        <f>Tabla1[[#This Row],[CCRL (Ciudadanos que cumplen los requisitos de ley)]]/Tabla1[[#This Row],[ÓPTIMO REQUERIDO]]</f>
        <v>0.71212121212121215</v>
      </c>
    </row>
    <row r="8541" spans="1:12" x14ac:dyDescent="0.35">
      <c r="A8541" s="1">
        <v>15</v>
      </c>
      <c r="B8541" s="1">
        <v>16</v>
      </c>
      <c r="C8541" s="3">
        <v>45359</v>
      </c>
      <c r="D8541" s="5">
        <f>Tabla1[[#This Row],[REQUERIDOS (9 X CASILLA)]]/9</f>
        <v>514</v>
      </c>
      <c r="E8541" s="2">
        <v>44491</v>
      </c>
      <c r="F8541" s="5">
        <v>42193</v>
      </c>
      <c r="G8541" s="4">
        <f t="shared" si="266"/>
        <v>0.94834910431323194</v>
      </c>
      <c r="H8541" s="5">
        <v>4626</v>
      </c>
      <c r="I8541" s="5">
        <v>7895</v>
      </c>
      <c r="J8541" s="4">
        <f t="shared" si="267"/>
        <v>1.7066580198875918</v>
      </c>
      <c r="K8541" s="5">
        <v>7710</v>
      </c>
      <c r="L8541" s="4">
        <f>Tabla1[[#This Row],[CCRL (Ciudadanos que cumplen los requisitos de ley)]]/Tabla1[[#This Row],[ÓPTIMO REQUERIDO]]</f>
        <v>1.023994811932555</v>
      </c>
    </row>
    <row r="8542" spans="1:12" x14ac:dyDescent="0.35">
      <c r="A8542" s="1">
        <v>15</v>
      </c>
      <c r="B8542" s="1">
        <v>17</v>
      </c>
      <c r="C8542" s="3">
        <v>45359</v>
      </c>
      <c r="D8542" s="5">
        <f>Tabla1[[#This Row],[REQUERIDOS (9 X CASILLA)]]/9</f>
        <v>466</v>
      </c>
      <c r="E8542" s="2">
        <v>36977</v>
      </c>
      <c r="F8542" s="5">
        <v>36200</v>
      </c>
      <c r="G8542" s="4">
        <f t="shared" si="266"/>
        <v>0.97898693782621626</v>
      </c>
      <c r="H8542" s="5">
        <v>4194</v>
      </c>
      <c r="I8542" s="5">
        <v>9343</v>
      </c>
      <c r="J8542" s="4">
        <f t="shared" si="267"/>
        <v>2.2277062470195519</v>
      </c>
      <c r="K8542" s="5">
        <v>7922</v>
      </c>
      <c r="L8542" s="4">
        <f>Tabla1[[#This Row],[CCRL (Ciudadanos que cumplen los requisitos de ley)]]/Tabla1[[#This Row],[ÓPTIMO REQUERIDO]]</f>
        <v>1.1793738954809392</v>
      </c>
    </row>
    <row r="8543" spans="1:12" x14ac:dyDescent="0.35">
      <c r="A8543" s="1">
        <v>15</v>
      </c>
      <c r="B8543" s="1">
        <v>18</v>
      </c>
      <c r="C8543" s="3">
        <v>45359</v>
      </c>
      <c r="D8543" s="5">
        <f>Tabla1[[#This Row],[REQUERIDOS (9 X CASILLA)]]/9</f>
        <v>558</v>
      </c>
      <c r="E8543" s="2">
        <v>46129</v>
      </c>
      <c r="F8543" s="5">
        <v>45702</v>
      </c>
      <c r="G8543" s="4">
        <f t="shared" si="266"/>
        <v>0.9907433501701749</v>
      </c>
      <c r="H8543" s="5">
        <v>5022</v>
      </c>
      <c r="I8543" s="5">
        <v>7715</v>
      </c>
      <c r="J8543" s="4">
        <f t="shared" si="267"/>
        <v>1.5362405416168856</v>
      </c>
      <c r="K8543" s="5">
        <v>7254</v>
      </c>
      <c r="L8543" s="4">
        <f>Tabla1[[#This Row],[CCRL (Ciudadanos que cumplen los requisitos de ley)]]/Tabla1[[#This Row],[ÓPTIMO REQUERIDO]]</f>
        <v>1.0635511441963055</v>
      </c>
    </row>
    <row r="8544" spans="1:12" x14ac:dyDescent="0.35">
      <c r="A8544" s="1">
        <v>15</v>
      </c>
      <c r="B8544" s="1">
        <v>19</v>
      </c>
      <c r="C8544" s="3">
        <v>45359</v>
      </c>
      <c r="D8544" s="5">
        <f>Tabla1[[#This Row],[REQUERIDOS (9 X CASILLA)]]/9</f>
        <v>704</v>
      </c>
      <c r="E8544" s="2">
        <v>53783</v>
      </c>
      <c r="F8544" s="5">
        <v>53635</v>
      </c>
      <c r="G8544" s="4">
        <f t="shared" si="266"/>
        <v>0.99724820110443824</v>
      </c>
      <c r="H8544" s="5">
        <v>6336</v>
      </c>
      <c r="I8544" s="5">
        <v>8933</v>
      </c>
      <c r="J8544" s="4">
        <f t="shared" si="267"/>
        <v>1.4098800505050506</v>
      </c>
      <c r="K8544" s="5">
        <v>12672</v>
      </c>
      <c r="L8544" s="4">
        <f>Tabla1[[#This Row],[CCRL (Ciudadanos que cumplen los requisitos de ley)]]/Tabla1[[#This Row],[ÓPTIMO REQUERIDO]]</f>
        <v>0.7049400252525253</v>
      </c>
    </row>
    <row r="8545" spans="1:12" x14ac:dyDescent="0.35">
      <c r="A8545" s="1">
        <v>15</v>
      </c>
      <c r="B8545" s="1">
        <v>20</v>
      </c>
      <c r="C8545" s="3">
        <v>45359</v>
      </c>
      <c r="D8545" s="5">
        <f>Tabla1[[#This Row],[REQUERIDOS (9 X CASILLA)]]/9</f>
        <v>391</v>
      </c>
      <c r="E8545" s="2">
        <v>30766</v>
      </c>
      <c r="F8545" s="5">
        <v>30758</v>
      </c>
      <c r="G8545" s="4">
        <f t="shared" si="266"/>
        <v>0.99973997269713322</v>
      </c>
      <c r="H8545" s="5">
        <v>3519</v>
      </c>
      <c r="I8545" s="5">
        <v>6632</v>
      </c>
      <c r="J8545" s="4">
        <f t="shared" si="267"/>
        <v>1.8846263142938335</v>
      </c>
      <c r="K8545" s="5">
        <v>6256</v>
      </c>
      <c r="L8545" s="4">
        <f>Tabla1[[#This Row],[CCRL (Ciudadanos que cumplen los requisitos de ley)]]/Tabla1[[#This Row],[ÓPTIMO REQUERIDO]]</f>
        <v>1.0601023017902813</v>
      </c>
    </row>
    <row r="8546" spans="1:12" x14ac:dyDescent="0.35">
      <c r="A8546" s="1">
        <v>15</v>
      </c>
      <c r="B8546" s="1">
        <v>21</v>
      </c>
      <c r="C8546" s="3">
        <v>45359</v>
      </c>
      <c r="D8546" s="5">
        <f>Tabla1[[#This Row],[REQUERIDOS (9 X CASILLA)]]/9</f>
        <v>502</v>
      </c>
      <c r="E8546" s="2">
        <v>41591</v>
      </c>
      <c r="F8546" s="5">
        <v>40226</v>
      </c>
      <c r="G8546" s="4">
        <f t="shared" si="266"/>
        <v>0.96718039960568392</v>
      </c>
      <c r="H8546" s="5">
        <v>4518</v>
      </c>
      <c r="I8546" s="5">
        <v>12044</v>
      </c>
      <c r="J8546" s="4">
        <f t="shared" si="267"/>
        <v>2.6657813191677735</v>
      </c>
      <c r="K8546" s="5">
        <v>6526</v>
      </c>
      <c r="L8546" s="4">
        <f>Tabla1[[#This Row],[CCRL (Ciudadanos que cumplen los requisitos de ley)]]/Tabla1[[#This Row],[ÓPTIMO REQUERIDO]]</f>
        <v>1.8455409132699969</v>
      </c>
    </row>
    <row r="8547" spans="1:12" x14ac:dyDescent="0.35">
      <c r="A8547" s="1">
        <v>15</v>
      </c>
      <c r="B8547" s="1">
        <v>22</v>
      </c>
      <c r="C8547" s="3">
        <v>45359</v>
      </c>
      <c r="D8547" s="5">
        <f>Tabla1[[#This Row],[REQUERIDOS (9 X CASILLA)]]/9</f>
        <v>600</v>
      </c>
      <c r="E8547" s="2">
        <v>51542</v>
      </c>
      <c r="F8547" s="5">
        <v>47451</v>
      </c>
      <c r="G8547" s="4">
        <f t="shared" si="266"/>
        <v>0.92062783749175425</v>
      </c>
      <c r="H8547" s="5">
        <v>5400</v>
      </c>
      <c r="I8547" s="5">
        <v>6905</v>
      </c>
      <c r="J8547" s="4">
        <f t="shared" si="267"/>
        <v>1.2787037037037037</v>
      </c>
      <c r="K8547" s="5">
        <v>9000</v>
      </c>
      <c r="L8547" s="4">
        <f>Tabla1[[#This Row],[CCRL (Ciudadanos que cumplen los requisitos de ley)]]/Tabla1[[#This Row],[ÓPTIMO REQUERIDO]]</f>
        <v>0.76722222222222225</v>
      </c>
    </row>
    <row r="8548" spans="1:12" x14ac:dyDescent="0.35">
      <c r="A8548" s="1">
        <v>15</v>
      </c>
      <c r="B8548" s="1">
        <v>23</v>
      </c>
      <c r="C8548" s="3">
        <v>45359</v>
      </c>
      <c r="D8548" s="5">
        <f>Tabla1[[#This Row],[REQUERIDOS (9 X CASILLA)]]/9</f>
        <v>487</v>
      </c>
      <c r="E8548" s="2">
        <v>46321</v>
      </c>
      <c r="F8548" s="5">
        <v>41951</v>
      </c>
      <c r="G8548" s="4">
        <f t="shared" si="266"/>
        <v>0.90565834070939744</v>
      </c>
      <c r="H8548" s="5">
        <v>4383</v>
      </c>
      <c r="I8548" s="5">
        <v>10213</v>
      </c>
      <c r="J8548" s="4">
        <f t="shared" si="267"/>
        <v>2.3301391740816793</v>
      </c>
      <c r="K8548" s="5">
        <v>6331</v>
      </c>
      <c r="L8548" s="4">
        <f>Tabla1[[#This Row],[CCRL (Ciudadanos que cumplen los requisitos de ley)]]/Tabla1[[#This Row],[ÓPTIMO REQUERIDO]]</f>
        <v>1.6131732743642395</v>
      </c>
    </row>
    <row r="8549" spans="1:12" x14ac:dyDescent="0.35">
      <c r="A8549" s="1">
        <v>15</v>
      </c>
      <c r="B8549" s="1">
        <v>24</v>
      </c>
      <c r="C8549" s="3">
        <v>45359</v>
      </c>
      <c r="D8549" s="5">
        <f>Tabla1[[#This Row],[REQUERIDOS (9 X CASILLA)]]/9</f>
        <v>684</v>
      </c>
      <c r="E8549" s="2">
        <v>54893</v>
      </c>
      <c r="F8549" s="5">
        <v>53332</v>
      </c>
      <c r="G8549" s="4">
        <f t="shared" si="266"/>
        <v>0.9715628586522872</v>
      </c>
      <c r="H8549" s="5">
        <v>6156</v>
      </c>
      <c r="I8549" s="5">
        <v>7997</v>
      </c>
      <c r="J8549" s="4">
        <f t="shared" si="267"/>
        <v>1.2990578297595841</v>
      </c>
      <c r="K8549" s="5">
        <v>10260</v>
      </c>
      <c r="L8549" s="4">
        <f>Tabla1[[#This Row],[CCRL (Ciudadanos que cumplen los requisitos de ley)]]/Tabla1[[#This Row],[ÓPTIMO REQUERIDO]]</f>
        <v>0.77943469785575048</v>
      </c>
    </row>
    <row r="8550" spans="1:12" x14ac:dyDescent="0.35">
      <c r="A8550" s="1">
        <v>15</v>
      </c>
      <c r="B8550" s="1">
        <v>25</v>
      </c>
      <c r="C8550" s="3">
        <v>45359</v>
      </c>
      <c r="D8550" s="5">
        <f>Tabla1[[#This Row],[REQUERIDOS (9 X CASILLA)]]/9</f>
        <v>453</v>
      </c>
      <c r="E8550" s="2">
        <v>38687</v>
      </c>
      <c r="F8550" s="5">
        <v>38687</v>
      </c>
      <c r="G8550" s="4">
        <f t="shared" si="266"/>
        <v>1</v>
      </c>
      <c r="H8550" s="5">
        <v>4077</v>
      </c>
      <c r="I8550" s="5">
        <v>8492</v>
      </c>
      <c r="J8550" s="4">
        <f t="shared" si="267"/>
        <v>2.0829040961491292</v>
      </c>
      <c r="K8550" s="5">
        <v>6795</v>
      </c>
      <c r="L8550" s="4">
        <f>Tabla1[[#This Row],[CCRL (Ciudadanos que cumplen los requisitos de ley)]]/Tabla1[[#This Row],[ÓPTIMO REQUERIDO]]</f>
        <v>1.2497424576894776</v>
      </c>
    </row>
    <row r="8551" spans="1:12" x14ac:dyDescent="0.35">
      <c r="A8551" s="1">
        <v>15</v>
      </c>
      <c r="B8551" s="1">
        <v>26</v>
      </c>
      <c r="C8551" s="3">
        <v>45359</v>
      </c>
      <c r="D8551" s="5">
        <f>Tabla1[[#This Row],[REQUERIDOS (9 X CASILLA)]]/9</f>
        <v>523</v>
      </c>
      <c r="E8551" s="2">
        <v>43479</v>
      </c>
      <c r="F8551" s="5">
        <v>42818</v>
      </c>
      <c r="G8551" s="4">
        <f t="shared" si="266"/>
        <v>0.98479725844660637</v>
      </c>
      <c r="H8551" s="5">
        <v>4707</v>
      </c>
      <c r="I8551" s="5">
        <v>9351</v>
      </c>
      <c r="J8551" s="4">
        <f t="shared" si="267"/>
        <v>1.9866156787762905</v>
      </c>
      <c r="K8551" s="5">
        <v>6799</v>
      </c>
      <c r="L8551" s="4">
        <f>Tabla1[[#This Row],[CCRL (Ciudadanos que cumplen los requisitos de ley)]]/Tabla1[[#This Row],[ÓPTIMO REQUERIDO]]</f>
        <v>1.3753493160758936</v>
      </c>
    </row>
    <row r="8552" spans="1:12" x14ac:dyDescent="0.35">
      <c r="A8552" s="1">
        <v>15</v>
      </c>
      <c r="B8552" s="1">
        <v>27</v>
      </c>
      <c r="C8552" s="3">
        <v>45359</v>
      </c>
      <c r="D8552" s="5">
        <f>Tabla1[[#This Row],[REQUERIDOS (9 X CASILLA)]]/9</f>
        <v>551</v>
      </c>
      <c r="E8552" s="2">
        <v>46376</v>
      </c>
      <c r="F8552" s="5">
        <v>44960</v>
      </c>
      <c r="G8552" s="4">
        <f t="shared" si="266"/>
        <v>0.96946696567189927</v>
      </c>
      <c r="H8552" s="5">
        <v>4959</v>
      </c>
      <c r="I8552" s="5">
        <v>8638</v>
      </c>
      <c r="J8552" s="4">
        <f t="shared" si="267"/>
        <v>1.7418834442427908</v>
      </c>
      <c r="K8552" s="5">
        <v>7163</v>
      </c>
      <c r="L8552" s="4">
        <f>Tabla1[[#This Row],[CCRL (Ciudadanos que cumplen los requisitos de ley)]]/Tabla1[[#This Row],[ÓPTIMO REQUERIDO]]</f>
        <v>1.2059193075527015</v>
      </c>
    </row>
    <row r="8553" spans="1:12" x14ac:dyDescent="0.35">
      <c r="A8553" s="1">
        <v>15</v>
      </c>
      <c r="B8553" s="1">
        <v>28</v>
      </c>
      <c r="C8553" s="3">
        <v>45359</v>
      </c>
      <c r="D8553" s="5">
        <f>Tabla1[[#This Row],[REQUERIDOS (9 X CASILLA)]]/9</f>
        <v>408</v>
      </c>
      <c r="E8553" s="2">
        <v>34676</v>
      </c>
      <c r="F8553" s="5">
        <v>34211</v>
      </c>
      <c r="G8553" s="4">
        <f t="shared" si="266"/>
        <v>0.98659014880609064</v>
      </c>
      <c r="H8553" s="5">
        <v>3672</v>
      </c>
      <c r="I8553" s="5">
        <v>9410</v>
      </c>
      <c r="J8553" s="4">
        <f t="shared" si="267"/>
        <v>2.562636165577342</v>
      </c>
      <c r="K8553" s="5">
        <v>6528</v>
      </c>
      <c r="L8553" s="4">
        <f>Tabla1[[#This Row],[CCRL (Ciudadanos que cumplen los requisitos de ley)]]/Tabla1[[#This Row],[ÓPTIMO REQUERIDO]]</f>
        <v>1.4414828431372548</v>
      </c>
    </row>
    <row r="8554" spans="1:12" x14ac:dyDescent="0.35">
      <c r="A8554" s="1">
        <v>15</v>
      </c>
      <c r="B8554" s="1">
        <v>29</v>
      </c>
      <c r="C8554" s="3">
        <v>45359</v>
      </c>
      <c r="D8554" s="5">
        <f>Tabla1[[#This Row],[REQUERIDOS (9 X CASILLA)]]/9</f>
        <v>626</v>
      </c>
      <c r="E8554" s="2">
        <v>45642</v>
      </c>
      <c r="F8554" s="5">
        <v>45642</v>
      </c>
      <c r="G8554" s="4">
        <f t="shared" si="266"/>
        <v>1</v>
      </c>
      <c r="H8554" s="5">
        <v>5634</v>
      </c>
      <c r="I8554" s="5">
        <v>9548</v>
      </c>
      <c r="J8554" s="4">
        <f t="shared" si="267"/>
        <v>1.6947106851260205</v>
      </c>
      <c r="K8554" s="5">
        <v>9390</v>
      </c>
      <c r="L8554" s="4">
        <f>Tabla1[[#This Row],[CCRL (Ciudadanos que cumplen los requisitos de ley)]]/Tabla1[[#This Row],[ÓPTIMO REQUERIDO]]</f>
        <v>1.0168264110756124</v>
      </c>
    </row>
    <row r="8555" spans="1:12" x14ac:dyDescent="0.35">
      <c r="A8555" s="1">
        <v>15</v>
      </c>
      <c r="B8555" s="1">
        <v>30</v>
      </c>
      <c r="C8555" s="3">
        <v>45359</v>
      </c>
      <c r="D8555" s="5">
        <f>Tabla1[[#This Row],[REQUERIDOS (9 X CASILLA)]]/9</f>
        <v>443</v>
      </c>
      <c r="E8555" s="2">
        <v>37648</v>
      </c>
      <c r="F8555" s="5">
        <v>35900</v>
      </c>
      <c r="G8555" s="4">
        <f t="shared" si="266"/>
        <v>0.95356991075223119</v>
      </c>
      <c r="H8555" s="5">
        <v>3987</v>
      </c>
      <c r="I8555" s="5">
        <v>8539</v>
      </c>
      <c r="J8555" s="4">
        <f t="shared" si="267"/>
        <v>2.141710559317783</v>
      </c>
      <c r="K8555" s="5">
        <v>6202</v>
      </c>
      <c r="L8555" s="4">
        <f>Tabla1[[#This Row],[CCRL (Ciudadanos que cumplen los requisitos de ley)]]/Tabla1[[#This Row],[ÓPTIMO REQUERIDO]]</f>
        <v>1.3768139309900032</v>
      </c>
    </row>
    <row r="8556" spans="1:12" x14ac:dyDescent="0.35">
      <c r="A8556" s="1">
        <v>15</v>
      </c>
      <c r="B8556" s="1">
        <v>31</v>
      </c>
      <c r="C8556" s="3">
        <v>45359</v>
      </c>
      <c r="D8556" s="5">
        <f>Tabla1[[#This Row],[REQUERIDOS (9 X CASILLA)]]/9</f>
        <v>633</v>
      </c>
      <c r="E8556" s="2">
        <v>50168</v>
      </c>
      <c r="F8556" s="5">
        <v>47645</v>
      </c>
      <c r="G8556" s="4">
        <f t="shared" si="266"/>
        <v>0.94970897783447616</v>
      </c>
      <c r="H8556" s="5">
        <v>5697</v>
      </c>
      <c r="I8556" s="5">
        <v>11643</v>
      </c>
      <c r="J8556" s="4">
        <f t="shared" si="267"/>
        <v>2.0437072143233279</v>
      </c>
      <c r="K8556" s="5">
        <v>8862</v>
      </c>
      <c r="L8556" s="4">
        <f>Tabla1[[#This Row],[CCRL (Ciudadanos que cumplen los requisitos de ley)]]/Tabla1[[#This Row],[ÓPTIMO REQUERIDO]]</f>
        <v>1.3138117806364251</v>
      </c>
    </row>
    <row r="8557" spans="1:12" x14ac:dyDescent="0.35">
      <c r="A8557" s="1">
        <v>15</v>
      </c>
      <c r="B8557" s="1">
        <v>32</v>
      </c>
      <c r="C8557" s="3">
        <v>45359</v>
      </c>
      <c r="D8557" s="5">
        <f>Tabla1[[#This Row],[REQUERIDOS (9 X CASILLA)]]/9</f>
        <v>436</v>
      </c>
      <c r="E8557" s="2">
        <v>36247</v>
      </c>
      <c r="F8557" s="5">
        <v>36245</v>
      </c>
      <c r="G8557" s="4">
        <f t="shared" si="266"/>
        <v>0.99994482301983612</v>
      </c>
      <c r="H8557" s="5">
        <v>3924</v>
      </c>
      <c r="I8557" s="5">
        <v>11835</v>
      </c>
      <c r="J8557" s="4">
        <f t="shared" si="267"/>
        <v>3.0160550458715596</v>
      </c>
      <c r="K8557" s="5">
        <v>7412</v>
      </c>
      <c r="L8557" s="4">
        <f>Tabla1[[#This Row],[CCRL (Ciudadanos que cumplen los requisitos de ley)]]/Tabla1[[#This Row],[ÓPTIMO REQUERIDO]]</f>
        <v>1.5967350242849434</v>
      </c>
    </row>
    <row r="8558" spans="1:12" x14ac:dyDescent="0.35">
      <c r="A8558" s="1">
        <v>15</v>
      </c>
      <c r="B8558" s="1">
        <v>33</v>
      </c>
      <c r="C8558" s="3">
        <v>45359</v>
      </c>
      <c r="D8558" s="5">
        <f>Tabla1[[#This Row],[REQUERIDOS (9 X CASILLA)]]/9</f>
        <v>438</v>
      </c>
      <c r="E8558" s="2">
        <v>37067</v>
      </c>
      <c r="F8558" s="5">
        <v>36951</v>
      </c>
      <c r="G8558" s="4">
        <f t="shared" si="266"/>
        <v>0.99687053173982243</v>
      </c>
      <c r="H8558" s="5">
        <v>3942</v>
      </c>
      <c r="I8558" s="5">
        <v>9549</v>
      </c>
      <c r="J8558" s="4">
        <f t="shared" si="267"/>
        <v>2.4223744292237441</v>
      </c>
      <c r="K8558" s="5">
        <v>7446</v>
      </c>
      <c r="L8558" s="4">
        <f>Tabla1[[#This Row],[CCRL (Ciudadanos que cumplen los requisitos de ley)]]/Tabla1[[#This Row],[ÓPTIMO REQUERIDO]]</f>
        <v>1.282433521353747</v>
      </c>
    </row>
    <row r="8559" spans="1:12" x14ac:dyDescent="0.35">
      <c r="A8559" s="1">
        <v>15</v>
      </c>
      <c r="B8559" s="1">
        <v>34</v>
      </c>
      <c r="C8559" s="3">
        <v>45359</v>
      </c>
      <c r="D8559" s="5">
        <f>Tabla1[[#This Row],[REQUERIDOS (9 X CASILLA)]]/9</f>
        <v>601</v>
      </c>
      <c r="E8559" s="2">
        <v>52421</v>
      </c>
      <c r="F8559" s="5">
        <v>50410</v>
      </c>
      <c r="G8559" s="4">
        <f t="shared" si="266"/>
        <v>0.96163751168424871</v>
      </c>
      <c r="H8559" s="5">
        <v>5409</v>
      </c>
      <c r="I8559" s="5">
        <v>9256</v>
      </c>
      <c r="J8559" s="4">
        <f t="shared" si="267"/>
        <v>1.7112220373451654</v>
      </c>
      <c r="K8559" s="5">
        <v>8414</v>
      </c>
      <c r="L8559" s="4">
        <f>Tabla1[[#This Row],[CCRL (Ciudadanos que cumplen los requisitos de ley)]]/Tabla1[[#This Row],[ÓPTIMO REQUERIDO]]</f>
        <v>1.1000713097218922</v>
      </c>
    </row>
    <row r="8560" spans="1:12" x14ac:dyDescent="0.35">
      <c r="A8560" s="1">
        <v>15</v>
      </c>
      <c r="B8560" s="1">
        <v>35</v>
      </c>
      <c r="C8560" s="3">
        <v>45359</v>
      </c>
      <c r="D8560" s="5">
        <f>Tabla1[[#This Row],[REQUERIDOS (9 X CASILLA)]]/9</f>
        <v>567</v>
      </c>
      <c r="E8560" s="2">
        <v>44366</v>
      </c>
      <c r="F8560" s="5">
        <v>41952</v>
      </c>
      <c r="G8560" s="4">
        <f t="shared" si="266"/>
        <v>0.94558896452238206</v>
      </c>
      <c r="H8560" s="5">
        <v>5103</v>
      </c>
      <c r="I8560" s="5">
        <v>10151</v>
      </c>
      <c r="J8560" s="4">
        <f t="shared" si="267"/>
        <v>1.9892220262590632</v>
      </c>
      <c r="K8560" s="5">
        <v>7371</v>
      </c>
      <c r="L8560" s="4">
        <f>Tabla1[[#This Row],[CCRL (Ciudadanos que cumplen los requisitos de ley)]]/Tabla1[[#This Row],[ÓPTIMO REQUERIDO]]</f>
        <v>1.3771537104870437</v>
      </c>
    </row>
    <row r="8561" spans="1:12" x14ac:dyDescent="0.35">
      <c r="A8561" s="1">
        <v>15</v>
      </c>
      <c r="B8561" s="1">
        <v>36</v>
      </c>
      <c r="C8561" s="3">
        <v>45359</v>
      </c>
      <c r="D8561" s="5">
        <f>Tabla1[[#This Row],[REQUERIDOS (9 X CASILLA)]]/9</f>
        <v>622</v>
      </c>
      <c r="E8561" s="2">
        <v>44961</v>
      </c>
      <c r="F8561" s="5">
        <v>40452</v>
      </c>
      <c r="G8561" s="4">
        <f t="shared" si="266"/>
        <v>0.89971308467338362</v>
      </c>
      <c r="H8561" s="5">
        <v>5598</v>
      </c>
      <c r="I8561" s="5">
        <v>10040</v>
      </c>
      <c r="J8561" s="4">
        <f t="shared" si="267"/>
        <v>1.7934976777420508</v>
      </c>
      <c r="K8561" s="5">
        <v>8086</v>
      </c>
      <c r="L8561" s="4">
        <f>Tabla1[[#This Row],[CCRL (Ciudadanos que cumplen los requisitos de ley)]]/Tabla1[[#This Row],[ÓPTIMO REQUERIDO]]</f>
        <v>1.2416522384368043</v>
      </c>
    </row>
    <row r="8562" spans="1:12" x14ac:dyDescent="0.35">
      <c r="A8562" s="1">
        <v>15</v>
      </c>
      <c r="B8562" s="1">
        <v>37</v>
      </c>
      <c r="C8562" s="3">
        <v>45359</v>
      </c>
      <c r="D8562" s="5">
        <f>Tabla1[[#This Row],[REQUERIDOS (9 X CASILLA)]]/9</f>
        <v>528</v>
      </c>
      <c r="E8562" s="2">
        <v>43055</v>
      </c>
      <c r="F8562" s="5">
        <v>42889</v>
      </c>
      <c r="G8562" s="4">
        <f t="shared" si="266"/>
        <v>0.99614446638021137</v>
      </c>
      <c r="H8562" s="5">
        <v>4752</v>
      </c>
      <c r="I8562" s="5">
        <v>9844</v>
      </c>
      <c r="J8562" s="4">
        <f t="shared" si="267"/>
        <v>2.0715488215488214</v>
      </c>
      <c r="K8562" s="5">
        <v>7920</v>
      </c>
      <c r="L8562" s="4">
        <f>Tabla1[[#This Row],[CCRL (Ciudadanos que cumplen los requisitos de ley)]]/Tabla1[[#This Row],[ÓPTIMO REQUERIDO]]</f>
        <v>1.242929292929293</v>
      </c>
    </row>
    <row r="8563" spans="1:12" x14ac:dyDescent="0.35">
      <c r="A8563" s="1">
        <v>15</v>
      </c>
      <c r="B8563" s="1">
        <v>38</v>
      </c>
      <c r="C8563" s="3">
        <v>45359</v>
      </c>
      <c r="D8563" s="5">
        <f>Tabla1[[#This Row],[REQUERIDOS (9 X CASILLA)]]/9</f>
        <v>450</v>
      </c>
      <c r="E8563" s="2">
        <v>38552</v>
      </c>
      <c r="F8563" s="5">
        <v>37014</v>
      </c>
      <c r="G8563" s="4">
        <f t="shared" si="266"/>
        <v>0.96010583108528735</v>
      </c>
      <c r="H8563" s="5">
        <v>4050</v>
      </c>
      <c r="I8563" s="5">
        <v>9032</v>
      </c>
      <c r="J8563" s="4">
        <f t="shared" si="267"/>
        <v>2.2301234567901234</v>
      </c>
      <c r="K8563" s="5">
        <v>6300</v>
      </c>
      <c r="L8563" s="4">
        <f>Tabla1[[#This Row],[CCRL (Ciudadanos que cumplen los requisitos de ley)]]/Tabla1[[#This Row],[ÓPTIMO REQUERIDO]]</f>
        <v>1.4336507936507936</v>
      </c>
    </row>
    <row r="8564" spans="1:12" x14ac:dyDescent="0.35">
      <c r="A8564" s="1">
        <v>15</v>
      </c>
      <c r="B8564" s="1">
        <v>39</v>
      </c>
      <c r="C8564" s="3">
        <v>45359</v>
      </c>
      <c r="D8564" s="5">
        <f>Tabla1[[#This Row],[REQUERIDOS (9 X CASILLA)]]/9</f>
        <v>446</v>
      </c>
      <c r="E8564" s="2">
        <v>36840</v>
      </c>
      <c r="F8564" s="5">
        <v>36840</v>
      </c>
      <c r="G8564" s="4">
        <f t="shared" si="266"/>
        <v>1</v>
      </c>
      <c r="H8564" s="5">
        <v>4014</v>
      </c>
      <c r="I8564" s="5">
        <v>10337</v>
      </c>
      <c r="J8564" s="4">
        <f t="shared" si="267"/>
        <v>2.5752366716492276</v>
      </c>
      <c r="K8564" s="5">
        <v>6690</v>
      </c>
      <c r="L8564" s="4">
        <f>Tabla1[[#This Row],[CCRL (Ciudadanos que cumplen los requisitos de ley)]]/Tabla1[[#This Row],[ÓPTIMO REQUERIDO]]</f>
        <v>1.5451420029895366</v>
      </c>
    </row>
    <row r="8565" spans="1:12" x14ac:dyDescent="0.35">
      <c r="A8565" s="1">
        <v>15</v>
      </c>
      <c r="B8565" s="1">
        <v>40</v>
      </c>
      <c r="C8565" s="3">
        <v>45359</v>
      </c>
      <c r="D8565" s="5">
        <f>Tabla1[[#This Row],[REQUERIDOS (9 X CASILLA)]]/9</f>
        <v>561</v>
      </c>
      <c r="E8565" s="2">
        <v>46837</v>
      </c>
      <c r="F8565" s="5">
        <v>46837</v>
      </c>
      <c r="G8565" s="4">
        <f t="shared" si="266"/>
        <v>1</v>
      </c>
      <c r="H8565" s="5">
        <v>5049</v>
      </c>
      <c r="I8565" s="5">
        <v>11846</v>
      </c>
      <c r="J8565" s="4">
        <f t="shared" si="267"/>
        <v>2.3462071697365814</v>
      </c>
      <c r="K8565" s="5">
        <v>8415</v>
      </c>
      <c r="L8565" s="4">
        <f>Tabla1[[#This Row],[CCRL (Ciudadanos que cumplen los requisitos de ley)]]/Tabla1[[#This Row],[ÓPTIMO REQUERIDO]]</f>
        <v>1.407724301841949</v>
      </c>
    </row>
    <row r="8566" spans="1:12" x14ac:dyDescent="0.35">
      <c r="A8566" s="1">
        <v>16</v>
      </c>
      <c r="B8566" s="1">
        <v>1</v>
      </c>
      <c r="C8566" s="3">
        <v>45359</v>
      </c>
      <c r="D8566" s="5">
        <f>Tabla1[[#This Row],[REQUERIDOS (9 X CASILLA)]]/9</f>
        <v>541</v>
      </c>
      <c r="E8566" s="2">
        <v>40792</v>
      </c>
      <c r="F8566" s="5">
        <v>38622</v>
      </c>
      <c r="G8566" s="4">
        <f t="shared" si="266"/>
        <v>0.94680329476367919</v>
      </c>
      <c r="H8566" s="5">
        <v>4869</v>
      </c>
      <c r="I8566" s="5">
        <v>5302</v>
      </c>
      <c r="J8566" s="4">
        <f t="shared" si="267"/>
        <v>1.0889299650852331</v>
      </c>
      <c r="K8566" s="5">
        <v>7574</v>
      </c>
      <c r="L8566" s="4">
        <f>Tabla1[[#This Row],[CCRL (Ciudadanos que cumplen los requisitos de ley)]]/Tabla1[[#This Row],[ÓPTIMO REQUERIDO]]</f>
        <v>0.70002640612622125</v>
      </c>
    </row>
    <row r="8567" spans="1:12" x14ac:dyDescent="0.35">
      <c r="A8567" s="1">
        <v>16</v>
      </c>
      <c r="B8567" s="1">
        <v>2</v>
      </c>
      <c r="C8567" s="3">
        <v>45359</v>
      </c>
      <c r="D8567" s="5">
        <f>Tabla1[[#This Row],[REQUERIDOS (9 X CASILLA)]]/9</f>
        <v>552</v>
      </c>
      <c r="E8567" s="2">
        <v>41618</v>
      </c>
      <c r="F8567" s="5">
        <v>41568</v>
      </c>
      <c r="G8567" s="4">
        <f t="shared" si="266"/>
        <v>0.9987985967610169</v>
      </c>
      <c r="H8567" s="5">
        <v>4968</v>
      </c>
      <c r="I8567" s="5">
        <v>6418</v>
      </c>
      <c r="J8567" s="4">
        <f t="shared" si="267"/>
        <v>1.2918679549114331</v>
      </c>
      <c r="K8567" s="5">
        <v>8280</v>
      </c>
      <c r="L8567" s="4">
        <f>Tabla1[[#This Row],[CCRL (Ciudadanos que cumplen los requisitos de ley)]]/Tabla1[[#This Row],[ÓPTIMO REQUERIDO]]</f>
        <v>0.77512077294685988</v>
      </c>
    </row>
    <row r="8568" spans="1:12" x14ac:dyDescent="0.35">
      <c r="A8568" s="1">
        <v>16</v>
      </c>
      <c r="B8568" s="1">
        <v>3</v>
      </c>
      <c r="C8568" s="3">
        <v>45359</v>
      </c>
      <c r="D8568" s="5">
        <f>Tabla1[[#This Row],[REQUERIDOS (9 X CASILLA)]]/9</f>
        <v>628</v>
      </c>
      <c r="E8568" s="2">
        <v>47217</v>
      </c>
      <c r="F8568" s="5">
        <v>47119</v>
      </c>
      <c r="G8568" s="4">
        <f t="shared" si="266"/>
        <v>0.99792447635385562</v>
      </c>
      <c r="H8568" s="5">
        <v>5652</v>
      </c>
      <c r="I8568" s="5">
        <v>8010</v>
      </c>
      <c r="J8568" s="4">
        <f t="shared" si="267"/>
        <v>1.4171974522292994</v>
      </c>
      <c r="K8568" s="5">
        <v>8792</v>
      </c>
      <c r="L8568" s="4">
        <f>Tabla1[[#This Row],[CCRL (Ciudadanos que cumplen los requisitos de ley)]]/Tabla1[[#This Row],[ÓPTIMO REQUERIDO]]</f>
        <v>0.91105550500454957</v>
      </c>
    </row>
    <row r="8569" spans="1:12" x14ac:dyDescent="0.35">
      <c r="A8569" s="1">
        <v>16</v>
      </c>
      <c r="B8569" s="1">
        <v>4</v>
      </c>
      <c r="C8569" s="3">
        <v>45359</v>
      </c>
      <c r="D8569" s="5">
        <f>Tabla1[[#This Row],[REQUERIDOS (9 X CASILLA)]]/9</f>
        <v>588</v>
      </c>
      <c r="E8569" s="2">
        <v>42159</v>
      </c>
      <c r="F8569" s="5">
        <v>42132</v>
      </c>
      <c r="G8569" s="4">
        <f t="shared" si="266"/>
        <v>0.9993595673521668</v>
      </c>
      <c r="H8569" s="5">
        <v>5292</v>
      </c>
      <c r="I8569" s="5">
        <v>6521</v>
      </c>
      <c r="J8569" s="4">
        <f t="shared" si="267"/>
        <v>1.2322373393801964</v>
      </c>
      <c r="K8569" s="5">
        <v>8820</v>
      </c>
      <c r="L8569" s="4">
        <f>Tabla1[[#This Row],[CCRL (Ciudadanos que cumplen los requisitos de ley)]]/Tabla1[[#This Row],[ÓPTIMO REQUERIDO]]</f>
        <v>0.73934240362811787</v>
      </c>
    </row>
    <row r="8570" spans="1:12" x14ac:dyDescent="0.35">
      <c r="A8570" s="1">
        <v>16</v>
      </c>
      <c r="B8570" s="1">
        <v>5</v>
      </c>
      <c r="C8570" s="3">
        <v>45359</v>
      </c>
      <c r="D8570" s="5">
        <f>Tabla1[[#This Row],[REQUERIDOS (9 X CASILLA)]]/9</f>
        <v>631</v>
      </c>
      <c r="E8570" s="2">
        <v>49556</v>
      </c>
      <c r="F8570" s="5">
        <v>47327</v>
      </c>
      <c r="G8570" s="4">
        <f t="shared" si="266"/>
        <v>0.95502058277504243</v>
      </c>
      <c r="H8570" s="5">
        <v>5679</v>
      </c>
      <c r="I8570" s="5">
        <v>5200</v>
      </c>
      <c r="J8570" s="4">
        <f t="shared" si="267"/>
        <v>0.9156541644655749</v>
      </c>
      <c r="K8570" s="5">
        <v>10096</v>
      </c>
      <c r="L8570" s="4">
        <f>Tabla1[[#This Row],[CCRL (Ciudadanos que cumplen los requisitos de ley)]]/Tabla1[[#This Row],[ÓPTIMO REQUERIDO]]</f>
        <v>0.51505546751188591</v>
      </c>
    </row>
    <row r="8571" spans="1:12" x14ac:dyDescent="0.35">
      <c r="A8571" s="1">
        <v>16</v>
      </c>
      <c r="B8571" s="1">
        <v>6</v>
      </c>
      <c r="C8571" s="3">
        <v>45359</v>
      </c>
      <c r="D8571" s="5">
        <f>Tabla1[[#This Row],[REQUERIDOS (9 X CASILLA)]]/9</f>
        <v>612</v>
      </c>
      <c r="E8571" s="2">
        <v>45802</v>
      </c>
      <c r="F8571" s="5">
        <v>45761</v>
      </c>
      <c r="G8571" s="4">
        <f t="shared" si="266"/>
        <v>0.99910484258329335</v>
      </c>
      <c r="H8571" s="5">
        <v>5508</v>
      </c>
      <c r="I8571" s="5">
        <v>7065</v>
      </c>
      <c r="J8571" s="4">
        <f t="shared" si="267"/>
        <v>1.2826797385620916</v>
      </c>
      <c r="K8571" s="5">
        <v>8568</v>
      </c>
      <c r="L8571" s="4">
        <f>Tabla1[[#This Row],[CCRL (Ciudadanos que cumplen los requisitos de ley)]]/Tabla1[[#This Row],[ÓPTIMO REQUERIDO]]</f>
        <v>0.82457983193277307</v>
      </c>
    </row>
    <row r="8572" spans="1:12" x14ac:dyDescent="0.35">
      <c r="A8572" s="1">
        <v>16</v>
      </c>
      <c r="B8572" s="1">
        <v>7</v>
      </c>
      <c r="C8572" s="3">
        <v>45359</v>
      </c>
      <c r="D8572" s="5">
        <f>Tabla1[[#This Row],[REQUERIDOS (9 X CASILLA)]]/9</f>
        <v>649</v>
      </c>
      <c r="E8572" s="2">
        <v>50855</v>
      </c>
      <c r="F8572" s="5">
        <v>48650</v>
      </c>
      <c r="G8572" s="4">
        <f t="shared" si="266"/>
        <v>0.95664143152099101</v>
      </c>
      <c r="H8572" s="5">
        <v>5841</v>
      </c>
      <c r="I8572" s="5">
        <v>7666</v>
      </c>
      <c r="J8572" s="4">
        <f t="shared" si="267"/>
        <v>1.3124464988871769</v>
      </c>
      <c r="K8572" s="5">
        <v>9086</v>
      </c>
      <c r="L8572" s="4">
        <f>Tabla1[[#This Row],[CCRL (Ciudadanos que cumplen los requisitos de ley)]]/Tabla1[[#This Row],[ÓPTIMO REQUERIDO]]</f>
        <v>0.84371560642747079</v>
      </c>
    </row>
    <row r="8573" spans="1:12" x14ac:dyDescent="0.35">
      <c r="A8573" s="1">
        <v>16</v>
      </c>
      <c r="B8573" s="1">
        <v>8</v>
      </c>
      <c r="C8573" s="3">
        <v>45359</v>
      </c>
      <c r="D8573" s="5">
        <f>Tabla1[[#This Row],[REQUERIDOS (9 X CASILLA)]]/9</f>
        <v>540</v>
      </c>
      <c r="E8573" s="2">
        <v>42739</v>
      </c>
      <c r="F8573" s="5">
        <v>42739</v>
      </c>
      <c r="G8573" s="4">
        <f t="shared" si="266"/>
        <v>1</v>
      </c>
      <c r="H8573" s="5">
        <v>4860</v>
      </c>
      <c r="I8573" s="5">
        <v>7059</v>
      </c>
      <c r="J8573" s="4">
        <f t="shared" si="267"/>
        <v>1.4524691358024691</v>
      </c>
      <c r="K8573" s="5">
        <v>9180</v>
      </c>
      <c r="L8573" s="4">
        <f>Tabla1[[#This Row],[CCRL (Ciudadanos que cumplen los requisitos de ley)]]/Tabla1[[#This Row],[ÓPTIMO REQUERIDO]]</f>
        <v>0.76895424836601312</v>
      </c>
    </row>
    <row r="8574" spans="1:12" x14ac:dyDescent="0.35">
      <c r="A8574" s="1">
        <v>16</v>
      </c>
      <c r="B8574" s="1">
        <v>9</v>
      </c>
      <c r="C8574" s="3">
        <v>45359</v>
      </c>
      <c r="D8574" s="5">
        <f>Tabla1[[#This Row],[REQUERIDOS (9 X CASILLA)]]/9</f>
        <v>517</v>
      </c>
      <c r="E8574" s="2">
        <v>41815</v>
      </c>
      <c r="F8574" s="5">
        <v>40085</v>
      </c>
      <c r="G8574" s="4">
        <f t="shared" si="266"/>
        <v>0.95862728685878273</v>
      </c>
      <c r="H8574" s="5">
        <v>4653</v>
      </c>
      <c r="I8574" s="5">
        <v>6863</v>
      </c>
      <c r="J8574" s="4">
        <f t="shared" si="267"/>
        <v>1.4749623898560069</v>
      </c>
      <c r="K8574" s="5">
        <v>8272</v>
      </c>
      <c r="L8574" s="4">
        <f>Tabla1[[#This Row],[CCRL (Ciudadanos que cumplen los requisitos de ley)]]/Tabla1[[#This Row],[ÓPTIMO REQUERIDO]]</f>
        <v>0.82966634429400388</v>
      </c>
    </row>
    <row r="8575" spans="1:12" x14ac:dyDescent="0.35">
      <c r="A8575" s="1">
        <v>16</v>
      </c>
      <c r="B8575" s="1">
        <v>10</v>
      </c>
      <c r="C8575" s="3">
        <v>45359</v>
      </c>
      <c r="D8575" s="5">
        <f>Tabla1[[#This Row],[REQUERIDOS (9 X CASILLA)]]/9</f>
        <v>567</v>
      </c>
      <c r="E8575" s="2">
        <v>48070</v>
      </c>
      <c r="F8575" s="5">
        <v>43969</v>
      </c>
      <c r="G8575" s="4">
        <f t="shared" si="266"/>
        <v>0.91468691491574783</v>
      </c>
      <c r="H8575" s="5">
        <v>5103</v>
      </c>
      <c r="I8575" s="5">
        <v>5198</v>
      </c>
      <c r="J8575" s="4">
        <f t="shared" si="267"/>
        <v>1.0186165000979817</v>
      </c>
      <c r="K8575" s="5">
        <v>9072</v>
      </c>
      <c r="L8575" s="4">
        <f>Tabla1[[#This Row],[CCRL (Ciudadanos que cumplen los requisitos de ley)]]/Tabla1[[#This Row],[ÓPTIMO REQUERIDO]]</f>
        <v>0.57297178130511461</v>
      </c>
    </row>
    <row r="8576" spans="1:12" x14ac:dyDescent="0.35">
      <c r="A8576" s="1">
        <v>16</v>
      </c>
      <c r="B8576" s="1">
        <v>11</v>
      </c>
      <c r="C8576" s="3">
        <v>45359</v>
      </c>
      <c r="D8576" s="5">
        <f>Tabla1[[#This Row],[REQUERIDOS (9 X CASILLA)]]/9</f>
        <v>605</v>
      </c>
      <c r="E8576" s="2">
        <v>44502</v>
      </c>
      <c r="F8576" s="5">
        <v>44439</v>
      </c>
      <c r="G8576" s="4">
        <f t="shared" si="266"/>
        <v>0.99858433328839158</v>
      </c>
      <c r="H8576" s="5">
        <v>5445</v>
      </c>
      <c r="I8576" s="5">
        <v>5986</v>
      </c>
      <c r="J8576" s="4">
        <f t="shared" si="267"/>
        <v>1.0993572084481176</v>
      </c>
      <c r="K8576" s="5">
        <v>8470</v>
      </c>
      <c r="L8576" s="4">
        <f>Tabla1[[#This Row],[CCRL (Ciudadanos que cumplen los requisitos de ley)]]/Tabla1[[#This Row],[ÓPTIMO REQUERIDO]]</f>
        <v>0.70672963400236133</v>
      </c>
    </row>
    <row r="8577" spans="1:12" x14ac:dyDescent="0.35">
      <c r="A8577" s="1">
        <v>17</v>
      </c>
      <c r="B8577" s="1">
        <v>1</v>
      </c>
      <c r="C8577" s="3">
        <v>45359</v>
      </c>
      <c r="D8577" s="5">
        <f>Tabla1[[#This Row],[REQUERIDOS (9 X CASILLA)]]/9</f>
        <v>542</v>
      </c>
      <c r="E8577" s="2">
        <v>41377</v>
      </c>
      <c r="F8577" s="5">
        <v>35970</v>
      </c>
      <c r="G8577" s="4">
        <f t="shared" si="266"/>
        <v>0.86932353723082867</v>
      </c>
      <c r="H8577" s="5">
        <v>4878</v>
      </c>
      <c r="I8577" s="5">
        <v>3801</v>
      </c>
      <c r="J8577" s="4">
        <f t="shared" si="267"/>
        <v>0.77921279212792127</v>
      </c>
      <c r="K8577" s="5">
        <v>7588</v>
      </c>
      <c r="L8577" s="4">
        <f>Tabla1[[#This Row],[CCRL (Ciudadanos que cumplen los requisitos de ley)]]/Tabla1[[#This Row],[ÓPTIMO REQUERIDO]]</f>
        <v>0.50092250922509229</v>
      </c>
    </row>
    <row r="8578" spans="1:12" x14ac:dyDescent="0.35">
      <c r="A8578" s="1">
        <v>17</v>
      </c>
      <c r="B8578" s="1">
        <v>2</v>
      </c>
      <c r="C8578" s="3">
        <v>45359</v>
      </c>
      <c r="D8578" s="5">
        <f>Tabla1[[#This Row],[REQUERIDOS (9 X CASILLA)]]/9</f>
        <v>541</v>
      </c>
      <c r="E8578" s="2">
        <v>45643</v>
      </c>
      <c r="F8578" s="5">
        <v>43312</v>
      </c>
      <c r="G8578" s="4">
        <f t="shared" si="266"/>
        <v>0.94892973730911645</v>
      </c>
      <c r="H8578" s="5">
        <v>4869</v>
      </c>
      <c r="I8578" s="5">
        <v>6180</v>
      </c>
      <c r="J8578" s="4">
        <f t="shared" si="267"/>
        <v>1.2692544670363524</v>
      </c>
      <c r="K8578" s="5">
        <v>7574</v>
      </c>
      <c r="L8578" s="4">
        <f>Tabla1[[#This Row],[CCRL (Ciudadanos que cumplen los requisitos de ley)]]/Tabla1[[#This Row],[ÓPTIMO REQUERIDO]]</f>
        <v>0.81594930023765511</v>
      </c>
    </row>
    <row r="8579" spans="1:12" x14ac:dyDescent="0.35">
      <c r="A8579" s="1">
        <v>17</v>
      </c>
      <c r="B8579" s="1">
        <v>3</v>
      </c>
      <c r="C8579" s="3">
        <v>45359</v>
      </c>
      <c r="D8579" s="5">
        <f>Tabla1[[#This Row],[REQUERIDOS (9 X CASILLA)]]/9</f>
        <v>515</v>
      </c>
      <c r="E8579" s="2">
        <v>39864</v>
      </c>
      <c r="F8579" s="5">
        <v>36971</v>
      </c>
      <c r="G8579" s="4">
        <f t="shared" ref="G8579:G8642" si="268">F8579/E8579</f>
        <v>0.92742825607064017</v>
      </c>
      <c r="H8579" s="5">
        <v>4635</v>
      </c>
      <c r="I8579" s="5">
        <v>5894</v>
      </c>
      <c r="J8579" s="4">
        <f t="shared" ref="J8579:J8642" si="269">I8579/H8579</f>
        <v>1.2716289104638618</v>
      </c>
      <c r="K8579" s="5">
        <v>7210</v>
      </c>
      <c r="L8579" s="4">
        <f>Tabla1[[#This Row],[CCRL (Ciudadanos que cumplen los requisitos de ley)]]/Tabla1[[#This Row],[ÓPTIMO REQUERIDO]]</f>
        <v>0.81747572815533975</v>
      </c>
    </row>
    <row r="8580" spans="1:12" x14ac:dyDescent="0.35">
      <c r="A8580" s="1">
        <v>17</v>
      </c>
      <c r="B8580" s="1">
        <v>4</v>
      </c>
      <c r="C8580" s="3">
        <v>45359</v>
      </c>
      <c r="D8580" s="5">
        <f>Tabla1[[#This Row],[REQUERIDOS (9 X CASILLA)]]/9</f>
        <v>540</v>
      </c>
      <c r="E8580" s="2">
        <v>40755</v>
      </c>
      <c r="F8580" s="5">
        <v>36302</v>
      </c>
      <c r="G8580" s="4">
        <f t="shared" si="268"/>
        <v>0.89073733284259604</v>
      </c>
      <c r="H8580" s="5">
        <v>4860</v>
      </c>
      <c r="I8580" s="5">
        <v>4367</v>
      </c>
      <c r="J8580" s="4">
        <f t="shared" si="269"/>
        <v>0.89855967078189303</v>
      </c>
      <c r="K8580" s="5">
        <v>7020</v>
      </c>
      <c r="L8580" s="4">
        <f>Tabla1[[#This Row],[CCRL (Ciudadanos que cumplen los requisitos de ley)]]/Tabla1[[#This Row],[ÓPTIMO REQUERIDO]]</f>
        <v>0.62207977207977205</v>
      </c>
    </row>
    <row r="8581" spans="1:12" x14ac:dyDescent="0.35">
      <c r="A8581" s="1">
        <v>17</v>
      </c>
      <c r="B8581" s="1">
        <v>5</v>
      </c>
      <c r="C8581" s="3">
        <v>45359</v>
      </c>
      <c r="D8581" s="5">
        <f>Tabla1[[#This Row],[REQUERIDOS (9 X CASILLA)]]/9</f>
        <v>439</v>
      </c>
      <c r="E8581" s="2">
        <v>33816</v>
      </c>
      <c r="F8581" s="5">
        <v>33813</v>
      </c>
      <c r="G8581" s="4">
        <f t="shared" si="268"/>
        <v>0.99991128459900636</v>
      </c>
      <c r="H8581" s="5">
        <v>3951</v>
      </c>
      <c r="I8581" s="5">
        <v>6255</v>
      </c>
      <c r="J8581" s="4">
        <f t="shared" si="269"/>
        <v>1.5831435079726652</v>
      </c>
      <c r="K8581" s="5">
        <v>6585</v>
      </c>
      <c r="L8581" s="4">
        <f>Tabla1[[#This Row],[CCRL (Ciudadanos que cumplen los requisitos de ley)]]/Tabla1[[#This Row],[ÓPTIMO REQUERIDO]]</f>
        <v>0.94988610478359914</v>
      </c>
    </row>
    <row r="8582" spans="1:12" x14ac:dyDescent="0.35">
      <c r="A8582" s="1">
        <v>18</v>
      </c>
      <c r="B8582" s="1">
        <v>1</v>
      </c>
      <c r="C8582" s="3">
        <v>45359</v>
      </c>
      <c r="D8582" s="5">
        <f>Tabla1[[#This Row],[REQUERIDOS (9 X CASILLA)]]/9</f>
        <v>591</v>
      </c>
      <c r="E8582" s="2">
        <v>37257</v>
      </c>
      <c r="F8582" s="5">
        <v>33547</v>
      </c>
      <c r="G8582" s="4">
        <f t="shared" si="268"/>
        <v>0.90042139732130877</v>
      </c>
      <c r="H8582" s="5">
        <v>5319</v>
      </c>
      <c r="I8582" s="5">
        <v>5841</v>
      </c>
      <c r="J8582" s="4">
        <f t="shared" si="269"/>
        <v>1.0981387478849407</v>
      </c>
      <c r="K8582" s="5">
        <v>7683</v>
      </c>
      <c r="L8582" s="4">
        <f>Tabla1[[#This Row],[CCRL (Ciudadanos que cumplen los requisitos de ley)]]/Tabla1[[#This Row],[ÓPTIMO REQUERIDO]]</f>
        <v>0.76024990238188206</v>
      </c>
    </row>
    <row r="8583" spans="1:12" x14ac:dyDescent="0.35">
      <c r="A8583" s="1">
        <v>18</v>
      </c>
      <c r="B8583" s="1">
        <v>2</v>
      </c>
      <c r="C8583" s="3">
        <v>45359</v>
      </c>
      <c r="D8583" s="5">
        <f>Tabla1[[#This Row],[REQUERIDOS (9 X CASILLA)]]/9</f>
        <v>606</v>
      </c>
      <c r="E8583" s="2">
        <v>43030</v>
      </c>
      <c r="F8583" s="5">
        <v>42872</v>
      </c>
      <c r="G8583" s="4">
        <f t="shared" si="268"/>
        <v>0.99632814315593776</v>
      </c>
      <c r="H8583" s="5">
        <v>5454</v>
      </c>
      <c r="I8583" s="5">
        <v>4610</v>
      </c>
      <c r="J8583" s="4">
        <f t="shared" si="269"/>
        <v>0.84525119178584529</v>
      </c>
      <c r="K8583" s="5">
        <v>9696</v>
      </c>
      <c r="L8583" s="4">
        <f>Tabla1[[#This Row],[CCRL (Ciudadanos que cumplen los requisitos de ley)]]/Tabla1[[#This Row],[ÓPTIMO REQUERIDO]]</f>
        <v>0.47545379537953797</v>
      </c>
    </row>
    <row r="8584" spans="1:12" x14ac:dyDescent="0.35">
      <c r="A8584" s="1">
        <v>18</v>
      </c>
      <c r="B8584" s="1">
        <v>3</v>
      </c>
      <c r="C8584" s="3">
        <v>45359</v>
      </c>
      <c r="D8584" s="5">
        <f>Tabla1[[#This Row],[REQUERIDOS (9 X CASILLA)]]/9</f>
        <v>619</v>
      </c>
      <c r="E8584" s="2">
        <v>46002</v>
      </c>
      <c r="F8584" s="5">
        <v>38543</v>
      </c>
      <c r="G8584" s="4">
        <f t="shared" si="268"/>
        <v>0.83785487587496199</v>
      </c>
      <c r="H8584" s="5">
        <v>5571</v>
      </c>
      <c r="I8584" s="5">
        <v>5407</v>
      </c>
      <c r="J8584" s="4">
        <f t="shared" si="269"/>
        <v>0.97056183809010954</v>
      </c>
      <c r="K8584" s="5">
        <v>9285</v>
      </c>
      <c r="L8584" s="4">
        <f>Tabla1[[#This Row],[CCRL (Ciudadanos que cumplen los requisitos de ley)]]/Tabla1[[#This Row],[ÓPTIMO REQUERIDO]]</f>
        <v>0.5823371028540657</v>
      </c>
    </row>
    <row r="8585" spans="1:12" x14ac:dyDescent="0.35">
      <c r="A8585" s="1">
        <v>19</v>
      </c>
      <c r="B8585" s="1">
        <v>1</v>
      </c>
      <c r="C8585" s="3">
        <v>45359</v>
      </c>
      <c r="D8585" s="5">
        <f>Tabla1[[#This Row],[REQUERIDOS (9 X CASILLA)]]/9</f>
        <v>551</v>
      </c>
      <c r="E8585" s="2">
        <v>45029</v>
      </c>
      <c r="F8585" s="5">
        <v>45019</v>
      </c>
      <c r="G8585" s="4">
        <f t="shared" si="268"/>
        <v>0.99977792089542294</v>
      </c>
      <c r="H8585" s="5">
        <v>4959</v>
      </c>
      <c r="I8585" s="5">
        <v>4566</v>
      </c>
      <c r="J8585" s="4">
        <f t="shared" si="269"/>
        <v>0.92075015124016935</v>
      </c>
      <c r="K8585" s="5">
        <v>8265</v>
      </c>
      <c r="L8585" s="4">
        <f>Tabla1[[#This Row],[CCRL (Ciudadanos que cumplen los requisitos de ley)]]/Tabla1[[#This Row],[ÓPTIMO REQUERIDO]]</f>
        <v>0.55245009074410167</v>
      </c>
    </row>
    <row r="8586" spans="1:12" x14ac:dyDescent="0.35">
      <c r="A8586" s="1">
        <v>19</v>
      </c>
      <c r="B8586" s="1">
        <v>2</v>
      </c>
      <c r="C8586" s="3">
        <v>45359</v>
      </c>
      <c r="D8586" s="5">
        <f>Tabla1[[#This Row],[REQUERIDOS (9 X CASILLA)]]/9</f>
        <v>565</v>
      </c>
      <c r="E8586" s="2">
        <v>42616</v>
      </c>
      <c r="F8586" s="5">
        <v>42616</v>
      </c>
      <c r="G8586" s="4">
        <f t="shared" si="268"/>
        <v>1</v>
      </c>
      <c r="H8586" s="5">
        <v>5085</v>
      </c>
      <c r="I8586" s="5">
        <v>7044</v>
      </c>
      <c r="J8586" s="4">
        <f t="shared" si="269"/>
        <v>1.3852507374631269</v>
      </c>
      <c r="K8586" s="5">
        <v>9040</v>
      </c>
      <c r="L8586" s="4">
        <f>Tabla1[[#This Row],[CCRL (Ciudadanos que cumplen los requisitos de ley)]]/Tabla1[[#This Row],[ÓPTIMO REQUERIDO]]</f>
        <v>0.77920353982300883</v>
      </c>
    </row>
    <row r="8587" spans="1:12" x14ac:dyDescent="0.35">
      <c r="A8587" s="1">
        <v>19</v>
      </c>
      <c r="B8587" s="1">
        <v>3</v>
      </c>
      <c r="C8587" s="3">
        <v>45359</v>
      </c>
      <c r="D8587" s="5">
        <f>Tabla1[[#This Row],[REQUERIDOS (9 X CASILLA)]]/9</f>
        <v>538</v>
      </c>
      <c r="E8587" s="2">
        <v>43427</v>
      </c>
      <c r="F8587" s="5">
        <v>43427</v>
      </c>
      <c r="G8587" s="4">
        <f t="shared" si="268"/>
        <v>1</v>
      </c>
      <c r="H8587" s="5">
        <v>4842</v>
      </c>
      <c r="I8587" s="5">
        <v>5112</v>
      </c>
      <c r="J8587" s="4">
        <f t="shared" si="269"/>
        <v>1.0557620817843867</v>
      </c>
      <c r="K8587" s="5">
        <v>8070</v>
      </c>
      <c r="L8587" s="4">
        <f>Tabla1[[#This Row],[CCRL (Ciudadanos que cumplen los requisitos de ley)]]/Tabla1[[#This Row],[ÓPTIMO REQUERIDO]]</f>
        <v>0.63345724907063194</v>
      </c>
    </row>
    <row r="8588" spans="1:12" x14ac:dyDescent="0.35">
      <c r="A8588" s="1">
        <v>19</v>
      </c>
      <c r="B8588" s="1">
        <v>4</v>
      </c>
      <c r="C8588" s="3">
        <v>45359</v>
      </c>
      <c r="D8588" s="5">
        <f>Tabla1[[#This Row],[REQUERIDOS (9 X CASILLA)]]/9</f>
        <v>611</v>
      </c>
      <c r="E8588" s="2">
        <v>47427</v>
      </c>
      <c r="F8588" s="5">
        <v>47381</v>
      </c>
      <c r="G8588" s="4">
        <f t="shared" si="268"/>
        <v>0.99903008834630058</v>
      </c>
      <c r="H8588" s="5">
        <v>5499</v>
      </c>
      <c r="I8588" s="5">
        <v>5917</v>
      </c>
      <c r="J8588" s="4">
        <f t="shared" si="269"/>
        <v>1.0760138206946717</v>
      </c>
      <c r="K8588" s="5">
        <v>9776</v>
      </c>
      <c r="L8588" s="4">
        <f>Tabla1[[#This Row],[CCRL (Ciudadanos que cumplen los requisitos de ley)]]/Tabla1[[#This Row],[ÓPTIMO REQUERIDO]]</f>
        <v>0.60525777414075288</v>
      </c>
    </row>
    <row r="8589" spans="1:12" x14ac:dyDescent="0.35">
      <c r="A8589" s="1">
        <v>19</v>
      </c>
      <c r="B8589" s="1">
        <v>5</v>
      </c>
      <c r="C8589" s="3">
        <v>45359</v>
      </c>
      <c r="D8589" s="5">
        <f>Tabla1[[#This Row],[REQUERIDOS (9 X CASILLA)]]/9</f>
        <v>508</v>
      </c>
      <c r="E8589" s="2">
        <v>41591</v>
      </c>
      <c r="F8589" s="5">
        <v>41046</v>
      </c>
      <c r="G8589" s="4">
        <f t="shared" si="268"/>
        <v>0.98689620350556606</v>
      </c>
      <c r="H8589" s="5">
        <v>4572</v>
      </c>
      <c r="I8589" s="5">
        <v>4171</v>
      </c>
      <c r="J8589" s="4">
        <f t="shared" si="269"/>
        <v>0.91229221347331579</v>
      </c>
      <c r="K8589" s="5">
        <v>8128</v>
      </c>
      <c r="L8589" s="4">
        <f>Tabla1[[#This Row],[CCRL (Ciudadanos que cumplen los requisitos de ley)]]/Tabla1[[#This Row],[ÓPTIMO REQUERIDO]]</f>
        <v>0.51316437007874016</v>
      </c>
    </row>
    <row r="8590" spans="1:12" x14ac:dyDescent="0.35">
      <c r="A8590" s="1">
        <v>19</v>
      </c>
      <c r="B8590" s="1">
        <v>6</v>
      </c>
      <c r="C8590" s="3">
        <v>45359</v>
      </c>
      <c r="D8590" s="5">
        <f>Tabla1[[#This Row],[REQUERIDOS (9 X CASILLA)]]/9</f>
        <v>555</v>
      </c>
      <c r="E8590" s="2">
        <v>41944</v>
      </c>
      <c r="F8590" s="5">
        <v>38321</v>
      </c>
      <c r="G8590" s="4">
        <f t="shared" si="268"/>
        <v>0.91362292580583637</v>
      </c>
      <c r="H8590" s="5">
        <v>4995</v>
      </c>
      <c r="I8590" s="5">
        <v>2308</v>
      </c>
      <c r="J8590" s="4">
        <f t="shared" si="269"/>
        <v>0.46206206206206207</v>
      </c>
      <c r="K8590" s="5">
        <v>7770</v>
      </c>
      <c r="L8590" s="4">
        <f>Tabla1[[#This Row],[CCRL (Ciudadanos que cumplen los requisitos de ley)]]/Tabla1[[#This Row],[ÓPTIMO REQUERIDO]]</f>
        <v>0.29703989703989703</v>
      </c>
    </row>
    <row r="8591" spans="1:12" x14ac:dyDescent="0.35">
      <c r="A8591" s="1">
        <v>19</v>
      </c>
      <c r="B8591" s="1">
        <v>7</v>
      </c>
      <c r="C8591" s="3">
        <v>45359</v>
      </c>
      <c r="D8591" s="5">
        <f>Tabla1[[#This Row],[REQUERIDOS (9 X CASILLA)]]/9</f>
        <v>408</v>
      </c>
      <c r="E8591" s="2">
        <v>31781</v>
      </c>
      <c r="F8591" s="5">
        <v>31777</v>
      </c>
      <c r="G8591" s="4">
        <f t="shared" si="268"/>
        <v>0.99987413863629215</v>
      </c>
      <c r="H8591" s="5">
        <v>3672</v>
      </c>
      <c r="I8591" s="5">
        <v>3922</v>
      </c>
      <c r="J8591" s="4">
        <f t="shared" si="269"/>
        <v>1.068082788671024</v>
      </c>
      <c r="K8591" s="5">
        <v>6120</v>
      </c>
      <c r="L8591" s="4">
        <f>Tabla1[[#This Row],[CCRL (Ciudadanos que cumplen los requisitos de ley)]]/Tabla1[[#This Row],[ÓPTIMO REQUERIDO]]</f>
        <v>0.64084967320261443</v>
      </c>
    </row>
    <row r="8592" spans="1:12" x14ac:dyDescent="0.35">
      <c r="A8592" s="1">
        <v>19</v>
      </c>
      <c r="B8592" s="1">
        <v>8</v>
      </c>
      <c r="C8592" s="3">
        <v>45359</v>
      </c>
      <c r="D8592" s="5">
        <f>Tabla1[[#This Row],[REQUERIDOS (9 X CASILLA)]]/9</f>
        <v>537</v>
      </c>
      <c r="E8592" s="2">
        <v>42421</v>
      </c>
      <c r="F8592" s="5">
        <v>42412</v>
      </c>
      <c r="G8592" s="4">
        <f t="shared" si="268"/>
        <v>0.99978784092784234</v>
      </c>
      <c r="H8592" s="5">
        <v>4833</v>
      </c>
      <c r="I8592" s="5">
        <v>5151</v>
      </c>
      <c r="J8592" s="4">
        <f t="shared" si="269"/>
        <v>1.0657976412166357</v>
      </c>
      <c r="K8592" s="5">
        <v>8592</v>
      </c>
      <c r="L8592" s="4">
        <f>Tabla1[[#This Row],[CCRL (Ciudadanos que cumplen los requisitos de ley)]]/Tabla1[[#This Row],[ÓPTIMO REQUERIDO]]</f>
        <v>0.59951117318435754</v>
      </c>
    </row>
    <row r="8593" spans="1:12" x14ac:dyDescent="0.35">
      <c r="A8593" s="1">
        <v>19</v>
      </c>
      <c r="B8593" s="1">
        <v>9</v>
      </c>
      <c r="C8593" s="3">
        <v>45359</v>
      </c>
      <c r="D8593" s="5">
        <f>Tabla1[[#This Row],[REQUERIDOS (9 X CASILLA)]]/9</f>
        <v>568</v>
      </c>
      <c r="E8593" s="2">
        <v>41509</v>
      </c>
      <c r="F8593" s="5">
        <v>41397</v>
      </c>
      <c r="G8593" s="4">
        <f t="shared" si="268"/>
        <v>0.9973017899732588</v>
      </c>
      <c r="H8593" s="5">
        <v>5112</v>
      </c>
      <c r="I8593" s="5">
        <v>5201</v>
      </c>
      <c r="J8593" s="4">
        <f t="shared" si="269"/>
        <v>1.0174100156494523</v>
      </c>
      <c r="K8593" s="5">
        <v>7952</v>
      </c>
      <c r="L8593" s="4">
        <f>Tabla1[[#This Row],[CCRL (Ciudadanos que cumplen los requisitos de ley)]]/Tabla1[[#This Row],[ÓPTIMO REQUERIDO]]</f>
        <v>0.65404929577464788</v>
      </c>
    </row>
    <row r="8594" spans="1:12" x14ac:dyDescent="0.35">
      <c r="A8594" s="1">
        <v>19</v>
      </c>
      <c r="B8594" s="1">
        <v>10</v>
      </c>
      <c r="C8594" s="3">
        <v>45359</v>
      </c>
      <c r="D8594" s="5">
        <f>Tabla1[[#This Row],[REQUERIDOS (9 X CASILLA)]]/9</f>
        <v>579</v>
      </c>
      <c r="E8594" s="2">
        <v>42332</v>
      </c>
      <c r="F8594" s="5">
        <v>41731</v>
      </c>
      <c r="G8594" s="4">
        <f t="shared" si="268"/>
        <v>0.98580270244732116</v>
      </c>
      <c r="H8594" s="5">
        <v>5211</v>
      </c>
      <c r="I8594" s="5">
        <v>3051</v>
      </c>
      <c r="J8594" s="4">
        <f t="shared" si="269"/>
        <v>0.58549222797927458</v>
      </c>
      <c r="K8594" s="5">
        <v>7527</v>
      </c>
      <c r="L8594" s="4">
        <f>Tabla1[[#This Row],[CCRL (Ciudadanos que cumplen los requisitos de ley)]]/Tabla1[[#This Row],[ÓPTIMO REQUERIDO]]</f>
        <v>0.40534077321642087</v>
      </c>
    </row>
    <row r="8595" spans="1:12" x14ac:dyDescent="0.35">
      <c r="A8595" s="1">
        <v>19</v>
      </c>
      <c r="B8595" s="1">
        <v>11</v>
      </c>
      <c r="C8595" s="3">
        <v>45359</v>
      </c>
      <c r="D8595" s="5">
        <f>Tabla1[[#This Row],[REQUERIDOS (9 X CASILLA)]]/9</f>
        <v>608</v>
      </c>
      <c r="E8595" s="2">
        <v>48214</v>
      </c>
      <c r="F8595" s="5">
        <v>48113</v>
      </c>
      <c r="G8595" s="4">
        <f t="shared" si="268"/>
        <v>0.99790517277139423</v>
      </c>
      <c r="H8595" s="5">
        <v>5472</v>
      </c>
      <c r="I8595" s="5">
        <v>3888</v>
      </c>
      <c r="J8595" s="4">
        <f t="shared" si="269"/>
        <v>0.71052631578947367</v>
      </c>
      <c r="K8595" s="5">
        <v>8512</v>
      </c>
      <c r="L8595" s="4">
        <f>Tabla1[[#This Row],[CCRL (Ciudadanos que cumplen los requisitos de ley)]]/Tabla1[[#This Row],[ÓPTIMO REQUERIDO]]</f>
        <v>0.4567669172932331</v>
      </c>
    </row>
    <row r="8596" spans="1:12" x14ac:dyDescent="0.35">
      <c r="A8596" s="1">
        <v>19</v>
      </c>
      <c r="B8596" s="1">
        <v>12</v>
      </c>
      <c r="C8596" s="3">
        <v>45359</v>
      </c>
      <c r="D8596" s="5">
        <f>Tabla1[[#This Row],[REQUERIDOS (9 X CASILLA)]]/9</f>
        <v>498</v>
      </c>
      <c r="E8596" s="2">
        <v>38788</v>
      </c>
      <c r="F8596" s="5">
        <v>38785</v>
      </c>
      <c r="G8596" s="4">
        <f t="shared" si="268"/>
        <v>0.99992265649169843</v>
      </c>
      <c r="H8596" s="5">
        <v>4482</v>
      </c>
      <c r="I8596" s="5">
        <v>5379</v>
      </c>
      <c r="J8596" s="4">
        <f t="shared" si="269"/>
        <v>1.2001338688085676</v>
      </c>
      <c r="K8596" s="5">
        <v>7968</v>
      </c>
      <c r="L8596" s="4">
        <f>Tabla1[[#This Row],[CCRL (Ciudadanos que cumplen los requisitos de ley)]]/Tabla1[[#This Row],[ÓPTIMO REQUERIDO]]</f>
        <v>0.67507530120481929</v>
      </c>
    </row>
    <row r="8597" spans="1:12" x14ac:dyDescent="0.35">
      <c r="A8597" s="1">
        <v>19</v>
      </c>
      <c r="B8597" s="1">
        <v>13</v>
      </c>
      <c r="C8597" s="3">
        <v>45359</v>
      </c>
      <c r="D8597" s="5">
        <f>Tabla1[[#This Row],[REQUERIDOS (9 X CASILLA)]]/9</f>
        <v>407</v>
      </c>
      <c r="E8597" s="2">
        <v>31993</v>
      </c>
      <c r="F8597" s="5">
        <v>27992</v>
      </c>
      <c r="G8597" s="4">
        <f t="shared" si="268"/>
        <v>0.87494139342981281</v>
      </c>
      <c r="H8597" s="5">
        <v>3663</v>
      </c>
      <c r="I8597" s="5">
        <v>3456</v>
      </c>
      <c r="J8597" s="4">
        <f t="shared" si="269"/>
        <v>0.94348894348894352</v>
      </c>
      <c r="K8597" s="5">
        <v>5291</v>
      </c>
      <c r="L8597" s="4">
        <f>Tabla1[[#This Row],[CCRL (Ciudadanos que cumplen los requisitos de ley)]]/Tabla1[[#This Row],[ÓPTIMO REQUERIDO]]</f>
        <v>0.65318465318465313</v>
      </c>
    </row>
    <row r="8598" spans="1:12" x14ac:dyDescent="0.35">
      <c r="A8598" s="1">
        <v>19</v>
      </c>
      <c r="B8598" s="1">
        <v>14</v>
      </c>
      <c r="C8598" s="3">
        <v>45359</v>
      </c>
      <c r="D8598" s="5">
        <f>Tabla1[[#This Row],[REQUERIDOS (9 X CASILLA)]]/9</f>
        <v>508</v>
      </c>
      <c r="E8598" s="2">
        <v>38291</v>
      </c>
      <c r="F8598" s="5">
        <v>37060</v>
      </c>
      <c r="G8598" s="4">
        <f t="shared" si="268"/>
        <v>0.96785145334412781</v>
      </c>
      <c r="H8598" s="5">
        <v>4572</v>
      </c>
      <c r="I8598" s="5">
        <v>2941</v>
      </c>
      <c r="J8598" s="4">
        <f t="shared" si="269"/>
        <v>0.64326334208223968</v>
      </c>
      <c r="K8598" s="5">
        <v>6604</v>
      </c>
      <c r="L8598" s="4">
        <f>Tabla1[[#This Row],[CCRL (Ciudadanos que cumplen los requisitos de ley)]]/Tabla1[[#This Row],[ÓPTIMO REQUERIDO]]</f>
        <v>0.44533615990308906</v>
      </c>
    </row>
    <row r="8599" spans="1:12" x14ac:dyDescent="0.35">
      <c r="A8599" s="1">
        <v>20</v>
      </c>
      <c r="B8599" s="1">
        <v>1</v>
      </c>
      <c r="C8599" s="3">
        <v>45359</v>
      </c>
      <c r="D8599" s="5">
        <f>Tabla1[[#This Row],[REQUERIDOS (9 X CASILLA)]]/9</f>
        <v>609</v>
      </c>
      <c r="E8599" s="2">
        <v>42089</v>
      </c>
      <c r="F8599" s="5">
        <v>37947</v>
      </c>
      <c r="G8599" s="4">
        <f t="shared" si="268"/>
        <v>0.90158948894010316</v>
      </c>
      <c r="H8599" s="5">
        <v>5481</v>
      </c>
      <c r="I8599" s="5">
        <v>9347</v>
      </c>
      <c r="J8599" s="4">
        <f t="shared" si="269"/>
        <v>1.7053457398284984</v>
      </c>
      <c r="K8599" s="5">
        <v>6699</v>
      </c>
      <c r="L8599" s="4">
        <f>Tabla1[[#This Row],[CCRL (Ciudadanos que cumplen los requisitos de ley)]]/Tabla1[[#This Row],[ÓPTIMO REQUERIDO]]</f>
        <v>1.3952828780414988</v>
      </c>
    </row>
    <row r="8600" spans="1:12" x14ac:dyDescent="0.35">
      <c r="A8600" s="1">
        <v>20</v>
      </c>
      <c r="B8600" s="1">
        <v>2</v>
      </c>
      <c r="C8600" s="3">
        <v>45359</v>
      </c>
      <c r="D8600" s="5">
        <f>Tabla1[[#This Row],[REQUERIDOS (9 X CASILLA)]]/9</f>
        <v>564</v>
      </c>
      <c r="E8600" s="2">
        <v>38561</v>
      </c>
      <c r="F8600" s="5">
        <v>32976</v>
      </c>
      <c r="G8600" s="4">
        <f t="shared" si="268"/>
        <v>0.8551645444879542</v>
      </c>
      <c r="H8600" s="5">
        <v>5076</v>
      </c>
      <c r="I8600" s="5">
        <v>8684</v>
      </c>
      <c r="J8600" s="4">
        <f t="shared" si="269"/>
        <v>1.7107959022852639</v>
      </c>
      <c r="K8600" s="5">
        <v>6204</v>
      </c>
      <c r="L8600" s="4">
        <f>Tabla1[[#This Row],[CCRL (Ciudadanos que cumplen los requisitos de ley)]]/Tabla1[[#This Row],[ÓPTIMO REQUERIDO]]</f>
        <v>1.3997421018697613</v>
      </c>
    </row>
    <row r="8601" spans="1:12" x14ac:dyDescent="0.35">
      <c r="A8601" s="1">
        <v>20</v>
      </c>
      <c r="B8601" s="1">
        <v>3</v>
      </c>
      <c r="C8601" s="3">
        <v>45359</v>
      </c>
      <c r="D8601" s="5">
        <f>Tabla1[[#This Row],[REQUERIDOS (9 X CASILLA)]]/9</f>
        <v>681</v>
      </c>
      <c r="E8601" s="2">
        <v>48425</v>
      </c>
      <c r="F8601" s="5">
        <v>37382</v>
      </c>
      <c r="G8601" s="4">
        <f t="shared" si="268"/>
        <v>0.77195663397005676</v>
      </c>
      <c r="H8601" s="5">
        <v>6129</v>
      </c>
      <c r="I8601" s="5">
        <v>7968</v>
      </c>
      <c r="J8601" s="4">
        <f t="shared" si="269"/>
        <v>1.3000489476260402</v>
      </c>
      <c r="K8601" s="5">
        <v>7491</v>
      </c>
      <c r="L8601" s="4">
        <f>Tabla1[[#This Row],[CCRL (Ciudadanos que cumplen los requisitos de ley)]]/Tabla1[[#This Row],[ÓPTIMO REQUERIDO]]</f>
        <v>1.0636764116940329</v>
      </c>
    </row>
    <row r="8602" spans="1:12" x14ac:dyDescent="0.35">
      <c r="A8602" s="1">
        <v>20</v>
      </c>
      <c r="B8602" s="1">
        <v>4</v>
      </c>
      <c r="C8602" s="3">
        <v>45359</v>
      </c>
      <c r="D8602" s="5">
        <f>Tabla1[[#This Row],[REQUERIDOS (9 X CASILLA)]]/9</f>
        <v>690</v>
      </c>
      <c r="E8602" s="2">
        <v>46538</v>
      </c>
      <c r="F8602" s="5">
        <v>40153</v>
      </c>
      <c r="G8602" s="4">
        <f t="shared" si="268"/>
        <v>0.8628002922343031</v>
      </c>
      <c r="H8602" s="5">
        <v>6210</v>
      </c>
      <c r="I8602" s="5">
        <v>9322</v>
      </c>
      <c r="J8602" s="4">
        <f t="shared" si="269"/>
        <v>1.5011272141706924</v>
      </c>
      <c r="K8602" s="5">
        <v>8280</v>
      </c>
      <c r="L8602" s="4">
        <f>Tabla1[[#This Row],[CCRL (Ciudadanos que cumplen los requisitos de ley)]]/Tabla1[[#This Row],[ÓPTIMO REQUERIDO]]</f>
        <v>1.1258454106280193</v>
      </c>
    </row>
    <row r="8603" spans="1:12" x14ac:dyDescent="0.35">
      <c r="A8603" s="1">
        <v>20</v>
      </c>
      <c r="B8603" s="1">
        <v>5</v>
      </c>
      <c r="C8603" s="3">
        <v>45359</v>
      </c>
      <c r="D8603" s="5">
        <f>Tabla1[[#This Row],[REQUERIDOS (9 X CASILLA)]]/9</f>
        <v>512</v>
      </c>
      <c r="E8603" s="2">
        <v>37397</v>
      </c>
      <c r="F8603" s="5">
        <v>27037</v>
      </c>
      <c r="G8603" s="4">
        <f t="shared" si="268"/>
        <v>0.72297243094365859</v>
      </c>
      <c r="H8603" s="5">
        <v>4608</v>
      </c>
      <c r="I8603" s="5">
        <v>4838</v>
      </c>
      <c r="J8603" s="4">
        <f t="shared" si="269"/>
        <v>1.0499131944444444</v>
      </c>
      <c r="K8603" s="5">
        <v>6656</v>
      </c>
      <c r="L8603" s="4">
        <f>Tabla1[[#This Row],[CCRL (Ciudadanos que cumplen los requisitos de ley)]]/Tabla1[[#This Row],[ÓPTIMO REQUERIDO]]</f>
        <v>0.72686298076923073</v>
      </c>
    </row>
    <row r="8604" spans="1:12" x14ac:dyDescent="0.35">
      <c r="A8604" s="1">
        <v>20</v>
      </c>
      <c r="B8604" s="1">
        <v>6</v>
      </c>
      <c r="C8604" s="3">
        <v>45359</v>
      </c>
      <c r="D8604" s="5">
        <f>Tabla1[[#This Row],[REQUERIDOS (9 X CASILLA)]]/9</f>
        <v>597</v>
      </c>
      <c r="E8604" s="2">
        <v>39836</v>
      </c>
      <c r="F8604" s="5">
        <v>37107</v>
      </c>
      <c r="G8604" s="4">
        <f t="shared" si="268"/>
        <v>0.93149412591625669</v>
      </c>
      <c r="H8604" s="5">
        <v>5373</v>
      </c>
      <c r="I8604" s="5">
        <v>8449</v>
      </c>
      <c r="J8604" s="4">
        <f t="shared" si="269"/>
        <v>1.5724920900800299</v>
      </c>
      <c r="K8604" s="5">
        <v>7164</v>
      </c>
      <c r="L8604" s="4">
        <f>Tabla1[[#This Row],[CCRL (Ciudadanos que cumplen los requisitos de ley)]]/Tabla1[[#This Row],[ÓPTIMO REQUERIDO]]</f>
        <v>1.1793690675600224</v>
      </c>
    </row>
    <row r="8605" spans="1:12" x14ac:dyDescent="0.35">
      <c r="A8605" s="1">
        <v>20</v>
      </c>
      <c r="B8605" s="1">
        <v>7</v>
      </c>
      <c r="C8605" s="3">
        <v>45359</v>
      </c>
      <c r="D8605" s="5">
        <f>Tabla1[[#This Row],[REQUERIDOS (9 X CASILLA)]]/9</f>
        <v>498</v>
      </c>
      <c r="E8605" s="2">
        <v>35408</v>
      </c>
      <c r="F8605" s="5">
        <v>29674</v>
      </c>
      <c r="G8605" s="4">
        <f t="shared" si="268"/>
        <v>0.83805919566199727</v>
      </c>
      <c r="H8605" s="5">
        <v>4482</v>
      </c>
      <c r="I8605" s="5">
        <v>5550</v>
      </c>
      <c r="J8605" s="4">
        <f t="shared" si="269"/>
        <v>1.2382864792503347</v>
      </c>
      <c r="K8605" s="5">
        <v>6474</v>
      </c>
      <c r="L8605" s="4">
        <f>Tabla1[[#This Row],[CCRL (Ciudadanos que cumplen los requisitos de ley)]]/Tabla1[[#This Row],[ÓPTIMO REQUERIDO]]</f>
        <v>0.85727525486561629</v>
      </c>
    </row>
    <row r="8606" spans="1:12" x14ac:dyDescent="0.35">
      <c r="A8606" s="1">
        <v>20</v>
      </c>
      <c r="B8606" s="1">
        <v>8</v>
      </c>
      <c r="C8606" s="3">
        <v>45359</v>
      </c>
      <c r="D8606" s="5">
        <f>Tabla1[[#This Row],[REQUERIDOS (9 X CASILLA)]]/9</f>
        <v>596</v>
      </c>
      <c r="E8606" s="2">
        <v>45505</v>
      </c>
      <c r="F8606" s="5">
        <v>36265</v>
      </c>
      <c r="G8606" s="4">
        <f t="shared" si="268"/>
        <v>0.79694539061641578</v>
      </c>
      <c r="H8606" s="5">
        <v>5364</v>
      </c>
      <c r="I8606" s="5">
        <v>5822</v>
      </c>
      <c r="J8606" s="4">
        <f t="shared" si="269"/>
        <v>1.0853840417598808</v>
      </c>
      <c r="K8606" s="5">
        <v>7748</v>
      </c>
      <c r="L8606" s="4">
        <f>Tabla1[[#This Row],[CCRL (Ciudadanos que cumplen los requisitos de ley)]]/Tabla1[[#This Row],[ÓPTIMO REQUERIDO]]</f>
        <v>0.75141972121837897</v>
      </c>
    </row>
    <row r="8607" spans="1:12" x14ac:dyDescent="0.35">
      <c r="A8607" s="1">
        <v>20</v>
      </c>
      <c r="B8607" s="1">
        <v>9</v>
      </c>
      <c r="C8607" s="3">
        <v>45359</v>
      </c>
      <c r="D8607" s="5">
        <f>Tabla1[[#This Row],[REQUERIDOS (9 X CASILLA)]]/9</f>
        <v>547</v>
      </c>
      <c r="E8607" s="2">
        <v>39121</v>
      </c>
      <c r="F8607" s="5">
        <v>39073</v>
      </c>
      <c r="G8607" s="4">
        <f t="shared" si="268"/>
        <v>0.99877303749904145</v>
      </c>
      <c r="H8607" s="5">
        <v>4923</v>
      </c>
      <c r="I8607" s="5">
        <v>8489</v>
      </c>
      <c r="J8607" s="4">
        <f t="shared" si="269"/>
        <v>1.7243550680479383</v>
      </c>
      <c r="K8607" s="5">
        <v>6564</v>
      </c>
      <c r="L8607" s="4">
        <f>Tabla1[[#This Row],[CCRL (Ciudadanos que cumplen los requisitos de ley)]]/Tabla1[[#This Row],[ÓPTIMO REQUERIDO]]</f>
        <v>1.2932663010359537</v>
      </c>
    </row>
    <row r="8608" spans="1:12" x14ac:dyDescent="0.35">
      <c r="A8608" s="1">
        <v>20</v>
      </c>
      <c r="B8608" s="1">
        <v>10</v>
      </c>
      <c r="C8608" s="3">
        <v>45359</v>
      </c>
      <c r="D8608" s="5">
        <f>Tabla1[[#This Row],[REQUERIDOS (9 X CASILLA)]]/9</f>
        <v>625</v>
      </c>
      <c r="E8608" s="2">
        <v>43757</v>
      </c>
      <c r="F8608" s="5">
        <v>32859</v>
      </c>
      <c r="G8608" s="4">
        <f t="shared" si="268"/>
        <v>0.75094270630984761</v>
      </c>
      <c r="H8608" s="5">
        <v>5625</v>
      </c>
      <c r="I8608" s="5">
        <v>8336</v>
      </c>
      <c r="J8608" s="4">
        <f t="shared" si="269"/>
        <v>1.4819555555555555</v>
      </c>
      <c r="K8608" s="5">
        <v>7500</v>
      </c>
      <c r="L8608" s="4">
        <f>Tabla1[[#This Row],[CCRL (Ciudadanos que cumplen los requisitos de ley)]]/Tabla1[[#This Row],[ÓPTIMO REQUERIDO]]</f>
        <v>1.1114666666666666</v>
      </c>
    </row>
    <row r="8609" spans="1:12" x14ac:dyDescent="0.35">
      <c r="A8609" s="1">
        <v>21</v>
      </c>
      <c r="B8609" s="1">
        <v>1</v>
      </c>
      <c r="C8609" s="3">
        <v>45359</v>
      </c>
      <c r="D8609" s="5">
        <f>Tabla1[[#This Row],[REQUERIDOS (9 X CASILLA)]]/9</f>
        <v>537</v>
      </c>
      <c r="E8609" s="2">
        <v>39391</v>
      </c>
      <c r="F8609" s="5">
        <v>27572</v>
      </c>
      <c r="G8609" s="4">
        <f t="shared" si="268"/>
        <v>0.699956842933665</v>
      </c>
      <c r="H8609" s="5">
        <v>4833</v>
      </c>
      <c r="I8609" s="5">
        <v>6158</v>
      </c>
      <c r="J8609" s="4">
        <f t="shared" si="269"/>
        <v>1.2741568384026485</v>
      </c>
      <c r="K8609" s="5">
        <v>6981</v>
      </c>
      <c r="L8609" s="4">
        <f>Tabla1[[#This Row],[CCRL (Ciudadanos que cumplen los requisitos de ley)]]/Tabla1[[#This Row],[ÓPTIMO REQUERIDO]]</f>
        <v>0.88210858043260276</v>
      </c>
    </row>
    <row r="8610" spans="1:12" x14ac:dyDescent="0.35">
      <c r="A8610" s="1">
        <v>21</v>
      </c>
      <c r="B8610" s="1">
        <v>2</v>
      </c>
      <c r="C8610" s="3">
        <v>45359</v>
      </c>
      <c r="D8610" s="5">
        <f>Tabla1[[#This Row],[REQUERIDOS (9 X CASILLA)]]/9</f>
        <v>525</v>
      </c>
      <c r="E8610" s="2">
        <v>38818</v>
      </c>
      <c r="F8610" s="5">
        <v>27905</v>
      </c>
      <c r="G8610" s="4">
        <f t="shared" si="268"/>
        <v>0.71886753567932404</v>
      </c>
      <c r="H8610" s="5">
        <v>4725</v>
      </c>
      <c r="I8610" s="5">
        <v>6346</v>
      </c>
      <c r="J8610" s="4">
        <f t="shared" si="269"/>
        <v>1.3430687830687831</v>
      </c>
      <c r="K8610" s="5">
        <v>6300</v>
      </c>
      <c r="L8610" s="4">
        <f>Tabla1[[#This Row],[CCRL (Ciudadanos que cumplen los requisitos de ley)]]/Tabla1[[#This Row],[ÓPTIMO REQUERIDO]]</f>
        <v>1.0073015873015874</v>
      </c>
    </row>
    <row r="8611" spans="1:12" x14ac:dyDescent="0.35">
      <c r="A8611" s="1">
        <v>21</v>
      </c>
      <c r="B8611" s="1">
        <v>3</v>
      </c>
      <c r="C8611" s="3">
        <v>45359</v>
      </c>
      <c r="D8611" s="5">
        <f>Tabla1[[#This Row],[REQUERIDOS (9 X CASILLA)]]/9</f>
        <v>525</v>
      </c>
      <c r="E8611" s="2">
        <v>39893</v>
      </c>
      <c r="F8611" s="5">
        <v>39073</v>
      </c>
      <c r="G8611" s="4">
        <f t="shared" si="268"/>
        <v>0.97944501541623841</v>
      </c>
      <c r="H8611" s="5">
        <v>4725</v>
      </c>
      <c r="I8611" s="5">
        <v>9266</v>
      </c>
      <c r="J8611" s="4">
        <f t="shared" si="269"/>
        <v>1.9610582010582012</v>
      </c>
      <c r="K8611" s="5">
        <v>6825</v>
      </c>
      <c r="L8611" s="4">
        <f>Tabla1[[#This Row],[CCRL (Ciudadanos que cumplen los requisitos de ley)]]/Tabla1[[#This Row],[ÓPTIMO REQUERIDO]]</f>
        <v>1.3576556776556776</v>
      </c>
    </row>
    <row r="8612" spans="1:12" x14ac:dyDescent="0.35">
      <c r="A8612" s="1">
        <v>21</v>
      </c>
      <c r="B8612" s="1">
        <v>4</v>
      </c>
      <c r="C8612" s="3">
        <v>45359</v>
      </c>
      <c r="D8612" s="5">
        <f>Tabla1[[#This Row],[REQUERIDOS (9 X CASILLA)]]/9</f>
        <v>503</v>
      </c>
      <c r="E8612" s="2">
        <v>38372</v>
      </c>
      <c r="F8612" s="5">
        <v>38372</v>
      </c>
      <c r="G8612" s="4">
        <f t="shared" si="268"/>
        <v>1</v>
      </c>
      <c r="H8612" s="5">
        <v>4527</v>
      </c>
      <c r="I8612" s="5">
        <v>8697</v>
      </c>
      <c r="J8612" s="4">
        <f t="shared" si="269"/>
        <v>1.9211398277004639</v>
      </c>
      <c r="K8612" s="5">
        <v>6036</v>
      </c>
      <c r="L8612" s="4">
        <f>Tabla1[[#This Row],[CCRL (Ciudadanos que cumplen los requisitos de ley)]]/Tabla1[[#This Row],[ÓPTIMO REQUERIDO]]</f>
        <v>1.4408548707753479</v>
      </c>
    </row>
    <row r="8613" spans="1:12" x14ac:dyDescent="0.35">
      <c r="A8613" s="1">
        <v>21</v>
      </c>
      <c r="B8613" s="1">
        <v>5</v>
      </c>
      <c r="C8613" s="3">
        <v>45359</v>
      </c>
      <c r="D8613" s="5">
        <f>Tabla1[[#This Row],[REQUERIDOS (9 X CASILLA)]]/9</f>
        <v>489</v>
      </c>
      <c r="E8613" s="2">
        <v>40717</v>
      </c>
      <c r="F8613" s="5">
        <v>40526</v>
      </c>
      <c r="G8613" s="4">
        <f t="shared" si="268"/>
        <v>0.99530908465751411</v>
      </c>
      <c r="H8613" s="5">
        <v>4401</v>
      </c>
      <c r="I8613" s="5">
        <v>6216</v>
      </c>
      <c r="J8613" s="4">
        <f t="shared" si="269"/>
        <v>1.4124062713019769</v>
      </c>
      <c r="K8613" s="5">
        <v>6357</v>
      </c>
      <c r="L8613" s="4">
        <f>Tabla1[[#This Row],[CCRL (Ciudadanos que cumplen los requisitos de ley)]]/Tabla1[[#This Row],[ÓPTIMO REQUERIDO]]</f>
        <v>0.9778197262859839</v>
      </c>
    </row>
    <row r="8614" spans="1:12" x14ac:dyDescent="0.35">
      <c r="A8614" s="1">
        <v>21</v>
      </c>
      <c r="B8614" s="1">
        <v>6</v>
      </c>
      <c r="C8614" s="3">
        <v>45359</v>
      </c>
      <c r="D8614" s="5">
        <f>Tabla1[[#This Row],[REQUERIDOS (9 X CASILLA)]]/9</f>
        <v>529</v>
      </c>
      <c r="E8614" s="2">
        <v>46232</v>
      </c>
      <c r="F8614" s="5">
        <v>43877</v>
      </c>
      <c r="G8614" s="4">
        <f t="shared" si="268"/>
        <v>0.94906125627271154</v>
      </c>
      <c r="H8614" s="5">
        <v>4761</v>
      </c>
      <c r="I8614" s="5">
        <v>5668</v>
      </c>
      <c r="J8614" s="4">
        <f t="shared" si="269"/>
        <v>1.1905061961772736</v>
      </c>
      <c r="K8614" s="5">
        <v>7935</v>
      </c>
      <c r="L8614" s="4">
        <f>Tabla1[[#This Row],[CCRL (Ciudadanos que cumplen los requisitos de ley)]]/Tabla1[[#This Row],[ÓPTIMO REQUERIDO]]</f>
        <v>0.71430371770636425</v>
      </c>
    </row>
    <row r="8615" spans="1:12" x14ac:dyDescent="0.35">
      <c r="A8615" s="1">
        <v>21</v>
      </c>
      <c r="B8615" s="1">
        <v>7</v>
      </c>
      <c r="C8615" s="3">
        <v>45359</v>
      </c>
      <c r="D8615" s="5">
        <f>Tabla1[[#This Row],[REQUERIDOS (9 X CASILLA)]]/9</f>
        <v>442</v>
      </c>
      <c r="E8615" s="2">
        <v>36307</v>
      </c>
      <c r="F8615" s="5">
        <v>28380</v>
      </c>
      <c r="G8615" s="4">
        <f t="shared" si="268"/>
        <v>0.78166744704877844</v>
      </c>
      <c r="H8615" s="5">
        <v>3978</v>
      </c>
      <c r="I8615" s="5">
        <v>6300</v>
      </c>
      <c r="J8615" s="4">
        <f t="shared" si="269"/>
        <v>1.5837104072398189</v>
      </c>
      <c r="K8615" s="5">
        <v>5304</v>
      </c>
      <c r="L8615" s="4">
        <f>Tabla1[[#This Row],[CCRL (Ciudadanos que cumplen los requisitos de ley)]]/Tabla1[[#This Row],[ÓPTIMO REQUERIDO]]</f>
        <v>1.1877828054298643</v>
      </c>
    </row>
    <row r="8616" spans="1:12" x14ac:dyDescent="0.35">
      <c r="A8616" s="1">
        <v>21</v>
      </c>
      <c r="B8616" s="1">
        <v>8</v>
      </c>
      <c r="C8616" s="3">
        <v>45359</v>
      </c>
      <c r="D8616" s="5">
        <f>Tabla1[[#This Row],[REQUERIDOS (9 X CASILLA)]]/9</f>
        <v>461</v>
      </c>
      <c r="E8616" s="2">
        <v>35955</v>
      </c>
      <c r="F8616" s="5">
        <v>30532</v>
      </c>
      <c r="G8616" s="4">
        <f t="shared" si="268"/>
        <v>0.8491725768321513</v>
      </c>
      <c r="H8616" s="5">
        <v>4149</v>
      </c>
      <c r="I8616" s="5">
        <v>5717</v>
      </c>
      <c r="J8616" s="4">
        <f t="shared" si="269"/>
        <v>1.3779223909375753</v>
      </c>
      <c r="K8616" s="5">
        <v>5532</v>
      </c>
      <c r="L8616" s="4">
        <f>Tabla1[[#This Row],[CCRL (Ciudadanos que cumplen los requisitos de ley)]]/Tabla1[[#This Row],[ÓPTIMO REQUERIDO]]</f>
        <v>1.0334417932031814</v>
      </c>
    </row>
    <row r="8617" spans="1:12" x14ac:dyDescent="0.35">
      <c r="A8617" s="1">
        <v>21</v>
      </c>
      <c r="B8617" s="1">
        <v>9</v>
      </c>
      <c r="C8617" s="3">
        <v>45359</v>
      </c>
      <c r="D8617" s="5">
        <f>Tabla1[[#This Row],[REQUERIDOS (9 X CASILLA)]]/9</f>
        <v>628</v>
      </c>
      <c r="E8617" s="2">
        <v>52414</v>
      </c>
      <c r="F8617" s="5">
        <v>49794</v>
      </c>
      <c r="G8617" s="4">
        <f t="shared" si="268"/>
        <v>0.95001335521043995</v>
      </c>
      <c r="H8617" s="5">
        <v>5652</v>
      </c>
      <c r="I8617" s="5">
        <v>5802</v>
      </c>
      <c r="J8617" s="4">
        <f t="shared" si="269"/>
        <v>1.0265392781316349</v>
      </c>
      <c r="K8617" s="5">
        <v>8792</v>
      </c>
      <c r="L8617" s="4">
        <f>Tabla1[[#This Row],[CCRL (Ciudadanos que cumplen los requisitos de ley)]]/Tabla1[[#This Row],[ÓPTIMO REQUERIDO]]</f>
        <v>0.65991810737033663</v>
      </c>
    </row>
    <row r="8618" spans="1:12" x14ac:dyDescent="0.35">
      <c r="A8618" s="1">
        <v>21</v>
      </c>
      <c r="B8618" s="1">
        <v>10</v>
      </c>
      <c r="C8618" s="3">
        <v>45359</v>
      </c>
      <c r="D8618" s="5">
        <f>Tabla1[[#This Row],[REQUERIDOS (9 X CASILLA)]]/9</f>
        <v>502</v>
      </c>
      <c r="E8618" s="2">
        <v>41826</v>
      </c>
      <c r="F8618" s="5">
        <v>40527</v>
      </c>
      <c r="G8618" s="4">
        <f t="shared" si="268"/>
        <v>0.96894276287476688</v>
      </c>
      <c r="H8618" s="5">
        <v>4518</v>
      </c>
      <c r="I8618" s="5">
        <v>4809</v>
      </c>
      <c r="J8618" s="4">
        <f t="shared" si="269"/>
        <v>1.0644090305444887</v>
      </c>
      <c r="K8618" s="5">
        <v>6526</v>
      </c>
      <c r="L8618" s="4">
        <f>Tabla1[[#This Row],[CCRL (Ciudadanos que cumplen los requisitos de ley)]]/Tabla1[[#This Row],[ÓPTIMO REQUERIDO]]</f>
        <v>0.73689855960772299</v>
      </c>
    </row>
    <row r="8619" spans="1:12" x14ac:dyDescent="0.35">
      <c r="A8619" s="1">
        <v>21</v>
      </c>
      <c r="B8619" s="1">
        <v>11</v>
      </c>
      <c r="C8619" s="3">
        <v>45359</v>
      </c>
      <c r="D8619" s="5">
        <f>Tabla1[[#This Row],[REQUERIDOS (9 X CASILLA)]]/9</f>
        <v>528</v>
      </c>
      <c r="E8619" s="2">
        <v>41862</v>
      </c>
      <c r="F8619" s="5">
        <v>41860</v>
      </c>
      <c r="G8619" s="4">
        <f t="shared" si="268"/>
        <v>0.99995222397400985</v>
      </c>
      <c r="H8619" s="5">
        <v>4752</v>
      </c>
      <c r="I8619" s="5">
        <v>5815</v>
      </c>
      <c r="J8619" s="4">
        <f t="shared" si="269"/>
        <v>1.2236952861952861</v>
      </c>
      <c r="K8619" s="5">
        <v>7392</v>
      </c>
      <c r="L8619" s="4">
        <f>Tabla1[[#This Row],[CCRL (Ciudadanos que cumplen los requisitos de ley)]]/Tabla1[[#This Row],[ÓPTIMO REQUERIDO]]</f>
        <v>0.78666125541125542</v>
      </c>
    </row>
    <row r="8620" spans="1:12" x14ac:dyDescent="0.35">
      <c r="A8620" s="1">
        <v>21</v>
      </c>
      <c r="B8620" s="1">
        <v>12</v>
      </c>
      <c r="C8620" s="3">
        <v>45359</v>
      </c>
      <c r="D8620" s="5">
        <f>Tabla1[[#This Row],[REQUERIDOS (9 X CASILLA)]]/9</f>
        <v>579</v>
      </c>
      <c r="E8620" s="2">
        <v>44417</v>
      </c>
      <c r="F8620" s="5">
        <v>44348</v>
      </c>
      <c r="G8620" s="4">
        <f t="shared" si="268"/>
        <v>0.99844654073890626</v>
      </c>
      <c r="H8620" s="5">
        <v>5211</v>
      </c>
      <c r="I8620" s="5">
        <v>5780</v>
      </c>
      <c r="J8620" s="4">
        <f t="shared" si="269"/>
        <v>1.1091920936480522</v>
      </c>
      <c r="K8620" s="5">
        <v>7527</v>
      </c>
      <c r="L8620" s="4">
        <f>Tabla1[[#This Row],[CCRL (Ciudadanos que cumplen los requisitos de ley)]]/Tabla1[[#This Row],[ÓPTIMO REQUERIDO]]</f>
        <v>0.76790221867942077</v>
      </c>
    </row>
    <row r="8621" spans="1:12" x14ac:dyDescent="0.35">
      <c r="A8621" s="1">
        <v>21</v>
      </c>
      <c r="B8621" s="1">
        <v>13</v>
      </c>
      <c r="C8621" s="3">
        <v>45359</v>
      </c>
      <c r="D8621" s="5">
        <f>Tabla1[[#This Row],[REQUERIDOS (9 X CASILLA)]]/9</f>
        <v>484</v>
      </c>
      <c r="E8621" s="2">
        <v>37686</v>
      </c>
      <c r="F8621" s="5">
        <v>32750</v>
      </c>
      <c r="G8621" s="4">
        <f t="shared" si="268"/>
        <v>0.86902297935572892</v>
      </c>
      <c r="H8621" s="5">
        <v>4356</v>
      </c>
      <c r="I8621" s="5">
        <v>6150</v>
      </c>
      <c r="J8621" s="4">
        <f t="shared" si="269"/>
        <v>1.4118457300275482</v>
      </c>
      <c r="K8621" s="5">
        <v>6776</v>
      </c>
      <c r="L8621" s="4">
        <f>Tabla1[[#This Row],[CCRL (Ciudadanos que cumplen los requisitos de ley)]]/Tabla1[[#This Row],[ÓPTIMO REQUERIDO]]</f>
        <v>0.90761511216056667</v>
      </c>
    </row>
    <row r="8622" spans="1:12" x14ac:dyDescent="0.35">
      <c r="A8622" s="1">
        <v>21</v>
      </c>
      <c r="B8622" s="1">
        <v>14</v>
      </c>
      <c r="C8622" s="3">
        <v>45359</v>
      </c>
      <c r="D8622" s="5">
        <f>Tabla1[[#This Row],[REQUERIDOS (9 X CASILLA)]]/9</f>
        <v>583</v>
      </c>
      <c r="E8622" s="2">
        <v>41118</v>
      </c>
      <c r="F8622" s="5">
        <v>36859</v>
      </c>
      <c r="G8622" s="4">
        <f t="shared" si="268"/>
        <v>0.89642005934140767</v>
      </c>
      <c r="H8622" s="5">
        <v>5247</v>
      </c>
      <c r="I8622" s="5">
        <v>6265</v>
      </c>
      <c r="J8622" s="4">
        <f t="shared" si="269"/>
        <v>1.1940156279778922</v>
      </c>
      <c r="K8622" s="5">
        <v>7579</v>
      </c>
      <c r="L8622" s="4">
        <f>Tabla1[[#This Row],[CCRL (Ciudadanos que cumplen los requisitos de ley)]]/Tabla1[[#This Row],[ÓPTIMO REQUERIDO]]</f>
        <v>0.82662620398469455</v>
      </c>
    </row>
    <row r="8623" spans="1:12" x14ac:dyDescent="0.35">
      <c r="A8623" s="1">
        <v>21</v>
      </c>
      <c r="B8623" s="1">
        <v>15</v>
      </c>
      <c r="C8623" s="3">
        <v>45359</v>
      </c>
      <c r="D8623" s="5">
        <f>Tabla1[[#This Row],[REQUERIDOS (9 X CASILLA)]]/9</f>
        <v>480</v>
      </c>
      <c r="E8623" s="2">
        <v>39321</v>
      </c>
      <c r="F8623" s="5">
        <v>39221</v>
      </c>
      <c r="G8623" s="4">
        <f t="shared" si="268"/>
        <v>0.99745682968388394</v>
      </c>
      <c r="H8623" s="5">
        <v>4320</v>
      </c>
      <c r="I8623" s="5">
        <v>7821</v>
      </c>
      <c r="J8623" s="4">
        <f t="shared" si="269"/>
        <v>1.8104166666666666</v>
      </c>
      <c r="K8623" s="5">
        <v>5760</v>
      </c>
      <c r="L8623" s="4">
        <f>Tabla1[[#This Row],[CCRL (Ciudadanos que cumplen los requisitos de ley)]]/Tabla1[[#This Row],[ÓPTIMO REQUERIDO]]</f>
        <v>1.3578125000000001</v>
      </c>
    </row>
    <row r="8624" spans="1:12" x14ac:dyDescent="0.35">
      <c r="A8624" s="1">
        <v>21</v>
      </c>
      <c r="B8624" s="1">
        <v>16</v>
      </c>
      <c r="C8624" s="3">
        <v>45359</v>
      </c>
      <c r="D8624" s="5">
        <f>Tabla1[[#This Row],[REQUERIDOS (9 X CASILLA)]]/9</f>
        <v>524</v>
      </c>
      <c r="E8624" s="2">
        <v>38512</v>
      </c>
      <c r="F8624" s="5">
        <v>32100</v>
      </c>
      <c r="G8624" s="4">
        <f t="shared" si="268"/>
        <v>0.83350643955130865</v>
      </c>
      <c r="H8624" s="5">
        <v>4716</v>
      </c>
      <c r="I8624" s="5">
        <v>7147</v>
      </c>
      <c r="J8624" s="4">
        <f t="shared" si="269"/>
        <v>1.5154792196776929</v>
      </c>
      <c r="K8624" s="5">
        <v>5764</v>
      </c>
      <c r="L8624" s="4">
        <f>Tabla1[[#This Row],[CCRL (Ciudadanos que cumplen los requisitos de ley)]]/Tabla1[[#This Row],[ÓPTIMO REQUERIDO]]</f>
        <v>1.2399375433726578</v>
      </c>
    </row>
    <row r="8625" spans="1:12" x14ac:dyDescent="0.35">
      <c r="A8625" s="1">
        <v>22</v>
      </c>
      <c r="B8625" s="1">
        <v>1</v>
      </c>
      <c r="C8625" s="3">
        <v>45359</v>
      </c>
      <c r="D8625" s="5">
        <f>Tabla1[[#This Row],[REQUERIDOS (9 X CASILLA)]]/9</f>
        <v>573</v>
      </c>
      <c r="E8625" s="2">
        <v>42165</v>
      </c>
      <c r="F8625" s="5">
        <v>38149</v>
      </c>
      <c r="G8625" s="4">
        <f t="shared" si="268"/>
        <v>0.90475512866121188</v>
      </c>
      <c r="H8625" s="5">
        <v>5157</v>
      </c>
      <c r="I8625" s="5">
        <v>4942</v>
      </c>
      <c r="J8625" s="4">
        <f t="shared" si="269"/>
        <v>0.95830909443474888</v>
      </c>
      <c r="K8625" s="5">
        <v>7449</v>
      </c>
      <c r="L8625" s="4">
        <f>Tabla1[[#This Row],[CCRL (Ciudadanos que cumplen los requisitos de ley)]]/Tabla1[[#This Row],[ÓPTIMO REQUERIDO]]</f>
        <v>0.66344475768559541</v>
      </c>
    </row>
    <row r="8626" spans="1:12" x14ac:dyDescent="0.35">
      <c r="A8626" s="1">
        <v>22</v>
      </c>
      <c r="B8626" s="1">
        <v>2</v>
      </c>
      <c r="C8626" s="3">
        <v>45359</v>
      </c>
      <c r="D8626" s="5">
        <f>Tabla1[[#This Row],[REQUERIDOS (9 X CASILLA)]]/9</f>
        <v>493</v>
      </c>
      <c r="E8626" s="2">
        <v>37314</v>
      </c>
      <c r="F8626" s="5">
        <v>36090</v>
      </c>
      <c r="G8626" s="4">
        <f t="shared" si="268"/>
        <v>0.96719729860106129</v>
      </c>
      <c r="H8626" s="5">
        <v>4437</v>
      </c>
      <c r="I8626" s="5">
        <v>5774</v>
      </c>
      <c r="J8626" s="4">
        <f t="shared" si="269"/>
        <v>1.3013297272932161</v>
      </c>
      <c r="K8626" s="5">
        <v>7395</v>
      </c>
      <c r="L8626" s="4">
        <f>Tabla1[[#This Row],[CCRL (Ciudadanos que cumplen los requisitos de ley)]]/Tabla1[[#This Row],[ÓPTIMO REQUERIDO]]</f>
        <v>0.7807978363759297</v>
      </c>
    </row>
    <row r="8627" spans="1:12" x14ac:dyDescent="0.35">
      <c r="A8627" s="1">
        <v>22</v>
      </c>
      <c r="B8627" s="1">
        <v>3</v>
      </c>
      <c r="C8627" s="3">
        <v>45359</v>
      </c>
      <c r="D8627" s="5">
        <f>Tabla1[[#This Row],[REQUERIDOS (9 X CASILLA)]]/9</f>
        <v>570</v>
      </c>
      <c r="E8627" s="2">
        <v>44670</v>
      </c>
      <c r="F8627" s="5">
        <v>41852</v>
      </c>
      <c r="G8627" s="4">
        <f t="shared" si="268"/>
        <v>0.93691515558540406</v>
      </c>
      <c r="H8627" s="5">
        <v>5130</v>
      </c>
      <c r="I8627" s="5">
        <v>4377</v>
      </c>
      <c r="J8627" s="4">
        <f t="shared" si="269"/>
        <v>0.85321637426900587</v>
      </c>
      <c r="K8627" s="5">
        <v>9120</v>
      </c>
      <c r="L8627" s="4">
        <f>Tabla1[[#This Row],[CCRL (Ciudadanos que cumplen los requisitos de ley)]]/Tabla1[[#This Row],[ÓPTIMO REQUERIDO]]</f>
        <v>0.4799342105263158</v>
      </c>
    </row>
    <row r="8628" spans="1:12" x14ac:dyDescent="0.35">
      <c r="A8628" s="1">
        <v>22</v>
      </c>
      <c r="B8628" s="1">
        <v>4</v>
      </c>
      <c r="C8628" s="3">
        <v>45359</v>
      </c>
      <c r="D8628" s="5">
        <f>Tabla1[[#This Row],[REQUERIDOS (9 X CASILLA)]]/9</f>
        <v>590</v>
      </c>
      <c r="E8628" s="2">
        <v>47465</v>
      </c>
      <c r="F8628" s="5">
        <v>46410</v>
      </c>
      <c r="G8628" s="4">
        <f t="shared" si="268"/>
        <v>0.97777309596544826</v>
      </c>
      <c r="H8628" s="5">
        <v>5310</v>
      </c>
      <c r="I8628" s="5">
        <v>6447</v>
      </c>
      <c r="J8628" s="4">
        <f t="shared" si="269"/>
        <v>1.2141242937853107</v>
      </c>
      <c r="K8628" s="5">
        <v>8850</v>
      </c>
      <c r="L8628" s="4">
        <f>Tabla1[[#This Row],[CCRL (Ciudadanos que cumplen los requisitos de ley)]]/Tabla1[[#This Row],[ÓPTIMO REQUERIDO]]</f>
        <v>0.72847457627118639</v>
      </c>
    </row>
    <row r="8629" spans="1:12" x14ac:dyDescent="0.35">
      <c r="A8629" s="1">
        <v>22</v>
      </c>
      <c r="B8629" s="1">
        <v>5</v>
      </c>
      <c r="C8629" s="3">
        <v>45359</v>
      </c>
      <c r="D8629" s="5">
        <f>Tabla1[[#This Row],[REQUERIDOS (9 X CASILLA)]]/9</f>
        <v>423</v>
      </c>
      <c r="E8629" s="2">
        <v>34066</v>
      </c>
      <c r="F8629" s="5">
        <v>27391</v>
      </c>
      <c r="G8629" s="4">
        <f t="shared" si="268"/>
        <v>0.80405683085774671</v>
      </c>
      <c r="H8629" s="5">
        <v>3807</v>
      </c>
      <c r="I8629" s="5">
        <v>3659</v>
      </c>
      <c r="J8629" s="4">
        <f t="shared" si="269"/>
        <v>0.96112424481218806</v>
      </c>
      <c r="K8629" s="5">
        <v>6345</v>
      </c>
      <c r="L8629" s="4">
        <f>Tabla1[[#This Row],[CCRL (Ciudadanos que cumplen los requisitos de ley)]]/Tabla1[[#This Row],[ÓPTIMO REQUERIDO]]</f>
        <v>0.5766745468873129</v>
      </c>
    </row>
    <row r="8630" spans="1:12" x14ac:dyDescent="0.35">
      <c r="A8630" s="1">
        <v>22</v>
      </c>
      <c r="B8630" s="1">
        <v>6</v>
      </c>
      <c r="C8630" s="3">
        <v>45359</v>
      </c>
      <c r="D8630" s="5">
        <f>Tabla1[[#This Row],[REQUERIDOS (9 X CASILLA)]]/9</f>
        <v>489</v>
      </c>
      <c r="E8630" s="2">
        <v>39740</v>
      </c>
      <c r="F8630" s="5">
        <v>37695</v>
      </c>
      <c r="G8630" s="4">
        <f t="shared" si="268"/>
        <v>0.94854051333668843</v>
      </c>
      <c r="H8630" s="5">
        <v>4401</v>
      </c>
      <c r="I8630" s="5">
        <v>5404</v>
      </c>
      <c r="J8630" s="4">
        <f t="shared" si="269"/>
        <v>1.227902749375142</v>
      </c>
      <c r="K8630" s="5">
        <v>6846</v>
      </c>
      <c r="L8630" s="4">
        <f>Tabla1[[#This Row],[CCRL (Ciudadanos que cumplen los requisitos de ley)]]/Tabla1[[#This Row],[ÓPTIMO REQUERIDO]]</f>
        <v>0.78936605316973418</v>
      </c>
    </row>
    <row r="8631" spans="1:12" x14ac:dyDescent="0.35">
      <c r="A8631" s="1">
        <v>23</v>
      </c>
      <c r="B8631" s="1">
        <v>1</v>
      </c>
      <c r="C8631" s="3">
        <v>45359</v>
      </c>
      <c r="D8631" s="5">
        <f>Tabla1[[#This Row],[REQUERIDOS (9 X CASILLA)]]/9</f>
        <v>630</v>
      </c>
      <c r="E8631" s="2">
        <v>49452</v>
      </c>
      <c r="F8631" s="5">
        <v>46703</v>
      </c>
      <c r="G8631" s="4">
        <f t="shared" si="268"/>
        <v>0.94441074172935369</v>
      </c>
      <c r="H8631" s="5">
        <v>5670</v>
      </c>
      <c r="I8631" s="5">
        <v>3882</v>
      </c>
      <c r="J8631" s="4">
        <f t="shared" si="269"/>
        <v>0.68465608465608463</v>
      </c>
      <c r="K8631" s="5">
        <v>8820</v>
      </c>
      <c r="L8631" s="4">
        <f>Tabla1[[#This Row],[CCRL (Ciudadanos que cumplen los requisitos de ley)]]/Tabla1[[#This Row],[ÓPTIMO REQUERIDO]]</f>
        <v>0.44013605442176873</v>
      </c>
    </row>
    <row r="8632" spans="1:12" x14ac:dyDescent="0.35">
      <c r="A8632" s="1">
        <v>23</v>
      </c>
      <c r="B8632" s="1">
        <v>2</v>
      </c>
      <c r="C8632" s="3">
        <v>45359</v>
      </c>
      <c r="D8632" s="5">
        <f>Tabla1[[#This Row],[REQUERIDOS (9 X CASILLA)]]/9</f>
        <v>641</v>
      </c>
      <c r="E8632" s="2">
        <v>45526</v>
      </c>
      <c r="F8632" s="5">
        <v>38050</v>
      </c>
      <c r="G8632" s="4">
        <f t="shared" si="268"/>
        <v>0.83578614418134689</v>
      </c>
      <c r="H8632" s="5">
        <v>5769</v>
      </c>
      <c r="I8632" s="5">
        <v>5142</v>
      </c>
      <c r="J8632" s="4">
        <f t="shared" si="269"/>
        <v>0.89131565262610501</v>
      </c>
      <c r="K8632" s="5">
        <v>8333</v>
      </c>
      <c r="L8632" s="4">
        <f>Tabla1[[#This Row],[CCRL (Ciudadanos que cumplen los requisitos de ley)]]/Tabla1[[#This Row],[ÓPTIMO REQUERIDO]]</f>
        <v>0.61706468258730351</v>
      </c>
    </row>
    <row r="8633" spans="1:12" x14ac:dyDescent="0.35">
      <c r="A8633" s="1">
        <v>23</v>
      </c>
      <c r="B8633" s="1">
        <v>3</v>
      </c>
      <c r="C8633" s="3">
        <v>45359</v>
      </c>
      <c r="D8633" s="5">
        <f>Tabla1[[#This Row],[REQUERIDOS (9 X CASILLA)]]/9</f>
        <v>682</v>
      </c>
      <c r="E8633" s="2">
        <v>50618</v>
      </c>
      <c r="F8633" s="5">
        <v>50023</v>
      </c>
      <c r="G8633" s="4">
        <f t="shared" si="268"/>
        <v>0.98824528823738589</v>
      </c>
      <c r="H8633" s="5">
        <v>6138</v>
      </c>
      <c r="I8633" s="5">
        <v>4985</v>
      </c>
      <c r="J8633" s="4">
        <f t="shared" si="269"/>
        <v>0.81215379602476379</v>
      </c>
      <c r="K8633" s="5">
        <v>10912</v>
      </c>
      <c r="L8633" s="4">
        <f>Tabla1[[#This Row],[CCRL (Ciudadanos que cumplen los requisitos de ley)]]/Tabla1[[#This Row],[ÓPTIMO REQUERIDO]]</f>
        <v>0.45683651026392963</v>
      </c>
    </row>
    <row r="8634" spans="1:12" x14ac:dyDescent="0.35">
      <c r="A8634" s="1">
        <v>23</v>
      </c>
      <c r="B8634" s="1">
        <v>4</v>
      </c>
      <c r="C8634" s="3">
        <v>45359</v>
      </c>
      <c r="D8634" s="5">
        <f>Tabla1[[#This Row],[REQUERIDOS (9 X CASILLA)]]/9</f>
        <v>543</v>
      </c>
      <c r="E8634" s="2">
        <v>42674</v>
      </c>
      <c r="F8634" s="5">
        <v>42369</v>
      </c>
      <c r="G8634" s="4">
        <f t="shared" si="268"/>
        <v>0.99285279092655954</v>
      </c>
      <c r="H8634" s="5">
        <v>4887</v>
      </c>
      <c r="I8634" s="5">
        <v>3930</v>
      </c>
      <c r="J8634" s="4">
        <f t="shared" si="269"/>
        <v>0.80417434008594224</v>
      </c>
      <c r="K8634" s="5">
        <v>9231</v>
      </c>
      <c r="L8634" s="4">
        <f>Tabla1[[#This Row],[CCRL (Ciudadanos que cumplen los requisitos de ley)]]/Tabla1[[#This Row],[ÓPTIMO REQUERIDO]]</f>
        <v>0.42573935651608708</v>
      </c>
    </row>
    <row r="8635" spans="1:12" x14ac:dyDescent="0.35">
      <c r="A8635" s="1">
        <v>24</v>
      </c>
      <c r="B8635" s="1">
        <v>1</v>
      </c>
      <c r="C8635" s="3">
        <v>45359</v>
      </c>
      <c r="D8635" s="5">
        <f>Tabla1[[#This Row],[REQUERIDOS (9 X CASILLA)]]/9</f>
        <v>590</v>
      </c>
      <c r="E8635" s="2">
        <v>40868</v>
      </c>
      <c r="F8635" s="5">
        <v>34986</v>
      </c>
      <c r="G8635" s="4">
        <f t="shared" si="268"/>
        <v>0.85607321131447589</v>
      </c>
      <c r="H8635" s="5">
        <v>5310</v>
      </c>
      <c r="I8635" s="5">
        <v>7651</v>
      </c>
      <c r="J8635" s="4">
        <f t="shared" si="269"/>
        <v>1.4408662900188325</v>
      </c>
      <c r="K8635" s="5">
        <v>7670</v>
      </c>
      <c r="L8635" s="4">
        <f>Tabla1[[#This Row],[CCRL (Ciudadanos que cumplen los requisitos de ley)]]/Tabla1[[#This Row],[ÓPTIMO REQUERIDO]]</f>
        <v>0.99752281616688399</v>
      </c>
    </row>
    <row r="8636" spans="1:12" x14ac:dyDescent="0.35">
      <c r="A8636" s="1">
        <v>24</v>
      </c>
      <c r="B8636" s="1">
        <v>2</v>
      </c>
      <c r="C8636" s="3">
        <v>45359</v>
      </c>
      <c r="D8636" s="5">
        <f>Tabla1[[#This Row],[REQUERIDOS (9 X CASILLA)]]/9</f>
        <v>442</v>
      </c>
      <c r="E8636" s="2">
        <v>35861</v>
      </c>
      <c r="F8636" s="5">
        <v>35130</v>
      </c>
      <c r="G8636" s="4">
        <f t="shared" si="268"/>
        <v>0.97961573854605277</v>
      </c>
      <c r="H8636" s="5">
        <v>3978</v>
      </c>
      <c r="I8636" s="5">
        <v>4305</v>
      </c>
      <c r="J8636" s="4">
        <f t="shared" si="269"/>
        <v>1.0822021116138762</v>
      </c>
      <c r="K8636" s="5">
        <v>6188</v>
      </c>
      <c r="L8636" s="4">
        <f>Tabla1[[#This Row],[CCRL (Ciudadanos que cumplen los requisitos de ley)]]/Tabla1[[#This Row],[ÓPTIMO REQUERIDO]]</f>
        <v>0.69570135746606332</v>
      </c>
    </row>
    <row r="8637" spans="1:12" x14ac:dyDescent="0.35">
      <c r="A8637" s="1">
        <v>24</v>
      </c>
      <c r="B8637" s="1">
        <v>3</v>
      </c>
      <c r="C8637" s="3">
        <v>45359</v>
      </c>
      <c r="D8637" s="5">
        <f>Tabla1[[#This Row],[REQUERIDOS (9 X CASILLA)]]/9</f>
        <v>573</v>
      </c>
      <c r="E8637" s="2">
        <v>40067</v>
      </c>
      <c r="F8637" s="5">
        <v>33637</v>
      </c>
      <c r="G8637" s="4">
        <f t="shared" si="268"/>
        <v>0.8395188059999501</v>
      </c>
      <c r="H8637" s="5">
        <v>5157</v>
      </c>
      <c r="I8637" s="5">
        <v>5578</v>
      </c>
      <c r="J8637" s="4">
        <f t="shared" si="269"/>
        <v>1.081636610432422</v>
      </c>
      <c r="K8637" s="5">
        <v>6876</v>
      </c>
      <c r="L8637" s="4">
        <f>Tabla1[[#This Row],[CCRL (Ciudadanos que cumplen los requisitos de ley)]]/Tabla1[[#This Row],[ÓPTIMO REQUERIDO]]</f>
        <v>0.81122745782431649</v>
      </c>
    </row>
    <row r="8638" spans="1:12" x14ac:dyDescent="0.35">
      <c r="A8638" s="1">
        <v>24</v>
      </c>
      <c r="B8638" s="1">
        <v>4</v>
      </c>
      <c r="C8638" s="3">
        <v>45359</v>
      </c>
      <c r="D8638" s="5">
        <f>Tabla1[[#This Row],[REQUERIDOS (9 X CASILLA)]]/9</f>
        <v>618</v>
      </c>
      <c r="E8638" s="2">
        <v>43508</v>
      </c>
      <c r="F8638" s="5">
        <v>32011</v>
      </c>
      <c r="G8638" s="4">
        <f t="shared" si="268"/>
        <v>0.73574974717293373</v>
      </c>
      <c r="H8638" s="5">
        <v>5562</v>
      </c>
      <c r="I8638" s="5">
        <v>5197</v>
      </c>
      <c r="J8638" s="4">
        <f t="shared" si="269"/>
        <v>0.93437612369651202</v>
      </c>
      <c r="K8638" s="5">
        <v>8034</v>
      </c>
      <c r="L8638" s="4">
        <f>Tabla1[[#This Row],[CCRL (Ciudadanos que cumplen los requisitos de ley)]]/Tabla1[[#This Row],[ÓPTIMO REQUERIDO]]</f>
        <v>0.64687577794373907</v>
      </c>
    </row>
    <row r="8639" spans="1:12" x14ac:dyDescent="0.35">
      <c r="A8639" s="1">
        <v>24</v>
      </c>
      <c r="B8639" s="1">
        <v>5</v>
      </c>
      <c r="C8639" s="3">
        <v>45359</v>
      </c>
      <c r="D8639" s="5">
        <f>Tabla1[[#This Row],[REQUERIDOS (9 X CASILLA)]]/9</f>
        <v>568</v>
      </c>
      <c r="E8639" s="2">
        <v>46306</v>
      </c>
      <c r="F8639" s="5">
        <v>38608</v>
      </c>
      <c r="G8639" s="4">
        <f t="shared" si="268"/>
        <v>0.83375804431391176</v>
      </c>
      <c r="H8639" s="5">
        <v>5112</v>
      </c>
      <c r="I8639" s="5">
        <v>4929</v>
      </c>
      <c r="J8639" s="4">
        <f t="shared" si="269"/>
        <v>0.96420187793427226</v>
      </c>
      <c r="K8639" s="5">
        <v>7952</v>
      </c>
      <c r="L8639" s="4">
        <f>Tabla1[[#This Row],[CCRL (Ciudadanos que cumplen los requisitos de ley)]]/Tabla1[[#This Row],[ÓPTIMO REQUERIDO]]</f>
        <v>0.61984406438631789</v>
      </c>
    </row>
    <row r="8640" spans="1:12" x14ac:dyDescent="0.35">
      <c r="A8640" s="1">
        <v>24</v>
      </c>
      <c r="B8640" s="1">
        <v>6</v>
      </c>
      <c r="C8640" s="3">
        <v>45359</v>
      </c>
      <c r="D8640" s="5">
        <f>Tabla1[[#This Row],[REQUERIDOS (9 X CASILLA)]]/9</f>
        <v>560</v>
      </c>
      <c r="E8640" s="2">
        <v>43993</v>
      </c>
      <c r="F8640" s="5">
        <v>38684</v>
      </c>
      <c r="G8640" s="4">
        <f t="shared" si="268"/>
        <v>0.87932171027208872</v>
      </c>
      <c r="H8640" s="5">
        <v>5040</v>
      </c>
      <c r="I8640" s="5">
        <v>3946</v>
      </c>
      <c r="J8640" s="4">
        <f t="shared" si="269"/>
        <v>0.78293650793650793</v>
      </c>
      <c r="K8640" s="5">
        <v>10640</v>
      </c>
      <c r="L8640" s="4">
        <f>Tabla1[[#This Row],[CCRL (Ciudadanos que cumplen los requisitos de ley)]]/Tabla1[[#This Row],[ÓPTIMO REQUERIDO]]</f>
        <v>0.37086466165413534</v>
      </c>
    </row>
    <row r="8641" spans="1:12" x14ac:dyDescent="0.35">
      <c r="A8641" s="1">
        <v>24</v>
      </c>
      <c r="B8641" s="1">
        <v>7</v>
      </c>
      <c r="C8641" s="3">
        <v>45359</v>
      </c>
      <c r="D8641" s="5">
        <f>Tabla1[[#This Row],[REQUERIDOS (9 X CASILLA)]]/9</f>
        <v>555</v>
      </c>
      <c r="E8641" s="2">
        <v>39179</v>
      </c>
      <c r="F8641" s="5">
        <v>36744</v>
      </c>
      <c r="G8641" s="4">
        <f t="shared" si="268"/>
        <v>0.93784935807447867</v>
      </c>
      <c r="H8641" s="5">
        <v>4995</v>
      </c>
      <c r="I8641" s="5">
        <v>8530</v>
      </c>
      <c r="J8641" s="4">
        <f t="shared" si="269"/>
        <v>1.7077077077077076</v>
      </c>
      <c r="K8641" s="5">
        <v>7770</v>
      </c>
      <c r="L8641" s="4">
        <f>Tabla1[[#This Row],[CCRL (Ciudadanos que cumplen los requisitos de ley)]]/Tabla1[[#This Row],[ÓPTIMO REQUERIDO]]</f>
        <v>1.0978120978120978</v>
      </c>
    </row>
    <row r="8642" spans="1:12" x14ac:dyDescent="0.35">
      <c r="A8642" s="1">
        <v>25</v>
      </c>
      <c r="B8642" s="1">
        <v>1</v>
      </c>
      <c r="C8642" s="3">
        <v>45359</v>
      </c>
      <c r="D8642" s="5">
        <f>Tabla1[[#This Row],[REQUERIDOS (9 X CASILLA)]]/9</f>
        <v>667</v>
      </c>
      <c r="E8642" s="2">
        <v>44584</v>
      </c>
      <c r="F8642" s="5">
        <v>42958</v>
      </c>
      <c r="G8642" s="4">
        <f t="shared" si="268"/>
        <v>0.96352951731562897</v>
      </c>
      <c r="H8642" s="5">
        <v>6003</v>
      </c>
      <c r="I8642" s="5">
        <v>5987</v>
      </c>
      <c r="J8642" s="4">
        <f t="shared" si="269"/>
        <v>0.99733466600033316</v>
      </c>
      <c r="K8642" s="5">
        <v>9338</v>
      </c>
      <c r="L8642" s="4">
        <f>Tabla1[[#This Row],[CCRL (Ciudadanos que cumplen los requisitos de ley)]]/Tabla1[[#This Row],[ÓPTIMO REQUERIDO]]</f>
        <v>0.64114371385735702</v>
      </c>
    </row>
    <row r="8643" spans="1:12" x14ac:dyDescent="0.35">
      <c r="A8643" s="1">
        <v>25</v>
      </c>
      <c r="B8643" s="1">
        <v>2</v>
      </c>
      <c r="C8643" s="3">
        <v>45359</v>
      </c>
      <c r="D8643" s="5">
        <f>Tabla1[[#This Row],[REQUERIDOS (9 X CASILLA)]]/9</f>
        <v>725</v>
      </c>
      <c r="E8643" s="2">
        <v>50879</v>
      </c>
      <c r="F8643" s="5">
        <v>47141</v>
      </c>
      <c r="G8643" s="4">
        <f t="shared" ref="G8643:G8706" si="270">F8643/E8643</f>
        <v>0.92653157491302895</v>
      </c>
      <c r="H8643" s="5">
        <v>6525</v>
      </c>
      <c r="I8643" s="5">
        <v>6503</v>
      </c>
      <c r="J8643" s="4">
        <f t="shared" ref="J8643:J8706" si="271">I8643/H8643</f>
        <v>0.99662835249042148</v>
      </c>
      <c r="K8643" s="5">
        <v>9425</v>
      </c>
      <c r="L8643" s="4">
        <f>Tabla1[[#This Row],[CCRL (Ciudadanos que cumplen los requisitos de ley)]]/Tabla1[[#This Row],[ÓPTIMO REQUERIDO]]</f>
        <v>0.68997347480106097</v>
      </c>
    </row>
    <row r="8644" spans="1:12" x14ac:dyDescent="0.35">
      <c r="A8644" s="1">
        <v>25</v>
      </c>
      <c r="B8644" s="1">
        <v>3</v>
      </c>
      <c r="C8644" s="3">
        <v>45359</v>
      </c>
      <c r="D8644" s="5">
        <f>Tabla1[[#This Row],[REQUERIDOS (9 X CASILLA)]]/9</f>
        <v>893</v>
      </c>
      <c r="E8644" s="2">
        <v>52708</v>
      </c>
      <c r="F8644" s="5">
        <v>44314</v>
      </c>
      <c r="G8644" s="4">
        <f t="shared" si="270"/>
        <v>0.84074523791454803</v>
      </c>
      <c r="H8644" s="5">
        <v>8037</v>
      </c>
      <c r="I8644" s="5">
        <v>11004</v>
      </c>
      <c r="J8644" s="4">
        <f t="shared" si="271"/>
        <v>1.3691675998506905</v>
      </c>
      <c r="K8644" s="5">
        <v>11609</v>
      </c>
      <c r="L8644" s="4">
        <f>Tabla1[[#This Row],[CCRL (Ciudadanos que cumplen los requisitos de ley)]]/Tabla1[[#This Row],[ÓPTIMO REQUERIDO]]</f>
        <v>0.94788526143509344</v>
      </c>
    </row>
    <row r="8645" spans="1:12" x14ac:dyDescent="0.35">
      <c r="A8645" s="1">
        <v>25</v>
      </c>
      <c r="B8645" s="1">
        <v>4</v>
      </c>
      <c r="C8645" s="3">
        <v>45359</v>
      </c>
      <c r="D8645" s="5">
        <f>Tabla1[[#This Row],[REQUERIDOS (9 X CASILLA)]]/9</f>
        <v>786</v>
      </c>
      <c r="E8645" s="2">
        <v>47285</v>
      </c>
      <c r="F8645" s="5">
        <v>44411</v>
      </c>
      <c r="G8645" s="4">
        <f t="shared" si="270"/>
        <v>0.93921962567410389</v>
      </c>
      <c r="H8645" s="5">
        <v>7074</v>
      </c>
      <c r="I8645" s="5">
        <v>7517</v>
      </c>
      <c r="J8645" s="4">
        <f t="shared" si="271"/>
        <v>1.0626236923946848</v>
      </c>
      <c r="K8645" s="5">
        <v>9432</v>
      </c>
      <c r="L8645" s="4">
        <f>Tabla1[[#This Row],[CCRL (Ciudadanos que cumplen los requisitos de ley)]]/Tabla1[[#This Row],[ÓPTIMO REQUERIDO]]</f>
        <v>0.79696776929601354</v>
      </c>
    </row>
    <row r="8646" spans="1:12" x14ac:dyDescent="0.35">
      <c r="A8646" s="1">
        <v>25</v>
      </c>
      <c r="B8646" s="1">
        <v>5</v>
      </c>
      <c r="C8646" s="3">
        <v>45359</v>
      </c>
      <c r="D8646" s="5">
        <f>Tabla1[[#This Row],[REQUERIDOS (9 X CASILLA)]]/9</f>
        <v>649</v>
      </c>
      <c r="E8646" s="2">
        <v>47155</v>
      </c>
      <c r="F8646" s="5">
        <v>46031</v>
      </c>
      <c r="G8646" s="4">
        <f t="shared" si="270"/>
        <v>0.97616371540663771</v>
      </c>
      <c r="H8646" s="5">
        <v>5841</v>
      </c>
      <c r="I8646" s="5">
        <v>4632</v>
      </c>
      <c r="J8646" s="4">
        <f t="shared" si="271"/>
        <v>0.79301489470981001</v>
      </c>
      <c r="K8646" s="5">
        <v>9086</v>
      </c>
      <c r="L8646" s="4">
        <f>Tabla1[[#This Row],[CCRL (Ciudadanos que cumplen los requisitos de ley)]]/Tabla1[[#This Row],[ÓPTIMO REQUERIDO]]</f>
        <v>0.50979528945630637</v>
      </c>
    </row>
    <row r="8647" spans="1:12" x14ac:dyDescent="0.35">
      <c r="A8647" s="1">
        <v>25</v>
      </c>
      <c r="B8647" s="1">
        <v>6</v>
      </c>
      <c r="C8647" s="3">
        <v>45359</v>
      </c>
      <c r="D8647" s="5">
        <f>Tabla1[[#This Row],[REQUERIDOS (9 X CASILLA)]]/9</f>
        <v>748</v>
      </c>
      <c r="E8647" s="2">
        <v>48373</v>
      </c>
      <c r="F8647" s="5">
        <v>45291</v>
      </c>
      <c r="G8647" s="4">
        <f t="shared" si="270"/>
        <v>0.9362867715461104</v>
      </c>
      <c r="H8647" s="5">
        <v>6732</v>
      </c>
      <c r="I8647" s="5">
        <v>6146</v>
      </c>
      <c r="J8647" s="4">
        <f t="shared" si="271"/>
        <v>0.91295306001188359</v>
      </c>
      <c r="K8647" s="5">
        <v>9724</v>
      </c>
      <c r="L8647" s="4">
        <f>Tabla1[[#This Row],[CCRL (Ciudadanos que cumplen los requisitos de ley)]]/Tabla1[[#This Row],[ÓPTIMO REQUERIDO]]</f>
        <v>0.63204442616207324</v>
      </c>
    </row>
    <row r="8648" spans="1:12" x14ac:dyDescent="0.35">
      <c r="A8648" s="1">
        <v>25</v>
      </c>
      <c r="B8648" s="1">
        <v>7</v>
      </c>
      <c r="C8648" s="3">
        <v>45359</v>
      </c>
      <c r="D8648" s="5">
        <f>Tabla1[[#This Row],[REQUERIDOS (9 X CASILLA)]]/9</f>
        <v>691</v>
      </c>
      <c r="E8648" s="2">
        <v>48383</v>
      </c>
      <c r="F8648" s="5">
        <v>45962</v>
      </c>
      <c r="G8648" s="4">
        <f t="shared" si="270"/>
        <v>0.94996176342930372</v>
      </c>
      <c r="H8648" s="5">
        <v>6219</v>
      </c>
      <c r="I8648" s="5">
        <v>5743</v>
      </c>
      <c r="J8648" s="4">
        <f t="shared" si="271"/>
        <v>0.92346036340247628</v>
      </c>
      <c r="K8648" s="5">
        <v>9674</v>
      </c>
      <c r="L8648" s="4">
        <f>Tabla1[[#This Row],[CCRL (Ciudadanos que cumplen los requisitos de ley)]]/Tabla1[[#This Row],[ÓPTIMO REQUERIDO]]</f>
        <v>0.59365309075873474</v>
      </c>
    </row>
    <row r="8649" spans="1:12" x14ac:dyDescent="0.35">
      <c r="A8649" s="1">
        <v>26</v>
      </c>
      <c r="B8649" s="1">
        <v>1</v>
      </c>
      <c r="C8649" s="3">
        <v>45359</v>
      </c>
      <c r="D8649" s="5">
        <f>Tabla1[[#This Row],[REQUERIDOS (9 X CASILLA)]]/9</f>
        <v>536</v>
      </c>
      <c r="E8649" s="2">
        <v>41640</v>
      </c>
      <c r="F8649" s="5">
        <v>37847</v>
      </c>
      <c r="G8649" s="4">
        <f t="shared" si="270"/>
        <v>0.90890970220941403</v>
      </c>
      <c r="H8649" s="5">
        <v>4824</v>
      </c>
      <c r="I8649" s="5">
        <v>3700</v>
      </c>
      <c r="J8649" s="4">
        <f t="shared" si="271"/>
        <v>0.7669983416252073</v>
      </c>
      <c r="K8649" s="5">
        <v>7504</v>
      </c>
      <c r="L8649" s="4">
        <f>Tabla1[[#This Row],[CCRL (Ciudadanos que cumplen los requisitos de ley)]]/Tabla1[[#This Row],[ÓPTIMO REQUERIDO]]</f>
        <v>0.49307036247334757</v>
      </c>
    </row>
    <row r="8650" spans="1:12" x14ac:dyDescent="0.35">
      <c r="A8650" s="1">
        <v>26</v>
      </c>
      <c r="B8650" s="1">
        <v>2</v>
      </c>
      <c r="C8650" s="3">
        <v>45359</v>
      </c>
      <c r="D8650" s="5">
        <f>Tabla1[[#This Row],[REQUERIDOS (9 X CASILLA)]]/9</f>
        <v>619</v>
      </c>
      <c r="E8650" s="2">
        <v>48338</v>
      </c>
      <c r="F8650" s="5">
        <v>46704</v>
      </c>
      <c r="G8650" s="4">
        <f t="shared" si="270"/>
        <v>0.96619636724730029</v>
      </c>
      <c r="H8650" s="5">
        <v>5571</v>
      </c>
      <c r="I8650" s="5">
        <v>3083</v>
      </c>
      <c r="J8650" s="4">
        <f t="shared" si="271"/>
        <v>0.55340154370849037</v>
      </c>
      <c r="K8650" s="5">
        <v>8666</v>
      </c>
      <c r="L8650" s="4">
        <f>Tabla1[[#This Row],[CCRL (Ciudadanos que cumplen los requisitos de ley)]]/Tabla1[[#This Row],[ÓPTIMO REQUERIDO]]</f>
        <v>0.35575813524117239</v>
      </c>
    </row>
    <row r="8651" spans="1:12" x14ac:dyDescent="0.35">
      <c r="A8651" s="1">
        <v>26</v>
      </c>
      <c r="B8651" s="1">
        <v>3</v>
      </c>
      <c r="C8651" s="3">
        <v>45359</v>
      </c>
      <c r="D8651" s="5">
        <f>Tabla1[[#This Row],[REQUERIDOS (9 X CASILLA)]]/9</f>
        <v>537</v>
      </c>
      <c r="E8651" s="2">
        <v>42934</v>
      </c>
      <c r="F8651" s="5">
        <v>41986</v>
      </c>
      <c r="G8651" s="4">
        <f t="shared" si="270"/>
        <v>0.97791959752177759</v>
      </c>
      <c r="H8651" s="5">
        <v>4833</v>
      </c>
      <c r="I8651" s="5">
        <v>2548</v>
      </c>
      <c r="J8651" s="4">
        <f t="shared" si="271"/>
        <v>0.52720877301882885</v>
      </c>
      <c r="K8651" s="5">
        <v>8055</v>
      </c>
      <c r="L8651" s="4">
        <f>Tabla1[[#This Row],[CCRL (Ciudadanos que cumplen los requisitos de ley)]]/Tabla1[[#This Row],[ÓPTIMO REQUERIDO]]</f>
        <v>0.31632526381129733</v>
      </c>
    </row>
    <row r="8652" spans="1:12" x14ac:dyDescent="0.35">
      <c r="A8652" s="1">
        <v>26</v>
      </c>
      <c r="B8652" s="1">
        <v>4</v>
      </c>
      <c r="C8652" s="3">
        <v>45359</v>
      </c>
      <c r="D8652" s="5">
        <f>Tabla1[[#This Row],[REQUERIDOS (9 X CASILLA)]]/9</f>
        <v>563</v>
      </c>
      <c r="E8652" s="2">
        <v>40010</v>
      </c>
      <c r="F8652" s="5">
        <v>36511</v>
      </c>
      <c r="G8652" s="4">
        <f t="shared" si="270"/>
        <v>0.912546863284179</v>
      </c>
      <c r="H8652" s="5">
        <v>5067</v>
      </c>
      <c r="I8652" s="5">
        <v>3585</v>
      </c>
      <c r="J8652" s="4">
        <f t="shared" si="271"/>
        <v>0.70751924215512141</v>
      </c>
      <c r="K8652" s="5">
        <v>8445</v>
      </c>
      <c r="L8652" s="4">
        <f>Tabla1[[#This Row],[CCRL (Ciudadanos que cumplen los requisitos de ley)]]/Tabla1[[#This Row],[ÓPTIMO REQUERIDO]]</f>
        <v>0.42451154529307283</v>
      </c>
    </row>
    <row r="8653" spans="1:12" x14ac:dyDescent="0.35">
      <c r="A8653" s="1">
        <v>26</v>
      </c>
      <c r="B8653" s="1">
        <v>5</v>
      </c>
      <c r="C8653" s="3">
        <v>45359</v>
      </c>
      <c r="D8653" s="5">
        <f>Tabla1[[#This Row],[REQUERIDOS (9 X CASILLA)]]/9</f>
        <v>579</v>
      </c>
      <c r="E8653" s="2">
        <v>45605</v>
      </c>
      <c r="F8653" s="5">
        <v>41615</v>
      </c>
      <c r="G8653" s="4">
        <f t="shared" si="270"/>
        <v>0.91250959324635461</v>
      </c>
      <c r="H8653" s="5">
        <v>5211</v>
      </c>
      <c r="I8653" s="5">
        <v>3577</v>
      </c>
      <c r="J8653" s="4">
        <f t="shared" si="271"/>
        <v>0.68643254653617347</v>
      </c>
      <c r="K8653" s="5">
        <v>8685</v>
      </c>
      <c r="L8653" s="4">
        <f>Tabla1[[#This Row],[CCRL (Ciudadanos que cumplen los requisitos de ley)]]/Tabla1[[#This Row],[ÓPTIMO REQUERIDO]]</f>
        <v>0.4118595279217041</v>
      </c>
    </row>
    <row r="8654" spans="1:12" x14ac:dyDescent="0.35">
      <c r="A8654" s="1">
        <v>26</v>
      </c>
      <c r="B8654" s="1">
        <v>6</v>
      </c>
      <c r="C8654" s="3">
        <v>45359</v>
      </c>
      <c r="D8654" s="5">
        <f>Tabla1[[#This Row],[REQUERIDOS (9 X CASILLA)]]/9</f>
        <v>577</v>
      </c>
      <c r="E8654" s="2">
        <v>53917</v>
      </c>
      <c r="F8654" s="5">
        <v>53763</v>
      </c>
      <c r="G8654" s="4">
        <f t="shared" si="270"/>
        <v>0.99714375799840493</v>
      </c>
      <c r="H8654" s="5">
        <v>5193</v>
      </c>
      <c r="I8654" s="5">
        <v>5464</v>
      </c>
      <c r="J8654" s="4">
        <f t="shared" si="271"/>
        <v>1.0521856345079916</v>
      </c>
      <c r="K8654" s="5">
        <v>6924</v>
      </c>
      <c r="L8654" s="4">
        <f>Tabla1[[#This Row],[CCRL (Ciudadanos que cumplen los requisitos de ley)]]/Tabla1[[#This Row],[ÓPTIMO REQUERIDO]]</f>
        <v>0.78913922588099361</v>
      </c>
    </row>
    <row r="8655" spans="1:12" x14ac:dyDescent="0.35">
      <c r="A8655" s="1">
        <v>26</v>
      </c>
      <c r="B8655" s="1">
        <v>7</v>
      </c>
      <c r="C8655" s="3">
        <v>45359</v>
      </c>
      <c r="D8655" s="5">
        <f>Tabla1[[#This Row],[REQUERIDOS (9 X CASILLA)]]/9</f>
        <v>488</v>
      </c>
      <c r="E8655" s="2">
        <v>36459</v>
      </c>
      <c r="F8655" s="5">
        <v>32190</v>
      </c>
      <c r="G8655" s="4">
        <f t="shared" si="270"/>
        <v>0.88290956965358347</v>
      </c>
      <c r="H8655" s="5">
        <v>4392</v>
      </c>
      <c r="I8655" s="5">
        <v>3922</v>
      </c>
      <c r="J8655" s="4">
        <f t="shared" si="271"/>
        <v>0.8929872495446266</v>
      </c>
      <c r="K8655" s="5">
        <v>6832</v>
      </c>
      <c r="L8655" s="4">
        <f>Tabla1[[#This Row],[CCRL (Ciudadanos que cumplen los requisitos de ley)]]/Tabla1[[#This Row],[ÓPTIMO REQUERIDO]]</f>
        <v>0.57406323185011709</v>
      </c>
    </row>
    <row r="8656" spans="1:12" x14ac:dyDescent="0.35">
      <c r="A8656" s="1">
        <v>27</v>
      </c>
      <c r="B8656" s="1">
        <v>1</v>
      </c>
      <c r="C8656" s="3">
        <v>45359</v>
      </c>
      <c r="D8656" s="5">
        <f>Tabla1[[#This Row],[REQUERIDOS (9 X CASILLA)]]/9</f>
        <v>477</v>
      </c>
      <c r="E8656" s="2">
        <v>34293</v>
      </c>
      <c r="F8656" s="5">
        <v>30726</v>
      </c>
      <c r="G8656" s="4">
        <f t="shared" si="270"/>
        <v>0.89598460327180474</v>
      </c>
      <c r="H8656" s="5">
        <v>4293</v>
      </c>
      <c r="I8656" s="5">
        <v>6289</v>
      </c>
      <c r="J8656" s="4">
        <f t="shared" si="271"/>
        <v>1.4649429303517354</v>
      </c>
      <c r="K8656" s="5">
        <v>5724</v>
      </c>
      <c r="L8656" s="4">
        <f>Tabla1[[#This Row],[CCRL (Ciudadanos que cumplen los requisitos de ley)]]/Tabla1[[#This Row],[ÓPTIMO REQUERIDO]]</f>
        <v>1.0987071977638014</v>
      </c>
    </row>
    <row r="8657" spans="1:12" x14ac:dyDescent="0.35">
      <c r="A8657" s="1">
        <v>27</v>
      </c>
      <c r="B8657" s="1">
        <v>2</v>
      </c>
      <c r="C8657" s="3">
        <v>45359</v>
      </c>
      <c r="D8657" s="5">
        <f>Tabla1[[#This Row],[REQUERIDOS (9 X CASILLA)]]/9</f>
        <v>572</v>
      </c>
      <c r="E8657" s="2">
        <v>41584</v>
      </c>
      <c r="F8657" s="5">
        <v>34241</v>
      </c>
      <c r="G8657" s="4">
        <f t="shared" si="270"/>
        <v>0.82341766063870725</v>
      </c>
      <c r="H8657" s="5">
        <v>5148</v>
      </c>
      <c r="I8657" s="5">
        <v>6653</v>
      </c>
      <c r="J8657" s="4">
        <f t="shared" si="271"/>
        <v>1.2923465423465423</v>
      </c>
      <c r="K8657" s="5">
        <v>6292</v>
      </c>
      <c r="L8657" s="4">
        <f>Tabla1[[#This Row],[CCRL (Ciudadanos que cumplen los requisitos de ley)]]/Tabla1[[#This Row],[ÓPTIMO REQUERIDO]]</f>
        <v>1.0573744437380801</v>
      </c>
    </row>
    <row r="8658" spans="1:12" x14ac:dyDescent="0.35">
      <c r="A8658" s="1">
        <v>27</v>
      </c>
      <c r="B8658" s="1">
        <v>3</v>
      </c>
      <c r="C8658" s="3">
        <v>45359</v>
      </c>
      <c r="D8658" s="5">
        <f>Tabla1[[#This Row],[REQUERIDOS (9 X CASILLA)]]/9</f>
        <v>443</v>
      </c>
      <c r="E8658" s="2">
        <v>33992</v>
      </c>
      <c r="F8658" s="5">
        <v>29123</v>
      </c>
      <c r="G8658" s="4">
        <f t="shared" si="270"/>
        <v>0.8567604142151094</v>
      </c>
      <c r="H8658" s="5">
        <v>3987</v>
      </c>
      <c r="I8658" s="5">
        <v>6286</v>
      </c>
      <c r="J8658" s="4">
        <f t="shared" si="271"/>
        <v>1.5766240280912966</v>
      </c>
      <c r="K8658" s="5">
        <v>5759</v>
      </c>
      <c r="L8658" s="4">
        <f>Tabla1[[#This Row],[CCRL (Ciudadanos que cumplen los requisitos de ley)]]/Tabla1[[#This Row],[ÓPTIMO REQUERIDO]]</f>
        <v>1.091508942524744</v>
      </c>
    </row>
    <row r="8659" spans="1:12" x14ac:dyDescent="0.35">
      <c r="A8659" s="1">
        <v>27</v>
      </c>
      <c r="B8659" s="1">
        <v>4</v>
      </c>
      <c r="C8659" s="3">
        <v>45359</v>
      </c>
      <c r="D8659" s="5">
        <f>Tabla1[[#This Row],[REQUERIDOS (9 X CASILLA)]]/9</f>
        <v>556</v>
      </c>
      <c r="E8659" s="2">
        <v>42279</v>
      </c>
      <c r="F8659" s="5">
        <v>40423</v>
      </c>
      <c r="G8659" s="4">
        <f t="shared" si="270"/>
        <v>0.9561011376806452</v>
      </c>
      <c r="H8659" s="5">
        <v>5004</v>
      </c>
      <c r="I8659" s="5">
        <v>4969</v>
      </c>
      <c r="J8659" s="4">
        <f t="shared" si="271"/>
        <v>0.99300559552358114</v>
      </c>
      <c r="K8659" s="5">
        <v>7228</v>
      </c>
      <c r="L8659" s="4">
        <f>Tabla1[[#This Row],[CCRL (Ciudadanos que cumplen los requisitos de ley)]]/Tabla1[[#This Row],[ÓPTIMO REQUERIDO]]</f>
        <v>0.68746541228555613</v>
      </c>
    </row>
    <row r="8660" spans="1:12" x14ac:dyDescent="0.35">
      <c r="A8660" s="1">
        <v>27</v>
      </c>
      <c r="B8660" s="1">
        <v>5</v>
      </c>
      <c r="C8660" s="3">
        <v>45359</v>
      </c>
      <c r="D8660" s="5">
        <f>Tabla1[[#This Row],[REQUERIDOS (9 X CASILLA)]]/9</f>
        <v>557</v>
      </c>
      <c r="E8660" s="2">
        <v>43992</v>
      </c>
      <c r="F8660" s="5">
        <v>37213</v>
      </c>
      <c r="G8660" s="4">
        <f t="shared" si="270"/>
        <v>0.84590380069103477</v>
      </c>
      <c r="H8660" s="5">
        <v>5013</v>
      </c>
      <c r="I8660" s="5">
        <v>6303</v>
      </c>
      <c r="J8660" s="4">
        <f t="shared" si="271"/>
        <v>1.2573309395571515</v>
      </c>
      <c r="K8660" s="5">
        <v>7241</v>
      </c>
      <c r="L8660" s="4">
        <f>Tabla1[[#This Row],[CCRL (Ciudadanos que cumplen los requisitos de ley)]]/Tabla1[[#This Row],[ÓPTIMO REQUERIDO]]</f>
        <v>0.87045988123187401</v>
      </c>
    </row>
    <row r="8661" spans="1:12" x14ac:dyDescent="0.35">
      <c r="A8661" s="1">
        <v>27</v>
      </c>
      <c r="B8661" s="1">
        <v>6</v>
      </c>
      <c r="C8661" s="3">
        <v>45359</v>
      </c>
      <c r="D8661" s="5">
        <f>Tabla1[[#This Row],[REQUERIDOS (9 X CASILLA)]]/9</f>
        <v>506</v>
      </c>
      <c r="E8661" s="2">
        <v>40747</v>
      </c>
      <c r="F8661" s="5">
        <v>36345</v>
      </c>
      <c r="G8661" s="4">
        <f t="shared" si="270"/>
        <v>0.89196750681031733</v>
      </c>
      <c r="H8661" s="5">
        <v>4554</v>
      </c>
      <c r="I8661" s="5">
        <v>6166</v>
      </c>
      <c r="J8661" s="4">
        <f t="shared" si="271"/>
        <v>1.3539745278875714</v>
      </c>
      <c r="K8661" s="5">
        <v>8096</v>
      </c>
      <c r="L8661" s="4">
        <f>Tabla1[[#This Row],[CCRL (Ciudadanos que cumplen los requisitos de ley)]]/Tabla1[[#This Row],[ÓPTIMO REQUERIDO]]</f>
        <v>0.76161067193675891</v>
      </c>
    </row>
    <row r="8662" spans="1:12" x14ac:dyDescent="0.35">
      <c r="A8662" s="1">
        <v>28</v>
      </c>
      <c r="B8662" s="1">
        <v>1</v>
      </c>
      <c r="C8662" s="3">
        <v>45359</v>
      </c>
      <c r="D8662" s="5">
        <f>Tabla1[[#This Row],[REQUERIDOS (9 X CASILLA)]]/9</f>
        <v>567</v>
      </c>
      <c r="E8662" s="2">
        <v>46010</v>
      </c>
      <c r="F8662" s="5">
        <v>44616</v>
      </c>
      <c r="G8662" s="4">
        <f t="shared" si="270"/>
        <v>0.96970223864377314</v>
      </c>
      <c r="H8662" s="5">
        <v>5103</v>
      </c>
      <c r="I8662" s="5">
        <v>4803</v>
      </c>
      <c r="J8662" s="4">
        <f t="shared" si="271"/>
        <v>0.9412110523221634</v>
      </c>
      <c r="K8662" s="5">
        <v>8505</v>
      </c>
      <c r="L8662" s="4">
        <f>Tabla1[[#This Row],[CCRL (Ciudadanos que cumplen los requisitos de ley)]]/Tabla1[[#This Row],[ÓPTIMO REQUERIDO]]</f>
        <v>0.56472663139329804</v>
      </c>
    </row>
    <row r="8663" spans="1:12" x14ac:dyDescent="0.35">
      <c r="A8663" s="1">
        <v>28</v>
      </c>
      <c r="B8663" s="1">
        <v>2</v>
      </c>
      <c r="C8663" s="3">
        <v>45359</v>
      </c>
      <c r="D8663" s="5">
        <f>Tabla1[[#This Row],[REQUERIDOS (9 X CASILLA)]]/9</f>
        <v>588</v>
      </c>
      <c r="E8663" s="2">
        <v>43478</v>
      </c>
      <c r="F8663" s="5">
        <v>43332</v>
      </c>
      <c r="G8663" s="4">
        <f t="shared" si="270"/>
        <v>0.99664197985187908</v>
      </c>
      <c r="H8663" s="5">
        <v>5292</v>
      </c>
      <c r="I8663" s="5">
        <v>4348</v>
      </c>
      <c r="J8663" s="4">
        <f t="shared" si="271"/>
        <v>0.82161753590325015</v>
      </c>
      <c r="K8663" s="5">
        <v>8820</v>
      </c>
      <c r="L8663" s="4">
        <f>Tabla1[[#This Row],[CCRL (Ciudadanos que cumplen los requisitos de ley)]]/Tabla1[[#This Row],[ÓPTIMO REQUERIDO]]</f>
        <v>0.49297052154195009</v>
      </c>
    </row>
    <row r="8664" spans="1:12" x14ac:dyDescent="0.35">
      <c r="A8664" s="1">
        <v>28</v>
      </c>
      <c r="B8664" s="1">
        <v>3</v>
      </c>
      <c r="C8664" s="3">
        <v>45359</v>
      </c>
      <c r="D8664" s="5">
        <f>Tabla1[[#This Row],[REQUERIDOS (9 X CASILLA)]]/9</f>
        <v>664</v>
      </c>
      <c r="E8664" s="2">
        <v>47273</v>
      </c>
      <c r="F8664" s="5">
        <v>47236</v>
      </c>
      <c r="G8664" s="4">
        <f t="shared" si="270"/>
        <v>0.99921731220781418</v>
      </c>
      <c r="H8664" s="5">
        <v>5976</v>
      </c>
      <c r="I8664" s="5">
        <v>7546</v>
      </c>
      <c r="J8664" s="4">
        <f t="shared" si="271"/>
        <v>1.2627175368139223</v>
      </c>
      <c r="K8664" s="5">
        <v>9960</v>
      </c>
      <c r="L8664" s="4">
        <f>Tabla1[[#This Row],[CCRL (Ciudadanos que cumplen los requisitos de ley)]]/Tabla1[[#This Row],[ÓPTIMO REQUERIDO]]</f>
        <v>0.75763052208835346</v>
      </c>
    </row>
    <row r="8665" spans="1:12" x14ac:dyDescent="0.35">
      <c r="A8665" s="1">
        <v>28</v>
      </c>
      <c r="B8665" s="1">
        <v>4</v>
      </c>
      <c r="C8665" s="3">
        <v>45359</v>
      </c>
      <c r="D8665" s="5">
        <f>Tabla1[[#This Row],[REQUERIDOS (9 X CASILLA)]]/9</f>
        <v>581</v>
      </c>
      <c r="E8665" s="2">
        <v>47009</v>
      </c>
      <c r="F8665" s="5">
        <v>46889</v>
      </c>
      <c r="G8665" s="4">
        <f t="shared" si="270"/>
        <v>0.99744729732604398</v>
      </c>
      <c r="H8665" s="5">
        <v>5229</v>
      </c>
      <c r="I8665" s="5">
        <v>6623</v>
      </c>
      <c r="J8665" s="4">
        <f t="shared" si="271"/>
        <v>1.2665901702046281</v>
      </c>
      <c r="K8665" s="5">
        <v>8134</v>
      </c>
      <c r="L8665" s="4">
        <f>Tabla1[[#This Row],[CCRL (Ciudadanos que cumplen los requisitos de ley)]]/Tabla1[[#This Row],[ÓPTIMO REQUERIDO]]</f>
        <v>0.81423653798868945</v>
      </c>
    </row>
    <row r="8666" spans="1:12" x14ac:dyDescent="0.35">
      <c r="A8666" s="1">
        <v>28</v>
      </c>
      <c r="B8666" s="1">
        <v>5</v>
      </c>
      <c r="C8666" s="3">
        <v>45359</v>
      </c>
      <c r="D8666" s="5">
        <f>Tabla1[[#This Row],[REQUERIDOS (9 X CASILLA)]]/9</f>
        <v>633</v>
      </c>
      <c r="E8666" s="2">
        <v>49752</v>
      </c>
      <c r="F8666" s="5">
        <v>45574</v>
      </c>
      <c r="G8666" s="4">
        <f t="shared" si="270"/>
        <v>0.91602347644315807</v>
      </c>
      <c r="H8666" s="5">
        <v>5697</v>
      </c>
      <c r="I8666" s="5">
        <v>7068</v>
      </c>
      <c r="J8666" s="4">
        <f t="shared" si="271"/>
        <v>1.2406529752501316</v>
      </c>
      <c r="K8666" s="5">
        <v>9495</v>
      </c>
      <c r="L8666" s="4">
        <f>Tabla1[[#This Row],[CCRL (Ciudadanos que cumplen los requisitos de ley)]]/Tabla1[[#This Row],[ÓPTIMO REQUERIDO]]</f>
        <v>0.74439178515007898</v>
      </c>
    </row>
    <row r="8667" spans="1:12" x14ac:dyDescent="0.35">
      <c r="A8667" s="1">
        <v>28</v>
      </c>
      <c r="B8667" s="1">
        <v>6</v>
      </c>
      <c r="C8667" s="3">
        <v>45359</v>
      </c>
      <c r="D8667" s="5">
        <f>Tabla1[[#This Row],[REQUERIDOS (9 X CASILLA)]]/9</f>
        <v>673</v>
      </c>
      <c r="E8667" s="2">
        <v>50754</v>
      </c>
      <c r="F8667" s="5">
        <v>49238</v>
      </c>
      <c r="G8667" s="4">
        <f t="shared" si="270"/>
        <v>0.97013043306931468</v>
      </c>
      <c r="H8667" s="5">
        <v>6057</v>
      </c>
      <c r="I8667" s="5">
        <v>7450</v>
      </c>
      <c r="J8667" s="4">
        <f t="shared" si="271"/>
        <v>1.2299818391943207</v>
      </c>
      <c r="K8667" s="5">
        <v>9422</v>
      </c>
      <c r="L8667" s="4">
        <f>Tabla1[[#This Row],[CCRL (Ciudadanos que cumplen los requisitos de ley)]]/Tabla1[[#This Row],[ÓPTIMO REQUERIDO]]</f>
        <v>0.79070261091063465</v>
      </c>
    </row>
    <row r="8668" spans="1:12" x14ac:dyDescent="0.35">
      <c r="A8668" s="1">
        <v>28</v>
      </c>
      <c r="B8668" s="1">
        <v>7</v>
      </c>
      <c r="C8668" s="3">
        <v>45359</v>
      </c>
      <c r="D8668" s="5">
        <f>Tabla1[[#This Row],[REQUERIDOS (9 X CASILLA)]]/9</f>
        <v>520</v>
      </c>
      <c r="E8668" s="2">
        <v>39464</v>
      </c>
      <c r="F8668" s="5">
        <v>39462</v>
      </c>
      <c r="G8668" s="4">
        <f t="shared" si="270"/>
        <v>0.99994932090006083</v>
      </c>
      <c r="H8668" s="5">
        <v>4680</v>
      </c>
      <c r="I8668" s="5">
        <v>6077</v>
      </c>
      <c r="J8668" s="4">
        <f t="shared" si="271"/>
        <v>1.2985042735042736</v>
      </c>
      <c r="K8668" s="5">
        <v>7280</v>
      </c>
      <c r="L8668" s="4">
        <f>Tabla1[[#This Row],[CCRL (Ciudadanos que cumplen los requisitos de ley)]]/Tabla1[[#This Row],[ÓPTIMO REQUERIDO]]</f>
        <v>0.83475274725274728</v>
      </c>
    </row>
    <row r="8669" spans="1:12" x14ac:dyDescent="0.35">
      <c r="A8669" s="1">
        <v>28</v>
      </c>
      <c r="B8669" s="1">
        <v>8</v>
      </c>
      <c r="C8669" s="3">
        <v>45359</v>
      </c>
      <c r="D8669" s="5">
        <f>Tabla1[[#This Row],[REQUERIDOS (9 X CASILLA)]]/9</f>
        <v>726</v>
      </c>
      <c r="E8669" s="2">
        <v>55691</v>
      </c>
      <c r="F8669" s="5">
        <v>52595</v>
      </c>
      <c r="G8669" s="4">
        <f t="shared" si="270"/>
        <v>0.94440753443105707</v>
      </c>
      <c r="H8669" s="5">
        <v>6534</v>
      </c>
      <c r="I8669" s="5">
        <v>5857</v>
      </c>
      <c r="J8669" s="4">
        <f t="shared" si="271"/>
        <v>0.89638812366085097</v>
      </c>
      <c r="K8669" s="5">
        <v>11616</v>
      </c>
      <c r="L8669" s="4">
        <f>Tabla1[[#This Row],[CCRL (Ciudadanos que cumplen los requisitos de ley)]]/Tabla1[[#This Row],[ÓPTIMO REQUERIDO]]</f>
        <v>0.50421831955922869</v>
      </c>
    </row>
    <row r="8670" spans="1:12" x14ac:dyDescent="0.35">
      <c r="A8670" s="1">
        <v>29</v>
      </c>
      <c r="B8670" s="1">
        <v>1</v>
      </c>
      <c r="C8670" s="3">
        <v>45359</v>
      </c>
      <c r="D8670" s="5">
        <f>Tabla1[[#This Row],[REQUERIDOS (9 X CASILLA)]]/9</f>
        <v>580</v>
      </c>
      <c r="E8670" s="2">
        <v>45338</v>
      </c>
      <c r="F8670" s="5">
        <v>42923</v>
      </c>
      <c r="G8670" s="4">
        <f t="shared" si="270"/>
        <v>0.94673342450041909</v>
      </c>
      <c r="H8670" s="5">
        <v>5220</v>
      </c>
      <c r="I8670" s="5">
        <v>8809</v>
      </c>
      <c r="J8670" s="4">
        <f t="shared" si="271"/>
        <v>1.6875478927203065</v>
      </c>
      <c r="K8670" s="5">
        <v>9860</v>
      </c>
      <c r="L8670" s="4">
        <f>Tabla1[[#This Row],[CCRL (Ciudadanos que cumplen los requisitos de ley)]]/Tabla1[[#This Row],[ÓPTIMO REQUERIDO]]</f>
        <v>0.89340770791075053</v>
      </c>
    </row>
    <row r="8671" spans="1:12" x14ac:dyDescent="0.35">
      <c r="A8671" s="1">
        <v>29</v>
      </c>
      <c r="B8671" s="1">
        <v>2</v>
      </c>
      <c r="C8671" s="3">
        <v>45359</v>
      </c>
      <c r="D8671" s="5">
        <f>Tabla1[[#This Row],[REQUERIDOS (9 X CASILLA)]]/9</f>
        <v>605</v>
      </c>
      <c r="E8671" s="2">
        <v>46493</v>
      </c>
      <c r="F8671" s="5">
        <v>45083</v>
      </c>
      <c r="G8671" s="4">
        <f t="shared" si="270"/>
        <v>0.96967285397801817</v>
      </c>
      <c r="H8671" s="5">
        <v>5445</v>
      </c>
      <c r="I8671" s="5">
        <v>6710</v>
      </c>
      <c r="J8671" s="4">
        <f t="shared" si="271"/>
        <v>1.2323232323232323</v>
      </c>
      <c r="K8671" s="5">
        <v>9680</v>
      </c>
      <c r="L8671" s="4">
        <f>Tabla1[[#This Row],[CCRL (Ciudadanos que cumplen los requisitos de ley)]]/Tabla1[[#This Row],[ÓPTIMO REQUERIDO]]</f>
        <v>0.69318181818181823</v>
      </c>
    </row>
    <row r="8672" spans="1:12" x14ac:dyDescent="0.35">
      <c r="A8672" s="1">
        <v>29</v>
      </c>
      <c r="B8672" s="1">
        <v>3</v>
      </c>
      <c r="C8672" s="3">
        <v>45359</v>
      </c>
      <c r="D8672" s="5">
        <f>Tabla1[[#This Row],[REQUERIDOS (9 X CASILLA)]]/9</f>
        <v>536</v>
      </c>
      <c r="E8672" s="2">
        <v>43941</v>
      </c>
      <c r="F8672" s="5">
        <v>42811</v>
      </c>
      <c r="G8672" s="4">
        <f t="shared" si="270"/>
        <v>0.97428369859584441</v>
      </c>
      <c r="H8672" s="5">
        <v>4824</v>
      </c>
      <c r="I8672" s="5">
        <v>4836</v>
      </c>
      <c r="J8672" s="4">
        <f t="shared" si="271"/>
        <v>1.0024875621890548</v>
      </c>
      <c r="K8672" s="5">
        <v>7504</v>
      </c>
      <c r="L8672" s="4">
        <f>Tabla1[[#This Row],[CCRL (Ciudadanos que cumplen los requisitos de ley)]]/Tabla1[[#This Row],[ÓPTIMO REQUERIDO]]</f>
        <v>0.64445628997867799</v>
      </c>
    </row>
    <row r="8673" spans="1:12" x14ac:dyDescent="0.35">
      <c r="A8673" s="1">
        <v>30</v>
      </c>
      <c r="B8673" s="1">
        <v>1</v>
      </c>
      <c r="C8673" s="3">
        <v>45359</v>
      </c>
      <c r="D8673" s="5">
        <f>Tabla1[[#This Row],[REQUERIDOS (9 X CASILLA)]]/9</f>
        <v>612</v>
      </c>
      <c r="E8673" s="2">
        <v>41848</v>
      </c>
      <c r="F8673" s="5">
        <v>41848</v>
      </c>
      <c r="G8673" s="4">
        <f t="shared" si="270"/>
        <v>1</v>
      </c>
      <c r="H8673" s="5">
        <v>5508</v>
      </c>
      <c r="I8673" s="5">
        <v>7550</v>
      </c>
      <c r="J8673" s="4">
        <f t="shared" si="271"/>
        <v>1.3707334785766159</v>
      </c>
      <c r="K8673" s="5">
        <v>7344</v>
      </c>
      <c r="L8673" s="4">
        <f>Tabla1[[#This Row],[CCRL (Ciudadanos que cumplen los requisitos de ley)]]/Tabla1[[#This Row],[ÓPTIMO REQUERIDO]]</f>
        <v>1.0280501089324618</v>
      </c>
    </row>
    <row r="8674" spans="1:12" x14ac:dyDescent="0.35">
      <c r="A8674" s="1">
        <v>30</v>
      </c>
      <c r="B8674" s="1">
        <v>2</v>
      </c>
      <c r="C8674" s="3">
        <v>45359</v>
      </c>
      <c r="D8674" s="5">
        <f>Tabla1[[#This Row],[REQUERIDOS (9 X CASILLA)]]/9</f>
        <v>576</v>
      </c>
      <c r="E8674" s="2">
        <v>39843</v>
      </c>
      <c r="F8674" s="5">
        <v>33574</v>
      </c>
      <c r="G8674" s="4">
        <f t="shared" si="270"/>
        <v>0.84265743041437646</v>
      </c>
      <c r="H8674" s="5">
        <v>5184</v>
      </c>
      <c r="I8674" s="5">
        <v>6955</v>
      </c>
      <c r="J8674" s="4">
        <f t="shared" si="271"/>
        <v>1.3416280864197532</v>
      </c>
      <c r="K8674" s="5">
        <v>6912</v>
      </c>
      <c r="L8674" s="4">
        <f>Tabla1[[#This Row],[CCRL (Ciudadanos que cumplen los requisitos de ley)]]/Tabla1[[#This Row],[ÓPTIMO REQUERIDO]]</f>
        <v>1.0062210648148149</v>
      </c>
    </row>
    <row r="8675" spans="1:12" x14ac:dyDescent="0.35">
      <c r="A8675" s="1">
        <v>30</v>
      </c>
      <c r="B8675" s="1">
        <v>3</v>
      </c>
      <c r="C8675" s="3">
        <v>45359</v>
      </c>
      <c r="D8675" s="5">
        <f>Tabla1[[#This Row],[REQUERIDOS (9 X CASILLA)]]/9</f>
        <v>592</v>
      </c>
      <c r="E8675" s="2">
        <v>42866</v>
      </c>
      <c r="F8675" s="5">
        <v>39833</v>
      </c>
      <c r="G8675" s="4">
        <f t="shared" si="270"/>
        <v>0.92924462277795927</v>
      </c>
      <c r="H8675" s="5">
        <v>5328</v>
      </c>
      <c r="I8675" s="5">
        <v>7812</v>
      </c>
      <c r="J8675" s="4">
        <f t="shared" si="271"/>
        <v>1.4662162162162162</v>
      </c>
      <c r="K8675" s="5">
        <v>7696</v>
      </c>
      <c r="L8675" s="4">
        <f>Tabla1[[#This Row],[CCRL (Ciudadanos que cumplen los requisitos de ley)]]/Tabla1[[#This Row],[ÓPTIMO REQUERIDO]]</f>
        <v>1.0150727650727651</v>
      </c>
    </row>
    <row r="8676" spans="1:12" x14ac:dyDescent="0.35">
      <c r="A8676" s="1">
        <v>30</v>
      </c>
      <c r="B8676" s="1">
        <v>4</v>
      </c>
      <c r="C8676" s="3">
        <v>45359</v>
      </c>
      <c r="D8676" s="5">
        <f>Tabla1[[#This Row],[REQUERIDOS (9 X CASILLA)]]/9</f>
        <v>536</v>
      </c>
      <c r="E8676" s="2">
        <v>65348</v>
      </c>
      <c r="F8676" s="5">
        <v>41307</v>
      </c>
      <c r="G8676" s="4">
        <f t="shared" si="270"/>
        <v>0.63210809818204072</v>
      </c>
      <c r="H8676" s="5">
        <v>4824</v>
      </c>
      <c r="I8676" s="5">
        <v>3524</v>
      </c>
      <c r="J8676" s="4">
        <f t="shared" si="271"/>
        <v>0.73051409618573793</v>
      </c>
      <c r="K8676" s="5">
        <v>6432</v>
      </c>
      <c r="L8676" s="4">
        <f>Tabla1[[#This Row],[CCRL (Ciudadanos que cumplen los requisitos de ley)]]/Tabla1[[#This Row],[ÓPTIMO REQUERIDO]]</f>
        <v>0.54788557213930345</v>
      </c>
    </row>
    <row r="8677" spans="1:12" x14ac:dyDescent="0.35">
      <c r="A8677" s="1">
        <v>30</v>
      </c>
      <c r="B8677" s="1">
        <v>5</v>
      </c>
      <c r="C8677" s="3">
        <v>45359</v>
      </c>
      <c r="D8677" s="5">
        <f>Tabla1[[#This Row],[REQUERIDOS (9 X CASILLA)]]/9</f>
        <v>609</v>
      </c>
      <c r="E8677" s="2">
        <v>46351</v>
      </c>
      <c r="F8677" s="5">
        <v>44813</v>
      </c>
      <c r="G8677" s="4">
        <f t="shared" si="270"/>
        <v>0.96681840736985181</v>
      </c>
      <c r="H8677" s="5">
        <v>5481</v>
      </c>
      <c r="I8677" s="5">
        <v>4758</v>
      </c>
      <c r="J8677" s="4">
        <f t="shared" si="271"/>
        <v>0.86808976464148879</v>
      </c>
      <c r="K8677" s="5">
        <v>7917</v>
      </c>
      <c r="L8677" s="4">
        <f>Tabla1[[#This Row],[CCRL (Ciudadanos que cumplen los requisitos de ley)]]/Tabla1[[#This Row],[ÓPTIMO REQUERIDO]]</f>
        <v>0.60098522167487689</v>
      </c>
    </row>
    <row r="8678" spans="1:12" x14ac:dyDescent="0.35">
      <c r="A8678" s="1">
        <v>30</v>
      </c>
      <c r="B8678" s="1">
        <v>6</v>
      </c>
      <c r="C8678" s="3">
        <v>45359</v>
      </c>
      <c r="D8678" s="5">
        <f>Tabla1[[#This Row],[REQUERIDOS (9 X CASILLA)]]/9</f>
        <v>560</v>
      </c>
      <c r="E8678" s="2">
        <v>40449</v>
      </c>
      <c r="F8678" s="5">
        <v>40449</v>
      </c>
      <c r="G8678" s="4">
        <f t="shared" si="270"/>
        <v>1</v>
      </c>
      <c r="H8678" s="5">
        <v>5040</v>
      </c>
      <c r="I8678" s="5">
        <v>7797</v>
      </c>
      <c r="J8678" s="4">
        <f t="shared" si="271"/>
        <v>1.5470238095238096</v>
      </c>
      <c r="K8678" s="5">
        <v>7280</v>
      </c>
      <c r="L8678" s="4">
        <f>Tabla1[[#This Row],[CCRL (Ciudadanos que cumplen los requisitos de ley)]]/Tabla1[[#This Row],[ÓPTIMO REQUERIDO]]</f>
        <v>1.0710164835164835</v>
      </c>
    </row>
    <row r="8679" spans="1:12" x14ac:dyDescent="0.35">
      <c r="A8679" s="1">
        <v>30</v>
      </c>
      <c r="B8679" s="1">
        <v>7</v>
      </c>
      <c r="C8679" s="3">
        <v>45359</v>
      </c>
      <c r="D8679" s="5">
        <f>Tabla1[[#This Row],[REQUERIDOS (9 X CASILLA)]]/9</f>
        <v>628</v>
      </c>
      <c r="E8679" s="2">
        <v>43627</v>
      </c>
      <c r="F8679" s="5">
        <v>43515</v>
      </c>
      <c r="G8679" s="4">
        <f t="shared" si="270"/>
        <v>0.99743278245123435</v>
      </c>
      <c r="H8679" s="5">
        <v>5652</v>
      </c>
      <c r="I8679" s="5">
        <v>8989</v>
      </c>
      <c r="J8679" s="4">
        <f t="shared" si="271"/>
        <v>1.590410474168436</v>
      </c>
      <c r="K8679" s="5">
        <v>6908</v>
      </c>
      <c r="L8679" s="4">
        <f>Tabla1[[#This Row],[CCRL (Ciudadanos que cumplen los requisitos de ley)]]/Tabla1[[#This Row],[ÓPTIMO REQUERIDO]]</f>
        <v>1.3012449334105385</v>
      </c>
    </row>
    <row r="8680" spans="1:12" x14ac:dyDescent="0.35">
      <c r="A8680" s="1">
        <v>30</v>
      </c>
      <c r="B8680" s="1">
        <v>8</v>
      </c>
      <c r="C8680" s="3">
        <v>45359</v>
      </c>
      <c r="D8680" s="5">
        <f>Tabla1[[#This Row],[REQUERIDOS (9 X CASILLA)]]/9</f>
        <v>630</v>
      </c>
      <c r="E8680" s="2">
        <v>46389</v>
      </c>
      <c r="F8680" s="5">
        <v>43813</v>
      </c>
      <c r="G8680" s="4">
        <f t="shared" si="270"/>
        <v>0.94446959408480458</v>
      </c>
      <c r="H8680" s="5">
        <v>5670</v>
      </c>
      <c r="I8680" s="5">
        <v>6601</v>
      </c>
      <c r="J8680" s="4">
        <f t="shared" si="271"/>
        <v>1.1641975308641976</v>
      </c>
      <c r="K8680" s="5">
        <v>8190</v>
      </c>
      <c r="L8680" s="4">
        <f>Tabla1[[#This Row],[CCRL (Ciudadanos que cumplen los requisitos de ley)]]/Tabla1[[#This Row],[ÓPTIMO REQUERIDO]]</f>
        <v>0.80598290598290601</v>
      </c>
    </row>
    <row r="8681" spans="1:12" x14ac:dyDescent="0.35">
      <c r="A8681" s="1">
        <v>30</v>
      </c>
      <c r="B8681" s="1">
        <v>9</v>
      </c>
      <c r="C8681" s="3">
        <v>45359</v>
      </c>
      <c r="D8681" s="5">
        <f>Tabla1[[#This Row],[REQUERIDOS (9 X CASILLA)]]/9</f>
        <v>542</v>
      </c>
      <c r="E8681" s="2">
        <v>40823</v>
      </c>
      <c r="F8681" s="5">
        <v>40809</v>
      </c>
      <c r="G8681" s="4">
        <f t="shared" si="270"/>
        <v>0.99965705607133237</v>
      </c>
      <c r="H8681" s="5">
        <v>4878</v>
      </c>
      <c r="I8681" s="5">
        <v>6902</v>
      </c>
      <c r="J8681" s="4">
        <f t="shared" si="271"/>
        <v>1.4149241492414923</v>
      </c>
      <c r="K8681" s="5">
        <v>5962</v>
      </c>
      <c r="L8681" s="4">
        <f>Tabla1[[#This Row],[CCRL (Ciudadanos que cumplen los requisitos de ley)]]/Tabla1[[#This Row],[ÓPTIMO REQUERIDO]]</f>
        <v>1.1576652130157665</v>
      </c>
    </row>
    <row r="8682" spans="1:12" x14ac:dyDescent="0.35">
      <c r="A8682" s="1">
        <v>30</v>
      </c>
      <c r="B8682" s="1">
        <v>10</v>
      </c>
      <c r="C8682" s="3">
        <v>45359</v>
      </c>
      <c r="D8682" s="5">
        <f>Tabla1[[#This Row],[REQUERIDOS (9 X CASILLA)]]/9</f>
        <v>663</v>
      </c>
      <c r="E8682" s="2">
        <v>55344</v>
      </c>
      <c r="F8682" s="5">
        <v>50888</v>
      </c>
      <c r="G8682" s="4">
        <f t="shared" si="270"/>
        <v>0.91948540040474125</v>
      </c>
      <c r="H8682" s="5">
        <v>5967</v>
      </c>
      <c r="I8682" s="5">
        <v>5505</v>
      </c>
      <c r="J8682" s="4">
        <f t="shared" si="271"/>
        <v>0.92257415786827557</v>
      </c>
      <c r="K8682" s="5">
        <v>8619</v>
      </c>
      <c r="L8682" s="4">
        <f>Tabla1[[#This Row],[CCRL (Ciudadanos que cumplen los requisitos de ley)]]/Tabla1[[#This Row],[ÓPTIMO REQUERIDO]]</f>
        <v>0.63870518621649841</v>
      </c>
    </row>
    <row r="8683" spans="1:12" x14ac:dyDescent="0.35">
      <c r="A8683" s="1">
        <v>30</v>
      </c>
      <c r="B8683" s="1">
        <v>11</v>
      </c>
      <c r="C8683" s="3">
        <v>45359</v>
      </c>
      <c r="D8683" s="5">
        <f>Tabla1[[#This Row],[REQUERIDOS (9 X CASILLA)]]/9</f>
        <v>586</v>
      </c>
      <c r="E8683" s="2">
        <v>43312</v>
      </c>
      <c r="F8683" s="5">
        <v>41382</v>
      </c>
      <c r="G8683" s="4">
        <f t="shared" si="270"/>
        <v>0.95543960103435532</v>
      </c>
      <c r="H8683" s="5">
        <v>5274</v>
      </c>
      <c r="I8683" s="5">
        <v>4467</v>
      </c>
      <c r="J8683" s="4">
        <f t="shared" si="271"/>
        <v>0.84698521046643915</v>
      </c>
      <c r="K8683" s="5">
        <v>7618</v>
      </c>
      <c r="L8683" s="4">
        <f>Tabla1[[#This Row],[CCRL (Ciudadanos que cumplen los requisitos de ley)]]/Tabla1[[#This Row],[ÓPTIMO REQUERIDO]]</f>
        <v>0.5863743764767656</v>
      </c>
    </row>
    <row r="8684" spans="1:12" x14ac:dyDescent="0.35">
      <c r="A8684" s="1">
        <v>30</v>
      </c>
      <c r="B8684" s="1">
        <v>12</v>
      </c>
      <c r="C8684" s="3">
        <v>45359</v>
      </c>
      <c r="D8684" s="5">
        <f>Tabla1[[#This Row],[REQUERIDOS (9 X CASILLA)]]/9</f>
        <v>506</v>
      </c>
      <c r="E8684" s="2">
        <v>40999</v>
      </c>
      <c r="F8684" s="5">
        <v>37401</v>
      </c>
      <c r="G8684" s="4">
        <f t="shared" si="270"/>
        <v>0.91224176199419493</v>
      </c>
      <c r="H8684" s="5">
        <v>4554</v>
      </c>
      <c r="I8684" s="5">
        <v>3949</v>
      </c>
      <c r="J8684" s="4">
        <f t="shared" si="271"/>
        <v>0.86714975845410625</v>
      </c>
      <c r="K8684" s="5">
        <v>7084</v>
      </c>
      <c r="L8684" s="4">
        <f>Tabla1[[#This Row],[CCRL (Ciudadanos que cumplen los requisitos de ley)]]/Tabla1[[#This Row],[ÓPTIMO REQUERIDO]]</f>
        <v>0.55745341614906829</v>
      </c>
    </row>
    <row r="8685" spans="1:12" x14ac:dyDescent="0.35">
      <c r="A8685" s="1">
        <v>30</v>
      </c>
      <c r="B8685" s="1">
        <v>13</v>
      </c>
      <c r="C8685" s="3">
        <v>45359</v>
      </c>
      <c r="D8685" s="5">
        <f>Tabla1[[#This Row],[REQUERIDOS (9 X CASILLA)]]/9</f>
        <v>518</v>
      </c>
      <c r="E8685" s="2">
        <v>37737</v>
      </c>
      <c r="F8685" s="5">
        <v>37102</v>
      </c>
      <c r="G8685" s="4">
        <f t="shared" si="270"/>
        <v>0.98317301322309669</v>
      </c>
      <c r="H8685" s="5">
        <v>4662</v>
      </c>
      <c r="I8685" s="5">
        <v>6538</v>
      </c>
      <c r="J8685" s="4">
        <f t="shared" si="271"/>
        <v>1.4024024024024024</v>
      </c>
      <c r="K8685" s="5">
        <v>6216</v>
      </c>
      <c r="L8685" s="4">
        <f>Tabla1[[#This Row],[CCRL (Ciudadanos que cumplen los requisitos de ley)]]/Tabla1[[#This Row],[ÓPTIMO REQUERIDO]]</f>
        <v>1.0518018018018018</v>
      </c>
    </row>
    <row r="8686" spans="1:12" x14ac:dyDescent="0.35">
      <c r="A8686" s="1">
        <v>30</v>
      </c>
      <c r="B8686" s="1">
        <v>14</v>
      </c>
      <c r="C8686" s="3">
        <v>45359</v>
      </c>
      <c r="D8686" s="5">
        <f>Tabla1[[#This Row],[REQUERIDOS (9 X CASILLA)]]/9</f>
        <v>577</v>
      </c>
      <c r="E8686" s="2">
        <v>39636</v>
      </c>
      <c r="F8686" s="5">
        <v>39057</v>
      </c>
      <c r="G8686" s="4">
        <f t="shared" si="270"/>
        <v>0.98539206781713595</v>
      </c>
      <c r="H8686" s="5">
        <v>5193</v>
      </c>
      <c r="I8686" s="5">
        <v>6995</v>
      </c>
      <c r="J8686" s="4">
        <f t="shared" si="271"/>
        <v>1.347005584440593</v>
      </c>
      <c r="K8686" s="5">
        <v>7501</v>
      </c>
      <c r="L8686" s="4">
        <f>Tabla1[[#This Row],[CCRL (Ciudadanos que cumplen los requisitos de ley)]]/Tabla1[[#This Row],[ÓPTIMO REQUERIDO]]</f>
        <v>0.9325423276896414</v>
      </c>
    </row>
    <row r="8687" spans="1:12" x14ac:dyDescent="0.35">
      <c r="A8687" s="1">
        <v>30</v>
      </c>
      <c r="B8687" s="1">
        <v>15</v>
      </c>
      <c r="C8687" s="3">
        <v>45359</v>
      </c>
      <c r="D8687" s="5">
        <f>Tabla1[[#This Row],[REQUERIDOS (9 X CASILLA)]]/9</f>
        <v>518</v>
      </c>
      <c r="E8687" s="2">
        <v>40140</v>
      </c>
      <c r="F8687" s="5">
        <v>38758</v>
      </c>
      <c r="G8687" s="4">
        <f t="shared" si="270"/>
        <v>0.96557050323866467</v>
      </c>
      <c r="H8687" s="5">
        <v>4662</v>
      </c>
      <c r="I8687" s="5">
        <v>6995</v>
      </c>
      <c r="J8687" s="4">
        <f t="shared" si="271"/>
        <v>1.5004290004290004</v>
      </c>
      <c r="K8687" s="5">
        <v>6734</v>
      </c>
      <c r="L8687" s="4">
        <f>Tabla1[[#This Row],[CCRL (Ciudadanos que cumplen los requisitos de ley)]]/Tabla1[[#This Row],[ÓPTIMO REQUERIDO]]</f>
        <v>1.0387585387585387</v>
      </c>
    </row>
    <row r="8688" spans="1:12" x14ac:dyDescent="0.35">
      <c r="A8688" s="1">
        <v>30</v>
      </c>
      <c r="B8688" s="1">
        <v>16</v>
      </c>
      <c r="C8688" s="3">
        <v>45359</v>
      </c>
      <c r="D8688" s="5">
        <f>Tabla1[[#This Row],[REQUERIDOS (9 X CASILLA)]]/9</f>
        <v>581</v>
      </c>
      <c r="E8688" s="2">
        <v>43346</v>
      </c>
      <c r="F8688" s="5">
        <v>43346</v>
      </c>
      <c r="G8688" s="4">
        <f t="shared" si="270"/>
        <v>1</v>
      </c>
      <c r="H8688" s="5">
        <v>5229</v>
      </c>
      <c r="I8688" s="5">
        <v>5737</v>
      </c>
      <c r="J8688" s="4">
        <f t="shared" si="271"/>
        <v>1.097150506789061</v>
      </c>
      <c r="K8688" s="5">
        <v>6972</v>
      </c>
      <c r="L8688" s="4">
        <f>Tabla1[[#This Row],[CCRL (Ciudadanos que cumplen los requisitos de ley)]]/Tabla1[[#This Row],[ÓPTIMO REQUERIDO]]</f>
        <v>0.82286288009179576</v>
      </c>
    </row>
    <row r="8689" spans="1:12" x14ac:dyDescent="0.35">
      <c r="A8689" s="1">
        <v>30</v>
      </c>
      <c r="B8689" s="1">
        <v>17</v>
      </c>
      <c r="C8689" s="3">
        <v>45359</v>
      </c>
      <c r="D8689" s="5">
        <f>Tabla1[[#This Row],[REQUERIDOS (9 X CASILLA)]]/9</f>
        <v>634</v>
      </c>
      <c r="E8689" s="2">
        <v>43823</v>
      </c>
      <c r="F8689" s="5">
        <v>43595</v>
      </c>
      <c r="G8689" s="4">
        <f t="shared" si="270"/>
        <v>0.99479725258425944</v>
      </c>
      <c r="H8689" s="5">
        <v>5706</v>
      </c>
      <c r="I8689" s="5">
        <v>4834</v>
      </c>
      <c r="J8689" s="4">
        <f t="shared" si="271"/>
        <v>0.8471784086926043</v>
      </c>
      <c r="K8689" s="5">
        <v>8242</v>
      </c>
      <c r="L8689" s="4">
        <f>Tabla1[[#This Row],[CCRL (Ciudadanos que cumplen los requisitos de ley)]]/Tabla1[[#This Row],[ÓPTIMO REQUERIDO]]</f>
        <v>0.58650812909487993</v>
      </c>
    </row>
    <row r="8690" spans="1:12" x14ac:dyDescent="0.35">
      <c r="A8690" s="1">
        <v>30</v>
      </c>
      <c r="B8690" s="1">
        <v>18</v>
      </c>
      <c r="C8690" s="3">
        <v>45359</v>
      </c>
      <c r="D8690" s="5">
        <f>Tabla1[[#This Row],[REQUERIDOS (9 X CASILLA)]]/9</f>
        <v>542</v>
      </c>
      <c r="E8690" s="2">
        <v>39644</v>
      </c>
      <c r="F8690" s="5">
        <v>39644</v>
      </c>
      <c r="G8690" s="4">
        <f t="shared" si="270"/>
        <v>1</v>
      </c>
      <c r="H8690" s="5">
        <v>4878</v>
      </c>
      <c r="I8690" s="5">
        <v>6833</v>
      </c>
      <c r="J8690" s="4">
        <f t="shared" si="271"/>
        <v>1.4007790077900779</v>
      </c>
      <c r="K8690" s="5">
        <v>6504</v>
      </c>
      <c r="L8690" s="4">
        <f>Tabla1[[#This Row],[CCRL (Ciudadanos que cumplen los requisitos de ley)]]/Tabla1[[#This Row],[ÓPTIMO REQUERIDO]]</f>
        <v>1.0505842558425584</v>
      </c>
    </row>
    <row r="8691" spans="1:12" x14ac:dyDescent="0.35">
      <c r="A8691" s="1">
        <v>30</v>
      </c>
      <c r="B8691" s="1">
        <v>19</v>
      </c>
      <c r="C8691" s="3">
        <v>45359</v>
      </c>
      <c r="D8691" s="5">
        <f>Tabla1[[#This Row],[REQUERIDOS (9 X CASILLA)]]/9</f>
        <v>575</v>
      </c>
      <c r="E8691" s="2">
        <v>42377</v>
      </c>
      <c r="F8691" s="5">
        <v>42377</v>
      </c>
      <c r="G8691" s="4">
        <f t="shared" si="270"/>
        <v>1</v>
      </c>
      <c r="H8691" s="5">
        <v>5175</v>
      </c>
      <c r="I8691" s="5">
        <v>8305</v>
      </c>
      <c r="J8691" s="4">
        <f t="shared" si="271"/>
        <v>1.6048309178743962</v>
      </c>
      <c r="K8691" s="5">
        <v>6900</v>
      </c>
      <c r="L8691" s="4">
        <f>Tabla1[[#This Row],[CCRL (Ciudadanos que cumplen los requisitos de ley)]]/Tabla1[[#This Row],[ÓPTIMO REQUERIDO]]</f>
        <v>1.2036231884057971</v>
      </c>
    </row>
    <row r="8692" spans="1:12" x14ac:dyDescent="0.35">
      <c r="A8692" s="1">
        <v>31</v>
      </c>
      <c r="B8692" s="1">
        <v>1</v>
      </c>
      <c r="C8692" s="3">
        <v>45359</v>
      </c>
      <c r="D8692" s="5">
        <f>Tabla1[[#This Row],[REQUERIDOS (9 X CASILLA)]]/9</f>
        <v>465</v>
      </c>
      <c r="E8692" s="2">
        <v>35563</v>
      </c>
      <c r="F8692" s="5">
        <v>29541</v>
      </c>
      <c r="G8692" s="4">
        <f t="shared" si="270"/>
        <v>0.83066670415881672</v>
      </c>
      <c r="H8692" s="5">
        <v>4185</v>
      </c>
      <c r="I8692" s="5">
        <v>4111</v>
      </c>
      <c r="J8692" s="4">
        <f t="shared" si="271"/>
        <v>0.98231780167264038</v>
      </c>
      <c r="K8692" s="5">
        <v>6510</v>
      </c>
      <c r="L8692" s="4">
        <f>Tabla1[[#This Row],[CCRL (Ciudadanos que cumplen los requisitos de ley)]]/Tabla1[[#This Row],[ÓPTIMO REQUERIDO]]</f>
        <v>0.63149001536098315</v>
      </c>
    </row>
    <row r="8693" spans="1:12" x14ac:dyDescent="0.35">
      <c r="A8693" s="1">
        <v>31</v>
      </c>
      <c r="B8693" s="1">
        <v>2</v>
      </c>
      <c r="C8693" s="3">
        <v>45359</v>
      </c>
      <c r="D8693" s="5">
        <f>Tabla1[[#This Row],[REQUERIDOS (9 X CASILLA)]]/9</f>
        <v>540</v>
      </c>
      <c r="E8693" s="2">
        <v>40326</v>
      </c>
      <c r="F8693" s="5">
        <v>22758</v>
      </c>
      <c r="G8693" s="4">
        <f t="shared" si="270"/>
        <v>0.56435054307394728</v>
      </c>
      <c r="H8693" s="5">
        <v>4860</v>
      </c>
      <c r="I8693" s="5">
        <v>3582</v>
      </c>
      <c r="J8693" s="4">
        <f t="shared" si="271"/>
        <v>0.73703703703703705</v>
      </c>
      <c r="K8693" s="5">
        <v>7020</v>
      </c>
      <c r="L8693" s="4">
        <f>Tabla1[[#This Row],[CCRL (Ciudadanos que cumplen los requisitos de ley)]]/Tabla1[[#This Row],[ÓPTIMO REQUERIDO]]</f>
        <v>0.51025641025641022</v>
      </c>
    </row>
    <row r="8694" spans="1:12" x14ac:dyDescent="0.35">
      <c r="A8694" s="1">
        <v>31</v>
      </c>
      <c r="B8694" s="1">
        <v>3</v>
      </c>
      <c r="C8694" s="3">
        <v>45359</v>
      </c>
      <c r="D8694" s="5">
        <f>Tabla1[[#This Row],[REQUERIDOS (9 X CASILLA)]]/9</f>
        <v>514</v>
      </c>
      <c r="E8694" s="2">
        <v>42484</v>
      </c>
      <c r="F8694" s="5">
        <v>39092</v>
      </c>
      <c r="G8694" s="4">
        <f t="shared" si="270"/>
        <v>0.92015817719612092</v>
      </c>
      <c r="H8694" s="5">
        <v>4626</v>
      </c>
      <c r="I8694" s="5">
        <v>6613</v>
      </c>
      <c r="J8694" s="4">
        <f t="shared" si="271"/>
        <v>1.4295287505404237</v>
      </c>
      <c r="K8694" s="5">
        <v>7710</v>
      </c>
      <c r="L8694" s="4">
        <f>Tabla1[[#This Row],[CCRL (Ciudadanos que cumplen los requisitos de ley)]]/Tabla1[[#This Row],[ÓPTIMO REQUERIDO]]</f>
        <v>0.85771725032425417</v>
      </c>
    </row>
    <row r="8695" spans="1:12" x14ac:dyDescent="0.35">
      <c r="A8695" s="1">
        <v>31</v>
      </c>
      <c r="B8695" s="1">
        <v>4</v>
      </c>
      <c r="C8695" s="3">
        <v>45359</v>
      </c>
      <c r="D8695" s="5">
        <f>Tabla1[[#This Row],[REQUERIDOS (9 X CASILLA)]]/9</f>
        <v>461</v>
      </c>
      <c r="E8695" s="2">
        <v>36973</v>
      </c>
      <c r="F8695" s="5">
        <v>29927</v>
      </c>
      <c r="G8695" s="4">
        <f t="shared" si="270"/>
        <v>0.80942850187975013</v>
      </c>
      <c r="H8695" s="5">
        <v>4149</v>
      </c>
      <c r="I8695" s="5">
        <v>3248</v>
      </c>
      <c r="J8695" s="4">
        <f t="shared" si="271"/>
        <v>0.78283923837069169</v>
      </c>
      <c r="K8695" s="5">
        <v>6454</v>
      </c>
      <c r="L8695" s="4">
        <f>Tabla1[[#This Row],[CCRL (Ciudadanos que cumplen los requisitos de ley)]]/Tabla1[[#This Row],[ÓPTIMO REQUERIDO]]</f>
        <v>0.50325379609544474</v>
      </c>
    </row>
    <row r="8696" spans="1:12" x14ac:dyDescent="0.35">
      <c r="A8696" s="1">
        <v>31</v>
      </c>
      <c r="B8696" s="1">
        <v>5</v>
      </c>
      <c r="C8696" s="3">
        <v>45359</v>
      </c>
      <c r="D8696" s="5">
        <f>Tabla1[[#This Row],[REQUERIDOS (9 X CASILLA)]]/9</f>
        <v>514</v>
      </c>
      <c r="E8696" s="2">
        <v>39974</v>
      </c>
      <c r="F8696" s="5">
        <v>33622</v>
      </c>
      <c r="G8696" s="4">
        <f t="shared" si="270"/>
        <v>0.84109671286336118</v>
      </c>
      <c r="H8696" s="5">
        <v>4626</v>
      </c>
      <c r="I8696" s="5">
        <v>4234</v>
      </c>
      <c r="J8696" s="4">
        <f t="shared" si="271"/>
        <v>0.91526156506701251</v>
      </c>
      <c r="K8696" s="5">
        <v>6682</v>
      </c>
      <c r="L8696" s="4">
        <f>Tabla1[[#This Row],[CCRL (Ciudadanos que cumplen los requisitos de ley)]]/Tabla1[[#This Row],[ÓPTIMO REQUERIDO]]</f>
        <v>0.63364262196947019</v>
      </c>
    </row>
    <row r="8697" spans="1:12" x14ac:dyDescent="0.35">
      <c r="A8697" s="1">
        <v>31</v>
      </c>
      <c r="B8697" s="1">
        <v>6</v>
      </c>
      <c r="C8697" s="3">
        <v>45359</v>
      </c>
      <c r="D8697" s="5">
        <f>Tabla1[[#This Row],[REQUERIDOS (9 X CASILLA)]]/9</f>
        <v>470</v>
      </c>
      <c r="E8697" s="2">
        <v>37530</v>
      </c>
      <c r="F8697" s="5">
        <v>31148</v>
      </c>
      <c r="G8697" s="4">
        <f t="shared" si="270"/>
        <v>0.82994937383426592</v>
      </c>
      <c r="H8697" s="5">
        <v>4230</v>
      </c>
      <c r="I8697" s="5">
        <v>3089</v>
      </c>
      <c r="J8697" s="4">
        <f t="shared" si="271"/>
        <v>0.73026004728132388</v>
      </c>
      <c r="K8697" s="5">
        <v>6580</v>
      </c>
      <c r="L8697" s="4">
        <f>Tabla1[[#This Row],[CCRL (Ciudadanos que cumplen los requisitos de ley)]]/Tabla1[[#This Row],[ÓPTIMO REQUERIDO]]</f>
        <v>0.46945288753799391</v>
      </c>
    </row>
    <row r="8698" spans="1:12" x14ac:dyDescent="0.35">
      <c r="A8698" s="1">
        <v>32</v>
      </c>
      <c r="B8698" s="1">
        <v>1</v>
      </c>
      <c r="C8698" s="3">
        <v>45359</v>
      </c>
      <c r="D8698" s="5">
        <f>Tabla1[[#This Row],[REQUERIDOS (9 X CASILLA)]]/9</f>
        <v>664</v>
      </c>
      <c r="E8698" s="2">
        <v>44168</v>
      </c>
      <c r="F8698" s="5">
        <v>26399</v>
      </c>
      <c r="G8698" s="4">
        <f t="shared" si="270"/>
        <v>0.59769516391957977</v>
      </c>
      <c r="H8698" s="5">
        <v>5976</v>
      </c>
      <c r="I8698" s="5">
        <v>5690</v>
      </c>
      <c r="J8698" s="4">
        <f t="shared" si="271"/>
        <v>0.95214190093708162</v>
      </c>
      <c r="K8698" s="5">
        <v>7968</v>
      </c>
      <c r="L8698" s="4">
        <f>Tabla1[[#This Row],[CCRL (Ciudadanos que cumplen los requisitos de ley)]]/Tabla1[[#This Row],[ÓPTIMO REQUERIDO]]</f>
        <v>0.71410642570281124</v>
      </c>
    </row>
    <row r="8699" spans="1:12" x14ac:dyDescent="0.35">
      <c r="A8699" s="1">
        <v>32</v>
      </c>
      <c r="B8699" s="1">
        <v>2</v>
      </c>
      <c r="C8699" s="3">
        <v>45359</v>
      </c>
      <c r="D8699" s="5">
        <f>Tabla1[[#This Row],[REQUERIDOS (9 X CASILLA)]]/9</f>
        <v>761</v>
      </c>
      <c r="E8699" s="2">
        <v>49284</v>
      </c>
      <c r="F8699" s="5">
        <v>33384</v>
      </c>
      <c r="G8699" s="4">
        <f t="shared" si="270"/>
        <v>0.67738008278548822</v>
      </c>
      <c r="H8699" s="5">
        <v>6849</v>
      </c>
      <c r="I8699" s="5">
        <v>7027</v>
      </c>
      <c r="J8699" s="4">
        <f t="shared" si="271"/>
        <v>1.0259891955029932</v>
      </c>
      <c r="K8699" s="5">
        <v>9132</v>
      </c>
      <c r="L8699" s="4">
        <f>Tabla1[[#This Row],[CCRL (Ciudadanos que cumplen los requisitos de ley)]]/Tabla1[[#This Row],[ÓPTIMO REQUERIDO]]</f>
        <v>0.76949189662724482</v>
      </c>
    </row>
    <row r="8700" spans="1:12" x14ac:dyDescent="0.35">
      <c r="A8700" s="1">
        <v>32</v>
      </c>
      <c r="B8700" s="1">
        <v>3</v>
      </c>
      <c r="C8700" s="3">
        <v>45359</v>
      </c>
      <c r="D8700" s="5">
        <f>Tabla1[[#This Row],[REQUERIDOS (9 X CASILLA)]]/9</f>
        <v>665</v>
      </c>
      <c r="E8700" s="2">
        <v>43853</v>
      </c>
      <c r="F8700" s="5">
        <v>26289</v>
      </c>
      <c r="G8700" s="4">
        <f t="shared" si="270"/>
        <v>0.59948008118030693</v>
      </c>
      <c r="H8700" s="5">
        <v>5985</v>
      </c>
      <c r="I8700" s="5">
        <v>6030</v>
      </c>
      <c r="J8700" s="4">
        <f t="shared" si="271"/>
        <v>1.0075187969924813</v>
      </c>
      <c r="K8700" s="5">
        <v>8645</v>
      </c>
      <c r="L8700" s="4">
        <f>Tabla1[[#This Row],[CCRL (Ciudadanos que cumplen los requisitos de ley)]]/Tabla1[[#This Row],[ÓPTIMO REQUERIDO]]</f>
        <v>0.69751301330248694</v>
      </c>
    </row>
    <row r="8701" spans="1:12" x14ac:dyDescent="0.35">
      <c r="A8701" s="1">
        <v>32</v>
      </c>
      <c r="B8701" s="1">
        <v>4</v>
      </c>
      <c r="C8701" s="3">
        <v>45359</v>
      </c>
      <c r="D8701" s="5">
        <f>Tabla1[[#This Row],[REQUERIDOS (9 X CASILLA)]]/9</f>
        <v>544</v>
      </c>
      <c r="E8701" s="2">
        <v>38108</v>
      </c>
      <c r="F8701" s="5">
        <v>28522</v>
      </c>
      <c r="G8701" s="4">
        <f t="shared" si="270"/>
        <v>0.74845176865749974</v>
      </c>
      <c r="H8701" s="5">
        <v>4896</v>
      </c>
      <c r="I8701" s="5">
        <v>6204</v>
      </c>
      <c r="J8701" s="4">
        <f t="shared" si="271"/>
        <v>1.267156862745098</v>
      </c>
      <c r="K8701" s="5">
        <v>7072</v>
      </c>
      <c r="L8701" s="4">
        <f>Tabla1[[#This Row],[CCRL (Ciudadanos que cumplen los requisitos de ley)]]/Tabla1[[#This Row],[ÓPTIMO REQUERIDO]]</f>
        <v>0.87726244343891402</v>
      </c>
    </row>
    <row r="8702" spans="1:12" x14ac:dyDescent="0.35">
      <c r="A8702" s="1">
        <v>1</v>
      </c>
      <c r="B8702" s="1">
        <v>1</v>
      </c>
      <c r="C8702" s="3">
        <v>45360</v>
      </c>
      <c r="D8702" s="5">
        <f>Tabla1[[#This Row],[REQUERIDOS (9 X CASILLA)]]/9</f>
        <v>576</v>
      </c>
      <c r="E8702" s="2">
        <v>46755</v>
      </c>
      <c r="F8702" s="5">
        <v>46324</v>
      </c>
      <c r="G8702" s="4">
        <f t="shared" si="270"/>
        <v>0.99078173457384233</v>
      </c>
      <c r="H8702" s="5">
        <v>5184</v>
      </c>
      <c r="I8702" s="5">
        <v>9553</v>
      </c>
      <c r="J8702" s="4">
        <f t="shared" si="271"/>
        <v>1.8427854938271604</v>
      </c>
      <c r="K8702" s="5">
        <v>9792</v>
      </c>
      <c r="L8702" s="4">
        <f>Tabla1[[#This Row],[CCRL (Ciudadanos que cumplen los requisitos de ley)]]/Tabla1[[#This Row],[ÓPTIMO REQUERIDO]]</f>
        <v>0.97559232026143794</v>
      </c>
    </row>
    <row r="8703" spans="1:12" x14ac:dyDescent="0.35">
      <c r="A8703" s="1">
        <v>1</v>
      </c>
      <c r="B8703" s="1">
        <v>2</v>
      </c>
      <c r="C8703" s="3">
        <v>45360</v>
      </c>
      <c r="D8703" s="5">
        <f>Tabla1[[#This Row],[REQUERIDOS (9 X CASILLA)]]/9</f>
        <v>591</v>
      </c>
      <c r="E8703" s="2">
        <v>44547</v>
      </c>
      <c r="F8703" s="5">
        <v>44547</v>
      </c>
      <c r="G8703" s="4">
        <f t="shared" si="270"/>
        <v>1</v>
      </c>
      <c r="H8703" s="5">
        <v>5319</v>
      </c>
      <c r="I8703" s="5">
        <v>6994</v>
      </c>
      <c r="J8703" s="4">
        <f t="shared" si="271"/>
        <v>1.3149088174468886</v>
      </c>
      <c r="K8703" s="5">
        <v>7092</v>
      </c>
      <c r="L8703" s="4">
        <f>Tabla1[[#This Row],[CCRL (Ciudadanos que cumplen los requisitos de ley)]]/Tabla1[[#This Row],[ÓPTIMO REQUERIDO]]</f>
        <v>0.98618161308516639</v>
      </c>
    </row>
    <row r="8704" spans="1:12" x14ac:dyDescent="0.35">
      <c r="A8704" s="1">
        <v>1</v>
      </c>
      <c r="B8704" s="1">
        <v>3</v>
      </c>
      <c r="C8704" s="3">
        <v>45360</v>
      </c>
      <c r="D8704" s="5">
        <f>Tabla1[[#This Row],[REQUERIDOS (9 X CASILLA)]]/9</f>
        <v>675</v>
      </c>
      <c r="E8704" s="2">
        <v>49566</v>
      </c>
      <c r="F8704" s="5">
        <v>49566</v>
      </c>
      <c r="G8704" s="4">
        <f t="shared" si="270"/>
        <v>1</v>
      </c>
      <c r="H8704" s="5">
        <v>6075</v>
      </c>
      <c r="I8704" s="5">
        <v>8250</v>
      </c>
      <c r="J8704" s="4">
        <f t="shared" si="271"/>
        <v>1.3580246913580247</v>
      </c>
      <c r="K8704" s="5">
        <v>9450</v>
      </c>
      <c r="L8704" s="4">
        <f>Tabla1[[#This Row],[CCRL (Ciudadanos que cumplen los requisitos de ley)]]/Tabla1[[#This Row],[ÓPTIMO REQUERIDO]]</f>
        <v>0.87301587301587302</v>
      </c>
    </row>
    <row r="8705" spans="1:12" x14ac:dyDescent="0.35">
      <c r="A8705" s="1">
        <v>2</v>
      </c>
      <c r="B8705" s="1">
        <v>1</v>
      </c>
      <c r="C8705" s="3">
        <v>45360</v>
      </c>
      <c r="D8705" s="5">
        <f>Tabla1[[#This Row],[REQUERIDOS (9 X CASILLA)]]/9</f>
        <v>549</v>
      </c>
      <c r="E8705" s="2">
        <v>42830</v>
      </c>
      <c r="F8705" s="5">
        <v>35349</v>
      </c>
      <c r="G8705" s="4">
        <f t="shared" si="270"/>
        <v>0.82533271071678727</v>
      </c>
      <c r="H8705" s="5">
        <v>4941</v>
      </c>
      <c r="I8705" s="5">
        <v>1805</v>
      </c>
      <c r="J8705" s="4">
        <f t="shared" si="271"/>
        <v>0.36531066585711397</v>
      </c>
      <c r="K8705" s="5">
        <v>7686</v>
      </c>
      <c r="L8705" s="4">
        <f>Tabla1[[#This Row],[CCRL (Ciudadanos que cumplen los requisitos de ley)]]/Tabla1[[#This Row],[ÓPTIMO REQUERIDO]]</f>
        <v>0.23484257090814467</v>
      </c>
    </row>
    <row r="8706" spans="1:12" x14ac:dyDescent="0.35">
      <c r="A8706" s="1">
        <v>2</v>
      </c>
      <c r="B8706" s="1">
        <v>2</v>
      </c>
      <c r="C8706" s="3">
        <v>45360</v>
      </c>
      <c r="D8706" s="5">
        <f>Tabla1[[#This Row],[REQUERIDOS (9 X CASILLA)]]/9</f>
        <v>581</v>
      </c>
      <c r="E8706" s="2">
        <v>44218</v>
      </c>
      <c r="F8706" s="5">
        <v>42560</v>
      </c>
      <c r="G8706" s="4">
        <f t="shared" si="270"/>
        <v>0.96250395766429964</v>
      </c>
      <c r="H8706" s="5">
        <v>5229</v>
      </c>
      <c r="I8706" s="5">
        <v>3271</v>
      </c>
      <c r="J8706" s="4">
        <f t="shared" si="271"/>
        <v>0.62554981832090262</v>
      </c>
      <c r="K8706" s="5">
        <v>8134</v>
      </c>
      <c r="L8706" s="4">
        <f>Tabla1[[#This Row],[CCRL (Ciudadanos que cumplen los requisitos de ley)]]/Tabla1[[#This Row],[ÓPTIMO REQUERIDO]]</f>
        <v>0.40213916892058027</v>
      </c>
    </row>
    <row r="8707" spans="1:12" x14ac:dyDescent="0.35">
      <c r="A8707" s="1">
        <v>2</v>
      </c>
      <c r="B8707" s="1">
        <v>3</v>
      </c>
      <c r="C8707" s="3">
        <v>45360</v>
      </c>
      <c r="D8707" s="5">
        <f>Tabla1[[#This Row],[REQUERIDOS (9 X CASILLA)]]/9</f>
        <v>557</v>
      </c>
      <c r="E8707" s="2">
        <v>44423</v>
      </c>
      <c r="F8707" s="5">
        <v>41637</v>
      </c>
      <c r="G8707" s="4">
        <f t="shared" ref="G8707:G8770" si="272">F8707/E8707</f>
        <v>0.93728473988699545</v>
      </c>
      <c r="H8707" s="5">
        <v>5013</v>
      </c>
      <c r="I8707" s="5">
        <v>4263</v>
      </c>
      <c r="J8707" s="4">
        <f t="shared" ref="J8707:J8770" si="273">I8707/H8707</f>
        <v>0.85038898862956314</v>
      </c>
      <c r="K8707" s="5">
        <v>8355</v>
      </c>
      <c r="L8707" s="4">
        <f>Tabla1[[#This Row],[CCRL (Ciudadanos que cumplen los requisitos de ley)]]/Tabla1[[#This Row],[ÓPTIMO REQUERIDO]]</f>
        <v>0.51023339317773786</v>
      </c>
    </row>
    <row r="8708" spans="1:12" x14ac:dyDescent="0.35">
      <c r="A8708" s="1">
        <v>2</v>
      </c>
      <c r="B8708" s="1">
        <v>4</v>
      </c>
      <c r="C8708" s="3">
        <v>45360</v>
      </c>
      <c r="D8708" s="5">
        <f>Tabla1[[#This Row],[REQUERIDOS (9 X CASILLA)]]/9</f>
        <v>641</v>
      </c>
      <c r="E8708" s="2">
        <v>46955</v>
      </c>
      <c r="F8708" s="5">
        <v>45658</v>
      </c>
      <c r="G8708" s="4">
        <f t="shared" si="272"/>
        <v>0.97237780854009159</v>
      </c>
      <c r="H8708" s="5">
        <v>5769</v>
      </c>
      <c r="I8708" s="5">
        <v>4791</v>
      </c>
      <c r="J8708" s="4">
        <f t="shared" si="273"/>
        <v>0.83047321892875714</v>
      </c>
      <c r="K8708" s="5">
        <v>8974</v>
      </c>
      <c r="L8708" s="4">
        <f>Tabla1[[#This Row],[CCRL (Ciudadanos que cumplen los requisitos de ley)]]/Tabla1[[#This Row],[ÓPTIMO REQUERIDO]]</f>
        <v>0.53387564073991534</v>
      </c>
    </row>
    <row r="8709" spans="1:12" x14ac:dyDescent="0.35">
      <c r="A8709" s="1">
        <v>2</v>
      </c>
      <c r="B8709" s="1">
        <v>5</v>
      </c>
      <c r="C8709" s="3">
        <v>45360</v>
      </c>
      <c r="D8709" s="5">
        <f>Tabla1[[#This Row],[REQUERIDOS (9 X CASILLA)]]/9</f>
        <v>661</v>
      </c>
      <c r="E8709" s="2">
        <v>51762</v>
      </c>
      <c r="F8709" s="5">
        <v>48456</v>
      </c>
      <c r="G8709" s="4">
        <f t="shared" si="272"/>
        <v>0.93613075228932419</v>
      </c>
      <c r="H8709" s="5">
        <v>5949</v>
      </c>
      <c r="I8709" s="5">
        <v>1744</v>
      </c>
      <c r="J8709" s="4">
        <f t="shared" si="273"/>
        <v>0.29315851403597243</v>
      </c>
      <c r="K8709" s="5">
        <v>8593</v>
      </c>
      <c r="L8709" s="4">
        <f>Tabla1[[#This Row],[CCRL (Ciudadanos que cumplen los requisitos de ley)]]/Tabla1[[#This Row],[ÓPTIMO REQUERIDO]]</f>
        <v>0.20295589433259631</v>
      </c>
    </row>
    <row r="8710" spans="1:12" x14ac:dyDescent="0.35">
      <c r="A8710" s="1">
        <v>2</v>
      </c>
      <c r="B8710" s="1">
        <v>6</v>
      </c>
      <c r="C8710" s="3">
        <v>45360</v>
      </c>
      <c r="D8710" s="5">
        <f>Tabla1[[#This Row],[REQUERIDOS (9 X CASILLA)]]/9</f>
        <v>666</v>
      </c>
      <c r="E8710" s="2">
        <v>49040</v>
      </c>
      <c r="F8710" s="5">
        <v>48563</v>
      </c>
      <c r="G8710" s="4">
        <f t="shared" si="272"/>
        <v>0.99027324632952696</v>
      </c>
      <c r="H8710" s="5">
        <v>5994</v>
      </c>
      <c r="I8710" s="5">
        <v>2666</v>
      </c>
      <c r="J8710" s="4">
        <f t="shared" si="273"/>
        <v>0.44477811144477813</v>
      </c>
      <c r="K8710" s="5">
        <v>9990</v>
      </c>
      <c r="L8710" s="4">
        <f>Tabla1[[#This Row],[CCRL (Ciudadanos que cumplen los requisitos de ley)]]/Tabla1[[#This Row],[ÓPTIMO REQUERIDO]]</f>
        <v>0.26686686686686689</v>
      </c>
    </row>
    <row r="8711" spans="1:12" x14ac:dyDescent="0.35">
      <c r="A8711" s="1">
        <v>2</v>
      </c>
      <c r="B8711" s="1">
        <v>7</v>
      </c>
      <c r="C8711" s="3">
        <v>45360</v>
      </c>
      <c r="D8711" s="5">
        <f>Tabla1[[#This Row],[REQUERIDOS (9 X CASILLA)]]/9</f>
        <v>564</v>
      </c>
      <c r="E8711" s="2">
        <v>42261</v>
      </c>
      <c r="F8711" s="5">
        <v>36614</v>
      </c>
      <c r="G8711" s="4">
        <f t="shared" si="272"/>
        <v>0.86637798443008918</v>
      </c>
      <c r="H8711" s="5">
        <v>5076</v>
      </c>
      <c r="I8711" s="5">
        <v>2480</v>
      </c>
      <c r="J8711" s="4">
        <f t="shared" si="273"/>
        <v>0.48857368006304175</v>
      </c>
      <c r="K8711" s="5">
        <v>7896</v>
      </c>
      <c r="L8711" s="4">
        <f>Tabla1[[#This Row],[CCRL (Ciudadanos que cumplen los requisitos de ley)]]/Tabla1[[#This Row],[ÓPTIMO REQUERIDO]]</f>
        <v>0.31408308004052687</v>
      </c>
    </row>
    <row r="8712" spans="1:12" x14ac:dyDescent="0.35">
      <c r="A8712" s="1">
        <v>2</v>
      </c>
      <c r="B8712" s="1">
        <v>8</v>
      </c>
      <c r="C8712" s="3">
        <v>45360</v>
      </c>
      <c r="D8712" s="5">
        <f>Tabla1[[#This Row],[REQUERIDOS (9 X CASILLA)]]/9</f>
        <v>590</v>
      </c>
      <c r="E8712" s="2">
        <v>46275</v>
      </c>
      <c r="F8712" s="5">
        <v>40027</v>
      </c>
      <c r="G8712" s="4">
        <f t="shared" si="272"/>
        <v>0.86498109130199896</v>
      </c>
      <c r="H8712" s="5">
        <v>5310</v>
      </c>
      <c r="I8712" s="5">
        <v>2832</v>
      </c>
      <c r="J8712" s="4">
        <f t="shared" si="273"/>
        <v>0.53333333333333333</v>
      </c>
      <c r="K8712" s="5">
        <v>7670</v>
      </c>
      <c r="L8712" s="4">
        <f>Tabla1[[#This Row],[CCRL (Ciudadanos que cumplen los requisitos de ley)]]/Tabla1[[#This Row],[ÓPTIMO REQUERIDO]]</f>
        <v>0.36923076923076925</v>
      </c>
    </row>
    <row r="8713" spans="1:12" x14ac:dyDescent="0.35">
      <c r="A8713" s="1">
        <v>2</v>
      </c>
      <c r="B8713" s="1">
        <v>9</v>
      </c>
      <c r="C8713" s="3">
        <v>45360</v>
      </c>
      <c r="D8713" s="5">
        <f>Tabla1[[#This Row],[REQUERIDOS (9 X CASILLA)]]/9</f>
        <v>565</v>
      </c>
      <c r="E8713" s="2">
        <v>45844</v>
      </c>
      <c r="F8713" s="5">
        <v>30256</v>
      </c>
      <c r="G8713" s="4">
        <f t="shared" si="272"/>
        <v>0.6599773143704738</v>
      </c>
      <c r="H8713" s="5">
        <v>5085</v>
      </c>
      <c r="I8713" s="5">
        <v>1770</v>
      </c>
      <c r="J8713" s="4">
        <f t="shared" si="273"/>
        <v>0.34808259587020651</v>
      </c>
      <c r="K8713" s="5">
        <v>7345</v>
      </c>
      <c r="L8713" s="4">
        <f>Tabla1[[#This Row],[CCRL (Ciudadanos que cumplen los requisitos de ley)]]/Tabla1[[#This Row],[ÓPTIMO REQUERIDO]]</f>
        <v>0.24098025867937373</v>
      </c>
    </row>
    <row r="8714" spans="1:12" x14ac:dyDescent="0.35">
      <c r="A8714" s="1">
        <v>3</v>
      </c>
      <c r="B8714" s="1">
        <v>1</v>
      </c>
      <c r="C8714" s="3">
        <v>45360</v>
      </c>
      <c r="D8714" s="5">
        <f>Tabla1[[#This Row],[REQUERIDOS (9 X CASILLA)]]/9</f>
        <v>662</v>
      </c>
      <c r="E8714" s="2">
        <v>46118</v>
      </c>
      <c r="F8714" s="5">
        <v>43776</v>
      </c>
      <c r="G8714" s="4">
        <f t="shared" si="272"/>
        <v>0.94921722537837716</v>
      </c>
      <c r="H8714" s="5">
        <v>5958</v>
      </c>
      <c r="I8714" s="5">
        <v>3943</v>
      </c>
      <c r="J8714" s="4">
        <f t="shared" si="273"/>
        <v>0.66179926149714674</v>
      </c>
      <c r="K8714" s="5">
        <v>9268</v>
      </c>
      <c r="L8714" s="4">
        <f>Tabla1[[#This Row],[CCRL (Ciudadanos que cumplen los requisitos de ley)]]/Tabla1[[#This Row],[ÓPTIMO REQUERIDO]]</f>
        <v>0.42544238239102289</v>
      </c>
    </row>
    <row r="8715" spans="1:12" x14ac:dyDescent="0.35">
      <c r="A8715" s="1">
        <v>3</v>
      </c>
      <c r="B8715" s="1">
        <v>2</v>
      </c>
      <c r="C8715" s="3">
        <v>45360</v>
      </c>
      <c r="D8715" s="5">
        <f>Tabla1[[#This Row],[REQUERIDOS (9 X CASILLA)]]/9</f>
        <v>452</v>
      </c>
      <c r="E8715" s="2">
        <v>42620</v>
      </c>
      <c r="F8715" s="5">
        <v>40911</v>
      </c>
      <c r="G8715" s="4">
        <f t="shared" si="272"/>
        <v>0.95990145471609578</v>
      </c>
      <c r="H8715" s="5">
        <v>4068</v>
      </c>
      <c r="I8715" s="5">
        <v>2298</v>
      </c>
      <c r="J8715" s="4">
        <f t="shared" si="273"/>
        <v>0.56489675516224191</v>
      </c>
      <c r="K8715" s="5">
        <v>6328</v>
      </c>
      <c r="L8715" s="4">
        <f>Tabla1[[#This Row],[CCRL (Ciudadanos que cumplen los requisitos de ley)]]/Tabla1[[#This Row],[ÓPTIMO REQUERIDO]]</f>
        <v>0.36314791403286978</v>
      </c>
    </row>
    <row r="8716" spans="1:12" x14ac:dyDescent="0.35">
      <c r="A8716" s="1">
        <v>4</v>
      </c>
      <c r="B8716" s="1">
        <v>1</v>
      </c>
      <c r="C8716" s="3">
        <v>45360</v>
      </c>
      <c r="D8716" s="5">
        <f>Tabla1[[#This Row],[REQUERIDOS (9 X CASILLA)]]/9</f>
        <v>617</v>
      </c>
      <c r="E8716" s="2">
        <v>46759</v>
      </c>
      <c r="F8716" s="5">
        <v>36286</v>
      </c>
      <c r="G8716" s="4">
        <f t="shared" si="272"/>
        <v>0.77602172843730621</v>
      </c>
      <c r="H8716" s="5">
        <v>5553</v>
      </c>
      <c r="I8716" s="5">
        <v>5903</v>
      </c>
      <c r="J8716" s="4">
        <f t="shared" si="273"/>
        <v>1.063028993336935</v>
      </c>
      <c r="K8716" s="5">
        <v>6787</v>
      </c>
      <c r="L8716" s="4">
        <f>Tabla1[[#This Row],[CCRL (Ciudadanos que cumplen los requisitos de ley)]]/Tabla1[[#This Row],[ÓPTIMO REQUERIDO]]</f>
        <v>0.86975099454840132</v>
      </c>
    </row>
    <row r="8717" spans="1:12" x14ac:dyDescent="0.35">
      <c r="A8717" s="1">
        <v>4</v>
      </c>
      <c r="B8717" s="1">
        <v>2</v>
      </c>
      <c r="C8717" s="3">
        <v>45360</v>
      </c>
      <c r="D8717" s="5">
        <f>Tabla1[[#This Row],[REQUERIDOS (9 X CASILLA)]]/9</f>
        <v>613</v>
      </c>
      <c r="E8717" s="2">
        <v>45165</v>
      </c>
      <c r="F8717" s="5">
        <v>34332</v>
      </c>
      <c r="G8717" s="4">
        <f t="shared" si="272"/>
        <v>0.76014613085353699</v>
      </c>
      <c r="H8717" s="5">
        <v>5517</v>
      </c>
      <c r="I8717" s="5">
        <v>5877</v>
      </c>
      <c r="J8717" s="4">
        <f t="shared" si="273"/>
        <v>1.0652528548123981</v>
      </c>
      <c r="K8717" s="5">
        <v>8582</v>
      </c>
      <c r="L8717" s="4">
        <f>Tabla1[[#This Row],[CCRL (Ciudadanos que cumplen los requisitos de ley)]]/Tabla1[[#This Row],[ÓPTIMO REQUERIDO]]</f>
        <v>0.68480540666511303</v>
      </c>
    </row>
    <row r="8718" spans="1:12" x14ac:dyDescent="0.35">
      <c r="A8718" s="1">
        <v>5</v>
      </c>
      <c r="B8718" s="1">
        <v>1</v>
      </c>
      <c r="C8718" s="3">
        <v>45360</v>
      </c>
      <c r="D8718" s="5">
        <f>Tabla1[[#This Row],[REQUERIDOS (9 X CASILLA)]]/9</f>
        <v>550</v>
      </c>
      <c r="E8718" s="2">
        <v>53566</v>
      </c>
      <c r="F8718" s="5">
        <v>49064</v>
      </c>
      <c r="G8718" s="4">
        <f t="shared" si="272"/>
        <v>0.91595415002053537</v>
      </c>
      <c r="H8718" s="5">
        <v>4950</v>
      </c>
      <c r="I8718" s="5">
        <v>9238</v>
      </c>
      <c r="J8718" s="4">
        <f t="shared" si="273"/>
        <v>1.8662626262626263</v>
      </c>
      <c r="K8718" s="5">
        <v>8800</v>
      </c>
      <c r="L8718" s="4">
        <f>Tabla1[[#This Row],[CCRL (Ciudadanos que cumplen los requisitos de ley)]]/Tabla1[[#This Row],[ÓPTIMO REQUERIDO]]</f>
        <v>1.0497727272727273</v>
      </c>
    </row>
    <row r="8719" spans="1:12" x14ac:dyDescent="0.35">
      <c r="A8719" s="1">
        <v>5</v>
      </c>
      <c r="B8719" s="1">
        <v>2</v>
      </c>
      <c r="C8719" s="3">
        <v>45360</v>
      </c>
      <c r="D8719" s="5">
        <f>Tabla1[[#This Row],[REQUERIDOS (9 X CASILLA)]]/9</f>
        <v>535</v>
      </c>
      <c r="E8719" s="2">
        <v>39469</v>
      </c>
      <c r="F8719" s="5">
        <v>38191</v>
      </c>
      <c r="G8719" s="4">
        <f t="shared" si="272"/>
        <v>0.96762015759203424</v>
      </c>
      <c r="H8719" s="5">
        <v>4815</v>
      </c>
      <c r="I8719" s="5">
        <v>8357</v>
      </c>
      <c r="J8719" s="4">
        <f t="shared" si="273"/>
        <v>1.7356178608515056</v>
      </c>
      <c r="K8719" s="5">
        <v>8025</v>
      </c>
      <c r="L8719" s="4">
        <f>Tabla1[[#This Row],[CCRL (Ciudadanos que cumplen los requisitos de ley)]]/Tabla1[[#This Row],[ÓPTIMO REQUERIDO]]</f>
        <v>1.0413707165109034</v>
      </c>
    </row>
    <row r="8720" spans="1:12" x14ac:dyDescent="0.35">
      <c r="A8720" s="1">
        <v>5</v>
      </c>
      <c r="B8720" s="1">
        <v>3</v>
      </c>
      <c r="C8720" s="3">
        <v>45360</v>
      </c>
      <c r="D8720" s="5">
        <f>Tabla1[[#This Row],[REQUERIDOS (9 X CASILLA)]]/9</f>
        <v>581</v>
      </c>
      <c r="E8720" s="2">
        <v>42917</v>
      </c>
      <c r="F8720" s="5">
        <v>42901</v>
      </c>
      <c r="G8720" s="4">
        <f t="shared" si="272"/>
        <v>0.99962718736165157</v>
      </c>
      <c r="H8720" s="5">
        <v>5229</v>
      </c>
      <c r="I8720" s="5">
        <v>6608</v>
      </c>
      <c r="J8720" s="4">
        <f t="shared" si="273"/>
        <v>1.2637215528781793</v>
      </c>
      <c r="K8720" s="5">
        <v>8715</v>
      </c>
      <c r="L8720" s="4">
        <f>Tabla1[[#This Row],[CCRL (Ciudadanos que cumplen los requisitos de ley)]]/Tabla1[[#This Row],[ÓPTIMO REQUERIDO]]</f>
        <v>0.75823293172690764</v>
      </c>
    </row>
    <row r="8721" spans="1:12" x14ac:dyDescent="0.35">
      <c r="A8721" s="1">
        <v>5</v>
      </c>
      <c r="B8721" s="1">
        <v>4</v>
      </c>
      <c r="C8721" s="3">
        <v>45360</v>
      </c>
      <c r="D8721" s="5">
        <f>Tabla1[[#This Row],[REQUERIDOS (9 X CASILLA)]]/9</f>
        <v>533</v>
      </c>
      <c r="E8721" s="2">
        <v>70208</v>
      </c>
      <c r="F8721" s="5">
        <v>52665</v>
      </c>
      <c r="G8721" s="4">
        <f t="shared" si="272"/>
        <v>0.75012819051959889</v>
      </c>
      <c r="H8721" s="5">
        <v>4797</v>
      </c>
      <c r="I8721" s="5">
        <v>9322</v>
      </c>
      <c r="J8721" s="4">
        <f t="shared" si="273"/>
        <v>1.9432978945174066</v>
      </c>
      <c r="K8721" s="5">
        <v>8528</v>
      </c>
      <c r="L8721" s="4">
        <f>Tabla1[[#This Row],[CCRL (Ciudadanos que cumplen los requisitos de ley)]]/Tabla1[[#This Row],[ÓPTIMO REQUERIDO]]</f>
        <v>1.0931050656660413</v>
      </c>
    </row>
    <row r="8722" spans="1:12" x14ac:dyDescent="0.35">
      <c r="A8722" s="1">
        <v>5</v>
      </c>
      <c r="B8722" s="1">
        <v>5</v>
      </c>
      <c r="C8722" s="3">
        <v>45360</v>
      </c>
      <c r="D8722" s="5">
        <f>Tabla1[[#This Row],[REQUERIDOS (9 X CASILLA)]]/9</f>
        <v>475</v>
      </c>
      <c r="E8722" s="2">
        <v>37118</v>
      </c>
      <c r="F8722" s="5">
        <v>35731</v>
      </c>
      <c r="G8722" s="4">
        <f t="shared" si="272"/>
        <v>0.96263268495069776</v>
      </c>
      <c r="H8722" s="5">
        <v>4275</v>
      </c>
      <c r="I8722" s="5">
        <v>7054</v>
      </c>
      <c r="J8722" s="4">
        <f t="shared" si="273"/>
        <v>1.6500584795321638</v>
      </c>
      <c r="K8722" s="5">
        <v>8550</v>
      </c>
      <c r="L8722" s="4">
        <f>Tabla1[[#This Row],[CCRL (Ciudadanos que cumplen los requisitos de ley)]]/Tabla1[[#This Row],[ÓPTIMO REQUERIDO]]</f>
        <v>0.82502923976608189</v>
      </c>
    </row>
    <row r="8723" spans="1:12" x14ac:dyDescent="0.35">
      <c r="A8723" s="1">
        <v>5</v>
      </c>
      <c r="B8723" s="1">
        <v>6</v>
      </c>
      <c r="C8723" s="3">
        <v>45360</v>
      </c>
      <c r="D8723" s="5">
        <f>Tabla1[[#This Row],[REQUERIDOS (9 X CASILLA)]]/9</f>
        <v>459</v>
      </c>
      <c r="E8723" s="2">
        <v>35021</v>
      </c>
      <c r="F8723" s="5">
        <v>35021</v>
      </c>
      <c r="G8723" s="4">
        <f t="shared" si="272"/>
        <v>1</v>
      </c>
      <c r="H8723" s="5">
        <v>4131</v>
      </c>
      <c r="I8723" s="5">
        <v>7031</v>
      </c>
      <c r="J8723" s="4">
        <f t="shared" si="273"/>
        <v>1.7020091987412249</v>
      </c>
      <c r="K8723" s="5">
        <v>7803</v>
      </c>
      <c r="L8723" s="4">
        <f>Tabla1[[#This Row],[CCRL (Ciudadanos que cumplen los requisitos de ley)]]/Tabla1[[#This Row],[ÓPTIMO REQUERIDO]]</f>
        <v>0.90106369345123671</v>
      </c>
    </row>
    <row r="8724" spans="1:12" x14ac:dyDescent="0.35">
      <c r="A8724" s="1">
        <v>5</v>
      </c>
      <c r="B8724" s="1">
        <v>7</v>
      </c>
      <c r="C8724" s="3">
        <v>45360</v>
      </c>
      <c r="D8724" s="5">
        <f>Tabla1[[#This Row],[REQUERIDOS (9 X CASILLA)]]/9</f>
        <v>551</v>
      </c>
      <c r="E8724" s="2">
        <v>42892</v>
      </c>
      <c r="F8724" s="5">
        <v>42391</v>
      </c>
      <c r="G8724" s="4">
        <f t="shared" si="272"/>
        <v>0.98831950013988623</v>
      </c>
      <c r="H8724" s="5">
        <v>4959</v>
      </c>
      <c r="I8724" s="5">
        <v>7442</v>
      </c>
      <c r="J8724" s="4">
        <f t="shared" si="273"/>
        <v>1.5007057874571486</v>
      </c>
      <c r="K8724" s="5">
        <v>7714</v>
      </c>
      <c r="L8724" s="4">
        <f>Tabla1[[#This Row],[CCRL (Ciudadanos que cumplen los requisitos de ley)]]/Tabla1[[#This Row],[ÓPTIMO REQUERIDO]]</f>
        <v>0.96473943479388125</v>
      </c>
    </row>
    <row r="8725" spans="1:12" x14ac:dyDescent="0.35">
      <c r="A8725" s="1">
        <v>5</v>
      </c>
      <c r="B8725" s="1">
        <v>8</v>
      </c>
      <c r="C8725" s="3">
        <v>45360</v>
      </c>
      <c r="D8725" s="5">
        <f>Tabla1[[#This Row],[REQUERIDOS (9 X CASILLA)]]/9</f>
        <v>459</v>
      </c>
      <c r="E8725" s="2">
        <v>34462</v>
      </c>
      <c r="F8725" s="5">
        <v>33160</v>
      </c>
      <c r="G8725" s="4">
        <f t="shared" si="272"/>
        <v>0.96221925599210723</v>
      </c>
      <c r="H8725" s="5">
        <v>4131</v>
      </c>
      <c r="I8725" s="5">
        <v>6258</v>
      </c>
      <c r="J8725" s="4">
        <f t="shared" si="273"/>
        <v>1.5148874364560638</v>
      </c>
      <c r="K8725" s="5">
        <v>6885</v>
      </c>
      <c r="L8725" s="4">
        <f>Tabla1[[#This Row],[CCRL (Ciudadanos que cumplen los requisitos de ley)]]/Tabla1[[#This Row],[ÓPTIMO REQUERIDO]]</f>
        <v>0.9089324618736383</v>
      </c>
    </row>
    <row r="8726" spans="1:12" x14ac:dyDescent="0.35">
      <c r="A8726" s="1">
        <v>6</v>
      </c>
      <c r="B8726" s="1">
        <v>1</v>
      </c>
      <c r="C8726" s="3">
        <v>45360</v>
      </c>
      <c r="D8726" s="5">
        <f>Tabla1[[#This Row],[REQUERIDOS (9 X CASILLA)]]/9</f>
        <v>549</v>
      </c>
      <c r="E8726" s="2">
        <v>40204</v>
      </c>
      <c r="F8726" s="5">
        <v>39455</v>
      </c>
      <c r="G8726" s="4">
        <f t="shared" si="272"/>
        <v>0.98137001293403636</v>
      </c>
      <c r="H8726" s="5">
        <v>4941</v>
      </c>
      <c r="I8726" s="5">
        <v>5286</v>
      </c>
      <c r="J8726" s="4">
        <f t="shared" si="273"/>
        <v>1.0698239222829387</v>
      </c>
      <c r="K8726" s="5">
        <v>8235</v>
      </c>
      <c r="L8726" s="4">
        <f>Tabla1[[#This Row],[CCRL (Ciudadanos que cumplen los requisitos de ley)]]/Tabla1[[#This Row],[ÓPTIMO REQUERIDO]]</f>
        <v>0.64189435336976319</v>
      </c>
    </row>
    <row r="8727" spans="1:12" x14ac:dyDescent="0.35">
      <c r="A8727" s="1">
        <v>6</v>
      </c>
      <c r="B8727" s="1">
        <v>2</v>
      </c>
      <c r="C8727" s="3">
        <v>45360</v>
      </c>
      <c r="D8727" s="5">
        <f>Tabla1[[#This Row],[REQUERIDOS (9 X CASILLA)]]/9</f>
        <v>480</v>
      </c>
      <c r="E8727" s="2">
        <v>36238</v>
      </c>
      <c r="F8727" s="5">
        <v>32330</v>
      </c>
      <c r="G8727" s="4">
        <f t="shared" si="272"/>
        <v>0.89215740383023345</v>
      </c>
      <c r="H8727" s="5">
        <v>4320</v>
      </c>
      <c r="I8727" s="5">
        <v>3651</v>
      </c>
      <c r="J8727" s="4">
        <f t="shared" si="273"/>
        <v>0.84513888888888888</v>
      </c>
      <c r="K8727" s="5">
        <v>7200</v>
      </c>
      <c r="L8727" s="4">
        <f>Tabla1[[#This Row],[CCRL (Ciudadanos que cumplen los requisitos de ley)]]/Tabla1[[#This Row],[ÓPTIMO REQUERIDO]]</f>
        <v>0.50708333333333333</v>
      </c>
    </row>
    <row r="8728" spans="1:12" x14ac:dyDescent="0.35">
      <c r="A8728" s="1">
        <v>7</v>
      </c>
      <c r="B8728" s="1">
        <v>1</v>
      </c>
      <c r="C8728" s="3">
        <v>45360</v>
      </c>
      <c r="D8728" s="5">
        <f>Tabla1[[#This Row],[REQUERIDOS (9 X CASILLA)]]/9</f>
        <v>487</v>
      </c>
      <c r="E8728" s="2">
        <v>37696</v>
      </c>
      <c r="F8728" s="5">
        <v>25528</v>
      </c>
      <c r="G8728" s="4">
        <f t="shared" si="272"/>
        <v>0.6772071307300509</v>
      </c>
      <c r="H8728" s="5">
        <v>4383</v>
      </c>
      <c r="I8728" s="5">
        <v>5662</v>
      </c>
      <c r="J8728" s="4">
        <f t="shared" si="273"/>
        <v>1.2918092630618299</v>
      </c>
      <c r="K8728" s="5">
        <v>5844</v>
      </c>
      <c r="L8728" s="4">
        <f>Tabla1[[#This Row],[CCRL (Ciudadanos que cumplen los requisitos de ley)]]/Tabla1[[#This Row],[ÓPTIMO REQUERIDO]]</f>
        <v>0.96885694729637239</v>
      </c>
    </row>
    <row r="8729" spans="1:12" x14ac:dyDescent="0.35">
      <c r="A8729" s="1">
        <v>7</v>
      </c>
      <c r="B8729" s="1">
        <v>2</v>
      </c>
      <c r="C8729" s="3">
        <v>45360</v>
      </c>
      <c r="D8729" s="5">
        <f>Tabla1[[#This Row],[REQUERIDOS (9 X CASILLA)]]/9</f>
        <v>456</v>
      </c>
      <c r="E8729" s="2">
        <v>35246</v>
      </c>
      <c r="F8729" s="5">
        <v>26097</v>
      </c>
      <c r="G8729" s="4">
        <f t="shared" si="272"/>
        <v>0.74042444532712937</v>
      </c>
      <c r="H8729" s="5">
        <v>4104</v>
      </c>
      <c r="I8729" s="5">
        <v>5163</v>
      </c>
      <c r="J8729" s="4">
        <f t="shared" si="273"/>
        <v>1.2580409356725146</v>
      </c>
      <c r="K8729" s="5">
        <v>7296</v>
      </c>
      <c r="L8729" s="4">
        <f>Tabla1[[#This Row],[CCRL (Ciudadanos que cumplen los requisitos de ley)]]/Tabla1[[#This Row],[ÓPTIMO REQUERIDO]]</f>
        <v>0.70764802631578949</v>
      </c>
    </row>
    <row r="8730" spans="1:12" x14ac:dyDescent="0.35">
      <c r="A8730" s="1">
        <v>7</v>
      </c>
      <c r="B8730" s="1">
        <v>3</v>
      </c>
      <c r="C8730" s="3">
        <v>45360</v>
      </c>
      <c r="D8730" s="5">
        <f>Tabla1[[#This Row],[REQUERIDOS (9 X CASILLA)]]/9</f>
        <v>519</v>
      </c>
      <c r="E8730" s="2">
        <v>37519</v>
      </c>
      <c r="F8730" s="5">
        <v>27802</v>
      </c>
      <c r="G8730" s="4">
        <f t="shared" si="272"/>
        <v>0.7410112209813694</v>
      </c>
      <c r="H8730" s="5">
        <v>4671</v>
      </c>
      <c r="I8730" s="5">
        <v>6535</v>
      </c>
      <c r="J8730" s="4">
        <f t="shared" si="273"/>
        <v>1.3990580175551275</v>
      </c>
      <c r="K8730" s="5">
        <v>6228</v>
      </c>
      <c r="L8730" s="4">
        <f>Tabla1[[#This Row],[CCRL (Ciudadanos que cumplen los requisitos de ley)]]/Tabla1[[#This Row],[ÓPTIMO REQUERIDO]]</f>
        <v>1.0492935131663454</v>
      </c>
    </row>
    <row r="8731" spans="1:12" x14ac:dyDescent="0.35">
      <c r="A8731" s="1">
        <v>7</v>
      </c>
      <c r="B8731" s="1">
        <v>4</v>
      </c>
      <c r="C8731" s="3">
        <v>45360</v>
      </c>
      <c r="D8731" s="5">
        <f>Tabla1[[#This Row],[REQUERIDOS (9 X CASILLA)]]/9</f>
        <v>519</v>
      </c>
      <c r="E8731" s="2">
        <v>36866</v>
      </c>
      <c r="F8731" s="5">
        <v>33711</v>
      </c>
      <c r="G8731" s="4">
        <f t="shared" si="272"/>
        <v>0.9144197905929583</v>
      </c>
      <c r="H8731" s="5">
        <v>4671</v>
      </c>
      <c r="I8731" s="5">
        <v>6425</v>
      </c>
      <c r="J8731" s="4">
        <f t="shared" si="273"/>
        <v>1.375508456433312</v>
      </c>
      <c r="K8731" s="5">
        <v>7266</v>
      </c>
      <c r="L8731" s="4">
        <f>Tabla1[[#This Row],[CCRL (Ciudadanos que cumplen los requisitos de ley)]]/Tabla1[[#This Row],[ÓPTIMO REQUERIDO]]</f>
        <v>0.88425543627855763</v>
      </c>
    </row>
    <row r="8732" spans="1:12" x14ac:dyDescent="0.35">
      <c r="A8732" s="1">
        <v>7</v>
      </c>
      <c r="B8732" s="1">
        <v>5</v>
      </c>
      <c r="C8732" s="3">
        <v>45360</v>
      </c>
      <c r="D8732" s="5">
        <f>Tabla1[[#This Row],[REQUERIDOS (9 X CASILLA)]]/9</f>
        <v>543</v>
      </c>
      <c r="E8732" s="2">
        <v>41225</v>
      </c>
      <c r="F8732" s="5">
        <v>25581</v>
      </c>
      <c r="G8732" s="4">
        <f t="shared" si="272"/>
        <v>0.62052152819890838</v>
      </c>
      <c r="H8732" s="5">
        <v>4887</v>
      </c>
      <c r="I8732" s="5">
        <v>4003</v>
      </c>
      <c r="J8732" s="4">
        <f t="shared" si="273"/>
        <v>0.81911192960916723</v>
      </c>
      <c r="K8732" s="5">
        <v>7602</v>
      </c>
      <c r="L8732" s="4">
        <f>Tabla1[[#This Row],[CCRL (Ciudadanos que cumplen los requisitos de ley)]]/Tabla1[[#This Row],[ÓPTIMO REQUERIDO]]</f>
        <v>0.52657195474875029</v>
      </c>
    </row>
    <row r="8733" spans="1:12" x14ac:dyDescent="0.35">
      <c r="A8733" s="1">
        <v>7</v>
      </c>
      <c r="B8733" s="1">
        <v>6</v>
      </c>
      <c r="C8733" s="3">
        <v>45360</v>
      </c>
      <c r="D8733" s="5">
        <f>Tabla1[[#This Row],[REQUERIDOS (9 X CASILLA)]]/9</f>
        <v>530</v>
      </c>
      <c r="E8733" s="2">
        <v>45060</v>
      </c>
      <c r="F8733" s="5">
        <v>40897</v>
      </c>
      <c r="G8733" s="4">
        <f t="shared" si="272"/>
        <v>0.90761207279183309</v>
      </c>
      <c r="H8733" s="5">
        <v>4770</v>
      </c>
      <c r="I8733" s="5">
        <v>6356</v>
      </c>
      <c r="J8733" s="4">
        <f t="shared" si="273"/>
        <v>1.3324947589098532</v>
      </c>
      <c r="K8733" s="5">
        <v>7950</v>
      </c>
      <c r="L8733" s="4">
        <f>Tabla1[[#This Row],[CCRL (Ciudadanos que cumplen los requisitos de ley)]]/Tabla1[[#This Row],[ÓPTIMO REQUERIDO]]</f>
        <v>0.79949685534591197</v>
      </c>
    </row>
    <row r="8734" spans="1:12" x14ac:dyDescent="0.35">
      <c r="A8734" s="1">
        <v>7</v>
      </c>
      <c r="B8734" s="1">
        <v>7</v>
      </c>
      <c r="C8734" s="3">
        <v>45360</v>
      </c>
      <c r="D8734" s="5">
        <f>Tabla1[[#This Row],[REQUERIDOS (9 X CASILLA)]]/9</f>
        <v>597</v>
      </c>
      <c r="E8734" s="2">
        <v>43732</v>
      </c>
      <c r="F8734" s="5">
        <v>39753</v>
      </c>
      <c r="G8734" s="4">
        <f t="shared" si="272"/>
        <v>0.90901399432909535</v>
      </c>
      <c r="H8734" s="5">
        <v>5373</v>
      </c>
      <c r="I8734" s="5">
        <v>9025</v>
      </c>
      <c r="J8734" s="4">
        <f t="shared" si="273"/>
        <v>1.6796947701470315</v>
      </c>
      <c r="K8734" s="5">
        <v>7761</v>
      </c>
      <c r="L8734" s="4">
        <f>Tabla1[[#This Row],[CCRL (Ciudadanos que cumplen los requisitos de ley)]]/Tabla1[[#This Row],[ÓPTIMO REQUERIDO]]</f>
        <v>1.1628656101017909</v>
      </c>
    </row>
    <row r="8735" spans="1:12" x14ac:dyDescent="0.35">
      <c r="A8735" s="1">
        <v>7</v>
      </c>
      <c r="B8735" s="1">
        <v>8</v>
      </c>
      <c r="C8735" s="3">
        <v>45360</v>
      </c>
      <c r="D8735" s="5">
        <f>Tabla1[[#This Row],[REQUERIDOS (9 X CASILLA)]]/9</f>
        <v>454</v>
      </c>
      <c r="E8735" s="2">
        <v>39118</v>
      </c>
      <c r="F8735" s="5">
        <v>22635</v>
      </c>
      <c r="G8735" s="4">
        <f t="shared" si="272"/>
        <v>0.57863387698757607</v>
      </c>
      <c r="H8735" s="5">
        <v>4086</v>
      </c>
      <c r="I8735" s="5">
        <v>2884</v>
      </c>
      <c r="J8735" s="4">
        <f t="shared" si="273"/>
        <v>0.70582476749877632</v>
      </c>
      <c r="K8735" s="5">
        <v>5902</v>
      </c>
      <c r="L8735" s="4">
        <f>Tabla1[[#This Row],[CCRL (Ciudadanos que cumplen los requisitos de ley)]]/Tabla1[[#This Row],[ÓPTIMO REQUERIDO]]</f>
        <v>0.48864791596069129</v>
      </c>
    </row>
    <row r="8736" spans="1:12" x14ac:dyDescent="0.35">
      <c r="A8736" s="1">
        <v>7</v>
      </c>
      <c r="B8736" s="1">
        <v>9</v>
      </c>
      <c r="C8736" s="3">
        <v>45360</v>
      </c>
      <c r="D8736" s="5">
        <f>Tabla1[[#This Row],[REQUERIDOS (9 X CASILLA)]]/9</f>
        <v>542</v>
      </c>
      <c r="E8736" s="2">
        <v>84636</v>
      </c>
      <c r="F8736" s="5">
        <v>68304</v>
      </c>
      <c r="G8736" s="4">
        <f t="shared" si="272"/>
        <v>0.80703246845314047</v>
      </c>
      <c r="H8736" s="5">
        <v>4878</v>
      </c>
      <c r="I8736" s="5">
        <v>6880</v>
      </c>
      <c r="J8736" s="4">
        <f t="shared" si="273"/>
        <v>1.4104141041410414</v>
      </c>
      <c r="K8736" s="5">
        <v>8672</v>
      </c>
      <c r="L8736" s="4">
        <f>Tabla1[[#This Row],[CCRL (Ciudadanos que cumplen los requisitos de ley)]]/Tabla1[[#This Row],[ÓPTIMO REQUERIDO]]</f>
        <v>0.79335793357933582</v>
      </c>
    </row>
    <row r="8737" spans="1:12" x14ac:dyDescent="0.35">
      <c r="A8737" s="1">
        <v>7</v>
      </c>
      <c r="B8737" s="1">
        <v>10</v>
      </c>
      <c r="C8737" s="3">
        <v>45360</v>
      </c>
      <c r="D8737" s="5">
        <f>Tabla1[[#This Row],[REQUERIDOS (9 X CASILLA)]]/9</f>
        <v>543</v>
      </c>
      <c r="E8737" s="2">
        <v>41952</v>
      </c>
      <c r="F8737" s="5">
        <v>35021</v>
      </c>
      <c r="G8737" s="4">
        <f t="shared" si="272"/>
        <v>0.8347873760488177</v>
      </c>
      <c r="H8737" s="5">
        <v>4887</v>
      </c>
      <c r="I8737" s="5">
        <v>5867</v>
      </c>
      <c r="J8737" s="4">
        <f t="shared" si="273"/>
        <v>1.2005320237364436</v>
      </c>
      <c r="K8737" s="5">
        <v>7059</v>
      </c>
      <c r="L8737" s="4">
        <f>Tabla1[[#This Row],[CCRL (Ciudadanos que cumplen los requisitos de ley)]]/Tabla1[[#This Row],[ÓPTIMO REQUERIDO]]</f>
        <v>0.83113755489446095</v>
      </c>
    </row>
    <row r="8738" spans="1:12" x14ac:dyDescent="0.35">
      <c r="A8738" s="1">
        <v>7</v>
      </c>
      <c r="B8738" s="1">
        <v>11</v>
      </c>
      <c r="C8738" s="3">
        <v>45360</v>
      </c>
      <c r="D8738" s="5">
        <f>Tabla1[[#This Row],[REQUERIDOS (9 X CASILLA)]]/9</f>
        <v>537</v>
      </c>
      <c r="E8738" s="2">
        <v>39260</v>
      </c>
      <c r="F8738" s="5">
        <v>30167</v>
      </c>
      <c r="G8738" s="4">
        <f t="shared" si="272"/>
        <v>0.76839021905247074</v>
      </c>
      <c r="H8738" s="5">
        <v>4833</v>
      </c>
      <c r="I8738" s="5">
        <v>5960</v>
      </c>
      <c r="J8738" s="4">
        <f t="shared" si="273"/>
        <v>1.2331884957583281</v>
      </c>
      <c r="K8738" s="5">
        <v>6444</v>
      </c>
      <c r="L8738" s="4">
        <f>Tabla1[[#This Row],[CCRL (Ciudadanos que cumplen los requisitos de ley)]]/Tabla1[[#This Row],[ÓPTIMO REQUERIDO]]</f>
        <v>0.92489137181874614</v>
      </c>
    </row>
    <row r="8739" spans="1:12" x14ac:dyDescent="0.35">
      <c r="A8739" s="1">
        <v>7</v>
      </c>
      <c r="B8739" s="1">
        <v>12</v>
      </c>
      <c r="C8739" s="3">
        <v>45360</v>
      </c>
      <c r="D8739" s="5">
        <f>Tabla1[[#This Row],[REQUERIDOS (9 X CASILLA)]]/9</f>
        <v>553</v>
      </c>
      <c r="E8739" s="2">
        <v>43759</v>
      </c>
      <c r="F8739" s="5">
        <v>32236</v>
      </c>
      <c r="G8739" s="4">
        <f t="shared" si="272"/>
        <v>0.73667131332982927</v>
      </c>
      <c r="H8739" s="5">
        <v>4977</v>
      </c>
      <c r="I8739" s="5">
        <v>5104</v>
      </c>
      <c r="J8739" s="4">
        <f t="shared" si="273"/>
        <v>1.0255173799477597</v>
      </c>
      <c r="K8739" s="5">
        <v>8295</v>
      </c>
      <c r="L8739" s="4">
        <f>Tabla1[[#This Row],[CCRL (Ciudadanos que cumplen los requisitos de ley)]]/Tabla1[[#This Row],[ÓPTIMO REQUERIDO]]</f>
        <v>0.61531042796865587</v>
      </c>
    </row>
    <row r="8740" spans="1:12" x14ac:dyDescent="0.35">
      <c r="A8740" s="1">
        <v>7</v>
      </c>
      <c r="B8740" s="1">
        <v>13</v>
      </c>
      <c r="C8740" s="3">
        <v>45360</v>
      </c>
      <c r="D8740" s="5">
        <f>Tabla1[[#This Row],[REQUERIDOS (9 X CASILLA)]]/9</f>
        <v>592</v>
      </c>
      <c r="E8740" s="2">
        <v>42854</v>
      </c>
      <c r="F8740" s="5">
        <v>32019</v>
      </c>
      <c r="G8740" s="4">
        <f t="shared" si="272"/>
        <v>0.74716479208475284</v>
      </c>
      <c r="H8740" s="5">
        <v>5328</v>
      </c>
      <c r="I8740" s="5">
        <v>6785</v>
      </c>
      <c r="J8740" s="4">
        <f t="shared" si="273"/>
        <v>1.2734609609609611</v>
      </c>
      <c r="K8740" s="5">
        <v>7104</v>
      </c>
      <c r="L8740" s="4">
        <f>Tabla1[[#This Row],[CCRL (Ciudadanos que cumplen los requisitos de ley)]]/Tabla1[[#This Row],[ÓPTIMO REQUERIDO]]</f>
        <v>0.95509572072072069</v>
      </c>
    </row>
    <row r="8741" spans="1:12" x14ac:dyDescent="0.35">
      <c r="A8741" s="1">
        <v>8</v>
      </c>
      <c r="B8741" s="1">
        <v>1</v>
      </c>
      <c r="C8741" s="3">
        <v>45360</v>
      </c>
      <c r="D8741" s="5">
        <f>Tabla1[[#This Row],[REQUERIDOS (9 X CASILLA)]]/9</f>
        <v>528</v>
      </c>
      <c r="E8741" s="2">
        <v>39499</v>
      </c>
      <c r="F8741" s="5">
        <v>37823</v>
      </c>
      <c r="G8741" s="4">
        <f t="shared" si="272"/>
        <v>0.95756854603914021</v>
      </c>
      <c r="H8741" s="5">
        <v>4752</v>
      </c>
      <c r="I8741" s="5">
        <v>4432</v>
      </c>
      <c r="J8741" s="4">
        <f t="shared" si="273"/>
        <v>0.93265993265993263</v>
      </c>
      <c r="K8741" s="5">
        <v>9504</v>
      </c>
      <c r="L8741" s="4">
        <f>Tabla1[[#This Row],[CCRL (Ciudadanos que cumplen los requisitos de ley)]]/Tabla1[[#This Row],[ÓPTIMO REQUERIDO]]</f>
        <v>0.46632996632996632</v>
      </c>
    </row>
    <row r="8742" spans="1:12" x14ac:dyDescent="0.35">
      <c r="A8742" s="1">
        <v>8</v>
      </c>
      <c r="B8742" s="1">
        <v>2</v>
      </c>
      <c r="C8742" s="3">
        <v>45360</v>
      </c>
      <c r="D8742" s="5">
        <f>Tabla1[[#This Row],[REQUERIDOS (9 X CASILLA)]]/9</f>
        <v>553</v>
      </c>
      <c r="E8742" s="2">
        <v>38646</v>
      </c>
      <c r="F8742" s="5">
        <v>34331</v>
      </c>
      <c r="G8742" s="4">
        <f t="shared" si="272"/>
        <v>0.8883454950059515</v>
      </c>
      <c r="H8742" s="5">
        <v>4977</v>
      </c>
      <c r="I8742" s="5">
        <v>4941</v>
      </c>
      <c r="J8742" s="4">
        <f t="shared" si="273"/>
        <v>0.99276672694394208</v>
      </c>
      <c r="K8742" s="5">
        <v>9401</v>
      </c>
      <c r="L8742" s="4">
        <f>Tabla1[[#This Row],[CCRL (Ciudadanos que cumplen los requisitos de ley)]]/Tabla1[[#This Row],[ÓPTIMO REQUERIDO]]</f>
        <v>0.52558238485267528</v>
      </c>
    </row>
    <row r="8743" spans="1:12" x14ac:dyDescent="0.35">
      <c r="A8743" s="1">
        <v>8</v>
      </c>
      <c r="B8743" s="1">
        <v>3</v>
      </c>
      <c r="C8743" s="3">
        <v>45360</v>
      </c>
      <c r="D8743" s="5">
        <f>Tabla1[[#This Row],[REQUERIDOS (9 X CASILLA)]]/9</f>
        <v>638</v>
      </c>
      <c r="E8743" s="2">
        <v>46567</v>
      </c>
      <c r="F8743" s="5">
        <v>41022</v>
      </c>
      <c r="G8743" s="4">
        <f t="shared" si="272"/>
        <v>0.88092425966886423</v>
      </c>
      <c r="H8743" s="5">
        <v>5742</v>
      </c>
      <c r="I8743" s="5">
        <v>5197</v>
      </c>
      <c r="J8743" s="4">
        <f t="shared" si="273"/>
        <v>0.9050853361198189</v>
      </c>
      <c r="K8743" s="5">
        <v>10208</v>
      </c>
      <c r="L8743" s="4">
        <f>Tabla1[[#This Row],[CCRL (Ciudadanos que cumplen los requisitos de ley)]]/Tabla1[[#This Row],[ÓPTIMO REQUERIDO]]</f>
        <v>0.50911050156739812</v>
      </c>
    </row>
    <row r="8744" spans="1:12" x14ac:dyDescent="0.35">
      <c r="A8744" s="1">
        <v>8</v>
      </c>
      <c r="B8744" s="1">
        <v>4</v>
      </c>
      <c r="C8744" s="3">
        <v>45360</v>
      </c>
      <c r="D8744" s="5">
        <f>Tabla1[[#This Row],[REQUERIDOS (9 X CASILLA)]]/9</f>
        <v>625</v>
      </c>
      <c r="E8744" s="2">
        <v>44846</v>
      </c>
      <c r="F8744" s="5">
        <v>36985</v>
      </c>
      <c r="G8744" s="4">
        <f t="shared" si="272"/>
        <v>0.82471123400080271</v>
      </c>
      <c r="H8744" s="5">
        <v>5625</v>
      </c>
      <c r="I8744" s="5">
        <v>4888</v>
      </c>
      <c r="J8744" s="4">
        <f t="shared" si="273"/>
        <v>0.86897777777777774</v>
      </c>
      <c r="K8744" s="5">
        <v>11875</v>
      </c>
      <c r="L8744" s="4">
        <f>Tabla1[[#This Row],[CCRL (Ciudadanos que cumplen los requisitos de ley)]]/Tabla1[[#This Row],[ÓPTIMO REQUERIDO]]</f>
        <v>0.41162105263157894</v>
      </c>
    </row>
    <row r="8745" spans="1:12" x14ac:dyDescent="0.35">
      <c r="A8745" s="1">
        <v>8</v>
      </c>
      <c r="B8745" s="1">
        <v>5</v>
      </c>
      <c r="C8745" s="3">
        <v>45360</v>
      </c>
      <c r="D8745" s="5">
        <f>Tabla1[[#This Row],[REQUERIDOS (9 X CASILLA)]]/9</f>
        <v>648</v>
      </c>
      <c r="E8745" s="2">
        <v>47250</v>
      </c>
      <c r="F8745" s="5">
        <v>45964</v>
      </c>
      <c r="G8745" s="4">
        <f t="shared" si="272"/>
        <v>0.97278306878306875</v>
      </c>
      <c r="H8745" s="5">
        <v>5832</v>
      </c>
      <c r="I8745" s="5">
        <v>7721</v>
      </c>
      <c r="J8745" s="4">
        <f t="shared" si="273"/>
        <v>1.3239026063100137</v>
      </c>
      <c r="K8745" s="5">
        <v>9072</v>
      </c>
      <c r="L8745" s="4">
        <f>Tabla1[[#This Row],[CCRL (Ciudadanos que cumplen los requisitos de ley)]]/Tabla1[[#This Row],[ÓPTIMO REQUERIDO]]</f>
        <v>0.8510802469135802</v>
      </c>
    </row>
    <row r="8746" spans="1:12" x14ac:dyDescent="0.35">
      <c r="A8746" s="1">
        <v>8</v>
      </c>
      <c r="B8746" s="1">
        <v>6</v>
      </c>
      <c r="C8746" s="3">
        <v>45360</v>
      </c>
      <c r="D8746" s="5">
        <f>Tabla1[[#This Row],[REQUERIDOS (9 X CASILLA)]]/9</f>
        <v>661</v>
      </c>
      <c r="E8746" s="2">
        <v>48157</v>
      </c>
      <c r="F8746" s="5">
        <v>46222</v>
      </c>
      <c r="G8746" s="4">
        <f t="shared" si="272"/>
        <v>0.9598189255975248</v>
      </c>
      <c r="H8746" s="5">
        <v>5949</v>
      </c>
      <c r="I8746" s="5">
        <v>5316</v>
      </c>
      <c r="J8746" s="4">
        <f t="shared" si="273"/>
        <v>0.89359556227937464</v>
      </c>
      <c r="K8746" s="5">
        <v>10576</v>
      </c>
      <c r="L8746" s="4">
        <f>Tabla1[[#This Row],[CCRL (Ciudadanos que cumplen los requisitos de ley)]]/Tabla1[[#This Row],[ÓPTIMO REQUERIDO]]</f>
        <v>0.50264750378214829</v>
      </c>
    </row>
    <row r="8747" spans="1:12" x14ac:dyDescent="0.35">
      <c r="A8747" s="1">
        <v>8</v>
      </c>
      <c r="B8747" s="1">
        <v>7</v>
      </c>
      <c r="C8747" s="3">
        <v>45360</v>
      </c>
      <c r="D8747" s="5">
        <f>Tabla1[[#This Row],[REQUERIDOS (9 X CASILLA)]]/9</f>
        <v>777</v>
      </c>
      <c r="E8747" s="2">
        <v>52779</v>
      </c>
      <c r="F8747" s="5">
        <v>40568</v>
      </c>
      <c r="G8747" s="4">
        <f t="shared" si="272"/>
        <v>0.76863904204323685</v>
      </c>
      <c r="H8747" s="5">
        <v>6993</v>
      </c>
      <c r="I8747" s="5">
        <v>6572</v>
      </c>
      <c r="J8747" s="4">
        <f t="shared" si="273"/>
        <v>0.93979693979693979</v>
      </c>
      <c r="K8747" s="5">
        <v>13986</v>
      </c>
      <c r="L8747" s="4">
        <f>Tabla1[[#This Row],[CCRL (Ciudadanos que cumplen los requisitos de ley)]]/Tabla1[[#This Row],[ÓPTIMO REQUERIDO]]</f>
        <v>0.46989846989846989</v>
      </c>
    </row>
    <row r="8748" spans="1:12" x14ac:dyDescent="0.35">
      <c r="A8748" s="1">
        <v>8</v>
      </c>
      <c r="B8748" s="1">
        <v>8</v>
      </c>
      <c r="C8748" s="3">
        <v>45360</v>
      </c>
      <c r="D8748" s="5">
        <f>Tabla1[[#This Row],[REQUERIDOS (9 X CASILLA)]]/9</f>
        <v>685</v>
      </c>
      <c r="E8748" s="2">
        <v>49868</v>
      </c>
      <c r="F8748" s="5">
        <v>43468</v>
      </c>
      <c r="G8748" s="4">
        <f t="shared" si="272"/>
        <v>0.87166118552979865</v>
      </c>
      <c r="H8748" s="5">
        <v>6165</v>
      </c>
      <c r="I8748" s="5">
        <v>3266</v>
      </c>
      <c r="J8748" s="4">
        <f t="shared" si="273"/>
        <v>0.52976480129764802</v>
      </c>
      <c r="K8748" s="5">
        <v>10960</v>
      </c>
      <c r="L8748" s="4">
        <f>Tabla1[[#This Row],[CCRL (Ciudadanos que cumplen los requisitos de ley)]]/Tabla1[[#This Row],[ÓPTIMO REQUERIDO]]</f>
        <v>0.29799270072992701</v>
      </c>
    </row>
    <row r="8749" spans="1:12" x14ac:dyDescent="0.35">
      <c r="A8749" s="1">
        <v>8</v>
      </c>
      <c r="B8749" s="1">
        <v>9</v>
      </c>
      <c r="C8749" s="3">
        <v>45360</v>
      </c>
      <c r="D8749" s="5">
        <f>Tabla1[[#This Row],[REQUERIDOS (9 X CASILLA)]]/9</f>
        <v>646</v>
      </c>
      <c r="E8749" s="2">
        <v>42443</v>
      </c>
      <c r="F8749" s="5">
        <v>40691</v>
      </c>
      <c r="G8749" s="4">
        <f t="shared" si="272"/>
        <v>0.95872110830996871</v>
      </c>
      <c r="H8749" s="5">
        <v>5814</v>
      </c>
      <c r="I8749" s="5">
        <v>8282</v>
      </c>
      <c r="J8749" s="4">
        <f t="shared" si="273"/>
        <v>1.4244926040591674</v>
      </c>
      <c r="K8749" s="5">
        <v>8398</v>
      </c>
      <c r="L8749" s="4">
        <f>Tabla1[[#This Row],[CCRL (Ciudadanos que cumplen los requisitos de ley)]]/Tabla1[[#This Row],[ÓPTIMO REQUERIDO]]</f>
        <v>0.98618718742557754</v>
      </c>
    </row>
    <row r="8750" spans="1:12" x14ac:dyDescent="0.35">
      <c r="A8750" s="1">
        <v>9</v>
      </c>
      <c r="B8750" s="1">
        <v>1</v>
      </c>
      <c r="C8750" s="3">
        <v>45360</v>
      </c>
      <c r="D8750" s="5">
        <f>Tabla1[[#This Row],[REQUERIDOS (9 X CASILLA)]]/9</f>
        <v>585</v>
      </c>
      <c r="E8750" s="2">
        <v>44570</v>
      </c>
      <c r="F8750" s="5">
        <v>43676</v>
      </c>
      <c r="G8750" s="4">
        <f t="shared" si="272"/>
        <v>0.97994166479694866</v>
      </c>
      <c r="H8750" s="5">
        <v>5265</v>
      </c>
      <c r="I8750" s="5">
        <v>5607</v>
      </c>
      <c r="J8750" s="4">
        <f t="shared" si="273"/>
        <v>1.0649572649572649</v>
      </c>
      <c r="K8750" s="5">
        <v>8775</v>
      </c>
      <c r="L8750" s="4">
        <f>Tabla1[[#This Row],[CCRL (Ciudadanos que cumplen los requisitos de ley)]]/Tabla1[[#This Row],[ÓPTIMO REQUERIDO]]</f>
        <v>0.63897435897435895</v>
      </c>
    </row>
    <row r="8751" spans="1:12" x14ac:dyDescent="0.35">
      <c r="A8751" s="1">
        <v>9</v>
      </c>
      <c r="B8751" s="1">
        <v>2</v>
      </c>
      <c r="C8751" s="3">
        <v>45360</v>
      </c>
      <c r="D8751" s="5">
        <f>Tabla1[[#This Row],[REQUERIDOS (9 X CASILLA)]]/9</f>
        <v>748</v>
      </c>
      <c r="E8751" s="2">
        <v>53069</v>
      </c>
      <c r="F8751" s="5">
        <v>53004</v>
      </c>
      <c r="G8751" s="4">
        <f t="shared" si="272"/>
        <v>0.99877517948331418</v>
      </c>
      <c r="H8751" s="5">
        <v>6732</v>
      </c>
      <c r="I8751" s="5">
        <v>6277</v>
      </c>
      <c r="J8751" s="4">
        <f t="shared" si="273"/>
        <v>0.93241235888294716</v>
      </c>
      <c r="K8751" s="5">
        <v>10472</v>
      </c>
      <c r="L8751" s="4">
        <f>Tabla1[[#This Row],[CCRL (Ciudadanos que cumplen los requisitos de ley)]]/Tabla1[[#This Row],[ÓPTIMO REQUERIDO]]</f>
        <v>0.59940794499618033</v>
      </c>
    </row>
    <row r="8752" spans="1:12" x14ac:dyDescent="0.35">
      <c r="A8752" s="1">
        <v>9</v>
      </c>
      <c r="B8752" s="1">
        <v>3</v>
      </c>
      <c r="C8752" s="3">
        <v>45360</v>
      </c>
      <c r="D8752" s="5">
        <f>Tabla1[[#This Row],[REQUERIDOS (9 X CASILLA)]]/9</f>
        <v>697</v>
      </c>
      <c r="E8752" s="2">
        <v>55592</v>
      </c>
      <c r="F8752" s="5">
        <v>50219</v>
      </c>
      <c r="G8752" s="4">
        <f t="shared" si="272"/>
        <v>0.90334940279176856</v>
      </c>
      <c r="H8752" s="5">
        <v>6273</v>
      </c>
      <c r="I8752" s="5">
        <v>5985</v>
      </c>
      <c r="J8752" s="4">
        <f t="shared" si="273"/>
        <v>0.95408895265423244</v>
      </c>
      <c r="K8752" s="5">
        <v>10455</v>
      </c>
      <c r="L8752" s="4">
        <f>Tabla1[[#This Row],[CCRL (Ciudadanos que cumplen los requisitos de ley)]]/Tabla1[[#This Row],[ÓPTIMO REQUERIDO]]</f>
        <v>0.57245337159253951</v>
      </c>
    </row>
    <row r="8753" spans="1:12" x14ac:dyDescent="0.35">
      <c r="A8753" s="1">
        <v>9</v>
      </c>
      <c r="B8753" s="1">
        <v>4</v>
      </c>
      <c r="C8753" s="3">
        <v>45360</v>
      </c>
      <c r="D8753" s="5">
        <f>Tabla1[[#This Row],[REQUERIDOS (9 X CASILLA)]]/9</f>
        <v>508</v>
      </c>
      <c r="E8753" s="2">
        <v>39185</v>
      </c>
      <c r="F8753" s="5">
        <v>38302</v>
      </c>
      <c r="G8753" s="4">
        <f t="shared" si="272"/>
        <v>0.9774658670409595</v>
      </c>
      <c r="H8753" s="5">
        <v>4572</v>
      </c>
      <c r="I8753" s="5">
        <v>5700</v>
      </c>
      <c r="J8753" s="4">
        <f t="shared" si="273"/>
        <v>1.246719160104987</v>
      </c>
      <c r="K8753" s="5">
        <v>7112</v>
      </c>
      <c r="L8753" s="4">
        <f>Tabla1[[#This Row],[CCRL (Ciudadanos que cumplen los requisitos de ley)]]/Tabla1[[#This Row],[ÓPTIMO REQUERIDO]]</f>
        <v>0.80146231721034866</v>
      </c>
    </row>
    <row r="8754" spans="1:12" x14ac:dyDescent="0.35">
      <c r="A8754" s="1">
        <v>9</v>
      </c>
      <c r="B8754" s="1">
        <v>5</v>
      </c>
      <c r="C8754" s="3">
        <v>45360</v>
      </c>
      <c r="D8754" s="5">
        <f>Tabla1[[#This Row],[REQUERIDOS (9 X CASILLA)]]/9</f>
        <v>560</v>
      </c>
      <c r="E8754" s="2">
        <v>44984</v>
      </c>
      <c r="F8754" s="5">
        <v>42034</v>
      </c>
      <c r="G8754" s="4">
        <f t="shared" si="272"/>
        <v>0.93442112751200423</v>
      </c>
      <c r="H8754" s="5">
        <v>5040</v>
      </c>
      <c r="I8754" s="5">
        <v>4792</v>
      </c>
      <c r="J8754" s="4">
        <f t="shared" si="273"/>
        <v>0.95079365079365075</v>
      </c>
      <c r="K8754" s="5">
        <v>7840</v>
      </c>
      <c r="L8754" s="4">
        <f>Tabla1[[#This Row],[CCRL (Ciudadanos que cumplen los requisitos de ley)]]/Tabla1[[#This Row],[ÓPTIMO REQUERIDO]]</f>
        <v>0.61122448979591837</v>
      </c>
    </row>
    <row r="8755" spans="1:12" x14ac:dyDescent="0.35">
      <c r="A8755" s="1">
        <v>9</v>
      </c>
      <c r="B8755" s="1">
        <v>6</v>
      </c>
      <c r="C8755" s="3">
        <v>45360</v>
      </c>
      <c r="D8755" s="5">
        <f>Tabla1[[#This Row],[REQUERIDOS (9 X CASILLA)]]/9</f>
        <v>596</v>
      </c>
      <c r="E8755" s="2">
        <v>44744</v>
      </c>
      <c r="F8755" s="5">
        <v>42939</v>
      </c>
      <c r="G8755" s="4">
        <f t="shared" si="272"/>
        <v>0.95965939567316283</v>
      </c>
      <c r="H8755" s="5">
        <v>5364</v>
      </c>
      <c r="I8755" s="5">
        <v>5542</v>
      </c>
      <c r="J8755" s="4">
        <f t="shared" si="273"/>
        <v>1.0331841909023116</v>
      </c>
      <c r="K8755" s="5">
        <v>8344</v>
      </c>
      <c r="L8755" s="4">
        <f>Tabla1[[#This Row],[CCRL (Ciudadanos que cumplen los requisitos de ley)]]/Tabla1[[#This Row],[ÓPTIMO REQUERIDO]]</f>
        <v>0.66418983700862899</v>
      </c>
    </row>
    <row r="8756" spans="1:12" x14ac:dyDescent="0.35">
      <c r="A8756" s="1">
        <v>9</v>
      </c>
      <c r="B8756" s="1">
        <v>7</v>
      </c>
      <c r="C8756" s="3">
        <v>45360</v>
      </c>
      <c r="D8756" s="5">
        <f>Tabla1[[#This Row],[REQUERIDOS (9 X CASILLA)]]/9</f>
        <v>718</v>
      </c>
      <c r="E8756" s="2">
        <v>53271</v>
      </c>
      <c r="F8756" s="5">
        <v>53271</v>
      </c>
      <c r="G8756" s="4">
        <f t="shared" si="272"/>
        <v>1</v>
      </c>
      <c r="H8756" s="5">
        <v>6462</v>
      </c>
      <c r="I8756" s="5">
        <v>7004</v>
      </c>
      <c r="J8756" s="4">
        <f t="shared" si="273"/>
        <v>1.0838749613122871</v>
      </c>
      <c r="K8756" s="5">
        <v>10770</v>
      </c>
      <c r="L8756" s="4">
        <f>Tabla1[[#This Row],[CCRL (Ciudadanos que cumplen los requisitos de ley)]]/Tabla1[[#This Row],[ÓPTIMO REQUERIDO]]</f>
        <v>0.65032497678737233</v>
      </c>
    </row>
    <row r="8757" spans="1:12" x14ac:dyDescent="0.35">
      <c r="A8757" s="1">
        <v>9</v>
      </c>
      <c r="B8757" s="1">
        <v>8</v>
      </c>
      <c r="C8757" s="3">
        <v>45360</v>
      </c>
      <c r="D8757" s="5">
        <f>Tabla1[[#This Row],[REQUERIDOS (9 X CASILLA)]]/9</f>
        <v>640</v>
      </c>
      <c r="E8757" s="2">
        <v>48967</v>
      </c>
      <c r="F8757" s="5">
        <v>47255</v>
      </c>
      <c r="G8757" s="4">
        <f t="shared" si="272"/>
        <v>0.96503767843649801</v>
      </c>
      <c r="H8757" s="5">
        <v>5760</v>
      </c>
      <c r="I8757" s="5">
        <v>6824</v>
      </c>
      <c r="J8757" s="4">
        <f t="shared" si="273"/>
        <v>1.1847222222222222</v>
      </c>
      <c r="K8757" s="5">
        <v>9600</v>
      </c>
      <c r="L8757" s="4">
        <f>Tabla1[[#This Row],[CCRL (Ciudadanos que cumplen los requisitos de ley)]]/Tabla1[[#This Row],[ÓPTIMO REQUERIDO]]</f>
        <v>0.71083333333333332</v>
      </c>
    </row>
    <row r="8758" spans="1:12" x14ac:dyDescent="0.35">
      <c r="A8758" s="1">
        <v>9</v>
      </c>
      <c r="B8758" s="1">
        <v>9</v>
      </c>
      <c r="C8758" s="3">
        <v>45360</v>
      </c>
      <c r="D8758" s="5">
        <f>Tabla1[[#This Row],[REQUERIDOS (9 X CASILLA)]]/9</f>
        <v>504</v>
      </c>
      <c r="E8758" s="2">
        <v>40975</v>
      </c>
      <c r="F8758" s="5">
        <v>40267</v>
      </c>
      <c r="G8758" s="4">
        <f t="shared" si="272"/>
        <v>0.98272117144600368</v>
      </c>
      <c r="H8758" s="5">
        <v>4536</v>
      </c>
      <c r="I8758" s="5">
        <v>5659</v>
      </c>
      <c r="J8758" s="4">
        <f t="shared" si="273"/>
        <v>1.2475749559082892</v>
      </c>
      <c r="K8758" s="5">
        <v>7560</v>
      </c>
      <c r="L8758" s="4">
        <f>Tabla1[[#This Row],[CCRL (Ciudadanos que cumplen los requisitos de ley)]]/Tabla1[[#This Row],[ÓPTIMO REQUERIDO]]</f>
        <v>0.74854497354497351</v>
      </c>
    </row>
    <row r="8759" spans="1:12" x14ac:dyDescent="0.35">
      <c r="A8759" s="1">
        <v>9</v>
      </c>
      <c r="B8759" s="1">
        <v>10</v>
      </c>
      <c r="C8759" s="3">
        <v>45360</v>
      </c>
      <c r="D8759" s="5">
        <f>Tabla1[[#This Row],[REQUERIDOS (9 X CASILLA)]]/9</f>
        <v>560</v>
      </c>
      <c r="E8759" s="2">
        <v>42476</v>
      </c>
      <c r="F8759" s="5">
        <v>42457</v>
      </c>
      <c r="G8759" s="4">
        <f t="shared" si="272"/>
        <v>0.9995526885770788</v>
      </c>
      <c r="H8759" s="5">
        <v>5040</v>
      </c>
      <c r="I8759" s="5">
        <v>4613</v>
      </c>
      <c r="J8759" s="4">
        <f t="shared" si="273"/>
        <v>0.91527777777777775</v>
      </c>
      <c r="K8759" s="5">
        <v>7840</v>
      </c>
      <c r="L8759" s="4">
        <f>Tabla1[[#This Row],[CCRL (Ciudadanos que cumplen los requisitos de ley)]]/Tabla1[[#This Row],[ÓPTIMO REQUERIDO]]</f>
        <v>0.58839285714285716</v>
      </c>
    </row>
    <row r="8760" spans="1:12" x14ac:dyDescent="0.35">
      <c r="A8760" s="1">
        <v>9</v>
      </c>
      <c r="B8760" s="1">
        <v>11</v>
      </c>
      <c r="C8760" s="3">
        <v>45360</v>
      </c>
      <c r="D8760" s="5">
        <f>Tabla1[[#This Row],[REQUERIDOS (9 X CASILLA)]]/9</f>
        <v>700</v>
      </c>
      <c r="E8760" s="2">
        <v>52139</v>
      </c>
      <c r="F8760" s="5">
        <v>51150</v>
      </c>
      <c r="G8760" s="4">
        <f t="shared" si="272"/>
        <v>0.98103147356105791</v>
      </c>
      <c r="H8760" s="5">
        <v>6300</v>
      </c>
      <c r="I8760" s="5">
        <v>6612</v>
      </c>
      <c r="J8760" s="4">
        <f t="shared" si="273"/>
        <v>1.0495238095238095</v>
      </c>
      <c r="K8760" s="5">
        <v>10500</v>
      </c>
      <c r="L8760" s="4">
        <f>Tabla1[[#This Row],[CCRL (Ciudadanos que cumplen los requisitos de ley)]]/Tabla1[[#This Row],[ÓPTIMO REQUERIDO]]</f>
        <v>0.62971428571428567</v>
      </c>
    </row>
    <row r="8761" spans="1:12" x14ac:dyDescent="0.35">
      <c r="A8761" s="1">
        <v>9</v>
      </c>
      <c r="B8761" s="1">
        <v>12</v>
      </c>
      <c r="C8761" s="3">
        <v>45360</v>
      </c>
      <c r="D8761" s="5">
        <f>Tabla1[[#This Row],[REQUERIDOS (9 X CASILLA)]]/9</f>
        <v>663</v>
      </c>
      <c r="E8761" s="2">
        <v>48933</v>
      </c>
      <c r="F8761" s="5">
        <v>48753</v>
      </c>
      <c r="G8761" s="4">
        <f t="shared" si="272"/>
        <v>0.99632150082766235</v>
      </c>
      <c r="H8761" s="5">
        <v>5967</v>
      </c>
      <c r="I8761" s="5">
        <v>5377</v>
      </c>
      <c r="J8761" s="4">
        <f t="shared" si="273"/>
        <v>0.90112284229931294</v>
      </c>
      <c r="K8761" s="5">
        <v>10608</v>
      </c>
      <c r="L8761" s="4">
        <f>Tabla1[[#This Row],[CCRL (Ciudadanos que cumplen los requisitos de ley)]]/Tabla1[[#This Row],[ÓPTIMO REQUERIDO]]</f>
        <v>0.50688159879336347</v>
      </c>
    </row>
    <row r="8762" spans="1:12" x14ac:dyDescent="0.35">
      <c r="A8762" s="1">
        <v>9</v>
      </c>
      <c r="B8762" s="1">
        <v>13</v>
      </c>
      <c r="C8762" s="3">
        <v>45360</v>
      </c>
      <c r="D8762" s="5">
        <f>Tabla1[[#This Row],[REQUERIDOS (9 X CASILLA)]]/9</f>
        <v>638</v>
      </c>
      <c r="E8762" s="2">
        <v>46914</v>
      </c>
      <c r="F8762" s="5">
        <v>46420</v>
      </c>
      <c r="G8762" s="4">
        <f t="shared" si="272"/>
        <v>0.98947009421494647</v>
      </c>
      <c r="H8762" s="5">
        <v>5742</v>
      </c>
      <c r="I8762" s="5">
        <v>5808</v>
      </c>
      <c r="J8762" s="4">
        <f t="shared" si="273"/>
        <v>1.0114942528735633</v>
      </c>
      <c r="K8762" s="5">
        <v>8294</v>
      </c>
      <c r="L8762" s="4">
        <f>Tabla1[[#This Row],[CCRL (Ciudadanos que cumplen los requisitos de ley)]]/Tabla1[[#This Row],[ÓPTIMO REQUERIDO]]</f>
        <v>0.70026525198938994</v>
      </c>
    </row>
    <row r="8763" spans="1:12" x14ac:dyDescent="0.35">
      <c r="A8763" s="1">
        <v>9</v>
      </c>
      <c r="B8763" s="1">
        <v>14</v>
      </c>
      <c r="C8763" s="3">
        <v>45360</v>
      </c>
      <c r="D8763" s="5">
        <f>Tabla1[[#This Row],[REQUERIDOS (9 X CASILLA)]]/9</f>
        <v>622</v>
      </c>
      <c r="E8763" s="2">
        <v>46744</v>
      </c>
      <c r="F8763" s="5">
        <v>46503</v>
      </c>
      <c r="G8763" s="4">
        <f t="shared" si="272"/>
        <v>0.99484425808659938</v>
      </c>
      <c r="H8763" s="5">
        <v>5598</v>
      </c>
      <c r="I8763" s="5">
        <v>5588</v>
      </c>
      <c r="J8763" s="4">
        <f t="shared" si="273"/>
        <v>0.99821364773133259</v>
      </c>
      <c r="K8763" s="5">
        <v>9330</v>
      </c>
      <c r="L8763" s="4">
        <f>Tabla1[[#This Row],[CCRL (Ciudadanos que cumplen los requisitos de ley)]]/Tabla1[[#This Row],[ÓPTIMO REQUERIDO]]</f>
        <v>0.5989281886387996</v>
      </c>
    </row>
    <row r="8764" spans="1:12" x14ac:dyDescent="0.35">
      <c r="A8764" s="1">
        <v>9</v>
      </c>
      <c r="B8764" s="1">
        <v>15</v>
      </c>
      <c r="C8764" s="3">
        <v>45360</v>
      </c>
      <c r="D8764" s="5">
        <f>Tabla1[[#This Row],[REQUERIDOS (9 X CASILLA)]]/9</f>
        <v>644</v>
      </c>
      <c r="E8764" s="2">
        <v>49525</v>
      </c>
      <c r="F8764" s="5">
        <v>49186</v>
      </c>
      <c r="G8764" s="4">
        <f t="shared" si="272"/>
        <v>0.99315497223624427</v>
      </c>
      <c r="H8764" s="5">
        <v>5796</v>
      </c>
      <c r="I8764" s="5">
        <v>4948</v>
      </c>
      <c r="J8764" s="4">
        <f t="shared" si="273"/>
        <v>0.85369220151828851</v>
      </c>
      <c r="K8764" s="5">
        <v>9016</v>
      </c>
      <c r="L8764" s="4">
        <f>Tabla1[[#This Row],[CCRL (Ciudadanos que cumplen los requisitos de ley)]]/Tabla1[[#This Row],[ÓPTIMO REQUERIDO]]</f>
        <v>0.54880212954747121</v>
      </c>
    </row>
    <row r="8765" spans="1:12" x14ac:dyDescent="0.35">
      <c r="A8765" s="1">
        <v>9</v>
      </c>
      <c r="B8765" s="1">
        <v>16</v>
      </c>
      <c r="C8765" s="3">
        <v>45360</v>
      </c>
      <c r="D8765" s="5">
        <f>Tabla1[[#This Row],[REQUERIDOS (9 X CASILLA)]]/9</f>
        <v>549</v>
      </c>
      <c r="E8765" s="2">
        <v>41596</v>
      </c>
      <c r="F8765" s="5">
        <v>40391</v>
      </c>
      <c r="G8765" s="4">
        <f t="shared" si="272"/>
        <v>0.97103086835272623</v>
      </c>
      <c r="H8765" s="5">
        <v>4941</v>
      </c>
      <c r="I8765" s="5">
        <v>5432</v>
      </c>
      <c r="J8765" s="4">
        <f t="shared" si="273"/>
        <v>1.0993725966403562</v>
      </c>
      <c r="K8765" s="5">
        <v>8784</v>
      </c>
      <c r="L8765" s="4">
        <f>Tabla1[[#This Row],[CCRL (Ciudadanos que cumplen los requisitos de ley)]]/Tabla1[[#This Row],[ÓPTIMO REQUERIDO]]</f>
        <v>0.61839708561020035</v>
      </c>
    </row>
    <row r="8766" spans="1:12" x14ac:dyDescent="0.35">
      <c r="A8766" s="1">
        <v>9</v>
      </c>
      <c r="B8766" s="1">
        <v>17</v>
      </c>
      <c r="C8766" s="3">
        <v>45360</v>
      </c>
      <c r="D8766" s="5">
        <f>Tabla1[[#This Row],[REQUERIDOS (9 X CASILLA)]]/9</f>
        <v>563</v>
      </c>
      <c r="E8766" s="2">
        <v>45435</v>
      </c>
      <c r="F8766" s="5">
        <v>42709</v>
      </c>
      <c r="G8766" s="4">
        <f t="shared" si="272"/>
        <v>0.94000220094640696</v>
      </c>
      <c r="H8766" s="5">
        <v>5067</v>
      </c>
      <c r="I8766" s="5">
        <v>4220</v>
      </c>
      <c r="J8766" s="4">
        <f t="shared" si="273"/>
        <v>0.83283994474047762</v>
      </c>
      <c r="K8766" s="5">
        <v>8445</v>
      </c>
      <c r="L8766" s="4">
        <f>Tabla1[[#This Row],[CCRL (Ciudadanos que cumplen los requisitos de ley)]]/Tabla1[[#This Row],[ÓPTIMO REQUERIDO]]</f>
        <v>0.49970396684428658</v>
      </c>
    </row>
    <row r="8767" spans="1:12" x14ac:dyDescent="0.35">
      <c r="A8767" s="1">
        <v>9</v>
      </c>
      <c r="B8767" s="1">
        <v>18</v>
      </c>
      <c r="C8767" s="3">
        <v>45360</v>
      </c>
      <c r="D8767" s="5">
        <f>Tabla1[[#This Row],[REQUERIDOS (9 X CASILLA)]]/9</f>
        <v>628</v>
      </c>
      <c r="E8767" s="2">
        <v>48046</v>
      </c>
      <c r="F8767" s="5">
        <v>48046</v>
      </c>
      <c r="G8767" s="4">
        <f t="shared" si="272"/>
        <v>1</v>
      </c>
      <c r="H8767" s="5">
        <v>5652</v>
      </c>
      <c r="I8767" s="5">
        <v>6972</v>
      </c>
      <c r="J8767" s="4">
        <f t="shared" si="273"/>
        <v>1.2335456475583864</v>
      </c>
      <c r="K8767" s="5">
        <v>8792</v>
      </c>
      <c r="L8767" s="4">
        <f>Tabla1[[#This Row],[CCRL (Ciudadanos que cumplen los requisitos de ley)]]/Tabla1[[#This Row],[ÓPTIMO REQUERIDO]]</f>
        <v>0.79299363057324845</v>
      </c>
    </row>
    <row r="8768" spans="1:12" x14ac:dyDescent="0.35">
      <c r="A8768" s="1">
        <v>9</v>
      </c>
      <c r="B8768" s="1">
        <v>19</v>
      </c>
      <c r="C8768" s="3">
        <v>45360</v>
      </c>
      <c r="D8768" s="5">
        <f>Tabla1[[#This Row],[REQUERIDOS (9 X CASILLA)]]/9</f>
        <v>593</v>
      </c>
      <c r="E8768" s="2">
        <v>43011</v>
      </c>
      <c r="F8768" s="5">
        <v>42439</v>
      </c>
      <c r="G8768" s="4">
        <f t="shared" si="272"/>
        <v>0.98670107646881033</v>
      </c>
      <c r="H8768" s="5">
        <v>5337</v>
      </c>
      <c r="I8768" s="5">
        <v>4948</v>
      </c>
      <c r="J8768" s="4">
        <f t="shared" si="273"/>
        <v>0.92711261008056955</v>
      </c>
      <c r="K8768" s="5">
        <v>8895</v>
      </c>
      <c r="L8768" s="4">
        <f>Tabla1[[#This Row],[CCRL (Ciudadanos que cumplen los requisitos de ley)]]/Tabla1[[#This Row],[ÓPTIMO REQUERIDO]]</f>
        <v>0.55626756604834171</v>
      </c>
    </row>
    <row r="8769" spans="1:12" x14ac:dyDescent="0.35">
      <c r="A8769" s="1">
        <v>9</v>
      </c>
      <c r="B8769" s="1">
        <v>20</v>
      </c>
      <c r="C8769" s="3">
        <v>45360</v>
      </c>
      <c r="D8769" s="5">
        <f>Tabla1[[#This Row],[REQUERIDOS (9 X CASILLA)]]/9</f>
        <v>684</v>
      </c>
      <c r="E8769" s="2">
        <v>52111</v>
      </c>
      <c r="F8769" s="5">
        <v>51184</v>
      </c>
      <c r="G8769" s="4">
        <f t="shared" si="272"/>
        <v>0.98221104949051063</v>
      </c>
      <c r="H8769" s="5">
        <v>6156</v>
      </c>
      <c r="I8769" s="5">
        <v>7428</v>
      </c>
      <c r="J8769" s="4">
        <f t="shared" si="273"/>
        <v>1.2066276803118909</v>
      </c>
      <c r="K8769" s="5">
        <v>10260</v>
      </c>
      <c r="L8769" s="4">
        <f>Tabla1[[#This Row],[CCRL (Ciudadanos que cumplen los requisitos de ley)]]/Tabla1[[#This Row],[ÓPTIMO REQUERIDO]]</f>
        <v>0.7239766081871345</v>
      </c>
    </row>
    <row r="8770" spans="1:12" x14ac:dyDescent="0.35">
      <c r="A8770" s="1">
        <v>9</v>
      </c>
      <c r="B8770" s="1">
        <v>21</v>
      </c>
      <c r="C8770" s="3">
        <v>45360</v>
      </c>
      <c r="D8770" s="5">
        <f>Tabla1[[#This Row],[REQUERIDOS (9 X CASILLA)]]/9</f>
        <v>542</v>
      </c>
      <c r="E8770" s="2">
        <v>45438</v>
      </c>
      <c r="F8770" s="5">
        <v>43543</v>
      </c>
      <c r="G8770" s="4">
        <f t="shared" si="272"/>
        <v>0.95829481931423033</v>
      </c>
      <c r="H8770" s="5">
        <v>4878</v>
      </c>
      <c r="I8770" s="5">
        <v>5052</v>
      </c>
      <c r="J8770" s="4">
        <f t="shared" si="273"/>
        <v>1.035670356703567</v>
      </c>
      <c r="K8770" s="5">
        <v>7588</v>
      </c>
      <c r="L8770" s="4">
        <f>Tabla1[[#This Row],[CCRL (Ciudadanos que cumplen los requisitos de ley)]]/Tabla1[[#This Row],[ÓPTIMO REQUERIDO]]</f>
        <v>0.66578808645229315</v>
      </c>
    </row>
    <row r="8771" spans="1:12" x14ac:dyDescent="0.35">
      <c r="A8771" s="1">
        <v>9</v>
      </c>
      <c r="B8771" s="1">
        <v>22</v>
      </c>
      <c r="C8771" s="3">
        <v>45360</v>
      </c>
      <c r="D8771" s="5">
        <f>Tabla1[[#This Row],[REQUERIDOS (9 X CASILLA)]]/9</f>
        <v>489</v>
      </c>
      <c r="E8771" s="2">
        <v>39070</v>
      </c>
      <c r="F8771" s="5">
        <v>39070</v>
      </c>
      <c r="G8771" s="4">
        <f t="shared" ref="G8771:G8834" si="274">F8771/E8771</f>
        <v>1</v>
      </c>
      <c r="H8771" s="5">
        <v>4401</v>
      </c>
      <c r="I8771" s="5">
        <v>7734</v>
      </c>
      <c r="J8771" s="4">
        <f t="shared" ref="J8771:J8834" si="275">I8771/H8771</f>
        <v>1.7573278800272665</v>
      </c>
      <c r="K8771" s="5">
        <v>7335</v>
      </c>
      <c r="L8771" s="4">
        <f>Tabla1[[#This Row],[CCRL (Ciudadanos que cumplen los requisitos de ley)]]/Tabla1[[#This Row],[ÓPTIMO REQUERIDO]]</f>
        <v>1.05439672801636</v>
      </c>
    </row>
    <row r="8772" spans="1:12" x14ac:dyDescent="0.35">
      <c r="A8772" s="1">
        <v>10</v>
      </c>
      <c r="B8772" s="1">
        <v>1</v>
      </c>
      <c r="C8772" s="3">
        <v>45360</v>
      </c>
      <c r="D8772" s="5">
        <f>Tabla1[[#This Row],[REQUERIDOS (9 X CASILLA)]]/9</f>
        <v>674</v>
      </c>
      <c r="E8772" s="2">
        <v>47943</v>
      </c>
      <c r="F8772" s="5">
        <v>42323</v>
      </c>
      <c r="G8772" s="4">
        <f t="shared" si="274"/>
        <v>0.88277746490624287</v>
      </c>
      <c r="H8772" s="5">
        <v>6066</v>
      </c>
      <c r="I8772" s="5">
        <v>7975</v>
      </c>
      <c r="J8772" s="4">
        <f t="shared" si="275"/>
        <v>1.3147049126277612</v>
      </c>
      <c r="K8772" s="5">
        <v>8762</v>
      </c>
      <c r="L8772" s="4">
        <f>Tabla1[[#This Row],[CCRL (Ciudadanos que cumplen los requisitos de ley)]]/Tabla1[[#This Row],[ÓPTIMO REQUERIDO]]</f>
        <v>0.91018032412691163</v>
      </c>
    </row>
    <row r="8773" spans="1:12" x14ac:dyDescent="0.35">
      <c r="A8773" s="1">
        <v>10</v>
      </c>
      <c r="B8773" s="1">
        <v>2</v>
      </c>
      <c r="C8773" s="3">
        <v>45360</v>
      </c>
      <c r="D8773" s="5">
        <f>Tabla1[[#This Row],[REQUERIDOS (9 X CASILLA)]]/9</f>
        <v>645</v>
      </c>
      <c r="E8773" s="2">
        <v>46031</v>
      </c>
      <c r="F8773" s="5">
        <v>43931</v>
      </c>
      <c r="G8773" s="4">
        <f t="shared" si="274"/>
        <v>0.95437857096304668</v>
      </c>
      <c r="H8773" s="5">
        <v>5805</v>
      </c>
      <c r="I8773" s="5">
        <v>7205</v>
      </c>
      <c r="J8773" s="4">
        <f t="shared" si="275"/>
        <v>1.2411714039621016</v>
      </c>
      <c r="K8773" s="5">
        <v>9030</v>
      </c>
      <c r="L8773" s="4">
        <f>Tabla1[[#This Row],[CCRL (Ciudadanos que cumplen los requisitos de ley)]]/Tabla1[[#This Row],[ÓPTIMO REQUERIDO]]</f>
        <v>0.79789590254706533</v>
      </c>
    </row>
    <row r="8774" spans="1:12" x14ac:dyDescent="0.35">
      <c r="A8774" s="1">
        <v>10</v>
      </c>
      <c r="B8774" s="1">
        <v>3</v>
      </c>
      <c r="C8774" s="3">
        <v>45360</v>
      </c>
      <c r="D8774" s="5">
        <f>Tabla1[[#This Row],[REQUERIDOS (9 X CASILLA)]]/9</f>
        <v>710</v>
      </c>
      <c r="E8774" s="2">
        <v>49586</v>
      </c>
      <c r="F8774" s="5">
        <v>45190</v>
      </c>
      <c r="G8774" s="4">
        <f t="shared" si="274"/>
        <v>0.91134594441979588</v>
      </c>
      <c r="H8774" s="5">
        <v>6390</v>
      </c>
      <c r="I8774" s="5">
        <v>10935</v>
      </c>
      <c r="J8774" s="4">
        <f t="shared" si="275"/>
        <v>1.7112676056338028</v>
      </c>
      <c r="K8774" s="5">
        <v>9230</v>
      </c>
      <c r="L8774" s="4">
        <f>Tabla1[[#This Row],[CCRL (Ciudadanos que cumplen los requisitos de ley)]]/Tabla1[[#This Row],[ÓPTIMO REQUERIDO]]</f>
        <v>1.1847237269772481</v>
      </c>
    </row>
    <row r="8775" spans="1:12" x14ac:dyDescent="0.35">
      <c r="A8775" s="1">
        <v>10</v>
      </c>
      <c r="B8775" s="1">
        <v>4</v>
      </c>
      <c r="C8775" s="3">
        <v>45360</v>
      </c>
      <c r="D8775" s="5">
        <f>Tabla1[[#This Row],[REQUERIDOS (9 X CASILLA)]]/9</f>
        <v>589</v>
      </c>
      <c r="E8775" s="2">
        <v>45732</v>
      </c>
      <c r="F8775" s="5">
        <v>45369</v>
      </c>
      <c r="G8775" s="4">
        <f t="shared" si="274"/>
        <v>0.99206245080031485</v>
      </c>
      <c r="H8775" s="5">
        <v>5301</v>
      </c>
      <c r="I8775" s="5">
        <v>6124</v>
      </c>
      <c r="J8775" s="4">
        <f t="shared" si="275"/>
        <v>1.1552537257121298</v>
      </c>
      <c r="K8775" s="5">
        <v>8835</v>
      </c>
      <c r="L8775" s="4">
        <f>Tabla1[[#This Row],[CCRL (Ciudadanos que cumplen los requisitos de ley)]]/Tabla1[[#This Row],[ÓPTIMO REQUERIDO]]</f>
        <v>0.69315223542727789</v>
      </c>
    </row>
    <row r="8776" spans="1:12" x14ac:dyDescent="0.35">
      <c r="A8776" s="1">
        <v>11</v>
      </c>
      <c r="B8776" s="1">
        <v>1</v>
      </c>
      <c r="C8776" s="3">
        <v>45360</v>
      </c>
      <c r="D8776" s="5">
        <f>Tabla1[[#This Row],[REQUERIDOS (9 X CASILLA)]]/9</f>
        <v>501</v>
      </c>
      <c r="E8776" s="2">
        <v>38542</v>
      </c>
      <c r="F8776" s="5">
        <v>30543</v>
      </c>
      <c r="G8776" s="4">
        <f t="shared" si="274"/>
        <v>0.79246017331741991</v>
      </c>
      <c r="H8776" s="5">
        <v>4509</v>
      </c>
      <c r="I8776" s="5">
        <v>4651</v>
      </c>
      <c r="J8776" s="4">
        <f t="shared" si="275"/>
        <v>1.0314925704147262</v>
      </c>
      <c r="K8776" s="5">
        <v>6513</v>
      </c>
      <c r="L8776" s="4">
        <f>Tabla1[[#This Row],[CCRL (Ciudadanos que cumplen los requisitos de ley)]]/Tabla1[[#This Row],[ÓPTIMO REQUERIDO]]</f>
        <v>0.71411024105634879</v>
      </c>
    </row>
    <row r="8777" spans="1:12" x14ac:dyDescent="0.35">
      <c r="A8777" s="1">
        <v>11</v>
      </c>
      <c r="B8777" s="1">
        <v>2</v>
      </c>
      <c r="C8777" s="3">
        <v>45360</v>
      </c>
      <c r="D8777" s="5">
        <f>Tabla1[[#This Row],[REQUERIDOS (9 X CASILLA)]]/9</f>
        <v>577</v>
      </c>
      <c r="E8777" s="2">
        <v>43855</v>
      </c>
      <c r="F8777" s="5">
        <v>33562</v>
      </c>
      <c r="G8777" s="4">
        <f t="shared" si="274"/>
        <v>0.7652947212404515</v>
      </c>
      <c r="H8777" s="5">
        <v>5193</v>
      </c>
      <c r="I8777" s="5">
        <v>5318</v>
      </c>
      <c r="J8777" s="4">
        <f t="shared" si="275"/>
        <v>1.0240708646254573</v>
      </c>
      <c r="K8777" s="5">
        <v>7501</v>
      </c>
      <c r="L8777" s="4">
        <f>Tabla1[[#This Row],[CCRL (Ciudadanos que cumplen los requisitos de ley)]]/Tabla1[[#This Row],[ÓPTIMO REQUERIDO]]</f>
        <v>0.70897213704839357</v>
      </c>
    </row>
    <row r="8778" spans="1:12" x14ac:dyDescent="0.35">
      <c r="A8778" s="1">
        <v>11</v>
      </c>
      <c r="B8778" s="1">
        <v>3</v>
      </c>
      <c r="C8778" s="3">
        <v>45360</v>
      </c>
      <c r="D8778" s="5">
        <f>Tabla1[[#This Row],[REQUERIDOS (9 X CASILLA)]]/9</f>
        <v>561</v>
      </c>
      <c r="E8778" s="2">
        <v>43186</v>
      </c>
      <c r="F8778" s="5">
        <v>41397</v>
      </c>
      <c r="G8778" s="4">
        <f t="shared" si="274"/>
        <v>0.95857453804473669</v>
      </c>
      <c r="H8778" s="5">
        <v>5049</v>
      </c>
      <c r="I8778" s="5">
        <v>3732</v>
      </c>
      <c r="J8778" s="4">
        <f t="shared" si="275"/>
        <v>0.73915626856803329</v>
      </c>
      <c r="K8778" s="5">
        <v>8415</v>
      </c>
      <c r="L8778" s="4">
        <f>Tabla1[[#This Row],[CCRL (Ciudadanos que cumplen los requisitos de ley)]]/Tabla1[[#This Row],[ÓPTIMO REQUERIDO]]</f>
        <v>0.44349376114081995</v>
      </c>
    </row>
    <row r="8779" spans="1:12" x14ac:dyDescent="0.35">
      <c r="A8779" s="1">
        <v>11</v>
      </c>
      <c r="B8779" s="1">
        <v>4</v>
      </c>
      <c r="C8779" s="3">
        <v>45360</v>
      </c>
      <c r="D8779" s="5">
        <f>Tabla1[[#This Row],[REQUERIDOS (9 X CASILLA)]]/9</f>
        <v>506</v>
      </c>
      <c r="E8779" s="2">
        <v>37920</v>
      </c>
      <c r="F8779" s="5">
        <v>28673</v>
      </c>
      <c r="G8779" s="4">
        <f t="shared" si="274"/>
        <v>0.75614451476793254</v>
      </c>
      <c r="H8779" s="5">
        <v>4554</v>
      </c>
      <c r="I8779" s="5">
        <v>4717</v>
      </c>
      <c r="J8779" s="4">
        <f t="shared" si="275"/>
        <v>1.0357927097057531</v>
      </c>
      <c r="K8779" s="5">
        <v>7084</v>
      </c>
      <c r="L8779" s="4">
        <f>Tabla1[[#This Row],[CCRL (Ciudadanos que cumplen los requisitos de ley)]]/Tabla1[[#This Row],[ÓPTIMO REQUERIDO]]</f>
        <v>0.66586674195369844</v>
      </c>
    </row>
    <row r="8780" spans="1:12" x14ac:dyDescent="0.35">
      <c r="A8780" s="1">
        <v>11</v>
      </c>
      <c r="B8780" s="1">
        <v>5</v>
      </c>
      <c r="C8780" s="3">
        <v>45360</v>
      </c>
      <c r="D8780" s="5">
        <f>Tabla1[[#This Row],[REQUERIDOS (9 X CASILLA)]]/9</f>
        <v>500</v>
      </c>
      <c r="E8780" s="2">
        <v>39420</v>
      </c>
      <c r="F8780" s="5">
        <v>39420</v>
      </c>
      <c r="G8780" s="4">
        <f t="shared" si="274"/>
        <v>1</v>
      </c>
      <c r="H8780" s="5">
        <v>4500</v>
      </c>
      <c r="I8780" s="5">
        <v>6749</v>
      </c>
      <c r="J8780" s="4">
        <f t="shared" si="275"/>
        <v>1.4997777777777779</v>
      </c>
      <c r="K8780" s="5">
        <v>7000</v>
      </c>
      <c r="L8780" s="4">
        <f>Tabla1[[#This Row],[CCRL (Ciudadanos que cumplen los requisitos de ley)]]/Tabla1[[#This Row],[ÓPTIMO REQUERIDO]]</f>
        <v>0.96414285714285719</v>
      </c>
    </row>
    <row r="8781" spans="1:12" x14ac:dyDescent="0.35">
      <c r="A8781" s="1">
        <v>11</v>
      </c>
      <c r="B8781" s="1">
        <v>6</v>
      </c>
      <c r="C8781" s="3">
        <v>45360</v>
      </c>
      <c r="D8781" s="5">
        <f>Tabla1[[#This Row],[REQUERIDOS (9 X CASILLA)]]/9</f>
        <v>496</v>
      </c>
      <c r="E8781" s="2">
        <v>38652</v>
      </c>
      <c r="F8781" s="5">
        <v>38579</v>
      </c>
      <c r="G8781" s="4">
        <f t="shared" si="274"/>
        <v>0.99811135258201389</v>
      </c>
      <c r="H8781" s="5">
        <v>4464</v>
      </c>
      <c r="I8781" s="5">
        <v>5982</v>
      </c>
      <c r="J8781" s="4">
        <f t="shared" si="275"/>
        <v>1.3400537634408602</v>
      </c>
      <c r="K8781" s="5">
        <v>7440</v>
      </c>
      <c r="L8781" s="4">
        <f>Tabla1[[#This Row],[CCRL (Ciudadanos que cumplen los requisitos de ley)]]/Tabla1[[#This Row],[ÓPTIMO REQUERIDO]]</f>
        <v>0.80403225806451617</v>
      </c>
    </row>
    <row r="8782" spans="1:12" x14ac:dyDescent="0.35">
      <c r="A8782" s="1">
        <v>11</v>
      </c>
      <c r="B8782" s="1">
        <v>7</v>
      </c>
      <c r="C8782" s="3">
        <v>45360</v>
      </c>
      <c r="D8782" s="5">
        <f>Tabla1[[#This Row],[REQUERIDOS (9 X CASILLA)]]/9</f>
        <v>472</v>
      </c>
      <c r="E8782" s="2">
        <v>35570</v>
      </c>
      <c r="F8782" s="5">
        <v>29830</v>
      </c>
      <c r="G8782" s="4">
        <f t="shared" si="274"/>
        <v>0.83862805735170087</v>
      </c>
      <c r="H8782" s="5">
        <v>4248</v>
      </c>
      <c r="I8782" s="5">
        <v>4141</v>
      </c>
      <c r="J8782" s="4">
        <f t="shared" si="275"/>
        <v>0.97481167608286257</v>
      </c>
      <c r="K8782" s="5">
        <v>6136</v>
      </c>
      <c r="L8782" s="4">
        <f>Tabla1[[#This Row],[CCRL (Ciudadanos que cumplen los requisitos de ley)]]/Tabla1[[#This Row],[ÓPTIMO REQUERIDO]]</f>
        <v>0.67486962190352018</v>
      </c>
    </row>
    <row r="8783" spans="1:12" x14ac:dyDescent="0.35">
      <c r="A8783" s="1">
        <v>11</v>
      </c>
      <c r="B8783" s="1">
        <v>8</v>
      </c>
      <c r="C8783" s="3">
        <v>45360</v>
      </c>
      <c r="D8783" s="5">
        <f>Tabla1[[#This Row],[REQUERIDOS (9 X CASILLA)]]/9</f>
        <v>577</v>
      </c>
      <c r="E8783" s="2">
        <v>45087</v>
      </c>
      <c r="F8783" s="5">
        <v>42355</v>
      </c>
      <c r="G8783" s="4">
        <f t="shared" si="274"/>
        <v>0.93940603721693616</v>
      </c>
      <c r="H8783" s="5">
        <v>5193</v>
      </c>
      <c r="I8783" s="5">
        <v>5696</v>
      </c>
      <c r="J8783" s="4">
        <f t="shared" si="275"/>
        <v>1.0968611592528403</v>
      </c>
      <c r="K8783" s="5">
        <v>7501</v>
      </c>
      <c r="L8783" s="4">
        <f>Tabla1[[#This Row],[CCRL (Ciudadanos que cumplen los requisitos de ley)]]/Tabla1[[#This Row],[ÓPTIMO REQUERIDO]]</f>
        <v>0.75936541794427415</v>
      </c>
    </row>
    <row r="8784" spans="1:12" x14ac:dyDescent="0.35">
      <c r="A8784" s="1">
        <v>11</v>
      </c>
      <c r="B8784" s="1">
        <v>9</v>
      </c>
      <c r="C8784" s="3">
        <v>45360</v>
      </c>
      <c r="D8784" s="5">
        <f>Tabla1[[#This Row],[REQUERIDOS (9 X CASILLA)]]/9</f>
        <v>500</v>
      </c>
      <c r="E8784" s="2">
        <v>40654</v>
      </c>
      <c r="F8784" s="5">
        <v>39917</v>
      </c>
      <c r="G8784" s="4">
        <f t="shared" si="274"/>
        <v>0.98187140256801297</v>
      </c>
      <c r="H8784" s="5">
        <v>4500</v>
      </c>
      <c r="I8784" s="5">
        <v>5221</v>
      </c>
      <c r="J8784" s="4">
        <f t="shared" si="275"/>
        <v>1.1602222222222223</v>
      </c>
      <c r="K8784" s="5">
        <v>8000</v>
      </c>
      <c r="L8784" s="4">
        <f>Tabla1[[#This Row],[CCRL (Ciudadanos que cumplen los requisitos de ley)]]/Tabla1[[#This Row],[ÓPTIMO REQUERIDO]]</f>
        <v>0.65262500000000001</v>
      </c>
    </row>
    <row r="8785" spans="1:12" x14ac:dyDescent="0.35">
      <c r="A8785" s="1">
        <v>11</v>
      </c>
      <c r="B8785" s="1">
        <v>10</v>
      </c>
      <c r="C8785" s="3">
        <v>45360</v>
      </c>
      <c r="D8785" s="5">
        <f>Tabla1[[#This Row],[REQUERIDOS (9 X CASILLA)]]/9</f>
        <v>646</v>
      </c>
      <c r="E8785" s="2">
        <v>48260</v>
      </c>
      <c r="F8785" s="5">
        <v>44198</v>
      </c>
      <c r="G8785" s="4">
        <f t="shared" si="274"/>
        <v>0.9158309158723581</v>
      </c>
      <c r="H8785" s="5">
        <v>5814</v>
      </c>
      <c r="I8785" s="5">
        <v>7710</v>
      </c>
      <c r="J8785" s="4">
        <f t="shared" si="275"/>
        <v>1.3261093911248709</v>
      </c>
      <c r="K8785" s="5">
        <v>8398</v>
      </c>
      <c r="L8785" s="4">
        <f>Tabla1[[#This Row],[CCRL (Ciudadanos que cumplen los requisitos de ley)]]/Tabla1[[#This Row],[ÓPTIMO REQUERIDO]]</f>
        <v>0.9180757323172184</v>
      </c>
    </row>
    <row r="8786" spans="1:12" x14ac:dyDescent="0.35">
      <c r="A8786" s="1">
        <v>11</v>
      </c>
      <c r="B8786" s="1">
        <v>11</v>
      </c>
      <c r="C8786" s="3">
        <v>45360</v>
      </c>
      <c r="D8786" s="5">
        <f>Tabla1[[#This Row],[REQUERIDOS (9 X CASILLA)]]/9</f>
        <v>528</v>
      </c>
      <c r="E8786" s="2">
        <v>46422</v>
      </c>
      <c r="F8786" s="5">
        <v>41949</v>
      </c>
      <c r="G8786" s="4">
        <f t="shared" si="274"/>
        <v>0.90364482357502907</v>
      </c>
      <c r="H8786" s="5">
        <v>4752</v>
      </c>
      <c r="I8786" s="5">
        <v>7664</v>
      </c>
      <c r="J8786" s="4">
        <f t="shared" si="275"/>
        <v>1.6127946127946129</v>
      </c>
      <c r="K8786" s="5">
        <v>7392</v>
      </c>
      <c r="L8786" s="4">
        <f>Tabla1[[#This Row],[CCRL (Ciudadanos que cumplen los requisitos de ley)]]/Tabla1[[#This Row],[ÓPTIMO REQUERIDO]]</f>
        <v>1.0367965367965368</v>
      </c>
    </row>
    <row r="8787" spans="1:12" x14ac:dyDescent="0.35">
      <c r="A8787" s="1">
        <v>11</v>
      </c>
      <c r="B8787" s="1">
        <v>12</v>
      </c>
      <c r="C8787" s="3">
        <v>45360</v>
      </c>
      <c r="D8787" s="5">
        <f>Tabla1[[#This Row],[REQUERIDOS (9 X CASILLA)]]/9</f>
        <v>570</v>
      </c>
      <c r="E8787" s="2">
        <v>44221</v>
      </c>
      <c r="F8787" s="5">
        <v>34603</v>
      </c>
      <c r="G8787" s="4">
        <f t="shared" si="274"/>
        <v>0.78250152642409709</v>
      </c>
      <c r="H8787" s="5">
        <v>5130</v>
      </c>
      <c r="I8787" s="5">
        <v>6545</v>
      </c>
      <c r="J8787" s="4">
        <f t="shared" si="275"/>
        <v>1.2758284600389864</v>
      </c>
      <c r="K8787" s="5">
        <v>8550</v>
      </c>
      <c r="L8787" s="4">
        <f>Tabla1[[#This Row],[CCRL (Ciudadanos que cumplen los requisitos de ley)]]/Tabla1[[#This Row],[ÓPTIMO REQUERIDO]]</f>
        <v>0.76549707602339179</v>
      </c>
    </row>
    <row r="8788" spans="1:12" x14ac:dyDescent="0.35">
      <c r="A8788" s="1">
        <v>11</v>
      </c>
      <c r="B8788" s="1">
        <v>13</v>
      </c>
      <c r="C8788" s="3">
        <v>45360</v>
      </c>
      <c r="D8788" s="5">
        <f>Tabla1[[#This Row],[REQUERIDOS (9 X CASILLA)]]/9</f>
        <v>624</v>
      </c>
      <c r="E8788" s="2">
        <v>46451</v>
      </c>
      <c r="F8788" s="5">
        <v>45944</v>
      </c>
      <c r="G8788" s="4">
        <f t="shared" si="274"/>
        <v>0.98908527265290302</v>
      </c>
      <c r="H8788" s="5">
        <v>5616</v>
      </c>
      <c r="I8788" s="5">
        <v>6985</v>
      </c>
      <c r="J8788" s="4">
        <f t="shared" si="275"/>
        <v>1.2437678062678064</v>
      </c>
      <c r="K8788" s="5">
        <v>8112</v>
      </c>
      <c r="L8788" s="4">
        <f>Tabla1[[#This Row],[CCRL (Ciudadanos que cumplen los requisitos de ley)]]/Tabla1[[#This Row],[ÓPTIMO REQUERIDO]]</f>
        <v>0.86107001972386588</v>
      </c>
    </row>
    <row r="8789" spans="1:12" x14ac:dyDescent="0.35">
      <c r="A8789" s="1">
        <v>11</v>
      </c>
      <c r="B8789" s="1">
        <v>14</v>
      </c>
      <c r="C8789" s="3">
        <v>45360</v>
      </c>
      <c r="D8789" s="5">
        <f>Tabla1[[#This Row],[REQUERIDOS (9 X CASILLA)]]/9</f>
        <v>587</v>
      </c>
      <c r="E8789" s="2">
        <v>41961</v>
      </c>
      <c r="F8789" s="5">
        <v>41764</v>
      </c>
      <c r="G8789" s="4">
        <f t="shared" si="274"/>
        <v>0.99530516431924887</v>
      </c>
      <c r="H8789" s="5">
        <v>5283</v>
      </c>
      <c r="I8789" s="5">
        <v>7332</v>
      </c>
      <c r="J8789" s="4">
        <f t="shared" si="275"/>
        <v>1.3878478137421919</v>
      </c>
      <c r="K8789" s="5">
        <v>7631</v>
      </c>
      <c r="L8789" s="4">
        <f>Tabla1[[#This Row],[CCRL (Ciudadanos que cumplen los requisitos de ley)]]/Tabla1[[#This Row],[ÓPTIMO REQUERIDO]]</f>
        <v>0.96081771720613285</v>
      </c>
    </row>
    <row r="8790" spans="1:12" x14ac:dyDescent="0.35">
      <c r="A8790" s="1">
        <v>11</v>
      </c>
      <c r="B8790" s="1">
        <v>15</v>
      </c>
      <c r="C8790" s="3">
        <v>45360</v>
      </c>
      <c r="D8790" s="5">
        <f>Tabla1[[#This Row],[REQUERIDOS (9 X CASILLA)]]/9</f>
        <v>499</v>
      </c>
      <c r="E8790" s="2">
        <v>39317</v>
      </c>
      <c r="F8790" s="5">
        <v>39317</v>
      </c>
      <c r="G8790" s="4">
        <f t="shared" si="274"/>
        <v>1</v>
      </c>
      <c r="H8790" s="5">
        <v>4491</v>
      </c>
      <c r="I8790" s="5">
        <v>4184</v>
      </c>
      <c r="J8790" s="4">
        <f t="shared" si="275"/>
        <v>0.93164105989757295</v>
      </c>
      <c r="K8790" s="5">
        <v>6986</v>
      </c>
      <c r="L8790" s="4">
        <f>Tabla1[[#This Row],[CCRL (Ciudadanos que cumplen los requisitos de ley)]]/Tabla1[[#This Row],[ÓPTIMO REQUERIDO]]</f>
        <v>0.598912109934154</v>
      </c>
    </row>
    <row r="8791" spans="1:12" x14ac:dyDescent="0.35">
      <c r="A8791" s="1">
        <v>12</v>
      </c>
      <c r="B8791" s="1">
        <v>1</v>
      </c>
      <c r="C8791" s="3">
        <v>45360</v>
      </c>
      <c r="D8791" s="5">
        <f>Tabla1[[#This Row],[REQUERIDOS (9 X CASILLA)]]/9</f>
        <v>830</v>
      </c>
      <c r="E8791" s="2">
        <v>53258</v>
      </c>
      <c r="F8791" s="5">
        <v>37857</v>
      </c>
      <c r="G8791" s="4">
        <f t="shared" si="274"/>
        <v>0.71082278718690151</v>
      </c>
      <c r="H8791" s="5">
        <v>7470</v>
      </c>
      <c r="I8791" s="5">
        <v>8510</v>
      </c>
      <c r="J8791" s="4">
        <f t="shared" si="275"/>
        <v>1.1392235609103079</v>
      </c>
      <c r="K8791" s="5">
        <v>9130</v>
      </c>
      <c r="L8791" s="4">
        <f>Tabla1[[#This Row],[CCRL (Ciudadanos que cumplen los requisitos de ley)]]/Tabla1[[#This Row],[ÓPTIMO REQUERIDO]]</f>
        <v>0.93209200438116102</v>
      </c>
    </row>
    <row r="8792" spans="1:12" x14ac:dyDescent="0.35">
      <c r="A8792" s="1">
        <v>12</v>
      </c>
      <c r="B8792" s="1">
        <v>2</v>
      </c>
      <c r="C8792" s="3">
        <v>45360</v>
      </c>
      <c r="D8792" s="5">
        <f>Tabla1[[#This Row],[REQUERIDOS (9 X CASILLA)]]/9</f>
        <v>477</v>
      </c>
      <c r="E8792" s="2">
        <v>37113</v>
      </c>
      <c r="F8792" s="5">
        <v>29275</v>
      </c>
      <c r="G8792" s="4">
        <f t="shared" si="274"/>
        <v>0.78880715652197342</v>
      </c>
      <c r="H8792" s="5">
        <v>4293</v>
      </c>
      <c r="I8792" s="5">
        <v>4785</v>
      </c>
      <c r="J8792" s="4">
        <f t="shared" si="275"/>
        <v>1.1146051712089449</v>
      </c>
      <c r="K8792" s="5">
        <v>6201</v>
      </c>
      <c r="L8792" s="4">
        <f>Tabla1[[#This Row],[CCRL (Ciudadanos que cumplen los requisitos de ley)]]/Tabla1[[#This Row],[ÓPTIMO REQUERIDO]]</f>
        <v>0.77164973391388481</v>
      </c>
    </row>
    <row r="8793" spans="1:12" x14ac:dyDescent="0.35">
      <c r="A8793" s="1">
        <v>12</v>
      </c>
      <c r="B8793" s="1">
        <v>3</v>
      </c>
      <c r="C8793" s="3">
        <v>45360</v>
      </c>
      <c r="D8793" s="5">
        <f>Tabla1[[#This Row],[REQUERIDOS (9 X CASILLA)]]/9</f>
        <v>657</v>
      </c>
      <c r="E8793" s="2">
        <v>45641</v>
      </c>
      <c r="F8793" s="5">
        <v>39376</v>
      </c>
      <c r="G8793" s="4">
        <f t="shared" si="274"/>
        <v>0.86273306895116231</v>
      </c>
      <c r="H8793" s="5">
        <v>5913</v>
      </c>
      <c r="I8793" s="5">
        <v>7422</v>
      </c>
      <c r="J8793" s="4">
        <f t="shared" si="275"/>
        <v>1.2552004058853374</v>
      </c>
      <c r="K8793" s="5">
        <v>7884</v>
      </c>
      <c r="L8793" s="4">
        <f>Tabla1[[#This Row],[CCRL (Ciudadanos que cumplen los requisitos de ley)]]/Tabla1[[#This Row],[ÓPTIMO REQUERIDO]]</f>
        <v>0.94140030441400302</v>
      </c>
    </row>
    <row r="8794" spans="1:12" x14ac:dyDescent="0.35">
      <c r="A8794" s="1">
        <v>12</v>
      </c>
      <c r="B8794" s="1">
        <v>4</v>
      </c>
      <c r="C8794" s="3">
        <v>45360</v>
      </c>
      <c r="D8794" s="5">
        <f>Tabla1[[#This Row],[REQUERIDOS (9 X CASILLA)]]/9</f>
        <v>554</v>
      </c>
      <c r="E8794" s="2">
        <v>40604</v>
      </c>
      <c r="F8794" s="5">
        <v>27547</v>
      </c>
      <c r="G8794" s="4">
        <f t="shared" si="274"/>
        <v>0.67843069648310517</v>
      </c>
      <c r="H8794" s="5">
        <v>4986</v>
      </c>
      <c r="I8794" s="5">
        <v>3787</v>
      </c>
      <c r="J8794" s="4">
        <f t="shared" si="275"/>
        <v>0.7595266746891296</v>
      </c>
      <c r="K8794" s="5">
        <v>7202</v>
      </c>
      <c r="L8794" s="4">
        <f>Tabla1[[#This Row],[CCRL (Ciudadanos que cumplen los requisitos de ley)]]/Tabla1[[#This Row],[ÓPTIMO REQUERIDO]]</f>
        <v>0.52582615940016664</v>
      </c>
    </row>
    <row r="8795" spans="1:12" x14ac:dyDescent="0.35">
      <c r="A8795" s="1">
        <v>12</v>
      </c>
      <c r="B8795" s="1">
        <v>5</v>
      </c>
      <c r="C8795" s="3">
        <v>45360</v>
      </c>
      <c r="D8795" s="5">
        <f>Tabla1[[#This Row],[REQUERIDOS (9 X CASILLA)]]/9</f>
        <v>644</v>
      </c>
      <c r="E8795" s="2">
        <v>44158</v>
      </c>
      <c r="F8795" s="5">
        <v>44158</v>
      </c>
      <c r="G8795" s="4">
        <f t="shared" si="274"/>
        <v>1</v>
      </c>
      <c r="H8795" s="5">
        <v>5796</v>
      </c>
      <c r="I8795" s="5">
        <v>7308</v>
      </c>
      <c r="J8795" s="4">
        <f t="shared" si="275"/>
        <v>1.2608695652173914</v>
      </c>
      <c r="K8795" s="5">
        <v>7084</v>
      </c>
      <c r="L8795" s="4">
        <f>Tabla1[[#This Row],[CCRL (Ciudadanos que cumplen los requisitos de ley)]]/Tabla1[[#This Row],[ÓPTIMO REQUERIDO]]</f>
        <v>1.0316205533596838</v>
      </c>
    </row>
    <row r="8796" spans="1:12" x14ac:dyDescent="0.35">
      <c r="A8796" s="1">
        <v>12</v>
      </c>
      <c r="B8796" s="1">
        <v>6</v>
      </c>
      <c r="C8796" s="3">
        <v>45360</v>
      </c>
      <c r="D8796" s="5">
        <f>Tabla1[[#This Row],[REQUERIDOS (9 X CASILLA)]]/9</f>
        <v>670</v>
      </c>
      <c r="E8796" s="2">
        <v>47782</v>
      </c>
      <c r="F8796" s="5">
        <v>42336</v>
      </c>
      <c r="G8796" s="4">
        <f t="shared" si="274"/>
        <v>0.88602402578376793</v>
      </c>
      <c r="H8796" s="5">
        <v>6030</v>
      </c>
      <c r="I8796" s="5">
        <v>8838</v>
      </c>
      <c r="J8796" s="4">
        <f t="shared" si="275"/>
        <v>1.4656716417910447</v>
      </c>
      <c r="K8796" s="5">
        <v>8040</v>
      </c>
      <c r="L8796" s="4">
        <f>Tabla1[[#This Row],[CCRL (Ciudadanos que cumplen los requisitos de ley)]]/Tabla1[[#This Row],[ÓPTIMO REQUERIDO]]</f>
        <v>1.0992537313432835</v>
      </c>
    </row>
    <row r="8797" spans="1:12" x14ac:dyDescent="0.35">
      <c r="A8797" s="1">
        <v>12</v>
      </c>
      <c r="B8797" s="1">
        <v>7</v>
      </c>
      <c r="C8797" s="3">
        <v>45360</v>
      </c>
      <c r="D8797" s="5">
        <f>Tabla1[[#This Row],[REQUERIDOS (9 X CASILLA)]]/9</f>
        <v>587</v>
      </c>
      <c r="E8797" s="2">
        <v>44451</v>
      </c>
      <c r="F8797" s="5">
        <v>38529</v>
      </c>
      <c r="G8797" s="4">
        <f t="shared" si="274"/>
        <v>0.86677465073901605</v>
      </c>
      <c r="H8797" s="5">
        <v>5283</v>
      </c>
      <c r="I8797" s="5">
        <v>7057</v>
      </c>
      <c r="J8797" s="4">
        <f t="shared" si="275"/>
        <v>1.3357940564073443</v>
      </c>
      <c r="K8797" s="5">
        <v>7044</v>
      </c>
      <c r="L8797" s="4">
        <f>Tabla1[[#This Row],[CCRL (Ciudadanos que cumplen los requisitos de ley)]]/Tabla1[[#This Row],[ÓPTIMO REQUERIDO]]</f>
        <v>1.0018455423055082</v>
      </c>
    </row>
    <row r="8798" spans="1:12" x14ac:dyDescent="0.35">
      <c r="A8798" s="1">
        <v>12</v>
      </c>
      <c r="B8798" s="1">
        <v>8</v>
      </c>
      <c r="C8798" s="3">
        <v>45360</v>
      </c>
      <c r="D8798" s="5">
        <f>Tabla1[[#This Row],[REQUERIDOS (9 X CASILLA)]]/9</f>
        <v>685</v>
      </c>
      <c r="E8798" s="2">
        <v>47522</v>
      </c>
      <c r="F8798" s="5">
        <v>37024</v>
      </c>
      <c r="G8798" s="4">
        <f t="shared" si="274"/>
        <v>0.77909178906611676</v>
      </c>
      <c r="H8798" s="5">
        <v>6165</v>
      </c>
      <c r="I8798" s="5">
        <v>8823</v>
      </c>
      <c r="J8798" s="4">
        <f t="shared" si="275"/>
        <v>1.4311435523114355</v>
      </c>
      <c r="K8798" s="5">
        <v>8220</v>
      </c>
      <c r="L8798" s="4">
        <f>Tabla1[[#This Row],[CCRL (Ciudadanos que cumplen los requisitos de ley)]]/Tabla1[[#This Row],[ÓPTIMO REQUERIDO]]</f>
        <v>1.0733576642335767</v>
      </c>
    </row>
    <row r="8799" spans="1:12" x14ac:dyDescent="0.35">
      <c r="A8799" s="1">
        <v>13</v>
      </c>
      <c r="B8799" s="1">
        <v>1</v>
      </c>
      <c r="C8799" s="3">
        <v>45360</v>
      </c>
      <c r="D8799" s="5">
        <f>Tabla1[[#This Row],[REQUERIDOS (9 X CASILLA)]]/9</f>
        <v>651</v>
      </c>
      <c r="E8799" s="2">
        <v>45004</v>
      </c>
      <c r="F8799" s="5">
        <v>45004</v>
      </c>
      <c r="G8799" s="4">
        <f t="shared" si="274"/>
        <v>1</v>
      </c>
      <c r="H8799" s="5">
        <v>5859</v>
      </c>
      <c r="I8799" s="5">
        <v>10179</v>
      </c>
      <c r="J8799" s="4">
        <f t="shared" si="275"/>
        <v>1.7373271889400921</v>
      </c>
      <c r="K8799" s="5">
        <v>7812</v>
      </c>
      <c r="L8799" s="4">
        <f>Tabla1[[#This Row],[CCRL (Ciudadanos que cumplen los requisitos de ley)]]/Tabla1[[#This Row],[ÓPTIMO REQUERIDO]]</f>
        <v>1.3029953917050692</v>
      </c>
    </row>
    <row r="8800" spans="1:12" x14ac:dyDescent="0.35">
      <c r="A8800" s="1">
        <v>13</v>
      </c>
      <c r="B8800" s="1">
        <v>2</v>
      </c>
      <c r="C8800" s="3">
        <v>45360</v>
      </c>
      <c r="D8800" s="5">
        <f>Tabla1[[#This Row],[REQUERIDOS (9 X CASILLA)]]/9</f>
        <v>709</v>
      </c>
      <c r="E8800" s="2">
        <v>49019</v>
      </c>
      <c r="F8800" s="5">
        <v>46788</v>
      </c>
      <c r="G8800" s="4">
        <f t="shared" si="274"/>
        <v>0.95448703563924198</v>
      </c>
      <c r="H8800" s="5">
        <v>6381</v>
      </c>
      <c r="I8800" s="5">
        <v>10623</v>
      </c>
      <c r="J8800" s="4">
        <f t="shared" si="275"/>
        <v>1.6647860836859427</v>
      </c>
      <c r="K8800" s="5">
        <v>8508</v>
      </c>
      <c r="L8800" s="4">
        <f>Tabla1[[#This Row],[CCRL (Ciudadanos que cumplen los requisitos de ley)]]/Tabla1[[#This Row],[ÓPTIMO REQUERIDO]]</f>
        <v>1.248589562764457</v>
      </c>
    </row>
    <row r="8801" spans="1:12" x14ac:dyDescent="0.35">
      <c r="A8801" s="1">
        <v>13</v>
      </c>
      <c r="B8801" s="1">
        <v>3</v>
      </c>
      <c r="C8801" s="3">
        <v>45360</v>
      </c>
      <c r="D8801" s="5">
        <f>Tabla1[[#This Row],[REQUERIDOS (9 X CASILLA)]]/9</f>
        <v>597</v>
      </c>
      <c r="E8801" s="2">
        <v>43621</v>
      </c>
      <c r="F8801" s="5">
        <v>39314</v>
      </c>
      <c r="G8801" s="4">
        <f t="shared" si="274"/>
        <v>0.90126315306847615</v>
      </c>
      <c r="H8801" s="5">
        <v>5373</v>
      </c>
      <c r="I8801" s="5">
        <v>7201</v>
      </c>
      <c r="J8801" s="4">
        <f t="shared" si="275"/>
        <v>1.3402196166015261</v>
      </c>
      <c r="K8801" s="5">
        <v>7164</v>
      </c>
      <c r="L8801" s="4">
        <f>Tabla1[[#This Row],[CCRL (Ciudadanos que cumplen los requisitos de ley)]]/Tabla1[[#This Row],[ÓPTIMO REQUERIDO]]</f>
        <v>1.0051647124511447</v>
      </c>
    </row>
    <row r="8802" spans="1:12" x14ac:dyDescent="0.35">
      <c r="A8802" s="1">
        <v>13</v>
      </c>
      <c r="B8802" s="1">
        <v>4</v>
      </c>
      <c r="C8802" s="3">
        <v>45360</v>
      </c>
      <c r="D8802" s="5">
        <f>Tabla1[[#This Row],[REQUERIDOS (9 X CASILLA)]]/9</f>
        <v>552</v>
      </c>
      <c r="E8802" s="2">
        <v>42730</v>
      </c>
      <c r="F8802" s="5">
        <v>36674</v>
      </c>
      <c r="G8802" s="4">
        <f t="shared" si="274"/>
        <v>0.85827287619939152</v>
      </c>
      <c r="H8802" s="5">
        <v>4968</v>
      </c>
      <c r="I8802" s="5">
        <v>6934</v>
      </c>
      <c r="J8802" s="4">
        <f t="shared" si="275"/>
        <v>1.3957326892109501</v>
      </c>
      <c r="K8802" s="5">
        <v>7176</v>
      </c>
      <c r="L8802" s="4">
        <f>Tabla1[[#This Row],[CCRL (Ciudadanos que cumplen los requisitos de ley)]]/Tabla1[[#This Row],[ÓPTIMO REQUERIDO]]</f>
        <v>0.96627647714604237</v>
      </c>
    </row>
    <row r="8803" spans="1:12" x14ac:dyDescent="0.35">
      <c r="A8803" s="1">
        <v>13</v>
      </c>
      <c r="B8803" s="1">
        <v>5</v>
      </c>
      <c r="C8803" s="3">
        <v>45360</v>
      </c>
      <c r="D8803" s="5">
        <f>Tabla1[[#This Row],[REQUERIDOS (9 X CASILLA)]]/9</f>
        <v>596</v>
      </c>
      <c r="E8803" s="2">
        <v>46196</v>
      </c>
      <c r="F8803" s="5">
        <v>40372</v>
      </c>
      <c r="G8803" s="4">
        <f t="shared" si="274"/>
        <v>0.87392847865616075</v>
      </c>
      <c r="H8803" s="5">
        <v>5364</v>
      </c>
      <c r="I8803" s="5">
        <v>8143</v>
      </c>
      <c r="J8803" s="4">
        <f t="shared" si="275"/>
        <v>1.518083519761372</v>
      </c>
      <c r="K8803" s="5">
        <v>7152</v>
      </c>
      <c r="L8803" s="4">
        <f>Tabla1[[#This Row],[CCRL (Ciudadanos que cumplen los requisitos de ley)]]/Tabla1[[#This Row],[ÓPTIMO REQUERIDO]]</f>
        <v>1.1385626398210291</v>
      </c>
    </row>
    <row r="8804" spans="1:12" x14ac:dyDescent="0.35">
      <c r="A8804" s="1">
        <v>13</v>
      </c>
      <c r="B8804" s="1">
        <v>6</v>
      </c>
      <c r="C8804" s="3">
        <v>45360</v>
      </c>
      <c r="D8804" s="5">
        <f>Tabla1[[#This Row],[REQUERIDOS (9 X CASILLA)]]/9</f>
        <v>570</v>
      </c>
      <c r="E8804" s="2">
        <v>44202</v>
      </c>
      <c r="F8804" s="5">
        <v>42701</v>
      </c>
      <c r="G8804" s="4">
        <f t="shared" si="274"/>
        <v>0.96604226053119768</v>
      </c>
      <c r="H8804" s="5">
        <v>5130</v>
      </c>
      <c r="I8804" s="5">
        <v>6391</v>
      </c>
      <c r="J8804" s="4">
        <f t="shared" si="275"/>
        <v>1.2458089668615984</v>
      </c>
      <c r="K8804" s="5">
        <v>9120</v>
      </c>
      <c r="L8804" s="4">
        <f>Tabla1[[#This Row],[CCRL (Ciudadanos que cumplen los requisitos de ley)]]/Tabla1[[#This Row],[ÓPTIMO REQUERIDO]]</f>
        <v>0.70076754385964912</v>
      </c>
    </row>
    <row r="8805" spans="1:12" x14ac:dyDescent="0.35">
      <c r="A8805" s="1">
        <v>13</v>
      </c>
      <c r="B8805" s="1">
        <v>7</v>
      </c>
      <c r="C8805" s="3">
        <v>45360</v>
      </c>
      <c r="D8805" s="5">
        <f>Tabla1[[#This Row],[REQUERIDOS (9 X CASILLA)]]/9</f>
        <v>535</v>
      </c>
      <c r="E8805" s="2">
        <v>41542</v>
      </c>
      <c r="F8805" s="5">
        <v>39064</v>
      </c>
      <c r="G8805" s="4">
        <f t="shared" si="274"/>
        <v>0.94034952578113717</v>
      </c>
      <c r="H8805" s="5">
        <v>4815</v>
      </c>
      <c r="I8805" s="5">
        <v>6351</v>
      </c>
      <c r="J8805" s="4">
        <f t="shared" si="275"/>
        <v>1.3190031152647974</v>
      </c>
      <c r="K8805" s="5">
        <v>6955</v>
      </c>
      <c r="L8805" s="4">
        <f>Tabla1[[#This Row],[CCRL (Ciudadanos que cumplen los requisitos de ley)]]/Tabla1[[#This Row],[ÓPTIMO REQUERIDO]]</f>
        <v>0.91315600287562904</v>
      </c>
    </row>
    <row r="8806" spans="1:12" x14ac:dyDescent="0.35">
      <c r="A8806" s="1">
        <v>14</v>
      </c>
      <c r="B8806" s="1">
        <v>1</v>
      </c>
      <c r="C8806" s="3">
        <v>45360</v>
      </c>
      <c r="D8806" s="5">
        <f>Tabla1[[#This Row],[REQUERIDOS (9 X CASILLA)]]/9</f>
        <v>580</v>
      </c>
      <c r="E8806" s="2">
        <v>43711</v>
      </c>
      <c r="F8806" s="5">
        <v>27967</v>
      </c>
      <c r="G8806" s="4">
        <f t="shared" si="274"/>
        <v>0.63981606460616325</v>
      </c>
      <c r="H8806" s="5">
        <v>5220</v>
      </c>
      <c r="I8806" s="5">
        <v>4593</v>
      </c>
      <c r="J8806" s="4">
        <f t="shared" si="275"/>
        <v>0.87988505747126433</v>
      </c>
      <c r="K8806" s="5">
        <v>7540</v>
      </c>
      <c r="L8806" s="4">
        <f>Tabla1[[#This Row],[CCRL (Ciudadanos que cumplen los requisitos de ley)]]/Tabla1[[#This Row],[ÓPTIMO REQUERIDO]]</f>
        <v>0.6091511936339522</v>
      </c>
    </row>
    <row r="8807" spans="1:12" x14ac:dyDescent="0.35">
      <c r="A8807" s="1">
        <v>14</v>
      </c>
      <c r="B8807" s="1">
        <v>2</v>
      </c>
      <c r="C8807" s="3">
        <v>45360</v>
      </c>
      <c r="D8807" s="5">
        <f>Tabla1[[#This Row],[REQUERIDOS (9 X CASILLA)]]/9</f>
        <v>547</v>
      </c>
      <c r="E8807" s="2">
        <v>42792</v>
      </c>
      <c r="F8807" s="5">
        <v>38517</v>
      </c>
      <c r="G8807" s="4">
        <f t="shared" si="274"/>
        <v>0.9000981491867639</v>
      </c>
      <c r="H8807" s="5">
        <v>4923</v>
      </c>
      <c r="I8807" s="5">
        <v>6492</v>
      </c>
      <c r="J8807" s="4">
        <f t="shared" si="275"/>
        <v>1.3187081048141378</v>
      </c>
      <c r="K8807" s="5">
        <v>7111</v>
      </c>
      <c r="L8807" s="4">
        <f>Tabla1[[#This Row],[CCRL (Ciudadanos que cumplen los requisitos de ley)]]/Tabla1[[#This Row],[ÓPTIMO REQUERIDO]]</f>
        <v>0.91295176487132612</v>
      </c>
    </row>
    <row r="8808" spans="1:12" x14ac:dyDescent="0.35">
      <c r="A8808" s="1">
        <v>14</v>
      </c>
      <c r="B8808" s="1">
        <v>3</v>
      </c>
      <c r="C8808" s="3">
        <v>45360</v>
      </c>
      <c r="D8808" s="5">
        <f>Tabla1[[#This Row],[REQUERIDOS (9 X CASILLA)]]/9</f>
        <v>588</v>
      </c>
      <c r="E8808" s="2">
        <v>47685</v>
      </c>
      <c r="F8808" s="5">
        <v>40665</v>
      </c>
      <c r="G8808" s="4">
        <f t="shared" si="274"/>
        <v>0.85278389430638568</v>
      </c>
      <c r="H8808" s="5">
        <v>5292</v>
      </c>
      <c r="I8808" s="5">
        <v>4575</v>
      </c>
      <c r="J8808" s="4">
        <f t="shared" si="275"/>
        <v>0.86451247165532885</v>
      </c>
      <c r="K8808" s="5">
        <v>8232</v>
      </c>
      <c r="L8808" s="4">
        <f>Tabla1[[#This Row],[CCRL (Ciudadanos que cumplen los requisitos de ley)]]/Tabla1[[#This Row],[ÓPTIMO REQUERIDO]]</f>
        <v>0.55575801749271136</v>
      </c>
    </row>
    <row r="8809" spans="1:12" x14ac:dyDescent="0.35">
      <c r="A8809" s="1">
        <v>14</v>
      </c>
      <c r="B8809" s="1">
        <v>4</v>
      </c>
      <c r="C8809" s="3">
        <v>45360</v>
      </c>
      <c r="D8809" s="5">
        <f>Tabla1[[#This Row],[REQUERIDOS (9 X CASILLA)]]/9</f>
        <v>558</v>
      </c>
      <c r="E8809" s="2">
        <v>48398</v>
      </c>
      <c r="F8809" s="5">
        <v>45589</v>
      </c>
      <c r="G8809" s="4">
        <f t="shared" si="274"/>
        <v>0.94196041158725563</v>
      </c>
      <c r="H8809" s="5">
        <v>5022</v>
      </c>
      <c r="I8809" s="5">
        <v>4505</v>
      </c>
      <c r="J8809" s="4">
        <f t="shared" si="275"/>
        <v>0.89705296694544001</v>
      </c>
      <c r="K8809" s="5">
        <v>7812</v>
      </c>
      <c r="L8809" s="4">
        <f>Tabla1[[#This Row],[CCRL (Ciudadanos que cumplen los requisitos de ley)]]/Tabla1[[#This Row],[ÓPTIMO REQUERIDO]]</f>
        <v>0.57667690732206867</v>
      </c>
    </row>
    <row r="8810" spans="1:12" x14ac:dyDescent="0.35">
      <c r="A8810" s="1">
        <v>14</v>
      </c>
      <c r="B8810" s="1">
        <v>5</v>
      </c>
      <c r="C8810" s="3">
        <v>45360</v>
      </c>
      <c r="D8810" s="5">
        <f>Tabla1[[#This Row],[REQUERIDOS (9 X CASILLA)]]/9</f>
        <v>547</v>
      </c>
      <c r="E8810" s="2">
        <v>43553</v>
      </c>
      <c r="F8810" s="5">
        <v>39637</v>
      </c>
      <c r="G8810" s="4">
        <f t="shared" si="274"/>
        <v>0.91008656120129494</v>
      </c>
      <c r="H8810" s="5">
        <v>4923</v>
      </c>
      <c r="I8810" s="5">
        <v>5018</v>
      </c>
      <c r="J8810" s="4">
        <f t="shared" si="275"/>
        <v>1.0192971765183831</v>
      </c>
      <c r="K8810" s="5">
        <v>8752</v>
      </c>
      <c r="L8810" s="4">
        <f>Tabla1[[#This Row],[CCRL (Ciudadanos que cumplen los requisitos de ley)]]/Tabla1[[#This Row],[ÓPTIMO REQUERIDO]]</f>
        <v>0.57335466179159045</v>
      </c>
    </row>
    <row r="8811" spans="1:12" x14ac:dyDescent="0.35">
      <c r="A8811" s="1">
        <v>14</v>
      </c>
      <c r="B8811" s="1">
        <v>6</v>
      </c>
      <c r="C8811" s="3">
        <v>45360</v>
      </c>
      <c r="D8811" s="5">
        <f>Tabla1[[#This Row],[REQUERIDOS (9 X CASILLA)]]/9</f>
        <v>490</v>
      </c>
      <c r="E8811" s="2">
        <v>40192</v>
      </c>
      <c r="F8811" s="5">
        <v>38848</v>
      </c>
      <c r="G8811" s="4">
        <f t="shared" si="274"/>
        <v>0.96656050955414008</v>
      </c>
      <c r="H8811" s="5">
        <v>4410</v>
      </c>
      <c r="I8811" s="5">
        <v>3874</v>
      </c>
      <c r="J8811" s="4">
        <f t="shared" si="275"/>
        <v>0.87845804988662135</v>
      </c>
      <c r="K8811" s="5">
        <v>7350</v>
      </c>
      <c r="L8811" s="4">
        <f>Tabla1[[#This Row],[CCRL (Ciudadanos que cumplen los requisitos de ley)]]/Tabla1[[#This Row],[ÓPTIMO REQUERIDO]]</f>
        <v>0.52707482993197274</v>
      </c>
    </row>
    <row r="8812" spans="1:12" x14ac:dyDescent="0.35">
      <c r="A8812" s="1">
        <v>14</v>
      </c>
      <c r="B8812" s="1">
        <v>7</v>
      </c>
      <c r="C8812" s="3">
        <v>45360</v>
      </c>
      <c r="D8812" s="5">
        <f>Tabla1[[#This Row],[REQUERIDOS (9 X CASILLA)]]/9</f>
        <v>416</v>
      </c>
      <c r="E8812" s="2">
        <v>36058</v>
      </c>
      <c r="F8812" s="5">
        <v>35425</v>
      </c>
      <c r="G8812" s="4">
        <f t="shared" si="274"/>
        <v>0.98244494980309505</v>
      </c>
      <c r="H8812" s="5">
        <v>3744</v>
      </c>
      <c r="I8812" s="5">
        <v>4141</v>
      </c>
      <c r="J8812" s="4">
        <f t="shared" si="275"/>
        <v>1.1060363247863247</v>
      </c>
      <c r="K8812" s="5">
        <v>5824</v>
      </c>
      <c r="L8812" s="4">
        <f>Tabla1[[#This Row],[CCRL (Ciudadanos que cumplen los requisitos de ley)]]/Tabla1[[#This Row],[ÓPTIMO REQUERIDO]]</f>
        <v>0.71102335164835162</v>
      </c>
    </row>
    <row r="8813" spans="1:12" x14ac:dyDescent="0.35">
      <c r="A8813" s="1">
        <v>14</v>
      </c>
      <c r="B8813" s="1">
        <v>8</v>
      </c>
      <c r="C8813" s="3">
        <v>45360</v>
      </c>
      <c r="D8813" s="5">
        <f>Tabla1[[#This Row],[REQUERIDOS (9 X CASILLA)]]/9</f>
        <v>711</v>
      </c>
      <c r="E8813" s="2">
        <v>51650</v>
      </c>
      <c r="F8813" s="5">
        <v>48059</v>
      </c>
      <c r="G8813" s="4">
        <f t="shared" si="274"/>
        <v>0.93047434656340755</v>
      </c>
      <c r="H8813" s="5">
        <v>6399</v>
      </c>
      <c r="I8813" s="5">
        <v>5325</v>
      </c>
      <c r="J8813" s="4">
        <f t="shared" si="275"/>
        <v>0.83216127519924987</v>
      </c>
      <c r="K8813" s="5">
        <v>10665</v>
      </c>
      <c r="L8813" s="4">
        <f>Tabla1[[#This Row],[CCRL (Ciudadanos que cumplen los requisitos de ley)]]/Tabla1[[#This Row],[ÓPTIMO REQUERIDO]]</f>
        <v>0.49929676511954996</v>
      </c>
    </row>
    <row r="8814" spans="1:12" x14ac:dyDescent="0.35">
      <c r="A8814" s="1">
        <v>14</v>
      </c>
      <c r="B8814" s="1">
        <v>9</v>
      </c>
      <c r="C8814" s="3">
        <v>45360</v>
      </c>
      <c r="D8814" s="5">
        <f>Tabla1[[#This Row],[REQUERIDOS (9 X CASILLA)]]/9</f>
        <v>599</v>
      </c>
      <c r="E8814" s="2">
        <v>52215</v>
      </c>
      <c r="F8814" s="5">
        <v>51423</v>
      </c>
      <c r="G8814" s="4">
        <f t="shared" si="274"/>
        <v>0.98483194484343584</v>
      </c>
      <c r="H8814" s="5">
        <v>5391</v>
      </c>
      <c r="I8814" s="5">
        <v>8087</v>
      </c>
      <c r="J8814" s="4">
        <f t="shared" si="275"/>
        <v>1.5000927471712113</v>
      </c>
      <c r="K8814" s="5">
        <v>9584</v>
      </c>
      <c r="L8814" s="4">
        <f>Tabla1[[#This Row],[CCRL (Ciudadanos que cumplen los requisitos de ley)]]/Tabla1[[#This Row],[ÓPTIMO REQUERIDO]]</f>
        <v>0.84380217028380633</v>
      </c>
    </row>
    <row r="8815" spans="1:12" x14ac:dyDescent="0.35">
      <c r="A8815" s="1">
        <v>14</v>
      </c>
      <c r="B8815" s="1">
        <v>10</v>
      </c>
      <c r="C8815" s="3">
        <v>45360</v>
      </c>
      <c r="D8815" s="5">
        <f>Tabla1[[#This Row],[REQUERIDOS (9 X CASILLA)]]/9</f>
        <v>561</v>
      </c>
      <c r="E8815" s="2">
        <v>46819</v>
      </c>
      <c r="F8815" s="5">
        <v>46816</v>
      </c>
      <c r="G8815" s="4">
        <f t="shared" si="274"/>
        <v>0.99993592344988147</v>
      </c>
      <c r="H8815" s="5">
        <v>5049</v>
      </c>
      <c r="I8815" s="5">
        <v>4974</v>
      </c>
      <c r="J8815" s="4">
        <f t="shared" si="275"/>
        <v>0.9851455733808675</v>
      </c>
      <c r="K8815" s="5">
        <v>7854</v>
      </c>
      <c r="L8815" s="4">
        <f>Tabla1[[#This Row],[CCRL (Ciudadanos que cumplen los requisitos de ley)]]/Tabla1[[#This Row],[ÓPTIMO REQUERIDO]]</f>
        <v>0.63330786860198629</v>
      </c>
    </row>
    <row r="8816" spans="1:12" x14ac:dyDescent="0.35">
      <c r="A8816" s="1">
        <v>14</v>
      </c>
      <c r="B8816" s="1">
        <v>11</v>
      </c>
      <c r="C8816" s="3">
        <v>45360</v>
      </c>
      <c r="D8816" s="5">
        <f>Tabla1[[#This Row],[REQUERIDOS (9 X CASILLA)]]/9</f>
        <v>673</v>
      </c>
      <c r="E8816" s="2">
        <v>49778</v>
      </c>
      <c r="F8816" s="5">
        <v>49011</v>
      </c>
      <c r="G8816" s="4">
        <f t="shared" si="274"/>
        <v>0.98459158664470248</v>
      </c>
      <c r="H8816" s="5">
        <v>6057</v>
      </c>
      <c r="I8816" s="5">
        <v>4763</v>
      </c>
      <c r="J8816" s="4">
        <f t="shared" si="275"/>
        <v>0.78636288591712067</v>
      </c>
      <c r="K8816" s="5">
        <v>10095</v>
      </c>
      <c r="L8816" s="4">
        <f>Tabla1[[#This Row],[CCRL (Ciudadanos que cumplen los requisitos de ley)]]/Tabla1[[#This Row],[ÓPTIMO REQUERIDO]]</f>
        <v>0.4718177315502724</v>
      </c>
    </row>
    <row r="8817" spans="1:12" x14ac:dyDescent="0.35">
      <c r="A8817" s="1">
        <v>14</v>
      </c>
      <c r="B8817" s="1">
        <v>12</v>
      </c>
      <c r="C8817" s="3">
        <v>45360</v>
      </c>
      <c r="D8817" s="5">
        <f>Tabla1[[#This Row],[REQUERIDOS (9 X CASILLA)]]/9</f>
        <v>485</v>
      </c>
      <c r="E8817" s="2">
        <v>40036</v>
      </c>
      <c r="F8817" s="5">
        <v>39646</v>
      </c>
      <c r="G8817" s="4">
        <f t="shared" si="274"/>
        <v>0.99025876710960137</v>
      </c>
      <c r="H8817" s="5">
        <v>4365</v>
      </c>
      <c r="I8817" s="5">
        <v>4427</v>
      </c>
      <c r="J8817" s="4">
        <f t="shared" si="275"/>
        <v>1.0142038946162657</v>
      </c>
      <c r="K8817" s="5">
        <v>7275</v>
      </c>
      <c r="L8817" s="4">
        <f>Tabla1[[#This Row],[CCRL (Ciudadanos que cumplen los requisitos de ley)]]/Tabla1[[#This Row],[ÓPTIMO REQUERIDO]]</f>
        <v>0.60852233676975942</v>
      </c>
    </row>
    <row r="8818" spans="1:12" x14ac:dyDescent="0.35">
      <c r="A8818" s="1">
        <v>14</v>
      </c>
      <c r="B8818" s="1">
        <v>13</v>
      </c>
      <c r="C8818" s="3">
        <v>45360</v>
      </c>
      <c r="D8818" s="5">
        <f>Tabla1[[#This Row],[REQUERIDOS (9 X CASILLA)]]/9</f>
        <v>512</v>
      </c>
      <c r="E8818" s="2">
        <v>41651</v>
      </c>
      <c r="F8818" s="5">
        <v>36536</v>
      </c>
      <c r="G8818" s="4">
        <f t="shared" si="274"/>
        <v>0.87719382487815423</v>
      </c>
      <c r="H8818" s="5">
        <v>4608</v>
      </c>
      <c r="I8818" s="5">
        <v>4742</v>
      </c>
      <c r="J8818" s="4">
        <f t="shared" si="275"/>
        <v>1.0290798611111112</v>
      </c>
      <c r="K8818" s="5">
        <v>7680</v>
      </c>
      <c r="L8818" s="4">
        <f>Tabla1[[#This Row],[CCRL (Ciudadanos que cumplen los requisitos de ley)]]/Tabla1[[#This Row],[ÓPTIMO REQUERIDO]]</f>
        <v>0.61744791666666665</v>
      </c>
    </row>
    <row r="8819" spans="1:12" x14ac:dyDescent="0.35">
      <c r="A8819" s="1">
        <v>14</v>
      </c>
      <c r="B8819" s="1">
        <v>14</v>
      </c>
      <c r="C8819" s="3">
        <v>45360</v>
      </c>
      <c r="D8819" s="5">
        <f>Tabla1[[#This Row],[REQUERIDOS (9 X CASILLA)]]/9</f>
        <v>388</v>
      </c>
      <c r="E8819" s="2">
        <v>32654</v>
      </c>
      <c r="F8819" s="5">
        <v>30792</v>
      </c>
      <c r="G8819" s="4">
        <f t="shared" si="274"/>
        <v>0.94297788938568017</v>
      </c>
      <c r="H8819" s="5">
        <v>3492</v>
      </c>
      <c r="I8819" s="5">
        <v>4108</v>
      </c>
      <c r="J8819" s="4">
        <f t="shared" si="275"/>
        <v>1.1764032073310424</v>
      </c>
      <c r="K8819" s="5">
        <v>6596</v>
      </c>
      <c r="L8819" s="4">
        <f>Tabla1[[#This Row],[CCRL (Ciudadanos que cumplen los requisitos de ley)]]/Tabla1[[#This Row],[ÓPTIMO REQUERIDO]]</f>
        <v>0.62280169799878715</v>
      </c>
    </row>
    <row r="8820" spans="1:12" x14ac:dyDescent="0.35">
      <c r="A8820" s="1">
        <v>14</v>
      </c>
      <c r="B8820" s="1">
        <v>15</v>
      </c>
      <c r="C8820" s="3">
        <v>45360</v>
      </c>
      <c r="D8820" s="5">
        <f>Tabla1[[#This Row],[REQUERIDOS (9 X CASILLA)]]/9</f>
        <v>580</v>
      </c>
      <c r="E8820" s="2">
        <v>44847</v>
      </c>
      <c r="F8820" s="5">
        <v>30009</v>
      </c>
      <c r="G8820" s="4">
        <f t="shared" si="274"/>
        <v>0.66914174861194731</v>
      </c>
      <c r="H8820" s="5">
        <v>5220</v>
      </c>
      <c r="I8820" s="5">
        <v>2987</v>
      </c>
      <c r="J8820" s="4">
        <f t="shared" si="275"/>
        <v>0.57222222222222219</v>
      </c>
      <c r="K8820" s="5">
        <v>8700</v>
      </c>
      <c r="L8820" s="4">
        <f>Tabla1[[#This Row],[CCRL (Ciudadanos que cumplen los requisitos de ley)]]/Tabla1[[#This Row],[ÓPTIMO REQUERIDO]]</f>
        <v>0.34333333333333332</v>
      </c>
    </row>
    <row r="8821" spans="1:12" x14ac:dyDescent="0.35">
      <c r="A8821" s="1">
        <v>14</v>
      </c>
      <c r="B8821" s="1">
        <v>16</v>
      </c>
      <c r="C8821" s="3">
        <v>45360</v>
      </c>
      <c r="D8821" s="5">
        <f>Tabla1[[#This Row],[REQUERIDOS (9 X CASILLA)]]/9</f>
        <v>501</v>
      </c>
      <c r="E8821" s="2">
        <v>42217</v>
      </c>
      <c r="F8821" s="5">
        <v>42215</v>
      </c>
      <c r="G8821" s="4">
        <f t="shared" si="274"/>
        <v>0.99995262571949683</v>
      </c>
      <c r="H8821" s="5">
        <v>4509</v>
      </c>
      <c r="I8821" s="5">
        <v>5318</v>
      </c>
      <c r="J8821" s="4">
        <f t="shared" si="275"/>
        <v>1.1794189398979817</v>
      </c>
      <c r="K8821" s="5">
        <v>7515</v>
      </c>
      <c r="L8821" s="4">
        <f>Tabla1[[#This Row],[CCRL (Ciudadanos que cumplen los requisitos de ley)]]/Tabla1[[#This Row],[ÓPTIMO REQUERIDO]]</f>
        <v>0.70765136393878914</v>
      </c>
    </row>
    <row r="8822" spans="1:12" x14ac:dyDescent="0.35">
      <c r="A8822" s="1">
        <v>14</v>
      </c>
      <c r="B8822" s="1">
        <v>17</v>
      </c>
      <c r="C8822" s="3">
        <v>45360</v>
      </c>
      <c r="D8822" s="5">
        <f>Tabla1[[#This Row],[REQUERIDOS (9 X CASILLA)]]/9</f>
        <v>504</v>
      </c>
      <c r="E8822" s="2">
        <v>40357</v>
      </c>
      <c r="F8822" s="5">
        <v>37425</v>
      </c>
      <c r="G8822" s="4">
        <f t="shared" si="274"/>
        <v>0.92734841539262081</v>
      </c>
      <c r="H8822" s="5">
        <v>4536</v>
      </c>
      <c r="I8822" s="5">
        <v>4568</v>
      </c>
      <c r="J8822" s="4">
        <f t="shared" si="275"/>
        <v>1.0070546737213404</v>
      </c>
      <c r="K8822" s="5">
        <v>7056</v>
      </c>
      <c r="L8822" s="4">
        <f>Tabla1[[#This Row],[CCRL (Ciudadanos que cumplen los requisitos de ley)]]/Tabla1[[#This Row],[ÓPTIMO REQUERIDO]]</f>
        <v>0.64739229024943312</v>
      </c>
    </row>
    <row r="8823" spans="1:12" x14ac:dyDescent="0.35">
      <c r="A8823" s="1">
        <v>14</v>
      </c>
      <c r="B8823" s="1">
        <v>18</v>
      </c>
      <c r="C8823" s="3">
        <v>45360</v>
      </c>
      <c r="D8823" s="5">
        <f>Tabla1[[#This Row],[REQUERIDOS (9 X CASILLA)]]/9</f>
        <v>609</v>
      </c>
      <c r="E8823" s="2">
        <v>45349</v>
      </c>
      <c r="F8823" s="5">
        <v>37814</v>
      </c>
      <c r="G8823" s="4">
        <f t="shared" si="274"/>
        <v>0.83384418620035727</v>
      </c>
      <c r="H8823" s="5">
        <v>5481</v>
      </c>
      <c r="I8823" s="5">
        <v>6333</v>
      </c>
      <c r="J8823" s="4">
        <f t="shared" si="275"/>
        <v>1.1554460864805693</v>
      </c>
      <c r="K8823" s="5">
        <v>8526</v>
      </c>
      <c r="L8823" s="4">
        <f>Tabla1[[#This Row],[CCRL (Ciudadanos que cumplen los requisitos de ley)]]/Tabla1[[#This Row],[ÓPTIMO REQUERIDO]]</f>
        <v>0.74278676988036596</v>
      </c>
    </row>
    <row r="8824" spans="1:12" x14ac:dyDescent="0.35">
      <c r="A8824" s="1">
        <v>14</v>
      </c>
      <c r="B8824" s="1">
        <v>19</v>
      </c>
      <c r="C8824" s="3">
        <v>45360</v>
      </c>
      <c r="D8824" s="5">
        <f>Tabla1[[#This Row],[REQUERIDOS (9 X CASILLA)]]/9</f>
        <v>630</v>
      </c>
      <c r="E8824" s="2">
        <v>46189</v>
      </c>
      <c r="F8824" s="5">
        <v>37512</v>
      </c>
      <c r="G8824" s="4">
        <f t="shared" si="274"/>
        <v>0.81214141895256442</v>
      </c>
      <c r="H8824" s="5">
        <v>5670</v>
      </c>
      <c r="I8824" s="5">
        <v>4855</v>
      </c>
      <c r="J8824" s="4">
        <f t="shared" si="275"/>
        <v>0.85626102292768957</v>
      </c>
      <c r="K8824" s="5">
        <v>8190</v>
      </c>
      <c r="L8824" s="4">
        <f>Tabla1[[#This Row],[CCRL (Ciudadanos que cumplen los requisitos de ley)]]/Tabla1[[#This Row],[ÓPTIMO REQUERIDO]]</f>
        <v>0.5927960927960928</v>
      </c>
    </row>
    <row r="8825" spans="1:12" x14ac:dyDescent="0.35">
      <c r="A8825" s="1">
        <v>14</v>
      </c>
      <c r="B8825" s="1">
        <v>20</v>
      </c>
      <c r="C8825" s="3">
        <v>45360</v>
      </c>
      <c r="D8825" s="5">
        <f>Tabla1[[#This Row],[REQUERIDOS (9 X CASILLA)]]/9</f>
        <v>384</v>
      </c>
      <c r="E8825" s="2">
        <v>32948</v>
      </c>
      <c r="F8825" s="5">
        <v>32372</v>
      </c>
      <c r="G8825" s="4">
        <f t="shared" si="274"/>
        <v>0.98251790700497754</v>
      </c>
      <c r="H8825" s="5">
        <v>3456</v>
      </c>
      <c r="I8825" s="5">
        <v>3128</v>
      </c>
      <c r="J8825" s="4">
        <f t="shared" si="275"/>
        <v>0.90509259259259256</v>
      </c>
      <c r="K8825" s="5">
        <v>6144</v>
      </c>
      <c r="L8825" s="4">
        <f>Tabla1[[#This Row],[CCRL (Ciudadanos que cumplen los requisitos de ley)]]/Tabla1[[#This Row],[ÓPTIMO REQUERIDO]]</f>
        <v>0.50911458333333337</v>
      </c>
    </row>
    <row r="8826" spans="1:12" x14ac:dyDescent="0.35">
      <c r="A8826" s="1">
        <v>15</v>
      </c>
      <c r="B8826" s="1">
        <v>1</v>
      </c>
      <c r="C8826" s="3">
        <v>45360</v>
      </c>
      <c r="D8826" s="5">
        <f>Tabla1[[#This Row],[REQUERIDOS (9 X CASILLA)]]/9</f>
        <v>595</v>
      </c>
      <c r="E8826" s="2">
        <v>45013</v>
      </c>
      <c r="F8826" s="5">
        <v>43284</v>
      </c>
      <c r="G8826" s="4">
        <f t="shared" si="274"/>
        <v>0.96158887432519491</v>
      </c>
      <c r="H8826" s="5">
        <v>5355</v>
      </c>
      <c r="I8826" s="5">
        <v>10940</v>
      </c>
      <c r="J8826" s="4">
        <f t="shared" si="275"/>
        <v>2.0429505135387487</v>
      </c>
      <c r="K8826" s="5">
        <v>7735</v>
      </c>
      <c r="L8826" s="4">
        <f>Tabla1[[#This Row],[CCRL (Ciudadanos que cumplen los requisitos de ley)]]/Tabla1[[#This Row],[ÓPTIMO REQUERIDO]]</f>
        <v>1.4143503555268262</v>
      </c>
    </row>
    <row r="8827" spans="1:12" x14ac:dyDescent="0.35">
      <c r="A8827" s="1">
        <v>15</v>
      </c>
      <c r="B8827" s="1">
        <v>2</v>
      </c>
      <c r="C8827" s="3">
        <v>45360</v>
      </c>
      <c r="D8827" s="5">
        <f>Tabla1[[#This Row],[REQUERIDOS (9 X CASILLA)]]/9</f>
        <v>433</v>
      </c>
      <c r="E8827" s="2">
        <v>36782</v>
      </c>
      <c r="F8827" s="5">
        <v>36778</v>
      </c>
      <c r="G8827" s="4">
        <f t="shared" si="274"/>
        <v>0.99989125115545652</v>
      </c>
      <c r="H8827" s="5">
        <v>3897</v>
      </c>
      <c r="I8827" s="5">
        <v>7377</v>
      </c>
      <c r="J8827" s="4">
        <f t="shared" si="275"/>
        <v>1.8929946112394149</v>
      </c>
      <c r="K8827" s="5">
        <v>6928</v>
      </c>
      <c r="L8827" s="4">
        <f>Tabla1[[#This Row],[CCRL (Ciudadanos que cumplen los requisitos de ley)]]/Tabla1[[#This Row],[ÓPTIMO REQUERIDO]]</f>
        <v>1.064809468822171</v>
      </c>
    </row>
    <row r="8828" spans="1:12" x14ac:dyDescent="0.35">
      <c r="A8828" s="1">
        <v>15</v>
      </c>
      <c r="B8828" s="1">
        <v>3</v>
      </c>
      <c r="C8828" s="3">
        <v>45360</v>
      </c>
      <c r="D8828" s="5">
        <f>Tabla1[[#This Row],[REQUERIDOS (9 X CASILLA)]]/9</f>
        <v>515</v>
      </c>
      <c r="E8828" s="2">
        <v>40953</v>
      </c>
      <c r="F8828" s="5">
        <v>40950</v>
      </c>
      <c r="G8828" s="4">
        <f t="shared" si="274"/>
        <v>0.9999267452933851</v>
      </c>
      <c r="H8828" s="5">
        <v>4635</v>
      </c>
      <c r="I8828" s="5">
        <v>12433</v>
      </c>
      <c r="J8828" s="4">
        <f t="shared" si="275"/>
        <v>2.6824163969795038</v>
      </c>
      <c r="K8828" s="5">
        <v>6180</v>
      </c>
      <c r="L8828" s="4">
        <f>Tabla1[[#This Row],[CCRL (Ciudadanos que cumplen los requisitos de ley)]]/Tabla1[[#This Row],[ÓPTIMO REQUERIDO]]</f>
        <v>2.011812297734628</v>
      </c>
    </row>
    <row r="8829" spans="1:12" x14ac:dyDescent="0.35">
      <c r="A8829" s="1">
        <v>15</v>
      </c>
      <c r="B8829" s="1">
        <v>4</v>
      </c>
      <c r="C8829" s="3">
        <v>45360</v>
      </c>
      <c r="D8829" s="5">
        <f>Tabla1[[#This Row],[REQUERIDOS (9 X CASILLA)]]/9</f>
        <v>478</v>
      </c>
      <c r="E8829" s="2">
        <v>40300</v>
      </c>
      <c r="F8829" s="5">
        <v>40300</v>
      </c>
      <c r="G8829" s="4">
        <f t="shared" si="274"/>
        <v>1</v>
      </c>
      <c r="H8829" s="5">
        <v>4302</v>
      </c>
      <c r="I8829" s="5">
        <v>7774</v>
      </c>
      <c r="J8829" s="4">
        <f t="shared" si="275"/>
        <v>1.8070664807066481</v>
      </c>
      <c r="K8829" s="5">
        <v>7170</v>
      </c>
      <c r="L8829" s="4">
        <f>Tabla1[[#This Row],[CCRL (Ciudadanos que cumplen los requisitos de ley)]]/Tabla1[[#This Row],[ÓPTIMO REQUERIDO]]</f>
        <v>1.0842398884239888</v>
      </c>
    </row>
    <row r="8830" spans="1:12" x14ac:dyDescent="0.35">
      <c r="A8830" s="1">
        <v>15</v>
      </c>
      <c r="B8830" s="1">
        <v>5</v>
      </c>
      <c r="C8830" s="3">
        <v>45360</v>
      </c>
      <c r="D8830" s="5">
        <f>Tabla1[[#This Row],[REQUERIDOS (9 X CASILLA)]]/9</f>
        <v>441</v>
      </c>
      <c r="E8830" s="2">
        <v>37385</v>
      </c>
      <c r="F8830" s="5">
        <v>37245</v>
      </c>
      <c r="G8830" s="4">
        <f t="shared" si="274"/>
        <v>0.99625518255985024</v>
      </c>
      <c r="H8830" s="5">
        <v>3969</v>
      </c>
      <c r="I8830" s="5">
        <v>9032</v>
      </c>
      <c r="J8830" s="4">
        <f t="shared" si="275"/>
        <v>2.2756361803980854</v>
      </c>
      <c r="K8830" s="5">
        <v>6615</v>
      </c>
      <c r="L8830" s="4">
        <f>Tabla1[[#This Row],[CCRL (Ciudadanos que cumplen los requisitos de ley)]]/Tabla1[[#This Row],[ÓPTIMO REQUERIDO]]</f>
        <v>1.3653817082388511</v>
      </c>
    </row>
    <row r="8831" spans="1:12" x14ac:dyDescent="0.35">
      <c r="A8831" s="1">
        <v>15</v>
      </c>
      <c r="B8831" s="1">
        <v>6</v>
      </c>
      <c r="C8831" s="3">
        <v>45360</v>
      </c>
      <c r="D8831" s="5">
        <f>Tabla1[[#This Row],[REQUERIDOS (9 X CASILLA)]]/9</f>
        <v>553</v>
      </c>
      <c r="E8831" s="2">
        <v>45760</v>
      </c>
      <c r="F8831" s="5">
        <v>45129</v>
      </c>
      <c r="G8831" s="4">
        <f t="shared" si="274"/>
        <v>0.98621066433566429</v>
      </c>
      <c r="H8831" s="5">
        <v>4977</v>
      </c>
      <c r="I8831" s="5">
        <v>9383</v>
      </c>
      <c r="J8831" s="4">
        <f t="shared" si="275"/>
        <v>1.88527225236086</v>
      </c>
      <c r="K8831" s="5">
        <v>8848</v>
      </c>
      <c r="L8831" s="4">
        <f>Tabla1[[#This Row],[CCRL (Ciudadanos que cumplen los requisitos de ley)]]/Tabla1[[#This Row],[ÓPTIMO REQUERIDO]]</f>
        <v>1.0604656419529837</v>
      </c>
    </row>
    <row r="8832" spans="1:12" x14ac:dyDescent="0.35">
      <c r="A8832" s="1">
        <v>15</v>
      </c>
      <c r="B8832" s="1">
        <v>7</v>
      </c>
      <c r="C8832" s="3">
        <v>45360</v>
      </c>
      <c r="D8832" s="5">
        <f>Tabla1[[#This Row],[REQUERIDOS (9 X CASILLA)]]/9</f>
        <v>580</v>
      </c>
      <c r="E8832" s="2">
        <v>47095</v>
      </c>
      <c r="F8832" s="5">
        <v>46512</v>
      </c>
      <c r="G8832" s="4">
        <f t="shared" si="274"/>
        <v>0.98762076653572561</v>
      </c>
      <c r="H8832" s="5">
        <v>5220</v>
      </c>
      <c r="I8832" s="5">
        <v>10055</v>
      </c>
      <c r="J8832" s="4">
        <f t="shared" si="275"/>
        <v>1.9262452107279693</v>
      </c>
      <c r="K8832" s="5">
        <v>8120</v>
      </c>
      <c r="L8832" s="4">
        <f>Tabla1[[#This Row],[CCRL (Ciudadanos que cumplen los requisitos de ley)]]/Tabla1[[#This Row],[ÓPTIMO REQUERIDO]]</f>
        <v>1.2383004926108374</v>
      </c>
    </row>
    <row r="8833" spans="1:12" x14ac:dyDescent="0.35">
      <c r="A8833" s="1">
        <v>15</v>
      </c>
      <c r="B8833" s="1">
        <v>8</v>
      </c>
      <c r="C8833" s="3">
        <v>45360</v>
      </c>
      <c r="D8833" s="5">
        <f>Tabla1[[#This Row],[REQUERIDOS (9 X CASILLA)]]/9</f>
        <v>549</v>
      </c>
      <c r="E8833" s="2">
        <v>44419</v>
      </c>
      <c r="F8833" s="5">
        <v>44418</v>
      </c>
      <c r="G8833" s="4">
        <f t="shared" si="274"/>
        <v>0.99997748711137124</v>
      </c>
      <c r="H8833" s="5">
        <v>4941</v>
      </c>
      <c r="I8833" s="5">
        <v>8995</v>
      </c>
      <c r="J8833" s="4">
        <f t="shared" si="275"/>
        <v>1.820481683869662</v>
      </c>
      <c r="K8833" s="5">
        <v>7686</v>
      </c>
      <c r="L8833" s="4">
        <f>Tabla1[[#This Row],[CCRL (Ciudadanos que cumplen los requisitos de ley)]]/Tabla1[[#This Row],[ÓPTIMO REQUERIDO]]</f>
        <v>1.1703096539162112</v>
      </c>
    </row>
    <row r="8834" spans="1:12" x14ac:dyDescent="0.35">
      <c r="A8834" s="1">
        <v>15</v>
      </c>
      <c r="B8834" s="1">
        <v>9</v>
      </c>
      <c r="C8834" s="3">
        <v>45360</v>
      </c>
      <c r="D8834" s="5">
        <f>Tabla1[[#This Row],[REQUERIDOS (9 X CASILLA)]]/9</f>
        <v>534</v>
      </c>
      <c r="E8834" s="2">
        <v>41184</v>
      </c>
      <c r="F8834" s="5">
        <v>41183</v>
      </c>
      <c r="G8834" s="4">
        <f t="shared" si="274"/>
        <v>0.99997571872571878</v>
      </c>
      <c r="H8834" s="5">
        <v>4806</v>
      </c>
      <c r="I8834" s="5">
        <v>10003</v>
      </c>
      <c r="J8834" s="4">
        <f t="shared" si="275"/>
        <v>2.081356637536413</v>
      </c>
      <c r="K8834" s="5">
        <v>6408</v>
      </c>
      <c r="L8834" s="4">
        <f>Tabla1[[#This Row],[CCRL (Ciudadanos que cumplen los requisitos de ley)]]/Tabla1[[#This Row],[ÓPTIMO REQUERIDO]]</f>
        <v>1.5610174781523096</v>
      </c>
    </row>
    <row r="8835" spans="1:12" x14ac:dyDescent="0.35">
      <c r="A8835" s="1">
        <v>15</v>
      </c>
      <c r="B8835" s="1">
        <v>10</v>
      </c>
      <c r="C8835" s="3">
        <v>45360</v>
      </c>
      <c r="D8835" s="5">
        <f>Tabla1[[#This Row],[REQUERIDOS (9 X CASILLA)]]/9</f>
        <v>482</v>
      </c>
      <c r="E8835" s="2">
        <v>38933</v>
      </c>
      <c r="F8835" s="5">
        <v>38898</v>
      </c>
      <c r="G8835" s="4">
        <f t="shared" ref="G8835:G8898" si="276">F8835/E8835</f>
        <v>0.99910101970051113</v>
      </c>
      <c r="H8835" s="5">
        <v>4338</v>
      </c>
      <c r="I8835" s="5">
        <v>10411</v>
      </c>
      <c r="J8835" s="4">
        <f t="shared" ref="J8835:J8898" si="277">I8835/H8835</f>
        <v>2.3999538958045181</v>
      </c>
      <c r="K8835" s="5">
        <v>7712</v>
      </c>
      <c r="L8835" s="4">
        <f>Tabla1[[#This Row],[CCRL (Ciudadanos que cumplen los requisitos de ley)]]/Tabla1[[#This Row],[ÓPTIMO REQUERIDO]]</f>
        <v>1.3499740663900415</v>
      </c>
    </row>
    <row r="8836" spans="1:12" x14ac:dyDescent="0.35">
      <c r="A8836" s="1">
        <v>15</v>
      </c>
      <c r="B8836" s="1">
        <v>11</v>
      </c>
      <c r="C8836" s="3">
        <v>45360</v>
      </c>
      <c r="D8836" s="5">
        <f>Tabla1[[#This Row],[REQUERIDOS (9 X CASILLA)]]/9</f>
        <v>533</v>
      </c>
      <c r="E8836" s="2">
        <v>42893</v>
      </c>
      <c r="F8836" s="5">
        <v>42893</v>
      </c>
      <c r="G8836" s="4">
        <f t="shared" si="276"/>
        <v>1</v>
      </c>
      <c r="H8836" s="5">
        <v>4797</v>
      </c>
      <c r="I8836" s="5">
        <v>10967</v>
      </c>
      <c r="J8836" s="4">
        <f t="shared" si="277"/>
        <v>2.2862205545132372</v>
      </c>
      <c r="K8836" s="5">
        <v>8528</v>
      </c>
      <c r="L8836" s="4">
        <f>Tabla1[[#This Row],[CCRL (Ciudadanos que cumplen los requisitos de ley)]]/Tabla1[[#This Row],[ÓPTIMO REQUERIDO]]</f>
        <v>1.2859990619136961</v>
      </c>
    </row>
    <row r="8837" spans="1:12" x14ac:dyDescent="0.35">
      <c r="A8837" s="1">
        <v>15</v>
      </c>
      <c r="B8837" s="1">
        <v>12</v>
      </c>
      <c r="C8837" s="3">
        <v>45360</v>
      </c>
      <c r="D8837" s="5">
        <f>Tabla1[[#This Row],[REQUERIDOS (9 X CASILLA)]]/9</f>
        <v>470</v>
      </c>
      <c r="E8837" s="2">
        <v>36748</v>
      </c>
      <c r="F8837" s="5">
        <v>36743</v>
      </c>
      <c r="G8837" s="4">
        <f t="shared" si="276"/>
        <v>0.99986393817350605</v>
      </c>
      <c r="H8837" s="5">
        <v>4230</v>
      </c>
      <c r="I8837" s="5">
        <v>9335</v>
      </c>
      <c r="J8837" s="4">
        <f t="shared" si="277"/>
        <v>2.206855791962175</v>
      </c>
      <c r="K8837" s="5">
        <v>7520</v>
      </c>
      <c r="L8837" s="4">
        <f>Tabla1[[#This Row],[CCRL (Ciudadanos que cumplen los requisitos de ley)]]/Tabla1[[#This Row],[ÓPTIMO REQUERIDO]]</f>
        <v>1.2413563829787233</v>
      </c>
    </row>
    <row r="8838" spans="1:12" x14ac:dyDescent="0.35">
      <c r="A8838" s="1">
        <v>15</v>
      </c>
      <c r="B8838" s="1">
        <v>13</v>
      </c>
      <c r="C8838" s="3">
        <v>45360</v>
      </c>
      <c r="D8838" s="5">
        <f>Tabla1[[#This Row],[REQUERIDOS (9 X CASILLA)]]/9</f>
        <v>639</v>
      </c>
      <c r="E8838" s="2">
        <v>48620</v>
      </c>
      <c r="F8838" s="5">
        <v>48505</v>
      </c>
      <c r="G8838" s="4">
        <f t="shared" si="276"/>
        <v>0.99763471822295346</v>
      </c>
      <c r="H8838" s="5">
        <v>5751</v>
      </c>
      <c r="I8838" s="5">
        <v>11410</v>
      </c>
      <c r="J8838" s="4">
        <f t="shared" si="277"/>
        <v>1.9840027821248478</v>
      </c>
      <c r="K8838" s="5">
        <v>9585</v>
      </c>
      <c r="L8838" s="4">
        <f>Tabla1[[#This Row],[CCRL (Ciudadanos que cumplen los requisitos de ley)]]/Tabla1[[#This Row],[ÓPTIMO REQUERIDO]]</f>
        <v>1.1904016692749086</v>
      </c>
    </row>
    <row r="8839" spans="1:12" x14ac:dyDescent="0.35">
      <c r="A8839" s="1">
        <v>15</v>
      </c>
      <c r="B8839" s="1">
        <v>14</v>
      </c>
      <c r="C8839" s="3">
        <v>45360</v>
      </c>
      <c r="D8839" s="5">
        <f>Tabla1[[#This Row],[REQUERIDOS (9 X CASILLA)]]/9</f>
        <v>424</v>
      </c>
      <c r="E8839" s="2">
        <v>34229</v>
      </c>
      <c r="F8839" s="5">
        <v>34051</v>
      </c>
      <c r="G8839" s="4">
        <f t="shared" si="276"/>
        <v>0.99479973122206311</v>
      </c>
      <c r="H8839" s="5">
        <v>3816</v>
      </c>
      <c r="I8839" s="5">
        <v>7365</v>
      </c>
      <c r="J8839" s="4">
        <f t="shared" si="277"/>
        <v>1.9300314465408805</v>
      </c>
      <c r="K8839" s="5">
        <v>6360</v>
      </c>
      <c r="L8839" s="4">
        <f>Tabla1[[#This Row],[CCRL (Ciudadanos que cumplen los requisitos de ley)]]/Tabla1[[#This Row],[ÓPTIMO REQUERIDO]]</f>
        <v>1.1580188679245282</v>
      </c>
    </row>
    <row r="8840" spans="1:12" x14ac:dyDescent="0.35">
      <c r="A8840" s="1">
        <v>15</v>
      </c>
      <c r="B8840" s="1">
        <v>15</v>
      </c>
      <c r="C8840" s="3">
        <v>45360</v>
      </c>
      <c r="D8840" s="5">
        <f>Tabla1[[#This Row],[REQUERIDOS (9 X CASILLA)]]/9</f>
        <v>561</v>
      </c>
      <c r="E8840" s="2">
        <v>46771</v>
      </c>
      <c r="F8840" s="5">
        <v>44917</v>
      </c>
      <c r="G8840" s="4">
        <f t="shared" si="276"/>
        <v>0.96036005216907916</v>
      </c>
      <c r="H8840" s="5">
        <v>5049</v>
      </c>
      <c r="I8840" s="5">
        <v>6537</v>
      </c>
      <c r="J8840" s="4">
        <f t="shared" si="277"/>
        <v>1.2947118241235889</v>
      </c>
      <c r="K8840" s="5">
        <v>8976</v>
      </c>
      <c r="L8840" s="4">
        <f>Tabla1[[#This Row],[CCRL (Ciudadanos que cumplen los requisitos de ley)]]/Tabla1[[#This Row],[ÓPTIMO REQUERIDO]]</f>
        <v>0.72827540106951871</v>
      </c>
    </row>
    <row r="8841" spans="1:12" x14ac:dyDescent="0.35">
      <c r="A8841" s="1">
        <v>15</v>
      </c>
      <c r="B8841" s="1">
        <v>16</v>
      </c>
      <c r="C8841" s="3">
        <v>45360</v>
      </c>
      <c r="D8841" s="5">
        <f>Tabla1[[#This Row],[REQUERIDOS (9 X CASILLA)]]/9</f>
        <v>514</v>
      </c>
      <c r="E8841" s="2">
        <v>44801</v>
      </c>
      <c r="F8841" s="5">
        <v>42510</v>
      </c>
      <c r="G8841" s="4">
        <f t="shared" si="276"/>
        <v>0.94886274859936159</v>
      </c>
      <c r="H8841" s="5">
        <v>4626</v>
      </c>
      <c r="I8841" s="5">
        <v>8049</v>
      </c>
      <c r="J8841" s="4">
        <f t="shared" si="277"/>
        <v>1.7399481193255513</v>
      </c>
      <c r="K8841" s="5">
        <v>7710</v>
      </c>
      <c r="L8841" s="4">
        <f>Tabla1[[#This Row],[CCRL (Ciudadanos que cumplen los requisitos de ley)]]/Tabla1[[#This Row],[ÓPTIMO REQUERIDO]]</f>
        <v>1.0439688715953308</v>
      </c>
    </row>
    <row r="8842" spans="1:12" x14ac:dyDescent="0.35">
      <c r="A8842" s="1">
        <v>15</v>
      </c>
      <c r="B8842" s="1">
        <v>17</v>
      </c>
      <c r="C8842" s="3">
        <v>45360</v>
      </c>
      <c r="D8842" s="5">
        <f>Tabla1[[#This Row],[REQUERIDOS (9 X CASILLA)]]/9</f>
        <v>466</v>
      </c>
      <c r="E8842" s="2">
        <v>37027</v>
      </c>
      <c r="F8842" s="5">
        <v>36377</v>
      </c>
      <c r="G8842" s="4">
        <f t="shared" si="276"/>
        <v>0.98244524266076105</v>
      </c>
      <c r="H8842" s="5">
        <v>4194</v>
      </c>
      <c r="I8842" s="5">
        <v>9530</v>
      </c>
      <c r="J8842" s="4">
        <f t="shared" si="277"/>
        <v>2.2722937529804481</v>
      </c>
      <c r="K8842" s="5">
        <v>7922</v>
      </c>
      <c r="L8842" s="4">
        <f>Tabla1[[#This Row],[CCRL (Ciudadanos que cumplen los requisitos de ley)]]/Tabla1[[#This Row],[ÓPTIMO REQUERIDO]]</f>
        <v>1.2029790456955314</v>
      </c>
    </row>
    <row r="8843" spans="1:12" x14ac:dyDescent="0.35">
      <c r="A8843" s="1">
        <v>15</v>
      </c>
      <c r="B8843" s="1">
        <v>18</v>
      </c>
      <c r="C8843" s="3">
        <v>45360</v>
      </c>
      <c r="D8843" s="5">
        <f>Tabla1[[#This Row],[REQUERIDOS (9 X CASILLA)]]/9</f>
        <v>558</v>
      </c>
      <c r="E8843" s="2">
        <v>46129</v>
      </c>
      <c r="F8843" s="5">
        <v>45772</v>
      </c>
      <c r="G8843" s="4">
        <f t="shared" si="276"/>
        <v>0.99226083374883478</v>
      </c>
      <c r="H8843" s="5">
        <v>5022</v>
      </c>
      <c r="I8843" s="5">
        <v>7847</v>
      </c>
      <c r="J8843" s="4">
        <f t="shared" si="277"/>
        <v>1.5625248904818798</v>
      </c>
      <c r="K8843" s="5">
        <v>7254</v>
      </c>
      <c r="L8843" s="4">
        <f>Tabla1[[#This Row],[CCRL (Ciudadanos que cumplen los requisitos de ley)]]/Tabla1[[#This Row],[ÓPTIMO REQUERIDO]]</f>
        <v>1.0817480011028398</v>
      </c>
    </row>
    <row r="8844" spans="1:12" x14ac:dyDescent="0.35">
      <c r="A8844" s="1">
        <v>15</v>
      </c>
      <c r="B8844" s="1">
        <v>19</v>
      </c>
      <c r="C8844" s="3">
        <v>45360</v>
      </c>
      <c r="D8844" s="5">
        <f>Tabla1[[#This Row],[REQUERIDOS (9 X CASILLA)]]/9</f>
        <v>704</v>
      </c>
      <c r="E8844" s="2">
        <v>53904</v>
      </c>
      <c r="F8844" s="5">
        <v>53790</v>
      </c>
      <c r="G8844" s="4">
        <f t="shared" si="276"/>
        <v>0.99788512911843275</v>
      </c>
      <c r="H8844" s="5">
        <v>6336</v>
      </c>
      <c r="I8844" s="5">
        <v>9215</v>
      </c>
      <c r="J8844" s="4">
        <f t="shared" si="277"/>
        <v>1.4543876262626263</v>
      </c>
      <c r="K8844" s="5">
        <v>12672</v>
      </c>
      <c r="L8844" s="4">
        <f>Tabla1[[#This Row],[CCRL (Ciudadanos que cumplen los requisitos de ley)]]/Tabla1[[#This Row],[ÓPTIMO REQUERIDO]]</f>
        <v>0.72719381313131315</v>
      </c>
    </row>
    <row r="8845" spans="1:12" x14ac:dyDescent="0.35">
      <c r="A8845" s="1">
        <v>15</v>
      </c>
      <c r="B8845" s="1">
        <v>20</v>
      </c>
      <c r="C8845" s="3">
        <v>45360</v>
      </c>
      <c r="D8845" s="5">
        <f>Tabla1[[#This Row],[REQUERIDOS (9 X CASILLA)]]/9</f>
        <v>391</v>
      </c>
      <c r="E8845" s="2">
        <v>30766</v>
      </c>
      <c r="F8845" s="5">
        <v>30764</v>
      </c>
      <c r="G8845" s="4">
        <f t="shared" si="276"/>
        <v>0.99993499317428325</v>
      </c>
      <c r="H8845" s="5">
        <v>3519</v>
      </c>
      <c r="I8845" s="5">
        <v>6807</v>
      </c>
      <c r="J8845" s="4">
        <f t="shared" si="277"/>
        <v>1.9343563512361466</v>
      </c>
      <c r="K8845" s="5">
        <v>6256</v>
      </c>
      <c r="L8845" s="4">
        <f>Tabla1[[#This Row],[CCRL (Ciudadanos que cumplen los requisitos de ley)]]/Tabla1[[#This Row],[ÓPTIMO REQUERIDO]]</f>
        <v>1.0880754475703325</v>
      </c>
    </row>
    <row r="8846" spans="1:12" x14ac:dyDescent="0.35">
      <c r="A8846" s="1">
        <v>15</v>
      </c>
      <c r="B8846" s="1">
        <v>21</v>
      </c>
      <c r="C8846" s="3">
        <v>45360</v>
      </c>
      <c r="D8846" s="5">
        <f>Tabla1[[#This Row],[REQUERIDOS (9 X CASILLA)]]/9</f>
        <v>502</v>
      </c>
      <c r="E8846" s="2">
        <v>41641</v>
      </c>
      <c r="F8846" s="5">
        <v>40314</v>
      </c>
      <c r="G8846" s="4">
        <f t="shared" si="276"/>
        <v>0.96813236953963644</v>
      </c>
      <c r="H8846" s="5">
        <v>4518</v>
      </c>
      <c r="I8846" s="5">
        <v>12206</v>
      </c>
      <c r="J8846" s="4">
        <f t="shared" si="277"/>
        <v>2.7016378928729528</v>
      </c>
      <c r="K8846" s="5">
        <v>6526</v>
      </c>
      <c r="L8846" s="4">
        <f>Tabla1[[#This Row],[CCRL (Ciudadanos que cumplen los requisitos de ley)]]/Tabla1[[#This Row],[ÓPTIMO REQUERIDO]]</f>
        <v>1.8703646950658903</v>
      </c>
    </row>
    <row r="8847" spans="1:12" x14ac:dyDescent="0.35">
      <c r="A8847" s="1">
        <v>15</v>
      </c>
      <c r="B8847" s="1">
        <v>22</v>
      </c>
      <c r="C8847" s="3">
        <v>45360</v>
      </c>
      <c r="D8847" s="5">
        <f>Tabla1[[#This Row],[REQUERIDOS (9 X CASILLA)]]/9</f>
        <v>600</v>
      </c>
      <c r="E8847" s="2">
        <v>51672</v>
      </c>
      <c r="F8847" s="5">
        <v>47986</v>
      </c>
      <c r="G8847" s="4">
        <f t="shared" si="276"/>
        <v>0.92866542808484287</v>
      </c>
      <c r="H8847" s="5">
        <v>5400</v>
      </c>
      <c r="I8847" s="5">
        <v>7139</v>
      </c>
      <c r="J8847" s="4">
        <f t="shared" si="277"/>
        <v>1.3220370370370371</v>
      </c>
      <c r="K8847" s="5">
        <v>9000</v>
      </c>
      <c r="L8847" s="4">
        <f>Tabla1[[#This Row],[CCRL (Ciudadanos que cumplen los requisitos de ley)]]/Tabla1[[#This Row],[ÓPTIMO REQUERIDO]]</f>
        <v>0.79322222222222227</v>
      </c>
    </row>
    <row r="8848" spans="1:12" x14ac:dyDescent="0.35">
      <c r="A8848" s="1">
        <v>15</v>
      </c>
      <c r="B8848" s="1">
        <v>23</v>
      </c>
      <c r="C8848" s="3">
        <v>45360</v>
      </c>
      <c r="D8848" s="5">
        <f>Tabla1[[#This Row],[REQUERIDOS (9 X CASILLA)]]/9</f>
        <v>487</v>
      </c>
      <c r="E8848" s="2">
        <v>46808</v>
      </c>
      <c r="F8848" s="5">
        <v>42386</v>
      </c>
      <c r="G8848" s="4">
        <f t="shared" si="276"/>
        <v>0.90552896940693894</v>
      </c>
      <c r="H8848" s="5">
        <v>4383</v>
      </c>
      <c r="I8848" s="5">
        <v>10323</v>
      </c>
      <c r="J8848" s="4">
        <f t="shared" si="277"/>
        <v>2.35523613963039</v>
      </c>
      <c r="K8848" s="5">
        <v>6331</v>
      </c>
      <c r="L8848" s="4">
        <f>Tabla1[[#This Row],[CCRL (Ciudadanos que cumplen los requisitos de ley)]]/Tabla1[[#This Row],[ÓPTIMO REQUERIDO]]</f>
        <v>1.6305480966671932</v>
      </c>
    </row>
    <row r="8849" spans="1:12" x14ac:dyDescent="0.35">
      <c r="A8849" s="1">
        <v>15</v>
      </c>
      <c r="B8849" s="1">
        <v>24</v>
      </c>
      <c r="C8849" s="3">
        <v>45360</v>
      </c>
      <c r="D8849" s="5">
        <f>Tabla1[[#This Row],[REQUERIDOS (9 X CASILLA)]]/9</f>
        <v>684</v>
      </c>
      <c r="E8849" s="2">
        <v>56361</v>
      </c>
      <c r="F8849" s="5">
        <v>53577</v>
      </c>
      <c r="G8849" s="4">
        <f t="shared" si="276"/>
        <v>0.95060414116144143</v>
      </c>
      <c r="H8849" s="5">
        <v>6156</v>
      </c>
      <c r="I8849" s="5">
        <v>8160</v>
      </c>
      <c r="J8849" s="4">
        <f t="shared" si="277"/>
        <v>1.3255360623781676</v>
      </c>
      <c r="K8849" s="5">
        <v>10260</v>
      </c>
      <c r="L8849" s="4">
        <f>Tabla1[[#This Row],[CCRL (Ciudadanos que cumplen los requisitos de ley)]]/Tabla1[[#This Row],[ÓPTIMO REQUERIDO]]</f>
        <v>0.79532163742690054</v>
      </c>
    </row>
    <row r="8850" spans="1:12" x14ac:dyDescent="0.35">
      <c r="A8850" s="1">
        <v>15</v>
      </c>
      <c r="B8850" s="1">
        <v>25</v>
      </c>
      <c r="C8850" s="3">
        <v>45360</v>
      </c>
      <c r="D8850" s="5">
        <f>Tabla1[[#This Row],[REQUERIDOS (9 X CASILLA)]]/9</f>
        <v>453</v>
      </c>
      <c r="E8850" s="2">
        <v>38687</v>
      </c>
      <c r="F8850" s="5">
        <v>38687</v>
      </c>
      <c r="G8850" s="4">
        <f t="shared" si="276"/>
        <v>1</v>
      </c>
      <c r="H8850" s="5">
        <v>4077</v>
      </c>
      <c r="I8850" s="5">
        <v>8614</v>
      </c>
      <c r="J8850" s="4">
        <f t="shared" si="277"/>
        <v>2.1128280598479274</v>
      </c>
      <c r="K8850" s="5">
        <v>6795</v>
      </c>
      <c r="L8850" s="4">
        <f>Tabla1[[#This Row],[CCRL (Ciudadanos que cumplen los requisitos de ley)]]/Tabla1[[#This Row],[ÓPTIMO REQUERIDO]]</f>
        <v>1.2676968359087564</v>
      </c>
    </row>
    <row r="8851" spans="1:12" x14ac:dyDescent="0.35">
      <c r="A8851" s="1">
        <v>15</v>
      </c>
      <c r="B8851" s="1">
        <v>26</v>
      </c>
      <c r="C8851" s="3">
        <v>45360</v>
      </c>
      <c r="D8851" s="5">
        <f>Tabla1[[#This Row],[REQUERIDOS (9 X CASILLA)]]/9</f>
        <v>523</v>
      </c>
      <c r="E8851" s="2">
        <v>43479</v>
      </c>
      <c r="F8851" s="5">
        <v>42941</v>
      </c>
      <c r="G8851" s="4">
        <f t="shared" si="276"/>
        <v>0.98762621035442399</v>
      </c>
      <c r="H8851" s="5">
        <v>4707</v>
      </c>
      <c r="I8851" s="5">
        <v>9407</v>
      </c>
      <c r="J8851" s="4">
        <f t="shared" si="277"/>
        <v>1.9985128531973657</v>
      </c>
      <c r="K8851" s="5">
        <v>6799</v>
      </c>
      <c r="L8851" s="4">
        <f>Tabla1[[#This Row],[CCRL (Ciudadanos que cumplen los requisitos de ley)]]/Tabla1[[#This Row],[ÓPTIMO REQUERIDO]]</f>
        <v>1.38358582144433</v>
      </c>
    </row>
    <row r="8852" spans="1:12" x14ac:dyDescent="0.35">
      <c r="A8852" s="1">
        <v>15</v>
      </c>
      <c r="B8852" s="1">
        <v>27</v>
      </c>
      <c r="C8852" s="3">
        <v>45360</v>
      </c>
      <c r="D8852" s="5">
        <f>Tabla1[[#This Row],[REQUERIDOS (9 X CASILLA)]]/9</f>
        <v>551</v>
      </c>
      <c r="E8852" s="2">
        <v>46376</v>
      </c>
      <c r="F8852" s="5">
        <v>45284</v>
      </c>
      <c r="G8852" s="4">
        <f t="shared" si="276"/>
        <v>0.97645333793341382</v>
      </c>
      <c r="H8852" s="5">
        <v>4959</v>
      </c>
      <c r="I8852" s="5">
        <v>8941</v>
      </c>
      <c r="J8852" s="4">
        <f t="shared" si="277"/>
        <v>1.8029844726759428</v>
      </c>
      <c r="K8852" s="5">
        <v>7163</v>
      </c>
      <c r="L8852" s="4">
        <f>Tabla1[[#This Row],[CCRL (Ciudadanos que cumplen los requisitos de ley)]]/Tabla1[[#This Row],[ÓPTIMO REQUERIDO]]</f>
        <v>1.2482200195448834</v>
      </c>
    </row>
    <row r="8853" spans="1:12" x14ac:dyDescent="0.35">
      <c r="A8853" s="1">
        <v>15</v>
      </c>
      <c r="B8853" s="1">
        <v>28</v>
      </c>
      <c r="C8853" s="3">
        <v>45360</v>
      </c>
      <c r="D8853" s="5">
        <f>Tabla1[[#This Row],[REQUERIDOS (9 X CASILLA)]]/9</f>
        <v>408</v>
      </c>
      <c r="E8853" s="2">
        <v>34687</v>
      </c>
      <c r="F8853" s="5">
        <v>34297</v>
      </c>
      <c r="G8853" s="4">
        <f t="shared" si="276"/>
        <v>0.98875659468965316</v>
      </c>
      <c r="H8853" s="5">
        <v>3672</v>
      </c>
      <c r="I8853" s="5">
        <v>9578</v>
      </c>
      <c r="J8853" s="4">
        <f t="shared" si="277"/>
        <v>2.6083877995642704</v>
      </c>
      <c r="K8853" s="5">
        <v>6528</v>
      </c>
      <c r="L8853" s="4">
        <f>Tabla1[[#This Row],[CCRL (Ciudadanos que cumplen los requisitos de ley)]]/Tabla1[[#This Row],[ÓPTIMO REQUERIDO]]</f>
        <v>1.467218137254902</v>
      </c>
    </row>
    <row r="8854" spans="1:12" x14ac:dyDescent="0.35">
      <c r="A8854" s="1">
        <v>15</v>
      </c>
      <c r="B8854" s="1">
        <v>29</v>
      </c>
      <c r="C8854" s="3">
        <v>45360</v>
      </c>
      <c r="D8854" s="5">
        <f>Tabla1[[#This Row],[REQUERIDOS (9 X CASILLA)]]/9</f>
        <v>626</v>
      </c>
      <c r="E8854" s="2">
        <v>45642</v>
      </c>
      <c r="F8854" s="5">
        <v>45642</v>
      </c>
      <c r="G8854" s="4">
        <f t="shared" si="276"/>
        <v>1</v>
      </c>
      <c r="H8854" s="5">
        <v>5634</v>
      </c>
      <c r="I8854" s="5">
        <v>9716</v>
      </c>
      <c r="J8854" s="4">
        <f t="shared" si="277"/>
        <v>1.7245296414625488</v>
      </c>
      <c r="K8854" s="5">
        <v>9390</v>
      </c>
      <c r="L8854" s="4">
        <f>Tabla1[[#This Row],[CCRL (Ciudadanos que cumplen los requisitos de ley)]]/Tabla1[[#This Row],[ÓPTIMO REQUERIDO]]</f>
        <v>1.0347177848775293</v>
      </c>
    </row>
    <row r="8855" spans="1:12" x14ac:dyDescent="0.35">
      <c r="A8855" s="1">
        <v>15</v>
      </c>
      <c r="B8855" s="1">
        <v>30</v>
      </c>
      <c r="C8855" s="3">
        <v>45360</v>
      </c>
      <c r="D8855" s="5">
        <f>Tabla1[[#This Row],[REQUERIDOS (9 X CASILLA)]]/9</f>
        <v>443</v>
      </c>
      <c r="E8855" s="2">
        <v>37793</v>
      </c>
      <c r="F8855" s="5">
        <v>36105</v>
      </c>
      <c r="G8855" s="4">
        <f t="shared" si="276"/>
        <v>0.95533564416690919</v>
      </c>
      <c r="H8855" s="5">
        <v>3987</v>
      </c>
      <c r="I8855" s="5">
        <v>8676</v>
      </c>
      <c r="J8855" s="4">
        <f t="shared" si="277"/>
        <v>2.1760722347629797</v>
      </c>
      <c r="K8855" s="5">
        <v>6202</v>
      </c>
      <c r="L8855" s="4">
        <f>Tabla1[[#This Row],[CCRL (Ciudadanos que cumplen los requisitos de ley)]]/Tabla1[[#This Row],[ÓPTIMO REQUERIDO]]</f>
        <v>1.3989035794904869</v>
      </c>
    </row>
    <row r="8856" spans="1:12" x14ac:dyDescent="0.35">
      <c r="A8856" s="1">
        <v>15</v>
      </c>
      <c r="B8856" s="1">
        <v>31</v>
      </c>
      <c r="C8856" s="3">
        <v>45360</v>
      </c>
      <c r="D8856" s="5">
        <f>Tabla1[[#This Row],[REQUERIDOS (9 X CASILLA)]]/9</f>
        <v>633</v>
      </c>
      <c r="E8856" s="2">
        <v>50419</v>
      </c>
      <c r="F8856" s="5">
        <v>48314</v>
      </c>
      <c r="G8856" s="4">
        <f t="shared" si="276"/>
        <v>0.95824986612189844</v>
      </c>
      <c r="H8856" s="5">
        <v>5697</v>
      </c>
      <c r="I8856" s="5">
        <v>11881</v>
      </c>
      <c r="J8856" s="4">
        <f t="shared" si="277"/>
        <v>2.0854835878532563</v>
      </c>
      <c r="K8856" s="5">
        <v>8862</v>
      </c>
      <c r="L8856" s="4">
        <f>Tabla1[[#This Row],[CCRL (Ciudadanos que cumplen los requisitos de ley)]]/Tabla1[[#This Row],[ÓPTIMO REQUERIDO]]</f>
        <v>1.3406680207628074</v>
      </c>
    </row>
    <row r="8857" spans="1:12" x14ac:dyDescent="0.35">
      <c r="A8857" s="1">
        <v>15</v>
      </c>
      <c r="B8857" s="1">
        <v>32</v>
      </c>
      <c r="C8857" s="3">
        <v>45360</v>
      </c>
      <c r="D8857" s="5">
        <f>Tabla1[[#This Row],[REQUERIDOS (9 X CASILLA)]]/9</f>
        <v>436</v>
      </c>
      <c r="E8857" s="2">
        <v>36247</v>
      </c>
      <c r="F8857" s="5">
        <v>36244</v>
      </c>
      <c r="G8857" s="4">
        <f t="shared" si="276"/>
        <v>0.99991723452975423</v>
      </c>
      <c r="H8857" s="5">
        <v>3924</v>
      </c>
      <c r="I8857" s="5">
        <v>11843</v>
      </c>
      <c r="J8857" s="4">
        <f t="shared" si="277"/>
        <v>3.0180937818552498</v>
      </c>
      <c r="K8857" s="5">
        <v>7412</v>
      </c>
      <c r="L8857" s="4">
        <f>Tabla1[[#This Row],[CCRL (Ciudadanos que cumplen los requisitos de ley)]]/Tabla1[[#This Row],[ÓPTIMO REQUERIDO]]</f>
        <v>1.597814355099838</v>
      </c>
    </row>
    <row r="8858" spans="1:12" x14ac:dyDescent="0.35">
      <c r="A8858" s="1">
        <v>15</v>
      </c>
      <c r="B8858" s="1">
        <v>33</v>
      </c>
      <c r="C8858" s="3">
        <v>45360</v>
      </c>
      <c r="D8858" s="5">
        <f>Tabla1[[#This Row],[REQUERIDOS (9 X CASILLA)]]/9</f>
        <v>438</v>
      </c>
      <c r="E8858" s="2">
        <v>37168</v>
      </c>
      <c r="F8858" s="5">
        <v>36953</v>
      </c>
      <c r="G8858" s="4">
        <f t="shared" si="276"/>
        <v>0.99421545415411106</v>
      </c>
      <c r="H8858" s="5">
        <v>3942</v>
      </c>
      <c r="I8858" s="5">
        <v>9835</v>
      </c>
      <c r="J8858" s="4">
        <f t="shared" si="277"/>
        <v>2.4949264332825978</v>
      </c>
      <c r="K8858" s="5">
        <v>7446</v>
      </c>
      <c r="L8858" s="4">
        <f>Tabla1[[#This Row],[CCRL (Ciudadanos que cumplen los requisitos de ley)]]/Tabla1[[#This Row],[ÓPTIMO REQUERIDO]]</f>
        <v>1.320843405855493</v>
      </c>
    </row>
    <row r="8859" spans="1:12" x14ac:dyDescent="0.35">
      <c r="A8859" s="1">
        <v>15</v>
      </c>
      <c r="B8859" s="1">
        <v>34</v>
      </c>
      <c r="C8859" s="3">
        <v>45360</v>
      </c>
      <c r="D8859" s="5">
        <f>Tabla1[[#This Row],[REQUERIDOS (9 X CASILLA)]]/9</f>
        <v>601</v>
      </c>
      <c r="E8859" s="2">
        <v>52841</v>
      </c>
      <c r="F8859" s="5">
        <v>50586</v>
      </c>
      <c r="G8859" s="4">
        <f t="shared" si="276"/>
        <v>0.9573248046024867</v>
      </c>
      <c r="H8859" s="5">
        <v>5409</v>
      </c>
      <c r="I8859" s="5">
        <v>9507</v>
      </c>
      <c r="J8859" s="4">
        <f t="shared" si="277"/>
        <v>1.7576261785912368</v>
      </c>
      <c r="K8859" s="5">
        <v>8414</v>
      </c>
      <c r="L8859" s="4">
        <f>Tabla1[[#This Row],[CCRL (Ciudadanos que cumplen los requisitos de ley)]]/Tabla1[[#This Row],[ÓPTIMO REQUERIDO]]</f>
        <v>1.1299025433800809</v>
      </c>
    </row>
    <row r="8860" spans="1:12" x14ac:dyDescent="0.35">
      <c r="A8860" s="1">
        <v>15</v>
      </c>
      <c r="B8860" s="1">
        <v>35</v>
      </c>
      <c r="C8860" s="3">
        <v>45360</v>
      </c>
      <c r="D8860" s="5">
        <f>Tabla1[[#This Row],[REQUERIDOS (9 X CASILLA)]]/9</f>
        <v>567</v>
      </c>
      <c r="E8860" s="2">
        <v>44366</v>
      </c>
      <c r="F8860" s="5">
        <v>42935</v>
      </c>
      <c r="G8860" s="4">
        <f t="shared" si="276"/>
        <v>0.9677455709326962</v>
      </c>
      <c r="H8860" s="5">
        <v>5103</v>
      </c>
      <c r="I8860" s="5">
        <v>10265</v>
      </c>
      <c r="J8860" s="4">
        <f t="shared" si="277"/>
        <v>2.0115618263766413</v>
      </c>
      <c r="K8860" s="5">
        <v>7371</v>
      </c>
      <c r="L8860" s="4">
        <f>Tabla1[[#This Row],[CCRL (Ciudadanos que cumplen los requisitos de ley)]]/Tabla1[[#This Row],[ÓPTIMO REQUERIDO]]</f>
        <v>1.3926197259530593</v>
      </c>
    </row>
    <row r="8861" spans="1:12" x14ac:dyDescent="0.35">
      <c r="A8861" s="1">
        <v>15</v>
      </c>
      <c r="B8861" s="1">
        <v>36</v>
      </c>
      <c r="C8861" s="3">
        <v>45360</v>
      </c>
      <c r="D8861" s="5">
        <f>Tabla1[[#This Row],[REQUERIDOS (9 X CASILLA)]]/9</f>
        <v>622</v>
      </c>
      <c r="E8861" s="2">
        <v>45663</v>
      </c>
      <c r="F8861" s="5">
        <v>41043</v>
      </c>
      <c r="G8861" s="4">
        <f t="shared" si="276"/>
        <v>0.89882399316733463</v>
      </c>
      <c r="H8861" s="5">
        <v>5598</v>
      </c>
      <c r="I8861" s="5">
        <v>10227</v>
      </c>
      <c r="J8861" s="4">
        <f t="shared" si="277"/>
        <v>1.8269024651661308</v>
      </c>
      <c r="K8861" s="5">
        <v>8086</v>
      </c>
      <c r="L8861" s="4">
        <f>Tabla1[[#This Row],[CCRL (Ciudadanos que cumplen los requisitos de ley)]]/Tabla1[[#This Row],[ÓPTIMO REQUERIDO]]</f>
        <v>1.2647786297303982</v>
      </c>
    </row>
    <row r="8862" spans="1:12" x14ac:dyDescent="0.35">
      <c r="A8862" s="1">
        <v>15</v>
      </c>
      <c r="B8862" s="1">
        <v>37</v>
      </c>
      <c r="C8862" s="3">
        <v>45360</v>
      </c>
      <c r="D8862" s="5">
        <f>Tabla1[[#This Row],[REQUERIDOS (9 X CASILLA)]]/9</f>
        <v>528</v>
      </c>
      <c r="E8862" s="2">
        <v>43055</v>
      </c>
      <c r="F8862" s="5">
        <v>42888</v>
      </c>
      <c r="G8862" s="4">
        <f t="shared" si="276"/>
        <v>0.99612124027406801</v>
      </c>
      <c r="H8862" s="5">
        <v>4752</v>
      </c>
      <c r="I8862" s="5">
        <v>10056</v>
      </c>
      <c r="J8862" s="4">
        <f t="shared" si="277"/>
        <v>2.1161616161616164</v>
      </c>
      <c r="K8862" s="5">
        <v>7920</v>
      </c>
      <c r="L8862" s="4">
        <f>Tabla1[[#This Row],[CCRL (Ciudadanos que cumplen los requisitos de ley)]]/Tabla1[[#This Row],[ÓPTIMO REQUERIDO]]</f>
        <v>1.2696969696969698</v>
      </c>
    </row>
    <row r="8863" spans="1:12" x14ac:dyDescent="0.35">
      <c r="A8863" s="1">
        <v>15</v>
      </c>
      <c r="B8863" s="1">
        <v>38</v>
      </c>
      <c r="C8863" s="3">
        <v>45360</v>
      </c>
      <c r="D8863" s="5">
        <f>Tabla1[[#This Row],[REQUERIDOS (9 X CASILLA)]]/9</f>
        <v>450</v>
      </c>
      <c r="E8863" s="2">
        <v>38552</v>
      </c>
      <c r="F8863" s="5">
        <v>37260</v>
      </c>
      <c r="G8863" s="4">
        <f t="shared" si="276"/>
        <v>0.96648682299232203</v>
      </c>
      <c r="H8863" s="5">
        <v>4050</v>
      </c>
      <c r="I8863" s="5">
        <v>9188</v>
      </c>
      <c r="J8863" s="4">
        <f t="shared" si="277"/>
        <v>2.268641975308642</v>
      </c>
      <c r="K8863" s="5">
        <v>6300</v>
      </c>
      <c r="L8863" s="4">
        <f>Tabla1[[#This Row],[CCRL (Ciudadanos que cumplen los requisitos de ley)]]/Tabla1[[#This Row],[ÓPTIMO REQUERIDO]]</f>
        <v>1.4584126984126984</v>
      </c>
    </row>
    <row r="8864" spans="1:12" x14ac:dyDescent="0.35">
      <c r="A8864" s="1">
        <v>15</v>
      </c>
      <c r="B8864" s="1">
        <v>39</v>
      </c>
      <c r="C8864" s="3">
        <v>45360</v>
      </c>
      <c r="D8864" s="5">
        <f>Tabla1[[#This Row],[REQUERIDOS (9 X CASILLA)]]/9</f>
        <v>446</v>
      </c>
      <c r="E8864" s="2">
        <v>36840</v>
      </c>
      <c r="F8864" s="5">
        <v>36840</v>
      </c>
      <c r="G8864" s="4">
        <f t="shared" si="276"/>
        <v>1</v>
      </c>
      <c r="H8864" s="5">
        <v>4014</v>
      </c>
      <c r="I8864" s="5">
        <v>10445</v>
      </c>
      <c r="J8864" s="4">
        <f t="shared" si="277"/>
        <v>2.6021425012456403</v>
      </c>
      <c r="K8864" s="5">
        <v>6690</v>
      </c>
      <c r="L8864" s="4">
        <f>Tabla1[[#This Row],[CCRL (Ciudadanos que cumplen los requisitos de ley)]]/Tabla1[[#This Row],[ÓPTIMO REQUERIDO]]</f>
        <v>1.5612855007473843</v>
      </c>
    </row>
    <row r="8865" spans="1:12" x14ac:dyDescent="0.35">
      <c r="A8865" s="1">
        <v>15</v>
      </c>
      <c r="B8865" s="1">
        <v>40</v>
      </c>
      <c r="C8865" s="3">
        <v>45360</v>
      </c>
      <c r="D8865" s="5">
        <f>Tabla1[[#This Row],[REQUERIDOS (9 X CASILLA)]]/9</f>
        <v>561</v>
      </c>
      <c r="E8865" s="2">
        <v>46837</v>
      </c>
      <c r="F8865" s="5">
        <v>46837</v>
      </c>
      <c r="G8865" s="4">
        <f t="shared" si="276"/>
        <v>1</v>
      </c>
      <c r="H8865" s="5">
        <v>5049</v>
      </c>
      <c r="I8865" s="5">
        <v>12071</v>
      </c>
      <c r="J8865" s="4">
        <f t="shared" si="277"/>
        <v>2.3907704495939792</v>
      </c>
      <c r="K8865" s="5">
        <v>8415</v>
      </c>
      <c r="L8865" s="4">
        <f>Tabla1[[#This Row],[CCRL (Ciudadanos que cumplen los requisitos de ley)]]/Tabla1[[#This Row],[ÓPTIMO REQUERIDO]]</f>
        <v>1.4344622697563874</v>
      </c>
    </row>
    <row r="8866" spans="1:12" x14ac:dyDescent="0.35">
      <c r="A8866" s="1">
        <v>16</v>
      </c>
      <c r="B8866" s="1">
        <v>1</v>
      </c>
      <c r="C8866" s="3">
        <v>45360</v>
      </c>
      <c r="D8866" s="5">
        <f>Tabla1[[#This Row],[REQUERIDOS (9 X CASILLA)]]/9</f>
        <v>541</v>
      </c>
      <c r="E8866" s="2">
        <v>40792</v>
      </c>
      <c r="F8866" s="5">
        <v>38770</v>
      </c>
      <c r="G8866" s="4">
        <f t="shared" si="276"/>
        <v>0.95043145714846045</v>
      </c>
      <c r="H8866" s="5">
        <v>4869</v>
      </c>
      <c r="I8866" s="5">
        <v>5457</v>
      </c>
      <c r="J8866" s="4">
        <f t="shared" si="277"/>
        <v>1.1207640172520024</v>
      </c>
      <c r="K8866" s="5">
        <v>7574</v>
      </c>
      <c r="L8866" s="4">
        <f>Tabla1[[#This Row],[CCRL (Ciudadanos que cumplen los requisitos de ley)]]/Tabla1[[#This Row],[ÓPTIMO REQUERIDO]]</f>
        <v>0.7204911539477159</v>
      </c>
    </row>
    <row r="8867" spans="1:12" x14ac:dyDescent="0.35">
      <c r="A8867" s="1">
        <v>16</v>
      </c>
      <c r="B8867" s="1">
        <v>2</v>
      </c>
      <c r="C8867" s="3">
        <v>45360</v>
      </c>
      <c r="D8867" s="5">
        <f>Tabla1[[#This Row],[REQUERIDOS (9 X CASILLA)]]/9</f>
        <v>552</v>
      </c>
      <c r="E8867" s="2">
        <v>41632</v>
      </c>
      <c r="F8867" s="5">
        <v>41609</v>
      </c>
      <c r="G8867" s="4">
        <f t="shared" si="276"/>
        <v>0.99944754035357419</v>
      </c>
      <c r="H8867" s="5">
        <v>4968</v>
      </c>
      <c r="I8867" s="5">
        <v>6558</v>
      </c>
      <c r="J8867" s="4">
        <f t="shared" si="277"/>
        <v>1.3200483091787441</v>
      </c>
      <c r="K8867" s="5">
        <v>8280</v>
      </c>
      <c r="L8867" s="4">
        <f>Tabla1[[#This Row],[CCRL (Ciudadanos que cumplen los requisitos de ley)]]/Tabla1[[#This Row],[ÓPTIMO REQUERIDO]]</f>
        <v>0.79202898550724643</v>
      </c>
    </row>
    <row r="8868" spans="1:12" x14ac:dyDescent="0.35">
      <c r="A8868" s="1">
        <v>16</v>
      </c>
      <c r="B8868" s="1">
        <v>3</v>
      </c>
      <c r="C8868" s="3">
        <v>45360</v>
      </c>
      <c r="D8868" s="5">
        <f>Tabla1[[#This Row],[REQUERIDOS (9 X CASILLA)]]/9</f>
        <v>628</v>
      </c>
      <c r="E8868" s="2">
        <v>47217</v>
      </c>
      <c r="F8868" s="5">
        <v>47128</v>
      </c>
      <c r="G8868" s="4">
        <f t="shared" si="276"/>
        <v>0.99811508566829743</v>
      </c>
      <c r="H8868" s="5">
        <v>5652</v>
      </c>
      <c r="I8868" s="5">
        <v>8478</v>
      </c>
      <c r="J8868" s="4">
        <f t="shared" si="277"/>
        <v>1.5</v>
      </c>
      <c r="K8868" s="5">
        <v>8792</v>
      </c>
      <c r="L8868" s="4">
        <f>Tabla1[[#This Row],[CCRL (Ciudadanos que cumplen los requisitos de ley)]]/Tabla1[[#This Row],[ÓPTIMO REQUERIDO]]</f>
        <v>0.9642857142857143</v>
      </c>
    </row>
    <row r="8869" spans="1:12" x14ac:dyDescent="0.35">
      <c r="A8869" s="1">
        <v>16</v>
      </c>
      <c r="B8869" s="1">
        <v>4</v>
      </c>
      <c r="C8869" s="3">
        <v>45360</v>
      </c>
      <c r="D8869" s="5">
        <f>Tabla1[[#This Row],[REQUERIDOS (9 X CASILLA)]]/9</f>
        <v>588</v>
      </c>
      <c r="E8869" s="2">
        <v>42169</v>
      </c>
      <c r="F8869" s="5">
        <v>42142</v>
      </c>
      <c r="G8869" s="4">
        <f t="shared" si="276"/>
        <v>0.99935971922502309</v>
      </c>
      <c r="H8869" s="5">
        <v>5292</v>
      </c>
      <c r="I8869" s="5">
        <v>6616</v>
      </c>
      <c r="J8869" s="4">
        <f t="shared" si="277"/>
        <v>1.2501889644746789</v>
      </c>
      <c r="K8869" s="5">
        <v>8820</v>
      </c>
      <c r="L8869" s="4">
        <f>Tabla1[[#This Row],[CCRL (Ciudadanos que cumplen los requisitos de ley)]]/Tabla1[[#This Row],[ÓPTIMO REQUERIDO]]</f>
        <v>0.75011337868480721</v>
      </c>
    </row>
    <row r="8870" spans="1:12" x14ac:dyDescent="0.35">
      <c r="A8870" s="1">
        <v>16</v>
      </c>
      <c r="B8870" s="1">
        <v>5</v>
      </c>
      <c r="C8870" s="3">
        <v>45360</v>
      </c>
      <c r="D8870" s="5">
        <f>Tabla1[[#This Row],[REQUERIDOS (9 X CASILLA)]]/9</f>
        <v>631</v>
      </c>
      <c r="E8870" s="2">
        <v>49657</v>
      </c>
      <c r="F8870" s="5">
        <v>47346</v>
      </c>
      <c r="G8870" s="4">
        <f t="shared" si="276"/>
        <v>0.95346074068107212</v>
      </c>
      <c r="H8870" s="5">
        <v>5679</v>
      </c>
      <c r="I8870" s="5">
        <v>5357</v>
      </c>
      <c r="J8870" s="4">
        <f t="shared" si="277"/>
        <v>0.94329987673886251</v>
      </c>
      <c r="K8870" s="5">
        <v>10096</v>
      </c>
      <c r="L8870" s="4">
        <f>Tabla1[[#This Row],[CCRL (Ciudadanos que cumplen los requisitos de ley)]]/Tabla1[[#This Row],[ÓPTIMO REQUERIDO]]</f>
        <v>0.53060618066561016</v>
      </c>
    </row>
    <row r="8871" spans="1:12" x14ac:dyDescent="0.35">
      <c r="A8871" s="1">
        <v>16</v>
      </c>
      <c r="B8871" s="1">
        <v>6</v>
      </c>
      <c r="C8871" s="3">
        <v>45360</v>
      </c>
      <c r="D8871" s="5">
        <f>Tabla1[[#This Row],[REQUERIDOS (9 X CASILLA)]]/9</f>
        <v>612</v>
      </c>
      <c r="E8871" s="2">
        <v>45802</v>
      </c>
      <c r="F8871" s="5">
        <v>45759</v>
      </c>
      <c r="G8871" s="4">
        <f t="shared" si="276"/>
        <v>0.99906117636784419</v>
      </c>
      <c r="H8871" s="5">
        <v>5508</v>
      </c>
      <c r="I8871" s="5">
        <v>7348</v>
      </c>
      <c r="J8871" s="4">
        <f t="shared" si="277"/>
        <v>1.3340595497458243</v>
      </c>
      <c r="K8871" s="5">
        <v>8568</v>
      </c>
      <c r="L8871" s="4">
        <f>Tabla1[[#This Row],[CCRL (Ciudadanos que cumplen los requisitos de ley)]]/Tabla1[[#This Row],[ÓPTIMO REQUERIDO]]</f>
        <v>0.85760971055088697</v>
      </c>
    </row>
    <row r="8872" spans="1:12" x14ac:dyDescent="0.35">
      <c r="A8872" s="1">
        <v>16</v>
      </c>
      <c r="B8872" s="1">
        <v>7</v>
      </c>
      <c r="C8872" s="3">
        <v>45360</v>
      </c>
      <c r="D8872" s="5">
        <f>Tabla1[[#This Row],[REQUERIDOS (9 X CASILLA)]]/9</f>
        <v>649</v>
      </c>
      <c r="E8872" s="2">
        <v>50856</v>
      </c>
      <c r="F8872" s="5">
        <v>48860</v>
      </c>
      <c r="G8872" s="4">
        <f t="shared" si="276"/>
        <v>0.96075192700959577</v>
      </c>
      <c r="H8872" s="5">
        <v>5841</v>
      </c>
      <c r="I8872" s="5">
        <v>7881</v>
      </c>
      <c r="J8872" s="4">
        <f t="shared" si="277"/>
        <v>1.3492552645095017</v>
      </c>
      <c r="K8872" s="5">
        <v>9086</v>
      </c>
      <c r="L8872" s="4">
        <f>Tabla1[[#This Row],[CCRL (Ciudadanos que cumplen los requisitos de ley)]]/Tabla1[[#This Row],[ÓPTIMO REQUERIDO]]</f>
        <v>0.86737838432753689</v>
      </c>
    </row>
    <row r="8873" spans="1:12" x14ac:dyDescent="0.35">
      <c r="A8873" s="1">
        <v>16</v>
      </c>
      <c r="B8873" s="1">
        <v>8</v>
      </c>
      <c r="C8873" s="3">
        <v>45360</v>
      </c>
      <c r="D8873" s="5">
        <f>Tabla1[[#This Row],[REQUERIDOS (9 X CASILLA)]]/9</f>
        <v>540</v>
      </c>
      <c r="E8873" s="2">
        <v>42739</v>
      </c>
      <c r="F8873" s="5">
        <v>42739</v>
      </c>
      <c r="G8873" s="4">
        <f t="shared" si="276"/>
        <v>1</v>
      </c>
      <c r="H8873" s="5">
        <v>4860</v>
      </c>
      <c r="I8873" s="5">
        <v>7298</v>
      </c>
      <c r="J8873" s="4">
        <f t="shared" si="277"/>
        <v>1.5016460905349793</v>
      </c>
      <c r="K8873" s="5">
        <v>9180</v>
      </c>
      <c r="L8873" s="4">
        <f>Tabla1[[#This Row],[CCRL (Ciudadanos que cumplen los requisitos de ley)]]/Tabla1[[#This Row],[ÓPTIMO REQUERIDO]]</f>
        <v>0.79498910675381262</v>
      </c>
    </row>
    <row r="8874" spans="1:12" x14ac:dyDescent="0.35">
      <c r="A8874" s="1">
        <v>16</v>
      </c>
      <c r="B8874" s="1">
        <v>9</v>
      </c>
      <c r="C8874" s="3">
        <v>45360</v>
      </c>
      <c r="D8874" s="5">
        <f>Tabla1[[#This Row],[REQUERIDOS (9 X CASILLA)]]/9</f>
        <v>517</v>
      </c>
      <c r="E8874" s="2">
        <v>41815</v>
      </c>
      <c r="F8874" s="5">
        <v>40168</v>
      </c>
      <c r="G8874" s="4">
        <f t="shared" si="276"/>
        <v>0.96061222049503769</v>
      </c>
      <c r="H8874" s="5">
        <v>4653</v>
      </c>
      <c r="I8874" s="5">
        <v>7123</v>
      </c>
      <c r="J8874" s="4">
        <f t="shared" si="277"/>
        <v>1.5308403180743606</v>
      </c>
      <c r="K8874" s="5">
        <v>8272</v>
      </c>
      <c r="L8874" s="4">
        <f>Tabla1[[#This Row],[CCRL (Ciudadanos que cumplen los requisitos de ley)]]/Tabla1[[#This Row],[ÓPTIMO REQUERIDO]]</f>
        <v>0.86109767891682787</v>
      </c>
    </row>
    <row r="8875" spans="1:12" x14ac:dyDescent="0.35">
      <c r="A8875" s="1">
        <v>16</v>
      </c>
      <c r="B8875" s="1">
        <v>10</v>
      </c>
      <c r="C8875" s="3">
        <v>45360</v>
      </c>
      <c r="D8875" s="5">
        <f>Tabla1[[#This Row],[REQUERIDOS (9 X CASILLA)]]/9</f>
        <v>567</v>
      </c>
      <c r="E8875" s="2">
        <v>48494</v>
      </c>
      <c r="F8875" s="5">
        <v>44254</v>
      </c>
      <c r="G8875" s="4">
        <f t="shared" si="276"/>
        <v>0.91256650307254505</v>
      </c>
      <c r="H8875" s="5">
        <v>5103</v>
      </c>
      <c r="I8875" s="5">
        <v>5319</v>
      </c>
      <c r="J8875" s="4">
        <f t="shared" si="277"/>
        <v>1.0423280423280423</v>
      </c>
      <c r="K8875" s="5">
        <v>9072</v>
      </c>
      <c r="L8875" s="4">
        <f>Tabla1[[#This Row],[CCRL (Ciudadanos que cumplen los requisitos de ley)]]/Tabla1[[#This Row],[ÓPTIMO REQUERIDO]]</f>
        <v>0.58630952380952384</v>
      </c>
    </row>
    <row r="8876" spans="1:12" x14ac:dyDescent="0.35">
      <c r="A8876" s="1">
        <v>16</v>
      </c>
      <c r="B8876" s="1">
        <v>11</v>
      </c>
      <c r="C8876" s="3">
        <v>45360</v>
      </c>
      <c r="D8876" s="5">
        <f>Tabla1[[#This Row],[REQUERIDOS (9 X CASILLA)]]/9</f>
        <v>605</v>
      </c>
      <c r="E8876" s="2">
        <v>44532</v>
      </c>
      <c r="F8876" s="5">
        <v>44439</v>
      </c>
      <c r="G8876" s="4">
        <f t="shared" si="276"/>
        <v>0.99791161412018325</v>
      </c>
      <c r="H8876" s="5">
        <v>5445</v>
      </c>
      <c r="I8876" s="5">
        <v>6154</v>
      </c>
      <c r="J8876" s="4">
        <f t="shared" si="277"/>
        <v>1.1302112029384757</v>
      </c>
      <c r="K8876" s="5">
        <v>8470</v>
      </c>
      <c r="L8876" s="4">
        <f>Tabla1[[#This Row],[CCRL (Ciudadanos que cumplen los requisitos de ley)]]/Tabla1[[#This Row],[ÓPTIMO REQUERIDO]]</f>
        <v>0.72656434474616294</v>
      </c>
    </row>
    <row r="8877" spans="1:12" x14ac:dyDescent="0.35">
      <c r="A8877" s="1">
        <v>17</v>
      </c>
      <c r="B8877" s="1">
        <v>1</v>
      </c>
      <c r="C8877" s="3">
        <v>45360</v>
      </c>
      <c r="D8877" s="5">
        <f>Tabla1[[#This Row],[REQUERIDOS (9 X CASILLA)]]/9</f>
        <v>542</v>
      </c>
      <c r="E8877" s="2">
        <v>41377</v>
      </c>
      <c r="F8877" s="5">
        <v>36428</v>
      </c>
      <c r="G8877" s="4">
        <f t="shared" si="276"/>
        <v>0.88039248858061236</v>
      </c>
      <c r="H8877" s="5">
        <v>4878</v>
      </c>
      <c r="I8877" s="5">
        <v>3938</v>
      </c>
      <c r="J8877" s="4">
        <f t="shared" si="277"/>
        <v>0.80729807298072975</v>
      </c>
      <c r="K8877" s="5">
        <v>7588</v>
      </c>
      <c r="L8877" s="4">
        <f>Tabla1[[#This Row],[CCRL (Ciudadanos que cumplen los requisitos de ley)]]/Tabla1[[#This Row],[ÓPTIMO REQUERIDO]]</f>
        <v>0.51897733263046919</v>
      </c>
    </row>
    <row r="8878" spans="1:12" x14ac:dyDescent="0.35">
      <c r="A8878" s="1">
        <v>17</v>
      </c>
      <c r="B8878" s="1">
        <v>2</v>
      </c>
      <c r="C8878" s="3">
        <v>45360</v>
      </c>
      <c r="D8878" s="5">
        <f>Tabla1[[#This Row],[REQUERIDOS (9 X CASILLA)]]/9</f>
        <v>541</v>
      </c>
      <c r="E8878" s="2">
        <v>45643</v>
      </c>
      <c r="F8878" s="5">
        <v>43793</v>
      </c>
      <c r="G8878" s="4">
        <f t="shared" si="276"/>
        <v>0.95946804548342568</v>
      </c>
      <c r="H8878" s="5">
        <v>4869</v>
      </c>
      <c r="I8878" s="5">
        <v>6364</v>
      </c>
      <c r="J8878" s="4">
        <f t="shared" si="277"/>
        <v>1.3070445676730336</v>
      </c>
      <c r="K8878" s="5">
        <v>7574</v>
      </c>
      <c r="L8878" s="4">
        <f>Tabla1[[#This Row],[CCRL (Ciudadanos que cumplen los requisitos de ley)]]/Tabla1[[#This Row],[ÓPTIMO REQUERIDO]]</f>
        <v>0.84024293636123581</v>
      </c>
    </row>
    <row r="8879" spans="1:12" x14ac:dyDescent="0.35">
      <c r="A8879" s="1">
        <v>17</v>
      </c>
      <c r="B8879" s="1">
        <v>3</v>
      </c>
      <c r="C8879" s="3">
        <v>45360</v>
      </c>
      <c r="D8879" s="5">
        <f>Tabla1[[#This Row],[REQUERIDOS (9 X CASILLA)]]/9</f>
        <v>515</v>
      </c>
      <c r="E8879" s="2">
        <v>39864</v>
      </c>
      <c r="F8879" s="5">
        <v>37281</v>
      </c>
      <c r="G8879" s="4">
        <f t="shared" si="276"/>
        <v>0.93520469596628542</v>
      </c>
      <c r="H8879" s="5">
        <v>4635</v>
      </c>
      <c r="I8879" s="5">
        <v>6034</v>
      </c>
      <c r="J8879" s="4">
        <f t="shared" si="277"/>
        <v>1.301833872707659</v>
      </c>
      <c r="K8879" s="5">
        <v>7210</v>
      </c>
      <c r="L8879" s="4">
        <f>Tabla1[[#This Row],[CCRL (Ciudadanos que cumplen los requisitos de ley)]]/Tabla1[[#This Row],[ÓPTIMO REQUERIDO]]</f>
        <v>0.8368932038834952</v>
      </c>
    </row>
    <row r="8880" spans="1:12" x14ac:dyDescent="0.35">
      <c r="A8880" s="1">
        <v>17</v>
      </c>
      <c r="B8880" s="1">
        <v>4</v>
      </c>
      <c r="C8880" s="3">
        <v>45360</v>
      </c>
      <c r="D8880" s="5">
        <f>Tabla1[[#This Row],[REQUERIDOS (9 X CASILLA)]]/9</f>
        <v>540</v>
      </c>
      <c r="E8880" s="2">
        <v>40755</v>
      </c>
      <c r="F8880" s="5">
        <v>37119</v>
      </c>
      <c r="G8880" s="4">
        <f t="shared" si="276"/>
        <v>0.9107839528892161</v>
      </c>
      <c r="H8880" s="5">
        <v>4860</v>
      </c>
      <c r="I8880" s="5">
        <v>4496</v>
      </c>
      <c r="J8880" s="4">
        <f t="shared" si="277"/>
        <v>0.92510288065843627</v>
      </c>
      <c r="K8880" s="5">
        <v>7020</v>
      </c>
      <c r="L8880" s="4">
        <f>Tabla1[[#This Row],[CCRL (Ciudadanos que cumplen los requisitos de ley)]]/Tabla1[[#This Row],[ÓPTIMO REQUERIDO]]</f>
        <v>0.64045584045584047</v>
      </c>
    </row>
    <row r="8881" spans="1:12" x14ac:dyDescent="0.35">
      <c r="A8881" s="1">
        <v>17</v>
      </c>
      <c r="B8881" s="1">
        <v>5</v>
      </c>
      <c r="C8881" s="3">
        <v>45360</v>
      </c>
      <c r="D8881" s="5">
        <f>Tabla1[[#This Row],[REQUERIDOS (9 X CASILLA)]]/9</f>
        <v>439</v>
      </c>
      <c r="E8881" s="2">
        <v>33816</v>
      </c>
      <c r="F8881" s="5">
        <v>33807</v>
      </c>
      <c r="G8881" s="4">
        <f t="shared" si="276"/>
        <v>0.99973385379701918</v>
      </c>
      <c r="H8881" s="5">
        <v>3951</v>
      </c>
      <c r="I8881" s="5">
        <v>6346</v>
      </c>
      <c r="J8881" s="4">
        <f t="shared" si="277"/>
        <v>1.6061756517337382</v>
      </c>
      <c r="K8881" s="5">
        <v>6585</v>
      </c>
      <c r="L8881" s="4">
        <f>Tabla1[[#This Row],[CCRL (Ciudadanos que cumplen los requisitos de ley)]]/Tabla1[[#This Row],[ÓPTIMO REQUERIDO]]</f>
        <v>0.963705391040243</v>
      </c>
    </row>
    <row r="8882" spans="1:12" x14ac:dyDescent="0.35">
      <c r="A8882" s="1">
        <v>18</v>
      </c>
      <c r="B8882" s="1">
        <v>1</v>
      </c>
      <c r="C8882" s="3">
        <v>45360</v>
      </c>
      <c r="D8882" s="5">
        <f>Tabla1[[#This Row],[REQUERIDOS (9 X CASILLA)]]/9</f>
        <v>591</v>
      </c>
      <c r="E8882" s="2">
        <v>37257</v>
      </c>
      <c r="F8882" s="5">
        <v>34282</v>
      </c>
      <c r="G8882" s="4">
        <f t="shared" si="276"/>
        <v>0.92014923370104951</v>
      </c>
      <c r="H8882" s="5">
        <v>5319</v>
      </c>
      <c r="I8882" s="5">
        <v>6137</v>
      </c>
      <c r="J8882" s="4">
        <f t="shared" si="277"/>
        <v>1.15378830607257</v>
      </c>
      <c r="K8882" s="5">
        <v>7683</v>
      </c>
      <c r="L8882" s="4">
        <f>Tabla1[[#This Row],[CCRL (Ciudadanos que cumplen los requisitos de ley)]]/Tabla1[[#This Row],[ÓPTIMO REQUERIDO]]</f>
        <v>0.79877651958870233</v>
      </c>
    </row>
    <row r="8883" spans="1:12" x14ac:dyDescent="0.35">
      <c r="A8883" s="1">
        <v>18</v>
      </c>
      <c r="B8883" s="1">
        <v>2</v>
      </c>
      <c r="C8883" s="3">
        <v>45360</v>
      </c>
      <c r="D8883" s="5">
        <f>Tabla1[[#This Row],[REQUERIDOS (9 X CASILLA)]]/9</f>
        <v>606</v>
      </c>
      <c r="E8883" s="2">
        <v>43030</v>
      </c>
      <c r="F8883" s="5">
        <v>42921</v>
      </c>
      <c r="G8883" s="4">
        <f t="shared" si="276"/>
        <v>0.99746688356960256</v>
      </c>
      <c r="H8883" s="5">
        <v>5454</v>
      </c>
      <c r="I8883" s="5">
        <v>4753</v>
      </c>
      <c r="J8883" s="4">
        <f t="shared" si="277"/>
        <v>0.87147048038137143</v>
      </c>
      <c r="K8883" s="5">
        <v>9696</v>
      </c>
      <c r="L8883" s="4">
        <f>Tabla1[[#This Row],[CCRL (Ciudadanos que cumplen los requisitos de ley)]]/Tabla1[[#This Row],[ÓPTIMO REQUERIDO]]</f>
        <v>0.49020214521452143</v>
      </c>
    </row>
    <row r="8884" spans="1:12" x14ac:dyDescent="0.35">
      <c r="A8884" s="1">
        <v>18</v>
      </c>
      <c r="B8884" s="1">
        <v>3</v>
      </c>
      <c r="C8884" s="3">
        <v>45360</v>
      </c>
      <c r="D8884" s="5">
        <f>Tabla1[[#This Row],[REQUERIDOS (9 X CASILLA)]]/9</f>
        <v>619</v>
      </c>
      <c r="E8884" s="2">
        <v>46002</v>
      </c>
      <c r="F8884" s="5">
        <v>39683</v>
      </c>
      <c r="G8884" s="4">
        <f t="shared" si="276"/>
        <v>0.86263640711273426</v>
      </c>
      <c r="H8884" s="5">
        <v>5571</v>
      </c>
      <c r="I8884" s="5">
        <v>5567</v>
      </c>
      <c r="J8884" s="4">
        <f t="shared" si="277"/>
        <v>0.99928199605097823</v>
      </c>
      <c r="K8884" s="5">
        <v>9285</v>
      </c>
      <c r="L8884" s="4">
        <f>Tabla1[[#This Row],[CCRL (Ciudadanos que cumplen los requisitos de ley)]]/Tabla1[[#This Row],[ÓPTIMO REQUERIDO]]</f>
        <v>0.59956919763058691</v>
      </c>
    </row>
    <row r="8885" spans="1:12" x14ac:dyDescent="0.35">
      <c r="A8885" s="1">
        <v>19</v>
      </c>
      <c r="B8885" s="1">
        <v>1</v>
      </c>
      <c r="C8885" s="3">
        <v>45360</v>
      </c>
      <c r="D8885" s="5">
        <f>Tabla1[[#This Row],[REQUERIDOS (9 X CASILLA)]]/9</f>
        <v>551</v>
      </c>
      <c r="E8885" s="2">
        <v>45035</v>
      </c>
      <c r="F8885" s="5">
        <v>45032</v>
      </c>
      <c r="G8885" s="4">
        <f t="shared" si="276"/>
        <v>0.99993338514488728</v>
      </c>
      <c r="H8885" s="5">
        <v>4959</v>
      </c>
      <c r="I8885" s="5">
        <v>4698</v>
      </c>
      <c r="J8885" s="4">
        <f t="shared" si="277"/>
        <v>0.94736842105263153</v>
      </c>
      <c r="K8885" s="5">
        <v>8265</v>
      </c>
      <c r="L8885" s="4">
        <f>Tabla1[[#This Row],[CCRL (Ciudadanos que cumplen los requisitos de ley)]]/Tabla1[[#This Row],[ÓPTIMO REQUERIDO]]</f>
        <v>0.56842105263157894</v>
      </c>
    </row>
    <row r="8886" spans="1:12" x14ac:dyDescent="0.35">
      <c r="A8886" s="1">
        <v>19</v>
      </c>
      <c r="B8886" s="1">
        <v>2</v>
      </c>
      <c r="C8886" s="3">
        <v>45360</v>
      </c>
      <c r="D8886" s="5">
        <f>Tabla1[[#This Row],[REQUERIDOS (9 X CASILLA)]]/9</f>
        <v>565</v>
      </c>
      <c r="E8886" s="2">
        <v>42616</v>
      </c>
      <c r="F8886" s="5">
        <v>42616</v>
      </c>
      <c r="G8886" s="4">
        <f t="shared" si="276"/>
        <v>1</v>
      </c>
      <c r="H8886" s="5">
        <v>5085</v>
      </c>
      <c r="I8886" s="5">
        <v>7195</v>
      </c>
      <c r="J8886" s="4">
        <f t="shared" si="277"/>
        <v>1.4149459193706981</v>
      </c>
      <c r="K8886" s="5">
        <v>9040</v>
      </c>
      <c r="L8886" s="4">
        <f>Tabla1[[#This Row],[CCRL (Ciudadanos que cumplen los requisitos de ley)]]/Tabla1[[#This Row],[ÓPTIMO REQUERIDO]]</f>
        <v>0.7959070796460177</v>
      </c>
    </row>
    <row r="8887" spans="1:12" x14ac:dyDescent="0.35">
      <c r="A8887" s="1">
        <v>19</v>
      </c>
      <c r="B8887" s="1">
        <v>3</v>
      </c>
      <c r="C8887" s="3">
        <v>45360</v>
      </c>
      <c r="D8887" s="5">
        <f>Tabla1[[#This Row],[REQUERIDOS (9 X CASILLA)]]/9</f>
        <v>538</v>
      </c>
      <c r="E8887" s="2">
        <v>43427</v>
      </c>
      <c r="F8887" s="5">
        <v>43427</v>
      </c>
      <c r="G8887" s="4">
        <f t="shared" si="276"/>
        <v>1</v>
      </c>
      <c r="H8887" s="5">
        <v>4842</v>
      </c>
      <c r="I8887" s="5">
        <v>5248</v>
      </c>
      <c r="J8887" s="4">
        <f t="shared" si="277"/>
        <v>1.083849648905411</v>
      </c>
      <c r="K8887" s="5">
        <v>8070</v>
      </c>
      <c r="L8887" s="4">
        <f>Tabla1[[#This Row],[CCRL (Ciudadanos que cumplen los requisitos de ley)]]/Tabla1[[#This Row],[ÓPTIMO REQUERIDO]]</f>
        <v>0.65030978934324657</v>
      </c>
    </row>
    <row r="8888" spans="1:12" x14ac:dyDescent="0.35">
      <c r="A8888" s="1">
        <v>19</v>
      </c>
      <c r="B8888" s="1">
        <v>4</v>
      </c>
      <c r="C8888" s="3">
        <v>45360</v>
      </c>
      <c r="D8888" s="5">
        <f>Tabla1[[#This Row],[REQUERIDOS (9 X CASILLA)]]/9</f>
        <v>611</v>
      </c>
      <c r="E8888" s="2">
        <v>47427</v>
      </c>
      <c r="F8888" s="5">
        <v>47412</v>
      </c>
      <c r="G8888" s="4">
        <f t="shared" si="276"/>
        <v>0.99968372446075016</v>
      </c>
      <c r="H8888" s="5">
        <v>5499</v>
      </c>
      <c r="I8888" s="5">
        <v>6136</v>
      </c>
      <c r="J8888" s="4">
        <f t="shared" si="277"/>
        <v>1.115839243498818</v>
      </c>
      <c r="K8888" s="5">
        <v>9776</v>
      </c>
      <c r="L8888" s="4">
        <f>Tabla1[[#This Row],[CCRL (Ciudadanos que cumplen los requisitos de ley)]]/Tabla1[[#This Row],[ÓPTIMO REQUERIDO]]</f>
        <v>0.62765957446808507</v>
      </c>
    </row>
    <row r="8889" spans="1:12" x14ac:dyDescent="0.35">
      <c r="A8889" s="1">
        <v>19</v>
      </c>
      <c r="B8889" s="1">
        <v>5</v>
      </c>
      <c r="C8889" s="3">
        <v>45360</v>
      </c>
      <c r="D8889" s="5">
        <f>Tabla1[[#This Row],[REQUERIDOS (9 X CASILLA)]]/9</f>
        <v>508</v>
      </c>
      <c r="E8889" s="2">
        <v>41591</v>
      </c>
      <c r="F8889" s="5">
        <v>41194</v>
      </c>
      <c r="G8889" s="4">
        <f t="shared" si="276"/>
        <v>0.99045466567286189</v>
      </c>
      <c r="H8889" s="5">
        <v>4572</v>
      </c>
      <c r="I8889" s="5">
        <v>4301</v>
      </c>
      <c r="J8889" s="4">
        <f t="shared" si="277"/>
        <v>0.94072615923009628</v>
      </c>
      <c r="K8889" s="5">
        <v>8128</v>
      </c>
      <c r="L8889" s="4">
        <f>Tabla1[[#This Row],[CCRL (Ciudadanos que cumplen los requisitos de ley)]]/Tabla1[[#This Row],[ÓPTIMO REQUERIDO]]</f>
        <v>0.52915846456692917</v>
      </c>
    </row>
    <row r="8890" spans="1:12" x14ac:dyDescent="0.35">
      <c r="A8890" s="1">
        <v>19</v>
      </c>
      <c r="B8890" s="1">
        <v>6</v>
      </c>
      <c r="C8890" s="3">
        <v>45360</v>
      </c>
      <c r="D8890" s="5">
        <f>Tabla1[[#This Row],[REQUERIDOS (9 X CASILLA)]]/9</f>
        <v>555</v>
      </c>
      <c r="E8890" s="2">
        <v>41944</v>
      </c>
      <c r="F8890" s="5">
        <v>38457</v>
      </c>
      <c r="G8890" s="4">
        <f t="shared" si="276"/>
        <v>0.91686534426854849</v>
      </c>
      <c r="H8890" s="5">
        <v>4995</v>
      </c>
      <c r="I8890" s="5">
        <v>2363</v>
      </c>
      <c r="J8890" s="4">
        <f t="shared" si="277"/>
        <v>0.47307307307307306</v>
      </c>
      <c r="K8890" s="5">
        <v>7770</v>
      </c>
      <c r="L8890" s="4">
        <f>Tabla1[[#This Row],[CCRL (Ciudadanos que cumplen los requisitos de ley)]]/Tabla1[[#This Row],[ÓPTIMO REQUERIDO]]</f>
        <v>0.30411840411840413</v>
      </c>
    </row>
    <row r="8891" spans="1:12" x14ac:dyDescent="0.35">
      <c r="A8891" s="1">
        <v>19</v>
      </c>
      <c r="B8891" s="1">
        <v>7</v>
      </c>
      <c r="C8891" s="3">
        <v>45360</v>
      </c>
      <c r="D8891" s="5">
        <f>Tabla1[[#This Row],[REQUERIDOS (9 X CASILLA)]]/9</f>
        <v>408</v>
      </c>
      <c r="E8891" s="2">
        <v>31781</v>
      </c>
      <c r="F8891" s="5">
        <v>31780</v>
      </c>
      <c r="G8891" s="4">
        <f t="shared" si="276"/>
        <v>0.99996853465907298</v>
      </c>
      <c r="H8891" s="5">
        <v>3672</v>
      </c>
      <c r="I8891" s="5">
        <v>3996</v>
      </c>
      <c r="J8891" s="4">
        <f t="shared" si="277"/>
        <v>1.088235294117647</v>
      </c>
      <c r="K8891" s="5">
        <v>6120</v>
      </c>
      <c r="L8891" s="4">
        <f>Tabla1[[#This Row],[CCRL (Ciudadanos que cumplen los requisitos de ley)]]/Tabla1[[#This Row],[ÓPTIMO REQUERIDO]]</f>
        <v>0.65294117647058825</v>
      </c>
    </row>
    <row r="8892" spans="1:12" x14ac:dyDescent="0.35">
      <c r="A8892" s="1">
        <v>19</v>
      </c>
      <c r="B8892" s="1">
        <v>8</v>
      </c>
      <c r="C8892" s="3">
        <v>45360</v>
      </c>
      <c r="D8892" s="5">
        <f>Tabla1[[#This Row],[REQUERIDOS (9 X CASILLA)]]/9</f>
        <v>537</v>
      </c>
      <c r="E8892" s="2">
        <v>42421</v>
      </c>
      <c r="F8892" s="5">
        <v>42413</v>
      </c>
      <c r="G8892" s="4">
        <f t="shared" si="276"/>
        <v>0.99981141415808206</v>
      </c>
      <c r="H8892" s="5">
        <v>4833</v>
      </c>
      <c r="I8892" s="5">
        <v>5322</v>
      </c>
      <c r="J8892" s="4">
        <f t="shared" si="277"/>
        <v>1.101179391682185</v>
      </c>
      <c r="K8892" s="5">
        <v>8592</v>
      </c>
      <c r="L8892" s="4">
        <f>Tabla1[[#This Row],[CCRL (Ciudadanos que cumplen los requisitos de ley)]]/Tabla1[[#This Row],[ÓPTIMO REQUERIDO]]</f>
        <v>0.619413407821229</v>
      </c>
    </row>
    <row r="8893" spans="1:12" x14ac:dyDescent="0.35">
      <c r="A8893" s="1">
        <v>19</v>
      </c>
      <c r="B8893" s="1">
        <v>9</v>
      </c>
      <c r="C8893" s="3">
        <v>45360</v>
      </c>
      <c r="D8893" s="5">
        <f>Tabla1[[#This Row],[REQUERIDOS (9 X CASILLA)]]/9</f>
        <v>568</v>
      </c>
      <c r="E8893" s="2">
        <v>41509</v>
      </c>
      <c r="F8893" s="5">
        <v>41504</v>
      </c>
      <c r="G8893" s="4">
        <f t="shared" si="276"/>
        <v>0.99987954419523473</v>
      </c>
      <c r="H8893" s="5">
        <v>5112</v>
      </c>
      <c r="I8893" s="5">
        <v>5374</v>
      </c>
      <c r="J8893" s="4">
        <f t="shared" si="277"/>
        <v>1.0512519561815337</v>
      </c>
      <c r="K8893" s="5">
        <v>7952</v>
      </c>
      <c r="L8893" s="4">
        <f>Tabla1[[#This Row],[CCRL (Ciudadanos que cumplen los requisitos de ley)]]/Tabla1[[#This Row],[ÓPTIMO REQUERIDO]]</f>
        <v>0.67580482897384309</v>
      </c>
    </row>
    <row r="8894" spans="1:12" x14ac:dyDescent="0.35">
      <c r="A8894" s="1">
        <v>19</v>
      </c>
      <c r="B8894" s="1">
        <v>10</v>
      </c>
      <c r="C8894" s="3">
        <v>45360</v>
      </c>
      <c r="D8894" s="5">
        <f>Tabla1[[#This Row],[REQUERIDOS (9 X CASILLA)]]/9</f>
        <v>579</v>
      </c>
      <c r="E8894" s="2">
        <v>42332</v>
      </c>
      <c r="F8894" s="5">
        <v>41844</v>
      </c>
      <c r="G8894" s="4">
        <f t="shared" si="276"/>
        <v>0.98847207786072</v>
      </c>
      <c r="H8894" s="5">
        <v>5211</v>
      </c>
      <c r="I8894" s="5">
        <v>3131</v>
      </c>
      <c r="J8894" s="4">
        <f t="shared" si="277"/>
        <v>0.60084436768374594</v>
      </c>
      <c r="K8894" s="5">
        <v>7527</v>
      </c>
      <c r="L8894" s="4">
        <f>Tabla1[[#This Row],[CCRL (Ciudadanos que cumplen los requisitos de ley)]]/Tabla1[[#This Row],[ÓPTIMO REQUERIDO]]</f>
        <v>0.4159691776272087</v>
      </c>
    </row>
    <row r="8895" spans="1:12" x14ac:dyDescent="0.35">
      <c r="A8895" s="1">
        <v>19</v>
      </c>
      <c r="B8895" s="1">
        <v>11</v>
      </c>
      <c r="C8895" s="3">
        <v>45360</v>
      </c>
      <c r="D8895" s="5">
        <f>Tabla1[[#This Row],[REQUERIDOS (9 X CASILLA)]]/9</f>
        <v>608</v>
      </c>
      <c r="E8895" s="2">
        <v>48214</v>
      </c>
      <c r="F8895" s="5">
        <v>48119</v>
      </c>
      <c r="G8895" s="4">
        <f t="shared" si="276"/>
        <v>0.99802961795329159</v>
      </c>
      <c r="H8895" s="5">
        <v>5472</v>
      </c>
      <c r="I8895" s="5">
        <v>4054</v>
      </c>
      <c r="J8895" s="4">
        <f t="shared" si="277"/>
        <v>0.74086257309941517</v>
      </c>
      <c r="K8895" s="5">
        <v>8512</v>
      </c>
      <c r="L8895" s="4">
        <f>Tabla1[[#This Row],[CCRL (Ciudadanos que cumplen los requisitos de ley)]]/Tabla1[[#This Row],[ÓPTIMO REQUERIDO]]</f>
        <v>0.4762687969924812</v>
      </c>
    </row>
    <row r="8896" spans="1:12" x14ac:dyDescent="0.35">
      <c r="A8896" s="1">
        <v>19</v>
      </c>
      <c r="B8896" s="1">
        <v>12</v>
      </c>
      <c r="C8896" s="3">
        <v>45360</v>
      </c>
      <c r="D8896" s="5">
        <f>Tabla1[[#This Row],[REQUERIDOS (9 X CASILLA)]]/9</f>
        <v>498</v>
      </c>
      <c r="E8896" s="2">
        <v>38788</v>
      </c>
      <c r="F8896" s="5">
        <v>38786</v>
      </c>
      <c r="G8896" s="4">
        <f t="shared" si="276"/>
        <v>0.99994843766113228</v>
      </c>
      <c r="H8896" s="5">
        <v>4482</v>
      </c>
      <c r="I8896" s="5">
        <v>5556</v>
      </c>
      <c r="J8896" s="4">
        <f t="shared" si="277"/>
        <v>1.2396251673360108</v>
      </c>
      <c r="K8896" s="5">
        <v>7968</v>
      </c>
      <c r="L8896" s="4">
        <f>Tabla1[[#This Row],[CCRL (Ciudadanos que cumplen los requisitos de ley)]]/Tabla1[[#This Row],[ÓPTIMO REQUERIDO]]</f>
        <v>0.69728915662650603</v>
      </c>
    </row>
    <row r="8897" spans="1:12" x14ac:dyDescent="0.35">
      <c r="A8897" s="1">
        <v>19</v>
      </c>
      <c r="B8897" s="1">
        <v>13</v>
      </c>
      <c r="C8897" s="3">
        <v>45360</v>
      </c>
      <c r="D8897" s="5">
        <f>Tabla1[[#This Row],[REQUERIDOS (9 X CASILLA)]]/9</f>
        <v>407</v>
      </c>
      <c r="E8897" s="2">
        <v>31993</v>
      </c>
      <c r="F8897" s="5">
        <v>28712</v>
      </c>
      <c r="G8897" s="4">
        <f t="shared" si="276"/>
        <v>0.89744631638170846</v>
      </c>
      <c r="H8897" s="5">
        <v>3663</v>
      </c>
      <c r="I8897" s="5">
        <v>3532</v>
      </c>
      <c r="J8897" s="4">
        <f t="shared" si="277"/>
        <v>0.96423696423696426</v>
      </c>
      <c r="K8897" s="5">
        <v>5291</v>
      </c>
      <c r="L8897" s="4">
        <f>Tabla1[[#This Row],[CCRL (Ciudadanos que cumplen los requisitos de ley)]]/Tabla1[[#This Row],[ÓPTIMO REQUERIDO]]</f>
        <v>0.6675486675486676</v>
      </c>
    </row>
    <row r="8898" spans="1:12" x14ac:dyDescent="0.35">
      <c r="A8898" s="1">
        <v>19</v>
      </c>
      <c r="B8898" s="1">
        <v>14</v>
      </c>
      <c r="C8898" s="3">
        <v>45360</v>
      </c>
      <c r="D8898" s="5">
        <f>Tabla1[[#This Row],[REQUERIDOS (9 X CASILLA)]]/9</f>
        <v>508</v>
      </c>
      <c r="E8898" s="2">
        <v>38291</v>
      </c>
      <c r="F8898" s="5">
        <v>37495</v>
      </c>
      <c r="G8898" s="4">
        <f t="shared" si="276"/>
        <v>0.97921182523308348</v>
      </c>
      <c r="H8898" s="5">
        <v>4572</v>
      </c>
      <c r="I8898" s="5">
        <v>3199</v>
      </c>
      <c r="J8898" s="4">
        <f t="shared" si="277"/>
        <v>0.69969378827646544</v>
      </c>
      <c r="K8898" s="5">
        <v>6604</v>
      </c>
      <c r="L8898" s="4">
        <f>Tabla1[[#This Row],[CCRL (Ciudadanos que cumplen los requisitos de ley)]]/Tabla1[[#This Row],[ÓPTIMO REQUERIDO]]</f>
        <v>0.48440339188370685</v>
      </c>
    </row>
    <row r="8899" spans="1:12" x14ac:dyDescent="0.35">
      <c r="A8899" s="1">
        <v>20</v>
      </c>
      <c r="B8899" s="1">
        <v>1</v>
      </c>
      <c r="C8899" s="3">
        <v>45360</v>
      </c>
      <c r="D8899" s="5">
        <f>Tabla1[[#This Row],[REQUERIDOS (9 X CASILLA)]]/9</f>
        <v>609</v>
      </c>
      <c r="E8899" s="2">
        <v>42089</v>
      </c>
      <c r="F8899" s="5">
        <v>39433</v>
      </c>
      <c r="G8899" s="4">
        <f t="shared" ref="G8899:G8962" si="278">F8899/E8899</f>
        <v>0.93689562593551756</v>
      </c>
      <c r="H8899" s="5">
        <v>5481</v>
      </c>
      <c r="I8899" s="5">
        <v>9741</v>
      </c>
      <c r="J8899" s="4">
        <f t="shared" ref="J8899:J8962" si="279">I8899/H8899</f>
        <v>1.7772304324028463</v>
      </c>
      <c r="K8899" s="5">
        <v>6699</v>
      </c>
      <c r="L8899" s="4">
        <f>Tabla1[[#This Row],[CCRL (Ciudadanos que cumplen los requisitos de ley)]]/Tabla1[[#This Row],[ÓPTIMO REQUERIDO]]</f>
        <v>1.4540976265114196</v>
      </c>
    </row>
    <row r="8900" spans="1:12" x14ac:dyDescent="0.35">
      <c r="A8900" s="1">
        <v>20</v>
      </c>
      <c r="B8900" s="1">
        <v>2</v>
      </c>
      <c r="C8900" s="3">
        <v>45360</v>
      </c>
      <c r="D8900" s="5">
        <f>Tabla1[[#This Row],[REQUERIDOS (9 X CASILLA)]]/9</f>
        <v>564</v>
      </c>
      <c r="E8900" s="2">
        <v>38561</v>
      </c>
      <c r="F8900" s="5">
        <v>33507</v>
      </c>
      <c r="G8900" s="4">
        <f t="shared" si="278"/>
        <v>0.86893493426000368</v>
      </c>
      <c r="H8900" s="5">
        <v>5076</v>
      </c>
      <c r="I8900" s="5">
        <v>8890</v>
      </c>
      <c r="J8900" s="4">
        <f t="shared" si="279"/>
        <v>1.7513790386130812</v>
      </c>
      <c r="K8900" s="5">
        <v>6204</v>
      </c>
      <c r="L8900" s="4">
        <f>Tabla1[[#This Row],[CCRL (Ciudadanos que cumplen los requisitos de ley)]]/Tabla1[[#This Row],[ÓPTIMO REQUERIDO]]</f>
        <v>1.4329464861379755</v>
      </c>
    </row>
    <row r="8901" spans="1:12" x14ac:dyDescent="0.35">
      <c r="A8901" s="1">
        <v>20</v>
      </c>
      <c r="B8901" s="1">
        <v>3</v>
      </c>
      <c r="C8901" s="3">
        <v>45360</v>
      </c>
      <c r="D8901" s="5">
        <f>Tabla1[[#This Row],[REQUERIDOS (9 X CASILLA)]]/9</f>
        <v>681</v>
      </c>
      <c r="E8901" s="2">
        <v>48425</v>
      </c>
      <c r="F8901" s="5">
        <v>39328</v>
      </c>
      <c r="G8901" s="4">
        <f t="shared" si="278"/>
        <v>0.81214248838409908</v>
      </c>
      <c r="H8901" s="5">
        <v>6129</v>
      </c>
      <c r="I8901" s="5">
        <v>8453</v>
      </c>
      <c r="J8901" s="4">
        <f t="shared" si="279"/>
        <v>1.379180943057595</v>
      </c>
      <c r="K8901" s="5">
        <v>7491</v>
      </c>
      <c r="L8901" s="4">
        <f>Tabla1[[#This Row],[CCRL (Ciudadanos que cumplen los requisitos de ley)]]/Tabla1[[#This Row],[ÓPTIMO REQUERIDO]]</f>
        <v>1.1284207715925778</v>
      </c>
    </row>
    <row r="8902" spans="1:12" x14ac:dyDescent="0.35">
      <c r="A8902" s="1">
        <v>20</v>
      </c>
      <c r="B8902" s="1">
        <v>4</v>
      </c>
      <c r="C8902" s="3">
        <v>45360</v>
      </c>
      <c r="D8902" s="5">
        <f>Tabla1[[#This Row],[REQUERIDOS (9 X CASILLA)]]/9</f>
        <v>690</v>
      </c>
      <c r="E8902" s="2">
        <v>46538</v>
      </c>
      <c r="F8902" s="5">
        <v>41624</v>
      </c>
      <c r="G8902" s="4">
        <f t="shared" si="278"/>
        <v>0.89440887017061321</v>
      </c>
      <c r="H8902" s="5">
        <v>6210</v>
      </c>
      <c r="I8902" s="5">
        <v>9674</v>
      </c>
      <c r="J8902" s="4">
        <f t="shared" si="279"/>
        <v>1.5578099838969404</v>
      </c>
      <c r="K8902" s="5">
        <v>8280</v>
      </c>
      <c r="L8902" s="4">
        <f>Tabla1[[#This Row],[CCRL (Ciudadanos que cumplen los requisitos de ley)]]/Tabla1[[#This Row],[ÓPTIMO REQUERIDO]]</f>
        <v>1.1683574879227052</v>
      </c>
    </row>
    <row r="8903" spans="1:12" x14ac:dyDescent="0.35">
      <c r="A8903" s="1">
        <v>20</v>
      </c>
      <c r="B8903" s="1">
        <v>5</v>
      </c>
      <c r="C8903" s="3">
        <v>45360</v>
      </c>
      <c r="D8903" s="5">
        <f>Tabla1[[#This Row],[REQUERIDOS (9 X CASILLA)]]/9</f>
        <v>512</v>
      </c>
      <c r="E8903" s="2">
        <v>37397</v>
      </c>
      <c r="F8903" s="5">
        <v>27925</v>
      </c>
      <c r="G8903" s="4">
        <f t="shared" si="278"/>
        <v>0.74671765114848787</v>
      </c>
      <c r="H8903" s="5">
        <v>4608</v>
      </c>
      <c r="I8903" s="5">
        <v>5012</v>
      </c>
      <c r="J8903" s="4">
        <f t="shared" si="279"/>
        <v>1.0876736111111112</v>
      </c>
      <c r="K8903" s="5">
        <v>6656</v>
      </c>
      <c r="L8903" s="4">
        <f>Tabla1[[#This Row],[CCRL (Ciudadanos que cumplen los requisitos de ley)]]/Tabla1[[#This Row],[ÓPTIMO REQUERIDO]]</f>
        <v>0.75300480769230771</v>
      </c>
    </row>
    <row r="8904" spans="1:12" x14ac:dyDescent="0.35">
      <c r="A8904" s="1">
        <v>20</v>
      </c>
      <c r="B8904" s="1">
        <v>6</v>
      </c>
      <c r="C8904" s="3">
        <v>45360</v>
      </c>
      <c r="D8904" s="5">
        <f>Tabla1[[#This Row],[REQUERIDOS (9 X CASILLA)]]/9</f>
        <v>597</v>
      </c>
      <c r="E8904" s="2">
        <v>39836</v>
      </c>
      <c r="F8904" s="5">
        <v>37927</v>
      </c>
      <c r="G8904" s="4">
        <f t="shared" si="278"/>
        <v>0.95207852193995379</v>
      </c>
      <c r="H8904" s="5">
        <v>5373</v>
      </c>
      <c r="I8904" s="5">
        <v>8679</v>
      </c>
      <c r="J8904" s="4">
        <f t="shared" si="279"/>
        <v>1.6152987158012284</v>
      </c>
      <c r="K8904" s="5">
        <v>7164</v>
      </c>
      <c r="L8904" s="4">
        <f>Tabla1[[#This Row],[CCRL (Ciudadanos que cumplen los requisitos de ley)]]/Tabla1[[#This Row],[ÓPTIMO REQUERIDO]]</f>
        <v>1.2114740368509214</v>
      </c>
    </row>
    <row r="8905" spans="1:12" x14ac:dyDescent="0.35">
      <c r="A8905" s="1">
        <v>20</v>
      </c>
      <c r="B8905" s="1">
        <v>7</v>
      </c>
      <c r="C8905" s="3">
        <v>45360</v>
      </c>
      <c r="D8905" s="5">
        <f>Tabla1[[#This Row],[REQUERIDOS (9 X CASILLA)]]/9</f>
        <v>498</v>
      </c>
      <c r="E8905" s="2">
        <v>35408</v>
      </c>
      <c r="F8905" s="5">
        <v>30566</v>
      </c>
      <c r="G8905" s="4">
        <f t="shared" si="278"/>
        <v>0.86325124265702669</v>
      </c>
      <c r="H8905" s="5">
        <v>4482</v>
      </c>
      <c r="I8905" s="5">
        <v>5687</v>
      </c>
      <c r="J8905" s="4">
        <f t="shared" si="279"/>
        <v>1.2688531905399376</v>
      </c>
      <c r="K8905" s="5">
        <v>6474</v>
      </c>
      <c r="L8905" s="4">
        <f>Tabla1[[#This Row],[CCRL (Ciudadanos que cumplen los requisitos de ley)]]/Tabla1[[#This Row],[ÓPTIMO REQUERIDO]]</f>
        <v>0.87843682421995672</v>
      </c>
    </row>
    <row r="8906" spans="1:12" x14ac:dyDescent="0.35">
      <c r="A8906" s="1">
        <v>20</v>
      </c>
      <c r="B8906" s="1">
        <v>8</v>
      </c>
      <c r="C8906" s="3">
        <v>45360</v>
      </c>
      <c r="D8906" s="5">
        <f>Tabla1[[#This Row],[REQUERIDOS (9 X CASILLA)]]/9</f>
        <v>596</v>
      </c>
      <c r="E8906" s="2">
        <v>45565</v>
      </c>
      <c r="F8906" s="5">
        <v>36900</v>
      </c>
      <c r="G8906" s="4">
        <f t="shared" si="278"/>
        <v>0.8098321079776144</v>
      </c>
      <c r="H8906" s="5">
        <v>5364</v>
      </c>
      <c r="I8906" s="5">
        <v>5962</v>
      </c>
      <c r="J8906" s="4">
        <f t="shared" si="279"/>
        <v>1.1114839671886652</v>
      </c>
      <c r="K8906" s="5">
        <v>7748</v>
      </c>
      <c r="L8906" s="4">
        <f>Tabla1[[#This Row],[CCRL (Ciudadanos que cumplen los requisitos de ley)]]/Tabla1[[#This Row],[ÓPTIMO REQUERIDO]]</f>
        <v>0.76948890036138362</v>
      </c>
    </row>
    <row r="8907" spans="1:12" x14ac:dyDescent="0.35">
      <c r="A8907" s="1">
        <v>20</v>
      </c>
      <c r="B8907" s="1">
        <v>9</v>
      </c>
      <c r="C8907" s="3">
        <v>45360</v>
      </c>
      <c r="D8907" s="5">
        <f>Tabla1[[#This Row],[REQUERIDOS (9 X CASILLA)]]/9</f>
        <v>547</v>
      </c>
      <c r="E8907" s="2">
        <v>39121</v>
      </c>
      <c r="F8907" s="5">
        <v>39114</v>
      </c>
      <c r="G8907" s="4">
        <f t="shared" si="278"/>
        <v>0.99982106796861026</v>
      </c>
      <c r="H8907" s="5">
        <v>4923</v>
      </c>
      <c r="I8907" s="5">
        <v>8515</v>
      </c>
      <c r="J8907" s="4">
        <f t="shared" si="279"/>
        <v>1.7296364005687588</v>
      </c>
      <c r="K8907" s="5">
        <v>6564</v>
      </c>
      <c r="L8907" s="4">
        <f>Tabla1[[#This Row],[CCRL (Ciudadanos que cumplen los requisitos de ley)]]/Tabla1[[#This Row],[ÓPTIMO REQUERIDO]]</f>
        <v>1.2972273004265691</v>
      </c>
    </row>
    <row r="8908" spans="1:12" x14ac:dyDescent="0.35">
      <c r="A8908" s="1">
        <v>20</v>
      </c>
      <c r="B8908" s="1">
        <v>10</v>
      </c>
      <c r="C8908" s="3">
        <v>45360</v>
      </c>
      <c r="D8908" s="5">
        <f>Tabla1[[#This Row],[REQUERIDOS (9 X CASILLA)]]/9</f>
        <v>625</v>
      </c>
      <c r="E8908" s="2">
        <v>43757</v>
      </c>
      <c r="F8908" s="5">
        <v>34139</v>
      </c>
      <c r="G8908" s="4">
        <f t="shared" si="278"/>
        <v>0.78019516877299633</v>
      </c>
      <c r="H8908" s="5">
        <v>5625</v>
      </c>
      <c r="I8908" s="5">
        <v>8647</v>
      </c>
      <c r="J8908" s="4">
        <f t="shared" si="279"/>
        <v>1.5372444444444444</v>
      </c>
      <c r="K8908" s="5">
        <v>7500</v>
      </c>
      <c r="L8908" s="4">
        <f>Tabla1[[#This Row],[CCRL (Ciudadanos que cumplen los requisitos de ley)]]/Tabla1[[#This Row],[ÓPTIMO REQUERIDO]]</f>
        <v>1.1529333333333334</v>
      </c>
    </row>
    <row r="8909" spans="1:12" x14ac:dyDescent="0.35">
      <c r="A8909" s="1">
        <v>21</v>
      </c>
      <c r="B8909" s="1">
        <v>1</v>
      </c>
      <c r="C8909" s="3">
        <v>45360</v>
      </c>
      <c r="D8909" s="5">
        <f>Tabla1[[#This Row],[REQUERIDOS (9 X CASILLA)]]/9</f>
        <v>537</v>
      </c>
      <c r="E8909" s="2">
        <v>39391</v>
      </c>
      <c r="F8909" s="5">
        <v>28110</v>
      </c>
      <c r="G8909" s="4">
        <f t="shared" si="278"/>
        <v>0.7136147851031962</v>
      </c>
      <c r="H8909" s="5">
        <v>4833</v>
      </c>
      <c r="I8909" s="5">
        <v>6305</v>
      </c>
      <c r="J8909" s="4">
        <f t="shared" si="279"/>
        <v>1.3045727291537348</v>
      </c>
      <c r="K8909" s="5">
        <v>6981</v>
      </c>
      <c r="L8909" s="4">
        <f>Tabla1[[#This Row],[CCRL (Ciudadanos que cumplen los requisitos de ley)]]/Tabla1[[#This Row],[ÓPTIMO REQUERIDO]]</f>
        <v>0.9031657355679702</v>
      </c>
    </row>
    <row r="8910" spans="1:12" x14ac:dyDescent="0.35">
      <c r="A8910" s="1">
        <v>21</v>
      </c>
      <c r="B8910" s="1">
        <v>2</v>
      </c>
      <c r="C8910" s="3">
        <v>45360</v>
      </c>
      <c r="D8910" s="5">
        <f>Tabla1[[#This Row],[REQUERIDOS (9 X CASILLA)]]/9</f>
        <v>525</v>
      </c>
      <c r="E8910" s="2">
        <v>38818</v>
      </c>
      <c r="F8910" s="5">
        <v>29434</v>
      </c>
      <c r="G8910" s="4">
        <f t="shared" si="278"/>
        <v>0.75825647895306303</v>
      </c>
      <c r="H8910" s="5">
        <v>4725</v>
      </c>
      <c r="I8910" s="5">
        <v>6742</v>
      </c>
      <c r="J8910" s="4">
        <f t="shared" si="279"/>
        <v>1.4268783068783069</v>
      </c>
      <c r="K8910" s="5">
        <v>6300</v>
      </c>
      <c r="L8910" s="4">
        <f>Tabla1[[#This Row],[CCRL (Ciudadanos que cumplen los requisitos de ley)]]/Tabla1[[#This Row],[ÓPTIMO REQUERIDO]]</f>
        <v>1.0701587301587301</v>
      </c>
    </row>
    <row r="8911" spans="1:12" x14ac:dyDescent="0.35">
      <c r="A8911" s="1">
        <v>21</v>
      </c>
      <c r="B8911" s="1">
        <v>3</v>
      </c>
      <c r="C8911" s="3">
        <v>45360</v>
      </c>
      <c r="D8911" s="5">
        <f>Tabla1[[#This Row],[REQUERIDOS (9 X CASILLA)]]/9</f>
        <v>525</v>
      </c>
      <c r="E8911" s="2">
        <v>39893</v>
      </c>
      <c r="F8911" s="5">
        <v>39266</v>
      </c>
      <c r="G8911" s="4">
        <f t="shared" si="278"/>
        <v>0.98428295690973355</v>
      </c>
      <c r="H8911" s="5">
        <v>4725</v>
      </c>
      <c r="I8911" s="5">
        <v>9527</v>
      </c>
      <c r="J8911" s="4">
        <f t="shared" si="279"/>
        <v>2.0162962962962965</v>
      </c>
      <c r="K8911" s="5">
        <v>6825</v>
      </c>
      <c r="L8911" s="4">
        <f>Tabla1[[#This Row],[CCRL (Ciudadanos que cumplen los requisitos de ley)]]/Tabla1[[#This Row],[ÓPTIMO REQUERIDO]]</f>
        <v>1.3958974358974359</v>
      </c>
    </row>
    <row r="8912" spans="1:12" x14ac:dyDescent="0.35">
      <c r="A8912" s="1">
        <v>21</v>
      </c>
      <c r="B8912" s="1">
        <v>4</v>
      </c>
      <c r="C8912" s="3">
        <v>45360</v>
      </c>
      <c r="D8912" s="5">
        <f>Tabla1[[#This Row],[REQUERIDOS (9 X CASILLA)]]/9</f>
        <v>503</v>
      </c>
      <c r="E8912" s="2">
        <v>38372</v>
      </c>
      <c r="F8912" s="5">
        <v>38372</v>
      </c>
      <c r="G8912" s="4">
        <f t="shared" si="278"/>
        <v>1</v>
      </c>
      <c r="H8912" s="5">
        <v>4527</v>
      </c>
      <c r="I8912" s="5">
        <v>9046</v>
      </c>
      <c r="J8912" s="4">
        <f t="shared" si="279"/>
        <v>1.9982328252705985</v>
      </c>
      <c r="K8912" s="5">
        <v>6036</v>
      </c>
      <c r="L8912" s="4">
        <f>Tabla1[[#This Row],[CCRL (Ciudadanos que cumplen los requisitos de ley)]]/Tabla1[[#This Row],[ÓPTIMO REQUERIDO]]</f>
        <v>1.498674618952949</v>
      </c>
    </row>
    <row r="8913" spans="1:12" x14ac:dyDescent="0.35">
      <c r="A8913" s="1">
        <v>21</v>
      </c>
      <c r="B8913" s="1">
        <v>5</v>
      </c>
      <c r="C8913" s="3">
        <v>45360</v>
      </c>
      <c r="D8913" s="5">
        <f>Tabla1[[#This Row],[REQUERIDOS (9 X CASILLA)]]/9</f>
        <v>489</v>
      </c>
      <c r="E8913" s="2">
        <v>40717</v>
      </c>
      <c r="F8913" s="5">
        <v>40526</v>
      </c>
      <c r="G8913" s="4">
        <f t="shared" si="278"/>
        <v>0.99530908465751411</v>
      </c>
      <c r="H8913" s="5">
        <v>4401</v>
      </c>
      <c r="I8913" s="5">
        <v>6467</v>
      </c>
      <c r="J8913" s="4">
        <f t="shared" si="279"/>
        <v>1.4694387639172914</v>
      </c>
      <c r="K8913" s="5">
        <v>6357</v>
      </c>
      <c r="L8913" s="4">
        <f>Tabla1[[#This Row],[CCRL (Ciudadanos que cumplen los requisitos de ley)]]/Tabla1[[#This Row],[ÓPTIMO REQUERIDO]]</f>
        <v>1.017303759635048</v>
      </c>
    </row>
    <row r="8914" spans="1:12" x14ac:dyDescent="0.35">
      <c r="A8914" s="1">
        <v>21</v>
      </c>
      <c r="B8914" s="1">
        <v>6</v>
      </c>
      <c r="C8914" s="3">
        <v>45360</v>
      </c>
      <c r="D8914" s="5">
        <f>Tabla1[[#This Row],[REQUERIDOS (9 X CASILLA)]]/9</f>
        <v>529</v>
      </c>
      <c r="E8914" s="2">
        <v>46378</v>
      </c>
      <c r="F8914" s="5">
        <v>44084</v>
      </c>
      <c r="G8914" s="4">
        <f t="shared" si="278"/>
        <v>0.95053689249212991</v>
      </c>
      <c r="H8914" s="5">
        <v>4761</v>
      </c>
      <c r="I8914" s="5">
        <v>5805</v>
      </c>
      <c r="J8914" s="4">
        <f t="shared" si="279"/>
        <v>1.2192816635160681</v>
      </c>
      <c r="K8914" s="5">
        <v>7935</v>
      </c>
      <c r="L8914" s="4">
        <f>Tabla1[[#This Row],[CCRL (Ciudadanos que cumplen los requisitos de ley)]]/Tabla1[[#This Row],[ÓPTIMO REQUERIDO]]</f>
        <v>0.73156899810964082</v>
      </c>
    </row>
    <row r="8915" spans="1:12" x14ac:dyDescent="0.35">
      <c r="A8915" s="1">
        <v>21</v>
      </c>
      <c r="B8915" s="1">
        <v>7</v>
      </c>
      <c r="C8915" s="3">
        <v>45360</v>
      </c>
      <c r="D8915" s="5">
        <f>Tabla1[[#This Row],[REQUERIDOS (9 X CASILLA)]]/9</f>
        <v>442</v>
      </c>
      <c r="E8915" s="2">
        <v>36307</v>
      </c>
      <c r="F8915" s="5">
        <v>29465</v>
      </c>
      <c r="G8915" s="4">
        <f t="shared" si="278"/>
        <v>0.81155149144793015</v>
      </c>
      <c r="H8915" s="5">
        <v>3978</v>
      </c>
      <c r="I8915" s="5">
        <v>6522</v>
      </c>
      <c r="J8915" s="4">
        <f t="shared" si="279"/>
        <v>1.6395173453996983</v>
      </c>
      <c r="K8915" s="5">
        <v>5304</v>
      </c>
      <c r="L8915" s="4">
        <f>Tabla1[[#This Row],[CCRL (Ciudadanos que cumplen los requisitos de ley)]]/Tabla1[[#This Row],[ÓPTIMO REQUERIDO]]</f>
        <v>1.2296380090497738</v>
      </c>
    </row>
    <row r="8916" spans="1:12" x14ac:dyDescent="0.35">
      <c r="A8916" s="1">
        <v>21</v>
      </c>
      <c r="B8916" s="1">
        <v>8</v>
      </c>
      <c r="C8916" s="3">
        <v>45360</v>
      </c>
      <c r="D8916" s="5">
        <f>Tabla1[[#This Row],[REQUERIDOS (9 X CASILLA)]]/9</f>
        <v>461</v>
      </c>
      <c r="E8916" s="2">
        <v>35955</v>
      </c>
      <c r="F8916" s="5">
        <v>30949</v>
      </c>
      <c r="G8916" s="4">
        <f t="shared" si="278"/>
        <v>0.86077040745376165</v>
      </c>
      <c r="H8916" s="5">
        <v>4149</v>
      </c>
      <c r="I8916" s="5">
        <v>5850</v>
      </c>
      <c r="J8916" s="4">
        <f t="shared" si="279"/>
        <v>1.4099783080260304</v>
      </c>
      <c r="K8916" s="5">
        <v>5532</v>
      </c>
      <c r="L8916" s="4">
        <f>Tabla1[[#This Row],[CCRL (Ciudadanos que cumplen los requisitos de ley)]]/Tabla1[[#This Row],[ÓPTIMO REQUERIDO]]</f>
        <v>1.0574837310195229</v>
      </c>
    </row>
    <row r="8917" spans="1:12" x14ac:dyDescent="0.35">
      <c r="A8917" s="1">
        <v>21</v>
      </c>
      <c r="B8917" s="1">
        <v>9</v>
      </c>
      <c r="C8917" s="3">
        <v>45360</v>
      </c>
      <c r="D8917" s="5">
        <f>Tabla1[[#This Row],[REQUERIDOS (9 X CASILLA)]]/9</f>
        <v>628</v>
      </c>
      <c r="E8917" s="2">
        <v>52775</v>
      </c>
      <c r="F8917" s="5">
        <v>50037</v>
      </c>
      <c r="G8917" s="4">
        <f t="shared" si="278"/>
        <v>0.94811937470393182</v>
      </c>
      <c r="H8917" s="5">
        <v>5652</v>
      </c>
      <c r="I8917" s="5">
        <v>6042</v>
      </c>
      <c r="J8917" s="4">
        <f t="shared" si="279"/>
        <v>1.0690021231422506</v>
      </c>
      <c r="K8917" s="5">
        <v>8792</v>
      </c>
      <c r="L8917" s="4">
        <f>Tabla1[[#This Row],[CCRL (Ciudadanos que cumplen los requisitos de ley)]]/Tabla1[[#This Row],[ÓPTIMO REQUERIDO]]</f>
        <v>0.68721565059144674</v>
      </c>
    </row>
    <row r="8918" spans="1:12" x14ac:dyDescent="0.35">
      <c r="A8918" s="1">
        <v>21</v>
      </c>
      <c r="B8918" s="1">
        <v>10</v>
      </c>
      <c r="C8918" s="3">
        <v>45360</v>
      </c>
      <c r="D8918" s="5">
        <f>Tabla1[[#This Row],[REQUERIDOS (9 X CASILLA)]]/9</f>
        <v>502</v>
      </c>
      <c r="E8918" s="2">
        <v>41826</v>
      </c>
      <c r="F8918" s="5">
        <v>40571</v>
      </c>
      <c r="G8918" s="4">
        <f t="shared" si="278"/>
        <v>0.96999474011380482</v>
      </c>
      <c r="H8918" s="5">
        <v>4518</v>
      </c>
      <c r="I8918" s="5">
        <v>4946</v>
      </c>
      <c r="J8918" s="4">
        <f t="shared" si="279"/>
        <v>1.0947321823815848</v>
      </c>
      <c r="K8918" s="5">
        <v>6526</v>
      </c>
      <c r="L8918" s="4">
        <f>Tabla1[[#This Row],[CCRL (Ciudadanos que cumplen los requisitos de ley)]]/Tabla1[[#This Row],[ÓPTIMO REQUERIDO]]</f>
        <v>0.75789151087955864</v>
      </c>
    </row>
    <row r="8919" spans="1:12" x14ac:dyDescent="0.35">
      <c r="A8919" s="1">
        <v>21</v>
      </c>
      <c r="B8919" s="1">
        <v>11</v>
      </c>
      <c r="C8919" s="3">
        <v>45360</v>
      </c>
      <c r="D8919" s="5">
        <f>Tabla1[[#This Row],[REQUERIDOS (9 X CASILLA)]]/9</f>
        <v>528</v>
      </c>
      <c r="E8919" s="2">
        <v>41862</v>
      </c>
      <c r="F8919" s="5">
        <v>41861</v>
      </c>
      <c r="G8919" s="4">
        <f t="shared" si="278"/>
        <v>0.99997611198700487</v>
      </c>
      <c r="H8919" s="5">
        <v>4752</v>
      </c>
      <c r="I8919" s="5">
        <v>5908</v>
      </c>
      <c r="J8919" s="4">
        <f t="shared" si="279"/>
        <v>1.2432659932659933</v>
      </c>
      <c r="K8919" s="5">
        <v>7392</v>
      </c>
      <c r="L8919" s="4">
        <f>Tabla1[[#This Row],[CCRL (Ciudadanos que cumplen los requisitos de ley)]]/Tabla1[[#This Row],[ÓPTIMO REQUERIDO]]</f>
        <v>0.7992424242424242</v>
      </c>
    </row>
    <row r="8920" spans="1:12" x14ac:dyDescent="0.35">
      <c r="A8920" s="1">
        <v>21</v>
      </c>
      <c r="B8920" s="1">
        <v>12</v>
      </c>
      <c r="C8920" s="3">
        <v>45360</v>
      </c>
      <c r="D8920" s="5">
        <f>Tabla1[[#This Row],[REQUERIDOS (9 X CASILLA)]]/9</f>
        <v>579</v>
      </c>
      <c r="E8920" s="2">
        <v>44417</v>
      </c>
      <c r="F8920" s="5">
        <v>44348</v>
      </c>
      <c r="G8920" s="4">
        <f t="shared" si="278"/>
        <v>0.99844654073890626</v>
      </c>
      <c r="H8920" s="5">
        <v>5211</v>
      </c>
      <c r="I8920" s="5">
        <v>5956</v>
      </c>
      <c r="J8920" s="4">
        <f t="shared" si="279"/>
        <v>1.1429668009978891</v>
      </c>
      <c r="K8920" s="5">
        <v>7527</v>
      </c>
      <c r="L8920" s="4">
        <f>Tabla1[[#This Row],[CCRL (Ciudadanos que cumplen los requisitos de ley)]]/Tabla1[[#This Row],[ÓPTIMO REQUERIDO]]</f>
        <v>0.79128470838315401</v>
      </c>
    </row>
    <row r="8921" spans="1:12" x14ac:dyDescent="0.35">
      <c r="A8921" s="1">
        <v>21</v>
      </c>
      <c r="B8921" s="1">
        <v>13</v>
      </c>
      <c r="C8921" s="3">
        <v>45360</v>
      </c>
      <c r="D8921" s="5">
        <f>Tabla1[[#This Row],[REQUERIDOS (9 X CASILLA)]]/9</f>
        <v>484</v>
      </c>
      <c r="E8921" s="2">
        <v>37686</v>
      </c>
      <c r="F8921" s="5">
        <v>33375</v>
      </c>
      <c r="G8921" s="4">
        <f t="shared" si="278"/>
        <v>0.88560738735870081</v>
      </c>
      <c r="H8921" s="5">
        <v>4356</v>
      </c>
      <c r="I8921" s="5">
        <v>6327</v>
      </c>
      <c r="J8921" s="4">
        <f t="shared" si="279"/>
        <v>1.4524793388429753</v>
      </c>
      <c r="K8921" s="5">
        <v>6776</v>
      </c>
      <c r="L8921" s="4">
        <f>Tabla1[[#This Row],[CCRL (Ciudadanos que cumplen los requisitos de ley)]]/Tabla1[[#This Row],[ÓPTIMO REQUERIDO]]</f>
        <v>0.93373671782762691</v>
      </c>
    </row>
    <row r="8922" spans="1:12" x14ac:dyDescent="0.35">
      <c r="A8922" s="1">
        <v>21</v>
      </c>
      <c r="B8922" s="1">
        <v>14</v>
      </c>
      <c r="C8922" s="3">
        <v>45360</v>
      </c>
      <c r="D8922" s="5">
        <f>Tabla1[[#This Row],[REQUERIDOS (9 X CASILLA)]]/9</f>
        <v>583</v>
      </c>
      <c r="E8922" s="2">
        <v>41118</v>
      </c>
      <c r="F8922" s="5">
        <v>37419</v>
      </c>
      <c r="G8922" s="4">
        <f t="shared" si="278"/>
        <v>0.91003939880344376</v>
      </c>
      <c r="H8922" s="5">
        <v>5247</v>
      </c>
      <c r="I8922" s="5">
        <v>6522</v>
      </c>
      <c r="J8922" s="4">
        <f t="shared" si="279"/>
        <v>1.2429959977129788</v>
      </c>
      <c r="K8922" s="5">
        <v>7579</v>
      </c>
      <c r="L8922" s="4">
        <f>Tabla1[[#This Row],[CCRL (Ciudadanos que cumplen los requisitos de ley)]]/Tabla1[[#This Row],[ÓPTIMO REQUERIDO]]</f>
        <v>0.86053569072436997</v>
      </c>
    </row>
    <row r="8923" spans="1:12" x14ac:dyDescent="0.35">
      <c r="A8923" s="1">
        <v>21</v>
      </c>
      <c r="B8923" s="1">
        <v>15</v>
      </c>
      <c r="C8923" s="3">
        <v>45360</v>
      </c>
      <c r="D8923" s="5">
        <f>Tabla1[[#This Row],[REQUERIDOS (9 X CASILLA)]]/9</f>
        <v>480</v>
      </c>
      <c r="E8923" s="2">
        <v>39321</v>
      </c>
      <c r="F8923" s="5">
        <v>39319</v>
      </c>
      <c r="G8923" s="4">
        <f t="shared" si="278"/>
        <v>0.99994913659367768</v>
      </c>
      <c r="H8923" s="5">
        <v>4320</v>
      </c>
      <c r="I8923" s="5">
        <v>7994</v>
      </c>
      <c r="J8923" s="4">
        <f t="shared" si="279"/>
        <v>1.850462962962963</v>
      </c>
      <c r="K8923" s="5">
        <v>5760</v>
      </c>
      <c r="L8923" s="4">
        <f>Tabla1[[#This Row],[CCRL (Ciudadanos que cumplen los requisitos de ley)]]/Tabla1[[#This Row],[ÓPTIMO REQUERIDO]]</f>
        <v>1.3878472222222222</v>
      </c>
    </row>
    <row r="8924" spans="1:12" x14ac:dyDescent="0.35">
      <c r="A8924" s="1">
        <v>21</v>
      </c>
      <c r="B8924" s="1">
        <v>16</v>
      </c>
      <c r="C8924" s="3">
        <v>45360</v>
      </c>
      <c r="D8924" s="5">
        <f>Tabla1[[#This Row],[REQUERIDOS (9 X CASILLA)]]/9</f>
        <v>524</v>
      </c>
      <c r="E8924" s="2">
        <v>38512</v>
      </c>
      <c r="F8924" s="5">
        <v>32858</v>
      </c>
      <c r="G8924" s="4">
        <f t="shared" si="278"/>
        <v>0.85318861653510591</v>
      </c>
      <c r="H8924" s="5">
        <v>4716</v>
      </c>
      <c r="I8924" s="5">
        <v>7336</v>
      </c>
      <c r="J8924" s="4">
        <f t="shared" si="279"/>
        <v>1.5555555555555556</v>
      </c>
      <c r="K8924" s="5">
        <v>5764</v>
      </c>
      <c r="L8924" s="4">
        <f>Tabla1[[#This Row],[CCRL (Ciudadanos que cumplen los requisitos de ley)]]/Tabla1[[#This Row],[ÓPTIMO REQUERIDO]]</f>
        <v>1.2727272727272727</v>
      </c>
    </row>
    <row r="8925" spans="1:12" x14ac:dyDescent="0.35">
      <c r="A8925" s="1">
        <v>22</v>
      </c>
      <c r="B8925" s="1">
        <v>1</v>
      </c>
      <c r="C8925" s="3">
        <v>45360</v>
      </c>
      <c r="D8925" s="5">
        <f>Tabla1[[#This Row],[REQUERIDOS (9 X CASILLA)]]/9</f>
        <v>573</v>
      </c>
      <c r="E8925" s="2">
        <v>42165</v>
      </c>
      <c r="F8925" s="5">
        <v>38216</v>
      </c>
      <c r="G8925" s="4">
        <f t="shared" si="278"/>
        <v>0.90634412427368671</v>
      </c>
      <c r="H8925" s="5">
        <v>5157</v>
      </c>
      <c r="I8925" s="5">
        <v>5059</v>
      </c>
      <c r="J8925" s="4">
        <f t="shared" si="279"/>
        <v>0.98099670350979251</v>
      </c>
      <c r="K8925" s="5">
        <v>7449</v>
      </c>
      <c r="L8925" s="4">
        <f>Tabla1[[#This Row],[CCRL (Ciudadanos que cumplen los requisitos de ley)]]/Tabla1[[#This Row],[ÓPTIMO REQUERIDO]]</f>
        <v>0.67915156396831788</v>
      </c>
    </row>
    <row r="8926" spans="1:12" x14ac:dyDescent="0.35">
      <c r="A8926" s="1">
        <v>22</v>
      </c>
      <c r="B8926" s="1">
        <v>2</v>
      </c>
      <c r="C8926" s="3">
        <v>45360</v>
      </c>
      <c r="D8926" s="5">
        <f>Tabla1[[#This Row],[REQUERIDOS (9 X CASILLA)]]/9</f>
        <v>493</v>
      </c>
      <c r="E8926" s="2">
        <v>37321</v>
      </c>
      <c r="F8926" s="5">
        <v>36347</v>
      </c>
      <c r="G8926" s="4">
        <f t="shared" si="278"/>
        <v>0.97390209265560945</v>
      </c>
      <c r="H8926" s="5">
        <v>4437</v>
      </c>
      <c r="I8926" s="5">
        <v>5924</v>
      </c>
      <c r="J8926" s="4">
        <f t="shared" si="279"/>
        <v>1.3351363533919316</v>
      </c>
      <c r="K8926" s="5">
        <v>7395</v>
      </c>
      <c r="L8926" s="4">
        <f>Tabla1[[#This Row],[CCRL (Ciudadanos que cumplen los requisitos de ley)]]/Tabla1[[#This Row],[ÓPTIMO REQUERIDO]]</f>
        <v>0.80108181203515894</v>
      </c>
    </row>
    <row r="8927" spans="1:12" x14ac:dyDescent="0.35">
      <c r="A8927" s="1">
        <v>22</v>
      </c>
      <c r="B8927" s="1">
        <v>3</v>
      </c>
      <c r="C8927" s="3">
        <v>45360</v>
      </c>
      <c r="D8927" s="5">
        <f>Tabla1[[#This Row],[REQUERIDOS (9 X CASILLA)]]/9</f>
        <v>570</v>
      </c>
      <c r="E8927" s="2">
        <v>44670</v>
      </c>
      <c r="F8927" s="5">
        <v>42278</v>
      </c>
      <c r="G8927" s="4">
        <f t="shared" si="278"/>
        <v>0.94645175733154241</v>
      </c>
      <c r="H8927" s="5">
        <v>5130</v>
      </c>
      <c r="I8927" s="5">
        <v>4609</v>
      </c>
      <c r="J8927" s="4">
        <f t="shared" si="279"/>
        <v>0.89844054580896682</v>
      </c>
      <c r="K8927" s="5">
        <v>9120</v>
      </c>
      <c r="L8927" s="4">
        <f>Tabla1[[#This Row],[CCRL (Ciudadanos que cumplen los requisitos de ley)]]/Tabla1[[#This Row],[ÓPTIMO REQUERIDO]]</f>
        <v>0.50537280701754383</v>
      </c>
    </row>
    <row r="8928" spans="1:12" x14ac:dyDescent="0.35">
      <c r="A8928" s="1">
        <v>22</v>
      </c>
      <c r="B8928" s="1">
        <v>4</v>
      </c>
      <c r="C8928" s="3">
        <v>45360</v>
      </c>
      <c r="D8928" s="5">
        <f>Tabla1[[#This Row],[REQUERIDOS (9 X CASILLA)]]/9</f>
        <v>590</v>
      </c>
      <c r="E8928" s="2">
        <v>47491</v>
      </c>
      <c r="F8928" s="5">
        <v>47109</v>
      </c>
      <c r="G8928" s="4">
        <f t="shared" si="278"/>
        <v>0.99195637068076059</v>
      </c>
      <c r="H8928" s="5">
        <v>5310</v>
      </c>
      <c r="I8928" s="5">
        <v>6690</v>
      </c>
      <c r="J8928" s="4">
        <f t="shared" si="279"/>
        <v>1.2598870056497176</v>
      </c>
      <c r="K8928" s="5">
        <v>8850</v>
      </c>
      <c r="L8928" s="4">
        <f>Tabla1[[#This Row],[CCRL (Ciudadanos que cumplen los requisitos de ley)]]/Tabla1[[#This Row],[ÓPTIMO REQUERIDO]]</f>
        <v>0.75593220338983047</v>
      </c>
    </row>
    <row r="8929" spans="1:12" x14ac:dyDescent="0.35">
      <c r="A8929" s="1">
        <v>22</v>
      </c>
      <c r="B8929" s="1">
        <v>5</v>
      </c>
      <c r="C8929" s="3">
        <v>45360</v>
      </c>
      <c r="D8929" s="5">
        <f>Tabla1[[#This Row],[REQUERIDOS (9 X CASILLA)]]/9</f>
        <v>423</v>
      </c>
      <c r="E8929" s="2">
        <v>34066</v>
      </c>
      <c r="F8929" s="5">
        <v>27830</v>
      </c>
      <c r="G8929" s="4">
        <f t="shared" si="278"/>
        <v>0.81694358010919976</v>
      </c>
      <c r="H8929" s="5">
        <v>3807</v>
      </c>
      <c r="I8929" s="5">
        <v>3733</v>
      </c>
      <c r="J8929" s="4">
        <f t="shared" si="279"/>
        <v>0.98056212240609408</v>
      </c>
      <c r="K8929" s="5">
        <v>6345</v>
      </c>
      <c r="L8929" s="4">
        <f>Tabla1[[#This Row],[CCRL (Ciudadanos que cumplen los requisitos de ley)]]/Tabla1[[#This Row],[ÓPTIMO REQUERIDO]]</f>
        <v>0.58833727344365638</v>
      </c>
    </row>
    <row r="8930" spans="1:12" x14ac:dyDescent="0.35">
      <c r="A8930" s="1">
        <v>22</v>
      </c>
      <c r="B8930" s="1">
        <v>6</v>
      </c>
      <c r="C8930" s="3">
        <v>45360</v>
      </c>
      <c r="D8930" s="5">
        <f>Tabla1[[#This Row],[REQUERIDOS (9 X CASILLA)]]/9</f>
        <v>489</v>
      </c>
      <c r="E8930" s="2">
        <v>39740</v>
      </c>
      <c r="F8930" s="5">
        <v>38076</v>
      </c>
      <c r="G8930" s="4">
        <f t="shared" si="278"/>
        <v>0.95812783090085551</v>
      </c>
      <c r="H8930" s="5">
        <v>4401</v>
      </c>
      <c r="I8930" s="5">
        <v>5593</v>
      </c>
      <c r="J8930" s="4">
        <f t="shared" si="279"/>
        <v>1.2708475346512156</v>
      </c>
      <c r="K8930" s="5">
        <v>6846</v>
      </c>
      <c r="L8930" s="4">
        <f>Tabla1[[#This Row],[CCRL (Ciudadanos que cumplen los requisitos de ley)]]/Tabla1[[#This Row],[ÓPTIMO REQUERIDO]]</f>
        <v>0.81697341513292432</v>
      </c>
    </row>
    <row r="8931" spans="1:12" x14ac:dyDescent="0.35">
      <c r="A8931" s="1">
        <v>23</v>
      </c>
      <c r="B8931" s="1">
        <v>1</v>
      </c>
      <c r="C8931" s="3">
        <v>45360</v>
      </c>
      <c r="D8931" s="5">
        <f>Tabla1[[#This Row],[REQUERIDOS (9 X CASILLA)]]/9</f>
        <v>630</v>
      </c>
      <c r="E8931" s="2">
        <v>49452</v>
      </c>
      <c r="F8931" s="5">
        <v>46833</v>
      </c>
      <c r="G8931" s="4">
        <f t="shared" si="278"/>
        <v>0.94703955350643043</v>
      </c>
      <c r="H8931" s="5">
        <v>5670</v>
      </c>
      <c r="I8931" s="5">
        <v>3980</v>
      </c>
      <c r="J8931" s="4">
        <f t="shared" si="279"/>
        <v>0.70194003527336857</v>
      </c>
      <c r="K8931" s="5">
        <v>8820</v>
      </c>
      <c r="L8931" s="4">
        <f>Tabla1[[#This Row],[CCRL (Ciudadanos que cumplen los requisitos de ley)]]/Tabla1[[#This Row],[ÓPTIMO REQUERIDO]]</f>
        <v>0.4512471655328798</v>
      </c>
    </row>
    <row r="8932" spans="1:12" x14ac:dyDescent="0.35">
      <c r="A8932" s="1">
        <v>23</v>
      </c>
      <c r="B8932" s="1">
        <v>2</v>
      </c>
      <c r="C8932" s="3">
        <v>45360</v>
      </c>
      <c r="D8932" s="5">
        <f>Tabla1[[#This Row],[REQUERIDOS (9 X CASILLA)]]/9</f>
        <v>641</v>
      </c>
      <c r="E8932" s="2">
        <v>45526</v>
      </c>
      <c r="F8932" s="5">
        <v>38641</v>
      </c>
      <c r="G8932" s="4">
        <f t="shared" si="278"/>
        <v>0.84876773711725173</v>
      </c>
      <c r="H8932" s="5">
        <v>5769</v>
      </c>
      <c r="I8932" s="5">
        <v>5378</v>
      </c>
      <c r="J8932" s="4">
        <f t="shared" si="279"/>
        <v>0.93222395562489169</v>
      </c>
      <c r="K8932" s="5">
        <v>8333</v>
      </c>
      <c r="L8932" s="4">
        <f>Tabla1[[#This Row],[CCRL (Ciudadanos que cumplen los requisitos de ley)]]/Tabla1[[#This Row],[ÓPTIMO REQUERIDO]]</f>
        <v>0.6453858154326173</v>
      </c>
    </row>
    <row r="8933" spans="1:12" x14ac:dyDescent="0.35">
      <c r="A8933" s="1">
        <v>23</v>
      </c>
      <c r="B8933" s="1">
        <v>3</v>
      </c>
      <c r="C8933" s="3">
        <v>45360</v>
      </c>
      <c r="D8933" s="5">
        <f>Tabla1[[#This Row],[REQUERIDOS (9 X CASILLA)]]/9</f>
        <v>682</v>
      </c>
      <c r="E8933" s="2">
        <v>50652</v>
      </c>
      <c r="F8933" s="5">
        <v>50153</v>
      </c>
      <c r="G8933" s="4">
        <f t="shared" si="278"/>
        <v>0.99014846402906109</v>
      </c>
      <c r="H8933" s="5">
        <v>6138</v>
      </c>
      <c r="I8933" s="5">
        <v>5098</v>
      </c>
      <c r="J8933" s="4">
        <f t="shared" si="279"/>
        <v>0.83056370153144343</v>
      </c>
      <c r="K8933" s="5">
        <v>10912</v>
      </c>
      <c r="L8933" s="4">
        <f>Tabla1[[#This Row],[CCRL (Ciudadanos que cumplen los requisitos de ley)]]/Tabla1[[#This Row],[ÓPTIMO REQUERIDO]]</f>
        <v>0.46719208211143692</v>
      </c>
    </row>
    <row r="8934" spans="1:12" x14ac:dyDescent="0.35">
      <c r="A8934" s="1">
        <v>23</v>
      </c>
      <c r="B8934" s="1">
        <v>4</v>
      </c>
      <c r="C8934" s="3">
        <v>45360</v>
      </c>
      <c r="D8934" s="5">
        <f>Tabla1[[#This Row],[REQUERIDOS (9 X CASILLA)]]/9</f>
        <v>543</v>
      </c>
      <c r="E8934" s="2">
        <v>42674</v>
      </c>
      <c r="F8934" s="5">
        <v>42368</v>
      </c>
      <c r="G8934" s="4">
        <f t="shared" si="278"/>
        <v>0.99282935745418754</v>
      </c>
      <c r="H8934" s="5">
        <v>4887</v>
      </c>
      <c r="I8934" s="5">
        <v>4023</v>
      </c>
      <c r="J8934" s="4">
        <f t="shared" si="279"/>
        <v>0.82320441988950277</v>
      </c>
      <c r="K8934" s="5">
        <v>9231</v>
      </c>
      <c r="L8934" s="4">
        <f>Tabla1[[#This Row],[CCRL (Ciudadanos que cumplen los requisitos de ley)]]/Tabla1[[#This Row],[ÓPTIMO REQUERIDO]]</f>
        <v>0.43581410464738379</v>
      </c>
    </row>
    <row r="8935" spans="1:12" x14ac:dyDescent="0.35">
      <c r="A8935" s="1">
        <v>24</v>
      </c>
      <c r="B8935" s="1">
        <v>1</v>
      </c>
      <c r="C8935" s="3">
        <v>45360</v>
      </c>
      <c r="D8935" s="5">
        <f>Tabla1[[#This Row],[REQUERIDOS (9 X CASILLA)]]/9</f>
        <v>590</v>
      </c>
      <c r="E8935" s="2">
        <v>40868</v>
      </c>
      <c r="F8935" s="5">
        <v>35865</v>
      </c>
      <c r="G8935" s="4">
        <f t="shared" si="278"/>
        <v>0.87758148184398554</v>
      </c>
      <c r="H8935" s="5">
        <v>5310</v>
      </c>
      <c r="I8935" s="5">
        <v>7973</v>
      </c>
      <c r="J8935" s="4">
        <f t="shared" si="279"/>
        <v>1.5015065913370997</v>
      </c>
      <c r="K8935" s="5">
        <v>7670</v>
      </c>
      <c r="L8935" s="4">
        <f>Tabla1[[#This Row],[CCRL (Ciudadanos que cumplen los requisitos de ley)]]/Tabla1[[#This Row],[ÓPTIMO REQUERIDO]]</f>
        <v>1.0395045632333768</v>
      </c>
    </row>
    <row r="8936" spans="1:12" x14ac:dyDescent="0.35">
      <c r="A8936" s="1">
        <v>24</v>
      </c>
      <c r="B8936" s="1">
        <v>2</v>
      </c>
      <c r="C8936" s="3">
        <v>45360</v>
      </c>
      <c r="D8936" s="5">
        <f>Tabla1[[#This Row],[REQUERIDOS (9 X CASILLA)]]/9</f>
        <v>442</v>
      </c>
      <c r="E8936" s="2">
        <v>35861</v>
      </c>
      <c r="F8936" s="5">
        <v>35193</v>
      </c>
      <c r="G8936" s="4">
        <f t="shared" si="278"/>
        <v>0.9813725216809347</v>
      </c>
      <c r="H8936" s="5">
        <v>3978</v>
      </c>
      <c r="I8936" s="5">
        <v>4404</v>
      </c>
      <c r="J8936" s="4">
        <f t="shared" si="279"/>
        <v>1.1070889894419307</v>
      </c>
      <c r="K8936" s="5">
        <v>6188</v>
      </c>
      <c r="L8936" s="4">
        <f>Tabla1[[#This Row],[CCRL (Ciudadanos que cumplen los requisitos de ley)]]/Tabla1[[#This Row],[ÓPTIMO REQUERIDO]]</f>
        <v>0.71170006464124114</v>
      </c>
    </row>
    <row r="8937" spans="1:12" x14ac:dyDescent="0.35">
      <c r="A8937" s="1">
        <v>24</v>
      </c>
      <c r="B8937" s="1">
        <v>3</v>
      </c>
      <c r="C8937" s="3">
        <v>45360</v>
      </c>
      <c r="D8937" s="5">
        <f>Tabla1[[#This Row],[REQUERIDOS (9 X CASILLA)]]/9</f>
        <v>573</v>
      </c>
      <c r="E8937" s="2">
        <v>40067</v>
      </c>
      <c r="F8937" s="5">
        <v>34792</v>
      </c>
      <c r="G8937" s="4">
        <f t="shared" si="278"/>
        <v>0.86834552125190301</v>
      </c>
      <c r="H8937" s="5">
        <v>5157</v>
      </c>
      <c r="I8937" s="5">
        <v>5802</v>
      </c>
      <c r="J8937" s="4">
        <f t="shared" si="279"/>
        <v>1.1250727166957533</v>
      </c>
      <c r="K8937" s="5">
        <v>6876</v>
      </c>
      <c r="L8937" s="4">
        <f>Tabla1[[#This Row],[CCRL (Ciudadanos que cumplen los requisitos de ley)]]/Tabla1[[#This Row],[ÓPTIMO REQUERIDO]]</f>
        <v>0.84380453752181506</v>
      </c>
    </row>
    <row r="8938" spans="1:12" x14ac:dyDescent="0.35">
      <c r="A8938" s="1">
        <v>24</v>
      </c>
      <c r="B8938" s="1">
        <v>4</v>
      </c>
      <c r="C8938" s="3">
        <v>45360</v>
      </c>
      <c r="D8938" s="5">
        <f>Tabla1[[#This Row],[REQUERIDOS (9 X CASILLA)]]/9</f>
        <v>618</v>
      </c>
      <c r="E8938" s="2">
        <v>43508</v>
      </c>
      <c r="F8938" s="5">
        <v>33007</v>
      </c>
      <c r="G8938" s="4">
        <f t="shared" si="278"/>
        <v>0.75864208881125306</v>
      </c>
      <c r="H8938" s="5">
        <v>5562</v>
      </c>
      <c r="I8938" s="5">
        <v>5386</v>
      </c>
      <c r="J8938" s="4">
        <f t="shared" si="279"/>
        <v>0.96835670622078385</v>
      </c>
      <c r="K8938" s="5">
        <v>8034</v>
      </c>
      <c r="L8938" s="4">
        <f>Tabla1[[#This Row],[CCRL (Ciudadanos que cumplen los requisitos de ley)]]/Tabla1[[#This Row],[ÓPTIMO REQUERIDO]]</f>
        <v>0.67040079661438889</v>
      </c>
    </row>
    <row r="8939" spans="1:12" x14ac:dyDescent="0.35">
      <c r="A8939" s="1">
        <v>24</v>
      </c>
      <c r="B8939" s="1">
        <v>5</v>
      </c>
      <c r="C8939" s="3">
        <v>45360</v>
      </c>
      <c r="D8939" s="5">
        <f>Tabla1[[#This Row],[REQUERIDOS (9 X CASILLA)]]/9</f>
        <v>568</v>
      </c>
      <c r="E8939" s="2">
        <v>46657</v>
      </c>
      <c r="F8939" s="5">
        <v>39373</v>
      </c>
      <c r="G8939" s="4">
        <f t="shared" si="278"/>
        <v>0.84388194697473051</v>
      </c>
      <c r="H8939" s="5">
        <v>5112</v>
      </c>
      <c r="I8939" s="5">
        <v>5065</v>
      </c>
      <c r="J8939" s="4">
        <f t="shared" si="279"/>
        <v>0.99080594679186229</v>
      </c>
      <c r="K8939" s="5">
        <v>7952</v>
      </c>
      <c r="L8939" s="4">
        <f>Tabla1[[#This Row],[CCRL (Ciudadanos que cumplen los requisitos de ley)]]/Tabla1[[#This Row],[ÓPTIMO REQUERIDO]]</f>
        <v>0.63694668008048294</v>
      </c>
    </row>
    <row r="8940" spans="1:12" x14ac:dyDescent="0.35">
      <c r="A8940" s="1">
        <v>24</v>
      </c>
      <c r="B8940" s="1">
        <v>6</v>
      </c>
      <c r="C8940" s="3">
        <v>45360</v>
      </c>
      <c r="D8940" s="5">
        <f>Tabla1[[#This Row],[REQUERIDOS (9 X CASILLA)]]/9</f>
        <v>560</v>
      </c>
      <c r="E8940" s="2">
        <v>43993</v>
      </c>
      <c r="F8940" s="5">
        <v>39522</v>
      </c>
      <c r="G8940" s="4">
        <f t="shared" si="278"/>
        <v>0.8983701952583365</v>
      </c>
      <c r="H8940" s="5">
        <v>5040</v>
      </c>
      <c r="I8940" s="5">
        <v>4207</v>
      </c>
      <c r="J8940" s="4">
        <f t="shared" si="279"/>
        <v>0.83472222222222225</v>
      </c>
      <c r="K8940" s="5">
        <v>10640</v>
      </c>
      <c r="L8940" s="4">
        <f>Tabla1[[#This Row],[CCRL (Ciudadanos que cumplen los requisitos de ley)]]/Tabla1[[#This Row],[ÓPTIMO REQUERIDO]]</f>
        <v>0.39539473684210524</v>
      </c>
    </row>
    <row r="8941" spans="1:12" x14ac:dyDescent="0.35">
      <c r="A8941" s="1">
        <v>24</v>
      </c>
      <c r="B8941" s="1">
        <v>7</v>
      </c>
      <c r="C8941" s="3">
        <v>45360</v>
      </c>
      <c r="D8941" s="5">
        <f>Tabla1[[#This Row],[REQUERIDOS (9 X CASILLA)]]/9</f>
        <v>555</v>
      </c>
      <c r="E8941" s="2">
        <v>39179</v>
      </c>
      <c r="F8941" s="5">
        <v>37219</v>
      </c>
      <c r="G8941" s="4">
        <f t="shared" si="278"/>
        <v>0.94997319992853313</v>
      </c>
      <c r="H8941" s="5">
        <v>4995</v>
      </c>
      <c r="I8941" s="5">
        <v>8758</v>
      </c>
      <c r="J8941" s="4">
        <f t="shared" si="279"/>
        <v>1.7533533533533534</v>
      </c>
      <c r="K8941" s="5">
        <v>7770</v>
      </c>
      <c r="L8941" s="4">
        <f>Tabla1[[#This Row],[CCRL (Ciudadanos que cumplen los requisitos de ley)]]/Tabla1[[#This Row],[ÓPTIMO REQUERIDO]]</f>
        <v>1.1271557271557271</v>
      </c>
    </row>
    <row r="8942" spans="1:12" x14ac:dyDescent="0.35">
      <c r="A8942" s="1">
        <v>25</v>
      </c>
      <c r="B8942" s="1">
        <v>1</v>
      </c>
      <c r="C8942" s="3">
        <v>45360</v>
      </c>
      <c r="D8942" s="5">
        <f>Tabla1[[#This Row],[REQUERIDOS (9 X CASILLA)]]/9</f>
        <v>667</v>
      </c>
      <c r="E8942" s="2">
        <v>44831</v>
      </c>
      <c r="F8942" s="5">
        <v>43177</v>
      </c>
      <c r="G8942" s="4">
        <f t="shared" si="278"/>
        <v>0.96310588655171647</v>
      </c>
      <c r="H8942" s="5">
        <v>6003</v>
      </c>
      <c r="I8942" s="5">
        <v>6356</v>
      </c>
      <c r="J8942" s="4">
        <f t="shared" si="279"/>
        <v>1.0588039313676496</v>
      </c>
      <c r="K8942" s="5">
        <v>9338</v>
      </c>
      <c r="L8942" s="4">
        <f>Tabla1[[#This Row],[CCRL (Ciudadanos que cumplen los requisitos de ley)]]/Tabla1[[#This Row],[ÓPTIMO REQUERIDO]]</f>
        <v>0.68065967016491757</v>
      </c>
    </row>
    <row r="8943" spans="1:12" x14ac:dyDescent="0.35">
      <c r="A8943" s="1">
        <v>25</v>
      </c>
      <c r="B8943" s="1">
        <v>2</v>
      </c>
      <c r="C8943" s="3">
        <v>45360</v>
      </c>
      <c r="D8943" s="5">
        <f>Tabla1[[#This Row],[REQUERIDOS (9 X CASILLA)]]/9</f>
        <v>725</v>
      </c>
      <c r="E8943" s="2">
        <v>50879</v>
      </c>
      <c r="F8943" s="5">
        <v>47824</v>
      </c>
      <c r="G8943" s="4">
        <f t="shared" si="278"/>
        <v>0.93995558088798914</v>
      </c>
      <c r="H8943" s="5">
        <v>6525</v>
      </c>
      <c r="I8943" s="5">
        <v>6759</v>
      </c>
      <c r="J8943" s="4">
        <f t="shared" si="279"/>
        <v>1.0358620689655171</v>
      </c>
      <c r="K8943" s="5">
        <v>9425</v>
      </c>
      <c r="L8943" s="4">
        <f>Tabla1[[#This Row],[CCRL (Ciudadanos que cumplen los requisitos de ley)]]/Tabla1[[#This Row],[ÓPTIMO REQUERIDO]]</f>
        <v>0.71713527851458891</v>
      </c>
    </row>
    <row r="8944" spans="1:12" x14ac:dyDescent="0.35">
      <c r="A8944" s="1">
        <v>25</v>
      </c>
      <c r="B8944" s="1">
        <v>3</v>
      </c>
      <c r="C8944" s="3">
        <v>45360</v>
      </c>
      <c r="D8944" s="5">
        <f>Tabla1[[#This Row],[REQUERIDOS (9 X CASILLA)]]/9</f>
        <v>893</v>
      </c>
      <c r="E8944" s="2">
        <v>52708</v>
      </c>
      <c r="F8944" s="5">
        <v>45051</v>
      </c>
      <c r="G8944" s="4">
        <f t="shared" si="278"/>
        <v>0.85472793503832434</v>
      </c>
      <c r="H8944" s="5">
        <v>8037</v>
      </c>
      <c r="I8944" s="5">
        <v>11260</v>
      </c>
      <c r="J8944" s="4">
        <f t="shared" si="279"/>
        <v>1.4010202811994525</v>
      </c>
      <c r="K8944" s="5">
        <v>11609</v>
      </c>
      <c r="L8944" s="4">
        <f>Tabla1[[#This Row],[CCRL (Ciudadanos que cumplen los requisitos de ley)]]/Tabla1[[#This Row],[ÓPTIMO REQUERIDO]]</f>
        <v>0.96993711775346714</v>
      </c>
    </row>
    <row r="8945" spans="1:12" x14ac:dyDescent="0.35">
      <c r="A8945" s="1">
        <v>25</v>
      </c>
      <c r="B8945" s="1">
        <v>4</v>
      </c>
      <c r="C8945" s="3">
        <v>45360</v>
      </c>
      <c r="D8945" s="5">
        <f>Tabla1[[#This Row],[REQUERIDOS (9 X CASILLA)]]/9</f>
        <v>786</v>
      </c>
      <c r="E8945" s="2">
        <v>47285</v>
      </c>
      <c r="F8945" s="5">
        <v>44714</v>
      </c>
      <c r="G8945" s="4">
        <f t="shared" si="278"/>
        <v>0.9456275774558528</v>
      </c>
      <c r="H8945" s="5">
        <v>7074</v>
      </c>
      <c r="I8945" s="5">
        <v>7806</v>
      </c>
      <c r="J8945" s="4">
        <f t="shared" si="279"/>
        <v>1.1034775233248515</v>
      </c>
      <c r="K8945" s="5">
        <v>9432</v>
      </c>
      <c r="L8945" s="4">
        <f>Tabla1[[#This Row],[CCRL (Ciudadanos que cumplen los requisitos de ley)]]/Tabla1[[#This Row],[ÓPTIMO REQUERIDO]]</f>
        <v>0.82760814249363868</v>
      </c>
    </row>
    <row r="8946" spans="1:12" x14ac:dyDescent="0.35">
      <c r="A8946" s="1">
        <v>25</v>
      </c>
      <c r="B8946" s="1">
        <v>5</v>
      </c>
      <c r="C8946" s="3">
        <v>45360</v>
      </c>
      <c r="D8946" s="5">
        <f>Tabla1[[#This Row],[REQUERIDOS (9 X CASILLA)]]/9</f>
        <v>649</v>
      </c>
      <c r="E8946" s="2">
        <v>47280</v>
      </c>
      <c r="F8946" s="5">
        <v>46222</v>
      </c>
      <c r="G8946" s="4">
        <f t="shared" si="278"/>
        <v>0.9776226734348562</v>
      </c>
      <c r="H8946" s="5">
        <v>5841</v>
      </c>
      <c r="I8946" s="5">
        <v>4792</v>
      </c>
      <c r="J8946" s="4">
        <f t="shared" si="279"/>
        <v>0.82040746447526114</v>
      </c>
      <c r="K8946" s="5">
        <v>9086</v>
      </c>
      <c r="L8946" s="4">
        <f>Tabla1[[#This Row],[CCRL (Ciudadanos que cumplen los requisitos de ley)]]/Tabla1[[#This Row],[ÓPTIMO REQUERIDO]]</f>
        <v>0.52740479859123923</v>
      </c>
    </row>
    <row r="8947" spans="1:12" x14ac:dyDescent="0.35">
      <c r="A8947" s="1">
        <v>25</v>
      </c>
      <c r="B8947" s="1">
        <v>6</v>
      </c>
      <c r="C8947" s="3">
        <v>45360</v>
      </c>
      <c r="D8947" s="5">
        <f>Tabla1[[#This Row],[REQUERIDOS (9 X CASILLA)]]/9</f>
        <v>748</v>
      </c>
      <c r="E8947" s="2">
        <v>48373</v>
      </c>
      <c r="F8947" s="5">
        <v>45848</v>
      </c>
      <c r="G8947" s="4">
        <f t="shared" si="278"/>
        <v>0.94780145949186534</v>
      </c>
      <c r="H8947" s="5">
        <v>6732</v>
      </c>
      <c r="I8947" s="5">
        <v>6580</v>
      </c>
      <c r="J8947" s="4">
        <f t="shared" si="279"/>
        <v>0.97742127153891856</v>
      </c>
      <c r="K8947" s="5">
        <v>9724</v>
      </c>
      <c r="L8947" s="4">
        <f>Tabla1[[#This Row],[CCRL (Ciudadanos que cumplen los requisitos de ley)]]/Tabla1[[#This Row],[ÓPTIMO REQUERIDO]]</f>
        <v>0.67667626491155908</v>
      </c>
    </row>
    <row r="8948" spans="1:12" x14ac:dyDescent="0.35">
      <c r="A8948" s="1">
        <v>25</v>
      </c>
      <c r="B8948" s="1">
        <v>7</v>
      </c>
      <c r="C8948" s="3">
        <v>45360</v>
      </c>
      <c r="D8948" s="5">
        <f>Tabla1[[#This Row],[REQUERIDOS (9 X CASILLA)]]/9</f>
        <v>691</v>
      </c>
      <c r="E8948" s="2">
        <v>48681</v>
      </c>
      <c r="F8948" s="5">
        <v>46017</v>
      </c>
      <c r="G8948" s="4">
        <f t="shared" si="278"/>
        <v>0.94527639119985207</v>
      </c>
      <c r="H8948" s="5">
        <v>6219</v>
      </c>
      <c r="I8948" s="5">
        <v>5939</v>
      </c>
      <c r="J8948" s="4">
        <f t="shared" si="279"/>
        <v>0.95497668435439786</v>
      </c>
      <c r="K8948" s="5">
        <v>9674</v>
      </c>
      <c r="L8948" s="4">
        <f>Tabla1[[#This Row],[CCRL (Ciudadanos que cumplen los requisitos de ley)]]/Tabla1[[#This Row],[ÓPTIMO REQUERIDO]]</f>
        <v>0.61391358279925579</v>
      </c>
    </row>
    <row r="8949" spans="1:12" x14ac:dyDescent="0.35">
      <c r="A8949" s="1">
        <v>26</v>
      </c>
      <c r="B8949" s="1">
        <v>1</v>
      </c>
      <c r="C8949" s="3">
        <v>45360</v>
      </c>
      <c r="D8949" s="5">
        <f>Tabla1[[#This Row],[REQUERIDOS (9 X CASILLA)]]/9</f>
        <v>536</v>
      </c>
      <c r="E8949" s="2">
        <v>41654</v>
      </c>
      <c r="F8949" s="5">
        <v>38420</v>
      </c>
      <c r="G8949" s="4">
        <f t="shared" si="278"/>
        <v>0.92236039756085852</v>
      </c>
      <c r="H8949" s="5">
        <v>4824</v>
      </c>
      <c r="I8949" s="5">
        <v>3835</v>
      </c>
      <c r="J8949" s="4">
        <f t="shared" si="279"/>
        <v>0.79498341625207292</v>
      </c>
      <c r="K8949" s="5">
        <v>7504</v>
      </c>
      <c r="L8949" s="4">
        <f>Tabla1[[#This Row],[CCRL (Ciudadanos que cumplen los requisitos de ley)]]/Tabla1[[#This Row],[ÓPTIMO REQUERIDO]]</f>
        <v>0.51106076759061836</v>
      </c>
    </row>
    <row r="8950" spans="1:12" x14ac:dyDescent="0.35">
      <c r="A8950" s="1">
        <v>26</v>
      </c>
      <c r="B8950" s="1">
        <v>2</v>
      </c>
      <c r="C8950" s="3">
        <v>45360</v>
      </c>
      <c r="D8950" s="5">
        <f>Tabla1[[#This Row],[REQUERIDOS (9 X CASILLA)]]/9</f>
        <v>619</v>
      </c>
      <c r="E8950" s="2">
        <v>48338</v>
      </c>
      <c r="F8950" s="5">
        <v>46768</v>
      </c>
      <c r="G8950" s="4">
        <f t="shared" si="278"/>
        <v>0.96752037734287721</v>
      </c>
      <c r="H8950" s="5">
        <v>5571</v>
      </c>
      <c r="I8950" s="5">
        <v>3228</v>
      </c>
      <c r="J8950" s="4">
        <f t="shared" si="279"/>
        <v>0.57942918686052769</v>
      </c>
      <c r="K8950" s="5">
        <v>8666</v>
      </c>
      <c r="L8950" s="4">
        <f>Tabla1[[#This Row],[CCRL (Ciudadanos que cumplen los requisitos de ley)]]/Tabla1[[#This Row],[ÓPTIMO REQUERIDO]]</f>
        <v>0.3724901915531964</v>
      </c>
    </row>
    <row r="8951" spans="1:12" x14ac:dyDescent="0.35">
      <c r="A8951" s="1">
        <v>26</v>
      </c>
      <c r="B8951" s="1">
        <v>3</v>
      </c>
      <c r="C8951" s="3">
        <v>45360</v>
      </c>
      <c r="D8951" s="5">
        <f>Tabla1[[#This Row],[REQUERIDOS (9 X CASILLA)]]/9</f>
        <v>537</v>
      </c>
      <c r="E8951" s="2">
        <v>42943</v>
      </c>
      <c r="F8951" s="5">
        <v>42255</v>
      </c>
      <c r="G8951" s="4">
        <f t="shared" si="278"/>
        <v>0.98397876254570016</v>
      </c>
      <c r="H8951" s="5">
        <v>4833</v>
      </c>
      <c r="I8951" s="5">
        <v>2644</v>
      </c>
      <c r="J8951" s="4">
        <f t="shared" si="279"/>
        <v>0.5470722118766812</v>
      </c>
      <c r="K8951" s="5">
        <v>8055</v>
      </c>
      <c r="L8951" s="4">
        <f>Tabla1[[#This Row],[CCRL (Ciudadanos que cumplen los requisitos de ley)]]/Tabla1[[#This Row],[ÓPTIMO REQUERIDO]]</f>
        <v>0.32824332712600868</v>
      </c>
    </row>
    <row r="8952" spans="1:12" x14ac:dyDescent="0.35">
      <c r="A8952" s="1">
        <v>26</v>
      </c>
      <c r="B8952" s="1">
        <v>4</v>
      </c>
      <c r="C8952" s="3">
        <v>45360</v>
      </c>
      <c r="D8952" s="5">
        <f>Tabla1[[#This Row],[REQUERIDOS (9 X CASILLA)]]/9</f>
        <v>563</v>
      </c>
      <c r="E8952" s="2">
        <v>40010</v>
      </c>
      <c r="F8952" s="5">
        <v>37183</v>
      </c>
      <c r="G8952" s="4">
        <f t="shared" si="278"/>
        <v>0.92934266433391655</v>
      </c>
      <c r="H8952" s="5">
        <v>5067</v>
      </c>
      <c r="I8952" s="5">
        <v>3758</v>
      </c>
      <c r="J8952" s="4">
        <f t="shared" si="279"/>
        <v>0.7416617327807381</v>
      </c>
      <c r="K8952" s="5">
        <v>8445</v>
      </c>
      <c r="L8952" s="4">
        <f>Tabla1[[#This Row],[CCRL (Ciudadanos que cumplen los requisitos de ley)]]/Tabla1[[#This Row],[ÓPTIMO REQUERIDO]]</f>
        <v>0.44499703966844284</v>
      </c>
    </row>
    <row r="8953" spans="1:12" x14ac:dyDescent="0.35">
      <c r="A8953" s="1">
        <v>26</v>
      </c>
      <c r="B8953" s="1">
        <v>5</v>
      </c>
      <c r="C8953" s="3">
        <v>45360</v>
      </c>
      <c r="D8953" s="5">
        <f>Tabla1[[#This Row],[REQUERIDOS (9 X CASILLA)]]/9</f>
        <v>579</v>
      </c>
      <c r="E8953" s="2">
        <v>45861</v>
      </c>
      <c r="F8953" s="5">
        <v>41964</v>
      </c>
      <c r="G8953" s="4">
        <f t="shared" si="278"/>
        <v>0.91502583894812584</v>
      </c>
      <c r="H8953" s="5">
        <v>5211</v>
      </c>
      <c r="I8953" s="5">
        <v>3666</v>
      </c>
      <c r="J8953" s="4">
        <f t="shared" si="279"/>
        <v>0.70351180195739782</v>
      </c>
      <c r="K8953" s="5">
        <v>8685</v>
      </c>
      <c r="L8953" s="4">
        <f>Tabla1[[#This Row],[CCRL (Ciudadanos que cumplen los requisitos de ley)]]/Tabla1[[#This Row],[ÓPTIMO REQUERIDO]]</f>
        <v>0.42210708117443868</v>
      </c>
    </row>
    <row r="8954" spans="1:12" x14ac:dyDescent="0.35">
      <c r="A8954" s="1">
        <v>26</v>
      </c>
      <c r="B8954" s="1">
        <v>6</v>
      </c>
      <c r="C8954" s="3">
        <v>45360</v>
      </c>
      <c r="D8954" s="5">
        <f>Tabla1[[#This Row],[REQUERIDOS (9 X CASILLA)]]/9</f>
        <v>577</v>
      </c>
      <c r="E8954" s="2">
        <v>53935</v>
      </c>
      <c r="F8954" s="5">
        <v>53767</v>
      </c>
      <c r="G8954" s="4">
        <f t="shared" si="278"/>
        <v>0.9968851395197923</v>
      </c>
      <c r="H8954" s="5">
        <v>5193</v>
      </c>
      <c r="I8954" s="5">
        <v>5574</v>
      </c>
      <c r="J8954" s="4">
        <f t="shared" si="279"/>
        <v>1.0733679953783939</v>
      </c>
      <c r="K8954" s="5">
        <v>6924</v>
      </c>
      <c r="L8954" s="4">
        <f>Tabla1[[#This Row],[CCRL (Ciudadanos que cumplen los requisitos de ley)]]/Tabla1[[#This Row],[ÓPTIMO REQUERIDO]]</f>
        <v>0.80502599653379547</v>
      </c>
    </row>
    <row r="8955" spans="1:12" x14ac:dyDescent="0.35">
      <c r="A8955" s="1">
        <v>26</v>
      </c>
      <c r="B8955" s="1">
        <v>7</v>
      </c>
      <c r="C8955" s="3">
        <v>45360</v>
      </c>
      <c r="D8955" s="5">
        <f>Tabla1[[#This Row],[REQUERIDOS (9 X CASILLA)]]/9</f>
        <v>488</v>
      </c>
      <c r="E8955" s="2">
        <v>36484</v>
      </c>
      <c r="F8955" s="5">
        <v>32836</v>
      </c>
      <c r="G8955" s="4">
        <f t="shared" si="278"/>
        <v>0.90001096371011946</v>
      </c>
      <c r="H8955" s="5">
        <v>4392</v>
      </c>
      <c r="I8955" s="5">
        <v>4080</v>
      </c>
      <c r="J8955" s="4">
        <f t="shared" si="279"/>
        <v>0.92896174863387981</v>
      </c>
      <c r="K8955" s="5">
        <v>6832</v>
      </c>
      <c r="L8955" s="4">
        <f>Tabla1[[#This Row],[CCRL (Ciudadanos que cumplen los requisitos de ley)]]/Tabla1[[#This Row],[ÓPTIMO REQUERIDO]]</f>
        <v>0.59718969555035128</v>
      </c>
    </row>
    <row r="8956" spans="1:12" x14ac:dyDescent="0.35">
      <c r="A8956" s="1">
        <v>27</v>
      </c>
      <c r="B8956" s="1">
        <v>1</v>
      </c>
      <c r="C8956" s="3">
        <v>45360</v>
      </c>
      <c r="D8956" s="5">
        <f>Tabla1[[#This Row],[REQUERIDOS (9 X CASILLA)]]/9</f>
        <v>477</v>
      </c>
      <c r="E8956" s="2">
        <v>34293</v>
      </c>
      <c r="F8956" s="5">
        <v>31391</v>
      </c>
      <c r="G8956" s="4">
        <f t="shared" si="278"/>
        <v>0.91537631586621171</v>
      </c>
      <c r="H8956" s="5">
        <v>4293</v>
      </c>
      <c r="I8956" s="5">
        <v>6540</v>
      </c>
      <c r="J8956" s="4">
        <f t="shared" si="279"/>
        <v>1.5234102026554857</v>
      </c>
      <c r="K8956" s="5">
        <v>5724</v>
      </c>
      <c r="L8956" s="4">
        <f>Tabla1[[#This Row],[CCRL (Ciudadanos que cumplen los requisitos de ley)]]/Tabla1[[#This Row],[ÓPTIMO REQUERIDO]]</f>
        <v>1.1425576519916143</v>
      </c>
    </row>
    <row r="8957" spans="1:12" x14ac:dyDescent="0.35">
      <c r="A8957" s="1">
        <v>27</v>
      </c>
      <c r="B8957" s="1">
        <v>2</v>
      </c>
      <c r="C8957" s="3">
        <v>45360</v>
      </c>
      <c r="D8957" s="5">
        <f>Tabla1[[#This Row],[REQUERIDOS (9 X CASILLA)]]/9</f>
        <v>572</v>
      </c>
      <c r="E8957" s="2">
        <v>41584</v>
      </c>
      <c r="F8957" s="5">
        <v>35421</v>
      </c>
      <c r="G8957" s="4">
        <f t="shared" si="278"/>
        <v>0.85179395921508272</v>
      </c>
      <c r="H8957" s="5">
        <v>5148</v>
      </c>
      <c r="I8957" s="5">
        <v>6981</v>
      </c>
      <c r="J8957" s="4">
        <f t="shared" si="279"/>
        <v>1.356060606060606</v>
      </c>
      <c r="K8957" s="5">
        <v>6292</v>
      </c>
      <c r="L8957" s="4">
        <f>Tabla1[[#This Row],[CCRL (Ciudadanos que cumplen los requisitos de ley)]]/Tabla1[[#This Row],[ÓPTIMO REQUERIDO]]</f>
        <v>1.109504132231405</v>
      </c>
    </row>
    <row r="8958" spans="1:12" x14ac:dyDescent="0.35">
      <c r="A8958" s="1">
        <v>27</v>
      </c>
      <c r="B8958" s="1">
        <v>3</v>
      </c>
      <c r="C8958" s="3">
        <v>45360</v>
      </c>
      <c r="D8958" s="5">
        <f>Tabla1[[#This Row],[REQUERIDOS (9 X CASILLA)]]/9</f>
        <v>443</v>
      </c>
      <c r="E8958" s="2">
        <v>33992</v>
      </c>
      <c r="F8958" s="5">
        <v>29446</v>
      </c>
      <c r="G8958" s="4">
        <f t="shared" si="278"/>
        <v>0.86626265003530245</v>
      </c>
      <c r="H8958" s="5">
        <v>3987</v>
      </c>
      <c r="I8958" s="5">
        <v>6382</v>
      </c>
      <c r="J8958" s="4">
        <f t="shared" si="279"/>
        <v>1.6007022824178581</v>
      </c>
      <c r="K8958" s="5">
        <v>5759</v>
      </c>
      <c r="L8958" s="4">
        <f>Tabla1[[#This Row],[CCRL (Ciudadanos que cumplen los requisitos de ley)]]/Tabla1[[#This Row],[ÓPTIMO REQUERIDO]]</f>
        <v>1.1081785032123632</v>
      </c>
    </row>
    <row r="8959" spans="1:12" x14ac:dyDescent="0.35">
      <c r="A8959" s="1">
        <v>27</v>
      </c>
      <c r="B8959" s="1">
        <v>4</v>
      </c>
      <c r="C8959" s="3">
        <v>45360</v>
      </c>
      <c r="D8959" s="5">
        <f>Tabla1[[#This Row],[REQUERIDOS (9 X CASILLA)]]/9</f>
        <v>556</v>
      </c>
      <c r="E8959" s="2">
        <v>42279</v>
      </c>
      <c r="F8959" s="5">
        <v>40495</v>
      </c>
      <c r="G8959" s="4">
        <f t="shared" si="278"/>
        <v>0.95780411078786154</v>
      </c>
      <c r="H8959" s="5">
        <v>5004</v>
      </c>
      <c r="I8959" s="5">
        <v>5085</v>
      </c>
      <c r="J8959" s="4">
        <f t="shared" si="279"/>
        <v>1.0161870503597121</v>
      </c>
      <c r="K8959" s="5">
        <v>7228</v>
      </c>
      <c r="L8959" s="4">
        <f>Tabla1[[#This Row],[CCRL (Ciudadanos que cumplen los requisitos de ley)]]/Tabla1[[#This Row],[ÓPTIMO REQUERIDO]]</f>
        <v>0.70351411178749312</v>
      </c>
    </row>
    <row r="8960" spans="1:12" x14ac:dyDescent="0.35">
      <c r="A8960" s="1">
        <v>27</v>
      </c>
      <c r="B8960" s="1">
        <v>5</v>
      </c>
      <c r="C8960" s="3">
        <v>45360</v>
      </c>
      <c r="D8960" s="5">
        <f>Tabla1[[#This Row],[REQUERIDOS (9 X CASILLA)]]/9</f>
        <v>557</v>
      </c>
      <c r="E8960" s="2">
        <v>43995</v>
      </c>
      <c r="F8960" s="5">
        <v>38420</v>
      </c>
      <c r="G8960" s="4">
        <f t="shared" si="278"/>
        <v>0.87328105466530292</v>
      </c>
      <c r="H8960" s="5">
        <v>5013</v>
      </c>
      <c r="I8960" s="5">
        <v>6518</v>
      </c>
      <c r="J8960" s="4">
        <f t="shared" si="279"/>
        <v>1.3002194294833433</v>
      </c>
      <c r="K8960" s="5">
        <v>7241</v>
      </c>
      <c r="L8960" s="4">
        <f>Tabla1[[#This Row],[CCRL (Ciudadanos que cumplen los requisitos de ley)]]/Tabla1[[#This Row],[ÓPTIMO REQUERIDO]]</f>
        <v>0.90015191271923767</v>
      </c>
    </row>
    <row r="8961" spans="1:12" x14ac:dyDescent="0.35">
      <c r="A8961" s="1">
        <v>27</v>
      </c>
      <c r="B8961" s="1">
        <v>6</v>
      </c>
      <c r="C8961" s="3">
        <v>45360</v>
      </c>
      <c r="D8961" s="5">
        <f>Tabla1[[#This Row],[REQUERIDOS (9 X CASILLA)]]/9</f>
        <v>506</v>
      </c>
      <c r="E8961" s="2">
        <v>40747</v>
      </c>
      <c r="F8961" s="5">
        <v>36779</v>
      </c>
      <c r="G8961" s="4">
        <f t="shared" si="278"/>
        <v>0.90261859768817332</v>
      </c>
      <c r="H8961" s="5">
        <v>4554</v>
      </c>
      <c r="I8961" s="5">
        <v>6369</v>
      </c>
      <c r="J8961" s="4">
        <f t="shared" si="279"/>
        <v>1.3985507246376812</v>
      </c>
      <c r="K8961" s="5">
        <v>8096</v>
      </c>
      <c r="L8961" s="4">
        <f>Tabla1[[#This Row],[CCRL (Ciudadanos que cumplen los requisitos de ley)]]/Tabla1[[#This Row],[ÓPTIMO REQUERIDO]]</f>
        <v>0.78668478260869568</v>
      </c>
    </row>
    <row r="8962" spans="1:12" x14ac:dyDescent="0.35">
      <c r="A8962" s="1">
        <v>28</v>
      </c>
      <c r="B8962" s="1">
        <v>1</v>
      </c>
      <c r="C8962" s="3">
        <v>45360</v>
      </c>
      <c r="D8962" s="5">
        <f>Tabla1[[#This Row],[REQUERIDOS (9 X CASILLA)]]/9</f>
        <v>567</v>
      </c>
      <c r="E8962" s="2">
        <v>46010</v>
      </c>
      <c r="F8962" s="5">
        <v>44909</v>
      </c>
      <c r="G8962" s="4">
        <f t="shared" si="278"/>
        <v>0.9760704194740274</v>
      </c>
      <c r="H8962" s="5">
        <v>5103</v>
      </c>
      <c r="I8962" s="5">
        <v>4970</v>
      </c>
      <c r="J8962" s="4">
        <f t="shared" si="279"/>
        <v>0.97393689986282583</v>
      </c>
      <c r="K8962" s="5">
        <v>8505</v>
      </c>
      <c r="L8962" s="4">
        <f>Tabla1[[#This Row],[CCRL (Ciudadanos que cumplen los requisitos de ley)]]/Tabla1[[#This Row],[ÓPTIMO REQUERIDO]]</f>
        <v>0.58436213991769548</v>
      </c>
    </row>
    <row r="8963" spans="1:12" x14ac:dyDescent="0.35">
      <c r="A8963" s="1">
        <v>28</v>
      </c>
      <c r="B8963" s="1">
        <v>2</v>
      </c>
      <c r="C8963" s="3">
        <v>45360</v>
      </c>
      <c r="D8963" s="5">
        <f>Tabla1[[#This Row],[REQUERIDOS (9 X CASILLA)]]/9</f>
        <v>588</v>
      </c>
      <c r="E8963" s="2">
        <v>43584</v>
      </c>
      <c r="F8963" s="5">
        <v>43462</v>
      </c>
      <c r="G8963" s="4">
        <f t="shared" ref="G8963:G9026" si="280">F8963/E8963</f>
        <v>0.99720080763582963</v>
      </c>
      <c r="H8963" s="5">
        <v>5292</v>
      </c>
      <c r="I8963" s="5">
        <v>4567</v>
      </c>
      <c r="J8963" s="4">
        <f t="shared" ref="J8963:J9026" si="281">I8963/H8963</f>
        <v>0.8630007558578987</v>
      </c>
      <c r="K8963" s="5">
        <v>8820</v>
      </c>
      <c r="L8963" s="4">
        <f>Tabla1[[#This Row],[CCRL (Ciudadanos que cumplen los requisitos de ley)]]/Tabla1[[#This Row],[ÓPTIMO REQUERIDO]]</f>
        <v>0.51780045351473925</v>
      </c>
    </row>
    <row r="8964" spans="1:12" x14ac:dyDescent="0.35">
      <c r="A8964" s="1">
        <v>28</v>
      </c>
      <c r="B8964" s="1">
        <v>3</v>
      </c>
      <c r="C8964" s="3">
        <v>45360</v>
      </c>
      <c r="D8964" s="5">
        <f>Tabla1[[#This Row],[REQUERIDOS (9 X CASILLA)]]/9</f>
        <v>664</v>
      </c>
      <c r="E8964" s="2">
        <v>47285</v>
      </c>
      <c r="F8964" s="5">
        <v>47258</v>
      </c>
      <c r="G8964" s="4">
        <f t="shared" si="280"/>
        <v>0.99942899439568578</v>
      </c>
      <c r="H8964" s="5">
        <v>5976</v>
      </c>
      <c r="I8964" s="5">
        <v>7715</v>
      </c>
      <c r="J8964" s="4">
        <f t="shared" si="281"/>
        <v>1.2909973226238287</v>
      </c>
      <c r="K8964" s="5">
        <v>9960</v>
      </c>
      <c r="L8964" s="4">
        <f>Tabla1[[#This Row],[CCRL (Ciudadanos que cumplen los requisitos de ley)]]/Tabla1[[#This Row],[ÓPTIMO REQUERIDO]]</f>
        <v>0.77459839357429716</v>
      </c>
    </row>
    <row r="8965" spans="1:12" x14ac:dyDescent="0.35">
      <c r="A8965" s="1">
        <v>28</v>
      </c>
      <c r="B8965" s="1">
        <v>4</v>
      </c>
      <c r="C8965" s="3">
        <v>45360</v>
      </c>
      <c r="D8965" s="5">
        <f>Tabla1[[#This Row],[REQUERIDOS (9 X CASILLA)]]/9</f>
        <v>581</v>
      </c>
      <c r="E8965" s="2">
        <v>47120</v>
      </c>
      <c r="F8965" s="5">
        <v>46978</v>
      </c>
      <c r="G8965" s="4">
        <f t="shared" si="280"/>
        <v>0.99698641765704588</v>
      </c>
      <c r="H8965" s="5">
        <v>5229</v>
      </c>
      <c r="I8965" s="5">
        <v>6812</v>
      </c>
      <c r="J8965" s="4">
        <f t="shared" si="281"/>
        <v>1.3027347485178811</v>
      </c>
      <c r="K8965" s="5">
        <v>8134</v>
      </c>
      <c r="L8965" s="4">
        <f>Tabla1[[#This Row],[CCRL (Ciudadanos que cumplen los requisitos de ley)]]/Tabla1[[#This Row],[ÓPTIMO REQUERIDO]]</f>
        <v>0.83747233833292356</v>
      </c>
    </row>
    <row r="8966" spans="1:12" x14ac:dyDescent="0.35">
      <c r="A8966" s="1">
        <v>28</v>
      </c>
      <c r="B8966" s="1">
        <v>5</v>
      </c>
      <c r="C8966" s="3">
        <v>45360</v>
      </c>
      <c r="D8966" s="5">
        <f>Tabla1[[#This Row],[REQUERIDOS (9 X CASILLA)]]/9</f>
        <v>633</v>
      </c>
      <c r="E8966" s="2">
        <v>50686</v>
      </c>
      <c r="F8966" s="5">
        <v>46409</v>
      </c>
      <c r="G8966" s="4">
        <f t="shared" si="280"/>
        <v>0.91561772481553094</v>
      </c>
      <c r="H8966" s="5">
        <v>5697</v>
      </c>
      <c r="I8966" s="5">
        <v>7389</v>
      </c>
      <c r="J8966" s="4">
        <f t="shared" si="281"/>
        <v>1.2969984202211691</v>
      </c>
      <c r="K8966" s="5">
        <v>9495</v>
      </c>
      <c r="L8966" s="4">
        <f>Tabla1[[#This Row],[CCRL (Ciudadanos que cumplen los requisitos de ley)]]/Tabla1[[#This Row],[ÓPTIMO REQUERIDO]]</f>
        <v>0.77819905213270146</v>
      </c>
    </row>
    <row r="8967" spans="1:12" x14ac:dyDescent="0.35">
      <c r="A8967" s="1">
        <v>28</v>
      </c>
      <c r="B8967" s="1">
        <v>6</v>
      </c>
      <c r="C8967" s="3">
        <v>45360</v>
      </c>
      <c r="D8967" s="5">
        <f>Tabla1[[#This Row],[REQUERIDOS (9 X CASILLA)]]/9</f>
        <v>673</v>
      </c>
      <c r="E8967" s="2">
        <v>50764</v>
      </c>
      <c r="F8967" s="5">
        <v>49419</v>
      </c>
      <c r="G8967" s="4">
        <f t="shared" si="280"/>
        <v>0.97350484595382558</v>
      </c>
      <c r="H8967" s="5">
        <v>6057</v>
      </c>
      <c r="I8967" s="5">
        <v>7654</v>
      </c>
      <c r="J8967" s="4">
        <f t="shared" si="281"/>
        <v>1.2636618788178966</v>
      </c>
      <c r="K8967" s="5">
        <v>9422</v>
      </c>
      <c r="L8967" s="4">
        <f>Tabla1[[#This Row],[CCRL (Ciudadanos que cumplen los requisitos de ley)]]/Tabla1[[#This Row],[ÓPTIMO REQUERIDO]]</f>
        <v>0.81235406495436213</v>
      </c>
    </row>
    <row r="8968" spans="1:12" x14ac:dyDescent="0.35">
      <c r="A8968" s="1">
        <v>28</v>
      </c>
      <c r="B8968" s="1">
        <v>7</v>
      </c>
      <c r="C8968" s="3">
        <v>45360</v>
      </c>
      <c r="D8968" s="5">
        <f>Tabla1[[#This Row],[REQUERIDOS (9 X CASILLA)]]/9</f>
        <v>520</v>
      </c>
      <c r="E8968" s="2">
        <v>39484</v>
      </c>
      <c r="F8968" s="5">
        <v>39479</v>
      </c>
      <c r="G8968" s="4">
        <f t="shared" si="280"/>
        <v>0.99987336642690705</v>
      </c>
      <c r="H8968" s="5">
        <v>4680</v>
      </c>
      <c r="I8968" s="5">
        <v>6176</v>
      </c>
      <c r="J8968" s="4">
        <f t="shared" si="281"/>
        <v>1.3196581196581196</v>
      </c>
      <c r="K8968" s="5">
        <v>7280</v>
      </c>
      <c r="L8968" s="4">
        <f>Tabla1[[#This Row],[CCRL (Ciudadanos que cumplen los requisitos de ley)]]/Tabla1[[#This Row],[ÓPTIMO REQUERIDO]]</f>
        <v>0.84835164835164834</v>
      </c>
    </row>
    <row r="8969" spans="1:12" x14ac:dyDescent="0.35">
      <c r="A8969" s="1">
        <v>28</v>
      </c>
      <c r="B8969" s="1">
        <v>8</v>
      </c>
      <c r="C8969" s="3">
        <v>45360</v>
      </c>
      <c r="D8969" s="5">
        <f>Tabla1[[#This Row],[REQUERIDOS (9 X CASILLA)]]/9</f>
        <v>726</v>
      </c>
      <c r="E8969" s="2">
        <v>57721</v>
      </c>
      <c r="F8969" s="5">
        <v>53170</v>
      </c>
      <c r="G8969" s="4">
        <f t="shared" si="280"/>
        <v>0.92115521214116181</v>
      </c>
      <c r="H8969" s="5">
        <v>6534</v>
      </c>
      <c r="I8969" s="5">
        <v>6090</v>
      </c>
      <c r="J8969" s="4">
        <f t="shared" si="281"/>
        <v>0.93204775022956843</v>
      </c>
      <c r="K8969" s="5">
        <v>11616</v>
      </c>
      <c r="L8969" s="4">
        <f>Tabla1[[#This Row],[CCRL (Ciudadanos que cumplen los requisitos de ley)]]/Tabla1[[#This Row],[ÓPTIMO REQUERIDO]]</f>
        <v>0.52427685950413228</v>
      </c>
    </row>
    <row r="8970" spans="1:12" x14ac:dyDescent="0.35">
      <c r="A8970" s="1">
        <v>29</v>
      </c>
      <c r="B8970" s="1">
        <v>1</v>
      </c>
      <c r="C8970" s="3">
        <v>45360</v>
      </c>
      <c r="D8970" s="5">
        <f>Tabla1[[#This Row],[REQUERIDOS (9 X CASILLA)]]/9</f>
        <v>580</v>
      </c>
      <c r="E8970" s="2">
        <v>45338</v>
      </c>
      <c r="F8970" s="5">
        <v>42994</v>
      </c>
      <c r="G8970" s="4">
        <f t="shared" si="280"/>
        <v>0.9482994397635538</v>
      </c>
      <c r="H8970" s="5">
        <v>5220</v>
      </c>
      <c r="I8970" s="5">
        <v>9121</v>
      </c>
      <c r="J8970" s="4">
        <f t="shared" si="281"/>
        <v>1.7473180076628352</v>
      </c>
      <c r="K8970" s="5">
        <v>9860</v>
      </c>
      <c r="L8970" s="4">
        <f>Tabla1[[#This Row],[CCRL (Ciudadanos que cumplen los requisitos de ley)]]/Tabla1[[#This Row],[ÓPTIMO REQUERIDO]]</f>
        <v>0.92505070993914806</v>
      </c>
    </row>
    <row r="8971" spans="1:12" x14ac:dyDescent="0.35">
      <c r="A8971" s="1">
        <v>29</v>
      </c>
      <c r="B8971" s="1">
        <v>2</v>
      </c>
      <c r="C8971" s="3">
        <v>45360</v>
      </c>
      <c r="D8971" s="5">
        <f>Tabla1[[#This Row],[REQUERIDOS (9 X CASILLA)]]/9</f>
        <v>605</v>
      </c>
      <c r="E8971" s="2">
        <v>46493</v>
      </c>
      <c r="F8971" s="5">
        <v>45403</v>
      </c>
      <c r="G8971" s="4">
        <f t="shared" si="280"/>
        <v>0.97655561052201412</v>
      </c>
      <c r="H8971" s="5">
        <v>5445</v>
      </c>
      <c r="I8971" s="5">
        <v>6888</v>
      </c>
      <c r="J8971" s="4">
        <f t="shared" si="281"/>
        <v>1.2650137741046832</v>
      </c>
      <c r="K8971" s="5">
        <v>9680</v>
      </c>
      <c r="L8971" s="4">
        <f>Tabla1[[#This Row],[CCRL (Ciudadanos que cumplen los requisitos de ley)]]/Tabla1[[#This Row],[ÓPTIMO REQUERIDO]]</f>
        <v>0.71157024793388435</v>
      </c>
    </row>
    <row r="8972" spans="1:12" x14ac:dyDescent="0.35">
      <c r="A8972" s="1">
        <v>29</v>
      </c>
      <c r="B8972" s="1">
        <v>3</v>
      </c>
      <c r="C8972" s="3">
        <v>45360</v>
      </c>
      <c r="D8972" s="5">
        <f>Tabla1[[#This Row],[REQUERIDOS (9 X CASILLA)]]/9</f>
        <v>536</v>
      </c>
      <c r="E8972" s="2">
        <v>43941</v>
      </c>
      <c r="F8972" s="5">
        <v>42951</v>
      </c>
      <c r="G8972" s="4">
        <f t="shared" si="280"/>
        <v>0.97746978903529735</v>
      </c>
      <c r="H8972" s="5">
        <v>4824</v>
      </c>
      <c r="I8972" s="5">
        <v>5035</v>
      </c>
      <c r="J8972" s="4">
        <f t="shared" si="281"/>
        <v>1.0437396351575456</v>
      </c>
      <c r="K8972" s="5">
        <v>7504</v>
      </c>
      <c r="L8972" s="4">
        <f>Tabla1[[#This Row],[CCRL (Ciudadanos que cumplen los requisitos de ley)]]/Tabla1[[#This Row],[ÓPTIMO REQUERIDO]]</f>
        <v>0.67097547974413652</v>
      </c>
    </row>
    <row r="8973" spans="1:12" x14ac:dyDescent="0.35">
      <c r="A8973" s="1">
        <v>30</v>
      </c>
      <c r="B8973" s="1">
        <v>1</v>
      </c>
      <c r="C8973" s="3">
        <v>45360</v>
      </c>
      <c r="D8973" s="5">
        <f>Tabla1[[#This Row],[REQUERIDOS (9 X CASILLA)]]/9</f>
        <v>612</v>
      </c>
      <c r="E8973" s="2">
        <v>41848</v>
      </c>
      <c r="F8973" s="5">
        <v>41848</v>
      </c>
      <c r="G8973" s="4">
        <f t="shared" si="280"/>
        <v>1</v>
      </c>
      <c r="H8973" s="5">
        <v>5508</v>
      </c>
      <c r="I8973" s="5">
        <v>7773</v>
      </c>
      <c r="J8973" s="4">
        <f t="shared" si="281"/>
        <v>1.4112200435729847</v>
      </c>
      <c r="K8973" s="5">
        <v>7344</v>
      </c>
      <c r="L8973" s="4">
        <f>Tabla1[[#This Row],[CCRL (Ciudadanos que cumplen los requisitos de ley)]]/Tabla1[[#This Row],[ÓPTIMO REQUERIDO]]</f>
        <v>1.0584150326797386</v>
      </c>
    </row>
    <row r="8974" spans="1:12" x14ac:dyDescent="0.35">
      <c r="A8974" s="1">
        <v>30</v>
      </c>
      <c r="B8974" s="1">
        <v>2</v>
      </c>
      <c r="C8974" s="3">
        <v>45360</v>
      </c>
      <c r="D8974" s="5">
        <f>Tabla1[[#This Row],[REQUERIDOS (9 X CASILLA)]]/9</f>
        <v>576</v>
      </c>
      <c r="E8974" s="2">
        <v>39843</v>
      </c>
      <c r="F8974" s="5">
        <v>34356</v>
      </c>
      <c r="G8974" s="4">
        <f t="shared" si="280"/>
        <v>0.86228446653113466</v>
      </c>
      <c r="H8974" s="5">
        <v>5184</v>
      </c>
      <c r="I8974" s="5">
        <v>7195</v>
      </c>
      <c r="J8974" s="4">
        <f t="shared" si="281"/>
        <v>1.3879243827160495</v>
      </c>
      <c r="K8974" s="5">
        <v>6912</v>
      </c>
      <c r="L8974" s="4">
        <f>Tabla1[[#This Row],[CCRL (Ciudadanos que cumplen los requisitos de ley)]]/Tabla1[[#This Row],[ÓPTIMO REQUERIDO]]</f>
        <v>1.040943287037037</v>
      </c>
    </row>
    <row r="8975" spans="1:12" x14ac:dyDescent="0.35">
      <c r="A8975" s="1">
        <v>30</v>
      </c>
      <c r="B8975" s="1">
        <v>3</v>
      </c>
      <c r="C8975" s="3">
        <v>45360</v>
      </c>
      <c r="D8975" s="5">
        <f>Tabla1[[#This Row],[REQUERIDOS (9 X CASILLA)]]/9</f>
        <v>592</v>
      </c>
      <c r="E8975" s="2">
        <v>42866</v>
      </c>
      <c r="F8975" s="5">
        <v>40803</v>
      </c>
      <c r="G8975" s="4">
        <f t="shared" si="280"/>
        <v>0.95187327952223211</v>
      </c>
      <c r="H8975" s="5">
        <v>5328</v>
      </c>
      <c r="I8975" s="5">
        <v>8069</v>
      </c>
      <c r="J8975" s="4">
        <f t="shared" si="281"/>
        <v>1.5144519519519519</v>
      </c>
      <c r="K8975" s="5">
        <v>7696</v>
      </c>
      <c r="L8975" s="4">
        <f>Tabla1[[#This Row],[CCRL (Ciudadanos que cumplen los requisitos de ley)]]/Tabla1[[#This Row],[ÓPTIMO REQUERIDO]]</f>
        <v>1.0484667359667359</v>
      </c>
    </row>
    <row r="8976" spans="1:12" x14ac:dyDescent="0.35">
      <c r="A8976" s="1">
        <v>30</v>
      </c>
      <c r="B8976" s="1">
        <v>4</v>
      </c>
      <c r="C8976" s="3">
        <v>45360</v>
      </c>
      <c r="D8976" s="5">
        <f>Tabla1[[#This Row],[REQUERIDOS (9 X CASILLA)]]/9</f>
        <v>536</v>
      </c>
      <c r="E8976" s="2">
        <v>69582</v>
      </c>
      <c r="F8976" s="5">
        <v>42237</v>
      </c>
      <c r="G8976" s="4">
        <f t="shared" si="280"/>
        <v>0.6070104337328619</v>
      </c>
      <c r="H8976" s="5">
        <v>4824</v>
      </c>
      <c r="I8976" s="5">
        <v>3620</v>
      </c>
      <c r="J8976" s="4">
        <f t="shared" si="281"/>
        <v>0.75041459369817576</v>
      </c>
      <c r="K8976" s="5">
        <v>6432</v>
      </c>
      <c r="L8976" s="4">
        <f>Tabla1[[#This Row],[CCRL (Ciudadanos que cumplen los requisitos de ley)]]/Tabla1[[#This Row],[ÓPTIMO REQUERIDO]]</f>
        <v>0.56281094527363185</v>
      </c>
    </row>
    <row r="8977" spans="1:12" x14ac:dyDescent="0.35">
      <c r="A8977" s="1">
        <v>30</v>
      </c>
      <c r="B8977" s="1">
        <v>5</v>
      </c>
      <c r="C8977" s="3">
        <v>45360</v>
      </c>
      <c r="D8977" s="5">
        <f>Tabla1[[#This Row],[REQUERIDOS (9 X CASILLA)]]/9</f>
        <v>609</v>
      </c>
      <c r="E8977" s="2">
        <v>47838</v>
      </c>
      <c r="F8977" s="5">
        <v>44940</v>
      </c>
      <c r="G8977" s="4">
        <f t="shared" si="280"/>
        <v>0.93942054433713784</v>
      </c>
      <c r="H8977" s="5">
        <v>5481</v>
      </c>
      <c r="I8977" s="5">
        <v>4991</v>
      </c>
      <c r="J8977" s="4">
        <f t="shared" si="281"/>
        <v>0.91060025542784162</v>
      </c>
      <c r="K8977" s="5">
        <v>7917</v>
      </c>
      <c r="L8977" s="4">
        <f>Tabla1[[#This Row],[CCRL (Ciudadanos que cumplen los requisitos de ley)]]/Tabla1[[#This Row],[ÓPTIMO REQUERIDO]]</f>
        <v>0.63041556145004418</v>
      </c>
    </row>
    <row r="8978" spans="1:12" x14ac:dyDescent="0.35">
      <c r="A8978" s="1">
        <v>30</v>
      </c>
      <c r="B8978" s="1">
        <v>6</v>
      </c>
      <c r="C8978" s="3">
        <v>45360</v>
      </c>
      <c r="D8978" s="5">
        <f>Tabla1[[#This Row],[REQUERIDOS (9 X CASILLA)]]/9</f>
        <v>560</v>
      </c>
      <c r="E8978" s="2">
        <v>40449</v>
      </c>
      <c r="F8978" s="5">
        <v>40446</v>
      </c>
      <c r="G8978" s="4">
        <f t="shared" si="280"/>
        <v>0.99992583252985245</v>
      </c>
      <c r="H8978" s="5">
        <v>5040</v>
      </c>
      <c r="I8978" s="5">
        <v>7926</v>
      </c>
      <c r="J8978" s="4">
        <f t="shared" si="281"/>
        <v>1.5726190476190476</v>
      </c>
      <c r="K8978" s="5">
        <v>7280</v>
      </c>
      <c r="L8978" s="4">
        <f>Tabla1[[#This Row],[CCRL (Ciudadanos que cumplen los requisitos de ley)]]/Tabla1[[#This Row],[ÓPTIMO REQUERIDO]]</f>
        <v>1.0887362637362636</v>
      </c>
    </row>
    <row r="8979" spans="1:12" x14ac:dyDescent="0.35">
      <c r="A8979" s="1">
        <v>30</v>
      </c>
      <c r="B8979" s="1">
        <v>7</v>
      </c>
      <c r="C8979" s="3">
        <v>45360</v>
      </c>
      <c r="D8979" s="5">
        <f>Tabla1[[#This Row],[REQUERIDOS (9 X CASILLA)]]/9</f>
        <v>628</v>
      </c>
      <c r="E8979" s="2">
        <v>43677</v>
      </c>
      <c r="F8979" s="5">
        <v>43575</v>
      </c>
      <c r="G8979" s="4">
        <f t="shared" si="280"/>
        <v>0.99766467477161891</v>
      </c>
      <c r="H8979" s="5">
        <v>5652</v>
      </c>
      <c r="I8979" s="5">
        <v>9061</v>
      </c>
      <c r="J8979" s="4">
        <f t="shared" si="281"/>
        <v>1.6031493276716207</v>
      </c>
      <c r="K8979" s="5">
        <v>6908</v>
      </c>
      <c r="L8979" s="4">
        <f>Tabla1[[#This Row],[CCRL (Ciudadanos que cumplen los requisitos de ley)]]/Tabla1[[#This Row],[ÓPTIMO REQUERIDO]]</f>
        <v>1.3116676317313261</v>
      </c>
    </row>
    <row r="8980" spans="1:12" x14ac:dyDescent="0.35">
      <c r="A8980" s="1">
        <v>30</v>
      </c>
      <c r="B8980" s="1">
        <v>8</v>
      </c>
      <c r="C8980" s="3">
        <v>45360</v>
      </c>
      <c r="D8980" s="5">
        <f>Tabla1[[#This Row],[REQUERIDOS (9 X CASILLA)]]/9</f>
        <v>630</v>
      </c>
      <c r="E8980" s="2">
        <v>47580</v>
      </c>
      <c r="F8980" s="5">
        <v>43843</v>
      </c>
      <c r="G8980" s="4">
        <f t="shared" si="280"/>
        <v>0.92145859604876001</v>
      </c>
      <c r="H8980" s="5">
        <v>5670</v>
      </c>
      <c r="I8980" s="5">
        <v>6838</v>
      </c>
      <c r="J8980" s="4">
        <f t="shared" si="281"/>
        <v>1.2059964726631394</v>
      </c>
      <c r="K8980" s="5">
        <v>8190</v>
      </c>
      <c r="L8980" s="4">
        <f>Tabla1[[#This Row],[CCRL (Ciudadanos que cumplen los requisitos de ley)]]/Tabla1[[#This Row],[ÓPTIMO REQUERIDO]]</f>
        <v>0.83492063492063495</v>
      </c>
    </row>
    <row r="8981" spans="1:12" x14ac:dyDescent="0.35">
      <c r="A8981" s="1">
        <v>30</v>
      </c>
      <c r="B8981" s="1">
        <v>9</v>
      </c>
      <c r="C8981" s="3">
        <v>45360</v>
      </c>
      <c r="D8981" s="5">
        <f>Tabla1[[#This Row],[REQUERIDOS (9 X CASILLA)]]/9</f>
        <v>542</v>
      </c>
      <c r="E8981" s="2">
        <v>40823</v>
      </c>
      <c r="F8981" s="5">
        <v>40823</v>
      </c>
      <c r="G8981" s="4">
        <f t="shared" si="280"/>
        <v>1</v>
      </c>
      <c r="H8981" s="5">
        <v>4878</v>
      </c>
      <c r="I8981" s="5">
        <v>7005</v>
      </c>
      <c r="J8981" s="4">
        <f t="shared" si="281"/>
        <v>1.4360393603936039</v>
      </c>
      <c r="K8981" s="5">
        <v>5962</v>
      </c>
      <c r="L8981" s="4">
        <f>Tabla1[[#This Row],[CCRL (Ciudadanos que cumplen los requisitos de ley)]]/Tabla1[[#This Row],[ÓPTIMO REQUERIDO]]</f>
        <v>1.1749412948674942</v>
      </c>
    </row>
    <row r="8982" spans="1:12" x14ac:dyDescent="0.35">
      <c r="A8982" s="1">
        <v>30</v>
      </c>
      <c r="B8982" s="1">
        <v>10</v>
      </c>
      <c r="C8982" s="3">
        <v>45360</v>
      </c>
      <c r="D8982" s="5">
        <f>Tabla1[[#This Row],[REQUERIDOS (9 X CASILLA)]]/9</f>
        <v>663</v>
      </c>
      <c r="E8982" s="2">
        <v>55576</v>
      </c>
      <c r="F8982" s="5">
        <v>51379</v>
      </c>
      <c r="G8982" s="4">
        <f t="shared" si="280"/>
        <v>0.92448179070102199</v>
      </c>
      <c r="H8982" s="5">
        <v>5967</v>
      </c>
      <c r="I8982" s="5">
        <v>5731</v>
      </c>
      <c r="J8982" s="4">
        <f t="shared" si="281"/>
        <v>0.96044913691972511</v>
      </c>
      <c r="K8982" s="5">
        <v>8619</v>
      </c>
      <c r="L8982" s="4">
        <f>Tabla1[[#This Row],[CCRL (Ciudadanos que cumplen los requisitos de ley)]]/Tabla1[[#This Row],[ÓPTIMO REQUERIDO]]</f>
        <v>0.66492632555980968</v>
      </c>
    </row>
    <row r="8983" spans="1:12" x14ac:dyDescent="0.35">
      <c r="A8983" s="1">
        <v>30</v>
      </c>
      <c r="B8983" s="1">
        <v>11</v>
      </c>
      <c r="C8983" s="3">
        <v>45360</v>
      </c>
      <c r="D8983" s="5">
        <f>Tabla1[[#This Row],[REQUERIDOS (9 X CASILLA)]]/9</f>
        <v>586</v>
      </c>
      <c r="E8983" s="2">
        <v>43312</v>
      </c>
      <c r="F8983" s="5">
        <v>41647</v>
      </c>
      <c r="G8983" s="4">
        <f t="shared" si="280"/>
        <v>0.96155799778352424</v>
      </c>
      <c r="H8983" s="5">
        <v>5274</v>
      </c>
      <c r="I8983" s="5">
        <v>4602</v>
      </c>
      <c r="J8983" s="4">
        <f t="shared" si="281"/>
        <v>0.87258248009101247</v>
      </c>
      <c r="K8983" s="5">
        <v>7618</v>
      </c>
      <c r="L8983" s="4">
        <f>Tabla1[[#This Row],[CCRL (Ciudadanos que cumplen los requisitos de ley)]]/Tabla1[[#This Row],[ÓPTIMO REQUERIDO]]</f>
        <v>0.60409556313993173</v>
      </c>
    </row>
    <row r="8984" spans="1:12" x14ac:dyDescent="0.35">
      <c r="A8984" s="1">
        <v>30</v>
      </c>
      <c r="B8984" s="1">
        <v>12</v>
      </c>
      <c r="C8984" s="3">
        <v>45360</v>
      </c>
      <c r="D8984" s="5">
        <f>Tabla1[[#This Row],[REQUERIDOS (9 X CASILLA)]]/9</f>
        <v>506</v>
      </c>
      <c r="E8984" s="2">
        <v>43210</v>
      </c>
      <c r="F8984" s="5">
        <v>37696</v>
      </c>
      <c r="G8984" s="4">
        <f t="shared" si="280"/>
        <v>0.87239065031242768</v>
      </c>
      <c r="H8984" s="5">
        <v>4554</v>
      </c>
      <c r="I8984" s="5">
        <v>4072</v>
      </c>
      <c r="J8984" s="4">
        <f t="shared" si="281"/>
        <v>0.89415898111550285</v>
      </c>
      <c r="K8984" s="5">
        <v>7084</v>
      </c>
      <c r="L8984" s="4">
        <f>Tabla1[[#This Row],[CCRL (Ciudadanos que cumplen los requisitos de ley)]]/Tabla1[[#This Row],[ÓPTIMO REQUERIDO]]</f>
        <v>0.57481648785996609</v>
      </c>
    </row>
    <row r="8985" spans="1:12" x14ac:dyDescent="0.35">
      <c r="A8985" s="1">
        <v>30</v>
      </c>
      <c r="B8985" s="1">
        <v>13</v>
      </c>
      <c r="C8985" s="3">
        <v>45360</v>
      </c>
      <c r="D8985" s="5">
        <f>Tabla1[[#This Row],[REQUERIDOS (9 X CASILLA)]]/9</f>
        <v>518</v>
      </c>
      <c r="E8985" s="2">
        <v>37737</v>
      </c>
      <c r="F8985" s="5">
        <v>37205</v>
      </c>
      <c r="G8985" s="4">
        <f t="shared" si="280"/>
        <v>0.98590242997588573</v>
      </c>
      <c r="H8985" s="5">
        <v>4662</v>
      </c>
      <c r="I8985" s="5">
        <v>6726</v>
      </c>
      <c r="J8985" s="4">
        <f t="shared" si="281"/>
        <v>1.4427284427284428</v>
      </c>
      <c r="K8985" s="5">
        <v>6216</v>
      </c>
      <c r="L8985" s="4">
        <f>Tabla1[[#This Row],[CCRL (Ciudadanos que cumplen los requisitos de ley)]]/Tabla1[[#This Row],[ÓPTIMO REQUERIDO]]</f>
        <v>1.082046332046332</v>
      </c>
    </row>
    <row r="8986" spans="1:12" x14ac:dyDescent="0.35">
      <c r="A8986" s="1">
        <v>30</v>
      </c>
      <c r="B8986" s="1">
        <v>14</v>
      </c>
      <c r="C8986" s="3">
        <v>45360</v>
      </c>
      <c r="D8986" s="5">
        <f>Tabla1[[#This Row],[REQUERIDOS (9 X CASILLA)]]/9</f>
        <v>577</v>
      </c>
      <c r="E8986" s="2">
        <v>39653</v>
      </c>
      <c r="F8986" s="5">
        <v>39164</v>
      </c>
      <c r="G8986" s="4">
        <f t="shared" si="280"/>
        <v>0.98766802007414323</v>
      </c>
      <c r="H8986" s="5">
        <v>5193</v>
      </c>
      <c r="I8986" s="5">
        <v>7157</v>
      </c>
      <c r="J8986" s="4">
        <f t="shared" si="281"/>
        <v>1.3782014249951857</v>
      </c>
      <c r="K8986" s="5">
        <v>7501</v>
      </c>
      <c r="L8986" s="4">
        <f>Tabla1[[#This Row],[CCRL (Ciudadanos que cumplen los requisitos de ley)]]/Tabla1[[#This Row],[ÓPTIMO REQUERIDO]]</f>
        <v>0.95413944807359019</v>
      </c>
    </row>
    <row r="8987" spans="1:12" x14ac:dyDescent="0.35">
      <c r="A8987" s="1">
        <v>30</v>
      </c>
      <c r="B8987" s="1">
        <v>15</v>
      </c>
      <c r="C8987" s="3">
        <v>45360</v>
      </c>
      <c r="D8987" s="5">
        <f>Tabla1[[#This Row],[REQUERIDOS (9 X CASILLA)]]/9</f>
        <v>518</v>
      </c>
      <c r="E8987" s="2">
        <v>41472</v>
      </c>
      <c r="F8987" s="5">
        <v>39175</v>
      </c>
      <c r="G8987" s="4">
        <f t="shared" si="280"/>
        <v>0.94461323302469136</v>
      </c>
      <c r="H8987" s="5">
        <v>4662</v>
      </c>
      <c r="I8987" s="5">
        <v>7107</v>
      </c>
      <c r="J8987" s="4">
        <f t="shared" si="281"/>
        <v>1.5244530244530246</v>
      </c>
      <c r="K8987" s="5">
        <v>6734</v>
      </c>
      <c r="L8987" s="4">
        <f>Tabla1[[#This Row],[CCRL (Ciudadanos que cumplen los requisitos de ley)]]/Tabla1[[#This Row],[ÓPTIMO REQUERIDO]]</f>
        <v>1.0553905553905554</v>
      </c>
    </row>
    <row r="8988" spans="1:12" x14ac:dyDescent="0.35">
      <c r="A8988" s="1">
        <v>30</v>
      </c>
      <c r="B8988" s="1">
        <v>16</v>
      </c>
      <c r="C8988" s="3">
        <v>45360</v>
      </c>
      <c r="D8988" s="5">
        <f>Tabla1[[#This Row],[REQUERIDOS (9 X CASILLA)]]/9</f>
        <v>581</v>
      </c>
      <c r="E8988" s="2">
        <v>43346</v>
      </c>
      <c r="F8988" s="5">
        <v>43346</v>
      </c>
      <c r="G8988" s="4">
        <f t="shared" si="280"/>
        <v>1</v>
      </c>
      <c r="H8988" s="5">
        <v>5229</v>
      </c>
      <c r="I8988" s="5">
        <v>5996</v>
      </c>
      <c r="J8988" s="4">
        <f t="shared" si="281"/>
        <v>1.1466819659590743</v>
      </c>
      <c r="K8988" s="5">
        <v>6972</v>
      </c>
      <c r="L8988" s="4">
        <f>Tabla1[[#This Row],[CCRL (Ciudadanos que cumplen los requisitos de ley)]]/Tabla1[[#This Row],[ÓPTIMO REQUERIDO]]</f>
        <v>0.86001147446930581</v>
      </c>
    </row>
    <row r="8989" spans="1:12" x14ac:dyDescent="0.35">
      <c r="A8989" s="1">
        <v>30</v>
      </c>
      <c r="B8989" s="1">
        <v>17</v>
      </c>
      <c r="C8989" s="3">
        <v>45360</v>
      </c>
      <c r="D8989" s="5">
        <f>Tabla1[[#This Row],[REQUERIDOS (9 X CASILLA)]]/9</f>
        <v>634</v>
      </c>
      <c r="E8989" s="2">
        <v>43882</v>
      </c>
      <c r="F8989" s="5">
        <v>43599</v>
      </c>
      <c r="G8989" s="4">
        <f t="shared" si="280"/>
        <v>0.99355088646825573</v>
      </c>
      <c r="H8989" s="5">
        <v>5706</v>
      </c>
      <c r="I8989" s="5">
        <v>4963</v>
      </c>
      <c r="J8989" s="4">
        <f t="shared" si="281"/>
        <v>0.86978618997546442</v>
      </c>
      <c r="K8989" s="5">
        <v>8242</v>
      </c>
      <c r="L8989" s="4">
        <f>Tabla1[[#This Row],[CCRL (Ciudadanos que cumplen los requisitos de ley)]]/Tabla1[[#This Row],[ÓPTIMO REQUERIDO]]</f>
        <v>0.60215966998301385</v>
      </c>
    </row>
    <row r="8990" spans="1:12" x14ac:dyDescent="0.35">
      <c r="A8990" s="1">
        <v>30</v>
      </c>
      <c r="B8990" s="1">
        <v>18</v>
      </c>
      <c r="C8990" s="3">
        <v>45360</v>
      </c>
      <c r="D8990" s="5">
        <f>Tabla1[[#This Row],[REQUERIDOS (9 X CASILLA)]]/9</f>
        <v>542</v>
      </c>
      <c r="E8990" s="2">
        <v>39644</v>
      </c>
      <c r="F8990" s="5">
        <v>39644</v>
      </c>
      <c r="G8990" s="4">
        <f t="shared" si="280"/>
        <v>1</v>
      </c>
      <c r="H8990" s="5">
        <v>4878</v>
      </c>
      <c r="I8990" s="5">
        <v>6966</v>
      </c>
      <c r="J8990" s="4">
        <f t="shared" si="281"/>
        <v>1.4280442804428044</v>
      </c>
      <c r="K8990" s="5">
        <v>6504</v>
      </c>
      <c r="L8990" s="4">
        <f>Tabla1[[#This Row],[CCRL (Ciudadanos que cumplen los requisitos de ley)]]/Tabla1[[#This Row],[ÓPTIMO REQUERIDO]]</f>
        <v>1.0710332103321034</v>
      </c>
    </row>
    <row r="8991" spans="1:12" x14ac:dyDescent="0.35">
      <c r="A8991" s="1">
        <v>30</v>
      </c>
      <c r="B8991" s="1">
        <v>19</v>
      </c>
      <c r="C8991" s="3">
        <v>45360</v>
      </c>
      <c r="D8991" s="5">
        <f>Tabla1[[#This Row],[REQUERIDOS (9 X CASILLA)]]/9</f>
        <v>575</v>
      </c>
      <c r="E8991" s="2">
        <v>42377</v>
      </c>
      <c r="F8991" s="5">
        <v>42377</v>
      </c>
      <c r="G8991" s="4">
        <f t="shared" si="280"/>
        <v>1</v>
      </c>
      <c r="H8991" s="5">
        <v>5175</v>
      </c>
      <c r="I8991" s="5">
        <v>8378</v>
      </c>
      <c r="J8991" s="4">
        <f t="shared" si="281"/>
        <v>1.6189371980676328</v>
      </c>
      <c r="K8991" s="5">
        <v>6900</v>
      </c>
      <c r="L8991" s="4">
        <f>Tabla1[[#This Row],[CCRL (Ciudadanos que cumplen los requisitos de ley)]]/Tabla1[[#This Row],[ÓPTIMO REQUERIDO]]</f>
        <v>1.2142028985507247</v>
      </c>
    </row>
    <row r="8992" spans="1:12" x14ac:dyDescent="0.35">
      <c r="A8992" s="1">
        <v>31</v>
      </c>
      <c r="B8992" s="1">
        <v>1</v>
      </c>
      <c r="C8992" s="3">
        <v>45360</v>
      </c>
      <c r="D8992" s="5">
        <f>Tabla1[[#This Row],[REQUERIDOS (9 X CASILLA)]]/9</f>
        <v>465</v>
      </c>
      <c r="E8992" s="2">
        <v>35563</v>
      </c>
      <c r="F8992" s="5">
        <v>30364</v>
      </c>
      <c r="G8992" s="4">
        <f t="shared" si="280"/>
        <v>0.85380873379636135</v>
      </c>
      <c r="H8992" s="5">
        <v>4185</v>
      </c>
      <c r="I8992" s="5">
        <v>4304</v>
      </c>
      <c r="J8992" s="4">
        <f t="shared" si="281"/>
        <v>1.0284348864994026</v>
      </c>
      <c r="K8992" s="5">
        <v>6510</v>
      </c>
      <c r="L8992" s="4">
        <f>Tabla1[[#This Row],[CCRL (Ciudadanos que cumplen los requisitos de ley)]]/Tabla1[[#This Row],[ÓPTIMO REQUERIDO]]</f>
        <v>0.66113671274961594</v>
      </c>
    </row>
    <row r="8993" spans="1:12" x14ac:dyDescent="0.35">
      <c r="A8993" s="1">
        <v>31</v>
      </c>
      <c r="B8993" s="1">
        <v>2</v>
      </c>
      <c r="C8993" s="3">
        <v>45360</v>
      </c>
      <c r="D8993" s="5">
        <f>Tabla1[[#This Row],[REQUERIDOS (9 X CASILLA)]]/9</f>
        <v>540</v>
      </c>
      <c r="E8993" s="2">
        <v>40326</v>
      </c>
      <c r="F8993" s="5">
        <v>23924</v>
      </c>
      <c r="G8993" s="4">
        <f t="shared" si="280"/>
        <v>0.59326489113723158</v>
      </c>
      <c r="H8993" s="5">
        <v>4860</v>
      </c>
      <c r="I8993" s="5">
        <v>3744</v>
      </c>
      <c r="J8993" s="4">
        <f t="shared" si="281"/>
        <v>0.77037037037037037</v>
      </c>
      <c r="K8993" s="5">
        <v>7020</v>
      </c>
      <c r="L8993" s="4">
        <f>Tabla1[[#This Row],[CCRL (Ciudadanos que cumplen los requisitos de ley)]]/Tabla1[[#This Row],[ÓPTIMO REQUERIDO]]</f>
        <v>0.53333333333333333</v>
      </c>
    </row>
    <row r="8994" spans="1:12" x14ac:dyDescent="0.35">
      <c r="A8994" s="1">
        <v>31</v>
      </c>
      <c r="B8994" s="1">
        <v>3</v>
      </c>
      <c r="C8994" s="3">
        <v>45360</v>
      </c>
      <c r="D8994" s="5">
        <f>Tabla1[[#This Row],[REQUERIDOS (9 X CASILLA)]]/9</f>
        <v>514</v>
      </c>
      <c r="E8994" s="2">
        <v>42748</v>
      </c>
      <c r="F8994" s="5">
        <v>39651</v>
      </c>
      <c r="G8994" s="4">
        <f t="shared" si="280"/>
        <v>0.92755216618321323</v>
      </c>
      <c r="H8994" s="5">
        <v>4626</v>
      </c>
      <c r="I8994" s="5">
        <v>6874</v>
      </c>
      <c r="J8994" s="4">
        <f t="shared" si="281"/>
        <v>1.4859489840034588</v>
      </c>
      <c r="K8994" s="5">
        <v>7710</v>
      </c>
      <c r="L8994" s="4">
        <f>Tabla1[[#This Row],[CCRL (Ciudadanos que cumplen los requisitos de ley)]]/Tabla1[[#This Row],[ÓPTIMO REQUERIDO]]</f>
        <v>0.89156939040207528</v>
      </c>
    </row>
    <row r="8995" spans="1:12" x14ac:dyDescent="0.35">
      <c r="A8995" s="1">
        <v>31</v>
      </c>
      <c r="B8995" s="1">
        <v>4</v>
      </c>
      <c r="C8995" s="3">
        <v>45360</v>
      </c>
      <c r="D8995" s="5">
        <f>Tabla1[[#This Row],[REQUERIDOS (9 X CASILLA)]]/9</f>
        <v>461</v>
      </c>
      <c r="E8995" s="2">
        <v>36973</v>
      </c>
      <c r="F8995" s="5">
        <v>30840</v>
      </c>
      <c r="G8995" s="4">
        <f t="shared" si="280"/>
        <v>0.83412219727909553</v>
      </c>
      <c r="H8995" s="5">
        <v>4149</v>
      </c>
      <c r="I8995" s="5">
        <v>3351</v>
      </c>
      <c r="J8995" s="4">
        <f t="shared" si="281"/>
        <v>0.80766449746926972</v>
      </c>
      <c r="K8995" s="5">
        <v>6454</v>
      </c>
      <c r="L8995" s="4">
        <f>Tabla1[[#This Row],[CCRL (Ciudadanos que cumplen los requisitos de ley)]]/Tabla1[[#This Row],[ÓPTIMO REQUERIDO]]</f>
        <v>0.51921289123024483</v>
      </c>
    </row>
    <row r="8996" spans="1:12" x14ac:dyDescent="0.35">
      <c r="A8996" s="1">
        <v>31</v>
      </c>
      <c r="B8996" s="1">
        <v>5</v>
      </c>
      <c r="C8996" s="3">
        <v>45360</v>
      </c>
      <c r="D8996" s="5">
        <f>Tabla1[[#This Row],[REQUERIDOS (9 X CASILLA)]]/9</f>
        <v>514</v>
      </c>
      <c r="E8996" s="2">
        <v>39974</v>
      </c>
      <c r="F8996" s="5">
        <v>34379</v>
      </c>
      <c r="G8996" s="4">
        <f t="shared" si="280"/>
        <v>0.8600340221143743</v>
      </c>
      <c r="H8996" s="5">
        <v>4626</v>
      </c>
      <c r="I8996" s="5">
        <v>4375</v>
      </c>
      <c r="J8996" s="4">
        <f t="shared" si="281"/>
        <v>0.94574146130566361</v>
      </c>
      <c r="K8996" s="5">
        <v>6682</v>
      </c>
      <c r="L8996" s="4">
        <f>Tabla1[[#This Row],[CCRL (Ciudadanos que cumplen los requisitos de ley)]]/Tabla1[[#This Row],[ÓPTIMO REQUERIDO]]</f>
        <v>0.65474408859622868</v>
      </c>
    </row>
    <row r="8997" spans="1:12" x14ac:dyDescent="0.35">
      <c r="A8997" s="1">
        <v>31</v>
      </c>
      <c r="B8997" s="1">
        <v>6</v>
      </c>
      <c r="C8997" s="3">
        <v>45360</v>
      </c>
      <c r="D8997" s="5">
        <f>Tabla1[[#This Row],[REQUERIDOS (9 X CASILLA)]]/9</f>
        <v>470</v>
      </c>
      <c r="E8997" s="2">
        <v>37534</v>
      </c>
      <c r="F8997" s="5">
        <v>32068</v>
      </c>
      <c r="G8997" s="4">
        <f t="shared" si="280"/>
        <v>0.85437203602067457</v>
      </c>
      <c r="H8997" s="5">
        <v>4230</v>
      </c>
      <c r="I8997" s="5">
        <v>3210</v>
      </c>
      <c r="J8997" s="4">
        <f t="shared" si="281"/>
        <v>0.75886524822695034</v>
      </c>
      <c r="K8997" s="5">
        <v>6580</v>
      </c>
      <c r="L8997" s="4">
        <f>Tabla1[[#This Row],[CCRL (Ciudadanos que cumplen los requisitos de ley)]]/Tabla1[[#This Row],[ÓPTIMO REQUERIDO]]</f>
        <v>0.4878419452887538</v>
      </c>
    </row>
    <row r="8998" spans="1:12" x14ac:dyDescent="0.35">
      <c r="A8998" s="1">
        <v>32</v>
      </c>
      <c r="B8998" s="1">
        <v>1</v>
      </c>
      <c r="C8998" s="3">
        <v>45360</v>
      </c>
      <c r="D8998" s="5">
        <f>Tabla1[[#This Row],[REQUERIDOS (9 X CASILLA)]]/9</f>
        <v>664</v>
      </c>
      <c r="E8998" s="2">
        <v>44168</v>
      </c>
      <c r="F8998" s="5">
        <v>27907</v>
      </c>
      <c r="G8998" s="4">
        <f t="shared" si="280"/>
        <v>0.6318375294330737</v>
      </c>
      <c r="H8998" s="5">
        <v>5976</v>
      </c>
      <c r="I8998" s="5">
        <v>6013</v>
      </c>
      <c r="J8998" s="4">
        <f t="shared" si="281"/>
        <v>1.0061914323962518</v>
      </c>
      <c r="K8998" s="5">
        <v>7968</v>
      </c>
      <c r="L8998" s="4">
        <f>Tabla1[[#This Row],[CCRL (Ciudadanos que cumplen los requisitos de ley)]]/Tabla1[[#This Row],[ÓPTIMO REQUERIDO]]</f>
        <v>0.75464357429718876</v>
      </c>
    </row>
    <row r="8999" spans="1:12" x14ac:dyDescent="0.35">
      <c r="A8999" s="1">
        <v>32</v>
      </c>
      <c r="B8999" s="1">
        <v>2</v>
      </c>
      <c r="C8999" s="3">
        <v>45360</v>
      </c>
      <c r="D8999" s="5">
        <f>Tabla1[[#This Row],[REQUERIDOS (9 X CASILLA)]]/9</f>
        <v>761</v>
      </c>
      <c r="E8999" s="2">
        <v>49284</v>
      </c>
      <c r="F8999" s="5">
        <v>35032</v>
      </c>
      <c r="G8999" s="4">
        <f t="shared" si="280"/>
        <v>0.71081892703514327</v>
      </c>
      <c r="H8999" s="5">
        <v>6849</v>
      </c>
      <c r="I8999" s="5">
        <v>7369</v>
      </c>
      <c r="J8999" s="4">
        <f t="shared" si="281"/>
        <v>1.0759234924806542</v>
      </c>
      <c r="K8999" s="5">
        <v>9132</v>
      </c>
      <c r="L8999" s="4">
        <f>Tabla1[[#This Row],[CCRL (Ciudadanos que cumplen los requisitos de ley)]]/Tabla1[[#This Row],[ÓPTIMO REQUERIDO]]</f>
        <v>0.80694261936049061</v>
      </c>
    </row>
    <row r="9000" spans="1:12" x14ac:dyDescent="0.35">
      <c r="A9000" s="1">
        <v>32</v>
      </c>
      <c r="B9000" s="1">
        <v>3</v>
      </c>
      <c r="C9000" s="3">
        <v>45360</v>
      </c>
      <c r="D9000" s="5">
        <f>Tabla1[[#This Row],[REQUERIDOS (9 X CASILLA)]]/9</f>
        <v>665</v>
      </c>
      <c r="E9000" s="2">
        <v>43853</v>
      </c>
      <c r="F9000" s="5">
        <v>27505</v>
      </c>
      <c r="G9000" s="4">
        <f t="shared" si="280"/>
        <v>0.62720908489727045</v>
      </c>
      <c r="H9000" s="5">
        <v>5985</v>
      </c>
      <c r="I9000" s="5">
        <v>6337</v>
      </c>
      <c r="J9000" s="4">
        <f t="shared" si="281"/>
        <v>1.058813700918964</v>
      </c>
      <c r="K9000" s="5">
        <v>8645</v>
      </c>
      <c r="L9000" s="4">
        <f>Tabla1[[#This Row],[CCRL (Ciudadanos que cumplen los requisitos de ley)]]/Tabla1[[#This Row],[ÓPTIMO REQUERIDO]]</f>
        <v>0.73302486986697513</v>
      </c>
    </row>
    <row r="9001" spans="1:12" x14ac:dyDescent="0.35">
      <c r="A9001" s="1">
        <v>32</v>
      </c>
      <c r="B9001" s="1">
        <v>4</v>
      </c>
      <c r="C9001" s="3">
        <v>45360</v>
      </c>
      <c r="D9001" s="5">
        <f>Tabla1[[#This Row],[REQUERIDOS (9 X CASILLA)]]/9</f>
        <v>544</v>
      </c>
      <c r="E9001" s="2">
        <v>38108</v>
      </c>
      <c r="F9001" s="5">
        <v>29470</v>
      </c>
      <c r="G9001" s="4">
        <f t="shared" si="280"/>
        <v>0.77332843497428361</v>
      </c>
      <c r="H9001" s="5">
        <v>4896</v>
      </c>
      <c r="I9001" s="5">
        <v>6367</v>
      </c>
      <c r="J9001" s="4">
        <f t="shared" si="281"/>
        <v>1.3004493464052287</v>
      </c>
      <c r="K9001" s="5">
        <v>7072</v>
      </c>
      <c r="L9001" s="4">
        <f>Tabla1[[#This Row],[CCRL (Ciudadanos que cumplen los requisitos de ley)]]/Tabla1[[#This Row],[ÓPTIMO REQUERIDO]]</f>
        <v>0.9003110859728507</v>
      </c>
    </row>
    <row r="9002" spans="1:12" x14ac:dyDescent="0.35">
      <c r="A9002" s="1">
        <v>1</v>
      </c>
      <c r="B9002" s="1">
        <v>1</v>
      </c>
      <c r="C9002" s="3">
        <v>45361</v>
      </c>
      <c r="D9002" s="5">
        <f>Tabla1[[#This Row],[REQUERIDOS (9 X CASILLA)]]/9</f>
        <v>576</v>
      </c>
      <c r="E9002" s="2">
        <v>46755</v>
      </c>
      <c r="F9002" s="5">
        <v>46387</v>
      </c>
      <c r="G9002" s="4">
        <f t="shared" si="280"/>
        <v>0.99212918404448724</v>
      </c>
      <c r="H9002" s="5">
        <v>5184</v>
      </c>
      <c r="I9002" s="5">
        <v>9781</v>
      </c>
      <c r="J9002" s="4">
        <f t="shared" si="281"/>
        <v>1.886766975308642</v>
      </c>
      <c r="K9002" s="5">
        <v>9792</v>
      </c>
      <c r="L9002" s="4">
        <f>Tabla1[[#This Row],[CCRL (Ciudadanos que cumplen los requisitos de ley)]]/Tabla1[[#This Row],[ÓPTIMO REQUERIDO]]</f>
        <v>0.99887663398692805</v>
      </c>
    </row>
    <row r="9003" spans="1:12" x14ac:dyDescent="0.35">
      <c r="A9003" s="1">
        <v>1</v>
      </c>
      <c r="B9003" s="1">
        <v>2</v>
      </c>
      <c r="C9003" s="3">
        <v>45361</v>
      </c>
      <c r="D9003" s="5">
        <f>Tabla1[[#This Row],[REQUERIDOS (9 X CASILLA)]]/9</f>
        <v>591</v>
      </c>
      <c r="E9003" s="2">
        <v>44547</v>
      </c>
      <c r="F9003" s="5">
        <v>44547</v>
      </c>
      <c r="G9003" s="4">
        <f t="shared" si="280"/>
        <v>1</v>
      </c>
      <c r="H9003" s="5">
        <v>5319</v>
      </c>
      <c r="I9003" s="5">
        <v>7186</v>
      </c>
      <c r="J9003" s="4">
        <f t="shared" si="281"/>
        <v>1.3510058281631885</v>
      </c>
      <c r="K9003" s="5">
        <v>7092</v>
      </c>
      <c r="L9003" s="4">
        <f>Tabla1[[#This Row],[CCRL (Ciudadanos que cumplen los requisitos de ley)]]/Tabla1[[#This Row],[ÓPTIMO REQUERIDO]]</f>
        <v>1.0132543711223914</v>
      </c>
    </row>
    <row r="9004" spans="1:12" x14ac:dyDescent="0.35">
      <c r="A9004" s="1">
        <v>1</v>
      </c>
      <c r="B9004" s="1">
        <v>3</v>
      </c>
      <c r="C9004" s="3">
        <v>45361</v>
      </c>
      <c r="D9004" s="5">
        <f>Tabla1[[#This Row],[REQUERIDOS (9 X CASILLA)]]/9</f>
        <v>675</v>
      </c>
      <c r="E9004" s="2">
        <v>49566</v>
      </c>
      <c r="F9004" s="5">
        <v>49566</v>
      </c>
      <c r="G9004" s="4">
        <f t="shared" si="280"/>
        <v>1</v>
      </c>
      <c r="H9004" s="5">
        <v>6075</v>
      </c>
      <c r="I9004" s="5">
        <v>8390</v>
      </c>
      <c r="J9004" s="4">
        <f t="shared" si="281"/>
        <v>1.3810699588477366</v>
      </c>
      <c r="K9004" s="5">
        <v>9450</v>
      </c>
      <c r="L9004" s="4">
        <f>Tabla1[[#This Row],[CCRL (Ciudadanos que cumplen los requisitos de ley)]]/Tabla1[[#This Row],[ÓPTIMO REQUERIDO]]</f>
        <v>0.88783068783068786</v>
      </c>
    </row>
    <row r="9005" spans="1:12" x14ac:dyDescent="0.35">
      <c r="A9005" s="1">
        <v>2</v>
      </c>
      <c r="B9005" s="1">
        <v>1</v>
      </c>
      <c r="C9005" s="3">
        <v>45361</v>
      </c>
      <c r="D9005" s="5">
        <f>Tabla1[[#This Row],[REQUERIDOS (9 X CASILLA)]]/9</f>
        <v>549</v>
      </c>
      <c r="E9005" s="2">
        <v>42830</v>
      </c>
      <c r="F9005" s="5">
        <v>36369</v>
      </c>
      <c r="G9005" s="4">
        <f t="shared" si="280"/>
        <v>0.84914779360261494</v>
      </c>
      <c r="H9005" s="5">
        <v>4941</v>
      </c>
      <c r="I9005" s="5">
        <v>1894</v>
      </c>
      <c r="J9005" s="4">
        <f t="shared" si="281"/>
        <v>0.38332321392430679</v>
      </c>
      <c r="K9005" s="5">
        <v>7686</v>
      </c>
      <c r="L9005" s="4">
        <f>Tabla1[[#This Row],[CCRL (Ciudadanos que cumplen los requisitos de ley)]]/Tabla1[[#This Row],[ÓPTIMO REQUERIDO]]</f>
        <v>0.24642206609419723</v>
      </c>
    </row>
    <row r="9006" spans="1:12" x14ac:dyDescent="0.35">
      <c r="A9006" s="1">
        <v>2</v>
      </c>
      <c r="B9006" s="1">
        <v>2</v>
      </c>
      <c r="C9006" s="3">
        <v>45361</v>
      </c>
      <c r="D9006" s="5">
        <f>Tabla1[[#This Row],[REQUERIDOS (9 X CASILLA)]]/9</f>
        <v>581</v>
      </c>
      <c r="E9006" s="2">
        <v>44218</v>
      </c>
      <c r="F9006" s="5">
        <v>42682</v>
      </c>
      <c r="G9006" s="4">
        <f t="shared" si="280"/>
        <v>0.96526301506173962</v>
      </c>
      <c r="H9006" s="5">
        <v>5229</v>
      </c>
      <c r="I9006" s="5">
        <v>3381</v>
      </c>
      <c r="J9006" s="4">
        <f t="shared" si="281"/>
        <v>0.64658634538152615</v>
      </c>
      <c r="K9006" s="5">
        <v>8134</v>
      </c>
      <c r="L9006" s="4">
        <f>Tabla1[[#This Row],[CCRL (Ciudadanos que cumplen los requisitos de ley)]]/Tabla1[[#This Row],[ÓPTIMO REQUERIDO]]</f>
        <v>0.41566265060240964</v>
      </c>
    </row>
    <row r="9007" spans="1:12" x14ac:dyDescent="0.35">
      <c r="A9007" s="1">
        <v>2</v>
      </c>
      <c r="B9007" s="1">
        <v>3</v>
      </c>
      <c r="C9007" s="3">
        <v>45361</v>
      </c>
      <c r="D9007" s="5">
        <f>Tabla1[[#This Row],[REQUERIDOS (9 X CASILLA)]]/9</f>
        <v>557</v>
      </c>
      <c r="E9007" s="2">
        <v>44423</v>
      </c>
      <c r="F9007" s="5">
        <v>41872</v>
      </c>
      <c r="G9007" s="4">
        <f t="shared" si="280"/>
        <v>0.94257479233730279</v>
      </c>
      <c r="H9007" s="5">
        <v>5013</v>
      </c>
      <c r="I9007" s="5">
        <v>4345</v>
      </c>
      <c r="J9007" s="4">
        <f t="shared" si="281"/>
        <v>0.86674645920606419</v>
      </c>
      <c r="K9007" s="5">
        <v>8355</v>
      </c>
      <c r="L9007" s="4">
        <f>Tabla1[[#This Row],[CCRL (Ciudadanos que cumplen los requisitos de ley)]]/Tabla1[[#This Row],[ÓPTIMO REQUERIDO]]</f>
        <v>0.52004787552363851</v>
      </c>
    </row>
    <row r="9008" spans="1:12" x14ac:dyDescent="0.35">
      <c r="A9008" s="1">
        <v>2</v>
      </c>
      <c r="B9008" s="1">
        <v>4</v>
      </c>
      <c r="C9008" s="3">
        <v>45361</v>
      </c>
      <c r="D9008" s="5">
        <f>Tabla1[[#This Row],[REQUERIDOS (9 X CASILLA)]]/9</f>
        <v>641</v>
      </c>
      <c r="E9008" s="2">
        <v>46955</v>
      </c>
      <c r="F9008" s="5">
        <v>45840</v>
      </c>
      <c r="G9008" s="4">
        <f t="shared" si="280"/>
        <v>0.97625386007879889</v>
      </c>
      <c r="H9008" s="5">
        <v>5769</v>
      </c>
      <c r="I9008" s="5">
        <v>5091</v>
      </c>
      <c r="J9008" s="4">
        <f t="shared" si="281"/>
        <v>0.88247529901196042</v>
      </c>
      <c r="K9008" s="5">
        <v>8974</v>
      </c>
      <c r="L9008" s="4">
        <f>Tabla1[[#This Row],[CCRL (Ciudadanos que cumplen los requisitos de ley)]]/Tabla1[[#This Row],[ÓPTIMO REQUERIDO]]</f>
        <v>0.56730554936483168</v>
      </c>
    </row>
    <row r="9009" spans="1:12" x14ac:dyDescent="0.35">
      <c r="A9009" s="1">
        <v>2</v>
      </c>
      <c r="B9009" s="1">
        <v>5</v>
      </c>
      <c r="C9009" s="3">
        <v>45361</v>
      </c>
      <c r="D9009" s="5">
        <f>Tabla1[[#This Row],[REQUERIDOS (9 X CASILLA)]]/9</f>
        <v>661</v>
      </c>
      <c r="E9009" s="2">
        <v>51762</v>
      </c>
      <c r="F9009" s="5">
        <v>48649</v>
      </c>
      <c r="G9009" s="4">
        <f t="shared" si="280"/>
        <v>0.9398593562845331</v>
      </c>
      <c r="H9009" s="5">
        <v>5949</v>
      </c>
      <c r="I9009" s="5">
        <v>1829</v>
      </c>
      <c r="J9009" s="4">
        <f t="shared" si="281"/>
        <v>0.30744662968566144</v>
      </c>
      <c r="K9009" s="5">
        <v>8593</v>
      </c>
      <c r="L9009" s="4">
        <f>Tabla1[[#This Row],[CCRL (Ciudadanos que cumplen los requisitos de ley)]]/Tabla1[[#This Row],[ÓPTIMO REQUERIDO]]</f>
        <v>0.21284766670545793</v>
      </c>
    </row>
    <row r="9010" spans="1:12" x14ac:dyDescent="0.35">
      <c r="A9010" s="1">
        <v>2</v>
      </c>
      <c r="B9010" s="1">
        <v>6</v>
      </c>
      <c r="C9010" s="3">
        <v>45361</v>
      </c>
      <c r="D9010" s="5">
        <f>Tabla1[[#This Row],[REQUERIDOS (9 X CASILLA)]]/9</f>
        <v>666</v>
      </c>
      <c r="E9010" s="2">
        <v>49040</v>
      </c>
      <c r="F9010" s="5">
        <v>48747</v>
      </c>
      <c r="G9010" s="4">
        <f t="shared" si="280"/>
        <v>0.99402528548123981</v>
      </c>
      <c r="H9010" s="5">
        <v>5994</v>
      </c>
      <c r="I9010" s="5">
        <v>2807</v>
      </c>
      <c r="J9010" s="4">
        <f t="shared" si="281"/>
        <v>0.46830163496830163</v>
      </c>
      <c r="K9010" s="5">
        <v>9990</v>
      </c>
      <c r="L9010" s="4">
        <f>Tabla1[[#This Row],[CCRL (Ciudadanos que cumplen los requisitos de ley)]]/Tabla1[[#This Row],[ÓPTIMO REQUERIDO]]</f>
        <v>0.28098098098098095</v>
      </c>
    </row>
    <row r="9011" spans="1:12" x14ac:dyDescent="0.35">
      <c r="A9011" s="1">
        <v>2</v>
      </c>
      <c r="B9011" s="1">
        <v>7</v>
      </c>
      <c r="C9011" s="3">
        <v>45361</v>
      </c>
      <c r="D9011" s="5">
        <f>Tabla1[[#This Row],[REQUERIDOS (9 X CASILLA)]]/9</f>
        <v>564</v>
      </c>
      <c r="E9011" s="2">
        <v>42261</v>
      </c>
      <c r="F9011" s="5">
        <v>36658</v>
      </c>
      <c r="G9011" s="4">
        <f t="shared" si="280"/>
        <v>0.86741913348004074</v>
      </c>
      <c r="H9011" s="5">
        <v>5076</v>
      </c>
      <c r="I9011" s="5">
        <v>2561</v>
      </c>
      <c r="J9011" s="4">
        <f t="shared" si="281"/>
        <v>0.50453112687155244</v>
      </c>
      <c r="K9011" s="5">
        <v>7896</v>
      </c>
      <c r="L9011" s="4">
        <f>Tabla1[[#This Row],[CCRL (Ciudadanos que cumplen los requisitos de ley)]]/Tabla1[[#This Row],[ÓPTIMO REQUERIDO]]</f>
        <v>0.32434143870314081</v>
      </c>
    </row>
    <row r="9012" spans="1:12" x14ac:dyDescent="0.35">
      <c r="A9012" s="1">
        <v>2</v>
      </c>
      <c r="B9012" s="1">
        <v>8</v>
      </c>
      <c r="C9012" s="3">
        <v>45361</v>
      </c>
      <c r="D9012" s="5">
        <f>Tabla1[[#This Row],[REQUERIDOS (9 X CASILLA)]]/9</f>
        <v>590</v>
      </c>
      <c r="E9012" s="2">
        <v>46275</v>
      </c>
      <c r="F9012" s="5">
        <v>40510</v>
      </c>
      <c r="G9012" s="4">
        <f t="shared" si="280"/>
        <v>0.87541869259859539</v>
      </c>
      <c r="H9012" s="5">
        <v>5310</v>
      </c>
      <c r="I9012" s="5">
        <v>2911</v>
      </c>
      <c r="J9012" s="4">
        <f t="shared" si="281"/>
        <v>0.54821092278719397</v>
      </c>
      <c r="K9012" s="5">
        <v>7670</v>
      </c>
      <c r="L9012" s="4">
        <f>Tabla1[[#This Row],[CCRL (Ciudadanos que cumplen los requisitos de ley)]]/Tabla1[[#This Row],[ÓPTIMO REQUERIDO]]</f>
        <v>0.37953063885267274</v>
      </c>
    </row>
    <row r="9013" spans="1:12" x14ac:dyDescent="0.35">
      <c r="A9013" s="1">
        <v>2</v>
      </c>
      <c r="B9013" s="1">
        <v>9</v>
      </c>
      <c r="C9013" s="3">
        <v>45361</v>
      </c>
      <c r="D9013" s="5">
        <f>Tabla1[[#This Row],[REQUERIDOS (9 X CASILLA)]]/9</f>
        <v>565</v>
      </c>
      <c r="E9013" s="2">
        <v>45844</v>
      </c>
      <c r="F9013" s="5">
        <v>31430</v>
      </c>
      <c r="G9013" s="4">
        <f t="shared" si="280"/>
        <v>0.68558590000872521</v>
      </c>
      <c r="H9013" s="5">
        <v>5085</v>
      </c>
      <c r="I9013" s="5">
        <v>1886</v>
      </c>
      <c r="J9013" s="4">
        <f t="shared" si="281"/>
        <v>0.37089478859390362</v>
      </c>
      <c r="K9013" s="5">
        <v>7345</v>
      </c>
      <c r="L9013" s="4">
        <f>Tabla1[[#This Row],[CCRL (Ciudadanos que cumplen los requisitos de ley)]]/Tabla1[[#This Row],[ÓPTIMO REQUERIDO]]</f>
        <v>0.25677331518039481</v>
      </c>
    </row>
    <row r="9014" spans="1:12" x14ac:dyDescent="0.35">
      <c r="A9014" s="1">
        <v>3</v>
      </c>
      <c r="B9014" s="1">
        <v>1</v>
      </c>
      <c r="C9014" s="3">
        <v>45361</v>
      </c>
      <c r="D9014" s="5">
        <f>Tabla1[[#This Row],[REQUERIDOS (9 X CASILLA)]]/9</f>
        <v>662</v>
      </c>
      <c r="E9014" s="2">
        <v>46118</v>
      </c>
      <c r="F9014" s="5">
        <v>44041</v>
      </c>
      <c r="G9014" s="4">
        <f t="shared" si="280"/>
        <v>0.95496335487228412</v>
      </c>
      <c r="H9014" s="5">
        <v>5958</v>
      </c>
      <c r="I9014" s="5">
        <v>4096</v>
      </c>
      <c r="J9014" s="4">
        <f t="shared" si="281"/>
        <v>0.68747901980530379</v>
      </c>
      <c r="K9014" s="5">
        <v>9268</v>
      </c>
      <c r="L9014" s="4">
        <f>Tabla1[[#This Row],[CCRL (Ciudadanos que cumplen los requisitos de ley)]]/Tabla1[[#This Row],[ÓPTIMO REQUERIDO]]</f>
        <v>0.44195079844626672</v>
      </c>
    </row>
    <row r="9015" spans="1:12" x14ac:dyDescent="0.35">
      <c r="A9015" s="1">
        <v>3</v>
      </c>
      <c r="B9015" s="1">
        <v>2</v>
      </c>
      <c r="C9015" s="3">
        <v>45361</v>
      </c>
      <c r="D9015" s="5">
        <f>Tabla1[[#This Row],[REQUERIDOS (9 X CASILLA)]]/9</f>
        <v>452</v>
      </c>
      <c r="E9015" s="2">
        <v>42620</v>
      </c>
      <c r="F9015" s="5">
        <v>41251</v>
      </c>
      <c r="G9015" s="4">
        <f t="shared" si="280"/>
        <v>0.96787893007977477</v>
      </c>
      <c r="H9015" s="5">
        <v>4068</v>
      </c>
      <c r="I9015" s="5">
        <v>2450</v>
      </c>
      <c r="J9015" s="4">
        <f t="shared" si="281"/>
        <v>0.60226155358898725</v>
      </c>
      <c r="K9015" s="5">
        <v>6328</v>
      </c>
      <c r="L9015" s="4">
        <f>Tabla1[[#This Row],[CCRL (Ciudadanos que cumplen los requisitos de ley)]]/Tabla1[[#This Row],[ÓPTIMO REQUERIDO]]</f>
        <v>0.38716814159292035</v>
      </c>
    </row>
    <row r="9016" spans="1:12" x14ac:dyDescent="0.35">
      <c r="A9016" s="1">
        <v>4</v>
      </c>
      <c r="B9016" s="1">
        <v>1</v>
      </c>
      <c r="C9016" s="3">
        <v>45361</v>
      </c>
      <c r="D9016" s="5">
        <f>Tabla1[[#This Row],[REQUERIDOS (9 X CASILLA)]]/9</f>
        <v>617</v>
      </c>
      <c r="E9016" s="2">
        <v>46759</v>
      </c>
      <c r="F9016" s="5">
        <v>36938</v>
      </c>
      <c r="G9016" s="4">
        <f t="shared" si="280"/>
        <v>0.78996556812592233</v>
      </c>
      <c r="H9016" s="5">
        <v>5553</v>
      </c>
      <c r="I9016" s="5">
        <v>6074</v>
      </c>
      <c r="J9016" s="4">
        <f t="shared" si="281"/>
        <v>1.0938231586529803</v>
      </c>
      <c r="K9016" s="5">
        <v>6787</v>
      </c>
      <c r="L9016" s="4">
        <f>Tabla1[[#This Row],[CCRL (Ciudadanos que cumplen los requisitos de ley)]]/Tabla1[[#This Row],[ÓPTIMO REQUERIDO]]</f>
        <v>0.89494622071607488</v>
      </c>
    </row>
    <row r="9017" spans="1:12" x14ac:dyDescent="0.35">
      <c r="A9017" s="1">
        <v>4</v>
      </c>
      <c r="B9017" s="1">
        <v>2</v>
      </c>
      <c r="C9017" s="3">
        <v>45361</v>
      </c>
      <c r="D9017" s="5">
        <f>Tabla1[[#This Row],[REQUERIDOS (9 X CASILLA)]]/9</f>
        <v>613</v>
      </c>
      <c r="E9017" s="2">
        <v>45165</v>
      </c>
      <c r="F9017" s="5">
        <v>36083</v>
      </c>
      <c r="G9017" s="4">
        <f t="shared" si="280"/>
        <v>0.79891508911767961</v>
      </c>
      <c r="H9017" s="5">
        <v>5517</v>
      </c>
      <c r="I9017" s="5">
        <v>6148</v>
      </c>
      <c r="J9017" s="4">
        <f t="shared" si="281"/>
        <v>1.1143737538517311</v>
      </c>
      <c r="K9017" s="5">
        <v>8582</v>
      </c>
      <c r="L9017" s="4">
        <f>Tabla1[[#This Row],[CCRL (Ciudadanos que cumplen los requisitos de ley)]]/Tabla1[[#This Row],[ÓPTIMO REQUERIDO]]</f>
        <v>0.71638312747611277</v>
      </c>
    </row>
    <row r="9018" spans="1:12" x14ac:dyDescent="0.35">
      <c r="A9018" s="1">
        <v>5</v>
      </c>
      <c r="B9018" s="1">
        <v>1</v>
      </c>
      <c r="C9018" s="3">
        <v>45361</v>
      </c>
      <c r="D9018" s="5">
        <f>Tabla1[[#This Row],[REQUERIDOS (9 X CASILLA)]]/9</f>
        <v>550</v>
      </c>
      <c r="E9018" s="2">
        <v>53566</v>
      </c>
      <c r="F9018" s="5">
        <v>49751</v>
      </c>
      <c r="G9018" s="4">
        <f t="shared" si="280"/>
        <v>0.92877944965089798</v>
      </c>
      <c r="H9018" s="5">
        <v>4950</v>
      </c>
      <c r="I9018" s="5">
        <v>9437</v>
      </c>
      <c r="J9018" s="4">
        <f t="shared" si="281"/>
        <v>1.9064646464646464</v>
      </c>
      <c r="K9018" s="5">
        <v>8800</v>
      </c>
      <c r="L9018" s="4">
        <f>Tabla1[[#This Row],[CCRL (Ciudadanos que cumplen los requisitos de ley)]]/Tabla1[[#This Row],[ÓPTIMO REQUERIDO]]</f>
        <v>1.0723863636363635</v>
      </c>
    </row>
    <row r="9019" spans="1:12" x14ac:dyDescent="0.35">
      <c r="A9019" s="1">
        <v>5</v>
      </c>
      <c r="B9019" s="1">
        <v>2</v>
      </c>
      <c r="C9019" s="3">
        <v>45361</v>
      </c>
      <c r="D9019" s="5">
        <f>Tabla1[[#This Row],[REQUERIDOS (9 X CASILLA)]]/9</f>
        <v>535</v>
      </c>
      <c r="E9019" s="2">
        <v>39469</v>
      </c>
      <c r="F9019" s="5">
        <v>38556</v>
      </c>
      <c r="G9019" s="4">
        <f t="shared" si="280"/>
        <v>0.976867921660037</v>
      </c>
      <c r="H9019" s="5">
        <v>4815</v>
      </c>
      <c r="I9019" s="5">
        <v>8483</v>
      </c>
      <c r="J9019" s="4">
        <f t="shared" si="281"/>
        <v>1.7617860851505711</v>
      </c>
      <c r="K9019" s="5">
        <v>8025</v>
      </c>
      <c r="L9019" s="4">
        <f>Tabla1[[#This Row],[CCRL (Ciudadanos que cumplen los requisitos de ley)]]/Tabla1[[#This Row],[ÓPTIMO REQUERIDO]]</f>
        <v>1.0570716510903426</v>
      </c>
    </row>
    <row r="9020" spans="1:12" x14ac:dyDescent="0.35">
      <c r="A9020" s="1">
        <v>5</v>
      </c>
      <c r="B9020" s="1">
        <v>3</v>
      </c>
      <c r="C9020" s="3">
        <v>45361</v>
      </c>
      <c r="D9020" s="5">
        <f>Tabla1[[#This Row],[REQUERIDOS (9 X CASILLA)]]/9</f>
        <v>581</v>
      </c>
      <c r="E9020" s="2">
        <v>42917</v>
      </c>
      <c r="F9020" s="5">
        <v>42901</v>
      </c>
      <c r="G9020" s="4">
        <f t="shared" si="280"/>
        <v>0.99962718736165157</v>
      </c>
      <c r="H9020" s="5">
        <v>5229</v>
      </c>
      <c r="I9020" s="5">
        <v>6807</v>
      </c>
      <c r="J9020" s="4">
        <f t="shared" si="281"/>
        <v>1.3017785427423982</v>
      </c>
      <c r="K9020" s="5">
        <v>8715</v>
      </c>
      <c r="L9020" s="4">
        <f>Tabla1[[#This Row],[CCRL (Ciudadanos que cumplen los requisitos de ley)]]/Tabla1[[#This Row],[ÓPTIMO REQUERIDO]]</f>
        <v>0.7810671256454389</v>
      </c>
    </row>
    <row r="9021" spans="1:12" x14ac:dyDescent="0.35">
      <c r="A9021" s="1">
        <v>5</v>
      </c>
      <c r="B9021" s="1">
        <v>4</v>
      </c>
      <c r="C9021" s="3">
        <v>45361</v>
      </c>
      <c r="D9021" s="5">
        <f>Tabla1[[#This Row],[REQUERIDOS (9 X CASILLA)]]/9</f>
        <v>533</v>
      </c>
      <c r="E9021" s="2">
        <v>70208</v>
      </c>
      <c r="F9021" s="5">
        <v>53812</v>
      </c>
      <c r="G9021" s="4">
        <f t="shared" si="280"/>
        <v>0.76646536007292621</v>
      </c>
      <c r="H9021" s="5">
        <v>4797</v>
      </c>
      <c r="I9021" s="5">
        <v>9733</v>
      </c>
      <c r="J9021" s="4">
        <f t="shared" si="281"/>
        <v>2.0289764436105902</v>
      </c>
      <c r="K9021" s="5">
        <v>8528</v>
      </c>
      <c r="L9021" s="4">
        <f>Tabla1[[#This Row],[CCRL (Ciudadanos que cumplen los requisitos de ley)]]/Tabla1[[#This Row],[ÓPTIMO REQUERIDO]]</f>
        <v>1.1412992495309568</v>
      </c>
    </row>
    <row r="9022" spans="1:12" x14ac:dyDescent="0.35">
      <c r="A9022" s="1">
        <v>5</v>
      </c>
      <c r="B9022" s="1">
        <v>5</v>
      </c>
      <c r="C9022" s="3">
        <v>45361</v>
      </c>
      <c r="D9022" s="5">
        <f>Tabla1[[#This Row],[REQUERIDOS (9 X CASILLA)]]/9</f>
        <v>475</v>
      </c>
      <c r="E9022" s="2">
        <v>37118</v>
      </c>
      <c r="F9022" s="5">
        <v>35785</v>
      </c>
      <c r="G9022" s="4">
        <f t="shared" si="280"/>
        <v>0.96408750471469373</v>
      </c>
      <c r="H9022" s="5">
        <v>4275</v>
      </c>
      <c r="I9022" s="5">
        <v>7203</v>
      </c>
      <c r="J9022" s="4">
        <f t="shared" si="281"/>
        <v>1.6849122807017545</v>
      </c>
      <c r="K9022" s="5">
        <v>8550</v>
      </c>
      <c r="L9022" s="4">
        <f>Tabla1[[#This Row],[CCRL (Ciudadanos que cumplen los requisitos de ley)]]/Tabla1[[#This Row],[ÓPTIMO REQUERIDO]]</f>
        <v>0.84245614035087724</v>
      </c>
    </row>
    <row r="9023" spans="1:12" x14ac:dyDescent="0.35">
      <c r="A9023" s="1">
        <v>5</v>
      </c>
      <c r="B9023" s="1">
        <v>6</v>
      </c>
      <c r="C9023" s="3">
        <v>45361</v>
      </c>
      <c r="D9023" s="5">
        <f>Tabla1[[#This Row],[REQUERIDOS (9 X CASILLA)]]/9</f>
        <v>459</v>
      </c>
      <c r="E9023" s="2">
        <v>35021</v>
      </c>
      <c r="F9023" s="5">
        <v>35021</v>
      </c>
      <c r="G9023" s="4">
        <f t="shared" si="280"/>
        <v>1</v>
      </c>
      <c r="H9023" s="5">
        <v>4131</v>
      </c>
      <c r="I9023" s="5">
        <v>7164</v>
      </c>
      <c r="J9023" s="4">
        <f t="shared" si="281"/>
        <v>1.7342047930283224</v>
      </c>
      <c r="K9023" s="5">
        <v>7803</v>
      </c>
      <c r="L9023" s="4">
        <f>Tabla1[[#This Row],[CCRL (Ciudadanos que cumplen los requisitos de ley)]]/Tabla1[[#This Row],[ÓPTIMO REQUERIDO]]</f>
        <v>0.91810841983852365</v>
      </c>
    </row>
    <row r="9024" spans="1:12" x14ac:dyDescent="0.35">
      <c r="A9024" s="1">
        <v>5</v>
      </c>
      <c r="B9024" s="1">
        <v>7</v>
      </c>
      <c r="C9024" s="3">
        <v>45361</v>
      </c>
      <c r="D9024" s="5">
        <f>Tabla1[[#This Row],[REQUERIDOS (9 X CASILLA)]]/9</f>
        <v>551</v>
      </c>
      <c r="E9024" s="2">
        <v>42892</v>
      </c>
      <c r="F9024" s="5">
        <v>42500</v>
      </c>
      <c r="G9024" s="4">
        <f t="shared" si="280"/>
        <v>0.99086076657651778</v>
      </c>
      <c r="H9024" s="5">
        <v>4959</v>
      </c>
      <c r="I9024" s="5">
        <v>7645</v>
      </c>
      <c r="J9024" s="4">
        <f t="shared" si="281"/>
        <v>1.5416414599717685</v>
      </c>
      <c r="K9024" s="5">
        <v>7714</v>
      </c>
      <c r="L9024" s="4">
        <f>Tabla1[[#This Row],[CCRL (Ciudadanos que cumplen los requisitos de ley)]]/Tabla1[[#This Row],[ÓPTIMO REQUERIDO]]</f>
        <v>0.99105522426756543</v>
      </c>
    </row>
    <row r="9025" spans="1:12" x14ac:dyDescent="0.35">
      <c r="A9025" s="1">
        <v>5</v>
      </c>
      <c r="B9025" s="1">
        <v>8</v>
      </c>
      <c r="C9025" s="3">
        <v>45361</v>
      </c>
      <c r="D9025" s="5">
        <f>Tabla1[[#This Row],[REQUERIDOS (9 X CASILLA)]]/9</f>
        <v>459</v>
      </c>
      <c r="E9025" s="2">
        <v>34462</v>
      </c>
      <c r="F9025" s="5">
        <v>33396</v>
      </c>
      <c r="G9025" s="4">
        <f t="shared" si="280"/>
        <v>0.96906737856189429</v>
      </c>
      <c r="H9025" s="5">
        <v>4131</v>
      </c>
      <c r="I9025" s="5">
        <v>6471</v>
      </c>
      <c r="J9025" s="4">
        <f t="shared" si="281"/>
        <v>1.5664488017429194</v>
      </c>
      <c r="K9025" s="5">
        <v>6885</v>
      </c>
      <c r="L9025" s="4">
        <f>Tabla1[[#This Row],[CCRL (Ciudadanos que cumplen los requisitos de ley)]]/Tabla1[[#This Row],[ÓPTIMO REQUERIDO]]</f>
        <v>0.93986928104575163</v>
      </c>
    </row>
    <row r="9026" spans="1:12" x14ac:dyDescent="0.35">
      <c r="A9026" s="1">
        <v>6</v>
      </c>
      <c r="B9026" s="1">
        <v>1</v>
      </c>
      <c r="C9026" s="3">
        <v>45361</v>
      </c>
      <c r="D9026" s="5">
        <f>Tabla1[[#This Row],[REQUERIDOS (9 X CASILLA)]]/9</f>
        <v>549</v>
      </c>
      <c r="E9026" s="2">
        <v>40204</v>
      </c>
      <c r="F9026" s="5">
        <v>39583</v>
      </c>
      <c r="G9026" s="4">
        <f t="shared" si="280"/>
        <v>0.98455377574370706</v>
      </c>
      <c r="H9026" s="5">
        <v>4941</v>
      </c>
      <c r="I9026" s="5">
        <v>5371</v>
      </c>
      <c r="J9026" s="4">
        <f t="shared" si="281"/>
        <v>1.0870269176280105</v>
      </c>
      <c r="K9026" s="5">
        <v>8235</v>
      </c>
      <c r="L9026" s="4">
        <f>Tabla1[[#This Row],[CCRL (Ciudadanos que cumplen los requisitos de ley)]]/Tabla1[[#This Row],[ÓPTIMO REQUERIDO]]</f>
        <v>0.65221615057680626</v>
      </c>
    </row>
    <row r="9027" spans="1:12" x14ac:dyDescent="0.35">
      <c r="A9027" s="1">
        <v>6</v>
      </c>
      <c r="B9027" s="1">
        <v>2</v>
      </c>
      <c r="C9027" s="3">
        <v>45361</v>
      </c>
      <c r="D9027" s="5">
        <f>Tabla1[[#This Row],[REQUERIDOS (9 X CASILLA)]]/9</f>
        <v>480</v>
      </c>
      <c r="E9027" s="2">
        <v>36238</v>
      </c>
      <c r="F9027" s="5">
        <v>33274</v>
      </c>
      <c r="G9027" s="4">
        <f t="shared" ref="G9027:G9090" si="282">F9027/E9027</f>
        <v>0.91820740658976763</v>
      </c>
      <c r="H9027" s="5">
        <v>4320</v>
      </c>
      <c r="I9027" s="5">
        <v>3798</v>
      </c>
      <c r="J9027" s="4">
        <f t="shared" ref="J9027:J9090" si="283">I9027/H9027</f>
        <v>0.87916666666666665</v>
      </c>
      <c r="K9027" s="5">
        <v>7200</v>
      </c>
      <c r="L9027" s="4">
        <f>Tabla1[[#This Row],[CCRL (Ciudadanos que cumplen los requisitos de ley)]]/Tabla1[[#This Row],[ÓPTIMO REQUERIDO]]</f>
        <v>0.52749999999999997</v>
      </c>
    </row>
    <row r="9028" spans="1:12" x14ac:dyDescent="0.35">
      <c r="A9028" s="1">
        <v>7</v>
      </c>
      <c r="B9028" s="1">
        <v>1</v>
      </c>
      <c r="C9028" s="3">
        <v>45361</v>
      </c>
      <c r="D9028" s="5">
        <f>Tabla1[[#This Row],[REQUERIDOS (9 X CASILLA)]]/9</f>
        <v>487</v>
      </c>
      <c r="E9028" s="2">
        <v>37696</v>
      </c>
      <c r="F9028" s="5">
        <v>26544</v>
      </c>
      <c r="G9028" s="4">
        <f t="shared" si="282"/>
        <v>0.70415959252971139</v>
      </c>
      <c r="H9028" s="5">
        <v>4383</v>
      </c>
      <c r="I9028" s="5">
        <v>5867</v>
      </c>
      <c r="J9028" s="4">
        <f t="shared" si="283"/>
        <v>1.3385808806753365</v>
      </c>
      <c r="K9028" s="5">
        <v>5844</v>
      </c>
      <c r="L9028" s="4">
        <f>Tabla1[[#This Row],[CCRL (Ciudadanos que cumplen los requisitos de ley)]]/Tabla1[[#This Row],[ÓPTIMO REQUERIDO]]</f>
        <v>1.0039356605065024</v>
      </c>
    </row>
    <row r="9029" spans="1:12" x14ac:dyDescent="0.35">
      <c r="A9029" s="1">
        <v>7</v>
      </c>
      <c r="B9029" s="1">
        <v>2</v>
      </c>
      <c r="C9029" s="3">
        <v>45361</v>
      </c>
      <c r="D9029" s="5">
        <f>Tabla1[[#This Row],[REQUERIDOS (9 X CASILLA)]]/9</f>
        <v>456</v>
      </c>
      <c r="E9029" s="2">
        <v>35246</v>
      </c>
      <c r="F9029" s="5">
        <v>26687</v>
      </c>
      <c r="G9029" s="4">
        <f t="shared" si="282"/>
        <v>0.75716393349599953</v>
      </c>
      <c r="H9029" s="5">
        <v>4104</v>
      </c>
      <c r="I9029" s="5">
        <v>5313</v>
      </c>
      <c r="J9029" s="4">
        <f t="shared" si="283"/>
        <v>1.2945906432748537</v>
      </c>
      <c r="K9029" s="5">
        <v>7296</v>
      </c>
      <c r="L9029" s="4">
        <f>Tabla1[[#This Row],[CCRL (Ciudadanos que cumplen los requisitos de ley)]]/Tabla1[[#This Row],[ÓPTIMO REQUERIDO]]</f>
        <v>0.72820723684210531</v>
      </c>
    </row>
    <row r="9030" spans="1:12" x14ac:dyDescent="0.35">
      <c r="A9030" s="1">
        <v>7</v>
      </c>
      <c r="B9030" s="1">
        <v>3</v>
      </c>
      <c r="C9030" s="3">
        <v>45361</v>
      </c>
      <c r="D9030" s="5">
        <f>Tabla1[[#This Row],[REQUERIDOS (9 X CASILLA)]]/9</f>
        <v>519</v>
      </c>
      <c r="E9030" s="2">
        <v>37519</v>
      </c>
      <c r="F9030" s="5">
        <v>29008</v>
      </c>
      <c r="G9030" s="4">
        <f t="shared" si="282"/>
        <v>0.77315493483301789</v>
      </c>
      <c r="H9030" s="5">
        <v>4671</v>
      </c>
      <c r="I9030" s="5">
        <v>6804</v>
      </c>
      <c r="J9030" s="4">
        <f t="shared" si="283"/>
        <v>1.4566473988439306</v>
      </c>
      <c r="K9030" s="5">
        <v>6228</v>
      </c>
      <c r="L9030" s="4">
        <f>Tabla1[[#This Row],[CCRL (Ciudadanos que cumplen los requisitos de ley)]]/Tabla1[[#This Row],[ÓPTIMO REQUERIDO]]</f>
        <v>1.0924855491329479</v>
      </c>
    </row>
    <row r="9031" spans="1:12" x14ac:dyDescent="0.35">
      <c r="A9031" s="1">
        <v>7</v>
      </c>
      <c r="B9031" s="1">
        <v>4</v>
      </c>
      <c r="C9031" s="3">
        <v>45361</v>
      </c>
      <c r="D9031" s="5">
        <f>Tabla1[[#This Row],[REQUERIDOS (9 X CASILLA)]]/9</f>
        <v>519</v>
      </c>
      <c r="E9031" s="2">
        <v>36866</v>
      </c>
      <c r="F9031" s="5">
        <v>34231</v>
      </c>
      <c r="G9031" s="4">
        <f t="shared" si="282"/>
        <v>0.9285249281180491</v>
      </c>
      <c r="H9031" s="5">
        <v>4671</v>
      </c>
      <c r="I9031" s="5">
        <v>6577</v>
      </c>
      <c r="J9031" s="4">
        <f t="shared" si="283"/>
        <v>1.408049668165275</v>
      </c>
      <c r="K9031" s="5">
        <v>7266</v>
      </c>
      <c r="L9031" s="4">
        <f>Tabla1[[#This Row],[CCRL (Ciudadanos que cumplen los requisitos de ley)]]/Tabla1[[#This Row],[ÓPTIMO REQUERIDO]]</f>
        <v>0.90517478667767681</v>
      </c>
    </row>
    <row r="9032" spans="1:12" x14ac:dyDescent="0.35">
      <c r="A9032" s="1">
        <v>7</v>
      </c>
      <c r="B9032" s="1">
        <v>5</v>
      </c>
      <c r="C9032" s="3">
        <v>45361</v>
      </c>
      <c r="D9032" s="5">
        <f>Tabla1[[#This Row],[REQUERIDOS (9 X CASILLA)]]/9</f>
        <v>543</v>
      </c>
      <c r="E9032" s="2">
        <v>41225</v>
      </c>
      <c r="F9032" s="5">
        <v>26965</v>
      </c>
      <c r="G9032" s="4">
        <f t="shared" si="282"/>
        <v>0.65409338993329291</v>
      </c>
      <c r="H9032" s="5">
        <v>4887</v>
      </c>
      <c r="I9032" s="5">
        <v>4188</v>
      </c>
      <c r="J9032" s="4">
        <f t="shared" si="283"/>
        <v>0.85696746470227136</v>
      </c>
      <c r="K9032" s="5">
        <v>7602</v>
      </c>
      <c r="L9032" s="4">
        <f>Tabla1[[#This Row],[CCRL (Ciudadanos que cumplen los requisitos de ley)]]/Tabla1[[#This Row],[ÓPTIMO REQUERIDO]]</f>
        <v>0.55090765588003154</v>
      </c>
    </row>
    <row r="9033" spans="1:12" x14ac:dyDescent="0.35">
      <c r="A9033" s="1">
        <v>7</v>
      </c>
      <c r="B9033" s="1">
        <v>6</v>
      </c>
      <c r="C9033" s="3">
        <v>45361</v>
      </c>
      <c r="D9033" s="5">
        <f>Tabla1[[#This Row],[REQUERIDOS (9 X CASILLA)]]/9</f>
        <v>530</v>
      </c>
      <c r="E9033" s="2">
        <v>45060</v>
      </c>
      <c r="F9033" s="5">
        <v>41137</v>
      </c>
      <c r="G9033" s="4">
        <f t="shared" si="282"/>
        <v>0.91293830448291169</v>
      </c>
      <c r="H9033" s="5">
        <v>4770</v>
      </c>
      <c r="I9033" s="5">
        <v>6438</v>
      </c>
      <c r="J9033" s="4">
        <f t="shared" si="283"/>
        <v>1.3496855345911949</v>
      </c>
      <c r="K9033" s="5">
        <v>7950</v>
      </c>
      <c r="L9033" s="4">
        <f>Tabla1[[#This Row],[CCRL (Ciudadanos que cumplen los requisitos de ley)]]/Tabla1[[#This Row],[ÓPTIMO REQUERIDO]]</f>
        <v>0.80981132075471696</v>
      </c>
    </row>
    <row r="9034" spans="1:12" x14ac:dyDescent="0.35">
      <c r="A9034" s="1">
        <v>7</v>
      </c>
      <c r="B9034" s="1">
        <v>7</v>
      </c>
      <c r="C9034" s="3">
        <v>45361</v>
      </c>
      <c r="D9034" s="5">
        <f>Tabla1[[#This Row],[REQUERIDOS (9 X CASILLA)]]/9</f>
        <v>597</v>
      </c>
      <c r="E9034" s="2">
        <v>43732</v>
      </c>
      <c r="F9034" s="5">
        <v>41308</v>
      </c>
      <c r="G9034" s="4">
        <f t="shared" si="282"/>
        <v>0.94457148083783038</v>
      </c>
      <c r="H9034" s="5">
        <v>5373</v>
      </c>
      <c r="I9034" s="5">
        <v>9531</v>
      </c>
      <c r="J9034" s="4">
        <f t="shared" si="283"/>
        <v>1.7738693467336684</v>
      </c>
      <c r="K9034" s="5">
        <v>7761</v>
      </c>
      <c r="L9034" s="4">
        <f>Tabla1[[#This Row],[CCRL (Ciudadanos que cumplen los requisitos de ley)]]/Tabla1[[#This Row],[ÓPTIMO REQUERIDO]]</f>
        <v>1.2280633938925396</v>
      </c>
    </row>
    <row r="9035" spans="1:12" x14ac:dyDescent="0.35">
      <c r="A9035" s="1">
        <v>7</v>
      </c>
      <c r="B9035" s="1">
        <v>8</v>
      </c>
      <c r="C9035" s="3">
        <v>45361</v>
      </c>
      <c r="D9035" s="5">
        <f>Tabla1[[#This Row],[REQUERIDOS (9 X CASILLA)]]/9</f>
        <v>454</v>
      </c>
      <c r="E9035" s="2">
        <v>39168</v>
      </c>
      <c r="F9035" s="5">
        <v>23520</v>
      </c>
      <c r="G9035" s="4">
        <f t="shared" si="282"/>
        <v>0.60049019607843135</v>
      </c>
      <c r="H9035" s="5">
        <v>4086</v>
      </c>
      <c r="I9035" s="5">
        <v>3027</v>
      </c>
      <c r="J9035" s="4">
        <f t="shared" si="283"/>
        <v>0.74082232011747429</v>
      </c>
      <c r="K9035" s="5">
        <v>5902</v>
      </c>
      <c r="L9035" s="4">
        <f>Tabla1[[#This Row],[CCRL (Ciudadanos que cumplen los requisitos de ley)]]/Tabla1[[#This Row],[ÓPTIMO REQUERIDO]]</f>
        <v>0.51287699085055916</v>
      </c>
    </row>
    <row r="9036" spans="1:12" x14ac:dyDescent="0.35">
      <c r="A9036" s="1">
        <v>7</v>
      </c>
      <c r="B9036" s="1">
        <v>9</v>
      </c>
      <c r="C9036" s="3">
        <v>45361</v>
      </c>
      <c r="D9036" s="5">
        <f>Tabla1[[#This Row],[REQUERIDOS (9 X CASILLA)]]/9</f>
        <v>542</v>
      </c>
      <c r="E9036" s="2">
        <v>85808</v>
      </c>
      <c r="F9036" s="5">
        <v>70367</v>
      </c>
      <c r="G9036" s="4">
        <f t="shared" si="282"/>
        <v>0.82005174342718623</v>
      </c>
      <c r="H9036" s="5">
        <v>4878</v>
      </c>
      <c r="I9036" s="5">
        <v>7113</v>
      </c>
      <c r="J9036" s="4">
        <f t="shared" si="283"/>
        <v>1.4581795817958179</v>
      </c>
      <c r="K9036" s="5">
        <v>8672</v>
      </c>
      <c r="L9036" s="4">
        <f>Tabla1[[#This Row],[CCRL (Ciudadanos que cumplen los requisitos de ley)]]/Tabla1[[#This Row],[ÓPTIMO REQUERIDO]]</f>
        <v>0.82022601476014756</v>
      </c>
    </row>
    <row r="9037" spans="1:12" x14ac:dyDescent="0.35">
      <c r="A9037" s="1">
        <v>7</v>
      </c>
      <c r="B9037" s="1">
        <v>10</v>
      </c>
      <c r="C9037" s="3">
        <v>45361</v>
      </c>
      <c r="D9037" s="5">
        <f>Tabla1[[#This Row],[REQUERIDOS (9 X CASILLA)]]/9</f>
        <v>543</v>
      </c>
      <c r="E9037" s="2">
        <v>41952</v>
      </c>
      <c r="F9037" s="5">
        <v>35677</v>
      </c>
      <c r="G9037" s="4">
        <f t="shared" si="282"/>
        <v>0.85042429443173151</v>
      </c>
      <c r="H9037" s="5">
        <v>4887</v>
      </c>
      <c r="I9037" s="5">
        <v>5988</v>
      </c>
      <c r="J9037" s="4">
        <f t="shared" si="283"/>
        <v>1.2252915899324739</v>
      </c>
      <c r="K9037" s="5">
        <v>7059</v>
      </c>
      <c r="L9037" s="4">
        <f>Tabla1[[#This Row],[CCRL (Ciudadanos que cumplen los requisitos de ley)]]/Tabla1[[#This Row],[ÓPTIMO REQUERIDO]]</f>
        <v>0.84827879303017428</v>
      </c>
    </row>
    <row r="9038" spans="1:12" x14ac:dyDescent="0.35">
      <c r="A9038" s="1">
        <v>7</v>
      </c>
      <c r="B9038" s="1">
        <v>11</v>
      </c>
      <c r="C9038" s="3">
        <v>45361</v>
      </c>
      <c r="D9038" s="5">
        <f>Tabla1[[#This Row],[REQUERIDOS (9 X CASILLA)]]/9</f>
        <v>537</v>
      </c>
      <c r="E9038" s="2">
        <v>39260</v>
      </c>
      <c r="F9038" s="5">
        <v>31135</v>
      </c>
      <c r="G9038" s="4">
        <f t="shared" si="282"/>
        <v>0.79304635761589404</v>
      </c>
      <c r="H9038" s="5">
        <v>4833</v>
      </c>
      <c r="I9038" s="5">
        <v>6091</v>
      </c>
      <c r="J9038" s="4">
        <f t="shared" si="283"/>
        <v>1.260293813366439</v>
      </c>
      <c r="K9038" s="5">
        <v>6444</v>
      </c>
      <c r="L9038" s="4">
        <f>Tabla1[[#This Row],[CCRL (Ciudadanos que cumplen los requisitos de ley)]]/Tabla1[[#This Row],[ÓPTIMO REQUERIDO]]</f>
        <v>0.94522036002482934</v>
      </c>
    </row>
    <row r="9039" spans="1:12" x14ac:dyDescent="0.35">
      <c r="A9039" s="1">
        <v>7</v>
      </c>
      <c r="B9039" s="1">
        <v>12</v>
      </c>
      <c r="C9039" s="3">
        <v>45361</v>
      </c>
      <c r="D9039" s="5">
        <f>Tabla1[[#This Row],[REQUERIDOS (9 X CASILLA)]]/9</f>
        <v>553</v>
      </c>
      <c r="E9039" s="2">
        <v>43759</v>
      </c>
      <c r="F9039" s="5">
        <v>32981</v>
      </c>
      <c r="G9039" s="4">
        <f t="shared" si="282"/>
        <v>0.75369638245846571</v>
      </c>
      <c r="H9039" s="5">
        <v>4977</v>
      </c>
      <c r="I9039" s="5">
        <v>5224</v>
      </c>
      <c r="J9039" s="4">
        <f t="shared" si="283"/>
        <v>1.0496282901346192</v>
      </c>
      <c r="K9039" s="5">
        <v>8295</v>
      </c>
      <c r="L9039" s="4">
        <f>Tabla1[[#This Row],[CCRL (Ciudadanos que cumplen los requisitos de ley)]]/Tabla1[[#This Row],[ÓPTIMO REQUERIDO]]</f>
        <v>0.6297769740807716</v>
      </c>
    </row>
    <row r="9040" spans="1:12" x14ac:dyDescent="0.35">
      <c r="A9040" s="1">
        <v>7</v>
      </c>
      <c r="B9040" s="1">
        <v>13</v>
      </c>
      <c r="C9040" s="3">
        <v>45361</v>
      </c>
      <c r="D9040" s="5">
        <f>Tabla1[[#This Row],[REQUERIDOS (9 X CASILLA)]]/9</f>
        <v>592</v>
      </c>
      <c r="E9040" s="2">
        <v>42854</v>
      </c>
      <c r="F9040" s="5">
        <v>32481</v>
      </c>
      <c r="G9040" s="4">
        <f t="shared" si="282"/>
        <v>0.75794558267606293</v>
      </c>
      <c r="H9040" s="5">
        <v>5328</v>
      </c>
      <c r="I9040" s="5">
        <v>6872</v>
      </c>
      <c r="J9040" s="4">
        <f t="shared" si="283"/>
        <v>1.2897897897897899</v>
      </c>
      <c r="K9040" s="5">
        <v>7104</v>
      </c>
      <c r="L9040" s="4">
        <f>Tabla1[[#This Row],[CCRL (Ciudadanos que cumplen los requisitos de ley)]]/Tabla1[[#This Row],[ÓPTIMO REQUERIDO]]</f>
        <v>0.96734234234234229</v>
      </c>
    </row>
    <row r="9041" spans="1:12" x14ac:dyDescent="0.35">
      <c r="A9041" s="1">
        <v>8</v>
      </c>
      <c r="B9041" s="1">
        <v>1</v>
      </c>
      <c r="C9041" s="3">
        <v>45361</v>
      </c>
      <c r="D9041" s="5">
        <f>Tabla1[[#This Row],[REQUERIDOS (9 X CASILLA)]]/9</f>
        <v>528</v>
      </c>
      <c r="E9041" s="2">
        <v>39499</v>
      </c>
      <c r="F9041" s="5">
        <v>38061</v>
      </c>
      <c r="G9041" s="4">
        <f t="shared" si="282"/>
        <v>0.9635940150383554</v>
      </c>
      <c r="H9041" s="5">
        <v>4752</v>
      </c>
      <c r="I9041" s="5">
        <v>4655</v>
      </c>
      <c r="J9041" s="4">
        <f t="shared" si="283"/>
        <v>0.97958754208754206</v>
      </c>
      <c r="K9041" s="5">
        <v>9504</v>
      </c>
      <c r="L9041" s="4">
        <f>Tabla1[[#This Row],[CCRL (Ciudadanos que cumplen los requisitos de ley)]]/Tabla1[[#This Row],[ÓPTIMO REQUERIDO]]</f>
        <v>0.48979377104377103</v>
      </c>
    </row>
    <row r="9042" spans="1:12" x14ac:dyDescent="0.35">
      <c r="A9042" s="1">
        <v>8</v>
      </c>
      <c r="B9042" s="1">
        <v>2</v>
      </c>
      <c r="C9042" s="3">
        <v>45361</v>
      </c>
      <c r="D9042" s="5">
        <f>Tabla1[[#This Row],[REQUERIDOS (9 X CASILLA)]]/9</f>
        <v>553</v>
      </c>
      <c r="E9042" s="2">
        <v>38646</v>
      </c>
      <c r="F9042" s="5">
        <v>34603</v>
      </c>
      <c r="G9042" s="4">
        <f t="shared" si="282"/>
        <v>0.89538373958495054</v>
      </c>
      <c r="H9042" s="5">
        <v>4977</v>
      </c>
      <c r="I9042" s="5">
        <v>5152</v>
      </c>
      <c r="J9042" s="4">
        <f t="shared" si="283"/>
        <v>1.0351617440225036</v>
      </c>
      <c r="K9042" s="5">
        <v>9401</v>
      </c>
      <c r="L9042" s="4">
        <f>Tabla1[[#This Row],[CCRL (Ciudadanos que cumplen los requisitos de ley)]]/Tabla1[[#This Row],[ÓPTIMO REQUERIDO]]</f>
        <v>0.54802680565897244</v>
      </c>
    </row>
    <row r="9043" spans="1:12" x14ac:dyDescent="0.35">
      <c r="A9043" s="1">
        <v>8</v>
      </c>
      <c r="B9043" s="1">
        <v>3</v>
      </c>
      <c r="C9043" s="3">
        <v>45361</v>
      </c>
      <c r="D9043" s="5">
        <f>Tabla1[[#This Row],[REQUERIDOS (9 X CASILLA)]]/9</f>
        <v>638</v>
      </c>
      <c r="E9043" s="2">
        <v>46567</v>
      </c>
      <c r="F9043" s="5">
        <v>41408</v>
      </c>
      <c r="G9043" s="4">
        <f t="shared" si="282"/>
        <v>0.88921339145746991</v>
      </c>
      <c r="H9043" s="5">
        <v>5742</v>
      </c>
      <c r="I9043" s="5">
        <v>5390</v>
      </c>
      <c r="J9043" s="4">
        <f t="shared" si="283"/>
        <v>0.93869731800766287</v>
      </c>
      <c r="K9043" s="5">
        <v>10208</v>
      </c>
      <c r="L9043" s="4">
        <f>Tabla1[[#This Row],[CCRL (Ciudadanos que cumplen los requisitos de ley)]]/Tabla1[[#This Row],[ÓPTIMO REQUERIDO]]</f>
        <v>0.52801724137931039</v>
      </c>
    </row>
    <row r="9044" spans="1:12" x14ac:dyDescent="0.35">
      <c r="A9044" s="1">
        <v>8</v>
      </c>
      <c r="B9044" s="1">
        <v>4</v>
      </c>
      <c r="C9044" s="3">
        <v>45361</v>
      </c>
      <c r="D9044" s="5">
        <f>Tabla1[[#This Row],[REQUERIDOS (9 X CASILLA)]]/9</f>
        <v>625</v>
      </c>
      <c r="E9044" s="2">
        <v>44846</v>
      </c>
      <c r="F9044" s="5">
        <v>37420</v>
      </c>
      <c r="G9044" s="4">
        <f t="shared" si="282"/>
        <v>0.83441109574989969</v>
      </c>
      <c r="H9044" s="5">
        <v>5625</v>
      </c>
      <c r="I9044" s="5">
        <v>5018</v>
      </c>
      <c r="J9044" s="4">
        <f t="shared" si="283"/>
        <v>0.89208888888888893</v>
      </c>
      <c r="K9044" s="5">
        <v>11875</v>
      </c>
      <c r="L9044" s="4">
        <f>Tabla1[[#This Row],[CCRL (Ciudadanos que cumplen los requisitos de ley)]]/Tabla1[[#This Row],[ÓPTIMO REQUERIDO]]</f>
        <v>0.42256842105263159</v>
      </c>
    </row>
    <row r="9045" spans="1:12" x14ac:dyDescent="0.35">
      <c r="A9045" s="1">
        <v>8</v>
      </c>
      <c r="B9045" s="1">
        <v>5</v>
      </c>
      <c r="C9045" s="3">
        <v>45361</v>
      </c>
      <c r="D9045" s="5">
        <f>Tabla1[[#This Row],[REQUERIDOS (9 X CASILLA)]]/9</f>
        <v>648</v>
      </c>
      <c r="E9045" s="2">
        <v>47250</v>
      </c>
      <c r="F9045" s="5">
        <v>46167</v>
      </c>
      <c r="G9045" s="4">
        <f t="shared" si="282"/>
        <v>0.9770793650793651</v>
      </c>
      <c r="H9045" s="5">
        <v>5832</v>
      </c>
      <c r="I9045" s="5">
        <v>7883</v>
      </c>
      <c r="J9045" s="4">
        <f t="shared" si="283"/>
        <v>1.3516803840877916</v>
      </c>
      <c r="K9045" s="5">
        <v>9072</v>
      </c>
      <c r="L9045" s="4">
        <f>Tabla1[[#This Row],[CCRL (Ciudadanos que cumplen los requisitos de ley)]]/Tabla1[[#This Row],[ÓPTIMO REQUERIDO]]</f>
        <v>0.8689373897707231</v>
      </c>
    </row>
    <row r="9046" spans="1:12" x14ac:dyDescent="0.35">
      <c r="A9046" s="1">
        <v>8</v>
      </c>
      <c r="B9046" s="1">
        <v>6</v>
      </c>
      <c r="C9046" s="3">
        <v>45361</v>
      </c>
      <c r="D9046" s="5">
        <f>Tabla1[[#This Row],[REQUERIDOS (9 X CASILLA)]]/9</f>
        <v>661</v>
      </c>
      <c r="E9046" s="2">
        <v>48157</v>
      </c>
      <c r="F9046" s="5">
        <v>46360</v>
      </c>
      <c r="G9046" s="4">
        <f t="shared" si="282"/>
        <v>0.96268455260917418</v>
      </c>
      <c r="H9046" s="5">
        <v>5949</v>
      </c>
      <c r="I9046" s="5">
        <v>5555</v>
      </c>
      <c r="J9046" s="4">
        <f t="shared" si="283"/>
        <v>0.93377038157673553</v>
      </c>
      <c r="K9046" s="5">
        <v>10576</v>
      </c>
      <c r="L9046" s="4">
        <f>Tabla1[[#This Row],[CCRL (Ciudadanos que cumplen los requisitos de ley)]]/Tabla1[[#This Row],[ÓPTIMO REQUERIDO]]</f>
        <v>0.52524583963691374</v>
      </c>
    </row>
    <row r="9047" spans="1:12" x14ac:dyDescent="0.35">
      <c r="A9047" s="1">
        <v>8</v>
      </c>
      <c r="B9047" s="1">
        <v>7</v>
      </c>
      <c r="C9047" s="3">
        <v>45361</v>
      </c>
      <c r="D9047" s="5">
        <f>Tabla1[[#This Row],[REQUERIDOS (9 X CASILLA)]]/9</f>
        <v>777</v>
      </c>
      <c r="E9047" s="2">
        <v>52779</v>
      </c>
      <c r="F9047" s="5">
        <v>41436</v>
      </c>
      <c r="G9047" s="4">
        <f t="shared" si="282"/>
        <v>0.78508497697948043</v>
      </c>
      <c r="H9047" s="5">
        <v>6993</v>
      </c>
      <c r="I9047" s="5">
        <v>6777</v>
      </c>
      <c r="J9047" s="4">
        <f t="shared" si="283"/>
        <v>0.96911196911196906</v>
      </c>
      <c r="K9047" s="5">
        <v>13986</v>
      </c>
      <c r="L9047" s="4">
        <f>Tabla1[[#This Row],[CCRL (Ciudadanos que cumplen los requisitos de ley)]]/Tabla1[[#This Row],[ÓPTIMO REQUERIDO]]</f>
        <v>0.48455598455598453</v>
      </c>
    </row>
    <row r="9048" spans="1:12" x14ac:dyDescent="0.35">
      <c r="A9048" s="1">
        <v>8</v>
      </c>
      <c r="B9048" s="1">
        <v>8</v>
      </c>
      <c r="C9048" s="3">
        <v>45361</v>
      </c>
      <c r="D9048" s="5">
        <f>Tabla1[[#This Row],[REQUERIDOS (9 X CASILLA)]]/9</f>
        <v>685</v>
      </c>
      <c r="E9048" s="2">
        <v>49868</v>
      </c>
      <c r="F9048" s="5">
        <v>43733</v>
      </c>
      <c r="G9048" s="4">
        <f t="shared" si="282"/>
        <v>0.87697521456645544</v>
      </c>
      <c r="H9048" s="5">
        <v>6165</v>
      </c>
      <c r="I9048" s="5">
        <v>3396</v>
      </c>
      <c r="J9048" s="4">
        <f t="shared" si="283"/>
        <v>0.55085158150851576</v>
      </c>
      <c r="K9048" s="5">
        <v>10960</v>
      </c>
      <c r="L9048" s="4">
        <f>Tabla1[[#This Row],[CCRL (Ciudadanos que cumplen los requisitos de ley)]]/Tabla1[[#This Row],[ÓPTIMO REQUERIDO]]</f>
        <v>0.30985401459854017</v>
      </c>
    </row>
    <row r="9049" spans="1:12" x14ac:dyDescent="0.35">
      <c r="A9049" s="1">
        <v>8</v>
      </c>
      <c r="B9049" s="1">
        <v>9</v>
      </c>
      <c r="C9049" s="3">
        <v>45361</v>
      </c>
      <c r="D9049" s="5">
        <f>Tabla1[[#This Row],[REQUERIDOS (9 X CASILLA)]]/9</f>
        <v>646</v>
      </c>
      <c r="E9049" s="2">
        <v>42443</v>
      </c>
      <c r="F9049" s="5">
        <v>41384</v>
      </c>
      <c r="G9049" s="4">
        <f t="shared" si="282"/>
        <v>0.9750488890983201</v>
      </c>
      <c r="H9049" s="5">
        <v>5814</v>
      </c>
      <c r="I9049" s="5">
        <v>8522</v>
      </c>
      <c r="J9049" s="4">
        <f t="shared" si="283"/>
        <v>1.4657722738218095</v>
      </c>
      <c r="K9049" s="5">
        <v>8398</v>
      </c>
      <c r="L9049" s="4">
        <f>Tabla1[[#This Row],[CCRL (Ciudadanos que cumplen los requisitos de ley)]]/Tabla1[[#This Row],[ÓPTIMO REQUERIDO]]</f>
        <v>1.0147654203381757</v>
      </c>
    </row>
    <row r="9050" spans="1:12" x14ac:dyDescent="0.35">
      <c r="A9050" s="1">
        <v>9</v>
      </c>
      <c r="B9050" s="1">
        <v>1</v>
      </c>
      <c r="C9050" s="3">
        <v>45361</v>
      </c>
      <c r="D9050" s="5">
        <f>Tabla1[[#This Row],[REQUERIDOS (9 X CASILLA)]]/9</f>
        <v>585</v>
      </c>
      <c r="E9050" s="2">
        <v>44570</v>
      </c>
      <c r="F9050" s="5">
        <v>43967</v>
      </c>
      <c r="G9050" s="4">
        <f t="shared" si="282"/>
        <v>0.98647072021539151</v>
      </c>
      <c r="H9050" s="5">
        <v>5265</v>
      </c>
      <c r="I9050" s="5">
        <v>5790</v>
      </c>
      <c r="J9050" s="4">
        <f t="shared" si="283"/>
        <v>1.0997150997150997</v>
      </c>
      <c r="K9050" s="5">
        <v>8775</v>
      </c>
      <c r="L9050" s="4">
        <f>Tabla1[[#This Row],[CCRL (Ciudadanos que cumplen los requisitos de ley)]]/Tabla1[[#This Row],[ÓPTIMO REQUERIDO]]</f>
        <v>0.65982905982905982</v>
      </c>
    </row>
    <row r="9051" spans="1:12" x14ac:dyDescent="0.35">
      <c r="A9051" s="1">
        <v>9</v>
      </c>
      <c r="B9051" s="1">
        <v>2</v>
      </c>
      <c r="C9051" s="3">
        <v>45361</v>
      </c>
      <c r="D9051" s="5">
        <f>Tabla1[[#This Row],[REQUERIDOS (9 X CASILLA)]]/9</f>
        <v>748</v>
      </c>
      <c r="E9051" s="2">
        <v>53069</v>
      </c>
      <c r="F9051" s="5">
        <v>53016</v>
      </c>
      <c r="G9051" s="4">
        <f t="shared" si="282"/>
        <v>0.99900130019408695</v>
      </c>
      <c r="H9051" s="5">
        <v>6732</v>
      </c>
      <c r="I9051" s="5">
        <v>6475</v>
      </c>
      <c r="J9051" s="4">
        <f t="shared" si="283"/>
        <v>0.96182412358882952</v>
      </c>
      <c r="K9051" s="5">
        <v>10472</v>
      </c>
      <c r="L9051" s="4">
        <f>Tabla1[[#This Row],[CCRL (Ciudadanos que cumplen los requisitos de ley)]]/Tabla1[[#This Row],[ÓPTIMO REQUERIDO]]</f>
        <v>0.61831550802139035</v>
      </c>
    </row>
    <row r="9052" spans="1:12" x14ac:dyDescent="0.35">
      <c r="A9052" s="1">
        <v>9</v>
      </c>
      <c r="B9052" s="1">
        <v>3</v>
      </c>
      <c r="C9052" s="3">
        <v>45361</v>
      </c>
      <c r="D9052" s="5">
        <f>Tabla1[[#This Row],[REQUERIDOS (9 X CASILLA)]]/9</f>
        <v>697</v>
      </c>
      <c r="E9052" s="2">
        <v>55642</v>
      </c>
      <c r="F9052" s="5">
        <v>50464</v>
      </c>
      <c r="G9052" s="4">
        <f t="shared" si="282"/>
        <v>0.90694080011502098</v>
      </c>
      <c r="H9052" s="5">
        <v>6273</v>
      </c>
      <c r="I9052" s="5">
        <v>6190</v>
      </c>
      <c r="J9052" s="4">
        <f t="shared" si="283"/>
        <v>0.98676869121632393</v>
      </c>
      <c r="K9052" s="5">
        <v>10455</v>
      </c>
      <c r="L9052" s="4">
        <f>Tabla1[[#This Row],[CCRL (Ciudadanos que cumplen los requisitos de ley)]]/Tabla1[[#This Row],[ÓPTIMO REQUERIDO]]</f>
        <v>0.59206121472979434</v>
      </c>
    </row>
    <row r="9053" spans="1:12" x14ac:dyDescent="0.35">
      <c r="A9053" s="1">
        <v>9</v>
      </c>
      <c r="B9053" s="1">
        <v>4</v>
      </c>
      <c r="C9053" s="3">
        <v>45361</v>
      </c>
      <c r="D9053" s="5">
        <f>Tabla1[[#This Row],[REQUERIDOS (9 X CASILLA)]]/9</f>
        <v>508</v>
      </c>
      <c r="E9053" s="2">
        <v>39185</v>
      </c>
      <c r="F9053" s="5">
        <v>38382</v>
      </c>
      <c r="G9053" s="4">
        <f t="shared" si="282"/>
        <v>0.97950746459104254</v>
      </c>
      <c r="H9053" s="5">
        <v>4572</v>
      </c>
      <c r="I9053" s="5">
        <v>5845</v>
      </c>
      <c r="J9053" s="4">
        <f t="shared" si="283"/>
        <v>1.2784339457567804</v>
      </c>
      <c r="K9053" s="5">
        <v>7112</v>
      </c>
      <c r="L9053" s="4">
        <f>Tabla1[[#This Row],[CCRL (Ciudadanos que cumplen los requisitos de ley)]]/Tabla1[[#This Row],[ÓPTIMO REQUERIDO]]</f>
        <v>0.82185039370078738</v>
      </c>
    </row>
    <row r="9054" spans="1:12" x14ac:dyDescent="0.35">
      <c r="A9054" s="1">
        <v>9</v>
      </c>
      <c r="B9054" s="1">
        <v>5</v>
      </c>
      <c r="C9054" s="3">
        <v>45361</v>
      </c>
      <c r="D9054" s="5">
        <f>Tabla1[[#This Row],[REQUERIDOS (9 X CASILLA)]]/9</f>
        <v>560</v>
      </c>
      <c r="E9054" s="2">
        <v>44984</v>
      </c>
      <c r="F9054" s="5">
        <v>42173</v>
      </c>
      <c r="G9054" s="4">
        <f t="shared" si="282"/>
        <v>0.93751111506313356</v>
      </c>
      <c r="H9054" s="5">
        <v>5040</v>
      </c>
      <c r="I9054" s="5">
        <v>5032</v>
      </c>
      <c r="J9054" s="4">
        <f t="shared" si="283"/>
        <v>0.99841269841269842</v>
      </c>
      <c r="K9054" s="5">
        <v>7840</v>
      </c>
      <c r="L9054" s="4">
        <f>Tabla1[[#This Row],[CCRL (Ciudadanos que cumplen los requisitos de ley)]]/Tabla1[[#This Row],[ÓPTIMO REQUERIDO]]</f>
        <v>0.64183673469387759</v>
      </c>
    </row>
    <row r="9055" spans="1:12" x14ac:dyDescent="0.35">
      <c r="A9055" s="1">
        <v>9</v>
      </c>
      <c r="B9055" s="1">
        <v>6</v>
      </c>
      <c r="C9055" s="3">
        <v>45361</v>
      </c>
      <c r="D9055" s="5">
        <f>Tabla1[[#This Row],[REQUERIDOS (9 X CASILLA)]]/9</f>
        <v>596</v>
      </c>
      <c r="E9055" s="2">
        <v>44744</v>
      </c>
      <c r="F9055" s="5">
        <v>43198</v>
      </c>
      <c r="G9055" s="4">
        <f t="shared" si="282"/>
        <v>0.96544788128017167</v>
      </c>
      <c r="H9055" s="5">
        <v>5364</v>
      </c>
      <c r="I9055" s="5">
        <v>5720</v>
      </c>
      <c r="J9055" s="4">
        <f t="shared" si="283"/>
        <v>1.0663683818046235</v>
      </c>
      <c r="K9055" s="5">
        <v>8344</v>
      </c>
      <c r="L9055" s="4">
        <f>Tabla1[[#This Row],[CCRL (Ciudadanos que cumplen los requisitos de ley)]]/Tabla1[[#This Row],[ÓPTIMO REQUERIDO]]</f>
        <v>0.68552253116011508</v>
      </c>
    </row>
    <row r="9056" spans="1:12" x14ac:dyDescent="0.35">
      <c r="A9056" s="1">
        <v>9</v>
      </c>
      <c r="B9056" s="1">
        <v>7</v>
      </c>
      <c r="C9056" s="3">
        <v>45361</v>
      </c>
      <c r="D9056" s="5">
        <f>Tabla1[[#This Row],[REQUERIDOS (9 X CASILLA)]]/9</f>
        <v>718</v>
      </c>
      <c r="E9056" s="2">
        <v>53271</v>
      </c>
      <c r="F9056" s="5">
        <v>53271</v>
      </c>
      <c r="G9056" s="4">
        <f t="shared" si="282"/>
        <v>1</v>
      </c>
      <c r="H9056" s="5">
        <v>6462</v>
      </c>
      <c r="I9056" s="5">
        <v>7224</v>
      </c>
      <c r="J9056" s="4">
        <f t="shared" si="283"/>
        <v>1.117920148560817</v>
      </c>
      <c r="K9056" s="5">
        <v>10770</v>
      </c>
      <c r="L9056" s="4">
        <f>Tabla1[[#This Row],[CCRL (Ciudadanos que cumplen los requisitos de ley)]]/Tabla1[[#This Row],[ÓPTIMO REQUERIDO]]</f>
        <v>0.6707520891364902</v>
      </c>
    </row>
    <row r="9057" spans="1:12" x14ac:dyDescent="0.35">
      <c r="A9057" s="1">
        <v>9</v>
      </c>
      <c r="B9057" s="1">
        <v>8</v>
      </c>
      <c r="C9057" s="3">
        <v>45361</v>
      </c>
      <c r="D9057" s="5">
        <f>Tabla1[[#This Row],[REQUERIDOS (9 X CASILLA)]]/9</f>
        <v>640</v>
      </c>
      <c r="E9057" s="2">
        <v>48967</v>
      </c>
      <c r="F9057" s="5">
        <v>47536</v>
      </c>
      <c r="G9057" s="4">
        <f t="shared" si="282"/>
        <v>0.97077623705761018</v>
      </c>
      <c r="H9057" s="5">
        <v>5760</v>
      </c>
      <c r="I9057" s="5">
        <v>7127</v>
      </c>
      <c r="J9057" s="4">
        <f t="shared" si="283"/>
        <v>1.2373263888888888</v>
      </c>
      <c r="K9057" s="5">
        <v>9600</v>
      </c>
      <c r="L9057" s="4">
        <f>Tabla1[[#This Row],[CCRL (Ciudadanos que cumplen los requisitos de ley)]]/Tabla1[[#This Row],[ÓPTIMO REQUERIDO]]</f>
        <v>0.74239583333333337</v>
      </c>
    </row>
    <row r="9058" spans="1:12" x14ac:dyDescent="0.35">
      <c r="A9058" s="1">
        <v>9</v>
      </c>
      <c r="B9058" s="1">
        <v>9</v>
      </c>
      <c r="C9058" s="3">
        <v>45361</v>
      </c>
      <c r="D9058" s="5">
        <f>Tabla1[[#This Row],[REQUERIDOS (9 X CASILLA)]]/9</f>
        <v>504</v>
      </c>
      <c r="E9058" s="2">
        <v>40975</v>
      </c>
      <c r="F9058" s="5">
        <v>40772</v>
      </c>
      <c r="G9058" s="4">
        <f t="shared" si="282"/>
        <v>0.99504575960951802</v>
      </c>
      <c r="H9058" s="5">
        <v>4536</v>
      </c>
      <c r="I9058" s="5">
        <v>5844</v>
      </c>
      <c r="J9058" s="4">
        <f t="shared" si="283"/>
        <v>1.2883597883597884</v>
      </c>
      <c r="K9058" s="5">
        <v>7560</v>
      </c>
      <c r="L9058" s="4">
        <f>Tabla1[[#This Row],[CCRL (Ciudadanos que cumplen los requisitos de ley)]]/Tabla1[[#This Row],[ÓPTIMO REQUERIDO]]</f>
        <v>0.77301587301587305</v>
      </c>
    </row>
    <row r="9059" spans="1:12" x14ac:dyDescent="0.35">
      <c r="A9059" s="1">
        <v>9</v>
      </c>
      <c r="B9059" s="1">
        <v>10</v>
      </c>
      <c r="C9059" s="3">
        <v>45361</v>
      </c>
      <c r="D9059" s="5">
        <f>Tabla1[[#This Row],[REQUERIDOS (9 X CASILLA)]]/9</f>
        <v>560</v>
      </c>
      <c r="E9059" s="2">
        <v>42476</v>
      </c>
      <c r="F9059" s="5">
        <v>42460</v>
      </c>
      <c r="G9059" s="4">
        <f t="shared" si="282"/>
        <v>0.99962331669648741</v>
      </c>
      <c r="H9059" s="5">
        <v>5040</v>
      </c>
      <c r="I9059" s="5">
        <v>4769</v>
      </c>
      <c r="J9059" s="4">
        <f t="shared" si="283"/>
        <v>0.9462301587301587</v>
      </c>
      <c r="K9059" s="5">
        <v>7840</v>
      </c>
      <c r="L9059" s="4">
        <f>Tabla1[[#This Row],[CCRL (Ciudadanos que cumplen los requisitos de ley)]]/Tabla1[[#This Row],[ÓPTIMO REQUERIDO]]</f>
        <v>0.60829081632653059</v>
      </c>
    </row>
    <row r="9060" spans="1:12" x14ac:dyDescent="0.35">
      <c r="A9060" s="1">
        <v>9</v>
      </c>
      <c r="B9060" s="1">
        <v>11</v>
      </c>
      <c r="C9060" s="3">
        <v>45361</v>
      </c>
      <c r="D9060" s="5">
        <f>Tabla1[[#This Row],[REQUERIDOS (9 X CASILLA)]]/9</f>
        <v>700</v>
      </c>
      <c r="E9060" s="2">
        <v>52139</v>
      </c>
      <c r="F9060" s="5">
        <v>51174</v>
      </c>
      <c r="G9060" s="4">
        <f t="shared" si="282"/>
        <v>0.9814917815838432</v>
      </c>
      <c r="H9060" s="5">
        <v>6300</v>
      </c>
      <c r="I9060" s="5">
        <v>6784</v>
      </c>
      <c r="J9060" s="4">
        <f t="shared" si="283"/>
        <v>1.0768253968253969</v>
      </c>
      <c r="K9060" s="5">
        <v>10500</v>
      </c>
      <c r="L9060" s="4">
        <f>Tabla1[[#This Row],[CCRL (Ciudadanos que cumplen los requisitos de ley)]]/Tabla1[[#This Row],[ÓPTIMO REQUERIDO]]</f>
        <v>0.64609523809523806</v>
      </c>
    </row>
    <row r="9061" spans="1:12" x14ac:dyDescent="0.35">
      <c r="A9061" s="1">
        <v>9</v>
      </c>
      <c r="B9061" s="1">
        <v>12</v>
      </c>
      <c r="C9061" s="3">
        <v>45361</v>
      </c>
      <c r="D9061" s="5">
        <f>Tabla1[[#This Row],[REQUERIDOS (9 X CASILLA)]]/9</f>
        <v>663</v>
      </c>
      <c r="E9061" s="2">
        <v>48933</v>
      </c>
      <c r="F9061" s="5">
        <v>48759</v>
      </c>
      <c r="G9061" s="4">
        <f t="shared" si="282"/>
        <v>0.99644411746674022</v>
      </c>
      <c r="H9061" s="5">
        <v>5967</v>
      </c>
      <c r="I9061" s="5">
        <v>5442</v>
      </c>
      <c r="J9061" s="4">
        <f t="shared" si="283"/>
        <v>0.9120160884866767</v>
      </c>
      <c r="K9061" s="5">
        <v>10608</v>
      </c>
      <c r="L9061" s="4">
        <f>Tabla1[[#This Row],[CCRL (Ciudadanos que cumplen los requisitos de ley)]]/Tabla1[[#This Row],[ÓPTIMO REQUERIDO]]</f>
        <v>0.51300904977375561</v>
      </c>
    </row>
    <row r="9062" spans="1:12" x14ac:dyDescent="0.35">
      <c r="A9062" s="1">
        <v>9</v>
      </c>
      <c r="B9062" s="1">
        <v>13</v>
      </c>
      <c r="C9062" s="3">
        <v>45361</v>
      </c>
      <c r="D9062" s="5">
        <f>Tabla1[[#This Row],[REQUERIDOS (9 X CASILLA)]]/9</f>
        <v>638</v>
      </c>
      <c r="E9062" s="2">
        <v>46914</v>
      </c>
      <c r="F9062" s="5">
        <v>46520</v>
      </c>
      <c r="G9062" s="4">
        <f t="shared" si="282"/>
        <v>0.99160165409046341</v>
      </c>
      <c r="H9062" s="5">
        <v>5742</v>
      </c>
      <c r="I9062" s="5">
        <v>5999</v>
      </c>
      <c r="J9062" s="4">
        <f t="shared" si="283"/>
        <v>1.044757924068269</v>
      </c>
      <c r="K9062" s="5">
        <v>8294</v>
      </c>
      <c r="L9062" s="4">
        <f>Tabla1[[#This Row],[CCRL (Ciudadanos que cumplen los requisitos de ley)]]/Tabla1[[#This Row],[ÓPTIMO REQUERIDO]]</f>
        <v>0.72329394743187847</v>
      </c>
    </row>
    <row r="9063" spans="1:12" x14ac:dyDescent="0.35">
      <c r="A9063" s="1">
        <v>9</v>
      </c>
      <c r="B9063" s="1">
        <v>14</v>
      </c>
      <c r="C9063" s="3">
        <v>45361</v>
      </c>
      <c r="D9063" s="5">
        <f>Tabla1[[#This Row],[REQUERIDOS (9 X CASILLA)]]/9</f>
        <v>622</v>
      </c>
      <c r="E9063" s="2">
        <v>46744</v>
      </c>
      <c r="F9063" s="5">
        <v>46524</v>
      </c>
      <c r="G9063" s="4">
        <f t="shared" si="282"/>
        <v>0.99529351360602425</v>
      </c>
      <c r="H9063" s="5">
        <v>5598</v>
      </c>
      <c r="I9063" s="5">
        <v>5795</v>
      </c>
      <c r="J9063" s="4">
        <f t="shared" si="283"/>
        <v>1.0351911396927473</v>
      </c>
      <c r="K9063" s="5">
        <v>9330</v>
      </c>
      <c r="L9063" s="4">
        <f>Tabla1[[#This Row],[CCRL (Ciudadanos que cumplen los requisitos de ley)]]/Tabla1[[#This Row],[ÓPTIMO REQUERIDO]]</f>
        <v>0.62111468381564849</v>
      </c>
    </row>
    <row r="9064" spans="1:12" x14ac:dyDescent="0.35">
      <c r="A9064" s="1">
        <v>9</v>
      </c>
      <c r="B9064" s="1">
        <v>15</v>
      </c>
      <c r="C9064" s="3">
        <v>45361</v>
      </c>
      <c r="D9064" s="5">
        <f>Tabla1[[#This Row],[REQUERIDOS (9 X CASILLA)]]/9</f>
        <v>644</v>
      </c>
      <c r="E9064" s="2">
        <v>49525</v>
      </c>
      <c r="F9064" s="5">
        <v>49202</v>
      </c>
      <c r="G9064" s="4">
        <f t="shared" si="282"/>
        <v>0.9934780413932357</v>
      </c>
      <c r="H9064" s="5">
        <v>5796</v>
      </c>
      <c r="I9064" s="5">
        <v>5081</v>
      </c>
      <c r="J9064" s="4">
        <f t="shared" si="283"/>
        <v>0.87663906142167014</v>
      </c>
      <c r="K9064" s="5">
        <v>9016</v>
      </c>
      <c r="L9064" s="4">
        <f>Tabla1[[#This Row],[CCRL (Ciudadanos que cumplen los requisitos de ley)]]/Tabla1[[#This Row],[ÓPTIMO REQUERIDO]]</f>
        <v>0.56355368234250225</v>
      </c>
    </row>
    <row r="9065" spans="1:12" x14ac:dyDescent="0.35">
      <c r="A9065" s="1">
        <v>9</v>
      </c>
      <c r="B9065" s="1">
        <v>16</v>
      </c>
      <c r="C9065" s="3">
        <v>45361</v>
      </c>
      <c r="D9065" s="5">
        <f>Tabla1[[#This Row],[REQUERIDOS (9 X CASILLA)]]/9</f>
        <v>549</v>
      </c>
      <c r="E9065" s="2">
        <v>41596</v>
      </c>
      <c r="F9065" s="5">
        <v>40478</v>
      </c>
      <c r="G9065" s="4">
        <f t="shared" si="282"/>
        <v>0.97312241561688628</v>
      </c>
      <c r="H9065" s="5">
        <v>4941</v>
      </c>
      <c r="I9065" s="5">
        <v>5564</v>
      </c>
      <c r="J9065" s="4">
        <f t="shared" si="283"/>
        <v>1.1260878364703502</v>
      </c>
      <c r="K9065" s="5">
        <v>8784</v>
      </c>
      <c r="L9065" s="4">
        <f>Tabla1[[#This Row],[CCRL (Ciudadanos que cumplen los requisitos de ley)]]/Tabla1[[#This Row],[ÓPTIMO REQUERIDO]]</f>
        <v>0.63342440801457189</v>
      </c>
    </row>
    <row r="9066" spans="1:12" x14ac:dyDescent="0.35">
      <c r="A9066" s="1">
        <v>9</v>
      </c>
      <c r="B9066" s="1">
        <v>17</v>
      </c>
      <c r="C9066" s="3">
        <v>45361</v>
      </c>
      <c r="D9066" s="5">
        <f>Tabla1[[#This Row],[REQUERIDOS (9 X CASILLA)]]/9</f>
        <v>563</v>
      </c>
      <c r="E9066" s="2">
        <v>45435</v>
      </c>
      <c r="F9066" s="5">
        <v>42821</v>
      </c>
      <c r="G9066" s="4">
        <f t="shared" si="282"/>
        <v>0.94246726092219657</v>
      </c>
      <c r="H9066" s="5">
        <v>5067</v>
      </c>
      <c r="I9066" s="5">
        <v>4374</v>
      </c>
      <c r="J9066" s="4">
        <f t="shared" si="283"/>
        <v>0.86323268206039072</v>
      </c>
      <c r="K9066" s="5">
        <v>8445</v>
      </c>
      <c r="L9066" s="4">
        <f>Tabla1[[#This Row],[CCRL (Ciudadanos que cumplen los requisitos de ley)]]/Tabla1[[#This Row],[ÓPTIMO REQUERIDO]]</f>
        <v>0.5179396092362345</v>
      </c>
    </row>
    <row r="9067" spans="1:12" x14ac:dyDescent="0.35">
      <c r="A9067" s="1">
        <v>9</v>
      </c>
      <c r="B9067" s="1">
        <v>18</v>
      </c>
      <c r="C9067" s="3">
        <v>45361</v>
      </c>
      <c r="D9067" s="5">
        <f>Tabla1[[#This Row],[REQUERIDOS (9 X CASILLA)]]/9</f>
        <v>628</v>
      </c>
      <c r="E9067" s="2">
        <v>48046</v>
      </c>
      <c r="F9067" s="5">
        <v>48046</v>
      </c>
      <c r="G9067" s="4">
        <f t="shared" si="282"/>
        <v>1</v>
      </c>
      <c r="H9067" s="5">
        <v>5652</v>
      </c>
      <c r="I9067" s="5">
        <v>7213</v>
      </c>
      <c r="J9067" s="4">
        <f t="shared" si="283"/>
        <v>1.2761854210898798</v>
      </c>
      <c r="K9067" s="5">
        <v>8792</v>
      </c>
      <c r="L9067" s="4">
        <f>Tabla1[[#This Row],[CCRL (Ciudadanos que cumplen los requisitos de ley)]]/Tabla1[[#This Row],[ÓPTIMO REQUERIDO]]</f>
        <v>0.82040491355777978</v>
      </c>
    </row>
    <row r="9068" spans="1:12" x14ac:dyDescent="0.35">
      <c r="A9068" s="1">
        <v>9</v>
      </c>
      <c r="B9068" s="1">
        <v>19</v>
      </c>
      <c r="C9068" s="3">
        <v>45361</v>
      </c>
      <c r="D9068" s="5">
        <f>Tabla1[[#This Row],[REQUERIDOS (9 X CASILLA)]]/9</f>
        <v>593</v>
      </c>
      <c r="E9068" s="2">
        <v>43011</v>
      </c>
      <c r="F9068" s="5">
        <v>42594</v>
      </c>
      <c r="G9068" s="4">
        <f t="shared" si="282"/>
        <v>0.9903048057473669</v>
      </c>
      <c r="H9068" s="5">
        <v>5337</v>
      </c>
      <c r="I9068" s="5">
        <v>5263</v>
      </c>
      <c r="J9068" s="4">
        <f t="shared" si="283"/>
        <v>0.98613453250890015</v>
      </c>
      <c r="K9068" s="5">
        <v>8895</v>
      </c>
      <c r="L9068" s="4">
        <f>Tabla1[[#This Row],[CCRL (Ciudadanos que cumplen los requisitos de ley)]]/Tabla1[[#This Row],[ÓPTIMO REQUERIDO]]</f>
        <v>0.59168071950534007</v>
      </c>
    </row>
    <row r="9069" spans="1:12" x14ac:dyDescent="0.35">
      <c r="A9069" s="1">
        <v>9</v>
      </c>
      <c r="B9069" s="1">
        <v>20</v>
      </c>
      <c r="C9069" s="3">
        <v>45361</v>
      </c>
      <c r="D9069" s="5">
        <f>Tabla1[[#This Row],[REQUERIDOS (9 X CASILLA)]]/9</f>
        <v>684</v>
      </c>
      <c r="E9069" s="2">
        <v>52111</v>
      </c>
      <c r="F9069" s="5">
        <v>51261</v>
      </c>
      <c r="G9069" s="4">
        <f t="shared" si="282"/>
        <v>0.98368866458137438</v>
      </c>
      <c r="H9069" s="5">
        <v>6156</v>
      </c>
      <c r="I9069" s="5">
        <v>7685</v>
      </c>
      <c r="J9069" s="4">
        <f t="shared" si="283"/>
        <v>1.2483755685510072</v>
      </c>
      <c r="K9069" s="5">
        <v>10260</v>
      </c>
      <c r="L9069" s="4">
        <f>Tabla1[[#This Row],[CCRL (Ciudadanos que cumplen los requisitos de ley)]]/Tabla1[[#This Row],[ÓPTIMO REQUERIDO]]</f>
        <v>0.74902534113060426</v>
      </c>
    </row>
    <row r="9070" spans="1:12" x14ac:dyDescent="0.35">
      <c r="A9070" s="1">
        <v>9</v>
      </c>
      <c r="B9070" s="1">
        <v>21</v>
      </c>
      <c r="C9070" s="3">
        <v>45361</v>
      </c>
      <c r="D9070" s="5">
        <f>Tabla1[[#This Row],[REQUERIDOS (9 X CASILLA)]]/9</f>
        <v>542</v>
      </c>
      <c r="E9070" s="2">
        <v>45438</v>
      </c>
      <c r="F9070" s="5">
        <v>43705</v>
      </c>
      <c r="G9070" s="4">
        <f t="shared" si="282"/>
        <v>0.96186011708261809</v>
      </c>
      <c r="H9070" s="5">
        <v>4878</v>
      </c>
      <c r="I9070" s="5">
        <v>5304</v>
      </c>
      <c r="J9070" s="4">
        <f t="shared" si="283"/>
        <v>1.087330873308733</v>
      </c>
      <c r="K9070" s="5">
        <v>7588</v>
      </c>
      <c r="L9070" s="4">
        <f>Tabla1[[#This Row],[CCRL (Ciudadanos que cumplen los requisitos de ley)]]/Tabla1[[#This Row],[ÓPTIMO REQUERIDO]]</f>
        <v>0.69899841855561418</v>
      </c>
    </row>
    <row r="9071" spans="1:12" x14ac:dyDescent="0.35">
      <c r="A9071" s="1">
        <v>9</v>
      </c>
      <c r="B9071" s="1">
        <v>22</v>
      </c>
      <c r="C9071" s="3">
        <v>45361</v>
      </c>
      <c r="D9071" s="5">
        <f>Tabla1[[#This Row],[REQUERIDOS (9 X CASILLA)]]/9</f>
        <v>489</v>
      </c>
      <c r="E9071" s="2">
        <v>39070</v>
      </c>
      <c r="F9071" s="5">
        <v>39070</v>
      </c>
      <c r="G9071" s="4">
        <f t="shared" si="282"/>
        <v>1</v>
      </c>
      <c r="H9071" s="5">
        <v>4401</v>
      </c>
      <c r="I9071" s="5">
        <v>7965</v>
      </c>
      <c r="J9071" s="4">
        <f t="shared" si="283"/>
        <v>1.8098159509202454</v>
      </c>
      <c r="K9071" s="5">
        <v>7335</v>
      </c>
      <c r="L9071" s="4">
        <f>Tabla1[[#This Row],[CCRL (Ciudadanos que cumplen los requisitos de ley)]]/Tabla1[[#This Row],[ÓPTIMO REQUERIDO]]</f>
        <v>1.0858895705521472</v>
      </c>
    </row>
    <row r="9072" spans="1:12" x14ac:dyDescent="0.35">
      <c r="A9072" s="1">
        <v>10</v>
      </c>
      <c r="B9072" s="1">
        <v>1</v>
      </c>
      <c r="C9072" s="3">
        <v>45361</v>
      </c>
      <c r="D9072" s="5">
        <f>Tabla1[[#This Row],[REQUERIDOS (9 X CASILLA)]]/9</f>
        <v>674</v>
      </c>
      <c r="E9072" s="2">
        <v>47943</v>
      </c>
      <c r="F9072" s="5">
        <v>43418</v>
      </c>
      <c r="G9072" s="4">
        <f t="shared" si="282"/>
        <v>0.9056170869574286</v>
      </c>
      <c r="H9072" s="5">
        <v>6066</v>
      </c>
      <c r="I9072" s="5">
        <v>8295</v>
      </c>
      <c r="J9072" s="4">
        <f t="shared" si="283"/>
        <v>1.367457962413452</v>
      </c>
      <c r="K9072" s="5">
        <v>8762</v>
      </c>
      <c r="L9072" s="4">
        <f>Tabla1[[#This Row],[CCRL (Ciudadanos que cumplen los requisitos de ley)]]/Tabla1[[#This Row],[ÓPTIMO REQUERIDO]]</f>
        <v>0.94670166628623598</v>
      </c>
    </row>
    <row r="9073" spans="1:12" x14ac:dyDescent="0.35">
      <c r="A9073" s="1">
        <v>10</v>
      </c>
      <c r="B9073" s="1">
        <v>2</v>
      </c>
      <c r="C9073" s="3">
        <v>45361</v>
      </c>
      <c r="D9073" s="5">
        <f>Tabla1[[#This Row],[REQUERIDOS (9 X CASILLA)]]/9</f>
        <v>645</v>
      </c>
      <c r="E9073" s="2">
        <v>46031</v>
      </c>
      <c r="F9073" s="5">
        <v>44541</v>
      </c>
      <c r="G9073" s="4">
        <f t="shared" si="282"/>
        <v>0.96763050987378074</v>
      </c>
      <c r="H9073" s="5">
        <v>5805</v>
      </c>
      <c r="I9073" s="5">
        <v>7486</v>
      </c>
      <c r="J9073" s="4">
        <f t="shared" si="283"/>
        <v>1.2895779500430664</v>
      </c>
      <c r="K9073" s="5">
        <v>9030</v>
      </c>
      <c r="L9073" s="4">
        <f>Tabla1[[#This Row],[CCRL (Ciudadanos que cumplen los requisitos de ley)]]/Tabla1[[#This Row],[ÓPTIMO REQUERIDO]]</f>
        <v>0.82901439645625696</v>
      </c>
    </row>
    <row r="9074" spans="1:12" x14ac:dyDescent="0.35">
      <c r="A9074" s="1">
        <v>10</v>
      </c>
      <c r="B9074" s="1">
        <v>3</v>
      </c>
      <c r="C9074" s="3">
        <v>45361</v>
      </c>
      <c r="D9074" s="5">
        <f>Tabla1[[#This Row],[REQUERIDOS (9 X CASILLA)]]/9</f>
        <v>710</v>
      </c>
      <c r="E9074" s="2">
        <v>49690</v>
      </c>
      <c r="F9074" s="5">
        <v>46566</v>
      </c>
      <c r="G9074" s="4">
        <f t="shared" si="282"/>
        <v>0.93713020728516805</v>
      </c>
      <c r="H9074" s="5">
        <v>6390</v>
      </c>
      <c r="I9074" s="5">
        <v>11380</v>
      </c>
      <c r="J9074" s="4">
        <f t="shared" si="283"/>
        <v>1.7809076682316118</v>
      </c>
      <c r="K9074" s="5">
        <v>9230</v>
      </c>
      <c r="L9074" s="4">
        <f>Tabla1[[#This Row],[CCRL (Ciudadanos que cumplen los requisitos de ley)]]/Tabla1[[#This Row],[ÓPTIMO REQUERIDO]]</f>
        <v>1.2329360780065006</v>
      </c>
    </row>
    <row r="9075" spans="1:12" x14ac:dyDescent="0.35">
      <c r="A9075" s="1">
        <v>10</v>
      </c>
      <c r="B9075" s="1">
        <v>4</v>
      </c>
      <c r="C9075" s="3">
        <v>45361</v>
      </c>
      <c r="D9075" s="5">
        <f>Tabla1[[#This Row],[REQUERIDOS (9 X CASILLA)]]/9</f>
        <v>589</v>
      </c>
      <c r="E9075" s="2">
        <v>45732</v>
      </c>
      <c r="F9075" s="5">
        <v>45441</v>
      </c>
      <c r="G9075" s="4">
        <f t="shared" si="282"/>
        <v>0.99363684072421932</v>
      </c>
      <c r="H9075" s="5">
        <v>5301</v>
      </c>
      <c r="I9075" s="5">
        <v>6315</v>
      </c>
      <c r="J9075" s="4">
        <f t="shared" si="283"/>
        <v>1.191284663271081</v>
      </c>
      <c r="K9075" s="5">
        <v>8835</v>
      </c>
      <c r="L9075" s="4">
        <f>Tabla1[[#This Row],[CCRL (Ciudadanos que cumplen los requisitos de ley)]]/Tabla1[[#This Row],[ÓPTIMO REQUERIDO]]</f>
        <v>0.71477079796264853</v>
      </c>
    </row>
    <row r="9076" spans="1:12" x14ac:dyDescent="0.35">
      <c r="A9076" s="1">
        <v>11</v>
      </c>
      <c r="B9076" s="1">
        <v>1</v>
      </c>
      <c r="C9076" s="3">
        <v>45361</v>
      </c>
      <c r="D9076" s="5">
        <f>Tabla1[[#This Row],[REQUERIDOS (9 X CASILLA)]]/9</f>
        <v>501</v>
      </c>
      <c r="E9076" s="2">
        <v>38542</v>
      </c>
      <c r="F9076" s="5">
        <v>31301</v>
      </c>
      <c r="G9076" s="4">
        <f t="shared" si="282"/>
        <v>0.81212703025271138</v>
      </c>
      <c r="H9076" s="5">
        <v>4509</v>
      </c>
      <c r="I9076" s="5">
        <v>4846</v>
      </c>
      <c r="J9076" s="4">
        <f t="shared" si="283"/>
        <v>1.0747394100687513</v>
      </c>
      <c r="K9076" s="5">
        <v>6513</v>
      </c>
      <c r="L9076" s="4">
        <f>Tabla1[[#This Row],[CCRL (Ciudadanos que cumplen los requisitos de ley)]]/Tabla1[[#This Row],[ÓPTIMO REQUERIDO]]</f>
        <v>0.74405036081682785</v>
      </c>
    </row>
    <row r="9077" spans="1:12" x14ac:dyDescent="0.35">
      <c r="A9077" s="1">
        <v>11</v>
      </c>
      <c r="B9077" s="1">
        <v>2</v>
      </c>
      <c r="C9077" s="3">
        <v>45361</v>
      </c>
      <c r="D9077" s="5">
        <f>Tabla1[[#This Row],[REQUERIDOS (9 X CASILLA)]]/9</f>
        <v>577</v>
      </c>
      <c r="E9077" s="2">
        <v>43855</v>
      </c>
      <c r="F9077" s="5">
        <v>35348</v>
      </c>
      <c r="G9077" s="4">
        <f t="shared" si="282"/>
        <v>0.80601983810283895</v>
      </c>
      <c r="H9077" s="5">
        <v>5193</v>
      </c>
      <c r="I9077" s="5">
        <v>5626</v>
      </c>
      <c r="J9077" s="4">
        <f t="shared" si="283"/>
        <v>1.0833814750625843</v>
      </c>
      <c r="K9077" s="5">
        <v>7501</v>
      </c>
      <c r="L9077" s="4">
        <f>Tabla1[[#This Row],[CCRL (Ciudadanos que cumplen los requisitos de ley)]]/Tabla1[[#This Row],[ÓPTIMO REQUERIDO]]</f>
        <v>0.75003332888948138</v>
      </c>
    </row>
    <row r="9078" spans="1:12" x14ac:dyDescent="0.35">
      <c r="A9078" s="1">
        <v>11</v>
      </c>
      <c r="B9078" s="1">
        <v>3</v>
      </c>
      <c r="C9078" s="3">
        <v>45361</v>
      </c>
      <c r="D9078" s="5">
        <f>Tabla1[[#This Row],[REQUERIDOS (9 X CASILLA)]]/9</f>
        <v>561</v>
      </c>
      <c r="E9078" s="2">
        <v>43186</v>
      </c>
      <c r="F9078" s="5">
        <v>41527</v>
      </c>
      <c r="G9078" s="4">
        <f t="shared" si="282"/>
        <v>0.96158477284305099</v>
      </c>
      <c r="H9078" s="5">
        <v>5049</v>
      </c>
      <c r="I9078" s="5">
        <v>3917</v>
      </c>
      <c r="J9078" s="4">
        <f t="shared" si="283"/>
        <v>0.77579718756189342</v>
      </c>
      <c r="K9078" s="5">
        <v>8415</v>
      </c>
      <c r="L9078" s="4">
        <f>Tabla1[[#This Row],[CCRL (Ciudadanos que cumplen los requisitos de ley)]]/Tabla1[[#This Row],[ÓPTIMO REQUERIDO]]</f>
        <v>0.46547831253713606</v>
      </c>
    </row>
    <row r="9079" spans="1:12" x14ac:dyDescent="0.35">
      <c r="A9079" s="1">
        <v>11</v>
      </c>
      <c r="B9079" s="1">
        <v>4</v>
      </c>
      <c r="C9079" s="3">
        <v>45361</v>
      </c>
      <c r="D9079" s="5">
        <f>Tabla1[[#This Row],[REQUERIDOS (9 X CASILLA)]]/9</f>
        <v>506</v>
      </c>
      <c r="E9079" s="2">
        <v>37920</v>
      </c>
      <c r="F9079" s="5">
        <v>29547</v>
      </c>
      <c r="G9079" s="4">
        <f t="shared" si="282"/>
        <v>0.77919303797468353</v>
      </c>
      <c r="H9079" s="5">
        <v>4554</v>
      </c>
      <c r="I9079" s="5">
        <v>4880</v>
      </c>
      <c r="J9079" s="4">
        <f t="shared" si="283"/>
        <v>1.0715854194115064</v>
      </c>
      <c r="K9079" s="5">
        <v>7084</v>
      </c>
      <c r="L9079" s="4">
        <f>Tabla1[[#This Row],[CCRL (Ciudadanos que cumplen los requisitos de ley)]]/Tabla1[[#This Row],[ÓPTIMO REQUERIDO]]</f>
        <v>0.68887634105025408</v>
      </c>
    </row>
    <row r="9080" spans="1:12" x14ac:dyDescent="0.35">
      <c r="A9080" s="1">
        <v>11</v>
      </c>
      <c r="B9080" s="1">
        <v>5</v>
      </c>
      <c r="C9080" s="3">
        <v>45361</v>
      </c>
      <c r="D9080" s="5">
        <f>Tabla1[[#This Row],[REQUERIDOS (9 X CASILLA)]]/9</f>
        <v>500</v>
      </c>
      <c r="E9080" s="2">
        <v>39420</v>
      </c>
      <c r="F9080" s="5">
        <v>39420</v>
      </c>
      <c r="G9080" s="4">
        <f t="shared" si="282"/>
        <v>1</v>
      </c>
      <c r="H9080" s="5">
        <v>4500</v>
      </c>
      <c r="I9080" s="5">
        <v>6885</v>
      </c>
      <c r="J9080" s="4">
        <f t="shared" si="283"/>
        <v>1.53</v>
      </c>
      <c r="K9080" s="5">
        <v>7000</v>
      </c>
      <c r="L9080" s="4">
        <f>Tabla1[[#This Row],[CCRL (Ciudadanos que cumplen los requisitos de ley)]]/Tabla1[[#This Row],[ÓPTIMO REQUERIDO]]</f>
        <v>0.98357142857142854</v>
      </c>
    </row>
    <row r="9081" spans="1:12" x14ac:dyDescent="0.35">
      <c r="A9081" s="1">
        <v>11</v>
      </c>
      <c r="B9081" s="1">
        <v>6</v>
      </c>
      <c r="C9081" s="3">
        <v>45361</v>
      </c>
      <c r="D9081" s="5">
        <f>Tabla1[[#This Row],[REQUERIDOS (9 X CASILLA)]]/9</f>
        <v>496</v>
      </c>
      <c r="E9081" s="2">
        <v>38652</v>
      </c>
      <c r="F9081" s="5">
        <v>38579</v>
      </c>
      <c r="G9081" s="4">
        <f t="shared" si="282"/>
        <v>0.99811135258201389</v>
      </c>
      <c r="H9081" s="5">
        <v>4464</v>
      </c>
      <c r="I9081" s="5">
        <v>6162</v>
      </c>
      <c r="J9081" s="4">
        <f t="shared" si="283"/>
        <v>1.3803763440860215</v>
      </c>
      <c r="K9081" s="5">
        <v>7440</v>
      </c>
      <c r="L9081" s="4">
        <f>Tabla1[[#This Row],[CCRL (Ciudadanos que cumplen los requisitos de ley)]]/Tabla1[[#This Row],[ÓPTIMO REQUERIDO]]</f>
        <v>0.82822580645161292</v>
      </c>
    </row>
    <row r="9082" spans="1:12" x14ac:dyDescent="0.35">
      <c r="A9082" s="1">
        <v>11</v>
      </c>
      <c r="B9082" s="1">
        <v>7</v>
      </c>
      <c r="C9082" s="3">
        <v>45361</v>
      </c>
      <c r="D9082" s="5">
        <f>Tabla1[[#This Row],[REQUERIDOS (9 X CASILLA)]]/9</f>
        <v>472</v>
      </c>
      <c r="E9082" s="2">
        <v>35570</v>
      </c>
      <c r="F9082" s="5">
        <v>30322</v>
      </c>
      <c r="G9082" s="4">
        <f t="shared" si="282"/>
        <v>0.85245993815012655</v>
      </c>
      <c r="H9082" s="5">
        <v>4248</v>
      </c>
      <c r="I9082" s="5">
        <v>4305</v>
      </c>
      <c r="J9082" s="4">
        <f t="shared" si="283"/>
        <v>1.0134180790960452</v>
      </c>
      <c r="K9082" s="5">
        <v>6136</v>
      </c>
      <c r="L9082" s="4">
        <f>Tabla1[[#This Row],[CCRL (Ciudadanos que cumplen los requisitos de ley)]]/Tabla1[[#This Row],[ÓPTIMO REQUERIDO]]</f>
        <v>0.70159713168187743</v>
      </c>
    </row>
    <row r="9083" spans="1:12" x14ac:dyDescent="0.35">
      <c r="A9083" s="1">
        <v>11</v>
      </c>
      <c r="B9083" s="1">
        <v>8</v>
      </c>
      <c r="C9083" s="3">
        <v>45361</v>
      </c>
      <c r="D9083" s="5">
        <f>Tabla1[[#This Row],[REQUERIDOS (9 X CASILLA)]]/9</f>
        <v>577</v>
      </c>
      <c r="E9083" s="2">
        <v>45742</v>
      </c>
      <c r="F9083" s="5">
        <v>42959</v>
      </c>
      <c r="G9083" s="4">
        <f t="shared" si="282"/>
        <v>0.93915876000174892</v>
      </c>
      <c r="H9083" s="5">
        <v>5193</v>
      </c>
      <c r="I9083" s="5">
        <v>5860</v>
      </c>
      <c r="J9083" s="4">
        <f t="shared" si="283"/>
        <v>1.1284421336414403</v>
      </c>
      <c r="K9083" s="5">
        <v>7501</v>
      </c>
      <c r="L9083" s="4">
        <f>Tabla1[[#This Row],[CCRL (Ciudadanos que cumplen los requisitos de ley)]]/Tabla1[[#This Row],[ÓPTIMO REQUERIDO]]</f>
        <v>0.78122916944407417</v>
      </c>
    </row>
    <row r="9084" spans="1:12" x14ac:dyDescent="0.35">
      <c r="A9084" s="1">
        <v>11</v>
      </c>
      <c r="B9084" s="1">
        <v>9</v>
      </c>
      <c r="C9084" s="3">
        <v>45361</v>
      </c>
      <c r="D9084" s="5">
        <f>Tabla1[[#This Row],[REQUERIDOS (9 X CASILLA)]]/9</f>
        <v>500</v>
      </c>
      <c r="E9084" s="2">
        <v>40654</v>
      </c>
      <c r="F9084" s="5">
        <v>39906</v>
      </c>
      <c r="G9084" s="4">
        <f t="shared" si="282"/>
        <v>0.98160082648693858</v>
      </c>
      <c r="H9084" s="5">
        <v>4500</v>
      </c>
      <c r="I9084" s="5">
        <v>5339</v>
      </c>
      <c r="J9084" s="4">
        <f t="shared" si="283"/>
        <v>1.1864444444444444</v>
      </c>
      <c r="K9084" s="5">
        <v>8000</v>
      </c>
      <c r="L9084" s="4">
        <f>Tabla1[[#This Row],[CCRL (Ciudadanos que cumplen los requisitos de ley)]]/Tabla1[[#This Row],[ÓPTIMO REQUERIDO]]</f>
        <v>0.66737500000000005</v>
      </c>
    </row>
    <row r="9085" spans="1:12" x14ac:dyDescent="0.35">
      <c r="A9085" s="1">
        <v>11</v>
      </c>
      <c r="B9085" s="1">
        <v>10</v>
      </c>
      <c r="C9085" s="3">
        <v>45361</v>
      </c>
      <c r="D9085" s="5">
        <f>Tabla1[[#This Row],[REQUERIDOS (9 X CASILLA)]]/9</f>
        <v>646</v>
      </c>
      <c r="E9085" s="2">
        <v>48260</v>
      </c>
      <c r="F9085" s="5">
        <v>44535</v>
      </c>
      <c r="G9085" s="4">
        <f t="shared" si="282"/>
        <v>0.9228139245752176</v>
      </c>
      <c r="H9085" s="5">
        <v>5814</v>
      </c>
      <c r="I9085" s="5">
        <v>7831</v>
      </c>
      <c r="J9085" s="4">
        <f t="shared" si="283"/>
        <v>1.3469212246302029</v>
      </c>
      <c r="K9085" s="5">
        <v>8398</v>
      </c>
      <c r="L9085" s="4">
        <f>Tabla1[[#This Row],[CCRL (Ciudadanos que cumplen los requisitos de ley)]]/Tabla1[[#This Row],[ÓPTIMO REQUERIDO]]</f>
        <v>0.93248392474398667</v>
      </c>
    </row>
    <row r="9086" spans="1:12" x14ac:dyDescent="0.35">
      <c r="A9086" s="1">
        <v>11</v>
      </c>
      <c r="B9086" s="1">
        <v>11</v>
      </c>
      <c r="C9086" s="3">
        <v>45361</v>
      </c>
      <c r="D9086" s="5">
        <f>Tabla1[[#This Row],[REQUERIDOS (9 X CASILLA)]]/9</f>
        <v>528</v>
      </c>
      <c r="E9086" s="2">
        <v>46422</v>
      </c>
      <c r="F9086" s="5">
        <v>42019</v>
      </c>
      <c r="G9086" s="4">
        <f t="shared" si="282"/>
        <v>0.90515272930937918</v>
      </c>
      <c r="H9086" s="5">
        <v>4752</v>
      </c>
      <c r="I9086" s="5">
        <v>7883</v>
      </c>
      <c r="J9086" s="4">
        <f t="shared" si="283"/>
        <v>1.6588804713804715</v>
      </c>
      <c r="K9086" s="5">
        <v>7392</v>
      </c>
      <c r="L9086" s="4">
        <f>Tabla1[[#This Row],[CCRL (Ciudadanos que cumplen los requisitos de ley)]]/Tabla1[[#This Row],[ÓPTIMO REQUERIDO]]</f>
        <v>1.0664231601731602</v>
      </c>
    </row>
    <row r="9087" spans="1:12" x14ac:dyDescent="0.35">
      <c r="A9087" s="1">
        <v>11</v>
      </c>
      <c r="B9087" s="1">
        <v>12</v>
      </c>
      <c r="C9087" s="3">
        <v>45361</v>
      </c>
      <c r="D9087" s="5">
        <f>Tabla1[[#This Row],[REQUERIDOS (9 X CASILLA)]]/9</f>
        <v>570</v>
      </c>
      <c r="E9087" s="2">
        <v>44221</v>
      </c>
      <c r="F9087" s="5">
        <v>35309</v>
      </c>
      <c r="G9087" s="4">
        <f t="shared" si="282"/>
        <v>0.79846679179575319</v>
      </c>
      <c r="H9087" s="5">
        <v>5130</v>
      </c>
      <c r="I9087" s="5">
        <v>6797</v>
      </c>
      <c r="J9087" s="4">
        <f t="shared" si="283"/>
        <v>1.3249512670565302</v>
      </c>
      <c r="K9087" s="5">
        <v>8550</v>
      </c>
      <c r="L9087" s="4">
        <f>Tabla1[[#This Row],[CCRL (Ciudadanos que cumplen los requisitos de ley)]]/Tabla1[[#This Row],[ÓPTIMO REQUERIDO]]</f>
        <v>0.79497076023391811</v>
      </c>
    </row>
    <row r="9088" spans="1:12" x14ac:dyDescent="0.35">
      <c r="A9088" s="1">
        <v>11</v>
      </c>
      <c r="B9088" s="1">
        <v>13</v>
      </c>
      <c r="C9088" s="3">
        <v>45361</v>
      </c>
      <c r="D9088" s="5">
        <f>Tabla1[[#This Row],[REQUERIDOS (9 X CASILLA)]]/9</f>
        <v>624</v>
      </c>
      <c r="E9088" s="2">
        <v>46504</v>
      </c>
      <c r="F9088" s="5">
        <v>46074</v>
      </c>
      <c r="G9088" s="4">
        <f t="shared" si="282"/>
        <v>0.99075348357130566</v>
      </c>
      <c r="H9088" s="5">
        <v>5616</v>
      </c>
      <c r="I9088" s="5">
        <v>7106</v>
      </c>
      <c r="J9088" s="4">
        <f t="shared" si="283"/>
        <v>1.2653133903133904</v>
      </c>
      <c r="K9088" s="5">
        <v>8112</v>
      </c>
      <c r="L9088" s="4">
        <f>Tabla1[[#This Row],[CCRL (Ciudadanos que cumplen los requisitos de ley)]]/Tabla1[[#This Row],[ÓPTIMO REQUERIDO]]</f>
        <v>0.87598619329388561</v>
      </c>
    </row>
    <row r="9089" spans="1:12" x14ac:dyDescent="0.35">
      <c r="A9089" s="1">
        <v>11</v>
      </c>
      <c r="B9089" s="1">
        <v>14</v>
      </c>
      <c r="C9089" s="3">
        <v>45361</v>
      </c>
      <c r="D9089" s="5">
        <f>Tabla1[[#This Row],[REQUERIDOS (9 X CASILLA)]]/9</f>
        <v>587</v>
      </c>
      <c r="E9089" s="2">
        <v>41961</v>
      </c>
      <c r="F9089" s="5">
        <v>41854</v>
      </c>
      <c r="G9089" s="4">
        <f t="shared" si="282"/>
        <v>0.99745001310740922</v>
      </c>
      <c r="H9089" s="5">
        <v>5283</v>
      </c>
      <c r="I9089" s="5">
        <v>7526</v>
      </c>
      <c r="J9089" s="4">
        <f t="shared" si="283"/>
        <v>1.4245693734620481</v>
      </c>
      <c r="K9089" s="5">
        <v>7631</v>
      </c>
      <c r="L9089" s="4">
        <f>Tabla1[[#This Row],[CCRL (Ciudadanos que cumplen los requisitos de ley)]]/Tabla1[[#This Row],[ÓPTIMO REQUERIDO]]</f>
        <v>0.98624033547372558</v>
      </c>
    </row>
    <row r="9090" spans="1:12" x14ac:dyDescent="0.35">
      <c r="A9090" s="1">
        <v>11</v>
      </c>
      <c r="B9090" s="1">
        <v>15</v>
      </c>
      <c r="C9090" s="3">
        <v>45361</v>
      </c>
      <c r="D9090" s="5">
        <f>Tabla1[[#This Row],[REQUERIDOS (9 X CASILLA)]]/9</f>
        <v>499</v>
      </c>
      <c r="E9090" s="2">
        <v>39317</v>
      </c>
      <c r="F9090" s="5">
        <v>39317</v>
      </c>
      <c r="G9090" s="4">
        <f t="shared" si="282"/>
        <v>1</v>
      </c>
      <c r="H9090" s="5">
        <v>4491</v>
      </c>
      <c r="I9090" s="5">
        <v>4283</v>
      </c>
      <c r="J9090" s="4">
        <f t="shared" si="283"/>
        <v>0.95368514807392568</v>
      </c>
      <c r="K9090" s="5">
        <v>6986</v>
      </c>
      <c r="L9090" s="4">
        <f>Tabla1[[#This Row],[CCRL (Ciudadanos que cumplen los requisitos de ley)]]/Tabla1[[#This Row],[ÓPTIMO REQUERIDO]]</f>
        <v>0.61308330947609502</v>
      </c>
    </row>
    <row r="9091" spans="1:12" x14ac:dyDescent="0.35">
      <c r="A9091" s="1">
        <v>12</v>
      </c>
      <c r="B9091" s="1">
        <v>1</v>
      </c>
      <c r="C9091" s="3">
        <v>45361</v>
      </c>
      <c r="D9091" s="5">
        <f>Tabla1[[#This Row],[REQUERIDOS (9 X CASILLA)]]/9</f>
        <v>830</v>
      </c>
      <c r="E9091" s="2">
        <v>53258</v>
      </c>
      <c r="F9091" s="5">
        <v>39575</v>
      </c>
      <c r="G9091" s="4">
        <f t="shared" ref="G9091:G9154" si="284">F9091/E9091</f>
        <v>0.74308085170303051</v>
      </c>
      <c r="H9091" s="5">
        <v>7470</v>
      </c>
      <c r="I9091" s="5">
        <v>8889</v>
      </c>
      <c r="J9091" s="4">
        <f t="shared" ref="J9091:J9154" si="285">I9091/H9091</f>
        <v>1.1899598393574298</v>
      </c>
      <c r="K9091" s="5">
        <v>9130</v>
      </c>
      <c r="L9091" s="4">
        <f>Tabla1[[#This Row],[CCRL (Ciudadanos que cumplen los requisitos de ley)]]/Tabla1[[#This Row],[ÓPTIMO REQUERIDO]]</f>
        <v>0.9736035049288061</v>
      </c>
    </row>
    <row r="9092" spans="1:12" x14ac:dyDescent="0.35">
      <c r="A9092" s="1">
        <v>12</v>
      </c>
      <c r="B9092" s="1">
        <v>2</v>
      </c>
      <c r="C9092" s="3">
        <v>45361</v>
      </c>
      <c r="D9092" s="5">
        <f>Tabla1[[#This Row],[REQUERIDOS (9 X CASILLA)]]/9</f>
        <v>477</v>
      </c>
      <c r="E9092" s="2">
        <v>37113</v>
      </c>
      <c r="F9092" s="5">
        <v>30604</v>
      </c>
      <c r="G9092" s="4">
        <f t="shared" si="284"/>
        <v>0.82461671112548163</v>
      </c>
      <c r="H9092" s="5">
        <v>4293</v>
      </c>
      <c r="I9092" s="5">
        <v>5028</v>
      </c>
      <c r="J9092" s="4">
        <f t="shared" si="285"/>
        <v>1.1712089447938505</v>
      </c>
      <c r="K9092" s="5">
        <v>6201</v>
      </c>
      <c r="L9092" s="4">
        <f>Tabla1[[#This Row],[CCRL (Ciudadanos que cumplen los requisitos de ley)]]/Tabla1[[#This Row],[ÓPTIMO REQUERIDO]]</f>
        <v>0.81083696178035802</v>
      </c>
    </row>
    <row r="9093" spans="1:12" x14ac:dyDescent="0.35">
      <c r="A9093" s="1">
        <v>12</v>
      </c>
      <c r="B9093" s="1">
        <v>3</v>
      </c>
      <c r="C9093" s="3">
        <v>45361</v>
      </c>
      <c r="D9093" s="5">
        <f>Tabla1[[#This Row],[REQUERIDOS (9 X CASILLA)]]/9</f>
        <v>657</v>
      </c>
      <c r="E9093" s="2">
        <v>45641</v>
      </c>
      <c r="F9093" s="5">
        <v>39933</v>
      </c>
      <c r="G9093" s="4">
        <f t="shared" si="284"/>
        <v>0.87493700839157773</v>
      </c>
      <c r="H9093" s="5">
        <v>5913</v>
      </c>
      <c r="I9093" s="5">
        <v>7666</v>
      </c>
      <c r="J9093" s="4">
        <f t="shared" si="285"/>
        <v>1.2964654151868764</v>
      </c>
      <c r="K9093" s="5">
        <v>7884</v>
      </c>
      <c r="L9093" s="4">
        <f>Tabla1[[#This Row],[CCRL (Ciudadanos que cumplen los requisitos de ley)]]/Tabla1[[#This Row],[ÓPTIMO REQUERIDO]]</f>
        <v>0.97234906139015731</v>
      </c>
    </row>
    <row r="9094" spans="1:12" x14ac:dyDescent="0.35">
      <c r="A9094" s="1">
        <v>12</v>
      </c>
      <c r="B9094" s="1">
        <v>4</v>
      </c>
      <c r="C9094" s="3">
        <v>45361</v>
      </c>
      <c r="D9094" s="5">
        <f>Tabla1[[#This Row],[REQUERIDOS (9 X CASILLA)]]/9</f>
        <v>554</v>
      </c>
      <c r="E9094" s="2">
        <v>40604</v>
      </c>
      <c r="F9094" s="5">
        <v>29384</v>
      </c>
      <c r="G9094" s="4">
        <f t="shared" si="284"/>
        <v>0.72367254457688901</v>
      </c>
      <c r="H9094" s="5">
        <v>4986</v>
      </c>
      <c r="I9094" s="5">
        <v>4001</v>
      </c>
      <c r="J9094" s="4">
        <f t="shared" si="285"/>
        <v>0.80244685118331327</v>
      </c>
      <c r="K9094" s="5">
        <v>7202</v>
      </c>
      <c r="L9094" s="4">
        <f>Tabla1[[#This Row],[CCRL (Ciudadanos que cumplen los requisitos de ley)]]/Tabla1[[#This Row],[ÓPTIMO REQUERIDO]]</f>
        <v>0.55554012774229378</v>
      </c>
    </row>
    <row r="9095" spans="1:12" x14ac:dyDescent="0.35">
      <c r="A9095" s="1">
        <v>12</v>
      </c>
      <c r="B9095" s="1">
        <v>5</v>
      </c>
      <c r="C9095" s="3">
        <v>45361</v>
      </c>
      <c r="D9095" s="5">
        <f>Tabla1[[#This Row],[REQUERIDOS (9 X CASILLA)]]/9</f>
        <v>644</v>
      </c>
      <c r="E9095" s="2">
        <v>44158</v>
      </c>
      <c r="F9095" s="5">
        <v>44158</v>
      </c>
      <c r="G9095" s="4">
        <f t="shared" si="284"/>
        <v>1</v>
      </c>
      <c r="H9095" s="5">
        <v>5796</v>
      </c>
      <c r="I9095" s="5">
        <v>7456</v>
      </c>
      <c r="J9095" s="4">
        <f t="shared" si="285"/>
        <v>1.2864044168391995</v>
      </c>
      <c r="K9095" s="5">
        <v>7084</v>
      </c>
      <c r="L9095" s="4">
        <f>Tabla1[[#This Row],[CCRL (Ciudadanos que cumplen los requisitos de ley)]]/Tabla1[[#This Row],[ÓPTIMO REQUERIDO]]</f>
        <v>1.0525127046866178</v>
      </c>
    </row>
    <row r="9096" spans="1:12" x14ac:dyDescent="0.35">
      <c r="A9096" s="1">
        <v>12</v>
      </c>
      <c r="B9096" s="1">
        <v>6</v>
      </c>
      <c r="C9096" s="3">
        <v>45361</v>
      </c>
      <c r="D9096" s="5">
        <f>Tabla1[[#This Row],[REQUERIDOS (9 X CASILLA)]]/9</f>
        <v>670</v>
      </c>
      <c r="E9096" s="2">
        <v>47782</v>
      </c>
      <c r="F9096" s="5">
        <v>43540</v>
      </c>
      <c r="G9096" s="4">
        <f t="shared" si="284"/>
        <v>0.91122179900380895</v>
      </c>
      <c r="H9096" s="5">
        <v>6030</v>
      </c>
      <c r="I9096" s="5">
        <v>9009</v>
      </c>
      <c r="J9096" s="4">
        <f t="shared" si="285"/>
        <v>1.4940298507462686</v>
      </c>
      <c r="K9096" s="5">
        <v>8040</v>
      </c>
      <c r="L9096" s="4">
        <f>Tabla1[[#This Row],[CCRL (Ciudadanos que cumplen los requisitos de ley)]]/Tabla1[[#This Row],[ÓPTIMO REQUERIDO]]</f>
        <v>1.1205223880597015</v>
      </c>
    </row>
    <row r="9097" spans="1:12" x14ac:dyDescent="0.35">
      <c r="A9097" s="1">
        <v>12</v>
      </c>
      <c r="B9097" s="1">
        <v>7</v>
      </c>
      <c r="C9097" s="3">
        <v>45361</v>
      </c>
      <c r="D9097" s="5">
        <f>Tabla1[[#This Row],[REQUERIDOS (9 X CASILLA)]]/9</f>
        <v>587</v>
      </c>
      <c r="E9097" s="2">
        <v>44451</v>
      </c>
      <c r="F9097" s="5">
        <v>38880</v>
      </c>
      <c r="G9097" s="4">
        <f t="shared" si="284"/>
        <v>0.87467098602956062</v>
      </c>
      <c r="H9097" s="5">
        <v>5283</v>
      </c>
      <c r="I9097" s="5">
        <v>7174</v>
      </c>
      <c r="J9097" s="4">
        <f t="shared" si="285"/>
        <v>1.3579405640734432</v>
      </c>
      <c r="K9097" s="5">
        <v>7044</v>
      </c>
      <c r="L9097" s="4">
        <f>Tabla1[[#This Row],[CCRL (Ciudadanos que cumplen los requisitos de ley)]]/Tabla1[[#This Row],[ÓPTIMO REQUERIDO]]</f>
        <v>1.0184554230550824</v>
      </c>
    </row>
    <row r="9098" spans="1:12" x14ac:dyDescent="0.35">
      <c r="A9098" s="1">
        <v>12</v>
      </c>
      <c r="B9098" s="1">
        <v>8</v>
      </c>
      <c r="C9098" s="3">
        <v>45361</v>
      </c>
      <c r="D9098" s="5">
        <f>Tabla1[[#This Row],[REQUERIDOS (9 X CASILLA)]]/9</f>
        <v>685</v>
      </c>
      <c r="E9098" s="2">
        <v>47522</v>
      </c>
      <c r="F9098" s="5">
        <v>38350</v>
      </c>
      <c r="G9098" s="4">
        <f t="shared" si="284"/>
        <v>0.80699465510710833</v>
      </c>
      <c r="H9098" s="5">
        <v>6165</v>
      </c>
      <c r="I9098" s="5">
        <v>9221</v>
      </c>
      <c r="J9098" s="4">
        <f t="shared" si="285"/>
        <v>1.4957015409570154</v>
      </c>
      <c r="K9098" s="5">
        <v>8220</v>
      </c>
      <c r="L9098" s="4">
        <f>Tabla1[[#This Row],[CCRL (Ciudadanos que cumplen los requisitos de ley)]]/Tabla1[[#This Row],[ÓPTIMO REQUERIDO]]</f>
        <v>1.1217761557177615</v>
      </c>
    </row>
    <row r="9099" spans="1:12" x14ac:dyDescent="0.35">
      <c r="A9099" s="1">
        <v>13</v>
      </c>
      <c r="B9099" s="1">
        <v>1</v>
      </c>
      <c r="C9099" s="3">
        <v>45361</v>
      </c>
      <c r="D9099" s="5">
        <f>Tabla1[[#This Row],[REQUERIDOS (9 X CASILLA)]]/9</f>
        <v>651</v>
      </c>
      <c r="E9099" s="2">
        <v>45004</v>
      </c>
      <c r="F9099" s="5">
        <v>45004</v>
      </c>
      <c r="G9099" s="4">
        <f t="shared" si="284"/>
        <v>1</v>
      </c>
      <c r="H9099" s="5">
        <v>5859</v>
      </c>
      <c r="I9099" s="5">
        <v>10189</v>
      </c>
      <c r="J9099" s="4">
        <f t="shared" si="285"/>
        <v>1.7390339648404165</v>
      </c>
      <c r="K9099" s="5">
        <v>7812</v>
      </c>
      <c r="L9099" s="4">
        <f>Tabla1[[#This Row],[CCRL (Ciudadanos que cumplen los requisitos de ley)]]/Tabla1[[#This Row],[ÓPTIMO REQUERIDO]]</f>
        <v>1.3042754736303124</v>
      </c>
    </row>
    <row r="9100" spans="1:12" x14ac:dyDescent="0.35">
      <c r="A9100" s="1">
        <v>13</v>
      </c>
      <c r="B9100" s="1">
        <v>2</v>
      </c>
      <c r="C9100" s="3">
        <v>45361</v>
      </c>
      <c r="D9100" s="5">
        <f>Tabla1[[#This Row],[REQUERIDOS (9 X CASILLA)]]/9</f>
        <v>709</v>
      </c>
      <c r="E9100" s="2">
        <v>49019</v>
      </c>
      <c r="F9100" s="5">
        <v>47258</v>
      </c>
      <c r="G9100" s="4">
        <f t="shared" si="284"/>
        <v>0.96407515453191617</v>
      </c>
      <c r="H9100" s="5">
        <v>6381</v>
      </c>
      <c r="I9100" s="5">
        <v>10804</v>
      </c>
      <c r="J9100" s="4">
        <f t="shared" si="285"/>
        <v>1.6931515436451967</v>
      </c>
      <c r="K9100" s="5">
        <v>8508</v>
      </c>
      <c r="L9100" s="4">
        <f>Tabla1[[#This Row],[CCRL (Ciudadanos que cumplen los requisitos de ley)]]/Tabla1[[#This Row],[ÓPTIMO REQUERIDO]]</f>
        <v>1.2698636577338975</v>
      </c>
    </row>
    <row r="9101" spans="1:12" x14ac:dyDescent="0.35">
      <c r="A9101" s="1">
        <v>13</v>
      </c>
      <c r="B9101" s="1">
        <v>3</v>
      </c>
      <c r="C9101" s="3">
        <v>45361</v>
      </c>
      <c r="D9101" s="5">
        <f>Tabla1[[#This Row],[REQUERIDOS (9 X CASILLA)]]/9</f>
        <v>597</v>
      </c>
      <c r="E9101" s="2">
        <v>43621</v>
      </c>
      <c r="F9101" s="5">
        <v>39672</v>
      </c>
      <c r="G9101" s="4">
        <f t="shared" si="284"/>
        <v>0.90947020930285871</v>
      </c>
      <c r="H9101" s="5">
        <v>5373</v>
      </c>
      <c r="I9101" s="5">
        <v>7462</v>
      </c>
      <c r="J9101" s="4">
        <f t="shared" si="285"/>
        <v>1.3887958310068862</v>
      </c>
      <c r="K9101" s="5">
        <v>7164</v>
      </c>
      <c r="L9101" s="4">
        <f>Tabla1[[#This Row],[CCRL (Ciudadanos que cumplen los requisitos de ley)]]/Tabla1[[#This Row],[ÓPTIMO REQUERIDO]]</f>
        <v>1.0415968732551648</v>
      </c>
    </row>
    <row r="9102" spans="1:12" x14ac:dyDescent="0.35">
      <c r="A9102" s="1">
        <v>13</v>
      </c>
      <c r="B9102" s="1">
        <v>4</v>
      </c>
      <c r="C9102" s="3">
        <v>45361</v>
      </c>
      <c r="D9102" s="5">
        <f>Tabla1[[#This Row],[REQUERIDOS (9 X CASILLA)]]/9</f>
        <v>552</v>
      </c>
      <c r="E9102" s="2">
        <v>42730</v>
      </c>
      <c r="F9102" s="5">
        <v>37180</v>
      </c>
      <c r="G9102" s="4">
        <f t="shared" si="284"/>
        <v>0.87011467353147676</v>
      </c>
      <c r="H9102" s="5">
        <v>4968</v>
      </c>
      <c r="I9102" s="5">
        <v>7160</v>
      </c>
      <c r="J9102" s="4">
        <f t="shared" si="285"/>
        <v>1.4412238325281803</v>
      </c>
      <c r="K9102" s="5">
        <v>7176</v>
      </c>
      <c r="L9102" s="4">
        <f>Tabla1[[#This Row],[CCRL (Ciudadanos que cumplen los requisitos de ley)]]/Tabla1[[#This Row],[ÓPTIMO REQUERIDO]]</f>
        <v>0.99777034559643252</v>
      </c>
    </row>
    <row r="9103" spans="1:12" x14ac:dyDescent="0.35">
      <c r="A9103" s="1">
        <v>13</v>
      </c>
      <c r="B9103" s="1">
        <v>5</v>
      </c>
      <c r="C9103" s="3">
        <v>45361</v>
      </c>
      <c r="D9103" s="5">
        <f>Tabla1[[#This Row],[REQUERIDOS (9 X CASILLA)]]/9</f>
        <v>596</v>
      </c>
      <c r="E9103" s="2">
        <v>46196</v>
      </c>
      <c r="F9103" s="5">
        <v>41053</v>
      </c>
      <c r="G9103" s="4">
        <f t="shared" si="284"/>
        <v>0.88867001471988916</v>
      </c>
      <c r="H9103" s="5">
        <v>5364</v>
      </c>
      <c r="I9103" s="5">
        <v>8369</v>
      </c>
      <c r="J9103" s="4">
        <f t="shared" si="285"/>
        <v>1.5602162565249813</v>
      </c>
      <c r="K9103" s="5">
        <v>7152</v>
      </c>
      <c r="L9103" s="4">
        <f>Tabla1[[#This Row],[CCRL (Ciudadanos que cumplen los requisitos de ley)]]/Tabla1[[#This Row],[ÓPTIMO REQUERIDO]]</f>
        <v>1.170162192393736</v>
      </c>
    </row>
    <row r="9104" spans="1:12" x14ac:dyDescent="0.35">
      <c r="A9104" s="1">
        <v>13</v>
      </c>
      <c r="B9104" s="1">
        <v>6</v>
      </c>
      <c r="C9104" s="3">
        <v>45361</v>
      </c>
      <c r="D9104" s="5">
        <f>Tabla1[[#This Row],[REQUERIDOS (9 X CASILLA)]]/9</f>
        <v>570</v>
      </c>
      <c r="E9104" s="2">
        <v>44202</v>
      </c>
      <c r="F9104" s="5">
        <v>43037</v>
      </c>
      <c r="G9104" s="4">
        <f t="shared" si="284"/>
        <v>0.97364372652821141</v>
      </c>
      <c r="H9104" s="5">
        <v>5130</v>
      </c>
      <c r="I9104" s="5">
        <v>6683</v>
      </c>
      <c r="J9104" s="4">
        <f t="shared" si="285"/>
        <v>1.3027290448343081</v>
      </c>
      <c r="K9104" s="5">
        <v>9120</v>
      </c>
      <c r="L9104" s="4">
        <f>Tabla1[[#This Row],[CCRL (Ciudadanos que cumplen los requisitos de ley)]]/Tabla1[[#This Row],[ÓPTIMO REQUERIDO]]</f>
        <v>0.73278508771929829</v>
      </c>
    </row>
    <row r="9105" spans="1:12" x14ac:dyDescent="0.35">
      <c r="A9105" s="1">
        <v>13</v>
      </c>
      <c r="B9105" s="1">
        <v>7</v>
      </c>
      <c r="C9105" s="3">
        <v>45361</v>
      </c>
      <c r="D9105" s="5">
        <f>Tabla1[[#This Row],[REQUERIDOS (9 X CASILLA)]]/9</f>
        <v>535</v>
      </c>
      <c r="E9105" s="2">
        <v>41542</v>
      </c>
      <c r="F9105" s="5">
        <v>39676</v>
      </c>
      <c r="G9105" s="4">
        <f t="shared" si="284"/>
        <v>0.95508160415964571</v>
      </c>
      <c r="H9105" s="5">
        <v>4815</v>
      </c>
      <c r="I9105" s="5">
        <v>6748</v>
      </c>
      <c r="J9105" s="4">
        <f t="shared" si="285"/>
        <v>1.4014537902388369</v>
      </c>
      <c r="K9105" s="5">
        <v>6955</v>
      </c>
      <c r="L9105" s="4">
        <f>Tabla1[[#This Row],[CCRL (Ciudadanos que cumplen los requisitos de ley)]]/Tabla1[[#This Row],[ÓPTIMO REQUERIDO]]</f>
        <v>0.97023723939611795</v>
      </c>
    </row>
    <row r="9106" spans="1:12" x14ac:dyDescent="0.35">
      <c r="A9106" s="1">
        <v>14</v>
      </c>
      <c r="B9106" s="1">
        <v>1</v>
      </c>
      <c r="C9106" s="3">
        <v>45361</v>
      </c>
      <c r="D9106" s="5">
        <f>Tabla1[[#This Row],[REQUERIDOS (9 X CASILLA)]]/9</f>
        <v>580</v>
      </c>
      <c r="E9106" s="2">
        <v>43711</v>
      </c>
      <c r="F9106" s="5">
        <v>28986</v>
      </c>
      <c r="G9106" s="4">
        <f t="shared" si="284"/>
        <v>0.66312827434741828</v>
      </c>
      <c r="H9106" s="5">
        <v>5220</v>
      </c>
      <c r="I9106" s="5">
        <v>4766</v>
      </c>
      <c r="J9106" s="4">
        <f t="shared" si="285"/>
        <v>0.91302681992337165</v>
      </c>
      <c r="K9106" s="5">
        <v>7540</v>
      </c>
      <c r="L9106" s="4">
        <f>Tabla1[[#This Row],[CCRL (Ciudadanos que cumplen los requisitos de ley)]]/Tabla1[[#This Row],[ÓPTIMO REQUERIDO]]</f>
        <v>0.63209549071618032</v>
      </c>
    </row>
    <row r="9107" spans="1:12" x14ac:dyDescent="0.35">
      <c r="A9107" s="1">
        <v>14</v>
      </c>
      <c r="B9107" s="1">
        <v>2</v>
      </c>
      <c r="C9107" s="3">
        <v>45361</v>
      </c>
      <c r="D9107" s="5">
        <f>Tabla1[[#This Row],[REQUERIDOS (9 X CASILLA)]]/9</f>
        <v>547</v>
      </c>
      <c r="E9107" s="2">
        <v>42792</v>
      </c>
      <c r="F9107" s="5">
        <v>38904</v>
      </c>
      <c r="G9107" s="4">
        <f t="shared" si="284"/>
        <v>0.90914189568143577</v>
      </c>
      <c r="H9107" s="5">
        <v>4923</v>
      </c>
      <c r="I9107" s="5">
        <v>6679</v>
      </c>
      <c r="J9107" s="4">
        <f t="shared" si="285"/>
        <v>1.3566930733292708</v>
      </c>
      <c r="K9107" s="5">
        <v>7111</v>
      </c>
      <c r="L9107" s="4">
        <f>Tabla1[[#This Row],[CCRL (Ciudadanos que cumplen los requisitos de ley)]]/Tabla1[[#This Row],[ÓPTIMO REQUERIDO]]</f>
        <v>0.93924905076641818</v>
      </c>
    </row>
    <row r="9108" spans="1:12" x14ac:dyDescent="0.35">
      <c r="A9108" s="1">
        <v>14</v>
      </c>
      <c r="B9108" s="1">
        <v>3</v>
      </c>
      <c r="C9108" s="3">
        <v>45361</v>
      </c>
      <c r="D9108" s="5">
        <f>Tabla1[[#This Row],[REQUERIDOS (9 X CASILLA)]]/9</f>
        <v>588</v>
      </c>
      <c r="E9108" s="2">
        <v>47758</v>
      </c>
      <c r="F9108" s="5">
        <v>42388</v>
      </c>
      <c r="G9108" s="4">
        <f t="shared" si="284"/>
        <v>0.88755810544830183</v>
      </c>
      <c r="H9108" s="5">
        <v>5292</v>
      </c>
      <c r="I9108" s="5">
        <v>4945</v>
      </c>
      <c r="J9108" s="4">
        <f t="shared" si="285"/>
        <v>0.9344293272864701</v>
      </c>
      <c r="K9108" s="5">
        <v>8232</v>
      </c>
      <c r="L9108" s="4">
        <f>Tabla1[[#This Row],[CCRL (Ciudadanos que cumplen los requisitos de ley)]]/Tabla1[[#This Row],[ÓPTIMO REQUERIDO]]</f>
        <v>0.60070456754130219</v>
      </c>
    </row>
    <row r="9109" spans="1:12" x14ac:dyDescent="0.35">
      <c r="A9109" s="1">
        <v>14</v>
      </c>
      <c r="B9109" s="1">
        <v>4</v>
      </c>
      <c r="C9109" s="3">
        <v>45361</v>
      </c>
      <c r="D9109" s="5">
        <f>Tabla1[[#This Row],[REQUERIDOS (9 X CASILLA)]]/9</f>
        <v>558</v>
      </c>
      <c r="E9109" s="2">
        <v>48398</v>
      </c>
      <c r="F9109" s="5">
        <v>45658</v>
      </c>
      <c r="G9109" s="4">
        <f t="shared" si="284"/>
        <v>0.94338609033431131</v>
      </c>
      <c r="H9109" s="5">
        <v>5022</v>
      </c>
      <c r="I9109" s="5">
        <v>4610</v>
      </c>
      <c r="J9109" s="4">
        <f t="shared" si="285"/>
        <v>0.9179609717244126</v>
      </c>
      <c r="K9109" s="5">
        <v>7812</v>
      </c>
      <c r="L9109" s="4">
        <f>Tabla1[[#This Row],[CCRL (Ciudadanos que cumplen los requisitos de ley)]]/Tabla1[[#This Row],[ÓPTIMO REQUERIDO]]</f>
        <v>0.59011776753712242</v>
      </c>
    </row>
    <row r="9110" spans="1:12" x14ac:dyDescent="0.35">
      <c r="A9110" s="1">
        <v>14</v>
      </c>
      <c r="B9110" s="1">
        <v>5</v>
      </c>
      <c r="C9110" s="3">
        <v>45361</v>
      </c>
      <c r="D9110" s="5">
        <f>Tabla1[[#This Row],[REQUERIDOS (9 X CASILLA)]]/9</f>
        <v>547</v>
      </c>
      <c r="E9110" s="2">
        <v>43553</v>
      </c>
      <c r="F9110" s="5">
        <v>40561</v>
      </c>
      <c r="G9110" s="4">
        <f t="shared" si="284"/>
        <v>0.93130209170436018</v>
      </c>
      <c r="H9110" s="5">
        <v>4923</v>
      </c>
      <c r="I9110" s="5">
        <v>5200</v>
      </c>
      <c r="J9110" s="4">
        <f t="shared" si="285"/>
        <v>1.0562665041641275</v>
      </c>
      <c r="K9110" s="5">
        <v>8752</v>
      </c>
      <c r="L9110" s="4">
        <f>Tabla1[[#This Row],[CCRL (Ciudadanos que cumplen los requisitos de ley)]]/Tabla1[[#This Row],[ÓPTIMO REQUERIDO]]</f>
        <v>0.59414990859232175</v>
      </c>
    </row>
    <row r="9111" spans="1:12" x14ac:dyDescent="0.35">
      <c r="A9111" s="1">
        <v>14</v>
      </c>
      <c r="B9111" s="1">
        <v>6</v>
      </c>
      <c r="C9111" s="3">
        <v>45361</v>
      </c>
      <c r="D9111" s="5">
        <f>Tabla1[[#This Row],[REQUERIDOS (9 X CASILLA)]]/9</f>
        <v>490</v>
      </c>
      <c r="E9111" s="2">
        <v>40192</v>
      </c>
      <c r="F9111" s="5">
        <v>39137</v>
      </c>
      <c r="G9111" s="4">
        <f t="shared" si="284"/>
        <v>0.97375099522292996</v>
      </c>
      <c r="H9111" s="5">
        <v>4410</v>
      </c>
      <c r="I9111" s="5">
        <v>3998</v>
      </c>
      <c r="J9111" s="4">
        <f t="shared" si="285"/>
        <v>0.90657596371882088</v>
      </c>
      <c r="K9111" s="5">
        <v>7350</v>
      </c>
      <c r="L9111" s="4">
        <f>Tabla1[[#This Row],[CCRL (Ciudadanos que cumplen los requisitos de ley)]]/Tabla1[[#This Row],[ÓPTIMO REQUERIDO]]</f>
        <v>0.54394557823129253</v>
      </c>
    </row>
    <row r="9112" spans="1:12" x14ac:dyDescent="0.35">
      <c r="A9112" s="1">
        <v>14</v>
      </c>
      <c r="B9112" s="1">
        <v>7</v>
      </c>
      <c r="C9112" s="3">
        <v>45361</v>
      </c>
      <c r="D9112" s="5">
        <f>Tabla1[[#This Row],[REQUERIDOS (9 X CASILLA)]]/9</f>
        <v>416</v>
      </c>
      <c r="E9112" s="2">
        <v>36058</v>
      </c>
      <c r="F9112" s="5">
        <v>35407</v>
      </c>
      <c r="G9112" s="4">
        <f t="shared" si="284"/>
        <v>0.98194575406289863</v>
      </c>
      <c r="H9112" s="5">
        <v>3744</v>
      </c>
      <c r="I9112" s="5">
        <v>4194</v>
      </c>
      <c r="J9112" s="4">
        <f t="shared" si="285"/>
        <v>1.1201923076923077</v>
      </c>
      <c r="K9112" s="5">
        <v>5824</v>
      </c>
      <c r="L9112" s="4">
        <f>Tabla1[[#This Row],[CCRL (Ciudadanos que cumplen los requisitos de ley)]]/Tabla1[[#This Row],[ÓPTIMO REQUERIDO]]</f>
        <v>0.72012362637362637</v>
      </c>
    </row>
    <row r="9113" spans="1:12" x14ac:dyDescent="0.35">
      <c r="A9113" s="1">
        <v>14</v>
      </c>
      <c r="B9113" s="1">
        <v>8</v>
      </c>
      <c r="C9113" s="3">
        <v>45361</v>
      </c>
      <c r="D9113" s="5">
        <f>Tabla1[[#This Row],[REQUERIDOS (9 X CASILLA)]]/9</f>
        <v>711</v>
      </c>
      <c r="E9113" s="2">
        <v>51650</v>
      </c>
      <c r="F9113" s="5">
        <v>48537</v>
      </c>
      <c r="G9113" s="4">
        <f t="shared" si="284"/>
        <v>0.93972894482090996</v>
      </c>
      <c r="H9113" s="5">
        <v>6399</v>
      </c>
      <c r="I9113" s="5">
        <v>5463</v>
      </c>
      <c r="J9113" s="4">
        <f t="shared" si="285"/>
        <v>0.85372714486638535</v>
      </c>
      <c r="K9113" s="5">
        <v>10665</v>
      </c>
      <c r="L9113" s="4">
        <f>Tabla1[[#This Row],[CCRL (Ciudadanos que cumplen los requisitos de ley)]]/Tabla1[[#This Row],[ÓPTIMO REQUERIDO]]</f>
        <v>0.51223628691983125</v>
      </c>
    </row>
    <row r="9114" spans="1:12" x14ac:dyDescent="0.35">
      <c r="A9114" s="1">
        <v>14</v>
      </c>
      <c r="B9114" s="1">
        <v>9</v>
      </c>
      <c r="C9114" s="3">
        <v>45361</v>
      </c>
      <c r="D9114" s="5">
        <f>Tabla1[[#This Row],[REQUERIDOS (9 X CASILLA)]]/9</f>
        <v>599</v>
      </c>
      <c r="E9114" s="2">
        <v>52298</v>
      </c>
      <c r="F9114" s="5">
        <v>51713</v>
      </c>
      <c r="G9114" s="4">
        <f t="shared" si="284"/>
        <v>0.98881410378981993</v>
      </c>
      <c r="H9114" s="5">
        <v>5391</v>
      </c>
      <c r="I9114" s="5">
        <v>8274</v>
      </c>
      <c r="J9114" s="4">
        <f t="shared" si="285"/>
        <v>1.5347801892042292</v>
      </c>
      <c r="K9114" s="5">
        <v>9584</v>
      </c>
      <c r="L9114" s="4">
        <f>Tabla1[[#This Row],[CCRL (Ciudadanos que cumplen los requisitos de ley)]]/Tabla1[[#This Row],[ÓPTIMO REQUERIDO]]</f>
        <v>0.86331385642737901</v>
      </c>
    </row>
    <row r="9115" spans="1:12" x14ac:dyDescent="0.35">
      <c r="A9115" s="1">
        <v>14</v>
      </c>
      <c r="B9115" s="1">
        <v>10</v>
      </c>
      <c r="C9115" s="3">
        <v>45361</v>
      </c>
      <c r="D9115" s="5">
        <f>Tabla1[[#This Row],[REQUERIDOS (9 X CASILLA)]]/9</f>
        <v>561</v>
      </c>
      <c r="E9115" s="2">
        <v>46819</v>
      </c>
      <c r="F9115" s="5">
        <v>46817</v>
      </c>
      <c r="G9115" s="4">
        <f t="shared" si="284"/>
        <v>0.99995728229992098</v>
      </c>
      <c r="H9115" s="5">
        <v>5049</v>
      </c>
      <c r="I9115" s="5">
        <v>5074</v>
      </c>
      <c r="J9115" s="4">
        <f t="shared" si="285"/>
        <v>1.0049514755397109</v>
      </c>
      <c r="K9115" s="5">
        <v>7854</v>
      </c>
      <c r="L9115" s="4">
        <f>Tabla1[[#This Row],[CCRL (Ciudadanos que cumplen los requisitos de ley)]]/Tabla1[[#This Row],[ÓPTIMO REQUERIDO]]</f>
        <v>0.64604023427552837</v>
      </c>
    </row>
    <row r="9116" spans="1:12" x14ac:dyDescent="0.35">
      <c r="A9116" s="1">
        <v>14</v>
      </c>
      <c r="B9116" s="1">
        <v>11</v>
      </c>
      <c r="C9116" s="3">
        <v>45361</v>
      </c>
      <c r="D9116" s="5">
        <f>Tabla1[[#This Row],[REQUERIDOS (9 X CASILLA)]]/9</f>
        <v>673</v>
      </c>
      <c r="E9116" s="2">
        <v>49778</v>
      </c>
      <c r="F9116" s="5">
        <v>49138</v>
      </c>
      <c r="G9116" s="4">
        <f t="shared" si="284"/>
        <v>0.98714291454056013</v>
      </c>
      <c r="H9116" s="5">
        <v>6057</v>
      </c>
      <c r="I9116" s="5">
        <v>4917</v>
      </c>
      <c r="J9116" s="4">
        <f t="shared" si="285"/>
        <v>0.81178801386825161</v>
      </c>
      <c r="K9116" s="5">
        <v>10095</v>
      </c>
      <c r="L9116" s="4">
        <f>Tabla1[[#This Row],[CCRL (Ciudadanos que cumplen los requisitos de ley)]]/Tabla1[[#This Row],[ÓPTIMO REQUERIDO]]</f>
        <v>0.48707280832095096</v>
      </c>
    </row>
    <row r="9117" spans="1:12" x14ac:dyDescent="0.35">
      <c r="A9117" s="1">
        <v>14</v>
      </c>
      <c r="B9117" s="1">
        <v>12</v>
      </c>
      <c r="C9117" s="3">
        <v>45361</v>
      </c>
      <c r="D9117" s="5">
        <f>Tabla1[[#This Row],[REQUERIDOS (9 X CASILLA)]]/9</f>
        <v>485</v>
      </c>
      <c r="E9117" s="2">
        <v>40036</v>
      </c>
      <c r="F9117" s="5">
        <v>39705</v>
      </c>
      <c r="G9117" s="4">
        <f t="shared" si="284"/>
        <v>0.99173244080327705</v>
      </c>
      <c r="H9117" s="5">
        <v>4365</v>
      </c>
      <c r="I9117" s="5">
        <v>4580</v>
      </c>
      <c r="J9117" s="4">
        <f t="shared" si="285"/>
        <v>1.0492554410080184</v>
      </c>
      <c r="K9117" s="5">
        <v>7275</v>
      </c>
      <c r="L9117" s="4">
        <f>Tabla1[[#This Row],[CCRL (Ciudadanos que cumplen los requisitos de ley)]]/Tabla1[[#This Row],[ÓPTIMO REQUERIDO]]</f>
        <v>0.62955326460481098</v>
      </c>
    </row>
    <row r="9118" spans="1:12" x14ac:dyDescent="0.35">
      <c r="A9118" s="1">
        <v>14</v>
      </c>
      <c r="B9118" s="1">
        <v>13</v>
      </c>
      <c r="C9118" s="3">
        <v>45361</v>
      </c>
      <c r="D9118" s="5">
        <f>Tabla1[[#This Row],[REQUERIDOS (9 X CASILLA)]]/9</f>
        <v>512</v>
      </c>
      <c r="E9118" s="2">
        <v>41651</v>
      </c>
      <c r="F9118" s="5">
        <v>36959</v>
      </c>
      <c r="G9118" s="4">
        <f t="shared" si="284"/>
        <v>0.88734964346594325</v>
      </c>
      <c r="H9118" s="5">
        <v>4608</v>
      </c>
      <c r="I9118" s="5">
        <v>4942</v>
      </c>
      <c r="J9118" s="4">
        <f t="shared" si="285"/>
        <v>1.0724826388888888</v>
      </c>
      <c r="K9118" s="5">
        <v>7680</v>
      </c>
      <c r="L9118" s="4">
        <f>Tabla1[[#This Row],[CCRL (Ciudadanos que cumplen los requisitos de ley)]]/Tabla1[[#This Row],[ÓPTIMO REQUERIDO]]</f>
        <v>0.64348958333333328</v>
      </c>
    </row>
    <row r="9119" spans="1:12" x14ac:dyDescent="0.35">
      <c r="A9119" s="1">
        <v>14</v>
      </c>
      <c r="B9119" s="1">
        <v>14</v>
      </c>
      <c r="C9119" s="3">
        <v>45361</v>
      </c>
      <c r="D9119" s="5">
        <f>Tabla1[[#This Row],[REQUERIDOS (9 X CASILLA)]]/9</f>
        <v>388</v>
      </c>
      <c r="E9119" s="2">
        <v>32654</v>
      </c>
      <c r="F9119" s="5">
        <v>30814</v>
      </c>
      <c r="G9119" s="4">
        <f t="shared" si="284"/>
        <v>0.94365162001592451</v>
      </c>
      <c r="H9119" s="5">
        <v>3492</v>
      </c>
      <c r="I9119" s="5">
        <v>4247</v>
      </c>
      <c r="J9119" s="4">
        <f t="shared" si="285"/>
        <v>1.2162084765177548</v>
      </c>
      <c r="K9119" s="5">
        <v>6596</v>
      </c>
      <c r="L9119" s="4">
        <f>Tabla1[[#This Row],[CCRL (Ciudadanos que cumplen los requisitos de ley)]]/Tabla1[[#This Row],[ÓPTIMO REQUERIDO]]</f>
        <v>0.64387507580351733</v>
      </c>
    </row>
    <row r="9120" spans="1:12" x14ac:dyDescent="0.35">
      <c r="A9120" s="1">
        <v>14</v>
      </c>
      <c r="B9120" s="1">
        <v>15</v>
      </c>
      <c r="C9120" s="3">
        <v>45361</v>
      </c>
      <c r="D9120" s="5">
        <f>Tabla1[[#This Row],[REQUERIDOS (9 X CASILLA)]]/9</f>
        <v>580</v>
      </c>
      <c r="E9120" s="2">
        <v>44847</v>
      </c>
      <c r="F9120" s="5">
        <v>30809</v>
      </c>
      <c r="G9120" s="4">
        <f t="shared" si="284"/>
        <v>0.68698017704640224</v>
      </c>
      <c r="H9120" s="5">
        <v>5220</v>
      </c>
      <c r="I9120" s="5">
        <v>3151</v>
      </c>
      <c r="J9120" s="4">
        <f t="shared" si="285"/>
        <v>0.60363984674329507</v>
      </c>
      <c r="K9120" s="5">
        <v>8700</v>
      </c>
      <c r="L9120" s="4">
        <f>Tabla1[[#This Row],[CCRL (Ciudadanos que cumplen los requisitos de ley)]]/Tabla1[[#This Row],[ÓPTIMO REQUERIDO]]</f>
        <v>0.362183908045977</v>
      </c>
    </row>
    <row r="9121" spans="1:12" x14ac:dyDescent="0.35">
      <c r="A9121" s="1">
        <v>14</v>
      </c>
      <c r="B9121" s="1">
        <v>16</v>
      </c>
      <c r="C9121" s="3">
        <v>45361</v>
      </c>
      <c r="D9121" s="5">
        <f>Tabla1[[#This Row],[REQUERIDOS (9 X CASILLA)]]/9</f>
        <v>501</v>
      </c>
      <c r="E9121" s="2">
        <v>42217</v>
      </c>
      <c r="F9121" s="5">
        <v>42215</v>
      </c>
      <c r="G9121" s="4">
        <f t="shared" si="284"/>
        <v>0.99995262571949683</v>
      </c>
      <c r="H9121" s="5">
        <v>4509</v>
      </c>
      <c r="I9121" s="5">
        <v>5463</v>
      </c>
      <c r="J9121" s="4">
        <f t="shared" si="285"/>
        <v>1.2115768463073853</v>
      </c>
      <c r="K9121" s="5">
        <v>7515</v>
      </c>
      <c r="L9121" s="4">
        <f>Tabla1[[#This Row],[CCRL (Ciudadanos que cumplen los requisitos de ley)]]/Tabla1[[#This Row],[ÓPTIMO REQUERIDO]]</f>
        <v>0.72694610778443114</v>
      </c>
    </row>
    <row r="9122" spans="1:12" x14ac:dyDescent="0.35">
      <c r="A9122" s="1">
        <v>14</v>
      </c>
      <c r="B9122" s="1">
        <v>17</v>
      </c>
      <c r="C9122" s="3">
        <v>45361</v>
      </c>
      <c r="D9122" s="5">
        <f>Tabla1[[#This Row],[REQUERIDOS (9 X CASILLA)]]/9</f>
        <v>504</v>
      </c>
      <c r="E9122" s="2">
        <v>40357</v>
      </c>
      <c r="F9122" s="5">
        <v>38045</v>
      </c>
      <c r="G9122" s="4">
        <f t="shared" si="284"/>
        <v>0.94271130163292616</v>
      </c>
      <c r="H9122" s="5">
        <v>4536</v>
      </c>
      <c r="I9122" s="5">
        <v>4695</v>
      </c>
      <c r="J9122" s="4">
        <f t="shared" si="285"/>
        <v>1.03505291005291</v>
      </c>
      <c r="K9122" s="5">
        <v>7056</v>
      </c>
      <c r="L9122" s="4">
        <f>Tabla1[[#This Row],[CCRL (Ciudadanos que cumplen los requisitos de ley)]]/Tabla1[[#This Row],[ÓPTIMO REQUERIDO]]</f>
        <v>0.66539115646258506</v>
      </c>
    </row>
    <row r="9123" spans="1:12" x14ac:dyDescent="0.35">
      <c r="A9123" s="1">
        <v>14</v>
      </c>
      <c r="B9123" s="1">
        <v>18</v>
      </c>
      <c r="C9123" s="3">
        <v>45361</v>
      </c>
      <c r="D9123" s="5">
        <f>Tabla1[[#This Row],[REQUERIDOS (9 X CASILLA)]]/9</f>
        <v>609</v>
      </c>
      <c r="E9123" s="2">
        <v>45349</v>
      </c>
      <c r="F9123" s="5">
        <v>38519</v>
      </c>
      <c r="G9123" s="4">
        <f t="shared" si="284"/>
        <v>0.84939028424000529</v>
      </c>
      <c r="H9123" s="5">
        <v>5481</v>
      </c>
      <c r="I9123" s="5">
        <v>6463</v>
      </c>
      <c r="J9123" s="4">
        <f t="shared" si="285"/>
        <v>1.1791643860609378</v>
      </c>
      <c r="K9123" s="5">
        <v>8526</v>
      </c>
      <c r="L9123" s="4">
        <f>Tabla1[[#This Row],[CCRL (Ciudadanos que cumplen los requisitos de ley)]]/Tabla1[[#This Row],[ÓPTIMO REQUERIDO]]</f>
        <v>0.75803424818203147</v>
      </c>
    </row>
    <row r="9124" spans="1:12" x14ac:dyDescent="0.35">
      <c r="A9124" s="1">
        <v>14</v>
      </c>
      <c r="B9124" s="1">
        <v>19</v>
      </c>
      <c r="C9124" s="3">
        <v>45361</v>
      </c>
      <c r="D9124" s="5">
        <f>Tabla1[[#This Row],[REQUERIDOS (9 X CASILLA)]]/9</f>
        <v>630</v>
      </c>
      <c r="E9124" s="2">
        <v>46189</v>
      </c>
      <c r="F9124" s="5">
        <v>39569</v>
      </c>
      <c r="G9124" s="4">
        <f t="shared" si="284"/>
        <v>0.85667583190803009</v>
      </c>
      <c r="H9124" s="5">
        <v>5670</v>
      </c>
      <c r="I9124" s="5">
        <v>5175</v>
      </c>
      <c r="J9124" s="4">
        <f t="shared" si="285"/>
        <v>0.91269841269841268</v>
      </c>
      <c r="K9124" s="5">
        <v>8190</v>
      </c>
      <c r="L9124" s="4">
        <f>Tabla1[[#This Row],[CCRL (Ciudadanos que cumplen los requisitos de ley)]]/Tabla1[[#This Row],[ÓPTIMO REQUERIDO]]</f>
        <v>0.63186813186813184</v>
      </c>
    </row>
    <row r="9125" spans="1:12" x14ac:dyDescent="0.35">
      <c r="A9125" s="1">
        <v>14</v>
      </c>
      <c r="B9125" s="1">
        <v>20</v>
      </c>
      <c r="C9125" s="3">
        <v>45361</v>
      </c>
      <c r="D9125" s="5">
        <f>Tabla1[[#This Row],[REQUERIDOS (9 X CASILLA)]]/9</f>
        <v>384</v>
      </c>
      <c r="E9125" s="2">
        <v>32948</v>
      </c>
      <c r="F9125" s="5">
        <v>32453</v>
      </c>
      <c r="G9125" s="4">
        <f t="shared" si="284"/>
        <v>0.98497632633240262</v>
      </c>
      <c r="H9125" s="5">
        <v>3456</v>
      </c>
      <c r="I9125" s="5">
        <v>3271</v>
      </c>
      <c r="J9125" s="4">
        <f t="shared" si="285"/>
        <v>0.94646990740740744</v>
      </c>
      <c r="K9125" s="5">
        <v>6144</v>
      </c>
      <c r="L9125" s="4">
        <f>Tabla1[[#This Row],[CCRL (Ciudadanos que cumplen los requisitos de ley)]]/Tabla1[[#This Row],[ÓPTIMO REQUERIDO]]</f>
        <v>0.53238932291666663</v>
      </c>
    </row>
    <row r="9126" spans="1:12" x14ac:dyDescent="0.35">
      <c r="A9126" s="1">
        <v>15</v>
      </c>
      <c r="B9126" s="1">
        <v>1</v>
      </c>
      <c r="C9126" s="3">
        <v>45361</v>
      </c>
      <c r="D9126" s="5">
        <f>Tabla1[[#This Row],[REQUERIDOS (9 X CASILLA)]]/9</f>
        <v>595</v>
      </c>
      <c r="E9126" s="2">
        <v>45013</v>
      </c>
      <c r="F9126" s="5">
        <v>44450</v>
      </c>
      <c r="G9126" s="4">
        <f t="shared" si="284"/>
        <v>0.9874925021660409</v>
      </c>
      <c r="H9126" s="5">
        <v>5355</v>
      </c>
      <c r="I9126" s="5">
        <v>11332</v>
      </c>
      <c r="J9126" s="4">
        <f t="shared" si="285"/>
        <v>2.1161531279178338</v>
      </c>
      <c r="K9126" s="5">
        <v>7735</v>
      </c>
      <c r="L9126" s="4">
        <f>Tabla1[[#This Row],[CCRL (Ciudadanos que cumplen los requisitos de ley)]]/Tabla1[[#This Row],[ÓPTIMO REQUERIDO]]</f>
        <v>1.4650290885585002</v>
      </c>
    </row>
    <row r="9127" spans="1:12" x14ac:dyDescent="0.35">
      <c r="A9127" s="1">
        <v>15</v>
      </c>
      <c r="B9127" s="1">
        <v>2</v>
      </c>
      <c r="C9127" s="3">
        <v>45361</v>
      </c>
      <c r="D9127" s="5">
        <f>Tabla1[[#This Row],[REQUERIDOS (9 X CASILLA)]]/9</f>
        <v>433</v>
      </c>
      <c r="E9127" s="2">
        <v>36782</v>
      </c>
      <c r="F9127" s="5">
        <v>36778</v>
      </c>
      <c r="G9127" s="4">
        <f t="shared" si="284"/>
        <v>0.99989125115545652</v>
      </c>
      <c r="H9127" s="5">
        <v>3897</v>
      </c>
      <c r="I9127" s="5">
        <v>7601</v>
      </c>
      <c r="J9127" s="4">
        <f t="shared" si="285"/>
        <v>1.9504747241467795</v>
      </c>
      <c r="K9127" s="5">
        <v>6928</v>
      </c>
      <c r="L9127" s="4">
        <f>Tabla1[[#This Row],[CCRL (Ciudadanos que cumplen los requisitos de ley)]]/Tabla1[[#This Row],[ÓPTIMO REQUERIDO]]</f>
        <v>1.0971420323325636</v>
      </c>
    </row>
    <row r="9128" spans="1:12" x14ac:dyDescent="0.35">
      <c r="A9128" s="1">
        <v>15</v>
      </c>
      <c r="B9128" s="1">
        <v>3</v>
      </c>
      <c r="C9128" s="3">
        <v>45361</v>
      </c>
      <c r="D9128" s="5">
        <f>Tabla1[[#This Row],[REQUERIDOS (9 X CASILLA)]]/9</f>
        <v>515</v>
      </c>
      <c r="E9128" s="2">
        <v>40953</v>
      </c>
      <c r="F9128" s="5">
        <v>40948</v>
      </c>
      <c r="G9128" s="4">
        <f t="shared" si="284"/>
        <v>0.99987790882230854</v>
      </c>
      <c r="H9128" s="5">
        <v>4635</v>
      </c>
      <c r="I9128" s="5">
        <v>12805</v>
      </c>
      <c r="J9128" s="4">
        <f t="shared" si="285"/>
        <v>2.7626752966558792</v>
      </c>
      <c r="K9128" s="5">
        <v>6180</v>
      </c>
      <c r="L9128" s="4">
        <f>Tabla1[[#This Row],[CCRL (Ciudadanos que cumplen los requisitos de ley)]]/Tabla1[[#This Row],[ÓPTIMO REQUERIDO]]</f>
        <v>2.0720064724919092</v>
      </c>
    </row>
    <row r="9129" spans="1:12" x14ac:dyDescent="0.35">
      <c r="A9129" s="1">
        <v>15</v>
      </c>
      <c r="B9129" s="1">
        <v>4</v>
      </c>
      <c r="C9129" s="3">
        <v>45361</v>
      </c>
      <c r="D9129" s="5">
        <f>Tabla1[[#This Row],[REQUERIDOS (9 X CASILLA)]]/9</f>
        <v>478</v>
      </c>
      <c r="E9129" s="2">
        <v>40300</v>
      </c>
      <c r="F9129" s="5">
        <v>40300</v>
      </c>
      <c r="G9129" s="4">
        <f t="shared" si="284"/>
        <v>1</v>
      </c>
      <c r="H9129" s="5">
        <v>4302</v>
      </c>
      <c r="I9129" s="5">
        <v>7968</v>
      </c>
      <c r="J9129" s="4">
        <f t="shared" si="285"/>
        <v>1.8521617852161785</v>
      </c>
      <c r="K9129" s="5">
        <v>7170</v>
      </c>
      <c r="L9129" s="4">
        <f>Tabla1[[#This Row],[CCRL (Ciudadanos que cumplen los requisitos de ley)]]/Tabla1[[#This Row],[ÓPTIMO REQUERIDO]]</f>
        <v>1.1112970711297072</v>
      </c>
    </row>
    <row r="9130" spans="1:12" x14ac:dyDescent="0.35">
      <c r="A9130" s="1">
        <v>15</v>
      </c>
      <c r="B9130" s="1">
        <v>5</v>
      </c>
      <c r="C9130" s="3">
        <v>45361</v>
      </c>
      <c r="D9130" s="5">
        <f>Tabla1[[#This Row],[REQUERIDOS (9 X CASILLA)]]/9</f>
        <v>441</v>
      </c>
      <c r="E9130" s="2">
        <v>37586</v>
      </c>
      <c r="F9130" s="5">
        <v>37295</v>
      </c>
      <c r="G9130" s="4">
        <f t="shared" si="284"/>
        <v>0.99225775554727824</v>
      </c>
      <c r="H9130" s="5">
        <v>3969</v>
      </c>
      <c r="I9130" s="5">
        <v>9241</v>
      </c>
      <c r="J9130" s="4">
        <f t="shared" si="285"/>
        <v>2.3282942806752329</v>
      </c>
      <c r="K9130" s="5">
        <v>6615</v>
      </c>
      <c r="L9130" s="4">
        <f>Tabla1[[#This Row],[CCRL (Ciudadanos que cumplen los requisitos de ley)]]/Tabla1[[#This Row],[ÓPTIMO REQUERIDO]]</f>
        <v>1.3969765684051398</v>
      </c>
    </row>
    <row r="9131" spans="1:12" x14ac:dyDescent="0.35">
      <c r="A9131" s="1">
        <v>15</v>
      </c>
      <c r="B9131" s="1">
        <v>6</v>
      </c>
      <c r="C9131" s="3">
        <v>45361</v>
      </c>
      <c r="D9131" s="5">
        <f>Tabla1[[#This Row],[REQUERIDOS (9 X CASILLA)]]/9</f>
        <v>553</v>
      </c>
      <c r="E9131" s="2">
        <v>45760</v>
      </c>
      <c r="F9131" s="5">
        <v>45270</v>
      </c>
      <c r="G9131" s="4">
        <f t="shared" si="284"/>
        <v>0.98929195804195802</v>
      </c>
      <c r="H9131" s="5">
        <v>4977</v>
      </c>
      <c r="I9131" s="5">
        <v>9579</v>
      </c>
      <c r="J9131" s="4">
        <f t="shared" si="285"/>
        <v>1.9246534056660638</v>
      </c>
      <c r="K9131" s="5">
        <v>8848</v>
      </c>
      <c r="L9131" s="4">
        <f>Tabla1[[#This Row],[CCRL (Ciudadanos que cumplen los requisitos de ley)]]/Tabla1[[#This Row],[ÓPTIMO REQUERIDO]]</f>
        <v>1.082617540687161</v>
      </c>
    </row>
    <row r="9132" spans="1:12" x14ac:dyDescent="0.35">
      <c r="A9132" s="1">
        <v>15</v>
      </c>
      <c r="B9132" s="1">
        <v>7</v>
      </c>
      <c r="C9132" s="3">
        <v>45361</v>
      </c>
      <c r="D9132" s="5">
        <f>Tabla1[[#This Row],[REQUERIDOS (9 X CASILLA)]]/9</f>
        <v>580</v>
      </c>
      <c r="E9132" s="2">
        <v>47234</v>
      </c>
      <c r="F9132" s="5">
        <v>46698</v>
      </c>
      <c r="G9132" s="4">
        <f t="shared" si="284"/>
        <v>0.98865224202904689</v>
      </c>
      <c r="H9132" s="5">
        <v>5220</v>
      </c>
      <c r="I9132" s="5">
        <v>10307</v>
      </c>
      <c r="J9132" s="4">
        <f t="shared" si="285"/>
        <v>1.9745210727969349</v>
      </c>
      <c r="K9132" s="5">
        <v>8120</v>
      </c>
      <c r="L9132" s="4">
        <f>Tabla1[[#This Row],[CCRL (Ciudadanos que cumplen los requisitos de ley)]]/Tabla1[[#This Row],[ÓPTIMO REQUERIDO]]</f>
        <v>1.2693349753694581</v>
      </c>
    </row>
    <row r="9133" spans="1:12" x14ac:dyDescent="0.35">
      <c r="A9133" s="1">
        <v>15</v>
      </c>
      <c r="B9133" s="1">
        <v>8</v>
      </c>
      <c r="C9133" s="3">
        <v>45361</v>
      </c>
      <c r="D9133" s="5">
        <f>Tabla1[[#This Row],[REQUERIDOS (9 X CASILLA)]]/9</f>
        <v>549</v>
      </c>
      <c r="E9133" s="2">
        <v>44419</v>
      </c>
      <c r="F9133" s="5">
        <v>44416</v>
      </c>
      <c r="G9133" s="4">
        <f t="shared" si="284"/>
        <v>0.99993246133411373</v>
      </c>
      <c r="H9133" s="5">
        <v>4941</v>
      </c>
      <c r="I9133" s="5">
        <v>9311</v>
      </c>
      <c r="J9133" s="4">
        <f t="shared" si="285"/>
        <v>1.8844363489172233</v>
      </c>
      <c r="K9133" s="5">
        <v>7686</v>
      </c>
      <c r="L9133" s="4">
        <f>Tabla1[[#This Row],[CCRL (Ciudadanos que cumplen los requisitos de ley)]]/Tabla1[[#This Row],[ÓPTIMO REQUERIDO]]</f>
        <v>1.2114233671610721</v>
      </c>
    </row>
    <row r="9134" spans="1:12" x14ac:dyDescent="0.35">
      <c r="A9134" s="1">
        <v>15</v>
      </c>
      <c r="B9134" s="1">
        <v>9</v>
      </c>
      <c r="C9134" s="3">
        <v>45361</v>
      </c>
      <c r="D9134" s="5">
        <f>Tabla1[[#This Row],[REQUERIDOS (9 X CASILLA)]]/9</f>
        <v>534</v>
      </c>
      <c r="E9134" s="2">
        <v>41184</v>
      </c>
      <c r="F9134" s="5">
        <v>41184</v>
      </c>
      <c r="G9134" s="4">
        <f t="shared" si="284"/>
        <v>1</v>
      </c>
      <c r="H9134" s="5">
        <v>4806</v>
      </c>
      <c r="I9134" s="5">
        <v>10211</v>
      </c>
      <c r="J9134" s="4">
        <f t="shared" si="285"/>
        <v>2.1246358718268832</v>
      </c>
      <c r="K9134" s="5">
        <v>6408</v>
      </c>
      <c r="L9134" s="4">
        <f>Tabla1[[#This Row],[CCRL (Ciudadanos que cumplen los requisitos de ley)]]/Tabla1[[#This Row],[ÓPTIMO REQUERIDO]]</f>
        <v>1.5934769038701624</v>
      </c>
    </row>
    <row r="9135" spans="1:12" x14ac:dyDescent="0.35">
      <c r="A9135" s="1">
        <v>15</v>
      </c>
      <c r="B9135" s="1">
        <v>10</v>
      </c>
      <c r="C9135" s="3">
        <v>45361</v>
      </c>
      <c r="D9135" s="5">
        <f>Tabla1[[#This Row],[REQUERIDOS (9 X CASILLA)]]/9</f>
        <v>482</v>
      </c>
      <c r="E9135" s="2">
        <v>38933</v>
      </c>
      <c r="F9135" s="5">
        <v>38900</v>
      </c>
      <c r="G9135" s="4">
        <f t="shared" si="284"/>
        <v>0.99915239000333911</v>
      </c>
      <c r="H9135" s="5">
        <v>4338</v>
      </c>
      <c r="I9135" s="5">
        <v>10592</v>
      </c>
      <c r="J9135" s="4">
        <f t="shared" si="285"/>
        <v>2.4416781927155373</v>
      </c>
      <c r="K9135" s="5">
        <v>7712</v>
      </c>
      <c r="L9135" s="4">
        <f>Tabla1[[#This Row],[CCRL (Ciudadanos que cumplen los requisitos de ley)]]/Tabla1[[#This Row],[ÓPTIMO REQUERIDO]]</f>
        <v>1.3734439834024896</v>
      </c>
    </row>
    <row r="9136" spans="1:12" x14ac:dyDescent="0.35">
      <c r="A9136" s="1">
        <v>15</v>
      </c>
      <c r="B9136" s="1">
        <v>11</v>
      </c>
      <c r="C9136" s="3">
        <v>45361</v>
      </c>
      <c r="D9136" s="5">
        <f>Tabla1[[#This Row],[REQUERIDOS (9 X CASILLA)]]/9</f>
        <v>533</v>
      </c>
      <c r="E9136" s="2">
        <v>42893</v>
      </c>
      <c r="F9136" s="5">
        <v>42893</v>
      </c>
      <c r="G9136" s="4">
        <f t="shared" si="284"/>
        <v>1</v>
      </c>
      <c r="H9136" s="5">
        <v>4797</v>
      </c>
      <c r="I9136" s="5">
        <v>11318</v>
      </c>
      <c r="J9136" s="4">
        <f t="shared" si="285"/>
        <v>2.3593912862205544</v>
      </c>
      <c r="K9136" s="5">
        <v>8528</v>
      </c>
      <c r="L9136" s="4">
        <f>Tabla1[[#This Row],[CCRL (Ciudadanos que cumplen los requisitos de ley)]]/Tabla1[[#This Row],[ÓPTIMO REQUERIDO]]</f>
        <v>1.327157598499062</v>
      </c>
    </row>
    <row r="9137" spans="1:12" x14ac:dyDescent="0.35">
      <c r="A9137" s="1">
        <v>15</v>
      </c>
      <c r="B9137" s="1">
        <v>12</v>
      </c>
      <c r="C9137" s="3">
        <v>45361</v>
      </c>
      <c r="D9137" s="5">
        <f>Tabla1[[#This Row],[REQUERIDOS (9 X CASILLA)]]/9</f>
        <v>470</v>
      </c>
      <c r="E9137" s="2">
        <v>36748</v>
      </c>
      <c r="F9137" s="5">
        <v>36743</v>
      </c>
      <c r="G9137" s="4">
        <f t="shared" si="284"/>
        <v>0.99986393817350605</v>
      </c>
      <c r="H9137" s="5">
        <v>4230</v>
      </c>
      <c r="I9137" s="5">
        <v>9549</v>
      </c>
      <c r="J9137" s="4">
        <f t="shared" si="285"/>
        <v>2.2574468085106383</v>
      </c>
      <c r="K9137" s="5">
        <v>7520</v>
      </c>
      <c r="L9137" s="4">
        <f>Tabla1[[#This Row],[CCRL (Ciudadanos que cumplen los requisitos de ley)]]/Tabla1[[#This Row],[ÓPTIMO REQUERIDO]]</f>
        <v>1.2698138297872341</v>
      </c>
    </row>
    <row r="9138" spans="1:12" x14ac:dyDescent="0.35">
      <c r="A9138" s="1">
        <v>15</v>
      </c>
      <c r="B9138" s="1">
        <v>13</v>
      </c>
      <c r="C9138" s="3">
        <v>45361</v>
      </c>
      <c r="D9138" s="5">
        <f>Tabla1[[#This Row],[REQUERIDOS (9 X CASILLA)]]/9</f>
        <v>639</v>
      </c>
      <c r="E9138" s="2">
        <v>48620</v>
      </c>
      <c r="F9138" s="5">
        <v>48504</v>
      </c>
      <c r="G9138" s="4">
        <f t="shared" si="284"/>
        <v>0.99761415055532698</v>
      </c>
      <c r="H9138" s="5">
        <v>5751</v>
      </c>
      <c r="I9138" s="5">
        <v>11757</v>
      </c>
      <c r="J9138" s="4">
        <f t="shared" si="285"/>
        <v>2.0443401147626501</v>
      </c>
      <c r="K9138" s="5">
        <v>9585</v>
      </c>
      <c r="L9138" s="4">
        <f>Tabla1[[#This Row],[CCRL (Ciudadanos que cumplen los requisitos de ley)]]/Tabla1[[#This Row],[ÓPTIMO REQUERIDO]]</f>
        <v>1.2266040688575899</v>
      </c>
    </row>
    <row r="9139" spans="1:12" x14ac:dyDescent="0.35">
      <c r="A9139" s="1">
        <v>15</v>
      </c>
      <c r="B9139" s="1">
        <v>14</v>
      </c>
      <c r="C9139" s="3">
        <v>45361</v>
      </c>
      <c r="D9139" s="5">
        <f>Tabla1[[#This Row],[REQUERIDOS (9 X CASILLA)]]/9</f>
        <v>424</v>
      </c>
      <c r="E9139" s="2">
        <v>34229</v>
      </c>
      <c r="F9139" s="5">
        <v>34085</v>
      </c>
      <c r="G9139" s="4">
        <f t="shared" si="284"/>
        <v>0.99579304098863541</v>
      </c>
      <c r="H9139" s="5">
        <v>3816</v>
      </c>
      <c r="I9139" s="5">
        <v>7580</v>
      </c>
      <c r="J9139" s="4">
        <f t="shared" si="285"/>
        <v>1.9863731656184487</v>
      </c>
      <c r="K9139" s="5">
        <v>6360</v>
      </c>
      <c r="L9139" s="4">
        <f>Tabla1[[#This Row],[CCRL (Ciudadanos que cumplen los requisitos de ley)]]/Tabla1[[#This Row],[ÓPTIMO REQUERIDO]]</f>
        <v>1.1918238993710693</v>
      </c>
    </row>
    <row r="9140" spans="1:12" x14ac:dyDescent="0.35">
      <c r="A9140" s="1">
        <v>15</v>
      </c>
      <c r="B9140" s="1">
        <v>15</v>
      </c>
      <c r="C9140" s="3">
        <v>45361</v>
      </c>
      <c r="D9140" s="5">
        <f>Tabla1[[#This Row],[REQUERIDOS (9 X CASILLA)]]/9</f>
        <v>561</v>
      </c>
      <c r="E9140" s="2">
        <v>46771</v>
      </c>
      <c r="F9140" s="5">
        <v>44993</v>
      </c>
      <c r="G9140" s="4">
        <f t="shared" si="284"/>
        <v>0.96198499069936494</v>
      </c>
      <c r="H9140" s="5">
        <v>5049</v>
      </c>
      <c r="I9140" s="5">
        <v>6834</v>
      </c>
      <c r="J9140" s="4">
        <f t="shared" si="285"/>
        <v>1.3535353535353536</v>
      </c>
      <c r="K9140" s="5">
        <v>8976</v>
      </c>
      <c r="L9140" s="4">
        <f>Tabla1[[#This Row],[CCRL (Ciudadanos que cumplen los requisitos de ley)]]/Tabla1[[#This Row],[ÓPTIMO REQUERIDO]]</f>
        <v>0.76136363636363635</v>
      </c>
    </row>
    <row r="9141" spans="1:12" x14ac:dyDescent="0.35">
      <c r="A9141" s="1">
        <v>15</v>
      </c>
      <c r="B9141" s="1">
        <v>16</v>
      </c>
      <c r="C9141" s="3">
        <v>45361</v>
      </c>
      <c r="D9141" s="5">
        <f>Tabla1[[#This Row],[REQUERIDOS (9 X CASILLA)]]/9</f>
        <v>514</v>
      </c>
      <c r="E9141" s="2">
        <v>44901</v>
      </c>
      <c r="F9141" s="5">
        <v>42807</v>
      </c>
      <c r="G9141" s="4">
        <f t="shared" si="284"/>
        <v>0.95336406761542059</v>
      </c>
      <c r="H9141" s="5">
        <v>4626</v>
      </c>
      <c r="I9141" s="5">
        <v>8263</v>
      </c>
      <c r="J9141" s="4">
        <f t="shared" si="285"/>
        <v>1.7862083873757026</v>
      </c>
      <c r="K9141" s="5">
        <v>7710</v>
      </c>
      <c r="L9141" s="4">
        <f>Tabla1[[#This Row],[CCRL (Ciudadanos que cumplen los requisitos de ley)]]/Tabla1[[#This Row],[ÓPTIMO REQUERIDO]]</f>
        <v>1.0717250324254215</v>
      </c>
    </row>
    <row r="9142" spans="1:12" x14ac:dyDescent="0.35">
      <c r="A9142" s="1">
        <v>15</v>
      </c>
      <c r="B9142" s="1">
        <v>17</v>
      </c>
      <c r="C9142" s="3">
        <v>45361</v>
      </c>
      <c r="D9142" s="5">
        <f>Tabla1[[#This Row],[REQUERIDOS (9 X CASILLA)]]/9</f>
        <v>466</v>
      </c>
      <c r="E9142" s="2">
        <v>37027</v>
      </c>
      <c r="F9142" s="5">
        <v>36488</v>
      </c>
      <c r="G9142" s="4">
        <f t="shared" si="284"/>
        <v>0.9854430550679234</v>
      </c>
      <c r="H9142" s="5">
        <v>4194</v>
      </c>
      <c r="I9142" s="5">
        <v>9731</v>
      </c>
      <c r="J9142" s="4">
        <f t="shared" si="285"/>
        <v>2.3202193609918931</v>
      </c>
      <c r="K9142" s="5">
        <v>7922</v>
      </c>
      <c r="L9142" s="4">
        <f>Tabla1[[#This Row],[CCRL (Ciudadanos que cumplen los requisitos de ley)]]/Tabla1[[#This Row],[ÓPTIMO REQUERIDO]]</f>
        <v>1.2283514264074729</v>
      </c>
    </row>
    <row r="9143" spans="1:12" x14ac:dyDescent="0.35">
      <c r="A9143" s="1">
        <v>15</v>
      </c>
      <c r="B9143" s="1">
        <v>18</v>
      </c>
      <c r="C9143" s="3">
        <v>45361</v>
      </c>
      <c r="D9143" s="5">
        <f>Tabla1[[#This Row],[REQUERIDOS (9 X CASILLA)]]/9</f>
        <v>558</v>
      </c>
      <c r="E9143" s="2">
        <v>46142</v>
      </c>
      <c r="F9143" s="5">
        <v>45793</v>
      </c>
      <c r="G9143" s="4">
        <f t="shared" si="284"/>
        <v>0.99243639200728184</v>
      </c>
      <c r="H9143" s="5">
        <v>5022</v>
      </c>
      <c r="I9143" s="5">
        <v>8005</v>
      </c>
      <c r="J9143" s="4">
        <f t="shared" si="285"/>
        <v>1.5939864595778575</v>
      </c>
      <c r="K9143" s="5">
        <v>7254</v>
      </c>
      <c r="L9143" s="4">
        <f>Tabla1[[#This Row],[CCRL (Ciudadanos que cumplen los requisitos de ley)]]/Tabla1[[#This Row],[ÓPTIMO REQUERIDO]]</f>
        <v>1.1035290874000552</v>
      </c>
    </row>
    <row r="9144" spans="1:12" x14ac:dyDescent="0.35">
      <c r="A9144" s="1">
        <v>15</v>
      </c>
      <c r="B9144" s="1">
        <v>19</v>
      </c>
      <c r="C9144" s="3">
        <v>45361</v>
      </c>
      <c r="D9144" s="5">
        <f>Tabla1[[#This Row],[REQUERIDOS (9 X CASILLA)]]/9</f>
        <v>704</v>
      </c>
      <c r="E9144" s="2">
        <v>54148</v>
      </c>
      <c r="F9144" s="5">
        <v>54026</v>
      </c>
      <c r="G9144" s="4">
        <f t="shared" si="284"/>
        <v>0.9977469158602349</v>
      </c>
      <c r="H9144" s="5">
        <v>6336</v>
      </c>
      <c r="I9144" s="5">
        <v>9569</v>
      </c>
      <c r="J9144" s="4">
        <f t="shared" si="285"/>
        <v>1.5102588383838385</v>
      </c>
      <c r="K9144" s="5">
        <v>12672</v>
      </c>
      <c r="L9144" s="4">
        <f>Tabla1[[#This Row],[CCRL (Ciudadanos que cumplen los requisitos de ley)]]/Tabla1[[#This Row],[ÓPTIMO REQUERIDO]]</f>
        <v>0.75512941919191923</v>
      </c>
    </row>
    <row r="9145" spans="1:12" x14ac:dyDescent="0.35">
      <c r="A9145" s="1">
        <v>15</v>
      </c>
      <c r="B9145" s="1">
        <v>20</v>
      </c>
      <c r="C9145" s="3">
        <v>45361</v>
      </c>
      <c r="D9145" s="5">
        <f>Tabla1[[#This Row],[REQUERIDOS (9 X CASILLA)]]/9</f>
        <v>391</v>
      </c>
      <c r="E9145" s="2">
        <v>30766</v>
      </c>
      <c r="F9145" s="5">
        <v>30763</v>
      </c>
      <c r="G9145" s="4">
        <f t="shared" si="284"/>
        <v>0.99990248976142493</v>
      </c>
      <c r="H9145" s="5">
        <v>3519</v>
      </c>
      <c r="I9145" s="5">
        <v>7067</v>
      </c>
      <c r="J9145" s="4">
        <f t="shared" si="285"/>
        <v>2.0082409775504404</v>
      </c>
      <c r="K9145" s="5">
        <v>6256</v>
      </c>
      <c r="L9145" s="4">
        <f>Tabla1[[#This Row],[CCRL (Ciudadanos que cumplen los requisitos de ley)]]/Tabla1[[#This Row],[ÓPTIMO REQUERIDO]]</f>
        <v>1.1296355498721227</v>
      </c>
    </row>
    <row r="9146" spans="1:12" x14ac:dyDescent="0.35">
      <c r="A9146" s="1">
        <v>15</v>
      </c>
      <c r="B9146" s="1">
        <v>21</v>
      </c>
      <c r="C9146" s="3">
        <v>45361</v>
      </c>
      <c r="D9146" s="5">
        <f>Tabla1[[#This Row],[REQUERIDOS (9 X CASILLA)]]/9</f>
        <v>502</v>
      </c>
      <c r="E9146" s="2">
        <v>41641</v>
      </c>
      <c r="F9146" s="5">
        <v>40663</v>
      </c>
      <c r="G9146" s="4">
        <f t="shared" si="284"/>
        <v>0.97651353233591898</v>
      </c>
      <c r="H9146" s="5">
        <v>4518</v>
      </c>
      <c r="I9146" s="5">
        <v>12422</v>
      </c>
      <c r="J9146" s="4">
        <f t="shared" si="285"/>
        <v>2.7494466578131918</v>
      </c>
      <c r="K9146" s="5">
        <v>6526</v>
      </c>
      <c r="L9146" s="4">
        <f>Tabla1[[#This Row],[CCRL (Ciudadanos que cumplen los requisitos de ley)]]/Tabla1[[#This Row],[ÓPTIMO REQUERIDO]]</f>
        <v>1.9034630707937481</v>
      </c>
    </row>
    <row r="9147" spans="1:12" x14ac:dyDescent="0.35">
      <c r="A9147" s="1">
        <v>15</v>
      </c>
      <c r="B9147" s="1">
        <v>22</v>
      </c>
      <c r="C9147" s="3">
        <v>45361</v>
      </c>
      <c r="D9147" s="5">
        <f>Tabla1[[#This Row],[REQUERIDOS (9 X CASILLA)]]/9</f>
        <v>600</v>
      </c>
      <c r="E9147" s="2">
        <v>51875</v>
      </c>
      <c r="F9147" s="5">
        <v>48377</v>
      </c>
      <c r="G9147" s="4">
        <f t="shared" si="284"/>
        <v>0.93256867469879523</v>
      </c>
      <c r="H9147" s="5">
        <v>5400</v>
      </c>
      <c r="I9147" s="5">
        <v>7397</v>
      </c>
      <c r="J9147" s="4">
        <f t="shared" si="285"/>
        <v>1.3698148148148148</v>
      </c>
      <c r="K9147" s="5">
        <v>9000</v>
      </c>
      <c r="L9147" s="4">
        <f>Tabla1[[#This Row],[CCRL (Ciudadanos que cumplen los requisitos de ley)]]/Tabla1[[#This Row],[ÓPTIMO REQUERIDO]]</f>
        <v>0.82188888888888889</v>
      </c>
    </row>
    <row r="9148" spans="1:12" x14ac:dyDescent="0.35">
      <c r="A9148" s="1">
        <v>15</v>
      </c>
      <c r="B9148" s="1">
        <v>23</v>
      </c>
      <c r="C9148" s="3">
        <v>45361</v>
      </c>
      <c r="D9148" s="5">
        <f>Tabla1[[#This Row],[REQUERIDOS (9 X CASILLA)]]/9</f>
        <v>487</v>
      </c>
      <c r="E9148" s="2">
        <v>47037</v>
      </c>
      <c r="F9148" s="5">
        <v>42603</v>
      </c>
      <c r="G9148" s="4">
        <f t="shared" si="284"/>
        <v>0.90573378404234961</v>
      </c>
      <c r="H9148" s="5">
        <v>4383</v>
      </c>
      <c r="I9148" s="5">
        <v>10463</v>
      </c>
      <c r="J9148" s="4">
        <f t="shared" si="285"/>
        <v>2.3871777321469314</v>
      </c>
      <c r="K9148" s="5">
        <v>6331</v>
      </c>
      <c r="L9148" s="4">
        <f>Tabla1[[#This Row],[CCRL (Ciudadanos que cumplen los requisitos de ley)]]/Tabla1[[#This Row],[ÓPTIMO REQUERIDO]]</f>
        <v>1.6526615068709525</v>
      </c>
    </row>
    <row r="9149" spans="1:12" x14ac:dyDescent="0.35">
      <c r="A9149" s="1">
        <v>15</v>
      </c>
      <c r="B9149" s="1">
        <v>24</v>
      </c>
      <c r="C9149" s="3">
        <v>45361</v>
      </c>
      <c r="D9149" s="5">
        <f>Tabla1[[#This Row],[REQUERIDOS (9 X CASILLA)]]/9</f>
        <v>684</v>
      </c>
      <c r="E9149" s="2">
        <v>56561</v>
      </c>
      <c r="F9149" s="5">
        <v>53958</v>
      </c>
      <c r="G9149" s="4">
        <f t="shared" si="284"/>
        <v>0.95397889004791292</v>
      </c>
      <c r="H9149" s="5">
        <v>6156</v>
      </c>
      <c r="I9149" s="5">
        <v>8378</v>
      </c>
      <c r="J9149" s="4">
        <f t="shared" si="285"/>
        <v>1.3609486679662117</v>
      </c>
      <c r="K9149" s="5">
        <v>10260</v>
      </c>
      <c r="L9149" s="4">
        <f>Tabla1[[#This Row],[CCRL (Ciudadanos que cumplen los requisitos de ley)]]/Tabla1[[#This Row],[ÓPTIMO REQUERIDO]]</f>
        <v>0.81656920077972706</v>
      </c>
    </row>
    <row r="9150" spans="1:12" x14ac:dyDescent="0.35">
      <c r="A9150" s="1">
        <v>15</v>
      </c>
      <c r="B9150" s="1">
        <v>25</v>
      </c>
      <c r="C9150" s="3">
        <v>45361</v>
      </c>
      <c r="D9150" s="5">
        <f>Tabla1[[#This Row],[REQUERIDOS (9 X CASILLA)]]/9</f>
        <v>453</v>
      </c>
      <c r="E9150" s="2">
        <v>38687</v>
      </c>
      <c r="F9150" s="5">
        <v>38687</v>
      </c>
      <c r="G9150" s="4">
        <f t="shared" si="284"/>
        <v>1</v>
      </c>
      <c r="H9150" s="5">
        <v>4077</v>
      </c>
      <c r="I9150" s="5">
        <v>8745</v>
      </c>
      <c r="J9150" s="4">
        <f t="shared" si="285"/>
        <v>2.1449595290654893</v>
      </c>
      <c r="K9150" s="5">
        <v>6795</v>
      </c>
      <c r="L9150" s="4">
        <f>Tabla1[[#This Row],[CCRL (Ciudadanos que cumplen los requisitos de ley)]]/Tabla1[[#This Row],[ÓPTIMO REQUERIDO]]</f>
        <v>1.2869757174392935</v>
      </c>
    </row>
    <row r="9151" spans="1:12" x14ac:dyDescent="0.35">
      <c r="A9151" s="1">
        <v>15</v>
      </c>
      <c r="B9151" s="1">
        <v>26</v>
      </c>
      <c r="C9151" s="3">
        <v>45361</v>
      </c>
      <c r="D9151" s="5">
        <f>Tabla1[[#This Row],[REQUERIDOS (9 X CASILLA)]]/9</f>
        <v>523</v>
      </c>
      <c r="E9151" s="2">
        <v>43479</v>
      </c>
      <c r="F9151" s="5">
        <v>43025</v>
      </c>
      <c r="G9151" s="4">
        <f t="shared" si="284"/>
        <v>0.9895581775109823</v>
      </c>
      <c r="H9151" s="5">
        <v>4707</v>
      </c>
      <c r="I9151" s="5">
        <v>9551</v>
      </c>
      <c r="J9151" s="4">
        <f t="shared" si="285"/>
        <v>2.0291055874229871</v>
      </c>
      <c r="K9151" s="5">
        <v>6799</v>
      </c>
      <c r="L9151" s="4">
        <f>Tabla1[[#This Row],[CCRL (Ciudadanos que cumplen los requisitos de ley)]]/Tabla1[[#This Row],[ÓPTIMO REQUERIDO]]</f>
        <v>1.4047654066774526</v>
      </c>
    </row>
    <row r="9152" spans="1:12" x14ac:dyDescent="0.35">
      <c r="A9152" s="1">
        <v>15</v>
      </c>
      <c r="B9152" s="1">
        <v>27</v>
      </c>
      <c r="C9152" s="3">
        <v>45361</v>
      </c>
      <c r="D9152" s="5">
        <f>Tabla1[[#This Row],[REQUERIDOS (9 X CASILLA)]]/9</f>
        <v>551</v>
      </c>
      <c r="E9152" s="2">
        <v>46376</v>
      </c>
      <c r="F9152" s="5">
        <v>45487</v>
      </c>
      <c r="G9152" s="4">
        <f t="shared" si="284"/>
        <v>0.98083060203553563</v>
      </c>
      <c r="H9152" s="5">
        <v>4959</v>
      </c>
      <c r="I9152" s="5">
        <v>9262</v>
      </c>
      <c r="J9152" s="4">
        <f t="shared" si="285"/>
        <v>1.8677152651744304</v>
      </c>
      <c r="K9152" s="5">
        <v>7163</v>
      </c>
      <c r="L9152" s="4">
        <f>Tabla1[[#This Row],[CCRL (Ciudadanos que cumplen los requisitos de ley)]]/Tabla1[[#This Row],[ÓPTIMO REQUERIDO]]</f>
        <v>1.2930336451207594</v>
      </c>
    </row>
    <row r="9153" spans="1:12" x14ac:dyDescent="0.35">
      <c r="A9153" s="1">
        <v>15</v>
      </c>
      <c r="B9153" s="1">
        <v>28</v>
      </c>
      <c r="C9153" s="3">
        <v>45361</v>
      </c>
      <c r="D9153" s="5">
        <f>Tabla1[[#This Row],[REQUERIDOS (9 X CASILLA)]]/9</f>
        <v>408</v>
      </c>
      <c r="E9153" s="2">
        <v>34693</v>
      </c>
      <c r="F9153" s="5">
        <v>34371</v>
      </c>
      <c r="G9153" s="4">
        <f t="shared" si="284"/>
        <v>0.99071858876430408</v>
      </c>
      <c r="H9153" s="5">
        <v>3672</v>
      </c>
      <c r="I9153" s="5">
        <v>9858</v>
      </c>
      <c r="J9153" s="4">
        <f t="shared" si="285"/>
        <v>2.6846405228758168</v>
      </c>
      <c r="K9153" s="5">
        <v>6528</v>
      </c>
      <c r="L9153" s="4">
        <f>Tabla1[[#This Row],[CCRL (Ciudadanos que cumplen los requisitos de ley)]]/Tabla1[[#This Row],[ÓPTIMO REQUERIDO]]</f>
        <v>1.510110294117647</v>
      </c>
    </row>
    <row r="9154" spans="1:12" x14ac:dyDescent="0.35">
      <c r="A9154" s="1">
        <v>15</v>
      </c>
      <c r="B9154" s="1">
        <v>29</v>
      </c>
      <c r="C9154" s="3">
        <v>45361</v>
      </c>
      <c r="D9154" s="5">
        <f>Tabla1[[#This Row],[REQUERIDOS (9 X CASILLA)]]/9</f>
        <v>626</v>
      </c>
      <c r="E9154" s="2">
        <v>45642</v>
      </c>
      <c r="F9154" s="5">
        <v>45642</v>
      </c>
      <c r="G9154" s="4">
        <f t="shared" si="284"/>
        <v>1</v>
      </c>
      <c r="H9154" s="5">
        <v>5634</v>
      </c>
      <c r="I9154" s="5">
        <v>9917</v>
      </c>
      <c r="J9154" s="4">
        <f t="shared" si="285"/>
        <v>1.7602058927937523</v>
      </c>
      <c r="K9154" s="5">
        <v>9390</v>
      </c>
      <c r="L9154" s="4">
        <f>Tabla1[[#This Row],[CCRL (Ciudadanos que cumplen los requisitos de ley)]]/Tabla1[[#This Row],[ÓPTIMO REQUERIDO]]</f>
        <v>1.0561235356762513</v>
      </c>
    </row>
    <row r="9155" spans="1:12" x14ac:dyDescent="0.35">
      <c r="A9155" s="1">
        <v>15</v>
      </c>
      <c r="B9155" s="1">
        <v>30</v>
      </c>
      <c r="C9155" s="3">
        <v>45361</v>
      </c>
      <c r="D9155" s="5">
        <f>Tabla1[[#This Row],[REQUERIDOS (9 X CASILLA)]]/9</f>
        <v>443</v>
      </c>
      <c r="E9155" s="2">
        <v>37833</v>
      </c>
      <c r="F9155" s="5">
        <v>36223</v>
      </c>
      <c r="G9155" s="4">
        <f t="shared" ref="G9155:G9218" si="286">F9155/E9155</f>
        <v>0.95744455898289849</v>
      </c>
      <c r="H9155" s="5">
        <v>3987</v>
      </c>
      <c r="I9155" s="5">
        <v>8922</v>
      </c>
      <c r="J9155" s="4">
        <f t="shared" ref="J9155:J9218" si="287">I9155/H9155</f>
        <v>2.2377727614747931</v>
      </c>
      <c r="K9155" s="5">
        <v>6202</v>
      </c>
      <c r="L9155" s="4">
        <f>Tabla1[[#This Row],[CCRL (Ciudadanos que cumplen los requisitos de ley)]]/Tabla1[[#This Row],[ÓPTIMO REQUERIDO]]</f>
        <v>1.4385682038052241</v>
      </c>
    </row>
    <row r="9156" spans="1:12" x14ac:dyDescent="0.35">
      <c r="A9156" s="1">
        <v>15</v>
      </c>
      <c r="B9156" s="1">
        <v>31</v>
      </c>
      <c r="C9156" s="3">
        <v>45361</v>
      </c>
      <c r="D9156" s="5">
        <f>Tabla1[[#This Row],[REQUERIDOS (9 X CASILLA)]]/9</f>
        <v>633</v>
      </c>
      <c r="E9156" s="2">
        <v>50555</v>
      </c>
      <c r="F9156" s="5">
        <v>49029</v>
      </c>
      <c r="G9156" s="4">
        <f t="shared" si="286"/>
        <v>0.96981505291266934</v>
      </c>
      <c r="H9156" s="5">
        <v>5697</v>
      </c>
      <c r="I9156" s="5">
        <v>12023</v>
      </c>
      <c r="J9156" s="4">
        <f t="shared" si="287"/>
        <v>2.1104089871862382</v>
      </c>
      <c r="K9156" s="5">
        <v>8862</v>
      </c>
      <c r="L9156" s="4">
        <f>Tabla1[[#This Row],[CCRL (Ciudadanos que cumplen los requisitos de ley)]]/Tabla1[[#This Row],[ÓPTIMO REQUERIDO]]</f>
        <v>1.3566914917625819</v>
      </c>
    </row>
    <row r="9157" spans="1:12" x14ac:dyDescent="0.35">
      <c r="A9157" s="1">
        <v>15</v>
      </c>
      <c r="B9157" s="1">
        <v>32</v>
      </c>
      <c r="C9157" s="3">
        <v>45361</v>
      </c>
      <c r="D9157" s="5">
        <f>Tabla1[[#This Row],[REQUERIDOS (9 X CASILLA)]]/9</f>
        <v>436</v>
      </c>
      <c r="E9157" s="2">
        <v>36247</v>
      </c>
      <c r="F9157" s="5">
        <v>36244</v>
      </c>
      <c r="G9157" s="4">
        <f t="shared" si="286"/>
        <v>0.99991723452975423</v>
      </c>
      <c r="H9157" s="5">
        <v>3924</v>
      </c>
      <c r="I9157" s="5">
        <v>11850</v>
      </c>
      <c r="J9157" s="4">
        <f t="shared" si="287"/>
        <v>3.0198776758409784</v>
      </c>
      <c r="K9157" s="5">
        <v>7412</v>
      </c>
      <c r="L9157" s="4">
        <f>Tabla1[[#This Row],[CCRL (Ciudadanos que cumplen los requisitos de ley)]]/Tabla1[[#This Row],[ÓPTIMO REQUERIDO]]</f>
        <v>1.5987587695628711</v>
      </c>
    </row>
    <row r="9158" spans="1:12" x14ac:dyDescent="0.35">
      <c r="A9158" s="1">
        <v>15</v>
      </c>
      <c r="B9158" s="1">
        <v>33</v>
      </c>
      <c r="C9158" s="3">
        <v>45361</v>
      </c>
      <c r="D9158" s="5">
        <f>Tabla1[[#This Row],[REQUERIDOS (9 X CASILLA)]]/9</f>
        <v>438</v>
      </c>
      <c r="E9158" s="2">
        <v>37168</v>
      </c>
      <c r="F9158" s="5">
        <v>36967</v>
      </c>
      <c r="G9158" s="4">
        <f t="shared" si="286"/>
        <v>0.99459212225570381</v>
      </c>
      <c r="H9158" s="5">
        <v>3942</v>
      </c>
      <c r="I9158" s="5">
        <v>10157</v>
      </c>
      <c r="J9158" s="4">
        <f t="shared" si="287"/>
        <v>2.5766108574327751</v>
      </c>
      <c r="K9158" s="5">
        <v>7446</v>
      </c>
      <c r="L9158" s="4">
        <f>Tabla1[[#This Row],[CCRL (Ciudadanos que cumplen los requisitos de ley)]]/Tabla1[[#This Row],[ÓPTIMO REQUERIDO]]</f>
        <v>1.3640881009938222</v>
      </c>
    </row>
    <row r="9159" spans="1:12" x14ac:dyDescent="0.35">
      <c r="A9159" s="1">
        <v>15</v>
      </c>
      <c r="B9159" s="1">
        <v>34</v>
      </c>
      <c r="C9159" s="3">
        <v>45361</v>
      </c>
      <c r="D9159" s="5">
        <f>Tabla1[[#This Row],[REQUERIDOS (9 X CASILLA)]]/9</f>
        <v>601</v>
      </c>
      <c r="E9159" s="2">
        <v>52964</v>
      </c>
      <c r="F9159" s="5">
        <v>51158</v>
      </c>
      <c r="G9159" s="4">
        <f t="shared" si="286"/>
        <v>0.96590136696624118</v>
      </c>
      <c r="H9159" s="5">
        <v>5409</v>
      </c>
      <c r="I9159" s="5">
        <v>9902</v>
      </c>
      <c r="J9159" s="4">
        <f t="shared" si="287"/>
        <v>1.8306526160103531</v>
      </c>
      <c r="K9159" s="5">
        <v>8414</v>
      </c>
      <c r="L9159" s="4">
        <f>Tabla1[[#This Row],[CCRL (Ciudadanos que cumplen los requisitos de ley)]]/Tabla1[[#This Row],[ÓPTIMO REQUERIDO]]</f>
        <v>1.1768481102923698</v>
      </c>
    </row>
    <row r="9160" spans="1:12" x14ac:dyDescent="0.35">
      <c r="A9160" s="1">
        <v>15</v>
      </c>
      <c r="B9160" s="1">
        <v>35</v>
      </c>
      <c r="C9160" s="3">
        <v>45361</v>
      </c>
      <c r="D9160" s="5">
        <f>Tabla1[[#This Row],[REQUERIDOS (9 X CASILLA)]]/9</f>
        <v>567</v>
      </c>
      <c r="E9160" s="2">
        <v>44366</v>
      </c>
      <c r="F9160" s="5">
        <v>43866</v>
      </c>
      <c r="G9160" s="4">
        <f t="shared" si="286"/>
        <v>0.9887301086417527</v>
      </c>
      <c r="H9160" s="5">
        <v>5103</v>
      </c>
      <c r="I9160" s="5">
        <v>10434</v>
      </c>
      <c r="J9160" s="4">
        <f t="shared" si="287"/>
        <v>2.0446796002351557</v>
      </c>
      <c r="K9160" s="5">
        <v>7371</v>
      </c>
      <c r="L9160" s="4">
        <f>Tabla1[[#This Row],[CCRL (Ciudadanos que cumplen los requisitos de ley)]]/Tabla1[[#This Row],[ÓPTIMO REQUERIDO]]</f>
        <v>1.4155474155474155</v>
      </c>
    </row>
    <row r="9161" spans="1:12" x14ac:dyDescent="0.35">
      <c r="A9161" s="1">
        <v>15</v>
      </c>
      <c r="B9161" s="1">
        <v>36</v>
      </c>
      <c r="C9161" s="3">
        <v>45361</v>
      </c>
      <c r="D9161" s="5">
        <f>Tabla1[[#This Row],[REQUERIDOS (9 X CASILLA)]]/9</f>
        <v>622</v>
      </c>
      <c r="E9161" s="2">
        <v>45905</v>
      </c>
      <c r="F9161" s="5">
        <v>41819</v>
      </c>
      <c r="G9161" s="4">
        <f t="shared" si="286"/>
        <v>0.9109900882256835</v>
      </c>
      <c r="H9161" s="5">
        <v>5598</v>
      </c>
      <c r="I9161" s="5">
        <v>10446</v>
      </c>
      <c r="J9161" s="4">
        <f t="shared" si="287"/>
        <v>1.8660235798499465</v>
      </c>
      <c r="K9161" s="5">
        <v>8086</v>
      </c>
      <c r="L9161" s="4">
        <f>Tabla1[[#This Row],[CCRL (Ciudadanos que cumplen los requisitos de ley)]]/Tabla1[[#This Row],[ÓPTIMO REQUERIDO]]</f>
        <v>1.2918624783576551</v>
      </c>
    </row>
    <row r="9162" spans="1:12" x14ac:dyDescent="0.35">
      <c r="A9162" s="1">
        <v>15</v>
      </c>
      <c r="B9162" s="1">
        <v>37</v>
      </c>
      <c r="C9162" s="3">
        <v>45361</v>
      </c>
      <c r="D9162" s="5">
        <f>Tabla1[[#This Row],[REQUERIDOS (9 X CASILLA)]]/9</f>
        <v>528</v>
      </c>
      <c r="E9162" s="2">
        <v>43055</v>
      </c>
      <c r="F9162" s="5">
        <v>42916</v>
      </c>
      <c r="G9162" s="4">
        <f t="shared" si="286"/>
        <v>0.99677157124608062</v>
      </c>
      <c r="H9162" s="5">
        <v>4752</v>
      </c>
      <c r="I9162" s="5">
        <v>10219</v>
      </c>
      <c r="J9162" s="4">
        <f t="shared" si="287"/>
        <v>2.1504629629629628</v>
      </c>
      <c r="K9162" s="5">
        <v>7920</v>
      </c>
      <c r="L9162" s="4">
        <f>Tabla1[[#This Row],[CCRL (Ciudadanos que cumplen los requisitos de ley)]]/Tabla1[[#This Row],[ÓPTIMO REQUERIDO]]</f>
        <v>1.2902777777777779</v>
      </c>
    </row>
    <row r="9163" spans="1:12" x14ac:dyDescent="0.35">
      <c r="A9163" s="1">
        <v>15</v>
      </c>
      <c r="B9163" s="1">
        <v>38</v>
      </c>
      <c r="C9163" s="3">
        <v>45361</v>
      </c>
      <c r="D9163" s="5">
        <f>Tabla1[[#This Row],[REQUERIDOS (9 X CASILLA)]]/9</f>
        <v>450</v>
      </c>
      <c r="E9163" s="2">
        <v>38652</v>
      </c>
      <c r="F9163" s="5">
        <v>37464</v>
      </c>
      <c r="G9163" s="4">
        <f t="shared" si="286"/>
        <v>0.96926420366345856</v>
      </c>
      <c r="H9163" s="5">
        <v>4050</v>
      </c>
      <c r="I9163" s="5">
        <v>9478</v>
      </c>
      <c r="J9163" s="4">
        <f t="shared" si="287"/>
        <v>2.3402469135802471</v>
      </c>
      <c r="K9163" s="5">
        <v>6300</v>
      </c>
      <c r="L9163" s="4">
        <f>Tabla1[[#This Row],[CCRL (Ciudadanos que cumplen los requisitos de ley)]]/Tabla1[[#This Row],[ÓPTIMO REQUERIDO]]</f>
        <v>1.5044444444444445</v>
      </c>
    </row>
    <row r="9164" spans="1:12" x14ac:dyDescent="0.35">
      <c r="A9164" s="1">
        <v>15</v>
      </c>
      <c r="B9164" s="1">
        <v>39</v>
      </c>
      <c r="C9164" s="3">
        <v>45361</v>
      </c>
      <c r="D9164" s="5">
        <f>Tabla1[[#This Row],[REQUERIDOS (9 X CASILLA)]]/9</f>
        <v>446</v>
      </c>
      <c r="E9164" s="2">
        <v>36840</v>
      </c>
      <c r="F9164" s="5">
        <v>36840</v>
      </c>
      <c r="G9164" s="4">
        <f t="shared" si="286"/>
        <v>1</v>
      </c>
      <c r="H9164" s="5">
        <v>4014</v>
      </c>
      <c r="I9164" s="5">
        <v>10500</v>
      </c>
      <c r="J9164" s="4">
        <f t="shared" si="287"/>
        <v>2.615844544095665</v>
      </c>
      <c r="K9164" s="5">
        <v>6690</v>
      </c>
      <c r="L9164" s="4">
        <f>Tabla1[[#This Row],[CCRL (Ciudadanos que cumplen los requisitos de ley)]]/Tabla1[[#This Row],[ÓPTIMO REQUERIDO]]</f>
        <v>1.5695067264573992</v>
      </c>
    </row>
    <row r="9165" spans="1:12" x14ac:dyDescent="0.35">
      <c r="A9165" s="1">
        <v>15</v>
      </c>
      <c r="B9165" s="1">
        <v>40</v>
      </c>
      <c r="C9165" s="3">
        <v>45361</v>
      </c>
      <c r="D9165" s="5">
        <f>Tabla1[[#This Row],[REQUERIDOS (9 X CASILLA)]]/9</f>
        <v>561</v>
      </c>
      <c r="E9165" s="2">
        <v>46837</v>
      </c>
      <c r="F9165" s="5">
        <v>46837</v>
      </c>
      <c r="G9165" s="4">
        <f t="shared" si="286"/>
        <v>1</v>
      </c>
      <c r="H9165" s="5">
        <v>5049</v>
      </c>
      <c r="I9165" s="5">
        <v>12357</v>
      </c>
      <c r="J9165" s="4">
        <f t="shared" si="287"/>
        <v>2.4474153297682708</v>
      </c>
      <c r="K9165" s="5">
        <v>8415</v>
      </c>
      <c r="L9165" s="4">
        <f>Tabla1[[#This Row],[CCRL (Ciudadanos que cumplen los requisitos de ley)]]/Tabla1[[#This Row],[ÓPTIMO REQUERIDO]]</f>
        <v>1.4684491978609626</v>
      </c>
    </row>
    <row r="9166" spans="1:12" x14ac:dyDescent="0.35">
      <c r="A9166" s="1">
        <v>16</v>
      </c>
      <c r="B9166" s="1">
        <v>1</v>
      </c>
      <c r="C9166" s="3">
        <v>45361</v>
      </c>
      <c r="D9166" s="5">
        <f>Tabla1[[#This Row],[REQUERIDOS (9 X CASILLA)]]/9</f>
        <v>541</v>
      </c>
      <c r="E9166" s="2">
        <v>40792</v>
      </c>
      <c r="F9166" s="5">
        <v>38975</v>
      </c>
      <c r="G9166" s="4">
        <f t="shared" si="286"/>
        <v>0.95545695234359673</v>
      </c>
      <c r="H9166" s="5">
        <v>4869</v>
      </c>
      <c r="I9166" s="5">
        <v>5613</v>
      </c>
      <c r="J9166" s="4">
        <f t="shared" si="287"/>
        <v>1.1528034504004929</v>
      </c>
      <c r="K9166" s="5">
        <v>7574</v>
      </c>
      <c r="L9166" s="4">
        <f>Tabla1[[#This Row],[CCRL (Ciudadanos que cumplen los requisitos de ley)]]/Tabla1[[#This Row],[ÓPTIMO REQUERIDO]]</f>
        <v>0.7410879324003169</v>
      </c>
    </row>
    <row r="9167" spans="1:12" x14ac:dyDescent="0.35">
      <c r="A9167" s="1">
        <v>16</v>
      </c>
      <c r="B9167" s="1">
        <v>2</v>
      </c>
      <c r="C9167" s="3">
        <v>45361</v>
      </c>
      <c r="D9167" s="5">
        <f>Tabla1[[#This Row],[REQUERIDOS (9 X CASILLA)]]/9</f>
        <v>552</v>
      </c>
      <c r="E9167" s="2">
        <v>41632</v>
      </c>
      <c r="F9167" s="5">
        <v>41626</v>
      </c>
      <c r="G9167" s="4">
        <f t="shared" si="286"/>
        <v>0.99985588009223669</v>
      </c>
      <c r="H9167" s="5">
        <v>4968</v>
      </c>
      <c r="I9167" s="5">
        <v>6727</v>
      </c>
      <c r="J9167" s="4">
        <f t="shared" si="287"/>
        <v>1.3540660225442833</v>
      </c>
      <c r="K9167" s="5">
        <v>8280</v>
      </c>
      <c r="L9167" s="4">
        <f>Tabla1[[#This Row],[CCRL (Ciudadanos que cumplen los requisitos de ley)]]/Tabla1[[#This Row],[ÓPTIMO REQUERIDO]]</f>
        <v>0.81243961352657001</v>
      </c>
    </row>
    <row r="9168" spans="1:12" x14ac:dyDescent="0.35">
      <c r="A9168" s="1">
        <v>16</v>
      </c>
      <c r="B9168" s="1">
        <v>3</v>
      </c>
      <c r="C9168" s="3">
        <v>45361</v>
      </c>
      <c r="D9168" s="5">
        <f>Tabla1[[#This Row],[REQUERIDOS (9 X CASILLA)]]/9</f>
        <v>628</v>
      </c>
      <c r="E9168" s="2">
        <v>47217</v>
      </c>
      <c r="F9168" s="5">
        <v>47130</v>
      </c>
      <c r="G9168" s="4">
        <f t="shared" si="286"/>
        <v>0.99815744329372891</v>
      </c>
      <c r="H9168" s="5">
        <v>5652</v>
      </c>
      <c r="I9168" s="5">
        <v>8879</v>
      </c>
      <c r="J9168" s="4">
        <f t="shared" si="287"/>
        <v>1.5709483368719037</v>
      </c>
      <c r="K9168" s="5">
        <v>8792</v>
      </c>
      <c r="L9168" s="4">
        <f>Tabla1[[#This Row],[CCRL (Ciudadanos que cumplen los requisitos de ley)]]/Tabla1[[#This Row],[ÓPTIMO REQUERIDO]]</f>
        <v>1.0098953594176525</v>
      </c>
    </row>
    <row r="9169" spans="1:12" x14ac:dyDescent="0.35">
      <c r="A9169" s="1">
        <v>16</v>
      </c>
      <c r="B9169" s="1">
        <v>4</v>
      </c>
      <c r="C9169" s="3">
        <v>45361</v>
      </c>
      <c r="D9169" s="5">
        <f>Tabla1[[#This Row],[REQUERIDOS (9 X CASILLA)]]/9</f>
        <v>588</v>
      </c>
      <c r="E9169" s="2">
        <v>42169</v>
      </c>
      <c r="F9169" s="5">
        <v>42149</v>
      </c>
      <c r="G9169" s="4">
        <f t="shared" si="286"/>
        <v>0.99952571794446154</v>
      </c>
      <c r="H9169" s="5">
        <v>5292</v>
      </c>
      <c r="I9169" s="5">
        <v>6664</v>
      </c>
      <c r="J9169" s="4">
        <f t="shared" si="287"/>
        <v>1.2592592592592593</v>
      </c>
      <c r="K9169" s="5">
        <v>8820</v>
      </c>
      <c r="L9169" s="4">
        <f>Tabla1[[#This Row],[CCRL (Ciudadanos que cumplen los requisitos de ley)]]/Tabla1[[#This Row],[ÓPTIMO REQUERIDO]]</f>
        <v>0.75555555555555554</v>
      </c>
    </row>
    <row r="9170" spans="1:12" x14ac:dyDescent="0.35">
      <c r="A9170" s="1">
        <v>16</v>
      </c>
      <c r="B9170" s="1">
        <v>5</v>
      </c>
      <c r="C9170" s="3">
        <v>45361</v>
      </c>
      <c r="D9170" s="5">
        <f>Tabla1[[#This Row],[REQUERIDOS (9 X CASILLA)]]/9</f>
        <v>631</v>
      </c>
      <c r="E9170" s="2">
        <v>49657</v>
      </c>
      <c r="F9170" s="5">
        <v>47371</v>
      </c>
      <c r="G9170" s="4">
        <f t="shared" si="286"/>
        <v>0.95396419437340152</v>
      </c>
      <c r="H9170" s="5">
        <v>5679</v>
      </c>
      <c r="I9170" s="5">
        <v>5538</v>
      </c>
      <c r="J9170" s="4">
        <f t="shared" si="287"/>
        <v>0.9751716851558373</v>
      </c>
      <c r="K9170" s="5">
        <v>10096</v>
      </c>
      <c r="L9170" s="4">
        <f>Tabla1[[#This Row],[CCRL (Ciudadanos que cumplen los requisitos de ley)]]/Tabla1[[#This Row],[ÓPTIMO REQUERIDO]]</f>
        <v>0.54853407290015843</v>
      </c>
    </row>
    <row r="9171" spans="1:12" x14ac:dyDescent="0.35">
      <c r="A9171" s="1">
        <v>16</v>
      </c>
      <c r="B9171" s="1">
        <v>6</v>
      </c>
      <c r="C9171" s="3">
        <v>45361</v>
      </c>
      <c r="D9171" s="5">
        <f>Tabla1[[#This Row],[REQUERIDOS (9 X CASILLA)]]/9</f>
        <v>612</v>
      </c>
      <c r="E9171" s="2">
        <v>45802</v>
      </c>
      <c r="F9171" s="5">
        <v>45788</v>
      </c>
      <c r="G9171" s="4">
        <f t="shared" si="286"/>
        <v>0.99969433649185624</v>
      </c>
      <c r="H9171" s="5">
        <v>5508</v>
      </c>
      <c r="I9171" s="5">
        <v>7658</v>
      </c>
      <c r="J9171" s="4">
        <f t="shared" si="287"/>
        <v>1.3903413217138707</v>
      </c>
      <c r="K9171" s="5">
        <v>8568</v>
      </c>
      <c r="L9171" s="4">
        <f>Tabla1[[#This Row],[CCRL (Ciudadanos que cumplen los requisitos de ley)]]/Tabla1[[#This Row],[ÓPTIMO REQUERIDO]]</f>
        <v>0.89379084967320266</v>
      </c>
    </row>
    <row r="9172" spans="1:12" x14ac:dyDescent="0.35">
      <c r="A9172" s="1">
        <v>16</v>
      </c>
      <c r="B9172" s="1">
        <v>7</v>
      </c>
      <c r="C9172" s="3">
        <v>45361</v>
      </c>
      <c r="D9172" s="5">
        <f>Tabla1[[#This Row],[REQUERIDOS (9 X CASILLA)]]/9</f>
        <v>649</v>
      </c>
      <c r="E9172" s="2">
        <v>50856</v>
      </c>
      <c r="F9172" s="5">
        <v>49042</v>
      </c>
      <c r="G9172" s="4">
        <f t="shared" si="286"/>
        <v>0.96433065911593518</v>
      </c>
      <c r="H9172" s="5">
        <v>5841</v>
      </c>
      <c r="I9172" s="5">
        <v>8038</v>
      </c>
      <c r="J9172" s="4">
        <f t="shared" si="287"/>
        <v>1.3761342235918508</v>
      </c>
      <c r="K9172" s="5">
        <v>9086</v>
      </c>
      <c r="L9172" s="4">
        <f>Tabla1[[#This Row],[CCRL (Ciudadanos que cumplen los requisitos de ley)]]/Tabla1[[#This Row],[ÓPTIMO REQUERIDO]]</f>
        <v>0.88465771516618974</v>
      </c>
    </row>
    <row r="9173" spans="1:12" x14ac:dyDescent="0.35">
      <c r="A9173" s="1">
        <v>16</v>
      </c>
      <c r="B9173" s="1">
        <v>8</v>
      </c>
      <c r="C9173" s="3">
        <v>45361</v>
      </c>
      <c r="D9173" s="5">
        <f>Tabla1[[#This Row],[REQUERIDOS (9 X CASILLA)]]/9</f>
        <v>540</v>
      </c>
      <c r="E9173" s="2">
        <v>42739</v>
      </c>
      <c r="F9173" s="5">
        <v>42739</v>
      </c>
      <c r="G9173" s="4">
        <f t="shared" si="286"/>
        <v>1</v>
      </c>
      <c r="H9173" s="5">
        <v>4860</v>
      </c>
      <c r="I9173" s="5">
        <v>7553</v>
      </c>
      <c r="J9173" s="4">
        <f t="shared" si="287"/>
        <v>1.5541152263374485</v>
      </c>
      <c r="K9173" s="5">
        <v>9180</v>
      </c>
      <c r="L9173" s="4">
        <f>Tabla1[[#This Row],[CCRL (Ciudadanos que cumplen los requisitos de ley)]]/Tabla1[[#This Row],[ÓPTIMO REQUERIDO]]</f>
        <v>0.82276688453159041</v>
      </c>
    </row>
    <row r="9174" spans="1:12" x14ac:dyDescent="0.35">
      <c r="A9174" s="1">
        <v>16</v>
      </c>
      <c r="B9174" s="1">
        <v>9</v>
      </c>
      <c r="C9174" s="3">
        <v>45361</v>
      </c>
      <c r="D9174" s="5">
        <f>Tabla1[[#This Row],[REQUERIDOS (9 X CASILLA)]]/9</f>
        <v>517</v>
      </c>
      <c r="E9174" s="2">
        <v>41815</v>
      </c>
      <c r="F9174" s="5">
        <v>40169</v>
      </c>
      <c r="G9174" s="4">
        <f t="shared" si="286"/>
        <v>0.96063613535812509</v>
      </c>
      <c r="H9174" s="5">
        <v>4653</v>
      </c>
      <c r="I9174" s="5">
        <v>7375</v>
      </c>
      <c r="J9174" s="4">
        <f t="shared" si="287"/>
        <v>1.5849989254244574</v>
      </c>
      <c r="K9174" s="5">
        <v>8272</v>
      </c>
      <c r="L9174" s="4">
        <f>Tabla1[[#This Row],[CCRL (Ciudadanos que cumplen los requisitos de ley)]]/Tabla1[[#This Row],[ÓPTIMO REQUERIDO]]</f>
        <v>0.8915618955512572</v>
      </c>
    </row>
    <row r="9175" spans="1:12" x14ac:dyDescent="0.35">
      <c r="A9175" s="1">
        <v>16</v>
      </c>
      <c r="B9175" s="1">
        <v>10</v>
      </c>
      <c r="C9175" s="3">
        <v>45361</v>
      </c>
      <c r="D9175" s="5">
        <f>Tabla1[[#This Row],[REQUERIDOS (9 X CASILLA)]]/9</f>
        <v>567</v>
      </c>
      <c r="E9175" s="2">
        <v>48828</v>
      </c>
      <c r="F9175" s="5">
        <v>44551</v>
      </c>
      <c r="G9175" s="4">
        <f t="shared" si="286"/>
        <v>0.91240681576144833</v>
      </c>
      <c r="H9175" s="5">
        <v>5103</v>
      </c>
      <c r="I9175" s="5">
        <v>5432</v>
      </c>
      <c r="J9175" s="4">
        <f t="shared" si="287"/>
        <v>1.0644718792866941</v>
      </c>
      <c r="K9175" s="5">
        <v>9072</v>
      </c>
      <c r="L9175" s="4">
        <f>Tabla1[[#This Row],[CCRL (Ciudadanos que cumplen los requisitos de ley)]]/Tabla1[[#This Row],[ÓPTIMO REQUERIDO]]</f>
        <v>0.59876543209876543</v>
      </c>
    </row>
    <row r="9176" spans="1:12" x14ac:dyDescent="0.35">
      <c r="A9176" s="1">
        <v>16</v>
      </c>
      <c r="B9176" s="1">
        <v>11</v>
      </c>
      <c r="C9176" s="3">
        <v>45361</v>
      </c>
      <c r="D9176" s="5">
        <f>Tabla1[[#This Row],[REQUERIDOS (9 X CASILLA)]]/9</f>
        <v>605</v>
      </c>
      <c r="E9176" s="2">
        <v>44532</v>
      </c>
      <c r="F9176" s="5">
        <v>44442</v>
      </c>
      <c r="G9176" s="4">
        <f t="shared" si="286"/>
        <v>0.997978981406629</v>
      </c>
      <c r="H9176" s="5">
        <v>5445</v>
      </c>
      <c r="I9176" s="5">
        <v>6418</v>
      </c>
      <c r="J9176" s="4">
        <f t="shared" si="287"/>
        <v>1.1786960514233242</v>
      </c>
      <c r="K9176" s="5">
        <v>8470</v>
      </c>
      <c r="L9176" s="4">
        <f>Tabla1[[#This Row],[CCRL (Ciudadanos que cumplen los requisitos de ley)]]/Tabla1[[#This Row],[ÓPTIMO REQUERIDO]]</f>
        <v>0.75773317591499412</v>
      </c>
    </row>
    <row r="9177" spans="1:12" x14ac:dyDescent="0.35">
      <c r="A9177" s="1">
        <v>17</v>
      </c>
      <c r="B9177" s="1">
        <v>1</v>
      </c>
      <c r="C9177" s="3">
        <v>45361</v>
      </c>
      <c r="D9177" s="5">
        <f>Tabla1[[#This Row],[REQUERIDOS (9 X CASILLA)]]/9</f>
        <v>542</v>
      </c>
      <c r="E9177" s="2">
        <v>41377</v>
      </c>
      <c r="F9177" s="5">
        <v>36833</v>
      </c>
      <c r="G9177" s="4">
        <f t="shared" si="286"/>
        <v>0.89018053507987527</v>
      </c>
      <c r="H9177" s="5">
        <v>4878</v>
      </c>
      <c r="I9177" s="5">
        <v>4070</v>
      </c>
      <c r="J9177" s="4">
        <f t="shared" si="287"/>
        <v>0.83435834358343586</v>
      </c>
      <c r="K9177" s="5">
        <v>7588</v>
      </c>
      <c r="L9177" s="4">
        <f>Tabla1[[#This Row],[CCRL (Ciudadanos que cumplen los requisitos de ley)]]/Tabla1[[#This Row],[ÓPTIMO REQUERIDO]]</f>
        <v>0.53637322087506589</v>
      </c>
    </row>
    <row r="9178" spans="1:12" x14ac:dyDescent="0.35">
      <c r="A9178" s="1">
        <v>17</v>
      </c>
      <c r="B9178" s="1">
        <v>2</v>
      </c>
      <c r="C9178" s="3">
        <v>45361</v>
      </c>
      <c r="D9178" s="5">
        <f>Tabla1[[#This Row],[REQUERIDOS (9 X CASILLA)]]/9</f>
        <v>541</v>
      </c>
      <c r="E9178" s="2">
        <v>45643</v>
      </c>
      <c r="F9178" s="5">
        <v>44222</v>
      </c>
      <c r="G9178" s="4">
        <f t="shared" si="286"/>
        <v>0.96886707709835029</v>
      </c>
      <c r="H9178" s="5">
        <v>4869</v>
      </c>
      <c r="I9178" s="5">
        <v>6522</v>
      </c>
      <c r="J9178" s="4">
        <f t="shared" si="287"/>
        <v>1.339494762784966</v>
      </c>
      <c r="K9178" s="5">
        <v>7574</v>
      </c>
      <c r="L9178" s="4">
        <f>Tabla1[[#This Row],[CCRL (Ciudadanos que cumplen los requisitos de ley)]]/Tabla1[[#This Row],[ÓPTIMO REQUERIDO]]</f>
        <v>0.8611037760760496</v>
      </c>
    </row>
    <row r="9179" spans="1:12" x14ac:dyDescent="0.35">
      <c r="A9179" s="1">
        <v>17</v>
      </c>
      <c r="B9179" s="1">
        <v>3</v>
      </c>
      <c r="C9179" s="3">
        <v>45361</v>
      </c>
      <c r="D9179" s="5">
        <f>Tabla1[[#This Row],[REQUERIDOS (9 X CASILLA)]]/9</f>
        <v>515</v>
      </c>
      <c r="E9179" s="2">
        <v>39864</v>
      </c>
      <c r="F9179" s="5">
        <v>37498</v>
      </c>
      <c r="G9179" s="4">
        <f t="shared" si="286"/>
        <v>0.940648203893237</v>
      </c>
      <c r="H9179" s="5">
        <v>4635</v>
      </c>
      <c r="I9179" s="5">
        <v>6218</v>
      </c>
      <c r="J9179" s="4">
        <f t="shared" si="287"/>
        <v>1.3415318230852211</v>
      </c>
      <c r="K9179" s="5">
        <v>7210</v>
      </c>
      <c r="L9179" s="4">
        <f>Tabla1[[#This Row],[CCRL (Ciudadanos que cumplen los requisitos de ley)]]/Tabla1[[#This Row],[ÓPTIMO REQUERIDO]]</f>
        <v>0.86241331484049932</v>
      </c>
    </row>
    <row r="9180" spans="1:12" x14ac:dyDescent="0.35">
      <c r="A9180" s="1">
        <v>17</v>
      </c>
      <c r="B9180" s="1">
        <v>4</v>
      </c>
      <c r="C9180" s="3">
        <v>45361</v>
      </c>
      <c r="D9180" s="5">
        <f>Tabla1[[#This Row],[REQUERIDOS (9 X CASILLA)]]/9</f>
        <v>540</v>
      </c>
      <c r="E9180" s="2">
        <v>40755</v>
      </c>
      <c r="F9180" s="5">
        <v>37486</v>
      </c>
      <c r="G9180" s="4">
        <f t="shared" si="286"/>
        <v>0.91978898294687772</v>
      </c>
      <c r="H9180" s="5">
        <v>4860</v>
      </c>
      <c r="I9180" s="5">
        <v>4615</v>
      </c>
      <c r="J9180" s="4">
        <f t="shared" si="287"/>
        <v>0.94958847736625518</v>
      </c>
      <c r="K9180" s="5">
        <v>7020</v>
      </c>
      <c r="L9180" s="4">
        <f>Tabla1[[#This Row],[CCRL (Ciudadanos que cumplen los requisitos de ley)]]/Tabla1[[#This Row],[ÓPTIMO REQUERIDO]]</f>
        <v>0.65740740740740744</v>
      </c>
    </row>
    <row r="9181" spans="1:12" x14ac:dyDescent="0.35">
      <c r="A9181" s="1">
        <v>17</v>
      </c>
      <c r="B9181" s="1">
        <v>5</v>
      </c>
      <c r="C9181" s="3">
        <v>45361</v>
      </c>
      <c r="D9181" s="5">
        <f>Tabla1[[#This Row],[REQUERIDOS (9 X CASILLA)]]/9</f>
        <v>439</v>
      </c>
      <c r="E9181" s="2">
        <v>33816</v>
      </c>
      <c r="F9181" s="5">
        <v>33815</v>
      </c>
      <c r="G9181" s="4">
        <f t="shared" si="286"/>
        <v>0.99997042819966875</v>
      </c>
      <c r="H9181" s="5">
        <v>3951</v>
      </c>
      <c r="I9181" s="5">
        <v>6578</v>
      </c>
      <c r="J9181" s="4">
        <f t="shared" si="287"/>
        <v>1.6648949633004302</v>
      </c>
      <c r="K9181" s="5">
        <v>6585</v>
      </c>
      <c r="L9181" s="4">
        <f>Tabla1[[#This Row],[CCRL (Ciudadanos que cumplen los requisitos de ley)]]/Tabla1[[#This Row],[ÓPTIMO REQUERIDO]]</f>
        <v>0.99893697798025816</v>
      </c>
    </row>
    <row r="9182" spans="1:12" x14ac:dyDescent="0.35">
      <c r="A9182" s="1">
        <v>18</v>
      </c>
      <c r="B9182" s="1">
        <v>1</v>
      </c>
      <c r="C9182" s="3">
        <v>45361</v>
      </c>
      <c r="D9182" s="5">
        <f>Tabla1[[#This Row],[REQUERIDOS (9 X CASILLA)]]/9</f>
        <v>591</v>
      </c>
      <c r="E9182" s="2">
        <v>37257</v>
      </c>
      <c r="F9182" s="5">
        <v>34601</v>
      </c>
      <c r="G9182" s="4">
        <f t="shared" si="286"/>
        <v>0.92871138309579404</v>
      </c>
      <c r="H9182" s="5">
        <v>5319</v>
      </c>
      <c r="I9182" s="5">
        <v>6260</v>
      </c>
      <c r="J9182" s="4">
        <f t="shared" si="287"/>
        <v>1.1769129535626996</v>
      </c>
      <c r="K9182" s="5">
        <v>7683</v>
      </c>
      <c r="L9182" s="4">
        <f>Tabla1[[#This Row],[CCRL (Ciudadanos que cumplen los requisitos de ley)]]/Tabla1[[#This Row],[ÓPTIMO REQUERIDO]]</f>
        <v>0.81478589092802289</v>
      </c>
    </row>
    <row r="9183" spans="1:12" x14ac:dyDescent="0.35">
      <c r="A9183" s="1">
        <v>18</v>
      </c>
      <c r="B9183" s="1">
        <v>2</v>
      </c>
      <c r="C9183" s="3">
        <v>45361</v>
      </c>
      <c r="D9183" s="5">
        <f>Tabla1[[#This Row],[REQUERIDOS (9 X CASILLA)]]/9</f>
        <v>606</v>
      </c>
      <c r="E9183" s="2">
        <v>43030</v>
      </c>
      <c r="F9183" s="5">
        <v>42964</v>
      </c>
      <c r="G9183" s="4">
        <f t="shared" si="286"/>
        <v>0.99846618638159423</v>
      </c>
      <c r="H9183" s="5">
        <v>5454</v>
      </c>
      <c r="I9183" s="5">
        <v>4934</v>
      </c>
      <c r="J9183" s="4">
        <f t="shared" si="287"/>
        <v>0.90465713237990464</v>
      </c>
      <c r="K9183" s="5">
        <v>9696</v>
      </c>
      <c r="L9183" s="4">
        <f>Tabla1[[#This Row],[CCRL (Ciudadanos que cumplen los requisitos de ley)]]/Tabla1[[#This Row],[ÓPTIMO REQUERIDO]]</f>
        <v>0.50886963696369636</v>
      </c>
    </row>
    <row r="9184" spans="1:12" x14ac:dyDescent="0.35">
      <c r="A9184" s="1">
        <v>18</v>
      </c>
      <c r="B9184" s="1">
        <v>3</v>
      </c>
      <c r="C9184" s="3">
        <v>45361</v>
      </c>
      <c r="D9184" s="5">
        <f>Tabla1[[#This Row],[REQUERIDOS (9 X CASILLA)]]/9</f>
        <v>619</v>
      </c>
      <c r="E9184" s="2">
        <v>46002</v>
      </c>
      <c r="F9184" s="5">
        <v>40833</v>
      </c>
      <c r="G9184" s="4">
        <f t="shared" si="286"/>
        <v>0.88763532020346947</v>
      </c>
      <c r="H9184" s="5">
        <v>5571</v>
      </c>
      <c r="I9184" s="5">
        <v>5726</v>
      </c>
      <c r="J9184" s="4">
        <f t="shared" si="287"/>
        <v>1.0278226530245915</v>
      </c>
      <c r="K9184" s="5">
        <v>9285</v>
      </c>
      <c r="L9184" s="4">
        <f>Tabla1[[#This Row],[CCRL (Ciudadanos que cumplen los requisitos de ley)]]/Tabla1[[#This Row],[ÓPTIMO REQUERIDO]]</f>
        <v>0.61669359181475503</v>
      </c>
    </row>
    <row r="9185" spans="1:12" x14ac:dyDescent="0.35">
      <c r="A9185" s="1">
        <v>19</v>
      </c>
      <c r="B9185" s="1">
        <v>1</v>
      </c>
      <c r="C9185" s="3">
        <v>45361</v>
      </c>
      <c r="D9185" s="5">
        <f>Tabla1[[#This Row],[REQUERIDOS (9 X CASILLA)]]/9</f>
        <v>551</v>
      </c>
      <c r="E9185" s="2">
        <v>45035</v>
      </c>
      <c r="F9185" s="5">
        <v>45034</v>
      </c>
      <c r="G9185" s="4">
        <f t="shared" si="286"/>
        <v>0.99997779504829576</v>
      </c>
      <c r="H9185" s="5">
        <v>4959</v>
      </c>
      <c r="I9185" s="5">
        <v>4874</v>
      </c>
      <c r="J9185" s="4">
        <f t="shared" si="287"/>
        <v>0.9828594474692478</v>
      </c>
      <c r="K9185" s="5">
        <v>8265</v>
      </c>
      <c r="L9185" s="4">
        <f>Tabla1[[#This Row],[CCRL (Ciudadanos que cumplen los requisitos de ley)]]/Tabla1[[#This Row],[ÓPTIMO REQUERIDO]]</f>
        <v>0.58971566848154866</v>
      </c>
    </row>
    <row r="9186" spans="1:12" x14ac:dyDescent="0.35">
      <c r="A9186" s="1">
        <v>19</v>
      </c>
      <c r="B9186" s="1">
        <v>2</v>
      </c>
      <c r="C9186" s="3">
        <v>45361</v>
      </c>
      <c r="D9186" s="5">
        <f>Tabla1[[#This Row],[REQUERIDOS (9 X CASILLA)]]/9</f>
        <v>565</v>
      </c>
      <c r="E9186" s="2">
        <v>42616</v>
      </c>
      <c r="F9186" s="5">
        <v>42616</v>
      </c>
      <c r="G9186" s="4">
        <f t="shared" si="286"/>
        <v>1</v>
      </c>
      <c r="H9186" s="5">
        <v>5085</v>
      </c>
      <c r="I9186" s="5">
        <v>7345</v>
      </c>
      <c r="J9186" s="4">
        <f t="shared" si="287"/>
        <v>1.4444444444444444</v>
      </c>
      <c r="K9186" s="5">
        <v>9040</v>
      </c>
      <c r="L9186" s="4">
        <f>Tabla1[[#This Row],[CCRL (Ciudadanos que cumplen los requisitos de ley)]]/Tabla1[[#This Row],[ÓPTIMO REQUERIDO]]</f>
        <v>0.8125</v>
      </c>
    </row>
    <row r="9187" spans="1:12" x14ac:dyDescent="0.35">
      <c r="A9187" s="1">
        <v>19</v>
      </c>
      <c r="B9187" s="1">
        <v>3</v>
      </c>
      <c r="C9187" s="3">
        <v>45361</v>
      </c>
      <c r="D9187" s="5">
        <f>Tabla1[[#This Row],[REQUERIDOS (9 X CASILLA)]]/9</f>
        <v>538</v>
      </c>
      <c r="E9187" s="2">
        <v>43427</v>
      </c>
      <c r="F9187" s="5">
        <v>43427</v>
      </c>
      <c r="G9187" s="4">
        <f t="shared" si="286"/>
        <v>1</v>
      </c>
      <c r="H9187" s="5">
        <v>4842</v>
      </c>
      <c r="I9187" s="5">
        <v>5531</v>
      </c>
      <c r="J9187" s="4">
        <f t="shared" si="287"/>
        <v>1.1422965716646014</v>
      </c>
      <c r="K9187" s="5">
        <v>8070</v>
      </c>
      <c r="L9187" s="4">
        <f>Tabla1[[#This Row],[CCRL (Ciudadanos que cumplen los requisitos de ley)]]/Tabla1[[#This Row],[ÓPTIMO REQUERIDO]]</f>
        <v>0.68537794299876087</v>
      </c>
    </row>
    <row r="9188" spans="1:12" x14ac:dyDescent="0.35">
      <c r="A9188" s="1">
        <v>19</v>
      </c>
      <c r="B9188" s="1">
        <v>4</v>
      </c>
      <c r="C9188" s="3">
        <v>45361</v>
      </c>
      <c r="D9188" s="5">
        <f>Tabla1[[#This Row],[REQUERIDOS (9 X CASILLA)]]/9</f>
        <v>611</v>
      </c>
      <c r="E9188" s="2">
        <v>47428</v>
      </c>
      <c r="F9188" s="5">
        <v>47412</v>
      </c>
      <c r="G9188" s="4">
        <f t="shared" si="286"/>
        <v>0.99966264653791015</v>
      </c>
      <c r="H9188" s="5">
        <v>5499</v>
      </c>
      <c r="I9188" s="5">
        <v>6312</v>
      </c>
      <c r="J9188" s="4">
        <f t="shared" si="287"/>
        <v>1.1478450627386798</v>
      </c>
      <c r="K9188" s="5">
        <v>9776</v>
      </c>
      <c r="L9188" s="4">
        <f>Tabla1[[#This Row],[CCRL (Ciudadanos que cumplen los requisitos de ley)]]/Tabla1[[#This Row],[ÓPTIMO REQUERIDO]]</f>
        <v>0.64566284779050731</v>
      </c>
    </row>
    <row r="9189" spans="1:12" x14ac:dyDescent="0.35">
      <c r="A9189" s="1">
        <v>19</v>
      </c>
      <c r="B9189" s="1">
        <v>5</v>
      </c>
      <c r="C9189" s="3">
        <v>45361</v>
      </c>
      <c r="D9189" s="5">
        <f>Tabla1[[#This Row],[REQUERIDOS (9 X CASILLA)]]/9</f>
        <v>508</v>
      </c>
      <c r="E9189" s="2">
        <v>41591</v>
      </c>
      <c r="F9189" s="5">
        <v>41368</v>
      </c>
      <c r="G9189" s="4">
        <f t="shared" si="286"/>
        <v>0.99463826308576375</v>
      </c>
      <c r="H9189" s="5">
        <v>4572</v>
      </c>
      <c r="I9189" s="5">
        <v>4488</v>
      </c>
      <c r="J9189" s="4">
        <f t="shared" si="287"/>
        <v>0.98162729658792647</v>
      </c>
      <c r="K9189" s="5">
        <v>8128</v>
      </c>
      <c r="L9189" s="4">
        <f>Tabla1[[#This Row],[CCRL (Ciudadanos que cumplen los requisitos de ley)]]/Tabla1[[#This Row],[ÓPTIMO REQUERIDO]]</f>
        <v>0.55216535433070868</v>
      </c>
    </row>
    <row r="9190" spans="1:12" x14ac:dyDescent="0.35">
      <c r="A9190" s="1">
        <v>19</v>
      </c>
      <c r="B9190" s="1">
        <v>6</v>
      </c>
      <c r="C9190" s="3">
        <v>45361</v>
      </c>
      <c r="D9190" s="5">
        <f>Tabla1[[#This Row],[REQUERIDOS (9 X CASILLA)]]/9</f>
        <v>555</v>
      </c>
      <c r="E9190" s="2">
        <v>41944</v>
      </c>
      <c r="F9190" s="5">
        <v>38732</v>
      </c>
      <c r="G9190" s="4">
        <f t="shared" si="286"/>
        <v>0.92342170513065036</v>
      </c>
      <c r="H9190" s="5">
        <v>4995</v>
      </c>
      <c r="I9190" s="5">
        <v>2484</v>
      </c>
      <c r="J9190" s="4">
        <f t="shared" si="287"/>
        <v>0.49729729729729732</v>
      </c>
      <c r="K9190" s="5">
        <v>7770</v>
      </c>
      <c r="L9190" s="4">
        <f>Tabla1[[#This Row],[CCRL (Ciudadanos que cumplen los requisitos de ley)]]/Tabla1[[#This Row],[ÓPTIMO REQUERIDO]]</f>
        <v>0.31969111969111969</v>
      </c>
    </row>
    <row r="9191" spans="1:12" x14ac:dyDescent="0.35">
      <c r="A9191" s="1">
        <v>19</v>
      </c>
      <c r="B9191" s="1">
        <v>7</v>
      </c>
      <c r="C9191" s="3">
        <v>45361</v>
      </c>
      <c r="D9191" s="5">
        <f>Tabla1[[#This Row],[REQUERIDOS (9 X CASILLA)]]/9</f>
        <v>408</v>
      </c>
      <c r="E9191" s="2">
        <v>31781</v>
      </c>
      <c r="F9191" s="5">
        <v>31781</v>
      </c>
      <c r="G9191" s="4">
        <f t="shared" si="286"/>
        <v>1</v>
      </c>
      <c r="H9191" s="5">
        <v>3672</v>
      </c>
      <c r="I9191" s="5">
        <v>4171</v>
      </c>
      <c r="J9191" s="4">
        <f t="shared" si="287"/>
        <v>1.1358932461873639</v>
      </c>
      <c r="K9191" s="5">
        <v>6120</v>
      </c>
      <c r="L9191" s="4">
        <f>Tabla1[[#This Row],[CCRL (Ciudadanos que cumplen los requisitos de ley)]]/Tabla1[[#This Row],[ÓPTIMO REQUERIDO]]</f>
        <v>0.68153594771241832</v>
      </c>
    </row>
    <row r="9192" spans="1:12" x14ac:dyDescent="0.35">
      <c r="A9192" s="1">
        <v>19</v>
      </c>
      <c r="B9192" s="1">
        <v>8</v>
      </c>
      <c r="C9192" s="3">
        <v>45361</v>
      </c>
      <c r="D9192" s="5">
        <f>Tabla1[[#This Row],[REQUERIDOS (9 X CASILLA)]]/9</f>
        <v>537</v>
      </c>
      <c r="E9192" s="2">
        <v>42421</v>
      </c>
      <c r="F9192" s="5">
        <v>42417</v>
      </c>
      <c r="G9192" s="4">
        <f t="shared" si="286"/>
        <v>0.99990570707904103</v>
      </c>
      <c r="H9192" s="5">
        <v>4833</v>
      </c>
      <c r="I9192" s="5">
        <v>5584</v>
      </c>
      <c r="J9192" s="4">
        <f t="shared" si="287"/>
        <v>1.1553900268984068</v>
      </c>
      <c r="K9192" s="5">
        <v>8592</v>
      </c>
      <c r="L9192" s="4">
        <f>Tabla1[[#This Row],[CCRL (Ciudadanos que cumplen los requisitos de ley)]]/Tabla1[[#This Row],[ÓPTIMO REQUERIDO]]</f>
        <v>0.64990689013035385</v>
      </c>
    </row>
    <row r="9193" spans="1:12" x14ac:dyDescent="0.35">
      <c r="A9193" s="1">
        <v>19</v>
      </c>
      <c r="B9193" s="1">
        <v>9</v>
      </c>
      <c r="C9193" s="3">
        <v>45361</v>
      </c>
      <c r="D9193" s="5">
        <f>Tabla1[[#This Row],[REQUERIDOS (9 X CASILLA)]]/9</f>
        <v>568</v>
      </c>
      <c r="E9193" s="2">
        <v>41509</v>
      </c>
      <c r="F9193" s="5">
        <v>41509</v>
      </c>
      <c r="G9193" s="4">
        <f t="shared" si="286"/>
        <v>1</v>
      </c>
      <c r="H9193" s="5">
        <v>5112</v>
      </c>
      <c r="I9193" s="5">
        <v>5528</v>
      </c>
      <c r="J9193" s="4">
        <f t="shared" si="287"/>
        <v>1.0813771517996871</v>
      </c>
      <c r="K9193" s="5">
        <v>7952</v>
      </c>
      <c r="L9193" s="4">
        <f>Tabla1[[#This Row],[CCRL (Ciudadanos que cumplen los requisitos de ley)]]/Tabla1[[#This Row],[ÓPTIMO REQUERIDO]]</f>
        <v>0.6951710261569416</v>
      </c>
    </row>
    <row r="9194" spans="1:12" x14ac:dyDescent="0.35">
      <c r="A9194" s="1">
        <v>19</v>
      </c>
      <c r="B9194" s="1">
        <v>10</v>
      </c>
      <c r="C9194" s="3">
        <v>45361</v>
      </c>
      <c r="D9194" s="5">
        <f>Tabla1[[#This Row],[REQUERIDOS (9 X CASILLA)]]/9</f>
        <v>579</v>
      </c>
      <c r="E9194" s="2">
        <v>42345</v>
      </c>
      <c r="F9194" s="5">
        <v>41879</v>
      </c>
      <c r="G9194" s="4">
        <f t="shared" si="286"/>
        <v>0.98899515881449995</v>
      </c>
      <c r="H9194" s="5">
        <v>5211</v>
      </c>
      <c r="I9194" s="5">
        <v>3281</v>
      </c>
      <c r="J9194" s="4">
        <f t="shared" si="287"/>
        <v>0.62962962962962965</v>
      </c>
      <c r="K9194" s="5">
        <v>7527</v>
      </c>
      <c r="L9194" s="4">
        <f>Tabla1[[#This Row],[CCRL (Ciudadanos que cumplen los requisitos de ley)]]/Tabla1[[#This Row],[ÓPTIMO REQUERIDO]]</f>
        <v>0.4358974358974359</v>
      </c>
    </row>
    <row r="9195" spans="1:12" x14ac:dyDescent="0.35">
      <c r="A9195" s="1">
        <v>19</v>
      </c>
      <c r="B9195" s="1">
        <v>11</v>
      </c>
      <c r="C9195" s="3">
        <v>45361</v>
      </c>
      <c r="D9195" s="5">
        <f>Tabla1[[#This Row],[REQUERIDOS (9 X CASILLA)]]/9</f>
        <v>608</v>
      </c>
      <c r="E9195" s="2">
        <v>48214</v>
      </c>
      <c r="F9195" s="5">
        <v>48122</v>
      </c>
      <c r="G9195" s="4">
        <f t="shared" si="286"/>
        <v>0.99809184054424027</v>
      </c>
      <c r="H9195" s="5">
        <v>5472</v>
      </c>
      <c r="I9195" s="5">
        <v>4248</v>
      </c>
      <c r="J9195" s="4">
        <f t="shared" si="287"/>
        <v>0.77631578947368418</v>
      </c>
      <c r="K9195" s="5">
        <v>8512</v>
      </c>
      <c r="L9195" s="4">
        <f>Tabla1[[#This Row],[CCRL (Ciudadanos que cumplen los requisitos de ley)]]/Tabla1[[#This Row],[ÓPTIMO REQUERIDO]]</f>
        <v>0.49906015037593987</v>
      </c>
    </row>
    <row r="9196" spans="1:12" x14ac:dyDescent="0.35">
      <c r="A9196" s="1">
        <v>19</v>
      </c>
      <c r="B9196" s="1">
        <v>12</v>
      </c>
      <c r="C9196" s="3">
        <v>45361</v>
      </c>
      <c r="D9196" s="5">
        <f>Tabla1[[#This Row],[REQUERIDOS (9 X CASILLA)]]/9</f>
        <v>498</v>
      </c>
      <c r="E9196" s="2">
        <v>38788</v>
      </c>
      <c r="F9196" s="5">
        <v>38786</v>
      </c>
      <c r="G9196" s="4">
        <f t="shared" si="286"/>
        <v>0.99994843766113228</v>
      </c>
      <c r="H9196" s="5">
        <v>4482</v>
      </c>
      <c r="I9196" s="5">
        <v>5861</v>
      </c>
      <c r="J9196" s="4">
        <f t="shared" si="287"/>
        <v>1.3076751450245425</v>
      </c>
      <c r="K9196" s="5">
        <v>7968</v>
      </c>
      <c r="L9196" s="4">
        <f>Tabla1[[#This Row],[CCRL (Ciudadanos que cumplen los requisitos de ley)]]/Tabla1[[#This Row],[ÓPTIMO REQUERIDO]]</f>
        <v>0.73556726907630521</v>
      </c>
    </row>
    <row r="9197" spans="1:12" x14ac:dyDescent="0.35">
      <c r="A9197" s="1">
        <v>19</v>
      </c>
      <c r="B9197" s="1">
        <v>13</v>
      </c>
      <c r="C9197" s="3">
        <v>45361</v>
      </c>
      <c r="D9197" s="5">
        <f>Tabla1[[#This Row],[REQUERIDOS (9 X CASILLA)]]/9</f>
        <v>407</v>
      </c>
      <c r="E9197" s="2">
        <v>31993</v>
      </c>
      <c r="F9197" s="5">
        <v>29952</v>
      </c>
      <c r="G9197" s="4">
        <f t="shared" si="286"/>
        <v>0.93620479479886221</v>
      </c>
      <c r="H9197" s="5">
        <v>3663</v>
      </c>
      <c r="I9197" s="5">
        <v>3667</v>
      </c>
      <c r="J9197" s="4">
        <f t="shared" si="287"/>
        <v>1.001092001092001</v>
      </c>
      <c r="K9197" s="5">
        <v>5291</v>
      </c>
      <c r="L9197" s="4">
        <f>Tabla1[[#This Row],[CCRL (Ciudadanos que cumplen los requisitos de ley)]]/Tabla1[[#This Row],[ÓPTIMO REQUERIDO]]</f>
        <v>0.69306369306369309</v>
      </c>
    </row>
    <row r="9198" spans="1:12" x14ac:dyDescent="0.35">
      <c r="A9198" s="1">
        <v>19</v>
      </c>
      <c r="B9198" s="1">
        <v>14</v>
      </c>
      <c r="C9198" s="3">
        <v>45361</v>
      </c>
      <c r="D9198" s="5">
        <f>Tabla1[[#This Row],[REQUERIDOS (9 X CASILLA)]]/9</f>
        <v>508</v>
      </c>
      <c r="E9198" s="2">
        <v>38291</v>
      </c>
      <c r="F9198" s="5">
        <v>37717</v>
      </c>
      <c r="G9198" s="4">
        <f t="shared" si="286"/>
        <v>0.98500953226606769</v>
      </c>
      <c r="H9198" s="5">
        <v>4572</v>
      </c>
      <c r="I9198" s="5">
        <v>3499</v>
      </c>
      <c r="J9198" s="4">
        <f t="shared" si="287"/>
        <v>0.76531058617672787</v>
      </c>
      <c r="K9198" s="5">
        <v>6604</v>
      </c>
      <c r="L9198" s="4">
        <f>Tabla1[[#This Row],[CCRL (Ciudadanos que cumplen los requisitos de ley)]]/Tabla1[[#This Row],[ÓPTIMO REQUERIDO]]</f>
        <v>0.52983040581465779</v>
      </c>
    </row>
    <row r="9199" spans="1:12" x14ac:dyDescent="0.35">
      <c r="A9199" s="1">
        <v>20</v>
      </c>
      <c r="B9199" s="1">
        <v>1</v>
      </c>
      <c r="C9199" s="3">
        <v>45361</v>
      </c>
      <c r="D9199" s="5">
        <f>Tabla1[[#This Row],[REQUERIDOS (9 X CASILLA)]]/9</f>
        <v>609</v>
      </c>
      <c r="E9199" s="2">
        <v>42089</v>
      </c>
      <c r="F9199" s="5">
        <v>41081</v>
      </c>
      <c r="G9199" s="4">
        <f t="shared" si="286"/>
        <v>0.97605074960203375</v>
      </c>
      <c r="H9199" s="5">
        <v>5481</v>
      </c>
      <c r="I9199" s="5">
        <v>10099</v>
      </c>
      <c r="J9199" s="4">
        <f t="shared" si="287"/>
        <v>1.842546980478015</v>
      </c>
      <c r="K9199" s="5">
        <v>6699</v>
      </c>
      <c r="L9199" s="4">
        <f>Tabla1[[#This Row],[CCRL (Ciudadanos que cumplen los requisitos de ley)]]/Tabla1[[#This Row],[ÓPTIMO REQUERIDO]]</f>
        <v>1.5075384385729214</v>
      </c>
    </row>
    <row r="9200" spans="1:12" x14ac:dyDescent="0.35">
      <c r="A9200" s="1">
        <v>20</v>
      </c>
      <c r="B9200" s="1">
        <v>2</v>
      </c>
      <c r="C9200" s="3">
        <v>45361</v>
      </c>
      <c r="D9200" s="5">
        <f>Tabla1[[#This Row],[REQUERIDOS (9 X CASILLA)]]/9</f>
        <v>564</v>
      </c>
      <c r="E9200" s="2">
        <v>38561</v>
      </c>
      <c r="F9200" s="5">
        <v>34415</v>
      </c>
      <c r="G9200" s="4">
        <f t="shared" si="286"/>
        <v>0.89248204144083398</v>
      </c>
      <c r="H9200" s="5">
        <v>5076</v>
      </c>
      <c r="I9200" s="5">
        <v>9179</v>
      </c>
      <c r="J9200" s="4">
        <f t="shared" si="287"/>
        <v>1.808313632781718</v>
      </c>
      <c r="K9200" s="5">
        <v>6204</v>
      </c>
      <c r="L9200" s="4">
        <f>Tabla1[[#This Row],[CCRL (Ciudadanos que cumplen los requisitos de ley)]]/Tabla1[[#This Row],[ÓPTIMO REQUERIDO]]</f>
        <v>1.4795293359123147</v>
      </c>
    </row>
    <row r="9201" spans="1:12" x14ac:dyDescent="0.35">
      <c r="A9201" s="1">
        <v>20</v>
      </c>
      <c r="B9201" s="1">
        <v>3</v>
      </c>
      <c r="C9201" s="3">
        <v>45361</v>
      </c>
      <c r="D9201" s="5">
        <f>Tabla1[[#This Row],[REQUERIDOS (9 X CASILLA)]]/9</f>
        <v>681</v>
      </c>
      <c r="E9201" s="2">
        <v>48425</v>
      </c>
      <c r="F9201" s="5">
        <v>40459</v>
      </c>
      <c r="G9201" s="4">
        <f t="shared" si="286"/>
        <v>0.83549819308208573</v>
      </c>
      <c r="H9201" s="5">
        <v>6129</v>
      </c>
      <c r="I9201" s="5">
        <v>8706</v>
      </c>
      <c r="J9201" s="4">
        <f t="shared" si="287"/>
        <v>1.4204601076847774</v>
      </c>
      <c r="K9201" s="5">
        <v>7491</v>
      </c>
      <c r="L9201" s="4">
        <f>Tabla1[[#This Row],[CCRL (Ciudadanos que cumplen los requisitos de ley)]]/Tabla1[[#This Row],[ÓPTIMO REQUERIDO]]</f>
        <v>1.1621946335602724</v>
      </c>
    </row>
    <row r="9202" spans="1:12" x14ac:dyDescent="0.35">
      <c r="A9202" s="1">
        <v>20</v>
      </c>
      <c r="B9202" s="1">
        <v>4</v>
      </c>
      <c r="C9202" s="3">
        <v>45361</v>
      </c>
      <c r="D9202" s="5">
        <f>Tabla1[[#This Row],[REQUERIDOS (9 X CASILLA)]]/9</f>
        <v>690</v>
      </c>
      <c r="E9202" s="2">
        <v>46538</v>
      </c>
      <c r="F9202" s="5">
        <v>42259</v>
      </c>
      <c r="G9202" s="4">
        <f t="shared" si="286"/>
        <v>0.90805363358975466</v>
      </c>
      <c r="H9202" s="5">
        <v>6210</v>
      </c>
      <c r="I9202" s="5">
        <v>9935</v>
      </c>
      <c r="J9202" s="4">
        <f t="shared" si="287"/>
        <v>1.5998389694041868</v>
      </c>
      <c r="K9202" s="5">
        <v>8280</v>
      </c>
      <c r="L9202" s="4">
        <f>Tabla1[[#This Row],[CCRL (Ciudadanos que cumplen los requisitos de ley)]]/Tabla1[[#This Row],[ÓPTIMO REQUERIDO]]</f>
        <v>1.1998792270531402</v>
      </c>
    </row>
    <row r="9203" spans="1:12" x14ac:dyDescent="0.35">
      <c r="A9203" s="1">
        <v>20</v>
      </c>
      <c r="B9203" s="1">
        <v>5</v>
      </c>
      <c r="C9203" s="3">
        <v>45361</v>
      </c>
      <c r="D9203" s="5">
        <f>Tabla1[[#This Row],[REQUERIDOS (9 X CASILLA)]]/9</f>
        <v>512</v>
      </c>
      <c r="E9203" s="2">
        <v>37397</v>
      </c>
      <c r="F9203" s="5">
        <v>28666</v>
      </c>
      <c r="G9203" s="4">
        <f t="shared" si="286"/>
        <v>0.76653207476535556</v>
      </c>
      <c r="H9203" s="5">
        <v>4608</v>
      </c>
      <c r="I9203" s="5">
        <v>5126</v>
      </c>
      <c r="J9203" s="4">
        <f t="shared" si="287"/>
        <v>1.1124131944444444</v>
      </c>
      <c r="K9203" s="5">
        <v>6656</v>
      </c>
      <c r="L9203" s="4">
        <f>Tabla1[[#This Row],[CCRL (Ciudadanos que cumplen los requisitos de ley)]]/Tabla1[[#This Row],[ÓPTIMO REQUERIDO]]</f>
        <v>0.77013221153846156</v>
      </c>
    </row>
    <row r="9204" spans="1:12" x14ac:dyDescent="0.35">
      <c r="A9204" s="1">
        <v>20</v>
      </c>
      <c r="B9204" s="1">
        <v>6</v>
      </c>
      <c r="C9204" s="3">
        <v>45361</v>
      </c>
      <c r="D9204" s="5">
        <f>Tabla1[[#This Row],[REQUERIDOS (9 X CASILLA)]]/9</f>
        <v>597</v>
      </c>
      <c r="E9204" s="2">
        <v>39836</v>
      </c>
      <c r="F9204" s="5">
        <v>38386</v>
      </c>
      <c r="G9204" s="4">
        <f t="shared" si="286"/>
        <v>0.96360076312882814</v>
      </c>
      <c r="H9204" s="5">
        <v>5373</v>
      </c>
      <c r="I9204" s="5">
        <v>8819</v>
      </c>
      <c r="J9204" s="4">
        <f t="shared" si="287"/>
        <v>1.6413549227619579</v>
      </c>
      <c r="K9204" s="5">
        <v>7164</v>
      </c>
      <c r="L9204" s="4">
        <f>Tabla1[[#This Row],[CCRL (Ciudadanos que cumplen los requisitos de ley)]]/Tabla1[[#This Row],[ÓPTIMO REQUERIDO]]</f>
        <v>1.2310161920714684</v>
      </c>
    </row>
    <row r="9205" spans="1:12" x14ac:dyDescent="0.35">
      <c r="A9205" s="1">
        <v>20</v>
      </c>
      <c r="B9205" s="1">
        <v>7</v>
      </c>
      <c r="C9205" s="3">
        <v>45361</v>
      </c>
      <c r="D9205" s="5">
        <f>Tabla1[[#This Row],[REQUERIDOS (9 X CASILLA)]]/9</f>
        <v>498</v>
      </c>
      <c r="E9205" s="2">
        <v>35408</v>
      </c>
      <c r="F9205" s="5">
        <v>31621</v>
      </c>
      <c r="G9205" s="4">
        <f t="shared" si="286"/>
        <v>0.89304676909173064</v>
      </c>
      <c r="H9205" s="5">
        <v>4482</v>
      </c>
      <c r="I9205" s="5">
        <v>5901</v>
      </c>
      <c r="J9205" s="4">
        <f t="shared" si="287"/>
        <v>1.3165997322623828</v>
      </c>
      <c r="K9205" s="5">
        <v>6474</v>
      </c>
      <c r="L9205" s="4">
        <f>Tabla1[[#This Row],[CCRL (Ciudadanos que cumplen los requisitos de ley)]]/Tabla1[[#This Row],[ÓPTIMO REQUERIDO]]</f>
        <v>0.91149212233549581</v>
      </c>
    </row>
    <row r="9206" spans="1:12" x14ac:dyDescent="0.35">
      <c r="A9206" s="1">
        <v>20</v>
      </c>
      <c r="B9206" s="1">
        <v>8</v>
      </c>
      <c r="C9206" s="3">
        <v>45361</v>
      </c>
      <c r="D9206" s="5">
        <f>Tabla1[[#This Row],[REQUERIDOS (9 X CASILLA)]]/9</f>
        <v>596</v>
      </c>
      <c r="E9206" s="2">
        <v>45565</v>
      </c>
      <c r="F9206" s="5">
        <v>37583</v>
      </c>
      <c r="G9206" s="4">
        <f t="shared" si="286"/>
        <v>0.82482168330955774</v>
      </c>
      <c r="H9206" s="5">
        <v>5364</v>
      </c>
      <c r="I9206" s="5">
        <v>6094</v>
      </c>
      <c r="J9206" s="4">
        <f t="shared" si="287"/>
        <v>1.1360924683072333</v>
      </c>
      <c r="K9206" s="5">
        <v>7748</v>
      </c>
      <c r="L9206" s="4">
        <f>Tabla1[[#This Row],[CCRL (Ciudadanos que cumplen los requisitos de ley)]]/Tabla1[[#This Row],[ÓPTIMO REQUERIDO]]</f>
        <v>0.78652555498193077</v>
      </c>
    </row>
    <row r="9207" spans="1:12" x14ac:dyDescent="0.35">
      <c r="A9207" s="1">
        <v>20</v>
      </c>
      <c r="B9207" s="1">
        <v>9</v>
      </c>
      <c r="C9207" s="3">
        <v>45361</v>
      </c>
      <c r="D9207" s="5">
        <f>Tabla1[[#This Row],[REQUERIDOS (9 X CASILLA)]]/9</f>
        <v>547</v>
      </c>
      <c r="E9207" s="2">
        <v>39121</v>
      </c>
      <c r="F9207" s="5">
        <v>39114</v>
      </c>
      <c r="G9207" s="4">
        <f t="shared" si="286"/>
        <v>0.99982106796861026</v>
      </c>
      <c r="H9207" s="5">
        <v>4923</v>
      </c>
      <c r="I9207" s="5">
        <v>8537</v>
      </c>
      <c r="J9207" s="4">
        <f t="shared" si="287"/>
        <v>1.7341052203940686</v>
      </c>
      <c r="K9207" s="5">
        <v>6564</v>
      </c>
      <c r="L9207" s="4">
        <f>Tabla1[[#This Row],[CCRL (Ciudadanos que cumplen los requisitos de ley)]]/Tabla1[[#This Row],[ÓPTIMO REQUERIDO]]</f>
        <v>1.3005789152955516</v>
      </c>
    </row>
    <row r="9208" spans="1:12" x14ac:dyDescent="0.35">
      <c r="A9208" s="1">
        <v>20</v>
      </c>
      <c r="B9208" s="1">
        <v>10</v>
      </c>
      <c r="C9208" s="3">
        <v>45361</v>
      </c>
      <c r="D9208" s="5">
        <f>Tabla1[[#This Row],[REQUERIDOS (9 X CASILLA)]]/9</f>
        <v>625</v>
      </c>
      <c r="E9208" s="2">
        <v>43757</v>
      </c>
      <c r="F9208" s="5">
        <v>34885</v>
      </c>
      <c r="G9208" s="4">
        <f t="shared" si="286"/>
        <v>0.7972438695523002</v>
      </c>
      <c r="H9208" s="5">
        <v>5625</v>
      </c>
      <c r="I9208" s="5">
        <v>8860</v>
      </c>
      <c r="J9208" s="4">
        <f t="shared" si="287"/>
        <v>1.5751111111111111</v>
      </c>
      <c r="K9208" s="5">
        <v>7500</v>
      </c>
      <c r="L9208" s="4">
        <f>Tabla1[[#This Row],[CCRL (Ciudadanos que cumplen los requisitos de ley)]]/Tabla1[[#This Row],[ÓPTIMO REQUERIDO]]</f>
        <v>1.1813333333333333</v>
      </c>
    </row>
    <row r="9209" spans="1:12" x14ac:dyDescent="0.35">
      <c r="A9209" s="1">
        <v>21</v>
      </c>
      <c r="B9209" s="1">
        <v>1</v>
      </c>
      <c r="C9209" s="3">
        <v>45361</v>
      </c>
      <c r="D9209" s="5">
        <f>Tabla1[[#This Row],[REQUERIDOS (9 X CASILLA)]]/9</f>
        <v>537</v>
      </c>
      <c r="E9209" s="2">
        <v>39391</v>
      </c>
      <c r="F9209" s="5">
        <v>28568</v>
      </c>
      <c r="G9209" s="4">
        <f t="shared" si="286"/>
        <v>0.72524180650402381</v>
      </c>
      <c r="H9209" s="5">
        <v>4833</v>
      </c>
      <c r="I9209" s="5">
        <v>6439</v>
      </c>
      <c r="J9209" s="4">
        <f t="shared" si="287"/>
        <v>1.3322987792261536</v>
      </c>
      <c r="K9209" s="5">
        <v>6981</v>
      </c>
      <c r="L9209" s="4">
        <f>Tabla1[[#This Row],[CCRL (Ciudadanos que cumplen los requisitos de ley)]]/Tabla1[[#This Row],[ÓPTIMO REQUERIDO]]</f>
        <v>0.92236069331041393</v>
      </c>
    </row>
    <row r="9210" spans="1:12" x14ac:dyDescent="0.35">
      <c r="A9210" s="1">
        <v>21</v>
      </c>
      <c r="B9210" s="1">
        <v>2</v>
      </c>
      <c r="C9210" s="3">
        <v>45361</v>
      </c>
      <c r="D9210" s="5">
        <f>Tabla1[[#This Row],[REQUERIDOS (9 X CASILLA)]]/9</f>
        <v>525</v>
      </c>
      <c r="E9210" s="2">
        <v>38818</v>
      </c>
      <c r="F9210" s="5">
        <v>30443</v>
      </c>
      <c r="G9210" s="4">
        <f t="shared" si="286"/>
        <v>0.78424957493946112</v>
      </c>
      <c r="H9210" s="5">
        <v>4725</v>
      </c>
      <c r="I9210" s="5">
        <v>6987</v>
      </c>
      <c r="J9210" s="4">
        <f t="shared" si="287"/>
        <v>1.4787301587301587</v>
      </c>
      <c r="K9210" s="5">
        <v>6300</v>
      </c>
      <c r="L9210" s="4">
        <f>Tabla1[[#This Row],[CCRL (Ciudadanos que cumplen los requisitos de ley)]]/Tabla1[[#This Row],[ÓPTIMO REQUERIDO]]</f>
        <v>1.1090476190476191</v>
      </c>
    </row>
    <row r="9211" spans="1:12" x14ac:dyDescent="0.35">
      <c r="A9211" s="1">
        <v>21</v>
      </c>
      <c r="B9211" s="1">
        <v>3</v>
      </c>
      <c r="C9211" s="3">
        <v>45361</v>
      </c>
      <c r="D9211" s="5">
        <f>Tabla1[[#This Row],[REQUERIDOS (9 X CASILLA)]]/9</f>
        <v>525</v>
      </c>
      <c r="E9211" s="2">
        <v>39893</v>
      </c>
      <c r="F9211" s="5">
        <v>39390</v>
      </c>
      <c r="G9211" s="4">
        <f t="shared" si="286"/>
        <v>0.98739127165166818</v>
      </c>
      <c r="H9211" s="5">
        <v>4725</v>
      </c>
      <c r="I9211" s="5">
        <v>9758</v>
      </c>
      <c r="J9211" s="4">
        <f t="shared" si="287"/>
        <v>2.065185185185185</v>
      </c>
      <c r="K9211" s="5">
        <v>6825</v>
      </c>
      <c r="L9211" s="4">
        <f>Tabla1[[#This Row],[CCRL (Ciudadanos que cumplen los requisitos de ley)]]/Tabla1[[#This Row],[ÓPTIMO REQUERIDO]]</f>
        <v>1.4297435897435897</v>
      </c>
    </row>
    <row r="9212" spans="1:12" x14ac:dyDescent="0.35">
      <c r="A9212" s="1">
        <v>21</v>
      </c>
      <c r="B9212" s="1">
        <v>4</v>
      </c>
      <c r="C9212" s="3">
        <v>45361</v>
      </c>
      <c r="D9212" s="5">
        <f>Tabla1[[#This Row],[REQUERIDOS (9 X CASILLA)]]/9</f>
        <v>503</v>
      </c>
      <c r="E9212" s="2">
        <v>38372</v>
      </c>
      <c r="F9212" s="5">
        <v>38372</v>
      </c>
      <c r="G9212" s="4">
        <f t="shared" si="286"/>
        <v>1</v>
      </c>
      <c r="H9212" s="5">
        <v>4527</v>
      </c>
      <c r="I9212" s="5">
        <v>9391</v>
      </c>
      <c r="J9212" s="4">
        <f t="shared" si="287"/>
        <v>2.0744422354760328</v>
      </c>
      <c r="K9212" s="5">
        <v>6036</v>
      </c>
      <c r="L9212" s="4">
        <f>Tabla1[[#This Row],[CCRL (Ciudadanos que cumplen los requisitos de ley)]]/Tabla1[[#This Row],[ÓPTIMO REQUERIDO]]</f>
        <v>1.5558316766070246</v>
      </c>
    </row>
    <row r="9213" spans="1:12" x14ac:dyDescent="0.35">
      <c r="A9213" s="1">
        <v>21</v>
      </c>
      <c r="B9213" s="1">
        <v>5</v>
      </c>
      <c r="C9213" s="3">
        <v>45361</v>
      </c>
      <c r="D9213" s="5">
        <f>Tabla1[[#This Row],[REQUERIDOS (9 X CASILLA)]]/9</f>
        <v>489</v>
      </c>
      <c r="E9213" s="2">
        <v>40717</v>
      </c>
      <c r="F9213" s="5">
        <v>40546</v>
      </c>
      <c r="G9213" s="4">
        <f t="shared" si="286"/>
        <v>0.99580027998133458</v>
      </c>
      <c r="H9213" s="5">
        <v>4401</v>
      </c>
      <c r="I9213" s="5">
        <v>6590</v>
      </c>
      <c r="J9213" s="4">
        <f t="shared" si="287"/>
        <v>1.497386957509657</v>
      </c>
      <c r="K9213" s="5">
        <v>6357</v>
      </c>
      <c r="L9213" s="4">
        <f>Tabla1[[#This Row],[CCRL (Ciudadanos que cumplen los requisitos de ley)]]/Tabla1[[#This Row],[ÓPTIMO REQUERIDO]]</f>
        <v>1.0366525090451471</v>
      </c>
    </row>
    <row r="9214" spans="1:12" x14ac:dyDescent="0.35">
      <c r="A9214" s="1">
        <v>21</v>
      </c>
      <c r="B9214" s="1">
        <v>6</v>
      </c>
      <c r="C9214" s="3">
        <v>45361</v>
      </c>
      <c r="D9214" s="5">
        <f>Tabla1[[#This Row],[REQUERIDOS (9 X CASILLA)]]/9</f>
        <v>529</v>
      </c>
      <c r="E9214" s="2">
        <v>46378</v>
      </c>
      <c r="F9214" s="5">
        <v>44177</v>
      </c>
      <c r="G9214" s="4">
        <f t="shared" si="286"/>
        <v>0.95254215360731376</v>
      </c>
      <c r="H9214" s="5">
        <v>4761</v>
      </c>
      <c r="I9214" s="5">
        <v>5973</v>
      </c>
      <c r="J9214" s="4">
        <f t="shared" si="287"/>
        <v>1.254568367989918</v>
      </c>
      <c r="K9214" s="5">
        <v>7935</v>
      </c>
      <c r="L9214" s="4">
        <f>Tabla1[[#This Row],[CCRL (Ciudadanos que cumplen los requisitos de ley)]]/Tabla1[[#This Row],[ÓPTIMO REQUERIDO]]</f>
        <v>0.75274102079395089</v>
      </c>
    </row>
    <row r="9215" spans="1:12" x14ac:dyDescent="0.35">
      <c r="A9215" s="1">
        <v>21</v>
      </c>
      <c r="B9215" s="1">
        <v>7</v>
      </c>
      <c r="C9215" s="3">
        <v>45361</v>
      </c>
      <c r="D9215" s="5">
        <f>Tabla1[[#This Row],[REQUERIDOS (9 X CASILLA)]]/9</f>
        <v>442</v>
      </c>
      <c r="E9215" s="2">
        <v>36307</v>
      </c>
      <c r="F9215" s="5">
        <v>29881</v>
      </c>
      <c r="G9215" s="4">
        <f t="shared" si="286"/>
        <v>0.82300933704244361</v>
      </c>
      <c r="H9215" s="5">
        <v>3978</v>
      </c>
      <c r="I9215" s="5">
        <v>6628</v>
      </c>
      <c r="J9215" s="4">
        <f t="shared" si="287"/>
        <v>1.6661639014580192</v>
      </c>
      <c r="K9215" s="5">
        <v>5304</v>
      </c>
      <c r="L9215" s="4">
        <f>Tabla1[[#This Row],[CCRL (Ciudadanos que cumplen los requisitos de ley)]]/Tabla1[[#This Row],[ÓPTIMO REQUERIDO]]</f>
        <v>1.2496229260935143</v>
      </c>
    </row>
    <row r="9216" spans="1:12" x14ac:dyDescent="0.35">
      <c r="A9216" s="1">
        <v>21</v>
      </c>
      <c r="B9216" s="1">
        <v>8</v>
      </c>
      <c r="C9216" s="3">
        <v>45361</v>
      </c>
      <c r="D9216" s="5">
        <f>Tabla1[[#This Row],[REQUERIDOS (9 X CASILLA)]]/9</f>
        <v>461</v>
      </c>
      <c r="E9216" s="2">
        <v>35955</v>
      </c>
      <c r="F9216" s="5">
        <v>31493</v>
      </c>
      <c r="G9216" s="4">
        <f t="shared" si="286"/>
        <v>0.87590043109442361</v>
      </c>
      <c r="H9216" s="5">
        <v>4149</v>
      </c>
      <c r="I9216" s="5">
        <v>6003</v>
      </c>
      <c r="J9216" s="4">
        <f t="shared" si="287"/>
        <v>1.4468546637744035</v>
      </c>
      <c r="K9216" s="5">
        <v>5532</v>
      </c>
      <c r="L9216" s="4">
        <f>Tabla1[[#This Row],[CCRL (Ciudadanos que cumplen los requisitos de ley)]]/Tabla1[[#This Row],[ÓPTIMO REQUERIDO]]</f>
        <v>1.0851409978308026</v>
      </c>
    </row>
    <row r="9217" spans="1:12" x14ac:dyDescent="0.35">
      <c r="A9217" s="1">
        <v>21</v>
      </c>
      <c r="B9217" s="1">
        <v>9</v>
      </c>
      <c r="C9217" s="3">
        <v>45361</v>
      </c>
      <c r="D9217" s="5">
        <f>Tabla1[[#This Row],[REQUERIDOS (9 X CASILLA)]]/9</f>
        <v>628</v>
      </c>
      <c r="E9217" s="2">
        <v>52775</v>
      </c>
      <c r="F9217" s="5">
        <v>50458</v>
      </c>
      <c r="G9217" s="4">
        <f t="shared" si="286"/>
        <v>0.9560966366650876</v>
      </c>
      <c r="H9217" s="5">
        <v>5652</v>
      </c>
      <c r="I9217" s="5">
        <v>6314</v>
      </c>
      <c r="J9217" s="4">
        <f t="shared" si="287"/>
        <v>1.1171266808209483</v>
      </c>
      <c r="K9217" s="5">
        <v>8792</v>
      </c>
      <c r="L9217" s="4">
        <f>Tabla1[[#This Row],[CCRL (Ciudadanos que cumplen los requisitos de ley)]]/Tabla1[[#This Row],[ÓPTIMO REQUERIDO]]</f>
        <v>0.71815286624203822</v>
      </c>
    </row>
    <row r="9218" spans="1:12" x14ac:dyDescent="0.35">
      <c r="A9218" s="1">
        <v>21</v>
      </c>
      <c r="B9218" s="1">
        <v>10</v>
      </c>
      <c r="C9218" s="3">
        <v>45361</v>
      </c>
      <c r="D9218" s="5">
        <f>Tabla1[[#This Row],[REQUERIDOS (9 X CASILLA)]]/9</f>
        <v>502</v>
      </c>
      <c r="E9218" s="2">
        <v>41826</v>
      </c>
      <c r="F9218" s="5">
        <v>40705</v>
      </c>
      <c r="G9218" s="4">
        <f t="shared" si="286"/>
        <v>0.97319848897814754</v>
      </c>
      <c r="H9218" s="5">
        <v>4518</v>
      </c>
      <c r="I9218" s="5">
        <v>5118</v>
      </c>
      <c r="J9218" s="4">
        <f t="shared" si="287"/>
        <v>1.1328021248339974</v>
      </c>
      <c r="K9218" s="5">
        <v>6526</v>
      </c>
      <c r="L9218" s="4">
        <f>Tabla1[[#This Row],[CCRL (Ciudadanos que cumplen los requisitos de ley)]]/Tabla1[[#This Row],[ÓPTIMO REQUERIDO]]</f>
        <v>0.78424762488507505</v>
      </c>
    </row>
    <row r="9219" spans="1:12" x14ac:dyDescent="0.35">
      <c r="A9219" s="1">
        <v>21</v>
      </c>
      <c r="B9219" s="1">
        <v>11</v>
      </c>
      <c r="C9219" s="3">
        <v>45361</v>
      </c>
      <c r="D9219" s="5">
        <f>Tabla1[[#This Row],[REQUERIDOS (9 X CASILLA)]]/9</f>
        <v>528</v>
      </c>
      <c r="E9219" s="2">
        <v>41862</v>
      </c>
      <c r="F9219" s="5">
        <v>41861</v>
      </c>
      <c r="G9219" s="4">
        <f t="shared" ref="G9219:G9282" si="288">F9219/E9219</f>
        <v>0.99997611198700487</v>
      </c>
      <c r="H9219" s="5">
        <v>4752</v>
      </c>
      <c r="I9219" s="5">
        <v>6061</v>
      </c>
      <c r="J9219" s="4">
        <f t="shared" ref="J9219:J9282" si="289">I9219/H9219</f>
        <v>1.275462962962963</v>
      </c>
      <c r="K9219" s="5">
        <v>7392</v>
      </c>
      <c r="L9219" s="4">
        <f>Tabla1[[#This Row],[CCRL (Ciudadanos que cumplen los requisitos de ley)]]/Tabla1[[#This Row],[ÓPTIMO REQUERIDO]]</f>
        <v>0.81994047619047616</v>
      </c>
    </row>
    <row r="9220" spans="1:12" x14ac:dyDescent="0.35">
      <c r="A9220" s="1">
        <v>21</v>
      </c>
      <c r="B9220" s="1">
        <v>12</v>
      </c>
      <c r="C9220" s="3">
        <v>45361</v>
      </c>
      <c r="D9220" s="5">
        <f>Tabla1[[#This Row],[REQUERIDOS (9 X CASILLA)]]/9</f>
        <v>579</v>
      </c>
      <c r="E9220" s="2">
        <v>44417</v>
      </c>
      <c r="F9220" s="5">
        <v>44348</v>
      </c>
      <c r="G9220" s="4">
        <f t="shared" si="288"/>
        <v>0.99844654073890626</v>
      </c>
      <c r="H9220" s="5">
        <v>5211</v>
      </c>
      <c r="I9220" s="5">
        <v>6167</v>
      </c>
      <c r="J9220" s="4">
        <f t="shared" si="289"/>
        <v>1.1834580694684322</v>
      </c>
      <c r="K9220" s="5">
        <v>7527</v>
      </c>
      <c r="L9220" s="4">
        <f>Tabla1[[#This Row],[CCRL (Ciudadanos que cumplen los requisitos de ley)]]/Tabla1[[#This Row],[ÓPTIMO REQUERIDO]]</f>
        <v>0.81931712501660692</v>
      </c>
    </row>
    <row r="9221" spans="1:12" x14ac:dyDescent="0.35">
      <c r="A9221" s="1">
        <v>21</v>
      </c>
      <c r="B9221" s="1">
        <v>13</v>
      </c>
      <c r="C9221" s="3">
        <v>45361</v>
      </c>
      <c r="D9221" s="5">
        <f>Tabla1[[#This Row],[REQUERIDOS (9 X CASILLA)]]/9</f>
        <v>484</v>
      </c>
      <c r="E9221" s="2">
        <v>37686</v>
      </c>
      <c r="F9221" s="5">
        <v>33936</v>
      </c>
      <c r="G9221" s="4">
        <f t="shared" si="288"/>
        <v>0.90049355198216841</v>
      </c>
      <c r="H9221" s="5">
        <v>4356</v>
      </c>
      <c r="I9221" s="5">
        <v>6582</v>
      </c>
      <c r="J9221" s="4">
        <f t="shared" si="289"/>
        <v>1.5110192837465564</v>
      </c>
      <c r="K9221" s="5">
        <v>6776</v>
      </c>
      <c r="L9221" s="4">
        <f>Tabla1[[#This Row],[CCRL (Ciudadanos que cumplen los requisitos de ley)]]/Tabla1[[#This Row],[ÓPTIMO REQUERIDO]]</f>
        <v>0.97136953955135774</v>
      </c>
    </row>
    <row r="9222" spans="1:12" x14ac:dyDescent="0.35">
      <c r="A9222" s="1">
        <v>21</v>
      </c>
      <c r="B9222" s="1">
        <v>14</v>
      </c>
      <c r="C9222" s="3">
        <v>45361</v>
      </c>
      <c r="D9222" s="5">
        <f>Tabla1[[#This Row],[REQUERIDOS (9 X CASILLA)]]/9</f>
        <v>583</v>
      </c>
      <c r="E9222" s="2">
        <v>41118</v>
      </c>
      <c r="F9222" s="5">
        <v>37939</v>
      </c>
      <c r="G9222" s="4">
        <f t="shared" si="288"/>
        <v>0.92268592830390583</v>
      </c>
      <c r="H9222" s="5">
        <v>5247</v>
      </c>
      <c r="I9222" s="5">
        <v>6790</v>
      </c>
      <c r="J9222" s="4">
        <f t="shared" si="289"/>
        <v>1.2940728035067657</v>
      </c>
      <c r="K9222" s="5">
        <v>7579</v>
      </c>
      <c r="L9222" s="4">
        <f>Tabla1[[#This Row],[CCRL (Ciudadanos que cumplen los requisitos de ley)]]/Tabla1[[#This Row],[ÓPTIMO REQUERIDO]]</f>
        <v>0.89589655627391473</v>
      </c>
    </row>
    <row r="9223" spans="1:12" x14ac:dyDescent="0.35">
      <c r="A9223" s="1">
        <v>21</v>
      </c>
      <c r="B9223" s="1">
        <v>15</v>
      </c>
      <c r="C9223" s="3">
        <v>45361</v>
      </c>
      <c r="D9223" s="5">
        <f>Tabla1[[#This Row],[REQUERIDOS (9 X CASILLA)]]/9</f>
        <v>480</v>
      </c>
      <c r="E9223" s="2">
        <v>39321</v>
      </c>
      <c r="F9223" s="5">
        <v>39319</v>
      </c>
      <c r="G9223" s="4">
        <f t="shared" si="288"/>
        <v>0.99994913659367768</v>
      </c>
      <c r="H9223" s="5">
        <v>4320</v>
      </c>
      <c r="I9223" s="5">
        <v>8233</v>
      </c>
      <c r="J9223" s="4">
        <f t="shared" si="289"/>
        <v>1.9057870370370371</v>
      </c>
      <c r="K9223" s="5">
        <v>5760</v>
      </c>
      <c r="L9223" s="4">
        <f>Tabla1[[#This Row],[CCRL (Ciudadanos que cumplen los requisitos de ley)]]/Tabla1[[#This Row],[ÓPTIMO REQUERIDO]]</f>
        <v>1.4293402777777777</v>
      </c>
    </row>
    <row r="9224" spans="1:12" x14ac:dyDescent="0.35">
      <c r="A9224" s="1">
        <v>21</v>
      </c>
      <c r="B9224" s="1">
        <v>16</v>
      </c>
      <c r="C9224" s="3">
        <v>45361</v>
      </c>
      <c r="D9224" s="5">
        <f>Tabla1[[#This Row],[REQUERIDOS (9 X CASILLA)]]/9</f>
        <v>524</v>
      </c>
      <c r="E9224" s="2">
        <v>38512</v>
      </c>
      <c r="F9224" s="5">
        <v>33462</v>
      </c>
      <c r="G9224" s="4">
        <f t="shared" si="288"/>
        <v>0.86887203988367268</v>
      </c>
      <c r="H9224" s="5">
        <v>4716</v>
      </c>
      <c r="I9224" s="5">
        <v>7557</v>
      </c>
      <c r="J9224" s="4">
        <f t="shared" si="289"/>
        <v>1.6024173027989821</v>
      </c>
      <c r="K9224" s="5">
        <v>5764</v>
      </c>
      <c r="L9224" s="4">
        <f>Tabla1[[#This Row],[CCRL (Ciudadanos que cumplen los requisitos de ley)]]/Tabla1[[#This Row],[ÓPTIMO REQUERIDO]]</f>
        <v>1.3110687022900764</v>
      </c>
    </row>
    <row r="9225" spans="1:12" x14ac:dyDescent="0.35">
      <c r="A9225" s="1">
        <v>22</v>
      </c>
      <c r="B9225" s="1">
        <v>1</v>
      </c>
      <c r="C9225" s="3">
        <v>45361</v>
      </c>
      <c r="D9225" s="5">
        <f>Tabla1[[#This Row],[REQUERIDOS (9 X CASILLA)]]/9</f>
        <v>573</v>
      </c>
      <c r="E9225" s="2">
        <v>42165</v>
      </c>
      <c r="F9225" s="5">
        <v>38614</v>
      </c>
      <c r="G9225" s="4">
        <f t="shared" si="288"/>
        <v>0.91578323253883553</v>
      </c>
      <c r="H9225" s="5">
        <v>5157</v>
      </c>
      <c r="I9225" s="5">
        <v>5221</v>
      </c>
      <c r="J9225" s="4">
        <f t="shared" si="289"/>
        <v>1.0124103160752376</v>
      </c>
      <c r="K9225" s="5">
        <v>7449</v>
      </c>
      <c r="L9225" s="4">
        <f>Tabla1[[#This Row],[CCRL (Ciudadanos que cumplen los requisitos de ley)]]/Tabla1[[#This Row],[ÓPTIMO REQUERIDO]]</f>
        <v>0.70089944959054906</v>
      </c>
    </row>
    <row r="9226" spans="1:12" x14ac:dyDescent="0.35">
      <c r="A9226" s="1">
        <v>22</v>
      </c>
      <c r="B9226" s="1">
        <v>2</v>
      </c>
      <c r="C9226" s="3">
        <v>45361</v>
      </c>
      <c r="D9226" s="5">
        <f>Tabla1[[#This Row],[REQUERIDOS (9 X CASILLA)]]/9</f>
        <v>493</v>
      </c>
      <c r="E9226" s="2">
        <v>37321</v>
      </c>
      <c r="F9226" s="5">
        <v>36461</v>
      </c>
      <c r="G9226" s="4">
        <f t="shared" si="288"/>
        <v>0.97695667318667778</v>
      </c>
      <c r="H9226" s="5">
        <v>4437</v>
      </c>
      <c r="I9226" s="5">
        <v>6141</v>
      </c>
      <c r="J9226" s="4">
        <f t="shared" si="289"/>
        <v>1.3840432724814065</v>
      </c>
      <c r="K9226" s="5">
        <v>7395</v>
      </c>
      <c r="L9226" s="4">
        <f>Tabla1[[#This Row],[CCRL (Ciudadanos que cumplen los requisitos de ley)]]/Tabla1[[#This Row],[ÓPTIMO REQUERIDO]]</f>
        <v>0.83042596348884379</v>
      </c>
    </row>
    <row r="9227" spans="1:12" x14ac:dyDescent="0.35">
      <c r="A9227" s="1">
        <v>22</v>
      </c>
      <c r="B9227" s="1">
        <v>3</v>
      </c>
      <c r="C9227" s="3">
        <v>45361</v>
      </c>
      <c r="D9227" s="5">
        <f>Tabla1[[#This Row],[REQUERIDOS (9 X CASILLA)]]/9</f>
        <v>570</v>
      </c>
      <c r="E9227" s="2">
        <v>44670</v>
      </c>
      <c r="F9227" s="5">
        <v>42560</v>
      </c>
      <c r="G9227" s="4">
        <f t="shared" si="288"/>
        <v>0.95276471905081705</v>
      </c>
      <c r="H9227" s="5">
        <v>5130</v>
      </c>
      <c r="I9227" s="5">
        <v>4828</v>
      </c>
      <c r="J9227" s="4">
        <f t="shared" si="289"/>
        <v>0.94113060428849904</v>
      </c>
      <c r="K9227" s="5">
        <v>9120</v>
      </c>
      <c r="L9227" s="4">
        <f>Tabla1[[#This Row],[CCRL (Ciudadanos que cumplen los requisitos de ley)]]/Tabla1[[#This Row],[ÓPTIMO REQUERIDO]]</f>
        <v>0.52938596491228074</v>
      </c>
    </row>
    <row r="9228" spans="1:12" x14ac:dyDescent="0.35">
      <c r="A9228" s="1">
        <v>22</v>
      </c>
      <c r="B9228" s="1">
        <v>4</v>
      </c>
      <c r="C9228" s="3">
        <v>45361</v>
      </c>
      <c r="D9228" s="5">
        <f>Tabla1[[#This Row],[REQUERIDOS (9 X CASILLA)]]/9</f>
        <v>590</v>
      </c>
      <c r="E9228" s="2">
        <v>47674</v>
      </c>
      <c r="F9228" s="5">
        <v>47633</v>
      </c>
      <c r="G9228" s="4">
        <f t="shared" si="288"/>
        <v>0.99913999244871421</v>
      </c>
      <c r="H9228" s="5">
        <v>5310</v>
      </c>
      <c r="I9228" s="5">
        <v>6929</v>
      </c>
      <c r="J9228" s="4">
        <f t="shared" si="289"/>
        <v>1.3048964218455743</v>
      </c>
      <c r="K9228" s="5">
        <v>8850</v>
      </c>
      <c r="L9228" s="4">
        <f>Tabla1[[#This Row],[CCRL (Ciudadanos que cumplen los requisitos de ley)]]/Tabla1[[#This Row],[ÓPTIMO REQUERIDO]]</f>
        <v>0.78293785310734465</v>
      </c>
    </row>
    <row r="9229" spans="1:12" x14ac:dyDescent="0.35">
      <c r="A9229" s="1">
        <v>22</v>
      </c>
      <c r="B9229" s="1">
        <v>5</v>
      </c>
      <c r="C9229" s="3">
        <v>45361</v>
      </c>
      <c r="D9229" s="5">
        <f>Tabla1[[#This Row],[REQUERIDOS (9 X CASILLA)]]/9</f>
        <v>423</v>
      </c>
      <c r="E9229" s="2">
        <v>34066</v>
      </c>
      <c r="F9229" s="5">
        <v>30143</v>
      </c>
      <c r="G9229" s="4">
        <f t="shared" si="288"/>
        <v>0.88484119062995359</v>
      </c>
      <c r="H9229" s="5">
        <v>3807</v>
      </c>
      <c r="I9229" s="5">
        <v>3922</v>
      </c>
      <c r="J9229" s="4">
        <f t="shared" si="289"/>
        <v>1.030207512477016</v>
      </c>
      <c r="K9229" s="5">
        <v>6345</v>
      </c>
      <c r="L9229" s="4">
        <f>Tabla1[[#This Row],[CCRL (Ciudadanos que cumplen los requisitos de ley)]]/Tabla1[[#This Row],[ÓPTIMO REQUERIDO]]</f>
        <v>0.61812450748620962</v>
      </c>
    </row>
    <row r="9230" spans="1:12" x14ac:dyDescent="0.35">
      <c r="A9230" s="1">
        <v>22</v>
      </c>
      <c r="B9230" s="1">
        <v>6</v>
      </c>
      <c r="C9230" s="3">
        <v>45361</v>
      </c>
      <c r="D9230" s="5">
        <f>Tabla1[[#This Row],[REQUERIDOS (9 X CASILLA)]]/9</f>
        <v>489</v>
      </c>
      <c r="E9230" s="2">
        <v>39740</v>
      </c>
      <c r="F9230" s="5">
        <v>38301</v>
      </c>
      <c r="G9230" s="4">
        <f t="shared" si="288"/>
        <v>0.96378963261197781</v>
      </c>
      <c r="H9230" s="5">
        <v>4401</v>
      </c>
      <c r="I9230" s="5">
        <v>5818</v>
      </c>
      <c r="J9230" s="4">
        <f t="shared" si="289"/>
        <v>1.3219722790274937</v>
      </c>
      <c r="K9230" s="5">
        <v>6846</v>
      </c>
      <c r="L9230" s="4">
        <f>Tabla1[[#This Row],[CCRL (Ciudadanos que cumplen los requisitos de ley)]]/Tabla1[[#This Row],[ÓPTIMO REQUERIDO]]</f>
        <v>0.84983932223196024</v>
      </c>
    </row>
    <row r="9231" spans="1:12" x14ac:dyDescent="0.35">
      <c r="A9231" s="1">
        <v>23</v>
      </c>
      <c r="B9231" s="1">
        <v>1</v>
      </c>
      <c r="C9231" s="3">
        <v>45361</v>
      </c>
      <c r="D9231" s="5">
        <f>Tabla1[[#This Row],[REQUERIDOS (9 X CASILLA)]]/9</f>
        <v>630</v>
      </c>
      <c r="E9231" s="2">
        <v>49452</v>
      </c>
      <c r="F9231" s="5">
        <v>46944</v>
      </c>
      <c r="G9231" s="4">
        <f t="shared" si="288"/>
        <v>0.94928415433147295</v>
      </c>
      <c r="H9231" s="5">
        <v>5670</v>
      </c>
      <c r="I9231" s="5">
        <v>4092</v>
      </c>
      <c r="J9231" s="4">
        <f t="shared" si="289"/>
        <v>0.72169312169312172</v>
      </c>
      <c r="K9231" s="5">
        <v>8820</v>
      </c>
      <c r="L9231" s="4">
        <f>Tabla1[[#This Row],[CCRL (Ciudadanos que cumplen los requisitos de ley)]]/Tabla1[[#This Row],[ÓPTIMO REQUERIDO]]</f>
        <v>0.46394557823129251</v>
      </c>
    </row>
    <row r="9232" spans="1:12" x14ac:dyDescent="0.35">
      <c r="A9232" s="1">
        <v>23</v>
      </c>
      <c r="B9232" s="1">
        <v>2</v>
      </c>
      <c r="C9232" s="3">
        <v>45361</v>
      </c>
      <c r="D9232" s="5">
        <f>Tabla1[[#This Row],[REQUERIDOS (9 X CASILLA)]]/9</f>
        <v>641</v>
      </c>
      <c r="E9232" s="2">
        <v>45526</v>
      </c>
      <c r="F9232" s="5">
        <v>39189</v>
      </c>
      <c r="G9232" s="4">
        <f t="shared" si="288"/>
        <v>0.86080481483108551</v>
      </c>
      <c r="H9232" s="5">
        <v>5769</v>
      </c>
      <c r="I9232" s="5">
        <v>5561</v>
      </c>
      <c r="J9232" s="4">
        <f t="shared" si="289"/>
        <v>0.96394522447564568</v>
      </c>
      <c r="K9232" s="5">
        <v>8333</v>
      </c>
      <c r="L9232" s="4">
        <f>Tabla1[[#This Row],[CCRL (Ciudadanos que cumplen los requisitos de ley)]]/Tabla1[[#This Row],[ÓPTIMO REQUERIDO]]</f>
        <v>0.66734669386775469</v>
      </c>
    </row>
    <row r="9233" spans="1:12" x14ac:dyDescent="0.35">
      <c r="A9233" s="1">
        <v>23</v>
      </c>
      <c r="B9233" s="1">
        <v>3</v>
      </c>
      <c r="C9233" s="3">
        <v>45361</v>
      </c>
      <c r="D9233" s="5">
        <f>Tabla1[[#This Row],[REQUERIDOS (9 X CASILLA)]]/9</f>
        <v>682</v>
      </c>
      <c r="E9233" s="2">
        <v>50652</v>
      </c>
      <c r="F9233" s="5">
        <v>50193</v>
      </c>
      <c r="G9233" s="4">
        <f t="shared" si="288"/>
        <v>0.99093816631130061</v>
      </c>
      <c r="H9233" s="5">
        <v>6138</v>
      </c>
      <c r="I9233" s="5">
        <v>5209</v>
      </c>
      <c r="J9233" s="4">
        <f t="shared" si="289"/>
        <v>0.84864776800260666</v>
      </c>
      <c r="K9233" s="5">
        <v>10912</v>
      </c>
      <c r="L9233" s="4">
        <f>Tabla1[[#This Row],[CCRL (Ciudadanos que cumplen los requisitos de ley)]]/Tabla1[[#This Row],[ÓPTIMO REQUERIDO]]</f>
        <v>0.47736436950146627</v>
      </c>
    </row>
    <row r="9234" spans="1:12" x14ac:dyDescent="0.35">
      <c r="A9234" s="1">
        <v>23</v>
      </c>
      <c r="B9234" s="1">
        <v>4</v>
      </c>
      <c r="C9234" s="3">
        <v>45361</v>
      </c>
      <c r="D9234" s="5">
        <f>Tabla1[[#This Row],[REQUERIDOS (9 X CASILLA)]]/9</f>
        <v>543</v>
      </c>
      <c r="E9234" s="2">
        <v>42674</v>
      </c>
      <c r="F9234" s="5">
        <v>42370</v>
      </c>
      <c r="G9234" s="4">
        <f t="shared" si="288"/>
        <v>0.99287622439893142</v>
      </c>
      <c r="H9234" s="5">
        <v>4887</v>
      </c>
      <c r="I9234" s="5">
        <v>4164</v>
      </c>
      <c r="J9234" s="4">
        <f t="shared" si="289"/>
        <v>0.85205647636586868</v>
      </c>
      <c r="K9234" s="5">
        <v>9231</v>
      </c>
      <c r="L9234" s="4">
        <f>Tabla1[[#This Row],[CCRL (Ciudadanos que cumplen los requisitos de ley)]]/Tabla1[[#This Row],[ÓPTIMO REQUERIDO]]</f>
        <v>0.45108872278193046</v>
      </c>
    </row>
    <row r="9235" spans="1:12" x14ac:dyDescent="0.35">
      <c r="A9235" s="1">
        <v>24</v>
      </c>
      <c r="B9235" s="1">
        <v>1</v>
      </c>
      <c r="C9235" s="3">
        <v>45361</v>
      </c>
      <c r="D9235" s="5">
        <f>Tabla1[[#This Row],[REQUERIDOS (9 X CASILLA)]]/9</f>
        <v>590</v>
      </c>
      <c r="E9235" s="2">
        <v>40868</v>
      </c>
      <c r="F9235" s="5">
        <v>36487</v>
      </c>
      <c r="G9235" s="4">
        <f t="shared" si="288"/>
        <v>0.89280121366350196</v>
      </c>
      <c r="H9235" s="5">
        <v>5310</v>
      </c>
      <c r="I9235" s="5">
        <v>8205</v>
      </c>
      <c r="J9235" s="4">
        <f t="shared" si="289"/>
        <v>1.5451977401129944</v>
      </c>
      <c r="K9235" s="5">
        <v>7670</v>
      </c>
      <c r="L9235" s="4">
        <f>Tabla1[[#This Row],[CCRL (Ciudadanos que cumplen los requisitos de ley)]]/Tabla1[[#This Row],[ÓPTIMO REQUERIDO]]</f>
        <v>1.0697522816166884</v>
      </c>
    </row>
    <row r="9236" spans="1:12" x14ac:dyDescent="0.35">
      <c r="A9236" s="1">
        <v>24</v>
      </c>
      <c r="B9236" s="1">
        <v>2</v>
      </c>
      <c r="C9236" s="3">
        <v>45361</v>
      </c>
      <c r="D9236" s="5">
        <f>Tabla1[[#This Row],[REQUERIDOS (9 X CASILLA)]]/9</f>
        <v>442</v>
      </c>
      <c r="E9236" s="2">
        <v>35861</v>
      </c>
      <c r="F9236" s="5">
        <v>35197</v>
      </c>
      <c r="G9236" s="4">
        <f t="shared" si="288"/>
        <v>0.98148406346727646</v>
      </c>
      <c r="H9236" s="5">
        <v>3978</v>
      </c>
      <c r="I9236" s="5">
        <v>4489</v>
      </c>
      <c r="J9236" s="4">
        <f t="shared" si="289"/>
        <v>1.128456510809452</v>
      </c>
      <c r="K9236" s="5">
        <v>6188</v>
      </c>
      <c r="L9236" s="4">
        <f>Tabla1[[#This Row],[CCRL (Ciudadanos que cumplen los requisitos de ley)]]/Tabla1[[#This Row],[ÓPTIMO REQUERIDO]]</f>
        <v>0.72543632837750482</v>
      </c>
    </row>
    <row r="9237" spans="1:12" x14ac:dyDescent="0.35">
      <c r="A9237" s="1">
        <v>24</v>
      </c>
      <c r="B9237" s="1">
        <v>3</v>
      </c>
      <c r="C9237" s="3">
        <v>45361</v>
      </c>
      <c r="D9237" s="5">
        <f>Tabla1[[#This Row],[REQUERIDOS (9 X CASILLA)]]/9</f>
        <v>573</v>
      </c>
      <c r="E9237" s="2">
        <v>40067</v>
      </c>
      <c r="F9237" s="5">
        <v>35803</v>
      </c>
      <c r="G9237" s="4">
        <f t="shared" si="288"/>
        <v>0.89357825642049571</v>
      </c>
      <c r="H9237" s="5">
        <v>5157</v>
      </c>
      <c r="I9237" s="5">
        <v>5975</v>
      </c>
      <c r="J9237" s="4">
        <f t="shared" si="289"/>
        <v>1.1586193523366297</v>
      </c>
      <c r="K9237" s="5">
        <v>6876</v>
      </c>
      <c r="L9237" s="4">
        <f>Tabla1[[#This Row],[CCRL (Ciudadanos que cumplen los requisitos de ley)]]/Tabla1[[#This Row],[ÓPTIMO REQUERIDO]]</f>
        <v>0.86896451425247234</v>
      </c>
    </row>
    <row r="9238" spans="1:12" x14ac:dyDescent="0.35">
      <c r="A9238" s="1">
        <v>24</v>
      </c>
      <c r="B9238" s="1">
        <v>4</v>
      </c>
      <c r="C9238" s="3">
        <v>45361</v>
      </c>
      <c r="D9238" s="5">
        <f>Tabla1[[#This Row],[REQUERIDOS (9 X CASILLA)]]/9</f>
        <v>618</v>
      </c>
      <c r="E9238" s="2">
        <v>43508</v>
      </c>
      <c r="F9238" s="5">
        <v>33541</v>
      </c>
      <c r="G9238" s="4">
        <f t="shared" si="288"/>
        <v>0.77091569366553281</v>
      </c>
      <c r="H9238" s="5">
        <v>5562</v>
      </c>
      <c r="I9238" s="5">
        <v>5533</v>
      </c>
      <c r="J9238" s="4">
        <f t="shared" si="289"/>
        <v>0.99478604818410643</v>
      </c>
      <c r="K9238" s="5">
        <v>8034</v>
      </c>
      <c r="L9238" s="4">
        <f>Tabla1[[#This Row],[CCRL (Ciudadanos que cumplen los requisitos de ley)]]/Tabla1[[#This Row],[ÓPTIMO REQUERIDO]]</f>
        <v>0.68869803335822755</v>
      </c>
    </row>
    <row r="9239" spans="1:12" x14ac:dyDescent="0.35">
      <c r="A9239" s="1">
        <v>24</v>
      </c>
      <c r="B9239" s="1">
        <v>5</v>
      </c>
      <c r="C9239" s="3">
        <v>45361</v>
      </c>
      <c r="D9239" s="5">
        <f>Tabla1[[#This Row],[REQUERIDOS (9 X CASILLA)]]/9</f>
        <v>568</v>
      </c>
      <c r="E9239" s="2">
        <v>46657</v>
      </c>
      <c r="F9239" s="5">
        <v>40018</v>
      </c>
      <c r="G9239" s="4">
        <f t="shared" si="288"/>
        <v>0.85770623914953814</v>
      </c>
      <c r="H9239" s="5">
        <v>5112</v>
      </c>
      <c r="I9239" s="5">
        <v>5224</v>
      </c>
      <c r="J9239" s="4">
        <f t="shared" si="289"/>
        <v>1.0219092331768389</v>
      </c>
      <c r="K9239" s="5">
        <v>7952</v>
      </c>
      <c r="L9239" s="4">
        <f>Tabla1[[#This Row],[CCRL (Ciudadanos que cumplen los requisitos de ley)]]/Tabla1[[#This Row],[ÓPTIMO REQUERIDO]]</f>
        <v>0.65694164989939641</v>
      </c>
    </row>
    <row r="9240" spans="1:12" x14ac:dyDescent="0.35">
      <c r="A9240" s="1">
        <v>24</v>
      </c>
      <c r="B9240" s="1">
        <v>6</v>
      </c>
      <c r="C9240" s="3">
        <v>45361</v>
      </c>
      <c r="D9240" s="5">
        <f>Tabla1[[#This Row],[REQUERIDOS (9 X CASILLA)]]/9</f>
        <v>560</v>
      </c>
      <c r="E9240" s="2">
        <v>43993</v>
      </c>
      <c r="F9240" s="5">
        <v>39773</v>
      </c>
      <c r="G9240" s="4">
        <f t="shared" si="288"/>
        <v>0.90407564839860888</v>
      </c>
      <c r="H9240" s="5">
        <v>5040</v>
      </c>
      <c r="I9240" s="5">
        <v>4368</v>
      </c>
      <c r="J9240" s="4">
        <f t="shared" si="289"/>
        <v>0.8666666666666667</v>
      </c>
      <c r="K9240" s="5">
        <v>10640</v>
      </c>
      <c r="L9240" s="4">
        <f>Tabla1[[#This Row],[CCRL (Ciudadanos que cumplen los requisitos de ley)]]/Tabla1[[#This Row],[ÓPTIMO REQUERIDO]]</f>
        <v>0.41052631578947368</v>
      </c>
    </row>
    <row r="9241" spans="1:12" x14ac:dyDescent="0.35">
      <c r="A9241" s="1">
        <v>24</v>
      </c>
      <c r="B9241" s="1">
        <v>7</v>
      </c>
      <c r="C9241" s="3">
        <v>45361</v>
      </c>
      <c r="D9241" s="5">
        <f>Tabla1[[#This Row],[REQUERIDOS (9 X CASILLA)]]/9</f>
        <v>555</v>
      </c>
      <c r="E9241" s="2">
        <v>39179</v>
      </c>
      <c r="F9241" s="5">
        <v>37707</v>
      </c>
      <c r="G9241" s="4">
        <f t="shared" si="288"/>
        <v>0.96242885219122487</v>
      </c>
      <c r="H9241" s="5">
        <v>4995</v>
      </c>
      <c r="I9241" s="5">
        <v>8934</v>
      </c>
      <c r="J9241" s="4">
        <f t="shared" si="289"/>
        <v>1.7885885885885886</v>
      </c>
      <c r="K9241" s="5">
        <v>7770</v>
      </c>
      <c r="L9241" s="4">
        <f>Tabla1[[#This Row],[CCRL (Ciudadanos que cumplen los requisitos de ley)]]/Tabla1[[#This Row],[ÓPTIMO REQUERIDO]]</f>
        <v>1.1498069498069499</v>
      </c>
    </row>
    <row r="9242" spans="1:12" x14ac:dyDescent="0.35">
      <c r="A9242" s="1">
        <v>25</v>
      </c>
      <c r="B9242" s="1">
        <v>1</v>
      </c>
      <c r="C9242" s="3">
        <v>45361</v>
      </c>
      <c r="D9242" s="5">
        <f>Tabla1[[#This Row],[REQUERIDOS (9 X CASILLA)]]/9</f>
        <v>667</v>
      </c>
      <c r="E9242" s="2">
        <v>44831</v>
      </c>
      <c r="F9242" s="5">
        <v>43234</v>
      </c>
      <c r="G9242" s="4">
        <f t="shared" si="288"/>
        <v>0.96437732818808419</v>
      </c>
      <c r="H9242" s="5">
        <v>6003</v>
      </c>
      <c r="I9242" s="5">
        <v>6613</v>
      </c>
      <c r="J9242" s="4">
        <f t="shared" si="289"/>
        <v>1.1016158587372979</v>
      </c>
      <c r="K9242" s="5">
        <v>9338</v>
      </c>
      <c r="L9242" s="4">
        <f>Tabla1[[#This Row],[CCRL (Ciudadanos que cumplen los requisitos de ley)]]/Tabla1[[#This Row],[ÓPTIMO REQUERIDO]]</f>
        <v>0.70818162347397728</v>
      </c>
    </row>
    <row r="9243" spans="1:12" x14ac:dyDescent="0.35">
      <c r="A9243" s="1">
        <v>25</v>
      </c>
      <c r="B9243" s="1">
        <v>2</v>
      </c>
      <c r="C9243" s="3">
        <v>45361</v>
      </c>
      <c r="D9243" s="5">
        <f>Tabla1[[#This Row],[REQUERIDOS (9 X CASILLA)]]/9</f>
        <v>725</v>
      </c>
      <c r="E9243" s="2">
        <v>50879</v>
      </c>
      <c r="F9243" s="5">
        <v>48197</v>
      </c>
      <c r="G9243" s="4">
        <f t="shared" si="288"/>
        <v>0.94728669981721336</v>
      </c>
      <c r="H9243" s="5">
        <v>6525</v>
      </c>
      <c r="I9243" s="5">
        <v>6940</v>
      </c>
      <c r="J9243" s="4">
        <f t="shared" si="289"/>
        <v>1.0636015325670498</v>
      </c>
      <c r="K9243" s="5">
        <v>9425</v>
      </c>
      <c r="L9243" s="4">
        <f>Tabla1[[#This Row],[CCRL (Ciudadanos que cumplen los requisitos de ley)]]/Tabla1[[#This Row],[ÓPTIMO REQUERIDO]]</f>
        <v>0.7363395225464191</v>
      </c>
    </row>
    <row r="9244" spans="1:12" x14ac:dyDescent="0.35">
      <c r="A9244" s="1">
        <v>25</v>
      </c>
      <c r="B9244" s="1">
        <v>3</v>
      </c>
      <c r="C9244" s="3">
        <v>45361</v>
      </c>
      <c r="D9244" s="5">
        <f>Tabla1[[#This Row],[REQUERIDOS (9 X CASILLA)]]/9</f>
        <v>893</v>
      </c>
      <c r="E9244" s="2">
        <v>52708</v>
      </c>
      <c r="F9244" s="5">
        <v>46166</v>
      </c>
      <c r="G9244" s="4">
        <f t="shared" si="288"/>
        <v>0.87588221901798591</v>
      </c>
      <c r="H9244" s="5">
        <v>8037</v>
      </c>
      <c r="I9244" s="5">
        <v>11581</v>
      </c>
      <c r="J9244" s="4">
        <f t="shared" si="289"/>
        <v>1.4409605574219235</v>
      </c>
      <c r="K9244" s="5">
        <v>11609</v>
      </c>
      <c r="L9244" s="4">
        <f>Tabla1[[#This Row],[CCRL (Ciudadanos que cumplen los requisitos de ley)]]/Tabla1[[#This Row],[ÓPTIMO REQUERIDO]]</f>
        <v>0.99758807821517792</v>
      </c>
    </row>
    <row r="9245" spans="1:12" x14ac:dyDescent="0.35">
      <c r="A9245" s="1">
        <v>25</v>
      </c>
      <c r="B9245" s="1">
        <v>4</v>
      </c>
      <c r="C9245" s="3">
        <v>45361</v>
      </c>
      <c r="D9245" s="5">
        <f>Tabla1[[#This Row],[REQUERIDOS (9 X CASILLA)]]/9</f>
        <v>786</v>
      </c>
      <c r="E9245" s="2">
        <v>47285</v>
      </c>
      <c r="F9245" s="5">
        <v>44905</v>
      </c>
      <c r="G9245" s="4">
        <f t="shared" si="288"/>
        <v>0.94966691339748333</v>
      </c>
      <c r="H9245" s="5">
        <v>7074</v>
      </c>
      <c r="I9245" s="5">
        <v>8058</v>
      </c>
      <c r="J9245" s="4">
        <f t="shared" si="289"/>
        <v>1.1391009329940627</v>
      </c>
      <c r="K9245" s="5">
        <v>9432</v>
      </c>
      <c r="L9245" s="4">
        <f>Tabla1[[#This Row],[CCRL (Ciudadanos que cumplen los requisitos de ley)]]/Tabla1[[#This Row],[ÓPTIMO REQUERIDO]]</f>
        <v>0.85432569974554706</v>
      </c>
    </row>
    <row r="9246" spans="1:12" x14ac:dyDescent="0.35">
      <c r="A9246" s="1">
        <v>25</v>
      </c>
      <c r="B9246" s="1">
        <v>5</v>
      </c>
      <c r="C9246" s="3">
        <v>45361</v>
      </c>
      <c r="D9246" s="5">
        <f>Tabla1[[#This Row],[REQUERIDOS (9 X CASILLA)]]/9</f>
        <v>649</v>
      </c>
      <c r="E9246" s="2">
        <v>47280</v>
      </c>
      <c r="F9246" s="5">
        <v>46530</v>
      </c>
      <c r="G9246" s="4">
        <f t="shared" si="288"/>
        <v>0.9841370558375635</v>
      </c>
      <c r="H9246" s="5">
        <v>5841</v>
      </c>
      <c r="I9246" s="5">
        <v>5045</v>
      </c>
      <c r="J9246" s="4">
        <f t="shared" si="289"/>
        <v>0.86372196541688062</v>
      </c>
      <c r="K9246" s="5">
        <v>9086</v>
      </c>
      <c r="L9246" s="4">
        <f>Tabla1[[#This Row],[CCRL (Ciudadanos que cumplen los requisitos de ley)]]/Tabla1[[#This Row],[ÓPTIMO REQUERIDO]]</f>
        <v>0.55524983491085189</v>
      </c>
    </row>
    <row r="9247" spans="1:12" x14ac:dyDescent="0.35">
      <c r="A9247" s="1">
        <v>25</v>
      </c>
      <c r="B9247" s="1">
        <v>6</v>
      </c>
      <c r="C9247" s="3">
        <v>45361</v>
      </c>
      <c r="D9247" s="5">
        <f>Tabla1[[#This Row],[REQUERIDOS (9 X CASILLA)]]/9</f>
        <v>748</v>
      </c>
      <c r="E9247" s="2">
        <v>48373</v>
      </c>
      <c r="F9247" s="5">
        <v>46453</v>
      </c>
      <c r="G9247" s="4">
        <f t="shared" si="288"/>
        <v>0.96030843652450748</v>
      </c>
      <c r="H9247" s="5">
        <v>6732</v>
      </c>
      <c r="I9247" s="5">
        <v>6977</v>
      </c>
      <c r="J9247" s="4">
        <f t="shared" si="289"/>
        <v>1.0363933452168745</v>
      </c>
      <c r="K9247" s="5">
        <v>9724</v>
      </c>
      <c r="L9247" s="4">
        <f>Tabla1[[#This Row],[CCRL (Ciudadanos que cumplen los requisitos de ley)]]/Tabla1[[#This Row],[ÓPTIMO REQUERIDO]]</f>
        <v>0.71750308515014394</v>
      </c>
    </row>
    <row r="9248" spans="1:12" x14ac:dyDescent="0.35">
      <c r="A9248" s="1">
        <v>25</v>
      </c>
      <c r="B9248" s="1">
        <v>7</v>
      </c>
      <c r="C9248" s="3">
        <v>45361</v>
      </c>
      <c r="D9248" s="5">
        <f>Tabla1[[#This Row],[REQUERIDOS (9 X CASILLA)]]/9</f>
        <v>691</v>
      </c>
      <c r="E9248" s="2">
        <v>48681</v>
      </c>
      <c r="F9248" s="5">
        <v>46161</v>
      </c>
      <c r="G9248" s="4">
        <f t="shared" si="288"/>
        <v>0.94823442410796821</v>
      </c>
      <c r="H9248" s="5">
        <v>6219</v>
      </c>
      <c r="I9248" s="5">
        <v>6137</v>
      </c>
      <c r="J9248" s="4">
        <f t="shared" si="289"/>
        <v>0.98681460041807367</v>
      </c>
      <c r="K9248" s="5">
        <v>9674</v>
      </c>
      <c r="L9248" s="4">
        <f>Tabla1[[#This Row],[CCRL (Ciudadanos que cumplen los requisitos de ley)]]/Tabla1[[#This Row],[ÓPTIMO REQUERIDO]]</f>
        <v>0.63438081455447592</v>
      </c>
    </row>
    <row r="9249" spans="1:12" x14ac:dyDescent="0.35">
      <c r="A9249" s="1">
        <v>26</v>
      </c>
      <c r="B9249" s="1">
        <v>1</v>
      </c>
      <c r="C9249" s="3">
        <v>45361</v>
      </c>
      <c r="D9249" s="5">
        <f>Tabla1[[#This Row],[REQUERIDOS (9 X CASILLA)]]/9</f>
        <v>536</v>
      </c>
      <c r="E9249" s="2">
        <v>41654</v>
      </c>
      <c r="F9249" s="5">
        <v>38980</v>
      </c>
      <c r="G9249" s="4">
        <f t="shared" si="288"/>
        <v>0.93580448456330723</v>
      </c>
      <c r="H9249" s="5">
        <v>4824</v>
      </c>
      <c r="I9249" s="5">
        <v>4058</v>
      </c>
      <c r="J9249" s="4">
        <f t="shared" si="289"/>
        <v>0.84121061359867333</v>
      </c>
      <c r="K9249" s="5">
        <v>7504</v>
      </c>
      <c r="L9249" s="4">
        <f>Tabla1[[#This Row],[CCRL (Ciudadanos que cumplen los requisitos de ley)]]/Tabla1[[#This Row],[ÓPTIMO REQUERIDO]]</f>
        <v>0.54077825159914716</v>
      </c>
    </row>
    <row r="9250" spans="1:12" x14ac:dyDescent="0.35">
      <c r="A9250" s="1">
        <v>26</v>
      </c>
      <c r="B9250" s="1">
        <v>2</v>
      </c>
      <c r="C9250" s="3">
        <v>45361</v>
      </c>
      <c r="D9250" s="5">
        <f>Tabla1[[#This Row],[REQUERIDOS (9 X CASILLA)]]/9</f>
        <v>619</v>
      </c>
      <c r="E9250" s="2">
        <v>48338</v>
      </c>
      <c r="F9250" s="5">
        <v>46978</v>
      </c>
      <c r="G9250" s="4">
        <f t="shared" si="288"/>
        <v>0.97186478546898925</v>
      </c>
      <c r="H9250" s="5">
        <v>5571</v>
      </c>
      <c r="I9250" s="5">
        <v>3368</v>
      </c>
      <c r="J9250" s="4">
        <f t="shared" si="289"/>
        <v>0.60455932507628796</v>
      </c>
      <c r="K9250" s="5">
        <v>8666</v>
      </c>
      <c r="L9250" s="4">
        <f>Tabla1[[#This Row],[CCRL (Ciudadanos que cumplen los requisitos de ley)]]/Tabla1[[#This Row],[ÓPTIMO REQUERIDO]]</f>
        <v>0.38864528040618507</v>
      </c>
    </row>
    <row r="9251" spans="1:12" x14ac:dyDescent="0.35">
      <c r="A9251" s="1">
        <v>26</v>
      </c>
      <c r="B9251" s="1">
        <v>3</v>
      </c>
      <c r="C9251" s="3">
        <v>45361</v>
      </c>
      <c r="D9251" s="5">
        <f>Tabla1[[#This Row],[REQUERIDOS (9 X CASILLA)]]/9</f>
        <v>537</v>
      </c>
      <c r="E9251" s="2">
        <v>42949</v>
      </c>
      <c r="F9251" s="5">
        <v>42357</v>
      </c>
      <c r="G9251" s="4">
        <f t="shared" si="288"/>
        <v>0.98621620992339754</v>
      </c>
      <c r="H9251" s="5">
        <v>4833</v>
      </c>
      <c r="I9251" s="5">
        <v>2767</v>
      </c>
      <c r="J9251" s="4">
        <f t="shared" si="289"/>
        <v>0.57252224291330434</v>
      </c>
      <c r="K9251" s="5">
        <v>8055</v>
      </c>
      <c r="L9251" s="4">
        <f>Tabla1[[#This Row],[CCRL (Ciudadanos que cumplen los requisitos de ley)]]/Tabla1[[#This Row],[ÓPTIMO REQUERIDO]]</f>
        <v>0.34351334574798265</v>
      </c>
    </row>
    <row r="9252" spans="1:12" x14ac:dyDescent="0.35">
      <c r="A9252" s="1">
        <v>26</v>
      </c>
      <c r="B9252" s="1">
        <v>4</v>
      </c>
      <c r="C9252" s="3">
        <v>45361</v>
      </c>
      <c r="D9252" s="5">
        <f>Tabla1[[#This Row],[REQUERIDOS (9 X CASILLA)]]/9</f>
        <v>563</v>
      </c>
      <c r="E9252" s="2">
        <v>40010</v>
      </c>
      <c r="F9252" s="5">
        <v>37642</v>
      </c>
      <c r="G9252" s="4">
        <f t="shared" si="288"/>
        <v>0.94081479630092479</v>
      </c>
      <c r="H9252" s="5">
        <v>5067</v>
      </c>
      <c r="I9252" s="5">
        <v>3902</v>
      </c>
      <c r="J9252" s="4">
        <f t="shared" si="289"/>
        <v>0.77008091572922832</v>
      </c>
      <c r="K9252" s="5">
        <v>8445</v>
      </c>
      <c r="L9252" s="4">
        <f>Tabla1[[#This Row],[CCRL (Ciudadanos que cumplen los requisitos de ley)]]/Tabla1[[#This Row],[ÓPTIMO REQUERIDO]]</f>
        <v>0.46204854943753698</v>
      </c>
    </row>
    <row r="9253" spans="1:12" x14ac:dyDescent="0.35">
      <c r="A9253" s="1">
        <v>26</v>
      </c>
      <c r="B9253" s="1">
        <v>5</v>
      </c>
      <c r="C9253" s="3">
        <v>45361</v>
      </c>
      <c r="D9253" s="5">
        <f>Tabla1[[#This Row],[REQUERIDOS (9 X CASILLA)]]/9</f>
        <v>579</v>
      </c>
      <c r="E9253" s="2">
        <v>46337</v>
      </c>
      <c r="F9253" s="5">
        <v>42398</v>
      </c>
      <c r="G9253" s="4">
        <f t="shared" si="288"/>
        <v>0.91499233873578345</v>
      </c>
      <c r="H9253" s="5">
        <v>5211</v>
      </c>
      <c r="I9253" s="5">
        <v>3830</v>
      </c>
      <c r="J9253" s="4">
        <f t="shared" si="289"/>
        <v>0.73498368835156402</v>
      </c>
      <c r="K9253" s="5">
        <v>8685</v>
      </c>
      <c r="L9253" s="4">
        <f>Tabla1[[#This Row],[CCRL (Ciudadanos que cumplen los requisitos de ley)]]/Tabla1[[#This Row],[ÓPTIMO REQUERIDO]]</f>
        <v>0.44099021301093838</v>
      </c>
    </row>
    <row r="9254" spans="1:12" x14ac:dyDescent="0.35">
      <c r="A9254" s="1">
        <v>26</v>
      </c>
      <c r="B9254" s="1">
        <v>6</v>
      </c>
      <c r="C9254" s="3">
        <v>45361</v>
      </c>
      <c r="D9254" s="5">
        <f>Tabla1[[#This Row],[REQUERIDOS (9 X CASILLA)]]/9</f>
        <v>577</v>
      </c>
      <c r="E9254" s="2">
        <v>53935</v>
      </c>
      <c r="F9254" s="5">
        <v>53796</v>
      </c>
      <c r="G9254" s="4">
        <f t="shared" si="288"/>
        <v>0.99742282376935198</v>
      </c>
      <c r="H9254" s="5">
        <v>5193</v>
      </c>
      <c r="I9254" s="5">
        <v>5658</v>
      </c>
      <c r="J9254" s="4">
        <f t="shared" si="289"/>
        <v>1.0895436164067014</v>
      </c>
      <c r="K9254" s="5">
        <v>6924</v>
      </c>
      <c r="L9254" s="4">
        <f>Tabla1[[#This Row],[CCRL (Ciudadanos que cumplen los requisitos de ley)]]/Tabla1[[#This Row],[ÓPTIMO REQUERIDO]]</f>
        <v>0.81715771230502598</v>
      </c>
    </row>
    <row r="9255" spans="1:12" x14ac:dyDescent="0.35">
      <c r="A9255" s="1">
        <v>26</v>
      </c>
      <c r="B9255" s="1">
        <v>7</v>
      </c>
      <c r="C9255" s="3">
        <v>45361</v>
      </c>
      <c r="D9255" s="5">
        <f>Tabla1[[#This Row],[REQUERIDOS (9 X CASILLA)]]/9</f>
        <v>488</v>
      </c>
      <c r="E9255" s="2">
        <v>36484</v>
      </c>
      <c r="F9255" s="5">
        <v>33293</v>
      </c>
      <c r="G9255" s="4">
        <f t="shared" si="288"/>
        <v>0.91253700252165337</v>
      </c>
      <c r="H9255" s="5">
        <v>4392</v>
      </c>
      <c r="I9255" s="5">
        <v>4263</v>
      </c>
      <c r="J9255" s="4">
        <f t="shared" si="289"/>
        <v>0.97062841530054644</v>
      </c>
      <c r="K9255" s="5">
        <v>6832</v>
      </c>
      <c r="L9255" s="4">
        <f>Tabla1[[#This Row],[CCRL (Ciudadanos que cumplen los requisitos de ley)]]/Tabla1[[#This Row],[ÓPTIMO REQUERIDO]]</f>
        <v>0.62397540983606559</v>
      </c>
    </row>
    <row r="9256" spans="1:12" x14ac:dyDescent="0.35">
      <c r="A9256" s="1">
        <v>27</v>
      </c>
      <c r="B9256" s="1">
        <v>1</v>
      </c>
      <c r="C9256" s="3">
        <v>45361</v>
      </c>
      <c r="D9256" s="5">
        <f>Tabla1[[#This Row],[REQUERIDOS (9 X CASILLA)]]/9</f>
        <v>477</v>
      </c>
      <c r="E9256" s="2">
        <v>34293</v>
      </c>
      <c r="F9256" s="5">
        <v>31795</v>
      </c>
      <c r="G9256" s="4">
        <f t="shared" si="288"/>
        <v>0.92715714577318986</v>
      </c>
      <c r="H9256" s="5">
        <v>4293</v>
      </c>
      <c r="I9256" s="5">
        <v>6705</v>
      </c>
      <c r="J9256" s="4">
        <f t="shared" si="289"/>
        <v>1.5618448637316562</v>
      </c>
      <c r="K9256" s="5">
        <v>5724</v>
      </c>
      <c r="L9256" s="4">
        <f>Tabla1[[#This Row],[CCRL (Ciudadanos que cumplen los requisitos de ley)]]/Tabla1[[#This Row],[ÓPTIMO REQUERIDO]]</f>
        <v>1.171383647798742</v>
      </c>
    </row>
    <row r="9257" spans="1:12" x14ac:dyDescent="0.35">
      <c r="A9257" s="1">
        <v>27</v>
      </c>
      <c r="B9257" s="1">
        <v>2</v>
      </c>
      <c r="C9257" s="3">
        <v>45361</v>
      </c>
      <c r="D9257" s="5">
        <f>Tabla1[[#This Row],[REQUERIDOS (9 X CASILLA)]]/9</f>
        <v>572</v>
      </c>
      <c r="E9257" s="2">
        <v>41584</v>
      </c>
      <c r="F9257" s="5">
        <v>36674</v>
      </c>
      <c r="G9257" s="4">
        <f t="shared" si="288"/>
        <v>0.88192574066948826</v>
      </c>
      <c r="H9257" s="5">
        <v>5148</v>
      </c>
      <c r="I9257" s="5">
        <v>7359</v>
      </c>
      <c r="J9257" s="4">
        <f t="shared" si="289"/>
        <v>1.4294871794871795</v>
      </c>
      <c r="K9257" s="5">
        <v>6292</v>
      </c>
      <c r="L9257" s="4">
        <f>Tabla1[[#This Row],[CCRL (Ciudadanos que cumplen los requisitos de ley)]]/Tabla1[[#This Row],[ÓPTIMO REQUERIDO]]</f>
        <v>1.1695804195804196</v>
      </c>
    </row>
    <row r="9258" spans="1:12" x14ac:dyDescent="0.35">
      <c r="A9258" s="1">
        <v>27</v>
      </c>
      <c r="B9258" s="1">
        <v>3</v>
      </c>
      <c r="C9258" s="3">
        <v>45361</v>
      </c>
      <c r="D9258" s="5">
        <f>Tabla1[[#This Row],[REQUERIDOS (9 X CASILLA)]]/9</f>
        <v>443</v>
      </c>
      <c r="E9258" s="2">
        <v>33992</v>
      </c>
      <c r="F9258" s="5">
        <v>29926</v>
      </c>
      <c r="G9258" s="4">
        <f t="shared" si="288"/>
        <v>0.88038361967521772</v>
      </c>
      <c r="H9258" s="5">
        <v>3987</v>
      </c>
      <c r="I9258" s="5">
        <v>6554</v>
      </c>
      <c r="J9258" s="4">
        <f t="shared" si="289"/>
        <v>1.6438424880862803</v>
      </c>
      <c r="K9258" s="5">
        <v>5759</v>
      </c>
      <c r="L9258" s="4">
        <f>Tabla1[[#This Row],[CCRL (Ciudadanos que cumplen los requisitos de ley)]]/Tabla1[[#This Row],[ÓPTIMO REQUERIDO]]</f>
        <v>1.1380447994443479</v>
      </c>
    </row>
    <row r="9259" spans="1:12" x14ac:dyDescent="0.35">
      <c r="A9259" s="1">
        <v>27</v>
      </c>
      <c r="B9259" s="1">
        <v>4</v>
      </c>
      <c r="C9259" s="3">
        <v>45361</v>
      </c>
      <c r="D9259" s="5">
        <f>Tabla1[[#This Row],[REQUERIDOS (9 X CASILLA)]]/9</f>
        <v>556</v>
      </c>
      <c r="E9259" s="2">
        <v>42282</v>
      </c>
      <c r="F9259" s="5">
        <v>40621</v>
      </c>
      <c r="G9259" s="4">
        <f t="shared" si="288"/>
        <v>0.96071614398562033</v>
      </c>
      <c r="H9259" s="5">
        <v>5004</v>
      </c>
      <c r="I9259" s="5">
        <v>5313</v>
      </c>
      <c r="J9259" s="4">
        <f t="shared" si="289"/>
        <v>1.0617505995203838</v>
      </c>
      <c r="K9259" s="5">
        <v>7228</v>
      </c>
      <c r="L9259" s="4">
        <f>Tabla1[[#This Row],[CCRL (Ciudadanos que cumplen los requisitos de ley)]]/Tabla1[[#This Row],[ÓPTIMO REQUERIDO]]</f>
        <v>0.73505810736026567</v>
      </c>
    </row>
    <row r="9260" spans="1:12" x14ac:dyDescent="0.35">
      <c r="A9260" s="1">
        <v>27</v>
      </c>
      <c r="B9260" s="1">
        <v>5</v>
      </c>
      <c r="C9260" s="3">
        <v>45361</v>
      </c>
      <c r="D9260" s="5">
        <f>Tabla1[[#This Row],[REQUERIDOS (9 X CASILLA)]]/9</f>
        <v>557</v>
      </c>
      <c r="E9260" s="2">
        <v>43995</v>
      </c>
      <c r="F9260" s="5">
        <v>39016</v>
      </c>
      <c r="G9260" s="4">
        <f t="shared" si="288"/>
        <v>0.88682804864189113</v>
      </c>
      <c r="H9260" s="5">
        <v>5013</v>
      </c>
      <c r="I9260" s="5">
        <v>6670</v>
      </c>
      <c r="J9260" s="4">
        <f t="shared" si="289"/>
        <v>1.3305405944544184</v>
      </c>
      <c r="K9260" s="5">
        <v>7241</v>
      </c>
      <c r="L9260" s="4">
        <f>Tabla1[[#This Row],[CCRL (Ciudadanos que cumplen los requisitos de ley)]]/Tabla1[[#This Row],[ÓPTIMO REQUERIDO]]</f>
        <v>0.92114348846844363</v>
      </c>
    </row>
    <row r="9261" spans="1:12" x14ac:dyDescent="0.35">
      <c r="A9261" s="1">
        <v>27</v>
      </c>
      <c r="B9261" s="1">
        <v>6</v>
      </c>
      <c r="C9261" s="3">
        <v>45361</v>
      </c>
      <c r="D9261" s="5">
        <f>Tabla1[[#This Row],[REQUERIDOS (9 X CASILLA)]]/9</f>
        <v>506</v>
      </c>
      <c r="E9261" s="2">
        <v>40747</v>
      </c>
      <c r="F9261" s="5">
        <v>37218</v>
      </c>
      <c r="G9261" s="4">
        <f t="shared" si="288"/>
        <v>0.91339239698628116</v>
      </c>
      <c r="H9261" s="5">
        <v>4554</v>
      </c>
      <c r="I9261" s="5">
        <v>6566</v>
      </c>
      <c r="J9261" s="4">
        <f t="shared" si="289"/>
        <v>1.4418093983311375</v>
      </c>
      <c r="K9261" s="5">
        <v>8096</v>
      </c>
      <c r="L9261" s="4">
        <f>Tabla1[[#This Row],[CCRL (Ciudadanos que cumplen los requisitos de ley)]]/Tabla1[[#This Row],[ÓPTIMO REQUERIDO]]</f>
        <v>0.81101778656126478</v>
      </c>
    </row>
    <row r="9262" spans="1:12" x14ac:dyDescent="0.35">
      <c r="A9262" s="1">
        <v>28</v>
      </c>
      <c r="B9262" s="1">
        <v>1</v>
      </c>
      <c r="C9262" s="3">
        <v>45361</v>
      </c>
      <c r="D9262" s="5">
        <f>Tabla1[[#This Row],[REQUERIDOS (9 X CASILLA)]]/9</f>
        <v>567</v>
      </c>
      <c r="E9262" s="2">
        <v>46010</v>
      </c>
      <c r="F9262" s="5">
        <v>45202</v>
      </c>
      <c r="G9262" s="4">
        <f t="shared" si="288"/>
        <v>0.98243860030428165</v>
      </c>
      <c r="H9262" s="5">
        <v>5103</v>
      </c>
      <c r="I9262" s="5">
        <v>5092</v>
      </c>
      <c r="J9262" s="4">
        <f t="shared" si="289"/>
        <v>0.99784440525181262</v>
      </c>
      <c r="K9262" s="5">
        <v>8505</v>
      </c>
      <c r="L9262" s="4">
        <f>Tabla1[[#This Row],[CCRL (Ciudadanos que cumplen los requisitos de ley)]]/Tabla1[[#This Row],[ÓPTIMO REQUERIDO]]</f>
        <v>0.59870664315108757</v>
      </c>
    </row>
    <row r="9263" spans="1:12" x14ac:dyDescent="0.35">
      <c r="A9263" s="1">
        <v>28</v>
      </c>
      <c r="B9263" s="1">
        <v>2</v>
      </c>
      <c r="C9263" s="3">
        <v>45361</v>
      </c>
      <c r="D9263" s="5">
        <f>Tabla1[[#This Row],[REQUERIDOS (9 X CASILLA)]]/9</f>
        <v>588</v>
      </c>
      <c r="E9263" s="2">
        <v>43620</v>
      </c>
      <c r="F9263" s="5">
        <v>43552</v>
      </c>
      <c r="G9263" s="4">
        <f t="shared" si="288"/>
        <v>0.99844108207244386</v>
      </c>
      <c r="H9263" s="5">
        <v>5292</v>
      </c>
      <c r="I9263" s="5">
        <v>4775</v>
      </c>
      <c r="J9263" s="4">
        <f t="shared" si="289"/>
        <v>0.90230536659108085</v>
      </c>
      <c r="K9263" s="5">
        <v>8820</v>
      </c>
      <c r="L9263" s="4">
        <f>Tabla1[[#This Row],[CCRL (Ciudadanos que cumplen los requisitos de ley)]]/Tabla1[[#This Row],[ÓPTIMO REQUERIDO]]</f>
        <v>0.54138321995464855</v>
      </c>
    </row>
    <row r="9264" spans="1:12" x14ac:dyDescent="0.35">
      <c r="A9264" s="1">
        <v>28</v>
      </c>
      <c r="B9264" s="1">
        <v>3</v>
      </c>
      <c r="C9264" s="3">
        <v>45361</v>
      </c>
      <c r="D9264" s="5">
        <f>Tabla1[[#This Row],[REQUERIDOS (9 X CASILLA)]]/9</f>
        <v>664</v>
      </c>
      <c r="E9264" s="2">
        <v>47287</v>
      </c>
      <c r="F9264" s="5">
        <v>47028</v>
      </c>
      <c r="G9264" s="4">
        <f t="shared" si="288"/>
        <v>0.99452280753695521</v>
      </c>
      <c r="H9264" s="5">
        <v>5976</v>
      </c>
      <c r="I9264" s="5">
        <v>7827</v>
      </c>
      <c r="J9264" s="4">
        <f t="shared" si="289"/>
        <v>1.3097389558232932</v>
      </c>
      <c r="K9264" s="5">
        <v>9960</v>
      </c>
      <c r="L9264" s="4">
        <f>Tabla1[[#This Row],[CCRL (Ciudadanos que cumplen los requisitos de ley)]]/Tabla1[[#This Row],[ÓPTIMO REQUERIDO]]</f>
        <v>0.78584337349397593</v>
      </c>
    </row>
    <row r="9265" spans="1:12" x14ac:dyDescent="0.35">
      <c r="A9265" s="1">
        <v>28</v>
      </c>
      <c r="B9265" s="1">
        <v>4</v>
      </c>
      <c r="C9265" s="3">
        <v>45361</v>
      </c>
      <c r="D9265" s="5">
        <f>Tabla1[[#This Row],[REQUERIDOS (9 X CASILLA)]]/9</f>
        <v>581</v>
      </c>
      <c r="E9265" s="2">
        <v>47120</v>
      </c>
      <c r="F9265" s="5">
        <v>47020</v>
      </c>
      <c r="G9265" s="4">
        <f t="shared" si="288"/>
        <v>0.99787775891341257</v>
      </c>
      <c r="H9265" s="5">
        <v>5229</v>
      </c>
      <c r="I9265" s="5">
        <v>6903</v>
      </c>
      <c r="J9265" s="4">
        <f t="shared" si="289"/>
        <v>1.3201376936316696</v>
      </c>
      <c r="K9265" s="5">
        <v>8134</v>
      </c>
      <c r="L9265" s="4">
        <f>Tabla1[[#This Row],[CCRL (Ciudadanos que cumplen los requisitos de ley)]]/Tabla1[[#This Row],[ÓPTIMO REQUERIDO]]</f>
        <v>0.8486599459060733</v>
      </c>
    </row>
    <row r="9266" spans="1:12" x14ac:dyDescent="0.35">
      <c r="A9266" s="1">
        <v>28</v>
      </c>
      <c r="B9266" s="1">
        <v>5</v>
      </c>
      <c r="C9266" s="3">
        <v>45361</v>
      </c>
      <c r="D9266" s="5">
        <f>Tabla1[[#This Row],[REQUERIDOS (9 X CASILLA)]]/9</f>
        <v>633</v>
      </c>
      <c r="E9266" s="2">
        <v>50856</v>
      </c>
      <c r="F9266" s="5">
        <v>47219</v>
      </c>
      <c r="G9266" s="4">
        <f t="shared" si="288"/>
        <v>0.9284843479628756</v>
      </c>
      <c r="H9266" s="5">
        <v>5697</v>
      </c>
      <c r="I9266" s="5">
        <v>7641</v>
      </c>
      <c r="J9266" s="4">
        <f t="shared" si="289"/>
        <v>1.3412322274881516</v>
      </c>
      <c r="K9266" s="5">
        <v>9495</v>
      </c>
      <c r="L9266" s="4">
        <f>Tabla1[[#This Row],[CCRL (Ciudadanos que cumplen los requisitos de ley)]]/Tabla1[[#This Row],[ÓPTIMO REQUERIDO]]</f>
        <v>0.80473933649289098</v>
      </c>
    </row>
    <row r="9267" spans="1:12" x14ac:dyDescent="0.35">
      <c r="A9267" s="1">
        <v>28</v>
      </c>
      <c r="B9267" s="1">
        <v>6</v>
      </c>
      <c r="C9267" s="3">
        <v>45361</v>
      </c>
      <c r="D9267" s="5">
        <f>Tabla1[[#This Row],[REQUERIDOS (9 X CASILLA)]]/9</f>
        <v>673</v>
      </c>
      <c r="E9267" s="2">
        <v>50764</v>
      </c>
      <c r="F9267" s="5">
        <v>49643</v>
      </c>
      <c r="G9267" s="4">
        <f t="shared" si="288"/>
        <v>0.97791742179497276</v>
      </c>
      <c r="H9267" s="5">
        <v>6057</v>
      </c>
      <c r="I9267" s="5">
        <v>7769</v>
      </c>
      <c r="J9267" s="4">
        <f t="shared" si="289"/>
        <v>1.2826481756645205</v>
      </c>
      <c r="K9267" s="5">
        <v>9422</v>
      </c>
      <c r="L9267" s="4">
        <f>Tabla1[[#This Row],[CCRL (Ciudadanos que cumplen los requisitos de ley)]]/Tabla1[[#This Row],[ÓPTIMO REQUERIDO]]</f>
        <v>0.82455954149862021</v>
      </c>
    </row>
    <row r="9268" spans="1:12" x14ac:dyDescent="0.35">
      <c r="A9268" s="1">
        <v>28</v>
      </c>
      <c r="B9268" s="1">
        <v>7</v>
      </c>
      <c r="C9268" s="3">
        <v>45361</v>
      </c>
      <c r="D9268" s="5">
        <f>Tabla1[[#This Row],[REQUERIDOS (9 X CASILLA)]]/9</f>
        <v>520</v>
      </c>
      <c r="E9268" s="2">
        <v>39485</v>
      </c>
      <c r="F9268" s="5">
        <v>39483</v>
      </c>
      <c r="G9268" s="4">
        <f t="shared" si="288"/>
        <v>0.99994934785361533</v>
      </c>
      <c r="H9268" s="5">
        <v>4680</v>
      </c>
      <c r="I9268" s="5">
        <v>6282</v>
      </c>
      <c r="J9268" s="4">
        <f t="shared" si="289"/>
        <v>1.3423076923076922</v>
      </c>
      <c r="K9268" s="5">
        <v>7280</v>
      </c>
      <c r="L9268" s="4">
        <f>Tabla1[[#This Row],[CCRL (Ciudadanos que cumplen los requisitos de ley)]]/Tabla1[[#This Row],[ÓPTIMO REQUERIDO]]</f>
        <v>0.86291208791208796</v>
      </c>
    </row>
    <row r="9269" spans="1:12" x14ac:dyDescent="0.35">
      <c r="A9269" s="1">
        <v>28</v>
      </c>
      <c r="B9269" s="1">
        <v>8</v>
      </c>
      <c r="C9269" s="3">
        <v>45361</v>
      </c>
      <c r="D9269" s="5">
        <f>Tabla1[[#This Row],[REQUERIDOS (9 X CASILLA)]]/9</f>
        <v>726</v>
      </c>
      <c r="E9269" s="2">
        <v>57726</v>
      </c>
      <c r="F9269" s="5">
        <v>53296</v>
      </c>
      <c r="G9269" s="4">
        <f t="shared" si="288"/>
        <v>0.92325815057339844</v>
      </c>
      <c r="H9269" s="5">
        <v>6534</v>
      </c>
      <c r="I9269" s="5">
        <v>6235</v>
      </c>
      <c r="J9269" s="4">
        <f t="shared" si="289"/>
        <v>0.95423936333027237</v>
      </c>
      <c r="K9269" s="5">
        <v>11616</v>
      </c>
      <c r="L9269" s="4">
        <f>Tabla1[[#This Row],[CCRL (Ciudadanos que cumplen los requisitos de ley)]]/Tabla1[[#This Row],[ÓPTIMO REQUERIDO]]</f>
        <v>0.53675964187327818</v>
      </c>
    </row>
    <row r="9270" spans="1:12" x14ac:dyDescent="0.35">
      <c r="A9270" s="1">
        <v>29</v>
      </c>
      <c r="B9270" s="1">
        <v>1</v>
      </c>
      <c r="C9270" s="3">
        <v>45361</v>
      </c>
      <c r="D9270" s="5">
        <f>Tabla1[[#This Row],[REQUERIDOS (9 X CASILLA)]]/9</f>
        <v>580</v>
      </c>
      <c r="E9270" s="2">
        <v>45338</v>
      </c>
      <c r="F9270" s="5">
        <v>43125</v>
      </c>
      <c r="G9270" s="4">
        <f t="shared" si="288"/>
        <v>0.95118884820680227</v>
      </c>
      <c r="H9270" s="5">
        <v>5220</v>
      </c>
      <c r="I9270" s="5">
        <v>9417</v>
      </c>
      <c r="J9270" s="4">
        <f t="shared" si="289"/>
        <v>1.804022988505747</v>
      </c>
      <c r="K9270" s="5">
        <v>9860</v>
      </c>
      <c r="L9270" s="4">
        <f>Tabla1[[#This Row],[CCRL (Ciudadanos que cumplen los requisitos de ley)]]/Tabla1[[#This Row],[ÓPTIMO REQUERIDO]]</f>
        <v>0.95507099391480732</v>
      </c>
    </row>
    <row r="9271" spans="1:12" x14ac:dyDescent="0.35">
      <c r="A9271" s="1">
        <v>29</v>
      </c>
      <c r="B9271" s="1">
        <v>2</v>
      </c>
      <c r="C9271" s="3">
        <v>45361</v>
      </c>
      <c r="D9271" s="5">
        <f>Tabla1[[#This Row],[REQUERIDOS (9 X CASILLA)]]/9</f>
        <v>605</v>
      </c>
      <c r="E9271" s="2">
        <v>46493</v>
      </c>
      <c r="F9271" s="5">
        <v>45879</v>
      </c>
      <c r="G9271" s="4">
        <f t="shared" si="288"/>
        <v>0.98679371088120793</v>
      </c>
      <c r="H9271" s="5">
        <v>5445</v>
      </c>
      <c r="I9271" s="5">
        <v>7216</v>
      </c>
      <c r="J9271" s="4">
        <f t="shared" si="289"/>
        <v>1.3252525252525253</v>
      </c>
      <c r="K9271" s="5">
        <v>9680</v>
      </c>
      <c r="L9271" s="4">
        <f>Tabla1[[#This Row],[CCRL (Ciudadanos que cumplen los requisitos de ley)]]/Tabla1[[#This Row],[ÓPTIMO REQUERIDO]]</f>
        <v>0.74545454545454548</v>
      </c>
    </row>
    <row r="9272" spans="1:12" x14ac:dyDescent="0.35">
      <c r="A9272" s="1">
        <v>29</v>
      </c>
      <c r="B9272" s="1">
        <v>3</v>
      </c>
      <c r="C9272" s="3">
        <v>45361</v>
      </c>
      <c r="D9272" s="5">
        <f>Tabla1[[#This Row],[REQUERIDOS (9 X CASILLA)]]/9</f>
        <v>536</v>
      </c>
      <c r="E9272" s="2">
        <v>43941</v>
      </c>
      <c r="F9272" s="5">
        <v>43293</v>
      </c>
      <c r="G9272" s="4">
        <f t="shared" si="288"/>
        <v>0.98525295282310366</v>
      </c>
      <c r="H9272" s="5">
        <v>4824</v>
      </c>
      <c r="I9272" s="5">
        <v>5288</v>
      </c>
      <c r="J9272" s="4">
        <f t="shared" si="289"/>
        <v>1.0961857379767828</v>
      </c>
      <c r="K9272" s="5">
        <v>7504</v>
      </c>
      <c r="L9272" s="4">
        <f>Tabla1[[#This Row],[CCRL (Ciudadanos que cumplen los requisitos de ley)]]/Tabla1[[#This Row],[ÓPTIMO REQUERIDO]]</f>
        <v>0.70469083155650325</v>
      </c>
    </row>
    <row r="9273" spans="1:12" x14ac:dyDescent="0.35">
      <c r="A9273" s="1">
        <v>30</v>
      </c>
      <c r="B9273" s="1">
        <v>1</v>
      </c>
      <c r="C9273" s="3">
        <v>45361</v>
      </c>
      <c r="D9273" s="5">
        <f>Tabla1[[#This Row],[REQUERIDOS (9 X CASILLA)]]/9</f>
        <v>612</v>
      </c>
      <c r="E9273" s="2">
        <v>41848</v>
      </c>
      <c r="F9273" s="5">
        <v>41848</v>
      </c>
      <c r="G9273" s="4">
        <f t="shared" si="288"/>
        <v>1</v>
      </c>
      <c r="H9273" s="5">
        <v>5508</v>
      </c>
      <c r="I9273" s="5">
        <v>7877</v>
      </c>
      <c r="J9273" s="4">
        <f t="shared" si="289"/>
        <v>1.4301016702977487</v>
      </c>
      <c r="K9273" s="5">
        <v>7344</v>
      </c>
      <c r="L9273" s="4">
        <f>Tabla1[[#This Row],[CCRL (Ciudadanos que cumplen los requisitos de ley)]]/Tabla1[[#This Row],[ÓPTIMO REQUERIDO]]</f>
        <v>1.0725762527233116</v>
      </c>
    </row>
    <row r="9274" spans="1:12" x14ac:dyDescent="0.35">
      <c r="A9274" s="1">
        <v>30</v>
      </c>
      <c r="B9274" s="1">
        <v>2</v>
      </c>
      <c r="C9274" s="3">
        <v>45361</v>
      </c>
      <c r="D9274" s="5">
        <f>Tabla1[[#This Row],[REQUERIDOS (9 X CASILLA)]]/9</f>
        <v>576</v>
      </c>
      <c r="E9274" s="2">
        <v>39843</v>
      </c>
      <c r="F9274" s="5">
        <v>34936</v>
      </c>
      <c r="G9274" s="4">
        <f t="shared" si="288"/>
        <v>0.87684160329292471</v>
      </c>
      <c r="H9274" s="5">
        <v>5184</v>
      </c>
      <c r="I9274" s="5">
        <v>7402</v>
      </c>
      <c r="J9274" s="4">
        <f t="shared" si="289"/>
        <v>1.427854938271605</v>
      </c>
      <c r="K9274" s="5">
        <v>6912</v>
      </c>
      <c r="L9274" s="4">
        <f>Tabla1[[#This Row],[CCRL (Ciudadanos que cumplen los requisitos de ley)]]/Tabla1[[#This Row],[ÓPTIMO REQUERIDO]]</f>
        <v>1.0708912037037037</v>
      </c>
    </row>
    <row r="9275" spans="1:12" x14ac:dyDescent="0.35">
      <c r="A9275" s="1">
        <v>30</v>
      </c>
      <c r="B9275" s="1">
        <v>3</v>
      </c>
      <c r="C9275" s="3">
        <v>45361</v>
      </c>
      <c r="D9275" s="5">
        <f>Tabla1[[#This Row],[REQUERIDOS (9 X CASILLA)]]/9</f>
        <v>592</v>
      </c>
      <c r="E9275" s="2">
        <v>42866</v>
      </c>
      <c r="F9275" s="5">
        <v>41009</v>
      </c>
      <c r="G9275" s="4">
        <f t="shared" si="288"/>
        <v>0.95667895301637662</v>
      </c>
      <c r="H9275" s="5">
        <v>5328</v>
      </c>
      <c r="I9275" s="5">
        <v>8160</v>
      </c>
      <c r="J9275" s="4">
        <f t="shared" si="289"/>
        <v>1.5315315315315314</v>
      </c>
      <c r="K9275" s="5">
        <v>7696</v>
      </c>
      <c r="L9275" s="4">
        <f>Tabla1[[#This Row],[CCRL (Ciudadanos que cumplen los requisitos de ley)]]/Tabla1[[#This Row],[ÓPTIMO REQUERIDO]]</f>
        <v>1.0602910602910602</v>
      </c>
    </row>
    <row r="9276" spans="1:12" x14ac:dyDescent="0.35">
      <c r="A9276" s="1">
        <v>30</v>
      </c>
      <c r="B9276" s="1">
        <v>4</v>
      </c>
      <c r="C9276" s="3">
        <v>45361</v>
      </c>
      <c r="D9276" s="5">
        <f>Tabla1[[#This Row],[REQUERIDOS (9 X CASILLA)]]/9</f>
        <v>536</v>
      </c>
      <c r="E9276" s="2">
        <v>70007</v>
      </c>
      <c r="F9276" s="5">
        <v>42735</v>
      </c>
      <c r="G9276" s="4">
        <f t="shared" si="288"/>
        <v>0.61043895610438959</v>
      </c>
      <c r="H9276" s="5">
        <v>4824</v>
      </c>
      <c r="I9276" s="5">
        <v>3734</v>
      </c>
      <c r="J9276" s="4">
        <f t="shared" si="289"/>
        <v>0.77404643449419563</v>
      </c>
      <c r="K9276" s="5">
        <v>6432</v>
      </c>
      <c r="L9276" s="4">
        <f>Tabla1[[#This Row],[CCRL (Ciudadanos que cumplen los requisitos de ley)]]/Tabla1[[#This Row],[ÓPTIMO REQUERIDO]]</f>
        <v>0.58053482587064675</v>
      </c>
    </row>
    <row r="9277" spans="1:12" x14ac:dyDescent="0.35">
      <c r="A9277" s="1">
        <v>30</v>
      </c>
      <c r="B9277" s="1">
        <v>5</v>
      </c>
      <c r="C9277" s="3">
        <v>45361</v>
      </c>
      <c r="D9277" s="5">
        <f>Tabla1[[#This Row],[REQUERIDOS (9 X CASILLA)]]/9</f>
        <v>609</v>
      </c>
      <c r="E9277" s="2">
        <v>47838</v>
      </c>
      <c r="F9277" s="5">
        <v>45306</v>
      </c>
      <c r="G9277" s="4">
        <f t="shared" si="288"/>
        <v>0.94707136585977669</v>
      </c>
      <c r="H9277" s="5">
        <v>5481</v>
      </c>
      <c r="I9277" s="5">
        <v>5142</v>
      </c>
      <c r="J9277" s="4">
        <f t="shared" si="289"/>
        <v>0.93814997263273125</v>
      </c>
      <c r="K9277" s="5">
        <v>7917</v>
      </c>
      <c r="L9277" s="4">
        <f>Tabla1[[#This Row],[CCRL (Ciudadanos que cumplen los requisitos de ley)]]/Tabla1[[#This Row],[ÓPTIMO REQUERIDO]]</f>
        <v>0.64948844259189087</v>
      </c>
    </row>
    <row r="9278" spans="1:12" x14ac:dyDescent="0.35">
      <c r="A9278" s="1">
        <v>30</v>
      </c>
      <c r="B9278" s="1">
        <v>6</v>
      </c>
      <c r="C9278" s="3">
        <v>45361</v>
      </c>
      <c r="D9278" s="5">
        <f>Tabla1[[#This Row],[REQUERIDOS (9 X CASILLA)]]/9</f>
        <v>560</v>
      </c>
      <c r="E9278" s="2">
        <v>40449</v>
      </c>
      <c r="F9278" s="5">
        <v>40448</v>
      </c>
      <c r="G9278" s="4">
        <f t="shared" si="288"/>
        <v>0.99997527750995086</v>
      </c>
      <c r="H9278" s="5">
        <v>5040</v>
      </c>
      <c r="I9278" s="5">
        <v>8028</v>
      </c>
      <c r="J9278" s="4">
        <f t="shared" si="289"/>
        <v>1.5928571428571427</v>
      </c>
      <c r="K9278" s="5">
        <v>7280</v>
      </c>
      <c r="L9278" s="4">
        <f>Tabla1[[#This Row],[CCRL (Ciudadanos que cumplen los requisitos de ley)]]/Tabla1[[#This Row],[ÓPTIMO REQUERIDO]]</f>
        <v>1.1027472527472528</v>
      </c>
    </row>
    <row r="9279" spans="1:12" x14ac:dyDescent="0.35">
      <c r="A9279" s="1">
        <v>30</v>
      </c>
      <c r="B9279" s="1">
        <v>7</v>
      </c>
      <c r="C9279" s="3">
        <v>45361</v>
      </c>
      <c r="D9279" s="5">
        <f>Tabla1[[#This Row],[REQUERIDOS (9 X CASILLA)]]/9</f>
        <v>628</v>
      </c>
      <c r="E9279" s="2">
        <v>43677</v>
      </c>
      <c r="F9279" s="5">
        <v>43592</v>
      </c>
      <c r="G9279" s="4">
        <f t="shared" si="288"/>
        <v>0.99805389564301572</v>
      </c>
      <c r="H9279" s="5">
        <v>5652</v>
      </c>
      <c r="I9279" s="5">
        <v>9098</v>
      </c>
      <c r="J9279" s="4">
        <f t="shared" si="289"/>
        <v>1.6096956829440905</v>
      </c>
      <c r="K9279" s="5">
        <v>6908</v>
      </c>
      <c r="L9279" s="4">
        <f>Tabla1[[#This Row],[CCRL (Ciudadanos que cumplen los requisitos de ley)]]/Tabla1[[#This Row],[ÓPTIMO REQUERIDO]]</f>
        <v>1.3170237405906196</v>
      </c>
    </row>
    <row r="9280" spans="1:12" x14ac:dyDescent="0.35">
      <c r="A9280" s="1">
        <v>30</v>
      </c>
      <c r="B9280" s="1">
        <v>8</v>
      </c>
      <c r="C9280" s="3">
        <v>45361</v>
      </c>
      <c r="D9280" s="5">
        <f>Tabla1[[#This Row],[REQUERIDOS (9 X CASILLA)]]/9</f>
        <v>630</v>
      </c>
      <c r="E9280" s="2">
        <v>47580</v>
      </c>
      <c r="F9280" s="5">
        <v>43853</v>
      </c>
      <c r="G9280" s="4">
        <f t="shared" si="288"/>
        <v>0.92166876839007983</v>
      </c>
      <c r="H9280" s="5">
        <v>5670</v>
      </c>
      <c r="I9280" s="5">
        <v>7000</v>
      </c>
      <c r="J9280" s="4">
        <f t="shared" si="289"/>
        <v>1.2345679012345678</v>
      </c>
      <c r="K9280" s="5">
        <v>8190</v>
      </c>
      <c r="L9280" s="4">
        <f>Tabla1[[#This Row],[CCRL (Ciudadanos que cumplen los requisitos de ley)]]/Tabla1[[#This Row],[ÓPTIMO REQUERIDO]]</f>
        <v>0.85470085470085466</v>
      </c>
    </row>
    <row r="9281" spans="1:12" x14ac:dyDescent="0.35">
      <c r="A9281" s="1">
        <v>30</v>
      </c>
      <c r="B9281" s="1">
        <v>9</v>
      </c>
      <c r="C9281" s="3">
        <v>45361</v>
      </c>
      <c r="D9281" s="5">
        <f>Tabla1[[#This Row],[REQUERIDOS (9 X CASILLA)]]/9</f>
        <v>542</v>
      </c>
      <c r="E9281" s="2">
        <v>40823</v>
      </c>
      <c r="F9281" s="5">
        <v>40823</v>
      </c>
      <c r="G9281" s="4">
        <f t="shared" si="288"/>
        <v>1</v>
      </c>
      <c r="H9281" s="5">
        <v>4878</v>
      </c>
      <c r="I9281" s="5">
        <v>7028</v>
      </c>
      <c r="J9281" s="4">
        <f t="shared" si="289"/>
        <v>1.4407544075440755</v>
      </c>
      <c r="K9281" s="5">
        <v>5962</v>
      </c>
      <c r="L9281" s="4">
        <f>Tabla1[[#This Row],[CCRL (Ciudadanos que cumplen los requisitos de ley)]]/Tabla1[[#This Row],[ÓPTIMO REQUERIDO]]</f>
        <v>1.17879906071788</v>
      </c>
    </row>
    <row r="9282" spans="1:12" x14ac:dyDescent="0.35">
      <c r="A9282" s="1">
        <v>30</v>
      </c>
      <c r="B9282" s="1">
        <v>10</v>
      </c>
      <c r="C9282" s="3">
        <v>45361</v>
      </c>
      <c r="D9282" s="5">
        <f>Tabla1[[#This Row],[REQUERIDOS (9 X CASILLA)]]/9</f>
        <v>663</v>
      </c>
      <c r="E9282" s="2">
        <v>56126</v>
      </c>
      <c r="F9282" s="5">
        <v>51956</v>
      </c>
      <c r="G9282" s="4">
        <f t="shared" si="288"/>
        <v>0.92570288279941559</v>
      </c>
      <c r="H9282" s="5">
        <v>5967</v>
      </c>
      <c r="I9282" s="5">
        <v>5909</v>
      </c>
      <c r="J9282" s="4">
        <f t="shared" si="289"/>
        <v>0.99027987263281381</v>
      </c>
      <c r="K9282" s="5">
        <v>8619</v>
      </c>
      <c r="L9282" s="4">
        <f>Tabla1[[#This Row],[CCRL (Ciudadanos que cumplen los requisitos de ley)]]/Tabla1[[#This Row],[ÓPTIMO REQUERIDO]]</f>
        <v>0.68557837336117877</v>
      </c>
    </row>
    <row r="9283" spans="1:12" x14ac:dyDescent="0.35">
      <c r="A9283" s="1">
        <v>30</v>
      </c>
      <c r="B9283" s="1">
        <v>11</v>
      </c>
      <c r="C9283" s="3">
        <v>45361</v>
      </c>
      <c r="D9283" s="5">
        <f>Tabla1[[#This Row],[REQUERIDOS (9 X CASILLA)]]/9</f>
        <v>586</v>
      </c>
      <c r="E9283" s="2">
        <v>43821</v>
      </c>
      <c r="F9283" s="5">
        <v>41921</v>
      </c>
      <c r="G9283" s="4">
        <f t="shared" ref="G9283:G9346" si="290">F9283/E9283</f>
        <v>0.95664179274776928</v>
      </c>
      <c r="H9283" s="5">
        <v>5274</v>
      </c>
      <c r="I9283" s="5">
        <v>4814</v>
      </c>
      <c r="J9283" s="4">
        <f t="shared" ref="J9283:J9346" si="291">I9283/H9283</f>
        <v>0.91277967387182402</v>
      </c>
      <c r="K9283" s="5">
        <v>7618</v>
      </c>
      <c r="L9283" s="4">
        <f>Tabla1[[#This Row],[CCRL (Ciudadanos que cumplen los requisitos de ley)]]/Tabla1[[#This Row],[ÓPTIMO REQUERIDO]]</f>
        <v>0.63192438960357045</v>
      </c>
    </row>
    <row r="9284" spans="1:12" x14ac:dyDescent="0.35">
      <c r="A9284" s="1">
        <v>30</v>
      </c>
      <c r="B9284" s="1">
        <v>12</v>
      </c>
      <c r="C9284" s="3">
        <v>45361</v>
      </c>
      <c r="D9284" s="5">
        <f>Tabla1[[#This Row],[REQUERIDOS (9 X CASILLA)]]/9</f>
        <v>506</v>
      </c>
      <c r="E9284" s="2">
        <v>43211</v>
      </c>
      <c r="F9284" s="5">
        <v>37847</v>
      </c>
      <c r="G9284" s="4">
        <f t="shared" si="290"/>
        <v>0.87586494179722751</v>
      </c>
      <c r="H9284" s="5">
        <v>4554</v>
      </c>
      <c r="I9284" s="5">
        <v>4170</v>
      </c>
      <c r="J9284" s="4">
        <f t="shared" si="291"/>
        <v>0.91567852437417652</v>
      </c>
      <c r="K9284" s="5">
        <v>7084</v>
      </c>
      <c r="L9284" s="4">
        <f>Tabla1[[#This Row],[CCRL (Ciudadanos que cumplen los requisitos de ley)]]/Tabla1[[#This Row],[ÓPTIMO REQUERIDO]]</f>
        <v>0.58865047995482778</v>
      </c>
    </row>
    <row r="9285" spans="1:12" x14ac:dyDescent="0.35">
      <c r="A9285" s="1">
        <v>30</v>
      </c>
      <c r="B9285" s="1">
        <v>13</v>
      </c>
      <c r="C9285" s="3">
        <v>45361</v>
      </c>
      <c r="D9285" s="5">
        <f>Tabla1[[#This Row],[REQUERIDOS (9 X CASILLA)]]/9</f>
        <v>518</v>
      </c>
      <c r="E9285" s="2">
        <v>37737</v>
      </c>
      <c r="F9285" s="5">
        <v>37334</v>
      </c>
      <c r="G9285" s="4">
        <f t="shared" si="290"/>
        <v>0.98932082571481572</v>
      </c>
      <c r="H9285" s="5">
        <v>4662</v>
      </c>
      <c r="I9285" s="5">
        <v>6918</v>
      </c>
      <c r="J9285" s="4">
        <f t="shared" si="291"/>
        <v>1.483912483912484</v>
      </c>
      <c r="K9285" s="5">
        <v>6216</v>
      </c>
      <c r="L9285" s="4">
        <f>Tabla1[[#This Row],[CCRL (Ciudadanos que cumplen los requisitos de ley)]]/Tabla1[[#This Row],[ÓPTIMO REQUERIDO]]</f>
        <v>1.1129343629343629</v>
      </c>
    </row>
    <row r="9286" spans="1:12" x14ac:dyDescent="0.35">
      <c r="A9286" s="1">
        <v>30</v>
      </c>
      <c r="B9286" s="1">
        <v>14</v>
      </c>
      <c r="C9286" s="3">
        <v>45361</v>
      </c>
      <c r="D9286" s="5">
        <f>Tabla1[[#This Row],[REQUERIDOS (9 X CASILLA)]]/9</f>
        <v>577</v>
      </c>
      <c r="E9286" s="2">
        <v>39752</v>
      </c>
      <c r="F9286" s="5">
        <v>39245</v>
      </c>
      <c r="G9286" s="4">
        <f t="shared" si="290"/>
        <v>0.98724592473334671</v>
      </c>
      <c r="H9286" s="5">
        <v>5193</v>
      </c>
      <c r="I9286" s="5">
        <v>7273</v>
      </c>
      <c r="J9286" s="4">
        <f t="shared" si="291"/>
        <v>1.4005391873676103</v>
      </c>
      <c r="K9286" s="5">
        <v>7501</v>
      </c>
      <c r="L9286" s="4">
        <f>Tabla1[[#This Row],[CCRL (Ciudadanos que cumplen los requisitos de ley)]]/Tabla1[[#This Row],[ÓPTIMO REQUERIDO]]</f>
        <v>0.96960405279296091</v>
      </c>
    </row>
    <row r="9287" spans="1:12" x14ac:dyDescent="0.35">
      <c r="A9287" s="1">
        <v>30</v>
      </c>
      <c r="B9287" s="1">
        <v>15</v>
      </c>
      <c r="C9287" s="3">
        <v>45361</v>
      </c>
      <c r="D9287" s="5">
        <f>Tabla1[[#This Row],[REQUERIDOS (9 X CASILLA)]]/9</f>
        <v>518</v>
      </c>
      <c r="E9287" s="2">
        <v>41472</v>
      </c>
      <c r="F9287" s="5">
        <v>39328</v>
      </c>
      <c r="G9287" s="4">
        <f t="shared" si="290"/>
        <v>0.94830246913580252</v>
      </c>
      <c r="H9287" s="5">
        <v>4662</v>
      </c>
      <c r="I9287" s="5">
        <v>7213</v>
      </c>
      <c r="J9287" s="4">
        <f t="shared" si="291"/>
        <v>1.5471900471900473</v>
      </c>
      <c r="K9287" s="5">
        <v>6734</v>
      </c>
      <c r="L9287" s="4">
        <f>Tabla1[[#This Row],[CCRL (Ciudadanos que cumplen los requisitos de ley)]]/Tabla1[[#This Row],[ÓPTIMO REQUERIDO]]</f>
        <v>1.0711315711315712</v>
      </c>
    </row>
    <row r="9288" spans="1:12" x14ac:dyDescent="0.35">
      <c r="A9288" s="1">
        <v>30</v>
      </c>
      <c r="B9288" s="1">
        <v>16</v>
      </c>
      <c r="C9288" s="3">
        <v>45361</v>
      </c>
      <c r="D9288" s="5">
        <f>Tabla1[[#This Row],[REQUERIDOS (9 X CASILLA)]]/9</f>
        <v>581</v>
      </c>
      <c r="E9288" s="2">
        <v>43346</v>
      </c>
      <c r="F9288" s="5">
        <v>43346</v>
      </c>
      <c r="G9288" s="4">
        <f t="shared" si="290"/>
        <v>1</v>
      </c>
      <c r="H9288" s="5">
        <v>5229</v>
      </c>
      <c r="I9288" s="5">
        <v>6215</v>
      </c>
      <c r="J9288" s="4">
        <f t="shared" si="291"/>
        <v>1.1885637789252248</v>
      </c>
      <c r="K9288" s="5">
        <v>6972</v>
      </c>
      <c r="L9288" s="4">
        <f>Tabla1[[#This Row],[CCRL (Ciudadanos que cumplen los requisitos de ley)]]/Tabla1[[#This Row],[ÓPTIMO REQUERIDO]]</f>
        <v>0.89142283419391855</v>
      </c>
    </row>
    <row r="9289" spans="1:12" x14ac:dyDescent="0.35">
      <c r="A9289" s="1">
        <v>30</v>
      </c>
      <c r="B9289" s="1">
        <v>17</v>
      </c>
      <c r="C9289" s="3">
        <v>45361</v>
      </c>
      <c r="D9289" s="5">
        <f>Tabla1[[#This Row],[REQUERIDOS (9 X CASILLA)]]/9</f>
        <v>634</v>
      </c>
      <c r="E9289" s="2">
        <v>43882</v>
      </c>
      <c r="F9289" s="5">
        <v>43656</v>
      </c>
      <c r="G9289" s="4">
        <f t="shared" si="290"/>
        <v>0.99484982452941983</v>
      </c>
      <c r="H9289" s="5">
        <v>5706</v>
      </c>
      <c r="I9289" s="5">
        <v>5127</v>
      </c>
      <c r="J9289" s="4">
        <f t="shared" si="291"/>
        <v>0.89852786540483698</v>
      </c>
      <c r="K9289" s="5">
        <v>8242</v>
      </c>
      <c r="L9289" s="4">
        <f>Tabla1[[#This Row],[CCRL (Ciudadanos que cumplen los requisitos de ley)]]/Tabla1[[#This Row],[ÓPTIMO REQUERIDO]]</f>
        <v>0.62205775297257948</v>
      </c>
    </row>
    <row r="9290" spans="1:12" x14ac:dyDescent="0.35">
      <c r="A9290" s="1">
        <v>30</v>
      </c>
      <c r="B9290" s="1">
        <v>18</v>
      </c>
      <c r="C9290" s="3">
        <v>45361</v>
      </c>
      <c r="D9290" s="5">
        <f>Tabla1[[#This Row],[REQUERIDOS (9 X CASILLA)]]/9</f>
        <v>542</v>
      </c>
      <c r="E9290" s="2">
        <v>39644</v>
      </c>
      <c r="F9290" s="5">
        <v>39644</v>
      </c>
      <c r="G9290" s="4">
        <f t="shared" si="290"/>
        <v>1</v>
      </c>
      <c r="H9290" s="5">
        <v>4878</v>
      </c>
      <c r="I9290" s="5">
        <v>7128</v>
      </c>
      <c r="J9290" s="4">
        <f t="shared" si="291"/>
        <v>1.4612546125461254</v>
      </c>
      <c r="K9290" s="5">
        <v>6504</v>
      </c>
      <c r="L9290" s="4">
        <f>Tabla1[[#This Row],[CCRL (Ciudadanos que cumplen los requisitos de ley)]]/Tabla1[[#This Row],[ÓPTIMO REQUERIDO]]</f>
        <v>1.0959409594095941</v>
      </c>
    </row>
    <row r="9291" spans="1:12" x14ac:dyDescent="0.35">
      <c r="A9291" s="1">
        <v>30</v>
      </c>
      <c r="B9291" s="1">
        <v>19</v>
      </c>
      <c r="C9291" s="3">
        <v>45361</v>
      </c>
      <c r="D9291" s="5">
        <f>Tabla1[[#This Row],[REQUERIDOS (9 X CASILLA)]]/9</f>
        <v>575</v>
      </c>
      <c r="E9291" s="2">
        <v>42377</v>
      </c>
      <c r="F9291" s="5">
        <v>42377</v>
      </c>
      <c r="G9291" s="4">
        <f t="shared" si="290"/>
        <v>1</v>
      </c>
      <c r="H9291" s="5">
        <v>5175</v>
      </c>
      <c r="I9291" s="5">
        <v>8493</v>
      </c>
      <c r="J9291" s="4">
        <f t="shared" si="291"/>
        <v>1.6411594202898552</v>
      </c>
      <c r="K9291" s="5">
        <v>6900</v>
      </c>
      <c r="L9291" s="4">
        <f>Tabla1[[#This Row],[CCRL (Ciudadanos que cumplen los requisitos de ley)]]/Tabla1[[#This Row],[ÓPTIMO REQUERIDO]]</f>
        <v>1.2308695652173913</v>
      </c>
    </row>
    <row r="9292" spans="1:12" x14ac:dyDescent="0.35">
      <c r="A9292" s="1">
        <v>31</v>
      </c>
      <c r="B9292" s="1">
        <v>1</v>
      </c>
      <c r="C9292" s="3">
        <v>45361</v>
      </c>
      <c r="D9292" s="5">
        <f>Tabla1[[#This Row],[REQUERIDOS (9 X CASILLA)]]/9</f>
        <v>465</v>
      </c>
      <c r="E9292" s="2">
        <v>35563</v>
      </c>
      <c r="F9292" s="5">
        <v>31128</v>
      </c>
      <c r="G9292" s="4">
        <f t="shared" si="290"/>
        <v>0.87529173579281838</v>
      </c>
      <c r="H9292" s="5">
        <v>4185</v>
      </c>
      <c r="I9292" s="5">
        <v>4477</v>
      </c>
      <c r="J9292" s="4">
        <f t="shared" si="291"/>
        <v>1.0697729988052569</v>
      </c>
      <c r="K9292" s="5">
        <v>6510</v>
      </c>
      <c r="L9292" s="4">
        <f>Tabla1[[#This Row],[CCRL (Ciudadanos que cumplen los requisitos de ley)]]/Tabla1[[#This Row],[ÓPTIMO REQUERIDO]]</f>
        <v>0.68771121351766518</v>
      </c>
    </row>
    <row r="9293" spans="1:12" x14ac:dyDescent="0.35">
      <c r="A9293" s="1">
        <v>31</v>
      </c>
      <c r="B9293" s="1">
        <v>2</v>
      </c>
      <c r="C9293" s="3">
        <v>45361</v>
      </c>
      <c r="D9293" s="5">
        <f>Tabla1[[#This Row],[REQUERIDOS (9 X CASILLA)]]/9</f>
        <v>540</v>
      </c>
      <c r="E9293" s="2">
        <v>40326</v>
      </c>
      <c r="F9293" s="5">
        <v>25450</v>
      </c>
      <c r="G9293" s="4">
        <f t="shared" si="290"/>
        <v>0.63110648217031196</v>
      </c>
      <c r="H9293" s="5">
        <v>4860</v>
      </c>
      <c r="I9293" s="5">
        <v>3896</v>
      </c>
      <c r="J9293" s="4">
        <f t="shared" si="291"/>
        <v>0.80164609053497937</v>
      </c>
      <c r="K9293" s="5">
        <v>7020</v>
      </c>
      <c r="L9293" s="4">
        <f>Tabla1[[#This Row],[CCRL (Ciudadanos que cumplen los requisitos de ley)]]/Tabla1[[#This Row],[ÓPTIMO REQUERIDO]]</f>
        <v>0.55498575498575498</v>
      </c>
    </row>
    <row r="9294" spans="1:12" x14ac:dyDescent="0.35">
      <c r="A9294" s="1">
        <v>31</v>
      </c>
      <c r="B9294" s="1">
        <v>3</v>
      </c>
      <c r="C9294" s="3">
        <v>45361</v>
      </c>
      <c r="D9294" s="5">
        <f>Tabla1[[#This Row],[REQUERIDOS (9 X CASILLA)]]/9</f>
        <v>514</v>
      </c>
      <c r="E9294" s="2">
        <v>42748</v>
      </c>
      <c r="F9294" s="5">
        <v>40204</v>
      </c>
      <c r="G9294" s="4">
        <f t="shared" si="290"/>
        <v>0.94048844390380837</v>
      </c>
      <c r="H9294" s="5">
        <v>4626</v>
      </c>
      <c r="I9294" s="5">
        <v>7115</v>
      </c>
      <c r="J9294" s="4">
        <f t="shared" si="291"/>
        <v>1.5380458279290965</v>
      </c>
      <c r="K9294" s="5">
        <v>7710</v>
      </c>
      <c r="L9294" s="4">
        <f>Tabla1[[#This Row],[CCRL (Ciudadanos que cumplen los requisitos de ley)]]/Tabla1[[#This Row],[ÓPTIMO REQUERIDO]]</f>
        <v>0.9228274967574579</v>
      </c>
    </row>
    <row r="9295" spans="1:12" x14ac:dyDescent="0.35">
      <c r="A9295" s="1">
        <v>31</v>
      </c>
      <c r="B9295" s="1">
        <v>4</v>
      </c>
      <c r="C9295" s="3">
        <v>45361</v>
      </c>
      <c r="D9295" s="5">
        <f>Tabla1[[#This Row],[REQUERIDOS (9 X CASILLA)]]/9</f>
        <v>461</v>
      </c>
      <c r="E9295" s="2">
        <v>36973</v>
      </c>
      <c r="F9295" s="5">
        <v>31509</v>
      </c>
      <c r="G9295" s="4">
        <f t="shared" si="290"/>
        <v>0.85221648229789304</v>
      </c>
      <c r="H9295" s="5">
        <v>4149</v>
      </c>
      <c r="I9295" s="5">
        <v>3505</v>
      </c>
      <c r="J9295" s="4">
        <f t="shared" si="291"/>
        <v>0.84478187515063874</v>
      </c>
      <c r="K9295" s="5">
        <v>6454</v>
      </c>
      <c r="L9295" s="4">
        <f>Tabla1[[#This Row],[CCRL (Ciudadanos que cumplen los requisitos de ley)]]/Tabla1[[#This Row],[ÓPTIMO REQUERIDO]]</f>
        <v>0.54307406259683921</v>
      </c>
    </row>
    <row r="9296" spans="1:12" x14ac:dyDescent="0.35">
      <c r="A9296" s="1">
        <v>31</v>
      </c>
      <c r="B9296" s="1">
        <v>5</v>
      </c>
      <c r="C9296" s="3">
        <v>45361</v>
      </c>
      <c r="D9296" s="5">
        <f>Tabla1[[#This Row],[REQUERIDOS (9 X CASILLA)]]/9</f>
        <v>514</v>
      </c>
      <c r="E9296" s="2">
        <v>39974</v>
      </c>
      <c r="F9296" s="5">
        <v>35213</v>
      </c>
      <c r="G9296" s="4">
        <f t="shared" si="290"/>
        <v>0.88089758342922897</v>
      </c>
      <c r="H9296" s="5">
        <v>4626</v>
      </c>
      <c r="I9296" s="5">
        <v>4517</v>
      </c>
      <c r="J9296" s="4">
        <f t="shared" si="291"/>
        <v>0.97643752702118458</v>
      </c>
      <c r="K9296" s="5">
        <v>6682</v>
      </c>
      <c r="L9296" s="4">
        <f>Tabla1[[#This Row],[CCRL (Ciudadanos que cumplen los requisitos de ley)]]/Tabla1[[#This Row],[ÓPTIMO REQUERIDO]]</f>
        <v>0.67599521101466631</v>
      </c>
    </row>
    <row r="9297" spans="1:12" x14ac:dyDescent="0.35">
      <c r="A9297" s="1">
        <v>31</v>
      </c>
      <c r="B9297" s="1">
        <v>6</v>
      </c>
      <c r="C9297" s="3">
        <v>45361</v>
      </c>
      <c r="D9297" s="5">
        <f>Tabla1[[#This Row],[REQUERIDOS (9 X CASILLA)]]/9</f>
        <v>470</v>
      </c>
      <c r="E9297" s="2">
        <v>37534</v>
      </c>
      <c r="F9297" s="5">
        <v>32635</v>
      </c>
      <c r="G9297" s="4">
        <f t="shared" si="290"/>
        <v>0.86947833963872756</v>
      </c>
      <c r="H9297" s="5">
        <v>4230</v>
      </c>
      <c r="I9297" s="5">
        <v>3303</v>
      </c>
      <c r="J9297" s="4">
        <f t="shared" si="291"/>
        <v>0.7808510638297872</v>
      </c>
      <c r="K9297" s="5">
        <v>6580</v>
      </c>
      <c r="L9297" s="4">
        <f>Tabla1[[#This Row],[CCRL (Ciudadanos que cumplen los requisitos de ley)]]/Tabla1[[#This Row],[ÓPTIMO REQUERIDO]]</f>
        <v>0.50197568389057756</v>
      </c>
    </row>
    <row r="9298" spans="1:12" x14ac:dyDescent="0.35">
      <c r="A9298" s="1">
        <v>32</v>
      </c>
      <c r="B9298" s="1">
        <v>1</v>
      </c>
      <c r="C9298" s="3">
        <v>45361</v>
      </c>
      <c r="D9298" s="5">
        <f>Tabla1[[#This Row],[REQUERIDOS (9 X CASILLA)]]/9</f>
        <v>664</v>
      </c>
      <c r="E9298" s="2">
        <v>44168</v>
      </c>
      <c r="F9298" s="5">
        <v>28829</v>
      </c>
      <c r="G9298" s="4">
        <f t="shared" si="290"/>
        <v>0.65271237094729218</v>
      </c>
      <c r="H9298" s="5">
        <v>5976</v>
      </c>
      <c r="I9298" s="5">
        <v>6223</v>
      </c>
      <c r="J9298" s="4">
        <f t="shared" si="291"/>
        <v>1.0413319946452477</v>
      </c>
      <c r="K9298" s="5">
        <v>7968</v>
      </c>
      <c r="L9298" s="4">
        <f>Tabla1[[#This Row],[CCRL (Ciudadanos que cumplen los requisitos de ley)]]/Tabla1[[#This Row],[ÓPTIMO REQUERIDO]]</f>
        <v>0.78099899598393574</v>
      </c>
    </row>
    <row r="9299" spans="1:12" x14ac:dyDescent="0.35">
      <c r="A9299" s="1">
        <v>32</v>
      </c>
      <c r="B9299" s="1">
        <v>2</v>
      </c>
      <c r="C9299" s="3">
        <v>45361</v>
      </c>
      <c r="D9299" s="5">
        <f>Tabla1[[#This Row],[REQUERIDOS (9 X CASILLA)]]/9</f>
        <v>761</v>
      </c>
      <c r="E9299" s="2">
        <v>49284</v>
      </c>
      <c r="F9299" s="5">
        <v>36332</v>
      </c>
      <c r="G9299" s="4">
        <f t="shared" si="290"/>
        <v>0.73719665611557506</v>
      </c>
      <c r="H9299" s="5">
        <v>6849</v>
      </c>
      <c r="I9299" s="5">
        <v>7623</v>
      </c>
      <c r="J9299" s="4">
        <f t="shared" si="291"/>
        <v>1.1130091984231274</v>
      </c>
      <c r="K9299" s="5">
        <v>9132</v>
      </c>
      <c r="L9299" s="4">
        <f>Tabla1[[#This Row],[CCRL (Ciudadanos que cumplen los requisitos de ley)]]/Tabla1[[#This Row],[ÓPTIMO REQUERIDO]]</f>
        <v>0.83475689881734561</v>
      </c>
    </row>
    <row r="9300" spans="1:12" x14ac:dyDescent="0.35">
      <c r="A9300" s="1">
        <v>32</v>
      </c>
      <c r="B9300" s="1">
        <v>3</v>
      </c>
      <c r="C9300" s="3">
        <v>45361</v>
      </c>
      <c r="D9300" s="5">
        <f>Tabla1[[#This Row],[REQUERIDOS (9 X CASILLA)]]/9</f>
        <v>665</v>
      </c>
      <c r="E9300" s="2">
        <v>43853</v>
      </c>
      <c r="F9300" s="5">
        <v>28940</v>
      </c>
      <c r="G9300" s="4">
        <f t="shared" si="290"/>
        <v>0.6599320456981278</v>
      </c>
      <c r="H9300" s="5">
        <v>5985</v>
      </c>
      <c r="I9300" s="5">
        <v>6708</v>
      </c>
      <c r="J9300" s="4">
        <f t="shared" si="291"/>
        <v>1.1208020050125314</v>
      </c>
      <c r="K9300" s="5">
        <v>8645</v>
      </c>
      <c r="L9300" s="4">
        <f>Tabla1[[#This Row],[CCRL (Ciudadanos que cumplen los requisitos de ley)]]/Tabla1[[#This Row],[ÓPTIMO REQUERIDO]]</f>
        <v>0.77593984962406015</v>
      </c>
    </row>
    <row r="9301" spans="1:12" x14ac:dyDescent="0.35">
      <c r="A9301" s="1">
        <v>32</v>
      </c>
      <c r="B9301" s="1">
        <v>4</v>
      </c>
      <c r="C9301" s="3">
        <v>45361</v>
      </c>
      <c r="D9301" s="5">
        <f>Tabla1[[#This Row],[REQUERIDOS (9 X CASILLA)]]/9</f>
        <v>544</v>
      </c>
      <c r="E9301" s="2">
        <v>38108</v>
      </c>
      <c r="F9301" s="5">
        <v>30306</v>
      </c>
      <c r="G9301" s="4">
        <f t="shared" si="290"/>
        <v>0.79526608586123648</v>
      </c>
      <c r="H9301" s="5">
        <v>4896</v>
      </c>
      <c r="I9301" s="5">
        <v>6597</v>
      </c>
      <c r="J9301" s="4">
        <f t="shared" si="291"/>
        <v>1.3474264705882353</v>
      </c>
      <c r="K9301" s="5">
        <v>7072</v>
      </c>
      <c r="L9301" s="4">
        <f>Tabla1[[#This Row],[CCRL (Ciudadanos que cumplen los requisitos de ley)]]/Tabla1[[#This Row],[ÓPTIMO REQUERIDO]]</f>
        <v>0.93283371040723984</v>
      </c>
    </row>
    <row r="9302" spans="1:12" x14ac:dyDescent="0.35">
      <c r="A9302" s="1">
        <v>1</v>
      </c>
      <c r="B9302" s="1">
        <v>1</v>
      </c>
      <c r="C9302" s="3">
        <v>45362</v>
      </c>
      <c r="D9302" s="5">
        <f>Tabla1[[#This Row],[REQUERIDOS (9 X CASILLA)]]/9</f>
        <v>576</v>
      </c>
      <c r="E9302" s="2">
        <v>46755</v>
      </c>
      <c r="F9302" s="5">
        <v>46502</v>
      </c>
      <c r="G9302" s="4">
        <f t="shared" si="290"/>
        <v>0.99458881403058497</v>
      </c>
      <c r="H9302" s="5">
        <v>5184</v>
      </c>
      <c r="I9302" s="5">
        <v>10193</v>
      </c>
      <c r="J9302" s="4">
        <f t="shared" si="291"/>
        <v>1.9662422839506173</v>
      </c>
      <c r="K9302" s="5">
        <v>9792</v>
      </c>
      <c r="L9302" s="4">
        <f>Tabla1[[#This Row],[CCRL (Ciudadanos que cumplen los requisitos de ley)]]/Tabla1[[#This Row],[ÓPTIMO REQUERIDO]]</f>
        <v>1.0409517973856208</v>
      </c>
    </row>
    <row r="9303" spans="1:12" x14ac:dyDescent="0.35">
      <c r="A9303" s="1">
        <v>1</v>
      </c>
      <c r="B9303" s="1">
        <v>2</v>
      </c>
      <c r="C9303" s="3">
        <v>45362</v>
      </c>
      <c r="D9303" s="5">
        <f>Tabla1[[#This Row],[REQUERIDOS (9 X CASILLA)]]/9</f>
        <v>591</v>
      </c>
      <c r="E9303" s="2">
        <v>44547</v>
      </c>
      <c r="F9303" s="5">
        <v>44547</v>
      </c>
      <c r="G9303" s="4">
        <f t="shared" si="290"/>
        <v>1</v>
      </c>
      <c r="H9303" s="5">
        <v>5319</v>
      </c>
      <c r="I9303" s="5">
        <v>7504</v>
      </c>
      <c r="J9303" s="4">
        <f t="shared" si="291"/>
        <v>1.4107915021620605</v>
      </c>
      <c r="K9303" s="5">
        <v>7092</v>
      </c>
      <c r="L9303" s="4">
        <f>Tabla1[[#This Row],[CCRL (Ciudadanos que cumplen los requisitos de ley)]]/Tabla1[[#This Row],[ÓPTIMO REQUERIDO]]</f>
        <v>1.0580936266215455</v>
      </c>
    </row>
    <row r="9304" spans="1:12" x14ac:dyDescent="0.35">
      <c r="A9304" s="1">
        <v>1</v>
      </c>
      <c r="B9304" s="1">
        <v>3</v>
      </c>
      <c r="C9304" s="3">
        <v>45362</v>
      </c>
      <c r="D9304" s="5">
        <f>Tabla1[[#This Row],[REQUERIDOS (9 X CASILLA)]]/9</f>
        <v>675</v>
      </c>
      <c r="E9304" s="2">
        <v>49566</v>
      </c>
      <c r="F9304" s="5">
        <v>49566</v>
      </c>
      <c r="G9304" s="4">
        <f t="shared" si="290"/>
        <v>1</v>
      </c>
      <c r="H9304" s="5">
        <v>6075</v>
      </c>
      <c r="I9304" s="5">
        <v>8760</v>
      </c>
      <c r="J9304" s="4">
        <f t="shared" si="291"/>
        <v>1.4419753086419753</v>
      </c>
      <c r="K9304" s="5">
        <v>9450</v>
      </c>
      <c r="L9304" s="4">
        <f>Tabla1[[#This Row],[CCRL (Ciudadanos que cumplen los requisitos de ley)]]/Tabla1[[#This Row],[ÓPTIMO REQUERIDO]]</f>
        <v>0.92698412698412702</v>
      </c>
    </row>
    <row r="9305" spans="1:12" x14ac:dyDescent="0.35">
      <c r="A9305" s="1">
        <v>2</v>
      </c>
      <c r="B9305" s="1">
        <v>1</v>
      </c>
      <c r="C9305" s="3">
        <v>45362</v>
      </c>
      <c r="D9305" s="5">
        <f>Tabla1[[#This Row],[REQUERIDOS (9 X CASILLA)]]/9</f>
        <v>549</v>
      </c>
      <c r="E9305" s="2">
        <v>42864</v>
      </c>
      <c r="F9305" s="5">
        <v>37626</v>
      </c>
      <c r="G9305" s="4">
        <f t="shared" si="290"/>
        <v>0.87779955207166849</v>
      </c>
      <c r="H9305" s="5">
        <v>4941</v>
      </c>
      <c r="I9305" s="5">
        <v>2007</v>
      </c>
      <c r="J9305" s="4">
        <f t="shared" si="291"/>
        <v>0.40619307832422585</v>
      </c>
      <c r="K9305" s="5">
        <v>7686</v>
      </c>
      <c r="L9305" s="4">
        <f>Tabla1[[#This Row],[CCRL (Ciudadanos que cumplen los requisitos de ley)]]/Tabla1[[#This Row],[ÓPTIMO REQUERIDO]]</f>
        <v>0.2611241217798595</v>
      </c>
    </row>
    <row r="9306" spans="1:12" x14ac:dyDescent="0.35">
      <c r="A9306" s="1">
        <v>2</v>
      </c>
      <c r="B9306" s="1">
        <v>2</v>
      </c>
      <c r="C9306" s="3">
        <v>45362</v>
      </c>
      <c r="D9306" s="5">
        <f>Tabla1[[#This Row],[REQUERIDOS (9 X CASILLA)]]/9</f>
        <v>581</v>
      </c>
      <c r="E9306" s="2">
        <v>44218</v>
      </c>
      <c r="F9306" s="5">
        <v>42820</v>
      </c>
      <c r="G9306" s="4">
        <f t="shared" si="290"/>
        <v>0.96838391605228635</v>
      </c>
      <c r="H9306" s="5">
        <v>5229</v>
      </c>
      <c r="I9306" s="5">
        <v>3548</v>
      </c>
      <c r="J9306" s="4">
        <f t="shared" si="291"/>
        <v>0.67852361828265439</v>
      </c>
      <c r="K9306" s="5">
        <v>8134</v>
      </c>
      <c r="L9306" s="4">
        <f>Tabla1[[#This Row],[CCRL (Ciudadanos que cumplen los requisitos de ley)]]/Tabla1[[#This Row],[ÓPTIMO REQUERIDO]]</f>
        <v>0.43619375461027787</v>
      </c>
    </row>
    <row r="9307" spans="1:12" x14ac:dyDescent="0.35">
      <c r="A9307" s="1">
        <v>2</v>
      </c>
      <c r="B9307" s="1">
        <v>3</v>
      </c>
      <c r="C9307" s="3">
        <v>45362</v>
      </c>
      <c r="D9307" s="5">
        <f>Tabla1[[#This Row],[REQUERIDOS (9 X CASILLA)]]/9</f>
        <v>557</v>
      </c>
      <c r="E9307" s="2">
        <v>44489</v>
      </c>
      <c r="F9307" s="5">
        <v>41952</v>
      </c>
      <c r="G9307" s="4">
        <f t="shared" si="290"/>
        <v>0.94297466789543483</v>
      </c>
      <c r="H9307" s="5">
        <v>5013</v>
      </c>
      <c r="I9307" s="5">
        <v>4516</v>
      </c>
      <c r="J9307" s="4">
        <f t="shared" si="291"/>
        <v>0.90085776979852383</v>
      </c>
      <c r="K9307" s="5">
        <v>8355</v>
      </c>
      <c r="L9307" s="4">
        <f>Tabla1[[#This Row],[CCRL (Ciudadanos que cumplen los requisitos de ley)]]/Tabla1[[#This Row],[ÓPTIMO REQUERIDO]]</f>
        <v>0.54051466187911434</v>
      </c>
    </row>
    <row r="9308" spans="1:12" x14ac:dyDescent="0.35">
      <c r="A9308" s="1">
        <v>2</v>
      </c>
      <c r="B9308" s="1">
        <v>4</v>
      </c>
      <c r="C9308" s="3">
        <v>45362</v>
      </c>
      <c r="D9308" s="5">
        <f>Tabla1[[#This Row],[REQUERIDOS (9 X CASILLA)]]/9</f>
        <v>641</v>
      </c>
      <c r="E9308" s="2">
        <v>46955</v>
      </c>
      <c r="F9308" s="5">
        <v>45935</v>
      </c>
      <c r="G9308" s="4">
        <f t="shared" si="290"/>
        <v>0.97827707379405815</v>
      </c>
      <c r="H9308" s="5">
        <v>5769</v>
      </c>
      <c r="I9308" s="5">
        <v>5422</v>
      </c>
      <c r="J9308" s="4">
        <f t="shared" si="291"/>
        <v>0.93985092737042819</v>
      </c>
      <c r="K9308" s="5">
        <v>8974</v>
      </c>
      <c r="L9308" s="4">
        <f>Tabla1[[#This Row],[CCRL (Ciudadanos que cumplen los requisitos de ley)]]/Tabla1[[#This Row],[ÓPTIMO REQUERIDO]]</f>
        <v>0.60418988188098954</v>
      </c>
    </row>
    <row r="9309" spans="1:12" x14ac:dyDescent="0.35">
      <c r="A9309" s="1">
        <v>2</v>
      </c>
      <c r="B9309" s="1">
        <v>5</v>
      </c>
      <c r="C9309" s="3">
        <v>45362</v>
      </c>
      <c r="D9309" s="5">
        <f>Tabla1[[#This Row],[REQUERIDOS (9 X CASILLA)]]/9</f>
        <v>661</v>
      </c>
      <c r="E9309" s="2">
        <v>51764</v>
      </c>
      <c r="F9309" s="5">
        <v>49148</v>
      </c>
      <c r="G9309" s="4">
        <f t="shared" si="290"/>
        <v>0.94946294722200753</v>
      </c>
      <c r="H9309" s="5">
        <v>5949</v>
      </c>
      <c r="I9309" s="5">
        <v>2091</v>
      </c>
      <c r="J9309" s="4">
        <f t="shared" si="291"/>
        <v>0.35148764498234997</v>
      </c>
      <c r="K9309" s="5">
        <v>8593</v>
      </c>
      <c r="L9309" s="4">
        <f>Tabla1[[#This Row],[CCRL (Ciudadanos que cumplen los requisitos de ley)]]/Tabla1[[#This Row],[ÓPTIMO REQUERIDO]]</f>
        <v>0.24333760037239613</v>
      </c>
    </row>
    <row r="9310" spans="1:12" x14ac:dyDescent="0.35">
      <c r="A9310" s="1">
        <v>2</v>
      </c>
      <c r="B9310" s="1">
        <v>6</v>
      </c>
      <c r="C9310" s="3">
        <v>45362</v>
      </c>
      <c r="D9310" s="5">
        <f>Tabla1[[#This Row],[REQUERIDOS (9 X CASILLA)]]/9</f>
        <v>666</v>
      </c>
      <c r="E9310" s="2">
        <v>49040</v>
      </c>
      <c r="F9310" s="5">
        <v>48853</v>
      </c>
      <c r="G9310" s="4">
        <f t="shared" si="290"/>
        <v>0.99618678629690049</v>
      </c>
      <c r="H9310" s="5">
        <v>5994</v>
      </c>
      <c r="I9310" s="5">
        <v>2975</v>
      </c>
      <c r="J9310" s="4">
        <f t="shared" si="291"/>
        <v>0.49632966299632969</v>
      </c>
      <c r="K9310" s="5">
        <v>9990</v>
      </c>
      <c r="L9310" s="4">
        <f>Tabla1[[#This Row],[CCRL (Ciudadanos que cumplen los requisitos de ley)]]/Tabla1[[#This Row],[ÓPTIMO REQUERIDO]]</f>
        <v>0.2977977977977978</v>
      </c>
    </row>
    <row r="9311" spans="1:12" x14ac:dyDescent="0.35">
      <c r="A9311" s="1">
        <v>2</v>
      </c>
      <c r="B9311" s="1">
        <v>7</v>
      </c>
      <c r="C9311" s="3">
        <v>45362</v>
      </c>
      <c r="D9311" s="5">
        <f>Tabla1[[#This Row],[REQUERIDOS (9 X CASILLA)]]/9</f>
        <v>564</v>
      </c>
      <c r="E9311" s="2">
        <v>42261</v>
      </c>
      <c r="F9311" s="5">
        <v>36970</v>
      </c>
      <c r="G9311" s="4">
        <f t="shared" si="290"/>
        <v>0.87480182674333307</v>
      </c>
      <c r="H9311" s="5">
        <v>5076</v>
      </c>
      <c r="I9311" s="5">
        <v>2685</v>
      </c>
      <c r="J9311" s="4">
        <f t="shared" si="291"/>
        <v>0.52895981087470445</v>
      </c>
      <c r="K9311" s="5">
        <v>7896</v>
      </c>
      <c r="L9311" s="4">
        <f>Tabla1[[#This Row],[CCRL (Ciudadanos que cumplen los requisitos de ley)]]/Tabla1[[#This Row],[ÓPTIMO REQUERIDO]]</f>
        <v>0.34004559270516715</v>
      </c>
    </row>
    <row r="9312" spans="1:12" x14ac:dyDescent="0.35">
      <c r="A9312" s="1">
        <v>2</v>
      </c>
      <c r="B9312" s="1">
        <v>8</v>
      </c>
      <c r="C9312" s="3">
        <v>45362</v>
      </c>
      <c r="D9312" s="5">
        <f>Tabla1[[#This Row],[REQUERIDOS (9 X CASILLA)]]/9</f>
        <v>590</v>
      </c>
      <c r="E9312" s="2">
        <v>46275</v>
      </c>
      <c r="F9312" s="5">
        <v>40956</v>
      </c>
      <c r="G9312" s="4">
        <f t="shared" si="290"/>
        <v>0.88505672609400321</v>
      </c>
      <c r="H9312" s="5">
        <v>5310</v>
      </c>
      <c r="I9312" s="5">
        <v>3150</v>
      </c>
      <c r="J9312" s="4">
        <f t="shared" si="291"/>
        <v>0.59322033898305082</v>
      </c>
      <c r="K9312" s="5">
        <v>7670</v>
      </c>
      <c r="L9312" s="4">
        <f>Tabla1[[#This Row],[CCRL (Ciudadanos que cumplen los requisitos de ley)]]/Tabla1[[#This Row],[ÓPTIMO REQUERIDO]]</f>
        <v>0.41069100391134289</v>
      </c>
    </row>
    <row r="9313" spans="1:12" x14ac:dyDescent="0.35">
      <c r="A9313" s="1">
        <v>2</v>
      </c>
      <c r="B9313" s="1">
        <v>9</v>
      </c>
      <c r="C9313" s="3">
        <v>45362</v>
      </c>
      <c r="D9313" s="5">
        <f>Tabla1[[#This Row],[REQUERIDOS (9 X CASILLA)]]/9</f>
        <v>565</v>
      </c>
      <c r="E9313" s="2">
        <v>45844</v>
      </c>
      <c r="F9313" s="5">
        <v>32840</v>
      </c>
      <c r="G9313" s="4">
        <f t="shared" si="290"/>
        <v>0.71634237850100335</v>
      </c>
      <c r="H9313" s="5">
        <v>5085</v>
      </c>
      <c r="I9313" s="5">
        <v>2051</v>
      </c>
      <c r="J9313" s="4">
        <f t="shared" si="291"/>
        <v>0.40334316617502458</v>
      </c>
      <c r="K9313" s="5">
        <v>7345</v>
      </c>
      <c r="L9313" s="4">
        <f>Tabla1[[#This Row],[CCRL (Ciudadanos que cumplen los requisitos de ley)]]/Tabla1[[#This Row],[ÓPTIMO REQUERIDO]]</f>
        <v>0.27923757658270931</v>
      </c>
    </row>
    <row r="9314" spans="1:12" x14ac:dyDescent="0.35">
      <c r="A9314" s="1">
        <v>3</v>
      </c>
      <c r="B9314" s="1">
        <v>1</v>
      </c>
      <c r="C9314" s="3">
        <v>45362</v>
      </c>
      <c r="D9314" s="5">
        <f>Tabla1[[#This Row],[REQUERIDOS (9 X CASILLA)]]/9</f>
        <v>662</v>
      </c>
      <c r="E9314" s="2">
        <v>46278</v>
      </c>
      <c r="F9314" s="5">
        <v>44706</v>
      </c>
      <c r="G9314" s="4">
        <f t="shared" si="290"/>
        <v>0.96603137559963692</v>
      </c>
      <c r="H9314" s="5">
        <v>5958</v>
      </c>
      <c r="I9314" s="5">
        <v>4252</v>
      </c>
      <c r="J9314" s="4">
        <f t="shared" si="291"/>
        <v>0.71366230278616982</v>
      </c>
      <c r="K9314" s="5">
        <v>9268</v>
      </c>
      <c r="L9314" s="4">
        <f>Tabla1[[#This Row],[CCRL (Ciudadanos que cumplen los requisitos de ley)]]/Tabla1[[#This Row],[ÓPTIMO REQUERIDO]]</f>
        <v>0.45878290893396634</v>
      </c>
    </row>
    <row r="9315" spans="1:12" x14ac:dyDescent="0.35">
      <c r="A9315" s="1">
        <v>3</v>
      </c>
      <c r="B9315" s="1">
        <v>2</v>
      </c>
      <c r="C9315" s="3">
        <v>45362</v>
      </c>
      <c r="D9315" s="5">
        <f>Tabla1[[#This Row],[REQUERIDOS (9 X CASILLA)]]/9</f>
        <v>452</v>
      </c>
      <c r="E9315" s="2">
        <v>42657</v>
      </c>
      <c r="F9315" s="5">
        <v>41647</v>
      </c>
      <c r="G9315" s="4">
        <f t="shared" si="290"/>
        <v>0.9763227606254542</v>
      </c>
      <c r="H9315" s="5">
        <v>4068</v>
      </c>
      <c r="I9315" s="5">
        <v>2578</v>
      </c>
      <c r="J9315" s="4">
        <f t="shared" si="291"/>
        <v>0.63372664700098325</v>
      </c>
      <c r="K9315" s="5">
        <v>6328</v>
      </c>
      <c r="L9315" s="4">
        <f>Tabla1[[#This Row],[CCRL (Ciudadanos que cumplen los requisitos de ley)]]/Tabla1[[#This Row],[ÓPTIMO REQUERIDO]]</f>
        <v>0.40739570164348926</v>
      </c>
    </row>
    <row r="9316" spans="1:12" x14ac:dyDescent="0.35">
      <c r="A9316" s="1">
        <v>4</v>
      </c>
      <c r="B9316" s="1">
        <v>1</v>
      </c>
      <c r="C9316" s="3">
        <v>45362</v>
      </c>
      <c r="D9316" s="5">
        <f>Tabla1[[#This Row],[REQUERIDOS (9 X CASILLA)]]/9</f>
        <v>617</v>
      </c>
      <c r="E9316" s="2">
        <v>46849</v>
      </c>
      <c r="F9316" s="5">
        <v>37794</v>
      </c>
      <c r="G9316" s="4">
        <f t="shared" si="290"/>
        <v>0.80671946039403186</v>
      </c>
      <c r="H9316" s="5">
        <v>5553</v>
      </c>
      <c r="I9316" s="5">
        <v>6291</v>
      </c>
      <c r="J9316" s="4">
        <f t="shared" si="291"/>
        <v>1.13290113452188</v>
      </c>
      <c r="K9316" s="5">
        <v>6787</v>
      </c>
      <c r="L9316" s="4">
        <f>Tabla1[[#This Row],[CCRL (Ciudadanos que cumplen los requisitos de ley)]]/Tabla1[[#This Row],[ÓPTIMO REQUERIDO]]</f>
        <v>0.92691911006335637</v>
      </c>
    </row>
    <row r="9317" spans="1:12" x14ac:dyDescent="0.35">
      <c r="A9317" s="1">
        <v>4</v>
      </c>
      <c r="B9317" s="1">
        <v>2</v>
      </c>
      <c r="C9317" s="3">
        <v>45362</v>
      </c>
      <c r="D9317" s="5">
        <f>Tabla1[[#This Row],[REQUERIDOS (9 X CASILLA)]]/9</f>
        <v>613</v>
      </c>
      <c r="E9317" s="2">
        <v>45165</v>
      </c>
      <c r="F9317" s="5">
        <v>37259</v>
      </c>
      <c r="G9317" s="4">
        <f t="shared" si="290"/>
        <v>0.82495295029336879</v>
      </c>
      <c r="H9317" s="5">
        <v>5517</v>
      </c>
      <c r="I9317" s="5">
        <v>6512</v>
      </c>
      <c r="J9317" s="4">
        <f t="shared" si="291"/>
        <v>1.1803516403842669</v>
      </c>
      <c r="K9317" s="5">
        <v>8582</v>
      </c>
      <c r="L9317" s="4">
        <f>Tabla1[[#This Row],[CCRL (Ciudadanos que cumplen los requisitos de ley)]]/Tabla1[[#This Row],[ÓPTIMO REQUERIDO]]</f>
        <v>0.7587974831041715</v>
      </c>
    </row>
    <row r="9318" spans="1:12" x14ac:dyDescent="0.35">
      <c r="A9318" s="1">
        <v>5</v>
      </c>
      <c r="B9318" s="1">
        <v>1</v>
      </c>
      <c r="C9318" s="3">
        <v>45362</v>
      </c>
      <c r="D9318" s="5">
        <f>Tabla1[[#This Row],[REQUERIDOS (9 X CASILLA)]]/9</f>
        <v>550</v>
      </c>
      <c r="E9318" s="2">
        <v>53566</v>
      </c>
      <c r="F9318" s="5">
        <v>50258</v>
      </c>
      <c r="G9318" s="4">
        <f t="shared" si="290"/>
        <v>0.93824440876675508</v>
      </c>
      <c r="H9318" s="5">
        <v>4950</v>
      </c>
      <c r="I9318" s="5">
        <v>9588</v>
      </c>
      <c r="J9318" s="4">
        <f t="shared" si="291"/>
        <v>1.936969696969697</v>
      </c>
      <c r="K9318" s="5">
        <v>8800</v>
      </c>
      <c r="L9318" s="4">
        <f>Tabla1[[#This Row],[CCRL (Ciudadanos que cumplen los requisitos de ley)]]/Tabla1[[#This Row],[ÓPTIMO REQUERIDO]]</f>
        <v>1.0895454545454546</v>
      </c>
    </row>
    <row r="9319" spans="1:12" x14ac:dyDescent="0.35">
      <c r="A9319" s="1">
        <v>5</v>
      </c>
      <c r="B9319" s="1">
        <v>2</v>
      </c>
      <c r="C9319" s="3">
        <v>45362</v>
      </c>
      <c r="D9319" s="5">
        <f>Tabla1[[#This Row],[REQUERIDOS (9 X CASILLA)]]/9</f>
        <v>535</v>
      </c>
      <c r="E9319" s="2">
        <v>39527</v>
      </c>
      <c r="F9319" s="5">
        <v>38707</v>
      </c>
      <c r="G9319" s="4">
        <f t="shared" si="290"/>
        <v>0.97925468666987125</v>
      </c>
      <c r="H9319" s="5">
        <v>4815</v>
      </c>
      <c r="I9319" s="5">
        <v>8617</v>
      </c>
      <c r="J9319" s="4">
        <f t="shared" si="291"/>
        <v>1.7896157840083073</v>
      </c>
      <c r="K9319" s="5">
        <v>8025</v>
      </c>
      <c r="L9319" s="4">
        <f>Tabla1[[#This Row],[CCRL (Ciudadanos que cumplen los requisitos de ley)]]/Tabla1[[#This Row],[ÓPTIMO REQUERIDO]]</f>
        <v>1.0737694704049845</v>
      </c>
    </row>
    <row r="9320" spans="1:12" x14ac:dyDescent="0.35">
      <c r="A9320" s="1">
        <v>5</v>
      </c>
      <c r="B9320" s="1">
        <v>3</v>
      </c>
      <c r="C9320" s="3">
        <v>45362</v>
      </c>
      <c r="D9320" s="5">
        <f>Tabla1[[#This Row],[REQUERIDOS (9 X CASILLA)]]/9</f>
        <v>581</v>
      </c>
      <c r="E9320" s="2">
        <v>42917</v>
      </c>
      <c r="F9320" s="5">
        <v>42897</v>
      </c>
      <c r="G9320" s="4">
        <f t="shared" si="290"/>
        <v>0.99953398420206441</v>
      </c>
      <c r="H9320" s="5">
        <v>5229</v>
      </c>
      <c r="I9320" s="5">
        <v>7064</v>
      </c>
      <c r="J9320" s="4">
        <f t="shared" si="291"/>
        <v>1.3509275196022184</v>
      </c>
      <c r="K9320" s="5">
        <v>8715</v>
      </c>
      <c r="L9320" s="4">
        <f>Tabla1[[#This Row],[CCRL (Ciudadanos que cumplen los requisitos de ley)]]/Tabla1[[#This Row],[ÓPTIMO REQUERIDO]]</f>
        <v>0.81055651176133103</v>
      </c>
    </row>
    <row r="9321" spans="1:12" x14ac:dyDescent="0.35">
      <c r="A9321" s="1">
        <v>5</v>
      </c>
      <c r="B9321" s="1">
        <v>4</v>
      </c>
      <c r="C9321" s="3">
        <v>45362</v>
      </c>
      <c r="D9321" s="5">
        <f>Tabla1[[#This Row],[REQUERIDOS (9 X CASILLA)]]/9</f>
        <v>533</v>
      </c>
      <c r="E9321" s="2">
        <v>70821</v>
      </c>
      <c r="F9321" s="5">
        <v>54521</v>
      </c>
      <c r="G9321" s="4">
        <f t="shared" si="290"/>
        <v>0.76984227842024255</v>
      </c>
      <c r="H9321" s="5">
        <v>4797</v>
      </c>
      <c r="I9321" s="5">
        <v>10059</v>
      </c>
      <c r="J9321" s="4">
        <f t="shared" si="291"/>
        <v>2.0969355847404629</v>
      </c>
      <c r="K9321" s="5">
        <v>8528</v>
      </c>
      <c r="L9321" s="4">
        <f>Tabla1[[#This Row],[CCRL (Ciudadanos que cumplen los requisitos de ley)]]/Tabla1[[#This Row],[ÓPTIMO REQUERIDO]]</f>
        <v>1.1795262664165103</v>
      </c>
    </row>
    <row r="9322" spans="1:12" x14ac:dyDescent="0.35">
      <c r="A9322" s="1">
        <v>5</v>
      </c>
      <c r="B9322" s="1">
        <v>5</v>
      </c>
      <c r="C9322" s="3">
        <v>45362</v>
      </c>
      <c r="D9322" s="5">
        <f>Tabla1[[#This Row],[REQUERIDOS (9 X CASILLA)]]/9</f>
        <v>475</v>
      </c>
      <c r="E9322" s="2">
        <v>37738</v>
      </c>
      <c r="F9322" s="5">
        <v>36053</v>
      </c>
      <c r="G9322" s="4">
        <f t="shared" si="290"/>
        <v>0.95535004504743226</v>
      </c>
      <c r="H9322" s="5">
        <v>4275</v>
      </c>
      <c r="I9322" s="5">
        <v>7344</v>
      </c>
      <c r="J9322" s="4">
        <f t="shared" si="291"/>
        <v>1.7178947368421054</v>
      </c>
      <c r="K9322" s="5">
        <v>8550</v>
      </c>
      <c r="L9322" s="4">
        <f>Tabla1[[#This Row],[CCRL (Ciudadanos que cumplen los requisitos de ley)]]/Tabla1[[#This Row],[ÓPTIMO REQUERIDO]]</f>
        <v>0.85894736842105268</v>
      </c>
    </row>
    <row r="9323" spans="1:12" x14ac:dyDescent="0.35">
      <c r="A9323" s="1">
        <v>5</v>
      </c>
      <c r="B9323" s="1">
        <v>6</v>
      </c>
      <c r="C9323" s="3">
        <v>45362</v>
      </c>
      <c r="D9323" s="5">
        <f>Tabla1[[#This Row],[REQUERIDOS (9 X CASILLA)]]/9</f>
        <v>459</v>
      </c>
      <c r="E9323" s="2">
        <v>35021</v>
      </c>
      <c r="F9323" s="5">
        <v>35021</v>
      </c>
      <c r="G9323" s="4">
        <f t="shared" si="290"/>
        <v>1</v>
      </c>
      <c r="H9323" s="5">
        <v>4131</v>
      </c>
      <c r="I9323" s="5">
        <v>7283</v>
      </c>
      <c r="J9323" s="4">
        <f t="shared" si="291"/>
        <v>1.7630113773904623</v>
      </c>
      <c r="K9323" s="5">
        <v>7803</v>
      </c>
      <c r="L9323" s="4">
        <f>Tabla1[[#This Row],[CCRL (Ciudadanos que cumplen los requisitos de ley)]]/Tabla1[[#This Row],[ÓPTIMO REQUERIDO]]</f>
        <v>0.933358964500833</v>
      </c>
    </row>
    <row r="9324" spans="1:12" x14ac:dyDescent="0.35">
      <c r="A9324" s="1">
        <v>5</v>
      </c>
      <c r="B9324" s="1">
        <v>7</v>
      </c>
      <c r="C9324" s="3">
        <v>45362</v>
      </c>
      <c r="D9324" s="5">
        <f>Tabla1[[#This Row],[REQUERIDOS (9 X CASILLA)]]/9</f>
        <v>551</v>
      </c>
      <c r="E9324" s="2">
        <v>43097</v>
      </c>
      <c r="F9324" s="5">
        <v>42534</v>
      </c>
      <c r="G9324" s="4">
        <f t="shared" si="290"/>
        <v>0.98693644569227557</v>
      </c>
      <c r="H9324" s="5">
        <v>4959</v>
      </c>
      <c r="I9324" s="5">
        <v>7939</v>
      </c>
      <c r="J9324" s="4">
        <f t="shared" si="291"/>
        <v>1.6009276063722524</v>
      </c>
      <c r="K9324" s="5">
        <v>7714</v>
      </c>
      <c r="L9324" s="4">
        <f>Tabla1[[#This Row],[CCRL (Ciudadanos que cumplen los requisitos de ley)]]/Tabla1[[#This Row],[ÓPTIMO REQUERIDO]]</f>
        <v>1.0291677469535909</v>
      </c>
    </row>
    <row r="9325" spans="1:12" x14ac:dyDescent="0.35">
      <c r="A9325" s="1">
        <v>5</v>
      </c>
      <c r="B9325" s="1">
        <v>8</v>
      </c>
      <c r="C9325" s="3">
        <v>45362</v>
      </c>
      <c r="D9325" s="5">
        <f>Tabla1[[#This Row],[REQUERIDOS (9 X CASILLA)]]/9</f>
        <v>459</v>
      </c>
      <c r="E9325" s="2">
        <v>34662</v>
      </c>
      <c r="F9325" s="5">
        <v>33819</v>
      </c>
      <c r="G9325" s="4">
        <f t="shared" si="290"/>
        <v>0.9756794183832439</v>
      </c>
      <c r="H9325" s="5">
        <v>4131</v>
      </c>
      <c r="I9325" s="5">
        <v>6703</v>
      </c>
      <c r="J9325" s="4">
        <f t="shared" si="291"/>
        <v>1.6226095376422174</v>
      </c>
      <c r="K9325" s="5">
        <v>6885</v>
      </c>
      <c r="L9325" s="4">
        <f>Tabla1[[#This Row],[CCRL (Ciudadanos que cumplen los requisitos de ley)]]/Tabla1[[#This Row],[ÓPTIMO REQUERIDO]]</f>
        <v>0.97356572258533047</v>
      </c>
    </row>
    <row r="9326" spans="1:12" x14ac:dyDescent="0.35">
      <c r="A9326" s="1">
        <v>6</v>
      </c>
      <c r="B9326" s="1">
        <v>1</v>
      </c>
      <c r="C9326" s="3">
        <v>45362</v>
      </c>
      <c r="D9326" s="5">
        <f>Tabla1[[#This Row],[REQUERIDOS (9 X CASILLA)]]/9</f>
        <v>549</v>
      </c>
      <c r="E9326" s="2">
        <v>40204</v>
      </c>
      <c r="F9326" s="5">
        <v>39677</v>
      </c>
      <c r="G9326" s="4">
        <f t="shared" si="290"/>
        <v>0.98689185155705905</v>
      </c>
      <c r="H9326" s="5">
        <v>4941</v>
      </c>
      <c r="I9326" s="5">
        <v>5445</v>
      </c>
      <c r="J9326" s="4">
        <f t="shared" si="291"/>
        <v>1.1020036429872495</v>
      </c>
      <c r="K9326" s="5">
        <v>8235</v>
      </c>
      <c r="L9326" s="4">
        <f>Tabla1[[#This Row],[CCRL (Ciudadanos que cumplen los requisitos de ley)]]/Tabla1[[#This Row],[ÓPTIMO REQUERIDO]]</f>
        <v>0.66120218579234968</v>
      </c>
    </row>
    <row r="9327" spans="1:12" x14ac:dyDescent="0.35">
      <c r="A9327" s="1">
        <v>6</v>
      </c>
      <c r="B9327" s="1">
        <v>2</v>
      </c>
      <c r="C9327" s="3">
        <v>45362</v>
      </c>
      <c r="D9327" s="5">
        <f>Tabla1[[#This Row],[REQUERIDOS (9 X CASILLA)]]/9</f>
        <v>480</v>
      </c>
      <c r="E9327" s="2">
        <v>36238</v>
      </c>
      <c r="F9327" s="5">
        <v>34087</v>
      </c>
      <c r="G9327" s="4">
        <f t="shared" si="290"/>
        <v>0.94064241955957839</v>
      </c>
      <c r="H9327" s="5">
        <v>4320</v>
      </c>
      <c r="I9327" s="5">
        <v>3973</v>
      </c>
      <c r="J9327" s="4">
        <f t="shared" si="291"/>
        <v>0.91967592592592595</v>
      </c>
      <c r="K9327" s="5">
        <v>7200</v>
      </c>
      <c r="L9327" s="4">
        <f>Tabla1[[#This Row],[CCRL (Ciudadanos que cumplen los requisitos de ley)]]/Tabla1[[#This Row],[ÓPTIMO REQUERIDO]]</f>
        <v>0.55180555555555555</v>
      </c>
    </row>
    <row r="9328" spans="1:12" x14ac:dyDescent="0.35">
      <c r="A9328" s="1">
        <v>7</v>
      </c>
      <c r="B9328" s="1">
        <v>1</v>
      </c>
      <c r="C9328" s="3">
        <v>45362</v>
      </c>
      <c r="D9328" s="5">
        <f>Tabla1[[#This Row],[REQUERIDOS (9 X CASILLA)]]/9</f>
        <v>487</v>
      </c>
      <c r="E9328" s="2">
        <v>37706</v>
      </c>
      <c r="F9328" s="5">
        <v>27514</v>
      </c>
      <c r="G9328" s="4">
        <f t="shared" si="290"/>
        <v>0.72969819126929403</v>
      </c>
      <c r="H9328" s="5">
        <v>4383</v>
      </c>
      <c r="I9328" s="5">
        <v>6070</v>
      </c>
      <c r="J9328" s="4">
        <f t="shared" si="291"/>
        <v>1.3848961898243213</v>
      </c>
      <c r="K9328" s="5">
        <v>5844</v>
      </c>
      <c r="L9328" s="4">
        <f>Tabla1[[#This Row],[CCRL (Ciudadanos que cumplen los requisitos de ley)]]/Tabla1[[#This Row],[ÓPTIMO REQUERIDO]]</f>
        <v>1.038672142368241</v>
      </c>
    </row>
    <row r="9329" spans="1:12" x14ac:dyDescent="0.35">
      <c r="A9329" s="1">
        <v>7</v>
      </c>
      <c r="B9329" s="1">
        <v>2</v>
      </c>
      <c r="C9329" s="3">
        <v>45362</v>
      </c>
      <c r="D9329" s="5">
        <f>Tabla1[[#This Row],[REQUERIDOS (9 X CASILLA)]]/9</f>
        <v>456</v>
      </c>
      <c r="E9329" s="2">
        <v>35256</v>
      </c>
      <c r="F9329" s="5">
        <v>27167</v>
      </c>
      <c r="G9329" s="4">
        <f t="shared" si="290"/>
        <v>0.77056387565237128</v>
      </c>
      <c r="H9329" s="5">
        <v>4104</v>
      </c>
      <c r="I9329" s="5">
        <v>5426</v>
      </c>
      <c r="J9329" s="4">
        <f t="shared" si="291"/>
        <v>1.3221247563352827</v>
      </c>
      <c r="K9329" s="5">
        <v>7296</v>
      </c>
      <c r="L9329" s="4">
        <f>Tabla1[[#This Row],[CCRL (Ciudadanos que cumplen los requisitos de ley)]]/Tabla1[[#This Row],[ÓPTIMO REQUERIDO]]</f>
        <v>0.74369517543859653</v>
      </c>
    </row>
    <row r="9330" spans="1:12" x14ac:dyDescent="0.35">
      <c r="A9330" s="1">
        <v>7</v>
      </c>
      <c r="B9330" s="1">
        <v>3</v>
      </c>
      <c r="C9330" s="3">
        <v>45362</v>
      </c>
      <c r="D9330" s="5">
        <f>Tabla1[[#This Row],[REQUERIDOS (9 X CASILLA)]]/9</f>
        <v>519</v>
      </c>
      <c r="E9330" s="2">
        <v>37519</v>
      </c>
      <c r="F9330" s="5">
        <v>29553</v>
      </c>
      <c r="G9330" s="4">
        <f t="shared" si="290"/>
        <v>0.78768090833977455</v>
      </c>
      <c r="H9330" s="5">
        <v>4671</v>
      </c>
      <c r="I9330" s="5">
        <v>6944</v>
      </c>
      <c r="J9330" s="4">
        <f t="shared" si="291"/>
        <v>1.4866195675444229</v>
      </c>
      <c r="K9330" s="5">
        <v>6228</v>
      </c>
      <c r="L9330" s="4">
        <f>Tabla1[[#This Row],[CCRL (Ciudadanos que cumplen los requisitos de ley)]]/Tabla1[[#This Row],[ÓPTIMO REQUERIDO]]</f>
        <v>1.1149646756583174</v>
      </c>
    </row>
    <row r="9331" spans="1:12" x14ac:dyDescent="0.35">
      <c r="A9331" s="1">
        <v>7</v>
      </c>
      <c r="B9331" s="1">
        <v>4</v>
      </c>
      <c r="C9331" s="3">
        <v>45362</v>
      </c>
      <c r="D9331" s="5">
        <f>Tabla1[[#This Row],[REQUERIDOS (9 X CASILLA)]]/9</f>
        <v>519</v>
      </c>
      <c r="E9331" s="2">
        <v>36883</v>
      </c>
      <c r="F9331" s="5">
        <v>34554</v>
      </c>
      <c r="G9331" s="4">
        <f t="shared" si="290"/>
        <v>0.93685437735542121</v>
      </c>
      <c r="H9331" s="5">
        <v>4671</v>
      </c>
      <c r="I9331" s="5">
        <v>6681</v>
      </c>
      <c r="J9331" s="4">
        <f t="shared" si="291"/>
        <v>1.4303147077713552</v>
      </c>
      <c r="K9331" s="5">
        <v>7266</v>
      </c>
      <c r="L9331" s="4">
        <f>Tabla1[[#This Row],[CCRL (Ciudadanos que cumplen los requisitos de ley)]]/Tabla1[[#This Row],[ÓPTIMO REQUERIDO]]</f>
        <v>0.91948802642444261</v>
      </c>
    </row>
    <row r="9332" spans="1:12" x14ac:dyDescent="0.35">
      <c r="A9332" s="1">
        <v>7</v>
      </c>
      <c r="B9332" s="1">
        <v>5</v>
      </c>
      <c r="C9332" s="3">
        <v>45362</v>
      </c>
      <c r="D9332" s="5">
        <f>Tabla1[[#This Row],[REQUERIDOS (9 X CASILLA)]]/9</f>
        <v>543</v>
      </c>
      <c r="E9332" s="2">
        <v>41225</v>
      </c>
      <c r="F9332" s="5">
        <v>28547</v>
      </c>
      <c r="G9332" s="4">
        <f t="shared" si="290"/>
        <v>0.69246816252274102</v>
      </c>
      <c r="H9332" s="5">
        <v>4887</v>
      </c>
      <c r="I9332" s="5">
        <v>4414</v>
      </c>
      <c r="J9332" s="4">
        <f t="shared" si="291"/>
        <v>0.90321260487006338</v>
      </c>
      <c r="K9332" s="5">
        <v>7602</v>
      </c>
      <c r="L9332" s="4">
        <f>Tabla1[[#This Row],[CCRL (Ciudadanos que cumplen los requisitos de ley)]]/Tabla1[[#This Row],[ÓPTIMO REQUERIDO]]</f>
        <v>0.58063667455932644</v>
      </c>
    </row>
    <row r="9333" spans="1:12" x14ac:dyDescent="0.35">
      <c r="A9333" s="1">
        <v>7</v>
      </c>
      <c r="B9333" s="1">
        <v>6</v>
      </c>
      <c r="C9333" s="3">
        <v>45362</v>
      </c>
      <c r="D9333" s="5">
        <f>Tabla1[[#This Row],[REQUERIDOS (9 X CASILLA)]]/9</f>
        <v>530</v>
      </c>
      <c r="E9333" s="2">
        <v>45820</v>
      </c>
      <c r="F9333" s="5">
        <v>41697</v>
      </c>
      <c r="G9333" s="4">
        <f t="shared" si="290"/>
        <v>0.91001745962461811</v>
      </c>
      <c r="H9333" s="5">
        <v>4770</v>
      </c>
      <c r="I9333" s="5">
        <v>6584</v>
      </c>
      <c r="J9333" s="4">
        <f t="shared" si="291"/>
        <v>1.380293501048218</v>
      </c>
      <c r="K9333" s="5">
        <v>7950</v>
      </c>
      <c r="L9333" s="4">
        <f>Tabla1[[#This Row],[CCRL (Ciudadanos que cumplen los requisitos de ley)]]/Tabla1[[#This Row],[ÓPTIMO REQUERIDO]]</f>
        <v>0.82817610062893077</v>
      </c>
    </row>
    <row r="9334" spans="1:12" x14ac:dyDescent="0.35">
      <c r="A9334" s="1">
        <v>7</v>
      </c>
      <c r="B9334" s="1">
        <v>7</v>
      </c>
      <c r="C9334" s="3">
        <v>45362</v>
      </c>
      <c r="D9334" s="5">
        <f>Tabla1[[#This Row],[REQUERIDOS (9 X CASILLA)]]/9</f>
        <v>597</v>
      </c>
      <c r="E9334" s="2">
        <v>43732</v>
      </c>
      <c r="F9334" s="5">
        <v>42060</v>
      </c>
      <c r="G9334" s="4">
        <f t="shared" si="290"/>
        <v>0.96176712704655631</v>
      </c>
      <c r="H9334" s="5">
        <v>5373</v>
      </c>
      <c r="I9334" s="5">
        <v>9766</v>
      </c>
      <c r="J9334" s="4">
        <f t="shared" si="291"/>
        <v>1.8176065512748929</v>
      </c>
      <c r="K9334" s="5">
        <v>7761</v>
      </c>
      <c r="L9334" s="4">
        <f>Tabla1[[#This Row],[CCRL (Ciudadanos que cumplen los requisitos de ley)]]/Tabla1[[#This Row],[ÓPTIMO REQUERIDO]]</f>
        <v>1.2583429970364644</v>
      </c>
    </row>
    <row r="9335" spans="1:12" x14ac:dyDescent="0.35">
      <c r="A9335" s="1">
        <v>7</v>
      </c>
      <c r="B9335" s="1">
        <v>8</v>
      </c>
      <c r="C9335" s="3">
        <v>45362</v>
      </c>
      <c r="D9335" s="5">
        <f>Tabla1[[#This Row],[REQUERIDOS (9 X CASILLA)]]/9</f>
        <v>454</v>
      </c>
      <c r="E9335" s="2">
        <v>39198</v>
      </c>
      <c r="F9335" s="5">
        <v>23946</v>
      </c>
      <c r="G9335" s="4">
        <f t="shared" si="290"/>
        <v>0.61089851523036887</v>
      </c>
      <c r="H9335" s="5">
        <v>4086</v>
      </c>
      <c r="I9335" s="5">
        <v>3084</v>
      </c>
      <c r="J9335" s="4">
        <f t="shared" si="291"/>
        <v>0.75477239353891334</v>
      </c>
      <c r="K9335" s="5">
        <v>5902</v>
      </c>
      <c r="L9335" s="4">
        <f>Tabla1[[#This Row],[CCRL (Ciudadanos que cumplen los requisitos de ley)]]/Tabla1[[#This Row],[ÓPTIMO REQUERIDO]]</f>
        <v>0.52253473398847849</v>
      </c>
    </row>
    <row r="9336" spans="1:12" x14ac:dyDescent="0.35">
      <c r="A9336" s="1">
        <v>7</v>
      </c>
      <c r="B9336" s="1">
        <v>9</v>
      </c>
      <c r="C9336" s="3">
        <v>45362</v>
      </c>
      <c r="D9336" s="5">
        <f>Tabla1[[#This Row],[REQUERIDOS (9 X CASILLA)]]/9</f>
        <v>542</v>
      </c>
      <c r="E9336" s="2">
        <v>87193</v>
      </c>
      <c r="F9336" s="5">
        <v>72591</v>
      </c>
      <c r="G9336" s="4">
        <f t="shared" si="290"/>
        <v>0.83253242806188565</v>
      </c>
      <c r="H9336" s="5">
        <v>4878</v>
      </c>
      <c r="I9336" s="5">
        <v>7447</v>
      </c>
      <c r="J9336" s="4">
        <f t="shared" si="291"/>
        <v>1.5266502665026651</v>
      </c>
      <c r="K9336" s="5">
        <v>8672</v>
      </c>
      <c r="L9336" s="4">
        <f>Tabla1[[#This Row],[CCRL (Ciudadanos que cumplen los requisitos de ley)]]/Tabla1[[#This Row],[ÓPTIMO REQUERIDO]]</f>
        <v>0.85874077490774903</v>
      </c>
    </row>
    <row r="9337" spans="1:12" x14ac:dyDescent="0.35">
      <c r="A9337" s="1">
        <v>7</v>
      </c>
      <c r="B9337" s="1">
        <v>10</v>
      </c>
      <c r="C9337" s="3">
        <v>45362</v>
      </c>
      <c r="D9337" s="5">
        <f>Tabla1[[#This Row],[REQUERIDOS (9 X CASILLA)]]/9</f>
        <v>543</v>
      </c>
      <c r="E9337" s="2">
        <v>41952</v>
      </c>
      <c r="F9337" s="5">
        <v>36437</v>
      </c>
      <c r="G9337" s="4">
        <f t="shared" si="290"/>
        <v>0.86854023646071699</v>
      </c>
      <c r="H9337" s="5">
        <v>4887</v>
      </c>
      <c r="I9337" s="5">
        <v>6130</v>
      </c>
      <c r="J9337" s="4">
        <f t="shared" si="291"/>
        <v>1.2543482709228566</v>
      </c>
      <c r="K9337" s="5">
        <v>7059</v>
      </c>
      <c r="L9337" s="4">
        <f>Tabla1[[#This Row],[CCRL (Ciudadanos que cumplen los requisitos de ley)]]/Tabla1[[#This Row],[ÓPTIMO REQUERIDO]]</f>
        <v>0.86839495679274681</v>
      </c>
    </row>
    <row r="9338" spans="1:12" x14ac:dyDescent="0.35">
      <c r="A9338" s="1">
        <v>7</v>
      </c>
      <c r="B9338" s="1">
        <v>11</v>
      </c>
      <c r="C9338" s="3">
        <v>45362</v>
      </c>
      <c r="D9338" s="5">
        <f>Tabla1[[#This Row],[REQUERIDOS (9 X CASILLA)]]/9</f>
        <v>537</v>
      </c>
      <c r="E9338" s="2">
        <v>39260</v>
      </c>
      <c r="F9338" s="5">
        <v>31534</v>
      </c>
      <c r="G9338" s="4">
        <f t="shared" si="290"/>
        <v>0.80320937340804888</v>
      </c>
      <c r="H9338" s="5">
        <v>4833</v>
      </c>
      <c r="I9338" s="5">
        <v>6199</v>
      </c>
      <c r="J9338" s="4">
        <f t="shared" si="291"/>
        <v>1.282640182081523</v>
      </c>
      <c r="K9338" s="5">
        <v>6444</v>
      </c>
      <c r="L9338" s="4">
        <f>Tabla1[[#This Row],[CCRL (Ciudadanos que cumplen los requisitos de ley)]]/Tabla1[[#This Row],[ÓPTIMO REQUERIDO]]</f>
        <v>0.96198013656114212</v>
      </c>
    </row>
    <row r="9339" spans="1:12" x14ac:dyDescent="0.35">
      <c r="A9339" s="1">
        <v>7</v>
      </c>
      <c r="B9339" s="1">
        <v>12</v>
      </c>
      <c r="C9339" s="3">
        <v>45362</v>
      </c>
      <c r="D9339" s="5">
        <f>Tabla1[[#This Row],[REQUERIDOS (9 X CASILLA)]]/9</f>
        <v>553</v>
      </c>
      <c r="E9339" s="2">
        <v>44321</v>
      </c>
      <c r="F9339" s="5">
        <v>33812</v>
      </c>
      <c r="G9339" s="4">
        <f t="shared" si="290"/>
        <v>0.7628889239863722</v>
      </c>
      <c r="H9339" s="5">
        <v>4977</v>
      </c>
      <c r="I9339" s="5">
        <v>5372</v>
      </c>
      <c r="J9339" s="4">
        <f t="shared" si="291"/>
        <v>1.0793650793650793</v>
      </c>
      <c r="K9339" s="5">
        <v>8295</v>
      </c>
      <c r="L9339" s="4">
        <f>Tabla1[[#This Row],[CCRL (Ciudadanos que cumplen los requisitos de ley)]]/Tabla1[[#This Row],[ÓPTIMO REQUERIDO]]</f>
        <v>0.64761904761904765</v>
      </c>
    </row>
    <row r="9340" spans="1:12" x14ac:dyDescent="0.35">
      <c r="A9340" s="1">
        <v>7</v>
      </c>
      <c r="B9340" s="1">
        <v>13</v>
      </c>
      <c r="C9340" s="3">
        <v>45362</v>
      </c>
      <c r="D9340" s="5">
        <f>Tabla1[[#This Row],[REQUERIDOS (9 X CASILLA)]]/9</f>
        <v>592</v>
      </c>
      <c r="E9340" s="2">
        <v>42854</v>
      </c>
      <c r="F9340" s="5">
        <v>33261</v>
      </c>
      <c r="G9340" s="4">
        <f t="shared" si="290"/>
        <v>0.77614691744061226</v>
      </c>
      <c r="H9340" s="5">
        <v>5328</v>
      </c>
      <c r="I9340" s="5">
        <v>7021</v>
      </c>
      <c r="J9340" s="4">
        <f t="shared" si="291"/>
        <v>1.3177552552552552</v>
      </c>
      <c r="K9340" s="5">
        <v>7104</v>
      </c>
      <c r="L9340" s="4">
        <f>Tabla1[[#This Row],[CCRL (Ciudadanos que cumplen los requisitos de ley)]]/Tabla1[[#This Row],[ÓPTIMO REQUERIDO]]</f>
        <v>0.98831644144144148</v>
      </c>
    </row>
    <row r="9341" spans="1:12" x14ac:dyDescent="0.35">
      <c r="A9341" s="1">
        <v>8</v>
      </c>
      <c r="B9341" s="1">
        <v>1</v>
      </c>
      <c r="C9341" s="3">
        <v>45362</v>
      </c>
      <c r="D9341" s="5">
        <f>Tabla1[[#This Row],[REQUERIDOS (9 X CASILLA)]]/9</f>
        <v>528</v>
      </c>
      <c r="E9341" s="2">
        <v>39499</v>
      </c>
      <c r="F9341" s="5">
        <v>38214</v>
      </c>
      <c r="G9341" s="4">
        <f t="shared" si="290"/>
        <v>0.96746753082356518</v>
      </c>
      <c r="H9341" s="5">
        <v>4752</v>
      </c>
      <c r="I9341" s="5">
        <v>4980</v>
      </c>
      <c r="J9341" s="4">
        <f t="shared" si="291"/>
        <v>1.047979797979798</v>
      </c>
      <c r="K9341" s="5">
        <v>9504</v>
      </c>
      <c r="L9341" s="4">
        <f>Tabla1[[#This Row],[CCRL (Ciudadanos que cumplen los requisitos de ley)]]/Tabla1[[#This Row],[ÓPTIMO REQUERIDO]]</f>
        <v>0.52398989898989901</v>
      </c>
    </row>
    <row r="9342" spans="1:12" x14ac:dyDescent="0.35">
      <c r="A9342" s="1">
        <v>8</v>
      </c>
      <c r="B9342" s="1">
        <v>2</v>
      </c>
      <c r="C9342" s="3">
        <v>45362</v>
      </c>
      <c r="D9342" s="5">
        <f>Tabla1[[#This Row],[REQUERIDOS (9 X CASILLA)]]/9</f>
        <v>553</v>
      </c>
      <c r="E9342" s="2">
        <v>38646</v>
      </c>
      <c r="F9342" s="5">
        <v>34852</v>
      </c>
      <c r="G9342" s="4">
        <f t="shared" si="290"/>
        <v>0.90182683848263723</v>
      </c>
      <c r="H9342" s="5">
        <v>4977</v>
      </c>
      <c r="I9342" s="5">
        <v>5456</v>
      </c>
      <c r="J9342" s="4">
        <f t="shared" si="291"/>
        <v>1.096242716495881</v>
      </c>
      <c r="K9342" s="5">
        <v>9401</v>
      </c>
      <c r="L9342" s="4">
        <f>Tabla1[[#This Row],[CCRL (Ciudadanos que cumplen los requisitos de ley)]]/Tabla1[[#This Row],[ÓPTIMO REQUERIDO]]</f>
        <v>0.58036379108605463</v>
      </c>
    </row>
    <row r="9343" spans="1:12" x14ac:dyDescent="0.35">
      <c r="A9343" s="1">
        <v>8</v>
      </c>
      <c r="B9343" s="1">
        <v>3</v>
      </c>
      <c r="C9343" s="3">
        <v>45362</v>
      </c>
      <c r="D9343" s="5">
        <f>Tabla1[[#This Row],[REQUERIDOS (9 X CASILLA)]]/9</f>
        <v>638</v>
      </c>
      <c r="E9343" s="2">
        <v>46602</v>
      </c>
      <c r="F9343" s="5">
        <v>41981</v>
      </c>
      <c r="G9343" s="4">
        <f t="shared" si="290"/>
        <v>0.90084116561520966</v>
      </c>
      <c r="H9343" s="5">
        <v>5742</v>
      </c>
      <c r="I9343" s="5">
        <v>5681</v>
      </c>
      <c r="J9343" s="4">
        <f t="shared" si="291"/>
        <v>0.98937652385928243</v>
      </c>
      <c r="K9343" s="5">
        <v>10208</v>
      </c>
      <c r="L9343" s="4">
        <f>Tabla1[[#This Row],[CCRL (Ciudadanos que cumplen los requisitos de ley)]]/Tabla1[[#This Row],[ÓPTIMO REQUERIDO]]</f>
        <v>0.55652429467084641</v>
      </c>
    </row>
    <row r="9344" spans="1:12" x14ac:dyDescent="0.35">
      <c r="A9344" s="1">
        <v>8</v>
      </c>
      <c r="B9344" s="1">
        <v>4</v>
      </c>
      <c r="C9344" s="3">
        <v>45362</v>
      </c>
      <c r="D9344" s="5">
        <f>Tabla1[[#This Row],[REQUERIDOS (9 X CASILLA)]]/9</f>
        <v>625</v>
      </c>
      <c r="E9344" s="2">
        <v>44846</v>
      </c>
      <c r="F9344" s="5">
        <v>37913</v>
      </c>
      <c r="G9344" s="4">
        <f t="shared" si="290"/>
        <v>0.84540427239887617</v>
      </c>
      <c r="H9344" s="5">
        <v>5625</v>
      </c>
      <c r="I9344" s="5">
        <v>5182</v>
      </c>
      <c r="J9344" s="4">
        <f t="shared" si="291"/>
        <v>0.92124444444444442</v>
      </c>
      <c r="K9344" s="5">
        <v>11875</v>
      </c>
      <c r="L9344" s="4">
        <f>Tabla1[[#This Row],[CCRL (Ciudadanos que cumplen los requisitos de ley)]]/Tabla1[[#This Row],[ÓPTIMO REQUERIDO]]</f>
        <v>0.43637894736842103</v>
      </c>
    </row>
    <row r="9345" spans="1:12" x14ac:dyDescent="0.35">
      <c r="A9345" s="1">
        <v>8</v>
      </c>
      <c r="B9345" s="1">
        <v>5</v>
      </c>
      <c r="C9345" s="3">
        <v>45362</v>
      </c>
      <c r="D9345" s="5">
        <f>Tabla1[[#This Row],[REQUERIDOS (9 X CASILLA)]]/9</f>
        <v>648</v>
      </c>
      <c r="E9345" s="2">
        <v>47326</v>
      </c>
      <c r="F9345" s="5">
        <v>46244</v>
      </c>
      <c r="G9345" s="4">
        <f t="shared" si="290"/>
        <v>0.97713730296243084</v>
      </c>
      <c r="H9345" s="5">
        <v>5832</v>
      </c>
      <c r="I9345" s="5">
        <v>8095</v>
      </c>
      <c r="J9345" s="4">
        <f t="shared" si="291"/>
        <v>1.3880315500685871</v>
      </c>
      <c r="K9345" s="5">
        <v>9072</v>
      </c>
      <c r="L9345" s="4">
        <f>Tabla1[[#This Row],[CCRL (Ciudadanos que cumplen los requisitos de ley)]]/Tabla1[[#This Row],[ÓPTIMO REQUERIDO]]</f>
        <v>0.89230599647266318</v>
      </c>
    </row>
    <row r="9346" spans="1:12" x14ac:dyDescent="0.35">
      <c r="A9346" s="1">
        <v>8</v>
      </c>
      <c r="B9346" s="1">
        <v>6</v>
      </c>
      <c r="C9346" s="3">
        <v>45362</v>
      </c>
      <c r="D9346" s="5">
        <f>Tabla1[[#This Row],[REQUERIDOS (9 X CASILLA)]]/9</f>
        <v>661</v>
      </c>
      <c r="E9346" s="2">
        <v>48157</v>
      </c>
      <c r="F9346" s="5">
        <v>46777</v>
      </c>
      <c r="G9346" s="4">
        <f t="shared" si="290"/>
        <v>0.97134372988350604</v>
      </c>
      <c r="H9346" s="5">
        <v>5949</v>
      </c>
      <c r="I9346" s="5">
        <v>5796</v>
      </c>
      <c r="J9346" s="4">
        <f t="shared" si="291"/>
        <v>0.97428139183055973</v>
      </c>
      <c r="K9346" s="5">
        <v>10576</v>
      </c>
      <c r="L9346" s="4">
        <f>Tabla1[[#This Row],[CCRL (Ciudadanos que cumplen los requisitos de ley)]]/Tabla1[[#This Row],[ÓPTIMO REQUERIDO]]</f>
        <v>0.54803328290468989</v>
      </c>
    </row>
    <row r="9347" spans="1:12" x14ac:dyDescent="0.35">
      <c r="A9347" s="1">
        <v>8</v>
      </c>
      <c r="B9347" s="1">
        <v>7</v>
      </c>
      <c r="C9347" s="3">
        <v>45362</v>
      </c>
      <c r="D9347" s="5">
        <f>Tabla1[[#This Row],[REQUERIDOS (9 X CASILLA)]]/9</f>
        <v>777</v>
      </c>
      <c r="E9347" s="2">
        <v>53915</v>
      </c>
      <c r="F9347" s="5">
        <v>41920</v>
      </c>
      <c r="G9347" s="4">
        <f t="shared" ref="G9347:G9410" si="292">F9347/E9347</f>
        <v>0.77752017063896872</v>
      </c>
      <c r="H9347" s="5">
        <v>6993</v>
      </c>
      <c r="I9347" s="5">
        <v>6970</v>
      </c>
      <c r="J9347" s="4">
        <f t="shared" ref="J9347:J9410" si="293">I9347/H9347</f>
        <v>0.99671099671099672</v>
      </c>
      <c r="K9347" s="5">
        <v>13986</v>
      </c>
      <c r="L9347" s="4">
        <f>Tabla1[[#This Row],[CCRL (Ciudadanos que cumplen los requisitos de ley)]]/Tabla1[[#This Row],[ÓPTIMO REQUERIDO]]</f>
        <v>0.49835549835549836</v>
      </c>
    </row>
    <row r="9348" spans="1:12" x14ac:dyDescent="0.35">
      <c r="A9348" s="1">
        <v>8</v>
      </c>
      <c r="B9348" s="1">
        <v>8</v>
      </c>
      <c r="C9348" s="3">
        <v>45362</v>
      </c>
      <c r="D9348" s="5">
        <f>Tabla1[[#This Row],[REQUERIDOS (9 X CASILLA)]]/9</f>
        <v>685</v>
      </c>
      <c r="E9348" s="2">
        <v>49868</v>
      </c>
      <c r="F9348" s="5">
        <v>43725</v>
      </c>
      <c r="G9348" s="4">
        <f t="shared" si="292"/>
        <v>0.87681479104836768</v>
      </c>
      <c r="H9348" s="5">
        <v>6165</v>
      </c>
      <c r="I9348" s="5">
        <v>3560</v>
      </c>
      <c r="J9348" s="4">
        <f t="shared" si="293"/>
        <v>0.57745336577453366</v>
      </c>
      <c r="K9348" s="5">
        <v>10960</v>
      </c>
      <c r="L9348" s="4">
        <f>Tabla1[[#This Row],[CCRL (Ciudadanos que cumplen los requisitos de ley)]]/Tabla1[[#This Row],[ÓPTIMO REQUERIDO]]</f>
        <v>0.32481751824817517</v>
      </c>
    </row>
    <row r="9349" spans="1:12" x14ac:dyDescent="0.35">
      <c r="A9349" s="1">
        <v>8</v>
      </c>
      <c r="B9349" s="1">
        <v>9</v>
      </c>
      <c r="C9349" s="3">
        <v>45362</v>
      </c>
      <c r="D9349" s="5">
        <f>Tabla1[[#This Row],[REQUERIDOS (9 X CASILLA)]]/9</f>
        <v>646</v>
      </c>
      <c r="E9349" s="2">
        <v>42489</v>
      </c>
      <c r="F9349" s="5">
        <v>41642</v>
      </c>
      <c r="G9349" s="4">
        <f t="shared" si="292"/>
        <v>0.98006542869919278</v>
      </c>
      <c r="H9349" s="5">
        <v>5814</v>
      </c>
      <c r="I9349" s="5">
        <v>8726</v>
      </c>
      <c r="J9349" s="4">
        <f t="shared" si="293"/>
        <v>1.500859993120055</v>
      </c>
      <c r="K9349" s="5">
        <v>8398</v>
      </c>
      <c r="L9349" s="4">
        <f>Tabla1[[#This Row],[CCRL (Ciudadanos que cumplen los requisitos de ley)]]/Tabla1[[#This Row],[ÓPTIMO REQUERIDO]]</f>
        <v>1.0390569183138842</v>
      </c>
    </row>
    <row r="9350" spans="1:12" x14ac:dyDescent="0.35">
      <c r="A9350" s="1">
        <v>9</v>
      </c>
      <c r="B9350" s="1">
        <v>1</v>
      </c>
      <c r="C9350" s="3">
        <v>45362</v>
      </c>
      <c r="D9350" s="5">
        <f>Tabla1[[#This Row],[REQUERIDOS (9 X CASILLA)]]/9</f>
        <v>585</v>
      </c>
      <c r="E9350" s="2">
        <v>44570</v>
      </c>
      <c r="F9350" s="5">
        <v>43972</v>
      </c>
      <c r="G9350" s="4">
        <f t="shared" si="292"/>
        <v>0.98658290329818266</v>
      </c>
      <c r="H9350" s="5">
        <v>5265</v>
      </c>
      <c r="I9350" s="5">
        <v>6016</v>
      </c>
      <c r="J9350" s="4">
        <f t="shared" si="293"/>
        <v>1.1426400759734092</v>
      </c>
      <c r="K9350" s="5">
        <v>8775</v>
      </c>
      <c r="L9350" s="4">
        <f>Tabla1[[#This Row],[CCRL (Ciudadanos que cumplen los requisitos de ley)]]/Tabla1[[#This Row],[ÓPTIMO REQUERIDO]]</f>
        <v>0.68558404558404562</v>
      </c>
    </row>
    <row r="9351" spans="1:12" x14ac:dyDescent="0.35">
      <c r="A9351" s="1">
        <v>9</v>
      </c>
      <c r="B9351" s="1">
        <v>2</v>
      </c>
      <c r="C9351" s="3">
        <v>45362</v>
      </c>
      <c r="D9351" s="5">
        <f>Tabla1[[#This Row],[REQUERIDOS (9 X CASILLA)]]/9</f>
        <v>748</v>
      </c>
      <c r="E9351" s="2">
        <v>53088</v>
      </c>
      <c r="F9351" s="5">
        <v>53032</v>
      </c>
      <c r="G9351" s="4">
        <f t="shared" si="292"/>
        <v>0.99894514767932485</v>
      </c>
      <c r="H9351" s="5">
        <v>6732</v>
      </c>
      <c r="I9351" s="5">
        <v>6754</v>
      </c>
      <c r="J9351" s="4">
        <f t="shared" si="293"/>
        <v>1.0032679738562091</v>
      </c>
      <c r="K9351" s="5">
        <v>10472</v>
      </c>
      <c r="L9351" s="4">
        <f>Tabla1[[#This Row],[CCRL (Ciudadanos que cumplen los requisitos de ley)]]/Tabla1[[#This Row],[ÓPTIMO REQUERIDO]]</f>
        <v>0.64495798319327735</v>
      </c>
    </row>
    <row r="9352" spans="1:12" x14ac:dyDescent="0.35">
      <c r="A9352" s="1">
        <v>9</v>
      </c>
      <c r="B9352" s="1">
        <v>3</v>
      </c>
      <c r="C9352" s="3">
        <v>45362</v>
      </c>
      <c r="D9352" s="5">
        <f>Tabla1[[#This Row],[REQUERIDOS (9 X CASILLA)]]/9</f>
        <v>697</v>
      </c>
      <c r="E9352" s="2">
        <v>56253</v>
      </c>
      <c r="F9352" s="5">
        <v>51146</v>
      </c>
      <c r="G9352" s="4">
        <f t="shared" si="292"/>
        <v>0.90921373082324497</v>
      </c>
      <c r="H9352" s="5">
        <v>6273</v>
      </c>
      <c r="I9352" s="5">
        <v>6337</v>
      </c>
      <c r="J9352" s="4">
        <f t="shared" si="293"/>
        <v>1.010202454965726</v>
      </c>
      <c r="K9352" s="5">
        <v>10455</v>
      </c>
      <c r="L9352" s="4">
        <f>Tabla1[[#This Row],[CCRL (Ciudadanos que cumplen los requisitos de ley)]]/Tabla1[[#This Row],[ÓPTIMO REQUERIDO]]</f>
        <v>0.60612147297943564</v>
      </c>
    </row>
    <row r="9353" spans="1:12" x14ac:dyDescent="0.35">
      <c r="A9353" s="1">
        <v>9</v>
      </c>
      <c r="B9353" s="1">
        <v>4</v>
      </c>
      <c r="C9353" s="3">
        <v>45362</v>
      </c>
      <c r="D9353" s="5">
        <f>Tabla1[[#This Row],[REQUERIDOS (9 X CASILLA)]]/9</f>
        <v>508</v>
      </c>
      <c r="E9353" s="2">
        <v>39264</v>
      </c>
      <c r="F9353" s="5">
        <v>38669</v>
      </c>
      <c r="G9353" s="4">
        <f t="shared" si="292"/>
        <v>0.98484616951915238</v>
      </c>
      <c r="H9353" s="5">
        <v>4572</v>
      </c>
      <c r="I9353" s="5">
        <v>6058</v>
      </c>
      <c r="J9353" s="4">
        <f t="shared" si="293"/>
        <v>1.3250218722659668</v>
      </c>
      <c r="K9353" s="5">
        <v>7112</v>
      </c>
      <c r="L9353" s="4">
        <f>Tabla1[[#This Row],[CCRL (Ciudadanos que cumplen los requisitos de ley)]]/Tabla1[[#This Row],[ÓPTIMO REQUERIDO]]</f>
        <v>0.85179977502812143</v>
      </c>
    </row>
    <row r="9354" spans="1:12" x14ac:dyDescent="0.35">
      <c r="A9354" s="1">
        <v>9</v>
      </c>
      <c r="B9354" s="1">
        <v>5</v>
      </c>
      <c r="C9354" s="3">
        <v>45362</v>
      </c>
      <c r="D9354" s="5">
        <f>Tabla1[[#This Row],[REQUERIDOS (9 X CASILLA)]]/9</f>
        <v>560</v>
      </c>
      <c r="E9354" s="2">
        <v>44985</v>
      </c>
      <c r="F9354" s="5">
        <v>42413</v>
      </c>
      <c r="G9354" s="4">
        <f t="shared" si="292"/>
        <v>0.94282538623985768</v>
      </c>
      <c r="H9354" s="5">
        <v>5040</v>
      </c>
      <c r="I9354" s="5">
        <v>5237</v>
      </c>
      <c r="J9354" s="4">
        <f t="shared" si="293"/>
        <v>1.0390873015873017</v>
      </c>
      <c r="K9354" s="5">
        <v>7840</v>
      </c>
      <c r="L9354" s="4">
        <f>Tabla1[[#This Row],[CCRL (Ciudadanos que cumplen los requisitos de ley)]]/Tabla1[[#This Row],[ÓPTIMO REQUERIDO]]</f>
        <v>0.66798469387755099</v>
      </c>
    </row>
    <row r="9355" spans="1:12" x14ac:dyDescent="0.35">
      <c r="A9355" s="1">
        <v>9</v>
      </c>
      <c r="B9355" s="1">
        <v>6</v>
      </c>
      <c r="C9355" s="3">
        <v>45362</v>
      </c>
      <c r="D9355" s="5">
        <f>Tabla1[[#This Row],[REQUERIDOS (9 X CASILLA)]]/9</f>
        <v>596</v>
      </c>
      <c r="E9355" s="2">
        <v>44744</v>
      </c>
      <c r="F9355" s="5">
        <v>43438</v>
      </c>
      <c r="G9355" s="4">
        <f t="shared" si="292"/>
        <v>0.97081172894689793</v>
      </c>
      <c r="H9355" s="5">
        <v>5364</v>
      </c>
      <c r="I9355" s="5">
        <v>5861</v>
      </c>
      <c r="J9355" s="4">
        <f t="shared" si="293"/>
        <v>1.0926547352721849</v>
      </c>
      <c r="K9355" s="5">
        <v>8344</v>
      </c>
      <c r="L9355" s="4">
        <f>Tabla1[[#This Row],[CCRL (Ciudadanos que cumplen los requisitos de ley)]]/Tabla1[[#This Row],[ÓPTIMO REQUERIDO]]</f>
        <v>0.70242090124640455</v>
      </c>
    </row>
    <row r="9356" spans="1:12" x14ac:dyDescent="0.35">
      <c r="A9356" s="1">
        <v>9</v>
      </c>
      <c r="B9356" s="1">
        <v>7</v>
      </c>
      <c r="C9356" s="3">
        <v>45362</v>
      </c>
      <c r="D9356" s="5">
        <f>Tabla1[[#This Row],[REQUERIDOS (9 X CASILLA)]]/9</f>
        <v>718</v>
      </c>
      <c r="E9356" s="2">
        <v>53271</v>
      </c>
      <c r="F9356" s="5">
        <v>53271</v>
      </c>
      <c r="G9356" s="4">
        <f t="shared" si="292"/>
        <v>1</v>
      </c>
      <c r="H9356" s="5">
        <v>6462</v>
      </c>
      <c r="I9356" s="5">
        <v>7506</v>
      </c>
      <c r="J9356" s="4">
        <f t="shared" si="293"/>
        <v>1.1615598885793872</v>
      </c>
      <c r="K9356" s="5">
        <v>10770</v>
      </c>
      <c r="L9356" s="4">
        <f>Tabla1[[#This Row],[CCRL (Ciudadanos que cumplen los requisitos de ley)]]/Tabla1[[#This Row],[ÓPTIMO REQUERIDO]]</f>
        <v>0.69693593314763236</v>
      </c>
    </row>
    <row r="9357" spans="1:12" x14ac:dyDescent="0.35">
      <c r="A9357" s="1">
        <v>9</v>
      </c>
      <c r="B9357" s="1">
        <v>8</v>
      </c>
      <c r="C9357" s="3">
        <v>45362</v>
      </c>
      <c r="D9357" s="5">
        <f>Tabla1[[#This Row],[REQUERIDOS (9 X CASILLA)]]/9</f>
        <v>640</v>
      </c>
      <c r="E9357" s="2">
        <v>48967</v>
      </c>
      <c r="F9357" s="5">
        <v>47824</v>
      </c>
      <c r="G9357" s="4">
        <f t="shared" si="292"/>
        <v>0.97665774909633019</v>
      </c>
      <c r="H9357" s="5">
        <v>5760</v>
      </c>
      <c r="I9357" s="5">
        <v>7429</v>
      </c>
      <c r="J9357" s="4">
        <f t="shared" si="293"/>
        <v>1.2897569444444446</v>
      </c>
      <c r="K9357" s="5">
        <v>9600</v>
      </c>
      <c r="L9357" s="4">
        <f>Tabla1[[#This Row],[CCRL (Ciudadanos que cumplen los requisitos de ley)]]/Tabla1[[#This Row],[ÓPTIMO REQUERIDO]]</f>
        <v>0.77385416666666662</v>
      </c>
    </row>
    <row r="9358" spans="1:12" x14ac:dyDescent="0.35">
      <c r="A9358" s="1">
        <v>9</v>
      </c>
      <c r="B9358" s="1">
        <v>9</v>
      </c>
      <c r="C9358" s="3">
        <v>45362</v>
      </c>
      <c r="D9358" s="5">
        <f>Tabla1[[#This Row],[REQUERIDOS (9 X CASILLA)]]/9</f>
        <v>504</v>
      </c>
      <c r="E9358" s="2">
        <v>40975</v>
      </c>
      <c r="F9358" s="5">
        <v>40789</v>
      </c>
      <c r="G9358" s="4">
        <f t="shared" si="292"/>
        <v>0.99546064673581447</v>
      </c>
      <c r="H9358" s="5">
        <v>4536</v>
      </c>
      <c r="I9358" s="5">
        <v>6080</v>
      </c>
      <c r="J9358" s="4">
        <f t="shared" si="293"/>
        <v>1.3403880070546736</v>
      </c>
      <c r="K9358" s="5">
        <v>7560</v>
      </c>
      <c r="L9358" s="4">
        <f>Tabla1[[#This Row],[CCRL (Ciudadanos que cumplen los requisitos de ley)]]/Tabla1[[#This Row],[ÓPTIMO REQUERIDO]]</f>
        <v>0.80423280423280419</v>
      </c>
    </row>
    <row r="9359" spans="1:12" x14ac:dyDescent="0.35">
      <c r="A9359" s="1">
        <v>9</v>
      </c>
      <c r="B9359" s="1">
        <v>10</v>
      </c>
      <c r="C9359" s="3">
        <v>45362</v>
      </c>
      <c r="D9359" s="5">
        <f>Tabla1[[#This Row],[REQUERIDOS (9 X CASILLA)]]/9</f>
        <v>560</v>
      </c>
      <c r="E9359" s="2">
        <v>42484</v>
      </c>
      <c r="F9359" s="5">
        <v>42429</v>
      </c>
      <c r="G9359" s="4">
        <f t="shared" si="292"/>
        <v>0.99870539497222488</v>
      </c>
      <c r="H9359" s="5">
        <v>5040</v>
      </c>
      <c r="I9359" s="5">
        <v>5001</v>
      </c>
      <c r="J9359" s="4">
        <f t="shared" si="293"/>
        <v>0.99226190476190479</v>
      </c>
      <c r="K9359" s="5">
        <v>7840</v>
      </c>
      <c r="L9359" s="4">
        <f>Tabla1[[#This Row],[CCRL (Ciudadanos que cumplen los requisitos de ley)]]/Tabla1[[#This Row],[ÓPTIMO REQUERIDO]]</f>
        <v>0.63788265306122449</v>
      </c>
    </row>
    <row r="9360" spans="1:12" x14ac:dyDescent="0.35">
      <c r="A9360" s="1">
        <v>9</v>
      </c>
      <c r="B9360" s="1">
        <v>11</v>
      </c>
      <c r="C9360" s="3">
        <v>45362</v>
      </c>
      <c r="D9360" s="5">
        <f>Tabla1[[#This Row],[REQUERIDOS (9 X CASILLA)]]/9</f>
        <v>700</v>
      </c>
      <c r="E9360" s="2">
        <v>52139</v>
      </c>
      <c r="F9360" s="5">
        <v>51183</v>
      </c>
      <c r="G9360" s="4">
        <f t="shared" si="292"/>
        <v>0.98166439709238762</v>
      </c>
      <c r="H9360" s="5">
        <v>6300</v>
      </c>
      <c r="I9360" s="5">
        <v>7040</v>
      </c>
      <c r="J9360" s="4">
        <f t="shared" si="293"/>
        <v>1.1174603174603175</v>
      </c>
      <c r="K9360" s="5">
        <v>10500</v>
      </c>
      <c r="L9360" s="4">
        <f>Tabla1[[#This Row],[CCRL (Ciudadanos que cumplen los requisitos de ley)]]/Tabla1[[#This Row],[ÓPTIMO REQUERIDO]]</f>
        <v>0.67047619047619045</v>
      </c>
    </row>
    <row r="9361" spans="1:12" x14ac:dyDescent="0.35">
      <c r="A9361" s="1">
        <v>9</v>
      </c>
      <c r="B9361" s="1">
        <v>12</v>
      </c>
      <c r="C9361" s="3">
        <v>45362</v>
      </c>
      <c r="D9361" s="5">
        <f>Tabla1[[#This Row],[REQUERIDOS (9 X CASILLA)]]/9</f>
        <v>663</v>
      </c>
      <c r="E9361" s="2">
        <v>49045</v>
      </c>
      <c r="F9361" s="5">
        <v>48773</v>
      </c>
      <c r="G9361" s="4">
        <f t="shared" si="292"/>
        <v>0.99445407279029463</v>
      </c>
      <c r="H9361" s="5">
        <v>5967</v>
      </c>
      <c r="I9361" s="5">
        <v>5573</v>
      </c>
      <c r="J9361" s="4">
        <f t="shared" si="293"/>
        <v>0.93397016926428689</v>
      </c>
      <c r="K9361" s="5">
        <v>10608</v>
      </c>
      <c r="L9361" s="4">
        <f>Tabla1[[#This Row],[CCRL (Ciudadanos que cumplen los requisitos de ley)]]/Tabla1[[#This Row],[ÓPTIMO REQUERIDO]]</f>
        <v>0.52535822021116141</v>
      </c>
    </row>
    <row r="9362" spans="1:12" x14ac:dyDescent="0.35">
      <c r="A9362" s="1">
        <v>9</v>
      </c>
      <c r="B9362" s="1">
        <v>13</v>
      </c>
      <c r="C9362" s="3">
        <v>45362</v>
      </c>
      <c r="D9362" s="5">
        <f>Tabla1[[#This Row],[REQUERIDOS (9 X CASILLA)]]/9</f>
        <v>638</v>
      </c>
      <c r="E9362" s="2">
        <v>46914</v>
      </c>
      <c r="F9362" s="5">
        <v>46643</v>
      </c>
      <c r="G9362" s="4">
        <f t="shared" si="292"/>
        <v>0.99422347273734923</v>
      </c>
      <c r="H9362" s="5">
        <v>5742</v>
      </c>
      <c r="I9362" s="5">
        <v>6207</v>
      </c>
      <c r="J9362" s="4">
        <f t="shared" si="293"/>
        <v>1.0809822361546499</v>
      </c>
      <c r="K9362" s="5">
        <v>8294</v>
      </c>
      <c r="L9362" s="4">
        <f>Tabla1[[#This Row],[CCRL (Ciudadanos que cumplen los requisitos de ley)]]/Tabla1[[#This Row],[ÓPTIMO REQUERIDO]]</f>
        <v>0.7483723173378346</v>
      </c>
    </row>
    <row r="9363" spans="1:12" x14ac:dyDescent="0.35">
      <c r="A9363" s="1">
        <v>9</v>
      </c>
      <c r="B9363" s="1">
        <v>14</v>
      </c>
      <c r="C9363" s="3">
        <v>45362</v>
      </c>
      <c r="D9363" s="5">
        <f>Tabla1[[#This Row],[REQUERIDOS (9 X CASILLA)]]/9</f>
        <v>622</v>
      </c>
      <c r="E9363" s="2">
        <v>46744</v>
      </c>
      <c r="F9363" s="5">
        <v>46547</v>
      </c>
      <c r="G9363" s="4">
        <f t="shared" si="292"/>
        <v>0.99578555536539448</v>
      </c>
      <c r="H9363" s="5">
        <v>5598</v>
      </c>
      <c r="I9363" s="5">
        <v>6027</v>
      </c>
      <c r="J9363" s="4">
        <f t="shared" si="293"/>
        <v>1.0766345123258307</v>
      </c>
      <c r="K9363" s="5">
        <v>9330</v>
      </c>
      <c r="L9363" s="4">
        <f>Tabla1[[#This Row],[CCRL (Ciudadanos que cumplen los requisitos de ley)]]/Tabla1[[#This Row],[ÓPTIMO REQUERIDO]]</f>
        <v>0.6459807073954984</v>
      </c>
    </row>
    <row r="9364" spans="1:12" x14ac:dyDescent="0.35">
      <c r="A9364" s="1">
        <v>9</v>
      </c>
      <c r="B9364" s="1">
        <v>15</v>
      </c>
      <c r="C9364" s="3">
        <v>45362</v>
      </c>
      <c r="D9364" s="5">
        <f>Tabla1[[#This Row],[REQUERIDOS (9 X CASILLA)]]/9</f>
        <v>644</v>
      </c>
      <c r="E9364" s="2">
        <v>49525</v>
      </c>
      <c r="F9364" s="5">
        <v>49255</v>
      </c>
      <c r="G9364" s="4">
        <f t="shared" si="292"/>
        <v>0.99454820797576982</v>
      </c>
      <c r="H9364" s="5">
        <v>5796</v>
      </c>
      <c r="I9364" s="5">
        <v>5234</v>
      </c>
      <c r="J9364" s="4">
        <f t="shared" si="293"/>
        <v>0.90303657694962047</v>
      </c>
      <c r="K9364" s="5">
        <v>9016</v>
      </c>
      <c r="L9364" s="4">
        <f>Tabla1[[#This Row],[CCRL (Ciudadanos que cumplen los requisitos de ley)]]/Tabla1[[#This Row],[ÓPTIMO REQUERIDO]]</f>
        <v>0.58052351375332745</v>
      </c>
    </row>
    <row r="9365" spans="1:12" x14ac:dyDescent="0.35">
      <c r="A9365" s="1">
        <v>9</v>
      </c>
      <c r="B9365" s="1">
        <v>16</v>
      </c>
      <c r="C9365" s="3">
        <v>45362</v>
      </c>
      <c r="D9365" s="5">
        <f>Tabla1[[#This Row],[REQUERIDOS (9 X CASILLA)]]/9</f>
        <v>549</v>
      </c>
      <c r="E9365" s="2">
        <v>41596</v>
      </c>
      <c r="F9365" s="5">
        <v>40695</v>
      </c>
      <c r="G9365" s="4">
        <f t="shared" si="292"/>
        <v>0.97833926339071065</v>
      </c>
      <c r="H9365" s="5">
        <v>4941</v>
      </c>
      <c r="I9365" s="5">
        <v>5893</v>
      </c>
      <c r="J9365" s="4">
        <f t="shared" si="293"/>
        <v>1.1926735478648047</v>
      </c>
      <c r="K9365" s="5">
        <v>8784</v>
      </c>
      <c r="L9365" s="4">
        <f>Tabla1[[#This Row],[CCRL (Ciudadanos que cumplen los requisitos de ley)]]/Tabla1[[#This Row],[ÓPTIMO REQUERIDO]]</f>
        <v>0.67087887067395269</v>
      </c>
    </row>
    <row r="9366" spans="1:12" x14ac:dyDescent="0.35">
      <c r="A9366" s="1">
        <v>9</v>
      </c>
      <c r="B9366" s="1">
        <v>17</v>
      </c>
      <c r="C9366" s="3">
        <v>45362</v>
      </c>
      <c r="D9366" s="5">
        <f>Tabla1[[#This Row],[REQUERIDOS (9 X CASILLA)]]/9</f>
        <v>563</v>
      </c>
      <c r="E9366" s="2">
        <v>45435</v>
      </c>
      <c r="F9366" s="5">
        <v>42907</v>
      </c>
      <c r="G9366" s="4">
        <f t="shared" si="292"/>
        <v>0.94436007483217788</v>
      </c>
      <c r="H9366" s="5">
        <v>5067</v>
      </c>
      <c r="I9366" s="5">
        <v>4719</v>
      </c>
      <c r="J9366" s="4">
        <f t="shared" si="293"/>
        <v>0.93132030787448195</v>
      </c>
      <c r="K9366" s="5">
        <v>8445</v>
      </c>
      <c r="L9366" s="4">
        <f>Tabla1[[#This Row],[CCRL (Ciudadanos que cumplen los requisitos de ley)]]/Tabla1[[#This Row],[ÓPTIMO REQUERIDO]]</f>
        <v>0.55879218472468917</v>
      </c>
    </row>
    <row r="9367" spans="1:12" x14ac:dyDescent="0.35">
      <c r="A9367" s="1">
        <v>9</v>
      </c>
      <c r="B9367" s="1">
        <v>18</v>
      </c>
      <c r="C9367" s="3">
        <v>45362</v>
      </c>
      <c r="D9367" s="5">
        <f>Tabla1[[#This Row],[REQUERIDOS (9 X CASILLA)]]/9</f>
        <v>628</v>
      </c>
      <c r="E9367" s="2">
        <v>48046</v>
      </c>
      <c r="F9367" s="5">
        <v>48046</v>
      </c>
      <c r="G9367" s="4">
        <f t="shared" si="292"/>
        <v>1</v>
      </c>
      <c r="H9367" s="5">
        <v>5652</v>
      </c>
      <c r="I9367" s="5">
        <v>7521</v>
      </c>
      <c r="J9367" s="4">
        <f t="shared" si="293"/>
        <v>1.3306794055201698</v>
      </c>
      <c r="K9367" s="5">
        <v>8792</v>
      </c>
      <c r="L9367" s="4">
        <f>Tabla1[[#This Row],[CCRL (Ciudadanos que cumplen los requisitos de ley)]]/Tabla1[[#This Row],[ÓPTIMO REQUERIDO]]</f>
        <v>0.85543676069153773</v>
      </c>
    </row>
    <row r="9368" spans="1:12" x14ac:dyDescent="0.35">
      <c r="A9368" s="1">
        <v>9</v>
      </c>
      <c r="B9368" s="1">
        <v>19</v>
      </c>
      <c r="C9368" s="3">
        <v>45362</v>
      </c>
      <c r="D9368" s="5">
        <f>Tabla1[[#This Row],[REQUERIDOS (9 X CASILLA)]]/9</f>
        <v>593</v>
      </c>
      <c r="E9368" s="2">
        <v>43011</v>
      </c>
      <c r="F9368" s="5">
        <v>42746</v>
      </c>
      <c r="G9368" s="4">
        <f t="shared" si="292"/>
        <v>0.99383878542698378</v>
      </c>
      <c r="H9368" s="5">
        <v>5337</v>
      </c>
      <c r="I9368" s="5">
        <v>5518</v>
      </c>
      <c r="J9368" s="4">
        <f t="shared" si="293"/>
        <v>1.0339141839985011</v>
      </c>
      <c r="K9368" s="5">
        <v>8895</v>
      </c>
      <c r="L9368" s="4">
        <f>Tabla1[[#This Row],[CCRL (Ciudadanos que cumplen los requisitos de ley)]]/Tabla1[[#This Row],[ÓPTIMO REQUERIDO]]</f>
        <v>0.62034851039910066</v>
      </c>
    </row>
    <row r="9369" spans="1:12" x14ac:dyDescent="0.35">
      <c r="A9369" s="1">
        <v>9</v>
      </c>
      <c r="B9369" s="1">
        <v>20</v>
      </c>
      <c r="C9369" s="3">
        <v>45362</v>
      </c>
      <c r="D9369" s="5">
        <f>Tabla1[[#This Row],[REQUERIDOS (9 X CASILLA)]]/9</f>
        <v>684</v>
      </c>
      <c r="E9369" s="2">
        <v>52111</v>
      </c>
      <c r="F9369" s="5">
        <v>51442</v>
      </c>
      <c r="G9369" s="4">
        <f t="shared" si="292"/>
        <v>0.98716201953522287</v>
      </c>
      <c r="H9369" s="5">
        <v>6156</v>
      </c>
      <c r="I9369" s="5">
        <v>7962</v>
      </c>
      <c r="J9369" s="4">
        <f t="shared" si="293"/>
        <v>1.2933723196881091</v>
      </c>
      <c r="K9369" s="5">
        <v>10260</v>
      </c>
      <c r="L9369" s="4">
        <f>Tabla1[[#This Row],[CCRL (Ciudadanos que cumplen los requisitos de ley)]]/Tabla1[[#This Row],[ÓPTIMO REQUERIDO]]</f>
        <v>0.7760233918128655</v>
      </c>
    </row>
    <row r="9370" spans="1:12" x14ac:dyDescent="0.35">
      <c r="A9370" s="1">
        <v>9</v>
      </c>
      <c r="B9370" s="1">
        <v>21</v>
      </c>
      <c r="C9370" s="3">
        <v>45362</v>
      </c>
      <c r="D9370" s="5">
        <f>Tabla1[[#This Row],[REQUERIDOS (9 X CASILLA)]]/9</f>
        <v>542</v>
      </c>
      <c r="E9370" s="2">
        <v>45438</v>
      </c>
      <c r="F9370" s="5">
        <v>43918</v>
      </c>
      <c r="G9370" s="4">
        <f t="shared" si="292"/>
        <v>0.96654782340772039</v>
      </c>
      <c r="H9370" s="5">
        <v>4878</v>
      </c>
      <c r="I9370" s="5">
        <v>5585</v>
      </c>
      <c r="J9370" s="4">
        <f t="shared" si="293"/>
        <v>1.1449364493644936</v>
      </c>
      <c r="K9370" s="5">
        <v>7588</v>
      </c>
      <c r="L9370" s="4">
        <f>Tabla1[[#This Row],[CCRL (Ciudadanos que cumplen los requisitos de ley)]]/Tabla1[[#This Row],[ÓPTIMO REQUERIDO]]</f>
        <v>0.73603057459146015</v>
      </c>
    </row>
    <row r="9371" spans="1:12" x14ac:dyDescent="0.35">
      <c r="A9371" s="1">
        <v>9</v>
      </c>
      <c r="B9371" s="1">
        <v>22</v>
      </c>
      <c r="C9371" s="3">
        <v>45362</v>
      </c>
      <c r="D9371" s="5">
        <f>Tabla1[[#This Row],[REQUERIDOS (9 X CASILLA)]]/9</f>
        <v>489</v>
      </c>
      <c r="E9371" s="2">
        <v>39070</v>
      </c>
      <c r="F9371" s="5">
        <v>39067</v>
      </c>
      <c r="G9371" s="4">
        <f t="shared" si="292"/>
        <v>0.99992321474276935</v>
      </c>
      <c r="H9371" s="5">
        <v>4401</v>
      </c>
      <c r="I9371" s="5">
        <v>8243</v>
      </c>
      <c r="J9371" s="4">
        <f t="shared" si="293"/>
        <v>1.8729834128607135</v>
      </c>
      <c r="K9371" s="5">
        <v>7335</v>
      </c>
      <c r="L9371" s="4">
        <f>Tabla1[[#This Row],[CCRL (Ciudadanos que cumplen los requisitos de ley)]]/Tabla1[[#This Row],[ÓPTIMO REQUERIDO]]</f>
        <v>1.123790047716428</v>
      </c>
    </row>
    <row r="9372" spans="1:12" x14ac:dyDescent="0.35">
      <c r="A9372" s="1">
        <v>10</v>
      </c>
      <c r="B9372" s="1">
        <v>1</v>
      </c>
      <c r="C9372" s="3">
        <v>45362</v>
      </c>
      <c r="D9372" s="5">
        <f>Tabla1[[#This Row],[REQUERIDOS (9 X CASILLA)]]/9</f>
        <v>674</v>
      </c>
      <c r="E9372" s="2">
        <v>47985</v>
      </c>
      <c r="F9372" s="5">
        <v>44248</v>
      </c>
      <c r="G9372" s="4">
        <f t="shared" si="292"/>
        <v>0.92212149630092732</v>
      </c>
      <c r="H9372" s="5">
        <v>6066</v>
      </c>
      <c r="I9372" s="5">
        <v>8476</v>
      </c>
      <c r="J9372" s="4">
        <f t="shared" si="293"/>
        <v>1.3972964061984834</v>
      </c>
      <c r="K9372" s="5">
        <v>8762</v>
      </c>
      <c r="L9372" s="4">
        <f>Tabla1[[#This Row],[CCRL (Ciudadanos que cumplen los requisitos de ley)]]/Tabla1[[#This Row],[ÓPTIMO REQUERIDO]]</f>
        <v>0.96735905044510384</v>
      </c>
    </row>
    <row r="9373" spans="1:12" x14ac:dyDescent="0.35">
      <c r="A9373" s="1">
        <v>10</v>
      </c>
      <c r="B9373" s="1">
        <v>2</v>
      </c>
      <c r="C9373" s="3">
        <v>45362</v>
      </c>
      <c r="D9373" s="5">
        <f>Tabla1[[#This Row],[REQUERIDOS (9 X CASILLA)]]/9</f>
        <v>645</v>
      </c>
      <c r="E9373" s="2">
        <v>46128</v>
      </c>
      <c r="F9373" s="5">
        <v>44827</v>
      </c>
      <c r="G9373" s="4">
        <f t="shared" si="292"/>
        <v>0.97179587235518561</v>
      </c>
      <c r="H9373" s="5">
        <v>5805</v>
      </c>
      <c r="I9373" s="5">
        <v>7628</v>
      </c>
      <c r="J9373" s="4">
        <f t="shared" si="293"/>
        <v>1.3140396210163652</v>
      </c>
      <c r="K9373" s="5">
        <v>9030</v>
      </c>
      <c r="L9373" s="4">
        <f>Tabla1[[#This Row],[CCRL (Ciudadanos que cumplen los requisitos de ley)]]/Tabla1[[#This Row],[ÓPTIMO REQUERIDO]]</f>
        <v>0.8447397563676633</v>
      </c>
    </row>
    <row r="9374" spans="1:12" x14ac:dyDescent="0.35">
      <c r="A9374" s="1">
        <v>10</v>
      </c>
      <c r="B9374" s="1">
        <v>3</v>
      </c>
      <c r="C9374" s="3">
        <v>45362</v>
      </c>
      <c r="D9374" s="5">
        <f>Tabla1[[#This Row],[REQUERIDOS (9 X CASILLA)]]/9</f>
        <v>710</v>
      </c>
      <c r="E9374" s="2">
        <v>49690</v>
      </c>
      <c r="F9374" s="5">
        <v>47956</v>
      </c>
      <c r="G9374" s="4">
        <f t="shared" si="292"/>
        <v>0.96510364258402093</v>
      </c>
      <c r="H9374" s="5">
        <v>6390</v>
      </c>
      <c r="I9374" s="5">
        <v>11731</v>
      </c>
      <c r="J9374" s="4">
        <f t="shared" si="293"/>
        <v>1.8358372456964007</v>
      </c>
      <c r="K9374" s="5">
        <v>9230</v>
      </c>
      <c r="L9374" s="4">
        <f>Tabla1[[#This Row],[CCRL (Ciudadanos que cumplen los requisitos de ley)]]/Tabla1[[#This Row],[ÓPTIMO REQUERIDO]]</f>
        <v>1.2709642470205851</v>
      </c>
    </row>
    <row r="9375" spans="1:12" x14ac:dyDescent="0.35">
      <c r="A9375" s="1">
        <v>10</v>
      </c>
      <c r="B9375" s="1">
        <v>4</v>
      </c>
      <c r="C9375" s="3">
        <v>45362</v>
      </c>
      <c r="D9375" s="5">
        <f>Tabla1[[#This Row],[REQUERIDOS (9 X CASILLA)]]/9</f>
        <v>589</v>
      </c>
      <c r="E9375" s="2">
        <v>45789</v>
      </c>
      <c r="F9375" s="5">
        <v>45548</v>
      </c>
      <c r="G9375" s="4">
        <f t="shared" si="292"/>
        <v>0.99473672716154538</v>
      </c>
      <c r="H9375" s="5">
        <v>5301</v>
      </c>
      <c r="I9375" s="5">
        <v>6531</v>
      </c>
      <c r="J9375" s="4">
        <f t="shared" si="293"/>
        <v>1.2320316921335597</v>
      </c>
      <c r="K9375" s="5">
        <v>8835</v>
      </c>
      <c r="L9375" s="4">
        <f>Tabla1[[#This Row],[CCRL (Ciudadanos que cumplen los requisitos de ley)]]/Tabla1[[#This Row],[ÓPTIMO REQUERIDO]]</f>
        <v>0.73921901528013578</v>
      </c>
    </row>
    <row r="9376" spans="1:12" x14ac:dyDescent="0.35">
      <c r="A9376" s="1">
        <v>11</v>
      </c>
      <c r="B9376" s="1">
        <v>1</v>
      </c>
      <c r="C9376" s="3">
        <v>45362</v>
      </c>
      <c r="D9376" s="5">
        <f>Tabla1[[#This Row],[REQUERIDOS (9 X CASILLA)]]/9</f>
        <v>501</v>
      </c>
      <c r="E9376" s="2">
        <v>38542</v>
      </c>
      <c r="F9376" s="5">
        <v>32673</v>
      </c>
      <c r="G9376" s="4">
        <f t="shared" si="292"/>
        <v>0.84772456022001974</v>
      </c>
      <c r="H9376" s="5">
        <v>4509</v>
      </c>
      <c r="I9376" s="5">
        <v>5177</v>
      </c>
      <c r="J9376" s="4">
        <f t="shared" si="293"/>
        <v>1.1481481481481481</v>
      </c>
      <c r="K9376" s="5">
        <v>6513</v>
      </c>
      <c r="L9376" s="4">
        <f>Tabla1[[#This Row],[CCRL (Ciudadanos que cumplen los requisitos de ley)]]/Tabla1[[#This Row],[ÓPTIMO REQUERIDO]]</f>
        <v>0.79487179487179482</v>
      </c>
    </row>
    <row r="9377" spans="1:12" x14ac:dyDescent="0.35">
      <c r="A9377" s="1">
        <v>11</v>
      </c>
      <c r="B9377" s="1">
        <v>2</v>
      </c>
      <c r="C9377" s="3">
        <v>45362</v>
      </c>
      <c r="D9377" s="5">
        <f>Tabla1[[#This Row],[REQUERIDOS (9 X CASILLA)]]/9</f>
        <v>577</v>
      </c>
      <c r="E9377" s="2">
        <v>43855</v>
      </c>
      <c r="F9377" s="5">
        <v>36420</v>
      </c>
      <c r="G9377" s="4">
        <f t="shared" si="292"/>
        <v>0.83046402918709383</v>
      </c>
      <c r="H9377" s="5">
        <v>5193</v>
      </c>
      <c r="I9377" s="5">
        <v>5844</v>
      </c>
      <c r="J9377" s="4">
        <f t="shared" si="293"/>
        <v>1.1253610629693818</v>
      </c>
      <c r="K9377" s="5">
        <v>7501</v>
      </c>
      <c r="L9377" s="4">
        <f>Tabla1[[#This Row],[CCRL (Ciudadanos que cumplen los requisitos de ley)]]/Tabla1[[#This Row],[ÓPTIMO REQUERIDO]]</f>
        <v>0.7790961205172644</v>
      </c>
    </row>
    <row r="9378" spans="1:12" x14ac:dyDescent="0.35">
      <c r="A9378" s="1">
        <v>11</v>
      </c>
      <c r="B9378" s="1">
        <v>3</v>
      </c>
      <c r="C9378" s="3">
        <v>45362</v>
      </c>
      <c r="D9378" s="5">
        <f>Tabla1[[#This Row],[REQUERIDOS (9 X CASILLA)]]/9</f>
        <v>561</v>
      </c>
      <c r="E9378" s="2">
        <v>43186</v>
      </c>
      <c r="F9378" s="5">
        <v>41743</v>
      </c>
      <c r="G9378" s="4">
        <f t="shared" si="292"/>
        <v>0.96658639373871158</v>
      </c>
      <c r="H9378" s="5">
        <v>5049</v>
      </c>
      <c r="I9378" s="5">
        <v>4148</v>
      </c>
      <c r="J9378" s="4">
        <f t="shared" si="293"/>
        <v>0.82154882154882158</v>
      </c>
      <c r="K9378" s="5">
        <v>8415</v>
      </c>
      <c r="L9378" s="4">
        <f>Tabla1[[#This Row],[CCRL (Ciudadanos que cumplen los requisitos de ley)]]/Tabla1[[#This Row],[ÓPTIMO REQUERIDO]]</f>
        <v>0.49292929292929294</v>
      </c>
    </row>
    <row r="9379" spans="1:12" x14ac:dyDescent="0.35">
      <c r="A9379" s="1">
        <v>11</v>
      </c>
      <c r="B9379" s="1">
        <v>4</v>
      </c>
      <c r="C9379" s="3">
        <v>45362</v>
      </c>
      <c r="D9379" s="5">
        <f>Tabla1[[#This Row],[REQUERIDOS (9 X CASILLA)]]/9</f>
        <v>506</v>
      </c>
      <c r="E9379" s="2">
        <v>37932</v>
      </c>
      <c r="F9379" s="5">
        <v>30264</v>
      </c>
      <c r="G9379" s="4">
        <f t="shared" si="292"/>
        <v>0.79784878203100285</v>
      </c>
      <c r="H9379" s="5">
        <v>4554</v>
      </c>
      <c r="I9379" s="5">
        <v>5134</v>
      </c>
      <c r="J9379" s="4">
        <f t="shared" si="293"/>
        <v>1.1273605621431708</v>
      </c>
      <c r="K9379" s="5">
        <v>7084</v>
      </c>
      <c r="L9379" s="4">
        <f>Tabla1[[#This Row],[CCRL (Ciudadanos que cumplen los requisitos de ley)]]/Tabla1[[#This Row],[ÓPTIMO REQUERIDO]]</f>
        <v>0.7247317899491813</v>
      </c>
    </row>
    <row r="9380" spans="1:12" x14ac:dyDescent="0.35">
      <c r="A9380" s="1">
        <v>11</v>
      </c>
      <c r="B9380" s="1">
        <v>5</v>
      </c>
      <c r="C9380" s="3">
        <v>45362</v>
      </c>
      <c r="D9380" s="5">
        <f>Tabla1[[#This Row],[REQUERIDOS (9 X CASILLA)]]/9</f>
        <v>500</v>
      </c>
      <c r="E9380" s="2">
        <v>39420</v>
      </c>
      <c r="F9380" s="5">
        <v>39419</v>
      </c>
      <c r="G9380" s="4">
        <f t="shared" si="292"/>
        <v>0.99997463216641302</v>
      </c>
      <c r="H9380" s="5">
        <v>4500</v>
      </c>
      <c r="I9380" s="5">
        <v>7078</v>
      </c>
      <c r="J9380" s="4">
        <f t="shared" si="293"/>
        <v>1.5728888888888888</v>
      </c>
      <c r="K9380" s="5">
        <v>7000</v>
      </c>
      <c r="L9380" s="4">
        <f>Tabla1[[#This Row],[CCRL (Ciudadanos que cumplen los requisitos de ley)]]/Tabla1[[#This Row],[ÓPTIMO REQUERIDO]]</f>
        <v>1.0111428571428571</v>
      </c>
    </row>
    <row r="9381" spans="1:12" x14ac:dyDescent="0.35">
      <c r="A9381" s="1">
        <v>11</v>
      </c>
      <c r="B9381" s="1">
        <v>6</v>
      </c>
      <c r="C9381" s="3">
        <v>45362</v>
      </c>
      <c r="D9381" s="5">
        <f>Tabla1[[#This Row],[REQUERIDOS (9 X CASILLA)]]/9</f>
        <v>496</v>
      </c>
      <c r="E9381" s="2">
        <v>38652</v>
      </c>
      <c r="F9381" s="5">
        <v>38644</v>
      </c>
      <c r="G9381" s="4">
        <f t="shared" si="292"/>
        <v>0.99979302494049471</v>
      </c>
      <c r="H9381" s="5">
        <v>4464</v>
      </c>
      <c r="I9381" s="5">
        <v>6374</v>
      </c>
      <c r="J9381" s="4">
        <f t="shared" si="293"/>
        <v>1.4278673835125448</v>
      </c>
      <c r="K9381" s="5">
        <v>7440</v>
      </c>
      <c r="L9381" s="4">
        <f>Tabla1[[#This Row],[CCRL (Ciudadanos que cumplen los requisitos de ley)]]/Tabla1[[#This Row],[ÓPTIMO REQUERIDO]]</f>
        <v>0.85672043010752685</v>
      </c>
    </row>
    <row r="9382" spans="1:12" x14ac:dyDescent="0.35">
      <c r="A9382" s="1">
        <v>11</v>
      </c>
      <c r="B9382" s="1">
        <v>7</v>
      </c>
      <c r="C9382" s="3">
        <v>45362</v>
      </c>
      <c r="D9382" s="5">
        <f>Tabla1[[#This Row],[REQUERIDOS (9 X CASILLA)]]/9</f>
        <v>472</v>
      </c>
      <c r="E9382" s="2">
        <v>35570</v>
      </c>
      <c r="F9382" s="5">
        <v>31142</v>
      </c>
      <c r="G9382" s="4">
        <f t="shared" si="292"/>
        <v>0.87551307281416924</v>
      </c>
      <c r="H9382" s="5">
        <v>4248</v>
      </c>
      <c r="I9382" s="5">
        <v>4483</v>
      </c>
      <c r="J9382" s="4">
        <f t="shared" si="293"/>
        <v>1.0553201506591336</v>
      </c>
      <c r="K9382" s="5">
        <v>6136</v>
      </c>
      <c r="L9382" s="4">
        <f>Tabla1[[#This Row],[CCRL (Ciudadanos que cumplen los requisitos de ley)]]/Tabla1[[#This Row],[ÓPTIMO REQUERIDO]]</f>
        <v>0.730606258148631</v>
      </c>
    </row>
    <row r="9383" spans="1:12" x14ac:dyDescent="0.35">
      <c r="A9383" s="1">
        <v>11</v>
      </c>
      <c r="B9383" s="1">
        <v>8</v>
      </c>
      <c r="C9383" s="3">
        <v>45362</v>
      </c>
      <c r="D9383" s="5">
        <f>Tabla1[[#This Row],[REQUERIDOS (9 X CASILLA)]]/9</f>
        <v>577</v>
      </c>
      <c r="E9383" s="2">
        <v>46253</v>
      </c>
      <c r="F9383" s="5">
        <v>43756</v>
      </c>
      <c r="G9383" s="4">
        <f t="shared" si="292"/>
        <v>0.94601431258512958</v>
      </c>
      <c r="H9383" s="5">
        <v>5193</v>
      </c>
      <c r="I9383" s="5">
        <v>6125</v>
      </c>
      <c r="J9383" s="4">
        <f t="shared" si="293"/>
        <v>1.1794723666474101</v>
      </c>
      <c r="K9383" s="5">
        <v>7501</v>
      </c>
      <c r="L9383" s="4">
        <f>Tabla1[[#This Row],[CCRL (Ciudadanos que cumplen los requisitos de ley)]]/Tabla1[[#This Row],[ÓPTIMO REQUERIDO]]</f>
        <v>0.81655779229436076</v>
      </c>
    </row>
    <row r="9384" spans="1:12" x14ac:dyDescent="0.35">
      <c r="A9384" s="1">
        <v>11</v>
      </c>
      <c r="B9384" s="1">
        <v>9</v>
      </c>
      <c r="C9384" s="3">
        <v>45362</v>
      </c>
      <c r="D9384" s="5">
        <f>Tabla1[[#This Row],[REQUERIDOS (9 X CASILLA)]]/9</f>
        <v>500</v>
      </c>
      <c r="E9384" s="2">
        <v>40654</v>
      </c>
      <c r="F9384" s="5">
        <v>39877</v>
      </c>
      <c r="G9384" s="4">
        <f t="shared" si="292"/>
        <v>0.98088748954592409</v>
      </c>
      <c r="H9384" s="5">
        <v>4500</v>
      </c>
      <c r="I9384" s="5">
        <v>5543</v>
      </c>
      <c r="J9384" s="4">
        <f t="shared" si="293"/>
        <v>1.2317777777777779</v>
      </c>
      <c r="K9384" s="5">
        <v>8000</v>
      </c>
      <c r="L9384" s="4">
        <f>Tabla1[[#This Row],[CCRL (Ciudadanos que cumplen los requisitos de ley)]]/Tabla1[[#This Row],[ÓPTIMO REQUERIDO]]</f>
        <v>0.69287500000000002</v>
      </c>
    </row>
    <row r="9385" spans="1:12" x14ac:dyDescent="0.35">
      <c r="A9385" s="1">
        <v>11</v>
      </c>
      <c r="B9385" s="1">
        <v>10</v>
      </c>
      <c r="C9385" s="3">
        <v>45362</v>
      </c>
      <c r="D9385" s="5">
        <f>Tabla1[[#This Row],[REQUERIDOS (9 X CASILLA)]]/9</f>
        <v>646</v>
      </c>
      <c r="E9385" s="2">
        <v>48260</v>
      </c>
      <c r="F9385" s="5">
        <v>44938</v>
      </c>
      <c r="G9385" s="4">
        <f t="shared" si="292"/>
        <v>0.93116452548694573</v>
      </c>
      <c r="H9385" s="5">
        <v>5814</v>
      </c>
      <c r="I9385" s="5">
        <v>7977</v>
      </c>
      <c r="J9385" s="4">
        <f t="shared" si="293"/>
        <v>1.37203302373581</v>
      </c>
      <c r="K9385" s="5">
        <v>8398</v>
      </c>
      <c r="L9385" s="4">
        <f>Tabla1[[#This Row],[CCRL (Ciudadanos que cumplen los requisitos de ley)]]/Tabla1[[#This Row],[ÓPTIMO REQUERIDO]]</f>
        <v>0.94986901643248389</v>
      </c>
    </row>
    <row r="9386" spans="1:12" x14ac:dyDescent="0.35">
      <c r="A9386" s="1">
        <v>11</v>
      </c>
      <c r="B9386" s="1">
        <v>11</v>
      </c>
      <c r="C9386" s="3">
        <v>45362</v>
      </c>
      <c r="D9386" s="5">
        <f>Tabla1[[#This Row],[REQUERIDOS (9 X CASILLA)]]/9</f>
        <v>528</v>
      </c>
      <c r="E9386" s="2">
        <v>46422</v>
      </c>
      <c r="F9386" s="5">
        <v>42433</v>
      </c>
      <c r="G9386" s="4">
        <f t="shared" si="292"/>
        <v>0.91407091465253543</v>
      </c>
      <c r="H9386" s="5">
        <v>4752</v>
      </c>
      <c r="I9386" s="5">
        <v>8273</v>
      </c>
      <c r="J9386" s="4">
        <f t="shared" si="293"/>
        <v>1.7409511784511784</v>
      </c>
      <c r="K9386" s="5">
        <v>7392</v>
      </c>
      <c r="L9386" s="4">
        <f>Tabla1[[#This Row],[CCRL (Ciudadanos que cumplen los requisitos de ley)]]/Tabla1[[#This Row],[ÓPTIMO REQUERIDO]]</f>
        <v>1.1191829004329004</v>
      </c>
    </row>
    <row r="9387" spans="1:12" x14ac:dyDescent="0.35">
      <c r="A9387" s="1">
        <v>11</v>
      </c>
      <c r="B9387" s="1">
        <v>12</v>
      </c>
      <c r="C9387" s="3">
        <v>45362</v>
      </c>
      <c r="D9387" s="5">
        <f>Tabla1[[#This Row],[REQUERIDOS (9 X CASILLA)]]/9</f>
        <v>570</v>
      </c>
      <c r="E9387" s="2">
        <v>44221</v>
      </c>
      <c r="F9387" s="5">
        <v>36363</v>
      </c>
      <c r="G9387" s="4">
        <f t="shared" si="292"/>
        <v>0.82230162140159657</v>
      </c>
      <c r="H9387" s="5">
        <v>5130</v>
      </c>
      <c r="I9387" s="5">
        <v>7133</v>
      </c>
      <c r="J9387" s="4">
        <f t="shared" si="293"/>
        <v>1.3904483430799219</v>
      </c>
      <c r="K9387" s="5">
        <v>8550</v>
      </c>
      <c r="L9387" s="4">
        <f>Tabla1[[#This Row],[CCRL (Ciudadanos que cumplen los requisitos de ley)]]/Tabla1[[#This Row],[ÓPTIMO REQUERIDO]]</f>
        <v>0.83426900584795327</v>
      </c>
    </row>
    <row r="9388" spans="1:12" x14ac:dyDescent="0.35">
      <c r="A9388" s="1">
        <v>11</v>
      </c>
      <c r="B9388" s="1">
        <v>13</v>
      </c>
      <c r="C9388" s="3">
        <v>45362</v>
      </c>
      <c r="D9388" s="5">
        <f>Tabla1[[#This Row],[REQUERIDOS (9 X CASILLA)]]/9</f>
        <v>624</v>
      </c>
      <c r="E9388" s="2">
        <v>46551</v>
      </c>
      <c r="F9388" s="5">
        <v>46309</v>
      </c>
      <c r="G9388" s="4">
        <f t="shared" si="292"/>
        <v>0.99480140061437994</v>
      </c>
      <c r="H9388" s="5">
        <v>5616</v>
      </c>
      <c r="I9388" s="5">
        <v>7282</v>
      </c>
      <c r="J9388" s="4">
        <f t="shared" si="293"/>
        <v>1.2966524216524216</v>
      </c>
      <c r="K9388" s="5">
        <v>8112</v>
      </c>
      <c r="L9388" s="4">
        <f>Tabla1[[#This Row],[CCRL (Ciudadanos que cumplen los requisitos de ley)]]/Tabla1[[#This Row],[ÓPTIMO REQUERIDO]]</f>
        <v>0.89768244575936884</v>
      </c>
    </row>
    <row r="9389" spans="1:12" x14ac:dyDescent="0.35">
      <c r="A9389" s="1">
        <v>11</v>
      </c>
      <c r="B9389" s="1">
        <v>14</v>
      </c>
      <c r="C9389" s="3">
        <v>45362</v>
      </c>
      <c r="D9389" s="5">
        <f>Tabla1[[#This Row],[REQUERIDOS (9 X CASILLA)]]/9</f>
        <v>587</v>
      </c>
      <c r="E9389" s="2">
        <v>41961</v>
      </c>
      <c r="F9389" s="5">
        <v>41821</v>
      </c>
      <c r="G9389" s="4">
        <f t="shared" si="292"/>
        <v>0.99666356855175042</v>
      </c>
      <c r="H9389" s="5">
        <v>5283</v>
      </c>
      <c r="I9389" s="5">
        <v>7755</v>
      </c>
      <c r="J9389" s="4">
        <f t="shared" si="293"/>
        <v>1.4679159568427029</v>
      </c>
      <c r="K9389" s="5">
        <v>7631</v>
      </c>
      <c r="L9389" s="4">
        <f>Tabla1[[#This Row],[CCRL (Ciudadanos que cumplen los requisitos de ley)]]/Tabla1[[#This Row],[ÓPTIMO REQUERIDO]]</f>
        <v>1.0162495085834098</v>
      </c>
    </row>
    <row r="9390" spans="1:12" x14ac:dyDescent="0.35">
      <c r="A9390" s="1">
        <v>11</v>
      </c>
      <c r="B9390" s="1">
        <v>15</v>
      </c>
      <c r="C9390" s="3">
        <v>45362</v>
      </c>
      <c r="D9390" s="5">
        <f>Tabla1[[#This Row],[REQUERIDOS (9 X CASILLA)]]/9</f>
        <v>499</v>
      </c>
      <c r="E9390" s="2">
        <v>39318</v>
      </c>
      <c r="F9390" s="5">
        <v>39317</v>
      </c>
      <c r="G9390" s="4">
        <f t="shared" si="292"/>
        <v>0.99997456635637616</v>
      </c>
      <c r="H9390" s="5">
        <v>4491</v>
      </c>
      <c r="I9390" s="5">
        <v>4382</v>
      </c>
      <c r="J9390" s="4">
        <f t="shared" si="293"/>
        <v>0.9757292362502783</v>
      </c>
      <c r="K9390" s="5">
        <v>6986</v>
      </c>
      <c r="L9390" s="4">
        <f>Tabla1[[#This Row],[CCRL (Ciudadanos que cumplen los requisitos de ley)]]/Tabla1[[#This Row],[ÓPTIMO REQUERIDO]]</f>
        <v>0.62725450901803603</v>
      </c>
    </row>
    <row r="9391" spans="1:12" x14ac:dyDescent="0.35">
      <c r="A9391" s="1">
        <v>12</v>
      </c>
      <c r="B9391" s="1">
        <v>1</v>
      </c>
      <c r="C9391" s="3">
        <v>45362</v>
      </c>
      <c r="D9391" s="5">
        <f>Tabla1[[#This Row],[REQUERIDOS (9 X CASILLA)]]/9</f>
        <v>830</v>
      </c>
      <c r="E9391" s="2">
        <v>53258</v>
      </c>
      <c r="F9391" s="5">
        <v>40958</v>
      </c>
      <c r="G9391" s="4">
        <f t="shared" si="292"/>
        <v>0.76904878140373278</v>
      </c>
      <c r="H9391" s="5">
        <v>7470</v>
      </c>
      <c r="I9391" s="5">
        <v>9209</v>
      </c>
      <c r="J9391" s="4">
        <f t="shared" si="293"/>
        <v>1.2327978580990628</v>
      </c>
      <c r="K9391" s="5">
        <v>9130</v>
      </c>
      <c r="L9391" s="4">
        <f>Tabla1[[#This Row],[CCRL (Ciudadanos que cumplen los requisitos de ley)]]/Tabla1[[#This Row],[ÓPTIMO REQUERIDO]]</f>
        <v>1.0086527929901423</v>
      </c>
    </row>
    <row r="9392" spans="1:12" x14ac:dyDescent="0.35">
      <c r="A9392" s="1">
        <v>12</v>
      </c>
      <c r="B9392" s="1">
        <v>2</v>
      </c>
      <c r="C9392" s="3">
        <v>45362</v>
      </c>
      <c r="D9392" s="5">
        <f>Tabla1[[#This Row],[REQUERIDOS (9 X CASILLA)]]/9</f>
        <v>477</v>
      </c>
      <c r="E9392" s="2">
        <v>37113</v>
      </c>
      <c r="F9392" s="5">
        <v>31900</v>
      </c>
      <c r="G9392" s="4">
        <f t="shared" si="292"/>
        <v>0.85953708942957996</v>
      </c>
      <c r="H9392" s="5">
        <v>4293</v>
      </c>
      <c r="I9392" s="5">
        <v>5321</v>
      </c>
      <c r="J9392" s="4">
        <f t="shared" si="293"/>
        <v>1.2394595853715351</v>
      </c>
      <c r="K9392" s="5">
        <v>6201</v>
      </c>
      <c r="L9392" s="4">
        <f>Tabla1[[#This Row],[CCRL (Ciudadanos que cumplen los requisitos de ley)]]/Tabla1[[#This Row],[ÓPTIMO REQUERIDO]]</f>
        <v>0.85808740525721661</v>
      </c>
    </row>
    <row r="9393" spans="1:12" x14ac:dyDescent="0.35">
      <c r="A9393" s="1">
        <v>12</v>
      </c>
      <c r="B9393" s="1">
        <v>3</v>
      </c>
      <c r="C9393" s="3">
        <v>45362</v>
      </c>
      <c r="D9393" s="5">
        <f>Tabla1[[#This Row],[REQUERIDOS (9 X CASILLA)]]/9</f>
        <v>657</v>
      </c>
      <c r="E9393" s="2">
        <v>45641</v>
      </c>
      <c r="F9393" s="5">
        <v>40673</v>
      </c>
      <c r="G9393" s="4">
        <f t="shared" si="292"/>
        <v>0.89115050064634871</v>
      </c>
      <c r="H9393" s="5">
        <v>5913</v>
      </c>
      <c r="I9393" s="5">
        <v>7898</v>
      </c>
      <c r="J9393" s="4">
        <f t="shared" si="293"/>
        <v>1.3357009978014545</v>
      </c>
      <c r="K9393" s="5">
        <v>7884</v>
      </c>
      <c r="L9393" s="4">
        <f>Tabla1[[#This Row],[CCRL (Ciudadanos que cumplen los requisitos de ley)]]/Tabla1[[#This Row],[ÓPTIMO REQUERIDO]]</f>
        <v>1.0017757483510907</v>
      </c>
    </row>
    <row r="9394" spans="1:12" x14ac:dyDescent="0.35">
      <c r="A9394" s="1">
        <v>12</v>
      </c>
      <c r="B9394" s="1">
        <v>4</v>
      </c>
      <c r="C9394" s="3">
        <v>45362</v>
      </c>
      <c r="D9394" s="5">
        <f>Tabla1[[#This Row],[REQUERIDOS (9 X CASILLA)]]/9</f>
        <v>554</v>
      </c>
      <c r="E9394" s="2">
        <v>40604</v>
      </c>
      <c r="F9394" s="5">
        <v>31714</v>
      </c>
      <c r="G9394" s="4">
        <f t="shared" si="292"/>
        <v>0.78105605359077923</v>
      </c>
      <c r="H9394" s="5">
        <v>4986</v>
      </c>
      <c r="I9394" s="5">
        <v>4325</v>
      </c>
      <c r="J9394" s="4">
        <f t="shared" si="293"/>
        <v>0.86742880064179706</v>
      </c>
      <c r="K9394" s="5">
        <v>7202</v>
      </c>
      <c r="L9394" s="4">
        <f>Tabla1[[#This Row],[CCRL (Ciudadanos que cumplen los requisitos de ley)]]/Tabla1[[#This Row],[ÓPTIMO REQUERIDO]]</f>
        <v>0.60052763121355179</v>
      </c>
    </row>
    <row r="9395" spans="1:12" x14ac:dyDescent="0.35">
      <c r="A9395" s="1">
        <v>12</v>
      </c>
      <c r="B9395" s="1">
        <v>5</v>
      </c>
      <c r="C9395" s="3">
        <v>45362</v>
      </c>
      <c r="D9395" s="5">
        <f>Tabla1[[#This Row],[REQUERIDOS (9 X CASILLA)]]/9</f>
        <v>644</v>
      </c>
      <c r="E9395" s="2">
        <v>44158</v>
      </c>
      <c r="F9395" s="5">
        <v>44158</v>
      </c>
      <c r="G9395" s="4">
        <f t="shared" si="292"/>
        <v>1</v>
      </c>
      <c r="H9395" s="5">
        <v>5796</v>
      </c>
      <c r="I9395" s="5">
        <v>7612</v>
      </c>
      <c r="J9395" s="4">
        <f t="shared" si="293"/>
        <v>1.313319530710835</v>
      </c>
      <c r="K9395" s="5">
        <v>7084</v>
      </c>
      <c r="L9395" s="4">
        <f>Tabla1[[#This Row],[CCRL (Ciudadanos que cumplen los requisitos de ley)]]/Tabla1[[#This Row],[ÓPTIMO REQUERIDO]]</f>
        <v>1.0745341614906831</v>
      </c>
    </row>
    <row r="9396" spans="1:12" x14ac:dyDescent="0.35">
      <c r="A9396" s="1">
        <v>12</v>
      </c>
      <c r="B9396" s="1">
        <v>6</v>
      </c>
      <c r="C9396" s="3">
        <v>45362</v>
      </c>
      <c r="D9396" s="5">
        <f>Tabla1[[#This Row],[REQUERIDOS (9 X CASILLA)]]/9</f>
        <v>670</v>
      </c>
      <c r="E9396" s="2">
        <v>47927</v>
      </c>
      <c r="F9396" s="5">
        <v>44457</v>
      </c>
      <c r="G9396" s="4">
        <f t="shared" si="292"/>
        <v>0.92759822229640909</v>
      </c>
      <c r="H9396" s="5">
        <v>6030</v>
      </c>
      <c r="I9396" s="5">
        <v>9222</v>
      </c>
      <c r="J9396" s="4">
        <f t="shared" si="293"/>
        <v>1.5293532338308458</v>
      </c>
      <c r="K9396" s="5">
        <v>8040</v>
      </c>
      <c r="L9396" s="4">
        <f>Tabla1[[#This Row],[CCRL (Ciudadanos que cumplen los requisitos de ley)]]/Tabla1[[#This Row],[ÓPTIMO REQUERIDO]]</f>
        <v>1.1470149253731343</v>
      </c>
    </row>
    <row r="9397" spans="1:12" x14ac:dyDescent="0.35">
      <c r="A9397" s="1">
        <v>12</v>
      </c>
      <c r="B9397" s="1">
        <v>7</v>
      </c>
      <c r="C9397" s="3">
        <v>45362</v>
      </c>
      <c r="D9397" s="5">
        <f>Tabla1[[#This Row],[REQUERIDOS (9 X CASILLA)]]/9</f>
        <v>587</v>
      </c>
      <c r="E9397" s="2">
        <v>44451</v>
      </c>
      <c r="F9397" s="5">
        <v>39314</v>
      </c>
      <c r="G9397" s="4">
        <f t="shared" si="292"/>
        <v>0.88443454590447912</v>
      </c>
      <c r="H9397" s="5">
        <v>5283</v>
      </c>
      <c r="I9397" s="5">
        <v>7295</v>
      </c>
      <c r="J9397" s="4">
        <f t="shared" si="293"/>
        <v>1.380844217300776</v>
      </c>
      <c r="K9397" s="5">
        <v>7044</v>
      </c>
      <c r="L9397" s="4">
        <f>Tabla1[[#This Row],[CCRL (Ciudadanos que cumplen los requisitos de ley)]]/Tabla1[[#This Row],[ÓPTIMO REQUERIDO]]</f>
        <v>1.0356331629755822</v>
      </c>
    </row>
    <row r="9398" spans="1:12" x14ac:dyDescent="0.35">
      <c r="A9398" s="1">
        <v>12</v>
      </c>
      <c r="B9398" s="1">
        <v>8</v>
      </c>
      <c r="C9398" s="3">
        <v>45362</v>
      </c>
      <c r="D9398" s="5">
        <f>Tabla1[[#This Row],[REQUERIDOS (9 X CASILLA)]]/9</f>
        <v>685</v>
      </c>
      <c r="E9398" s="2">
        <v>47624</v>
      </c>
      <c r="F9398" s="5">
        <v>40093</v>
      </c>
      <c r="G9398" s="4">
        <f t="shared" si="292"/>
        <v>0.84186544599361668</v>
      </c>
      <c r="H9398" s="5">
        <v>6165</v>
      </c>
      <c r="I9398" s="5">
        <v>9834</v>
      </c>
      <c r="J9398" s="4">
        <f t="shared" si="293"/>
        <v>1.5951338199513383</v>
      </c>
      <c r="K9398" s="5">
        <v>8220</v>
      </c>
      <c r="L9398" s="4">
        <f>Tabla1[[#This Row],[CCRL (Ciudadanos que cumplen los requisitos de ley)]]/Tabla1[[#This Row],[ÓPTIMO REQUERIDO]]</f>
        <v>1.1963503649635037</v>
      </c>
    </row>
    <row r="9399" spans="1:12" x14ac:dyDescent="0.35">
      <c r="A9399" s="1">
        <v>13</v>
      </c>
      <c r="B9399" s="1">
        <v>1</v>
      </c>
      <c r="C9399" s="3">
        <v>45362</v>
      </c>
      <c r="D9399" s="5">
        <f>Tabla1[[#This Row],[REQUERIDOS (9 X CASILLA)]]/9</f>
        <v>651</v>
      </c>
      <c r="E9399" s="2">
        <v>45004</v>
      </c>
      <c r="F9399" s="5">
        <v>45004</v>
      </c>
      <c r="G9399" s="4">
        <f t="shared" si="292"/>
        <v>1</v>
      </c>
      <c r="H9399" s="5">
        <v>5859</v>
      </c>
      <c r="I9399" s="5">
        <v>10253</v>
      </c>
      <c r="J9399" s="4">
        <f t="shared" si="293"/>
        <v>1.7499573306024918</v>
      </c>
      <c r="K9399" s="5">
        <v>7812</v>
      </c>
      <c r="L9399" s="4">
        <f>Tabla1[[#This Row],[CCRL (Ciudadanos que cumplen los requisitos de ley)]]/Tabla1[[#This Row],[ÓPTIMO REQUERIDO]]</f>
        <v>1.312467997951869</v>
      </c>
    </row>
    <row r="9400" spans="1:12" x14ac:dyDescent="0.35">
      <c r="A9400" s="1">
        <v>13</v>
      </c>
      <c r="B9400" s="1">
        <v>2</v>
      </c>
      <c r="C9400" s="3">
        <v>45362</v>
      </c>
      <c r="D9400" s="5">
        <f>Tabla1[[#This Row],[REQUERIDOS (9 X CASILLA)]]/9</f>
        <v>709</v>
      </c>
      <c r="E9400" s="2">
        <v>49019</v>
      </c>
      <c r="F9400" s="5">
        <v>48003</v>
      </c>
      <c r="G9400" s="4">
        <f t="shared" si="292"/>
        <v>0.97927334298945312</v>
      </c>
      <c r="H9400" s="5">
        <v>6381</v>
      </c>
      <c r="I9400" s="5">
        <v>11027</v>
      </c>
      <c r="J9400" s="4">
        <f t="shared" si="293"/>
        <v>1.7280990440369848</v>
      </c>
      <c r="K9400" s="5">
        <v>8508</v>
      </c>
      <c r="L9400" s="4">
        <f>Tabla1[[#This Row],[CCRL (Ciudadanos que cumplen los requisitos de ley)]]/Tabla1[[#This Row],[ÓPTIMO REQUERIDO]]</f>
        <v>1.2960742830277385</v>
      </c>
    </row>
    <row r="9401" spans="1:12" x14ac:dyDescent="0.35">
      <c r="A9401" s="1">
        <v>13</v>
      </c>
      <c r="B9401" s="1">
        <v>3</v>
      </c>
      <c r="C9401" s="3">
        <v>45362</v>
      </c>
      <c r="D9401" s="5">
        <f>Tabla1[[#This Row],[REQUERIDOS (9 X CASILLA)]]/9</f>
        <v>597</v>
      </c>
      <c r="E9401" s="2">
        <v>43621</v>
      </c>
      <c r="F9401" s="5">
        <v>40355</v>
      </c>
      <c r="G9401" s="4">
        <f t="shared" si="292"/>
        <v>0.92512780541482309</v>
      </c>
      <c r="H9401" s="5">
        <v>5373</v>
      </c>
      <c r="I9401" s="5">
        <v>7805</v>
      </c>
      <c r="J9401" s="4">
        <f t="shared" si="293"/>
        <v>1.4526335380606736</v>
      </c>
      <c r="K9401" s="5">
        <v>7164</v>
      </c>
      <c r="L9401" s="4">
        <f>Tabla1[[#This Row],[CCRL (Ciudadanos que cumplen los requisitos de ley)]]/Tabla1[[#This Row],[ÓPTIMO REQUERIDO]]</f>
        <v>1.0894751535455054</v>
      </c>
    </row>
    <row r="9402" spans="1:12" x14ac:dyDescent="0.35">
      <c r="A9402" s="1">
        <v>13</v>
      </c>
      <c r="B9402" s="1">
        <v>4</v>
      </c>
      <c r="C9402" s="3">
        <v>45362</v>
      </c>
      <c r="D9402" s="5">
        <f>Tabla1[[#This Row],[REQUERIDOS (9 X CASILLA)]]/9</f>
        <v>552</v>
      </c>
      <c r="E9402" s="2">
        <v>42770</v>
      </c>
      <c r="F9402" s="5">
        <v>37898</v>
      </c>
      <c r="G9402" s="4">
        <f t="shared" si="292"/>
        <v>0.886088379705401</v>
      </c>
      <c r="H9402" s="5">
        <v>4968</v>
      </c>
      <c r="I9402" s="5">
        <v>7407</v>
      </c>
      <c r="J9402" s="4">
        <f t="shared" si="293"/>
        <v>1.4909420289855073</v>
      </c>
      <c r="K9402" s="5">
        <v>7176</v>
      </c>
      <c r="L9402" s="4">
        <f>Tabla1[[#This Row],[CCRL (Ciudadanos que cumplen los requisitos de ley)]]/Tabla1[[#This Row],[ÓPTIMO REQUERIDO]]</f>
        <v>1.0321906354515049</v>
      </c>
    </row>
    <row r="9403" spans="1:12" x14ac:dyDescent="0.35">
      <c r="A9403" s="1">
        <v>13</v>
      </c>
      <c r="B9403" s="1">
        <v>5</v>
      </c>
      <c r="C9403" s="3">
        <v>45362</v>
      </c>
      <c r="D9403" s="5">
        <f>Tabla1[[#This Row],[REQUERIDOS (9 X CASILLA)]]/9</f>
        <v>596</v>
      </c>
      <c r="E9403" s="2">
        <v>46196</v>
      </c>
      <c r="F9403" s="5">
        <v>41650</v>
      </c>
      <c r="G9403" s="4">
        <f t="shared" si="292"/>
        <v>0.90159321153346605</v>
      </c>
      <c r="H9403" s="5">
        <v>5364</v>
      </c>
      <c r="I9403" s="5">
        <v>8728</v>
      </c>
      <c r="J9403" s="4">
        <f t="shared" si="293"/>
        <v>1.6271439224459359</v>
      </c>
      <c r="K9403" s="5">
        <v>7152</v>
      </c>
      <c r="L9403" s="4">
        <f>Tabla1[[#This Row],[CCRL (Ciudadanos que cumplen los requisitos de ley)]]/Tabla1[[#This Row],[ÓPTIMO REQUERIDO]]</f>
        <v>1.2203579418344519</v>
      </c>
    </row>
    <row r="9404" spans="1:12" x14ac:dyDescent="0.35">
      <c r="A9404" s="1">
        <v>13</v>
      </c>
      <c r="B9404" s="1">
        <v>6</v>
      </c>
      <c r="C9404" s="3">
        <v>45362</v>
      </c>
      <c r="D9404" s="5">
        <f>Tabla1[[#This Row],[REQUERIDOS (9 X CASILLA)]]/9</f>
        <v>570</v>
      </c>
      <c r="E9404" s="2">
        <v>44202</v>
      </c>
      <c r="F9404" s="5">
        <v>43219</v>
      </c>
      <c r="G9404" s="4">
        <f t="shared" si="292"/>
        <v>0.97776118727659378</v>
      </c>
      <c r="H9404" s="5">
        <v>5130</v>
      </c>
      <c r="I9404" s="5">
        <v>6960</v>
      </c>
      <c r="J9404" s="4">
        <f t="shared" si="293"/>
        <v>1.3567251461988303</v>
      </c>
      <c r="K9404" s="5">
        <v>9120</v>
      </c>
      <c r="L9404" s="4">
        <f>Tabla1[[#This Row],[CCRL (Ciudadanos que cumplen los requisitos de ley)]]/Tabla1[[#This Row],[ÓPTIMO REQUERIDO]]</f>
        <v>0.76315789473684215</v>
      </c>
    </row>
    <row r="9405" spans="1:12" x14ac:dyDescent="0.35">
      <c r="A9405" s="1">
        <v>13</v>
      </c>
      <c r="B9405" s="1">
        <v>7</v>
      </c>
      <c r="C9405" s="3">
        <v>45362</v>
      </c>
      <c r="D9405" s="5">
        <f>Tabla1[[#This Row],[REQUERIDOS (9 X CASILLA)]]/9</f>
        <v>535</v>
      </c>
      <c r="E9405" s="2">
        <v>41542</v>
      </c>
      <c r="F9405" s="5">
        <v>39867</v>
      </c>
      <c r="G9405" s="4">
        <f t="shared" si="292"/>
        <v>0.95967936064705595</v>
      </c>
      <c r="H9405" s="5">
        <v>4815</v>
      </c>
      <c r="I9405" s="5">
        <v>6980</v>
      </c>
      <c r="J9405" s="4">
        <f t="shared" si="293"/>
        <v>1.4496365524402908</v>
      </c>
      <c r="K9405" s="5">
        <v>6955</v>
      </c>
      <c r="L9405" s="4">
        <f>Tabla1[[#This Row],[CCRL (Ciudadanos que cumplen los requisitos de ley)]]/Tabla1[[#This Row],[ÓPTIMO REQUERIDO]]</f>
        <v>1.0035945363048167</v>
      </c>
    </row>
    <row r="9406" spans="1:12" x14ac:dyDescent="0.35">
      <c r="A9406" s="1">
        <v>14</v>
      </c>
      <c r="B9406" s="1">
        <v>1</v>
      </c>
      <c r="C9406" s="3">
        <v>45362</v>
      </c>
      <c r="D9406" s="5">
        <f>Tabla1[[#This Row],[REQUERIDOS (9 X CASILLA)]]/9</f>
        <v>580</v>
      </c>
      <c r="E9406" s="2">
        <v>43711</v>
      </c>
      <c r="F9406" s="5">
        <v>30485</v>
      </c>
      <c r="G9406" s="4">
        <f t="shared" si="292"/>
        <v>0.69742170163116834</v>
      </c>
      <c r="H9406" s="5">
        <v>5220</v>
      </c>
      <c r="I9406" s="5">
        <v>5006</v>
      </c>
      <c r="J9406" s="4">
        <f t="shared" si="293"/>
        <v>0.95900383141762457</v>
      </c>
      <c r="K9406" s="5">
        <v>7540</v>
      </c>
      <c r="L9406" s="4">
        <f>Tabla1[[#This Row],[CCRL (Ciudadanos que cumplen los requisitos de ley)]]/Tabla1[[#This Row],[ÓPTIMO REQUERIDO]]</f>
        <v>0.66392572944297079</v>
      </c>
    </row>
    <row r="9407" spans="1:12" x14ac:dyDescent="0.35">
      <c r="A9407" s="1">
        <v>14</v>
      </c>
      <c r="B9407" s="1">
        <v>2</v>
      </c>
      <c r="C9407" s="3">
        <v>45362</v>
      </c>
      <c r="D9407" s="5">
        <f>Tabla1[[#This Row],[REQUERIDOS (9 X CASILLA)]]/9</f>
        <v>547</v>
      </c>
      <c r="E9407" s="2">
        <v>43385</v>
      </c>
      <c r="F9407" s="5">
        <v>39271</v>
      </c>
      <c r="G9407" s="4">
        <f t="shared" si="292"/>
        <v>0.90517459951596169</v>
      </c>
      <c r="H9407" s="5">
        <v>4923</v>
      </c>
      <c r="I9407" s="5">
        <v>6826</v>
      </c>
      <c r="J9407" s="4">
        <f t="shared" si="293"/>
        <v>1.3865529148892952</v>
      </c>
      <c r="K9407" s="5">
        <v>7111</v>
      </c>
      <c r="L9407" s="4">
        <f>Tabla1[[#This Row],[CCRL (Ciudadanos que cumplen los requisitos de ley)]]/Tabla1[[#This Row],[ÓPTIMO REQUERIDO]]</f>
        <v>0.95992124876951201</v>
      </c>
    </row>
    <row r="9408" spans="1:12" x14ac:dyDescent="0.35">
      <c r="A9408" s="1">
        <v>14</v>
      </c>
      <c r="B9408" s="1">
        <v>3</v>
      </c>
      <c r="C9408" s="3">
        <v>45362</v>
      </c>
      <c r="D9408" s="5">
        <f>Tabla1[[#This Row],[REQUERIDOS (9 X CASILLA)]]/9</f>
        <v>588</v>
      </c>
      <c r="E9408" s="2">
        <v>48440</v>
      </c>
      <c r="F9408" s="5">
        <v>43915</v>
      </c>
      <c r="G9408" s="4">
        <f t="shared" si="292"/>
        <v>0.9065854665565648</v>
      </c>
      <c r="H9408" s="5">
        <v>5292</v>
      </c>
      <c r="I9408" s="5">
        <v>5209</v>
      </c>
      <c r="J9408" s="4">
        <f t="shared" si="293"/>
        <v>0.98431594860166294</v>
      </c>
      <c r="K9408" s="5">
        <v>8232</v>
      </c>
      <c r="L9408" s="4">
        <f>Tabla1[[#This Row],[CCRL (Ciudadanos que cumplen los requisitos de ley)]]/Tabla1[[#This Row],[ÓPTIMO REQUERIDO]]</f>
        <v>0.63277453838678333</v>
      </c>
    </row>
    <row r="9409" spans="1:12" x14ac:dyDescent="0.35">
      <c r="A9409" s="1">
        <v>14</v>
      </c>
      <c r="B9409" s="1">
        <v>4</v>
      </c>
      <c r="C9409" s="3">
        <v>45362</v>
      </c>
      <c r="D9409" s="5">
        <f>Tabla1[[#This Row],[REQUERIDOS (9 X CASILLA)]]/9</f>
        <v>558</v>
      </c>
      <c r="E9409" s="2">
        <v>49081</v>
      </c>
      <c r="F9409" s="5">
        <v>45694</v>
      </c>
      <c r="G9409" s="4">
        <f t="shared" si="292"/>
        <v>0.93099162608748798</v>
      </c>
      <c r="H9409" s="5">
        <v>5022</v>
      </c>
      <c r="I9409" s="5">
        <v>4849</v>
      </c>
      <c r="J9409" s="4">
        <f t="shared" si="293"/>
        <v>0.96555157307845485</v>
      </c>
      <c r="K9409" s="5">
        <v>7812</v>
      </c>
      <c r="L9409" s="4">
        <f>Tabla1[[#This Row],[CCRL (Ciudadanos que cumplen los requisitos de ley)]]/Tabla1[[#This Row],[ÓPTIMO REQUERIDO]]</f>
        <v>0.62071172555043519</v>
      </c>
    </row>
    <row r="9410" spans="1:12" x14ac:dyDescent="0.35">
      <c r="A9410" s="1">
        <v>14</v>
      </c>
      <c r="B9410" s="1">
        <v>5</v>
      </c>
      <c r="C9410" s="3">
        <v>45362</v>
      </c>
      <c r="D9410" s="5">
        <f>Tabla1[[#This Row],[REQUERIDOS (9 X CASILLA)]]/9</f>
        <v>547</v>
      </c>
      <c r="E9410" s="2">
        <v>43553</v>
      </c>
      <c r="F9410" s="5">
        <v>40969</v>
      </c>
      <c r="G9410" s="4">
        <f t="shared" si="292"/>
        <v>0.94066998829012927</v>
      </c>
      <c r="H9410" s="5">
        <v>4923</v>
      </c>
      <c r="I9410" s="5">
        <v>5324</v>
      </c>
      <c r="J9410" s="4">
        <f t="shared" si="293"/>
        <v>1.0814543977249644</v>
      </c>
      <c r="K9410" s="5">
        <v>8752</v>
      </c>
      <c r="L9410" s="4">
        <f>Tabla1[[#This Row],[CCRL (Ciudadanos que cumplen los requisitos de ley)]]/Tabla1[[#This Row],[ÓPTIMO REQUERIDO]]</f>
        <v>0.60831809872029252</v>
      </c>
    </row>
    <row r="9411" spans="1:12" x14ac:dyDescent="0.35">
      <c r="A9411" s="1">
        <v>14</v>
      </c>
      <c r="B9411" s="1">
        <v>6</v>
      </c>
      <c r="C9411" s="3">
        <v>45362</v>
      </c>
      <c r="D9411" s="5">
        <f>Tabla1[[#This Row],[REQUERIDOS (9 X CASILLA)]]/9</f>
        <v>490</v>
      </c>
      <c r="E9411" s="2">
        <v>40204</v>
      </c>
      <c r="F9411" s="5">
        <v>39265</v>
      </c>
      <c r="G9411" s="4">
        <f t="shared" ref="G9411:G9474" si="294">F9411/E9411</f>
        <v>0.97664411501343151</v>
      </c>
      <c r="H9411" s="5">
        <v>4410</v>
      </c>
      <c r="I9411" s="5">
        <v>4226</v>
      </c>
      <c r="J9411" s="4">
        <f t="shared" ref="J9411:J9474" si="295">I9411/H9411</f>
        <v>0.95827664399092971</v>
      </c>
      <c r="K9411" s="5">
        <v>7350</v>
      </c>
      <c r="L9411" s="4">
        <f>Tabla1[[#This Row],[CCRL (Ciudadanos que cumplen los requisitos de ley)]]/Tabla1[[#This Row],[ÓPTIMO REQUERIDO]]</f>
        <v>0.57496598639455787</v>
      </c>
    </row>
    <row r="9412" spans="1:12" x14ac:dyDescent="0.35">
      <c r="A9412" s="1">
        <v>14</v>
      </c>
      <c r="B9412" s="1">
        <v>7</v>
      </c>
      <c r="C9412" s="3">
        <v>45362</v>
      </c>
      <c r="D9412" s="5">
        <f>Tabla1[[#This Row],[REQUERIDOS (9 X CASILLA)]]/9</f>
        <v>416</v>
      </c>
      <c r="E9412" s="2">
        <v>36058</v>
      </c>
      <c r="F9412" s="5">
        <v>35564</v>
      </c>
      <c r="G9412" s="4">
        <f t="shared" si="294"/>
        <v>0.98629985024127798</v>
      </c>
      <c r="H9412" s="5">
        <v>3744</v>
      </c>
      <c r="I9412" s="5">
        <v>4328</v>
      </c>
      <c r="J9412" s="4">
        <f t="shared" si="295"/>
        <v>1.1559829059829059</v>
      </c>
      <c r="K9412" s="5">
        <v>5824</v>
      </c>
      <c r="L9412" s="4">
        <f>Tabla1[[#This Row],[CCRL (Ciudadanos que cumplen los requisitos de ley)]]/Tabla1[[#This Row],[ÓPTIMO REQUERIDO]]</f>
        <v>0.74313186813186816</v>
      </c>
    </row>
    <row r="9413" spans="1:12" x14ac:dyDescent="0.35">
      <c r="A9413" s="1">
        <v>14</v>
      </c>
      <c r="B9413" s="1">
        <v>8</v>
      </c>
      <c r="C9413" s="3">
        <v>45362</v>
      </c>
      <c r="D9413" s="5">
        <f>Tabla1[[#This Row],[REQUERIDOS (9 X CASILLA)]]/9</f>
        <v>711</v>
      </c>
      <c r="E9413" s="2">
        <v>51765</v>
      </c>
      <c r="F9413" s="5">
        <v>49051</v>
      </c>
      <c r="G9413" s="4">
        <f t="shared" si="294"/>
        <v>0.94757075243890665</v>
      </c>
      <c r="H9413" s="5">
        <v>6399</v>
      </c>
      <c r="I9413" s="5">
        <v>5565</v>
      </c>
      <c r="J9413" s="4">
        <f t="shared" si="295"/>
        <v>0.86966713548992025</v>
      </c>
      <c r="K9413" s="5">
        <v>10665</v>
      </c>
      <c r="L9413" s="4">
        <f>Tabla1[[#This Row],[CCRL (Ciudadanos que cumplen los requisitos de ley)]]/Tabla1[[#This Row],[ÓPTIMO REQUERIDO]]</f>
        <v>0.52180028129395217</v>
      </c>
    </row>
    <row r="9414" spans="1:12" x14ac:dyDescent="0.35">
      <c r="A9414" s="1">
        <v>14</v>
      </c>
      <c r="B9414" s="1">
        <v>9</v>
      </c>
      <c r="C9414" s="3">
        <v>45362</v>
      </c>
      <c r="D9414" s="5">
        <f>Tabla1[[#This Row],[REQUERIDOS (9 X CASILLA)]]/9</f>
        <v>599</v>
      </c>
      <c r="E9414" s="2">
        <v>52513</v>
      </c>
      <c r="F9414" s="5">
        <v>51966</v>
      </c>
      <c r="G9414" s="4">
        <f t="shared" si="294"/>
        <v>0.98958353169691315</v>
      </c>
      <c r="H9414" s="5">
        <v>5391</v>
      </c>
      <c r="I9414" s="5">
        <v>8534</v>
      </c>
      <c r="J9414" s="4">
        <f t="shared" si="295"/>
        <v>1.5830087182340939</v>
      </c>
      <c r="K9414" s="5">
        <v>9584</v>
      </c>
      <c r="L9414" s="4">
        <f>Tabla1[[#This Row],[CCRL (Ciudadanos que cumplen los requisitos de ley)]]/Tabla1[[#This Row],[ÓPTIMO REQUERIDO]]</f>
        <v>0.89044240400667785</v>
      </c>
    </row>
    <row r="9415" spans="1:12" x14ac:dyDescent="0.35">
      <c r="A9415" s="1">
        <v>14</v>
      </c>
      <c r="B9415" s="1">
        <v>10</v>
      </c>
      <c r="C9415" s="3">
        <v>45362</v>
      </c>
      <c r="D9415" s="5">
        <f>Tabla1[[#This Row],[REQUERIDOS (9 X CASILLA)]]/9</f>
        <v>561</v>
      </c>
      <c r="E9415" s="2">
        <v>46915</v>
      </c>
      <c r="F9415" s="5">
        <v>46870</v>
      </c>
      <c r="G9415" s="4">
        <f t="shared" si="294"/>
        <v>0.99904081850154536</v>
      </c>
      <c r="H9415" s="5">
        <v>5049</v>
      </c>
      <c r="I9415" s="5">
        <v>5228</v>
      </c>
      <c r="J9415" s="4">
        <f t="shared" si="295"/>
        <v>1.0354525648643296</v>
      </c>
      <c r="K9415" s="5">
        <v>7854</v>
      </c>
      <c r="L9415" s="4">
        <f>Tabla1[[#This Row],[CCRL (Ciudadanos que cumplen los requisitos de ley)]]/Tabla1[[#This Row],[ÓPTIMO REQUERIDO]]</f>
        <v>0.66564807741278331</v>
      </c>
    </row>
    <row r="9416" spans="1:12" x14ac:dyDescent="0.35">
      <c r="A9416" s="1">
        <v>14</v>
      </c>
      <c r="B9416" s="1">
        <v>11</v>
      </c>
      <c r="C9416" s="3">
        <v>45362</v>
      </c>
      <c r="D9416" s="5">
        <f>Tabla1[[#This Row],[REQUERIDOS (9 X CASILLA)]]/9</f>
        <v>673</v>
      </c>
      <c r="E9416" s="2">
        <v>49778</v>
      </c>
      <c r="F9416" s="5">
        <v>49142</v>
      </c>
      <c r="G9416" s="4">
        <f t="shared" si="294"/>
        <v>0.98722327132468157</v>
      </c>
      <c r="H9416" s="5">
        <v>6057</v>
      </c>
      <c r="I9416" s="5">
        <v>5086</v>
      </c>
      <c r="J9416" s="4">
        <f t="shared" si="295"/>
        <v>0.83968961532111608</v>
      </c>
      <c r="K9416" s="5">
        <v>10095</v>
      </c>
      <c r="L9416" s="4">
        <f>Tabla1[[#This Row],[CCRL (Ciudadanos que cumplen los requisitos de ley)]]/Tabla1[[#This Row],[ÓPTIMO REQUERIDO]]</f>
        <v>0.50381376919266962</v>
      </c>
    </row>
    <row r="9417" spans="1:12" x14ac:dyDescent="0.35">
      <c r="A9417" s="1">
        <v>14</v>
      </c>
      <c r="B9417" s="1">
        <v>12</v>
      </c>
      <c r="C9417" s="3">
        <v>45362</v>
      </c>
      <c r="D9417" s="5">
        <f>Tabla1[[#This Row],[REQUERIDOS (9 X CASILLA)]]/9</f>
        <v>485</v>
      </c>
      <c r="E9417" s="2">
        <v>40036</v>
      </c>
      <c r="F9417" s="5">
        <v>39963</v>
      </c>
      <c r="G9417" s="4">
        <f t="shared" si="294"/>
        <v>0.99817664102307924</v>
      </c>
      <c r="H9417" s="5">
        <v>4365</v>
      </c>
      <c r="I9417" s="5">
        <v>4747</v>
      </c>
      <c r="J9417" s="4">
        <f t="shared" si="295"/>
        <v>1.0875143184421534</v>
      </c>
      <c r="K9417" s="5">
        <v>7275</v>
      </c>
      <c r="L9417" s="4">
        <f>Tabla1[[#This Row],[CCRL (Ciudadanos que cumplen los requisitos de ley)]]/Tabla1[[#This Row],[ÓPTIMO REQUERIDO]]</f>
        <v>0.65250859106529213</v>
      </c>
    </row>
    <row r="9418" spans="1:12" x14ac:dyDescent="0.35">
      <c r="A9418" s="1">
        <v>14</v>
      </c>
      <c r="B9418" s="1">
        <v>13</v>
      </c>
      <c r="C9418" s="3">
        <v>45362</v>
      </c>
      <c r="D9418" s="5">
        <f>Tabla1[[#This Row],[REQUERIDOS (9 X CASILLA)]]/9</f>
        <v>512</v>
      </c>
      <c r="E9418" s="2">
        <v>41843</v>
      </c>
      <c r="F9418" s="5">
        <v>37769</v>
      </c>
      <c r="G9418" s="4">
        <f t="shared" si="294"/>
        <v>0.90263604426068877</v>
      </c>
      <c r="H9418" s="5">
        <v>4608</v>
      </c>
      <c r="I9418" s="5">
        <v>5203</v>
      </c>
      <c r="J9418" s="4">
        <f t="shared" si="295"/>
        <v>1.1291232638888888</v>
      </c>
      <c r="K9418" s="5">
        <v>7680</v>
      </c>
      <c r="L9418" s="4">
        <f>Tabla1[[#This Row],[CCRL (Ciudadanos que cumplen los requisitos de ley)]]/Tabla1[[#This Row],[ÓPTIMO REQUERIDO]]</f>
        <v>0.67747395833333335</v>
      </c>
    </row>
    <row r="9419" spans="1:12" x14ac:dyDescent="0.35">
      <c r="A9419" s="1">
        <v>14</v>
      </c>
      <c r="B9419" s="1">
        <v>14</v>
      </c>
      <c r="C9419" s="3">
        <v>45362</v>
      </c>
      <c r="D9419" s="5">
        <f>Tabla1[[#This Row],[REQUERIDOS (9 X CASILLA)]]/9</f>
        <v>388</v>
      </c>
      <c r="E9419" s="2">
        <v>32712</v>
      </c>
      <c r="F9419" s="5">
        <v>30863</v>
      </c>
      <c r="G9419" s="4">
        <f t="shared" si="294"/>
        <v>0.94347640009782341</v>
      </c>
      <c r="H9419" s="5">
        <v>3492</v>
      </c>
      <c r="I9419" s="5">
        <v>4456</v>
      </c>
      <c r="J9419" s="4">
        <f t="shared" si="295"/>
        <v>1.2760595647193584</v>
      </c>
      <c r="K9419" s="5">
        <v>6596</v>
      </c>
      <c r="L9419" s="4">
        <f>Tabla1[[#This Row],[CCRL (Ciudadanos que cumplen los requisitos de ley)]]/Tabla1[[#This Row],[ÓPTIMO REQUERIDO]]</f>
        <v>0.67556094602789574</v>
      </c>
    </row>
    <row r="9420" spans="1:12" x14ac:dyDescent="0.35">
      <c r="A9420" s="1">
        <v>14</v>
      </c>
      <c r="B9420" s="1">
        <v>15</v>
      </c>
      <c r="C9420" s="3">
        <v>45362</v>
      </c>
      <c r="D9420" s="5">
        <f>Tabla1[[#This Row],[REQUERIDOS (9 X CASILLA)]]/9</f>
        <v>580</v>
      </c>
      <c r="E9420" s="2">
        <v>44847</v>
      </c>
      <c r="F9420" s="5">
        <v>32084</v>
      </c>
      <c r="G9420" s="4">
        <f t="shared" si="294"/>
        <v>0.71541017236381477</v>
      </c>
      <c r="H9420" s="5">
        <v>5220</v>
      </c>
      <c r="I9420" s="5">
        <v>3390</v>
      </c>
      <c r="J9420" s="4">
        <f t="shared" si="295"/>
        <v>0.64942528735632188</v>
      </c>
      <c r="K9420" s="5">
        <v>8700</v>
      </c>
      <c r="L9420" s="4">
        <f>Tabla1[[#This Row],[CCRL (Ciudadanos que cumplen los requisitos de ley)]]/Tabla1[[#This Row],[ÓPTIMO REQUERIDO]]</f>
        <v>0.3896551724137931</v>
      </c>
    </row>
    <row r="9421" spans="1:12" x14ac:dyDescent="0.35">
      <c r="A9421" s="1">
        <v>14</v>
      </c>
      <c r="B9421" s="1">
        <v>16</v>
      </c>
      <c r="C9421" s="3">
        <v>45362</v>
      </c>
      <c r="D9421" s="5">
        <f>Tabla1[[#This Row],[REQUERIDOS (9 X CASILLA)]]/9</f>
        <v>501</v>
      </c>
      <c r="E9421" s="2">
        <v>42230</v>
      </c>
      <c r="F9421" s="5">
        <v>42217</v>
      </c>
      <c r="G9421" s="4">
        <f t="shared" si="294"/>
        <v>0.99969216197016342</v>
      </c>
      <c r="H9421" s="5">
        <v>4509</v>
      </c>
      <c r="I9421" s="5">
        <v>5662</v>
      </c>
      <c r="J9421" s="4">
        <f t="shared" si="295"/>
        <v>1.2557108006209803</v>
      </c>
      <c r="K9421" s="5">
        <v>7515</v>
      </c>
      <c r="L9421" s="4">
        <f>Tabla1[[#This Row],[CCRL (Ciudadanos que cumplen los requisitos de ley)]]/Tabla1[[#This Row],[ÓPTIMO REQUERIDO]]</f>
        <v>0.75342648037258819</v>
      </c>
    </row>
    <row r="9422" spans="1:12" x14ac:dyDescent="0.35">
      <c r="A9422" s="1">
        <v>14</v>
      </c>
      <c r="B9422" s="1">
        <v>17</v>
      </c>
      <c r="C9422" s="3">
        <v>45362</v>
      </c>
      <c r="D9422" s="5">
        <f>Tabla1[[#This Row],[REQUERIDOS (9 X CASILLA)]]/9</f>
        <v>504</v>
      </c>
      <c r="E9422" s="2">
        <v>40369</v>
      </c>
      <c r="F9422" s="5">
        <v>38191</v>
      </c>
      <c r="G9422" s="4">
        <f t="shared" si="294"/>
        <v>0.94604770987639031</v>
      </c>
      <c r="H9422" s="5">
        <v>4536</v>
      </c>
      <c r="I9422" s="5">
        <v>4768</v>
      </c>
      <c r="J9422" s="4">
        <f t="shared" si="295"/>
        <v>1.0511463844797178</v>
      </c>
      <c r="K9422" s="5">
        <v>7056</v>
      </c>
      <c r="L9422" s="4">
        <f>Tabla1[[#This Row],[CCRL (Ciudadanos que cumplen los requisitos de ley)]]/Tabla1[[#This Row],[ÓPTIMO REQUERIDO]]</f>
        <v>0.67573696145124718</v>
      </c>
    </row>
    <row r="9423" spans="1:12" x14ac:dyDescent="0.35">
      <c r="A9423" s="1">
        <v>14</v>
      </c>
      <c r="B9423" s="1">
        <v>18</v>
      </c>
      <c r="C9423" s="3">
        <v>45362</v>
      </c>
      <c r="D9423" s="5">
        <f>Tabla1[[#This Row],[REQUERIDOS (9 X CASILLA)]]/9</f>
        <v>609</v>
      </c>
      <c r="E9423" s="2">
        <v>45349</v>
      </c>
      <c r="F9423" s="5">
        <v>39285</v>
      </c>
      <c r="G9423" s="4">
        <f t="shared" si="294"/>
        <v>0.86628150565613349</v>
      </c>
      <c r="H9423" s="5">
        <v>5481</v>
      </c>
      <c r="I9423" s="5">
        <v>6624</v>
      </c>
      <c r="J9423" s="4">
        <f t="shared" si="295"/>
        <v>1.2085385878489328</v>
      </c>
      <c r="K9423" s="5">
        <v>8526</v>
      </c>
      <c r="L9423" s="4">
        <f>Tabla1[[#This Row],[CCRL (Ciudadanos que cumplen los requisitos de ley)]]/Tabla1[[#This Row],[ÓPTIMO REQUERIDO]]</f>
        <v>0.77691766361717096</v>
      </c>
    </row>
    <row r="9424" spans="1:12" x14ac:dyDescent="0.35">
      <c r="A9424" s="1">
        <v>14</v>
      </c>
      <c r="B9424" s="1">
        <v>19</v>
      </c>
      <c r="C9424" s="3">
        <v>45362</v>
      </c>
      <c r="D9424" s="5">
        <f>Tabla1[[#This Row],[REQUERIDOS (9 X CASILLA)]]/9</f>
        <v>630</v>
      </c>
      <c r="E9424" s="2">
        <v>46189</v>
      </c>
      <c r="F9424" s="5">
        <v>40493</v>
      </c>
      <c r="G9424" s="4">
        <f t="shared" si="294"/>
        <v>0.8766805949468488</v>
      </c>
      <c r="H9424" s="5">
        <v>5670</v>
      </c>
      <c r="I9424" s="5">
        <v>5339</v>
      </c>
      <c r="J9424" s="4">
        <f t="shared" si="295"/>
        <v>0.94162257495590829</v>
      </c>
      <c r="K9424" s="5">
        <v>8190</v>
      </c>
      <c r="L9424" s="4">
        <f>Tabla1[[#This Row],[CCRL (Ciudadanos que cumplen los requisitos de ley)]]/Tabla1[[#This Row],[ÓPTIMO REQUERIDO]]</f>
        <v>0.65189255189255191</v>
      </c>
    </row>
    <row r="9425" spans="1:12" x14ac:dyDescent="0.35">
      <c r="A9425" s="1">
        <v>14</v>
      </c>
      <c r="B9425" s="1">
        <v>20</v>
      </c>
      <c r="C9425" s="3">
        <v>45362</v>
      </c>
      <c r="D9425" s="5">
        <f>Tabla1[[#This Row],[REQUERIDOS (9 X CASILLA)]]/9</f>
        <v>384</v>
      </c>
      <c r="E9425" s="2">
        <v>32948</v>
      </c>
      <c r="F9425" s="5">
        <v>32577</v>
      </c>
      <c r="G9425" s="4">
        <f t="shared" si="294"/>
        <v>0.98873983246327546</v>
      </c>
      <c r="H9425" s="5">
        <v>3456</v>
      </c>
      <c r="I9425" s="5">
        <v>3491</v>
      </c>
      <c r="J9425" s="4">
        <f t="shared" si="295"/>
        <v>1.0101273148148149</v>
      </c>
      <c r="K9425" s="5">
        <v>6144</v>
      </c>
      <c r="L9425" s="4">
        <f>Tabla1[[#This Row],[CCRL (Ciudadanos que cumplen los requisitos de ley)]]/Tabla1[[#This Row],[ÓPTIMO REQUERIDO]]</f>
        <v>0.56819661458333337</v>
      </c>
    </row>
    <row r="9426" spans="1:12" x14ac:dyDescent="0.35">
      <c r="A9426" s="1">
        <v>15</v>
      </c>
      <c r="B9426" s="1">
        <v>1</v>
      </c>
      <c r="C9426" s="3">
        <v>45362</v>
      </c>
      <c r="D9426" s="5">
        <f>Tabla1[[#This Row],[REQUERIDOS (9 X CASILLA)]]/9</f>
        <v>595</v>
      </c>
      <c r="E9426" s="2">
        <v>45013</v>
      </c>
      <c r="F9426" s="5">
        <v>44822</v>
      </c>
      <c r="G9426" s="4">
        <f t="shared" si="294"/>
        <v>0.99575678137426971</v>
      </c>
      <c r="H9426" s="5">
        <v>5355</v>
      </c>
      <c r="I9426" s="5">
        <v>11556</v>
      </c>
      <c r="J9426" s="4">
        <f t="shared" si="295"/>
        <v>2.1579831932773108</v>
      </c>
      <c r="K9426" s="5">
        <v>7735</v>
      </c>
      <c r="L9426" s="4">
        <f>Tabla1[[#This Row],[CCRL (Ciudadanos que cumplen los requisitos de ley)]]/Tabla1[[#This Row],[ÓPTIMO REQUERIDO]]</f>
        <v>1.4939883645765999</v>
      </c>
    </row>
    <row r="9427" spans="1:12" x14ac:dyDescent="0.35">
      <c r="A9427" s="1">
        <v>15</v>
      </c>
      <c r="B9427" s="1">
        <v>2</v>
      </c>
      <c r="C9427" s="3">
        <v>45362</v>
      </c>
      <c r="D9427" s="5">
        <f>Tabla1[[#This Row],[REQUERIDOS (9 X CASILLA)]]/9</f>
        <v>433</v>
      </c>
      <c r="E9427" s="2">
        <v>36782</v>
      </c>
      <c r="F9427" s="5">
        <v>36778</v>
      </c>
      <c r="G9427" s="4">
        <f t="shared" si="294"/>
        <v>0.99989125115545652</v>
      </c>
      <c r="H9427" s="5">
        <v>3897</v>
      </c>
      <c r="I9427" s="5">
        <v>7844</v>
      </c>
      <c r="J9427" s="4">
        <f t="shared" si="295"/>
        <v>2.0128303823453937</v>
      </c>
      <c r="K9427" s="5">
        <v>6928</v>
      </c>
      <c r="L9427" s="4">
        <f>Tabla1[[#This Row],[CCRL (Ciudadanos que cumplen los requisitos de ley)]]/Tabla1[[#This Row],[ÓPTIMO REQUERIDO]]</f>
        <v>1.1322170900692841</v>
      </c>
    </row>
    <row r="9428" spans="1:12" x14ac:dyDescent="0.35">
      <c r="A9428" s="1">
        <v>15</v>
      </c>
      <c r="B9428" s="1">
        <v>3</v>
      </c>
      <c r="C9428" s="3">
        <v>45362</v>
      </c>
      <c r="D9428" s="5">
        <f>Tabla1[[#This Row],[REQUERIDOS (9 X CASILLA)]]/9</f>
        <v>515</v>
      </c>
      <c r="E9428" s="2">
        <v>40953</v>
      </c>
      <c r="F9428" s="5">
        <v>40950</v>
      </c>
      <c r="G9428" s="4">
        <f t="shared" si="294"/>
        <v>0.9999267452933851</v>
      </c>
      <c r="H9428" s="5">
        <v>4635</v>
      </c>
      <c r="I9428" s="5">
        <v>13120</v>
      </c>
      <c r="J9428" s="4">
        <f t="shared" si="295"/>
        <v>2.8306364617044228</v>
      </c>
      <c r="K9428" s="5">
        <v>6180</v>
      </c>
      <c r="L9428" s="4">
        <f>Tabla1[[#This Row],[CCRL (Ciudadanos que cumplen los requisitos de ley)]]/Tabla1[[#This Row],[ÓPTIMO REQUERIDO]]</f>
        <v>2.1229773462783172</v>
      </c>
    </row>
    <row r="9429" spans="1:12" x14ac:dyDescent="0.35">
      <c r="A9429" s="1">
        <v>15</v>
      </c>
      <c r="B9429" s="1">
        <v>4</v>
      </c>
      <c r="C9429" s="3">
        <v>45362</v>
      </c>
      <c r="D9429" s="5">
        <f>Tabla1[[#This Row],[REQUERIDOS (9 X CASILLA)]]/9</f>
        <v>478</v>
      </c>
      <c r="E9429" s="2">
        <v>40300</v>
      </c>
      <c r="F9429" s="5">
        <v>40300</v>
      </c>
      <c r="G9429" s="4">
        <f t="shared" si="294"/>
        <v>1</v>
      </c>
      <c r="H9429" s="5">
        <v>4302</v>
      </c>
      <c r="I9429" s="5">
        <v>8179</v>
      </c>
      <c r="J9429" s="4">
        <f t="shared" si="295"/>
        <v>1.9012087401208739</v>
      </c>
      <c r="K9429" s="5">
        <v>7170</v>
      </c>
      <c r="L9429" s="4">
        <f>Tabla1[[#This Row],[CCRL (Ciudadanos que cumplen los requisitos de ley)]]/Tabla1[[#This Row],[ÓPTIMO REQUERIDO]]</f>
        <v>1.1407252440725244</v>
      </c>
    </row>
    <row r="9430" spans="1:12" x14ac:dyDescent="0.35">
      <c r="A9430" s="1">
        <v>15</v>
      </c>
      <c r="B9430" s="1">
        <v>5</v>
      </c>
      <c r="C9430" s="3">
        <v>45362</v>
      </c>
      <c r="D9430" s="5">
        <f>Tabla1[[#This Row],[REQUERIDOS (9 X CASILLA)]]/9</f>
        <v>441</v>
      </c>
      <c r="E9430" s="2">
        <v>37586</v>
      </c>
      <c r="F9430" s="5">
        <v>37349</v>
      </c>
      <c r="G9430" s="4">
        <f t="shared" si="294"/>
        <v>0.99369446070345346</v>
      </c>
      <c r="H9430" s="5">
        <v>3969</v>
      </c>
      <c r="I9430" s="5">
        <v>9524</v>
      </c>
      <c r="J9430" s="4">
        <f t="shared" si="295"/>
        <v>2.3995968757873518</v>
      </c>
      <c r="K9430" s="5">
        <v>6615</v>
      </c>
      <c r="L9430" s="4">
        <f>Tabla1[[#This Row],[CCRL (Ciudadanos que cumplen los requisitos de ley)]]/Tabla1[[#This Row],[ÓPTIMO REQUERIDO]]</f>
        <v>1.4397581254724112</v>
      </c>
    </row>
    <row r="9431" spans="1:12" x14ac:dyDescent="0.35">
      <c r="A9431" s="1">
        <v>15</v>
      </c>
      <c r="B9431" s="1">
        <v>6</v>
      </c>
      <c r="C9431" s="3">
        <v>45362</v>
      </c>
      <c r="D9431" s="5">
        <f>Tabla1[[#This Row],[REQUERIDOS (9 X CASILLA)]]/9</f>
        <v>553</v>
      </c>
      <c r="E9431" s="2">
        <v>45999</v>
      </c>
      <c r="F9431" s="5">
        <v>45372</v>
      </c>
      <c r="G9431" s="4">
        <f t="shared" si="294"/>
        <v>0.98636926889714993</v>
      </c>
      <c r="H9431" s="5">
        <v>4977</v>
      </c>
      <c r="I9431" s="5">
        <v>9722</v>
      </c>
      <c r="J9431" s="4">
        <f t="shared" si="295"/>
        <v>1.9533855736387382</v>
      </c>
      <c r="K9431" s="5">
        <v>8848</v>
      </c>
      <c r="L9431" s="4">
        <f>Tabla1[[#This Row],[CCRL (Ciudadanos que cumplen los requisitos de ley)]]/Tabla1[[#This Row],[ÓPTIMO REQUERIDO]]</f>
        <v>1.0987793851717902</v>
      </c>
    </row>
    <row r="9432" spans="1:12" x14ac:dyDescent="0.35">
      <c r="A9432" s="1">
        <v>15</v>
      </c>
      <c r="B9432" s="1">
        <v>7</v>
      </c>
      <c r="C9432" s="3">
        <v>45362</v>
      </c>
      <c r="D9432" s="5">
        <f>Tabla1[[#This Row],[REQUERIDOS (9 X CASILLA)]]/9</f>
        <v>580</v>
      </c>
      <c r="E9432" s="2">
        <v>47482</v>
      </c>
      <c r="F9432" s="5">
        <v>47085</v>
      </c>
      <c r="G9432" s="4">
        <f t="shared" si="294"/>
        <v>0.99163893686028393</v>
      </c>
      <c r="H9432" s="5">
        <v>5220</v>
      </c>
      <c r="I9432" s="5">
        <v>10715</v>
      </c>
      <c r="J9432" s="4">
        <f t="shared" si="295"/>
        <v>2.0526819923371646</v>
      </c>
      <c r="K9432" s="5">
        <v>8120</v>
      </c>
      <c r="L9432" s="4">
        <f>Tabla1[[#This Row],[CCRL (Ciudadanos que cumplen los requisitos de ley)]]/Tabla1[[#This Row],[ÓPTIMO REQUERIDO]]</f>
        <v>1.3195812807881773</v>
      </c>
    </row>
    <row r="9433" spans="1:12" x14ac:dyDescent="0.35">
      <c r="A9433" s="1">
        <v>15</v>
      </c>
      <c r="B9433" s="1">
        <v>8</v>
      </c>
      <c r="C9433" s="3">
        <v>45362</v>
      </c>
      <c r="D9433" s="5">
        <f>Tabla1[[#This Row],[REQUERIDOS (9 X CASILLA)]]/9</f>
        <v>549</v>
      </c>
      <c r="E9433" s="2">
        <v>44419</v>
      </c>
      <c r="F9433" s="5">
        <v>44414</v>
      </c>
      <c r="G9433" s="4">
        <f t="shared" si="294"/>
        <v>0.99988743555685633</v>
      </c>
      <c r="H9433" s="5">
        <v>4941</v>
      </c>
      <c r="I9433" s="5">
        <v>9638</v>
      </c>
      <c r="J9433" s="4">
        <f t="shared" si="295"/>
        <v>1.9506172839506173</v>
      </c>
      <c r="K9433" s="5">
        <v>7686</v>
      </c>
      <c r="L9433" s="4">
        <f>Tabla1[[#This Row],[CCRL (Ciudadanos que cumplen los requisitos de ley)]]/Tabla1[[#This Row],[ÓPTIMO REQUERIDO]]</f>
        <v>1.253968253968254</v>
      </c>
    </row>
    <row r="9434" spans="1:12" x14ac:dyDescent="0.35">
      <c r="A9434" s="1">
        <v>15</v>
      </c>
      <c r="B9434" s="1">
        <v>9</v>
      </c>
      <c r="C9434" s="3">
        <v>45362</v>
      </c>
      <c r="D9434" s="5">
        <f>Tabla1[[#This Row],[REQUERIDOS (9 X CASILLA)]]/9</f>
        <v>534</v>
      </c>
      <c r="E9434" s="2">
        <v>41184</v>
      </c>
      <c r="F9434" s="5">
        <v>41184</v>
      </c>
      <c r="G9434" s="4">
        <f t="shared" si="294"/>
        <v>1</v>
      </c>
      <c r="H9434" s="5">
        <v>4806</v>
      </c>
      <c r="I9434" s="5">
        <v>10432</v>
      </c>
      <c r="J9434" s="4">
        <f t="shared" si="295"/>
        <v>2.1706200582605075</v>
      </c>
      <c r="K9434" s="5">
        <v>6408</v>
      </c>
      <c r="L9434" s="4">
        <f>Tabla1[[#This Row],[CCRL (Ciudadanos que cumplen los requisitos de ley)]]/Tabla1[[#This Row],[ÓPTIMO REQUERIDO]]</f>
        <v>1.6279650436953808</v>
      </c>
    </row>
    <row r="9435" spans="1:12" x14ac:dyDescent="0.35">
      <c r="A9435" s="1">
        <v>15</v>
      </c>
      <c r="B9435" s="1">
        <v>10</v>
      </c>
      <c r="C9435" s="3">
        <v>45362</v>
      </c>
      <c r="D9435" s="5">
        <f>Tabla1[[#This Row],[REQUERIDOS (9 X CASILLA)]]/9</f>
        <v>482</v>
      </c>
      <c r="E9435" s="2">
        <v>38933</v>
      </c>
      <c r="F9435" s="5">
        <v>38890</v>
      </c>
      <c r="G9435" s="4">
        <f t="shared" si="294"/>
        <v>0.99889553848919943</v>
      </c>
      <c r="H9435" s="5">
        <v>4338</v>
      </c>
      <c r="I9435" s="5">
        <v>10859</v>
      </c>
      <c r="J9435" s="4">
        <f t="shared" si="295"/>
        <v>2.5032272936837252</v>
      </c>
      <c r="K9435" s="5">
        <v>7712</v>
      </c>
      <c r="L9435" s="4">
        <f>Tabla1[[#This Row],[CCRL (Ciudadanos que cumplen los requisitos de ley)]]/Tabla1[[#This Row],[ÓPTIMO REQUERIDO]]</f>
        <v>1.4080653526970954</v>
      </c>
    </row>
    <row r="9436" spans="1:12" x14ac:dyDescent="0.35">
      <c r="A9436" s="1">
        <v>15</v>
      </c>
      <c r="B9436" s="1">
        <v>11</v>
      </c>
      <c r="C9436" s="3">
        <v>45362</v>
      </c>
      <c r="D9436" s="5">
        <f>Tabla1[[#This Row],[REQUERIDOS (9 X CASILLA)]]/9</f>
        <v>533</v>
      </c>
      <c r="E9436" s="2">
        <v>42893</v>
      </c>
      <c r="F9436" s="5">
        <v>42893</v>
      </c>
      <c r="G9436" s="4">
        <f t="shared" si="294"/>
        <v>1</v>
      </c>
      <c r="H9436" s="5">
        <v>4797</v>
      </c>
      <c r="I9436" s="5">
        <v>11885</v>
      </c>
      <c r="J9436" s="4">
        <f t="shared" si="295"/>
        <v>2.4775901605169897</v>
      </c>
      <c r="K9436" s="5">
        <v>8528</v>
      </c>
      <c r="L9436" s="4">
        <f>Tabla1[[#This Row],[CCRL (Ciudadanos que cumplen los requisitos de ley)]]/Tabla1[[#This Row],[ÓPTIMO REQUERIDO]]</f>
        <v>1.3936444652908067</v>
      </c>
    </row>
    <row r="9437" spans="1:12" x14ac:dyDescent="0.35">
      <c r="A9437" s="1">
        <v>15</v>
      </c>
      <c r="B9437" s="1">
        <v>12</v>
      </c>
      <c r="C9437" s="3">
        <v>45362</v>
      </c>
      <c r="D9437" s="5">
        <f>Tabla1[[#This Row],[REQUERIDOS (9 X CASILLA)]]/9</f>
        <v>470</v>
      </c>
      <c r="E9437" s="2">
        <v>36748</v>
      </c>
      <c r="F9437" s="5">
        <v>36746</v>
      </c>
      <c r="G9437" s="4">
        <f t="shared" si="294"/>
        <v>0.99994557526940242</v>
      </c>
      <c r="H9437" s="5">
        <v>4230</v>
      </c>
      <c r="I9437" s="5">
        <v>9715</v>
      </c>
      <c r="J9437" s="4">
        <f t="shared" si="295"/>
        <v>2.2966903073286051</v>
      </c>
      <c r="K9437" s="5">
        <v>7520</v>
      </c>
      <c r="L9437" s="4">
        <f>Tabla1[[#This Row],[CCRL (Ciudadanos que cumplen los requisitos de ley)]]/Tabla1[[#This Row],[ÓPTIMO REQUERIDO]]</f>
        <v>1.2918882978723405</v>
      </c>
    </row>
    <row r="9438" spans="1:12" x14ac:dyDescent="0.35">
      <c r="A9438" s="1">
        <v>15</v>
      </c>
      <c r="B9438" s="1">
        <v>13</v>
      </c>
      <c r="C9438" s="3">
        <v>45362</v>
      </c>
      <c r="D9438" s="5">
        <f>Tabla1[[#This Row],[REQUERIDOS (9 X CASILLA)]]/9</f>
        <v>639</v>
      </c>
      <c r="E9438" s="2">
        <v>48620</v>
      </c>
      <c r="F9438" s="5">
        <v>48554</v>
      </c>
      <c r="G9438" s="4">
        <f t="shared" si="294"/>
        <v>0.99864253393665159</v>
      </c>
      <c r="H9438" s="5">
        <v>5751</v>
      </c>
      <c r="I9438" s="5">
        <v>12052</v>
      </c>
      <c r="J9438" s="4">
        <f t="shared" si="295"/>
        <v>2.0956355416449313</v>
      </c>
      <c r="K9438" s="5">
        <v>9585</v>
      </c>
      <c r="L9438" s="4">
        <f>Tabla1[[#This Row],[CCRL (Ciudadanos que cumplen los requisitos de ley)]]/Tabla1[[#This Row],[ÓPTIMO REQUERIDO]]</f>
        <v>1.2573813249869588</v>
      </c>
    </row>
    <row r="9439" spans="1:12" x14ac:dyDescent="0.35">
      <c r="A9439" s="1">
        <v>15</v>
      </c>
      <c r="B9439" s="1">
        <v>14</v>
      </c>
      <c r="C9439" s="3">
        <v>45362</v>
      </c>
      <c r="D9439" s="5">
        <f>Tabla1[[#This Row],[REQUERIDOS (9 X CASILLA)]]/9</f>
        <v>424</v>
      </c>
      <c r="E9439" s="2">
        <v>34237</v>
      </c>
      <c r="F9439" s="5">
        <v>34102</v>
      </c>
      <c r="G9439" s="4">
        <f t="shared" si="294"/>
        <v>0.99605689750854343</v>
      </c>
      <c r="H9439" s="5">
        <v>3816</v>
      </c>
      <c r="I9439" s="5">
        <v>7838</v>
      </c>
      <c r="J9439" s="4">
        <f t="shared" si="295"/>
        <v>2.0539832285115303</v>
      </c>
      <c r="K9439" s="5">
        <v>6360</v>
      </c>
      <c r="L9439" s="4">
        <f>Tabla1[[#This Row],[CCRL (Ciudadanos que cumplen los requisitos de ley)]]/Tabla1[[#This Row],[ÓPTIMO REQUERIDO]]</f>
        <v>1.2323899371069182</v>
      </c>
    </row>
    <row r="9440" spans="1:12" x14ac:dyDescent="0.35">
      <c r="A9440" s="1">
        <v>15</v>
      </c>
      <c r="B9440" s="1">
        <v>15</v>
      </c>
      <c r="C9440" s="3">
        <v>45362</v>
      </c>
      <c r="D9440" s="5">
        <f>Tabla1[[#This Row],[REQUERIDOS (9 X CASILLA)]]/9</f>
        <v>561</v>
      </c>
      <c r="E9440" s="2">
        <v>46771</v>
      </c>
      <c r="F9440" s="5">
        <v>45198</v>
      </c>
      <c r="G9440" s="4">
        <f t="shared" si="294"/>
        <v>0.96636804857710978</v>
      </c>
      <c r="H9440" s="5">
        <v>5049</v>
      </c>
      <c r="I9440" s="5">
        <v>7214</v>
      </c>
      <c r="J9440" s="4">
        <f t="shared" si="295"/>
        <v>1.4287977817389581</v>
      </c>
      <c r="K9440" s="5">
        <v>8976</v>
      </c>
      <c r="L9440" s="4">
        <f>Tabla1[[#This Row],[CCRL (Ciudadanos que cumplen los requisitos de ley)]]/Tabla1[[#This Row],[ÓPTIMO REQUERIDO]]</f>
        <v>0.803698752228164</v>
      </c>
    </row>
    <row r="9441" spans="1:12" x14ac:dyDescent="0.35">
      <c r="A9441" s="1">
        <v>15</v>
      </c>
      <c r="B9441" s="1">
        <v>16</v>
      </c>
      <c r="C9441" s="3">
        <v>45362</v>
      </c>
      <c r="D9441" s="5">
        <f>Tabla1[[#This Row],[REQUERIDOS (9 X CASILLA)]]/9</f>
        <v>514</v>
      </c>
      <c r="E9441" s="2">
        <v>45244</v>
      </c>
      <c r="F9441" s="5">
        <v>43348</v>
      </c>
      <c r="G9441" s="4">
        <f t="shared" si="294"/>
        <v>0.95809389090266117</v>
      </c>
      <c r="H9441" s="5">
        <v>4626</v>
      </c>
      <c r="I9441" s="5">
        <v>8544</v>
      </c>
      <c r="J9441" s="4">
        <f t="shared" si="295"/>
        <v>1.846952010376135</v>
      </c>
      <c r="K9441" s="5">
        <v>7710</v>
      </c>
      <c r="L9441" s="4">
        <f>Tabla1[[#This Row],[CCRL (Ciudadanos que cumplen los requisitos de ley)]]/Tabla1[[#This Row],[ÓPTIMO REQUERIDO]]</f>
        <v>1.108171206225681</v>
      </c>
    </row>
    <row r="9442" spans="1:12" x14ac:dyDescent="0.35">
      <c r="A9442" s="1">
        <v>15</v>
      </c>
      <c r="B9442" s="1">
        <v>17</v>
      </c>
      <c r="C9442" s="3">
        <v>45362</v>
      </c>
      <c r="D9442" s="5">
        <f>Tabla1[[#This Row],[REQUERIDOS (9 X CASILLA)]]/9</f>
        <v>466</v>
      </c>
      <c r="E9442" s="2">
        <v>37092</v>
      </c>
      <c r="F9442" s="5">
        <v>36597</v>
      </c>
      <c r="G9442" s="4">
        <f t="shared" si="294"/>
        <v>0.98665480427046259</v>
      </c>
      <c r="H9442" s="5">
        <v>4194</v>
      </c>
      <c r="I9442" s="5">
        <v>10038</v>
      </c>
      <c r="J9442" s="4">
        <f t="shared" si="295"/>
        <v>2.3934191702432046</v>
      </c>
      <c r="K9442" s="5">
        <v>7922</v>
      </c>
      <c r="L9442" s="4">
        <f>Tabla1[[#This Row],[CCRL (Ciudadanos que cumplen los requisitos de ley)]]/Tabla1[[#This Row],[ÓPTIMO REQUERIDO]]</f>
        <v>1.2671042665993435</v>
      </c>
    </row>
    <row r="9443" spans="1:12" x14ac:dyDescent="0.35">
      <c r="A9443" s="1">
        <v>15</v>
      </c>
      <c r="B9443" s="1">
        <v>18</v>
      </c>
      <c r="C9443" s="3">
        <v>45362</v>
      </c>
      <c r="D9443" s="5">
        <f>Tabla1[[#This Row],[REQUERIDOS (9 X CASILLA)]]/9</f>
        <v>558</v>
      </c>
      <c r="E9443" s="2">
        <v>46208</v>
      </c>
      <c r="F9443" s="5">
        <v>45839</v>
      </c>
      <c r="G9443" s="4">
        <f t="shared" si="294"/>
        <v>0.99201436980609414</v>
      </c>
      <c r="H9443" s="5">
        <v>5022</v>
      </c>
      <c r="I9443" s="5">
        <v>8143</v>
      </c>
      <c r="J9443" s="4">
        <f t="shared" si="295"/>
        <v>1.6214655515730785</v>
      </c>
      <c r="K9443" s="5">
        <v>7254</v>
      </c>
      <c r="L9443" s="4">
        <f>Tabla1[[#This Row],[CCRL (Ciudadanos que cumplen los requisitos de ley)]]/Tabla1[[#This Row],[ÓPTIMO REQUERIDO]]</f>
        <v>1.1225530741659775</v>
      </c>
    </row>
    <row r="9444" spans="1:12" x14ac:dyDescent="0.35">
      <c r="A9444" s="1">
        <v>15</v>
      </c>
      <c r="B9444" s="1">
        <v>19</v>
      </c>
      <c r="C9444" s="3">
        <v>45362</v>
      </c>
      <c r="D9444" s="5">
        <f>Tabla1[[#This Row],[REQUERIDOS (9 X CASILLA)]]/9</f>
        <v>704</v>
      </c>
      <c r="E9444" s="2">
        <v>54790</v>
      </c>
      <c r="F9444" s="5">
        <v>54426</v>
      </c>
      <c r="G9444" s="4">
        <f t="shared" si="294"/>
        <v>0.99335645190728239</v>
      </c>
      <c r="H9444" s="5">
        <v>6336</v>
      </c>
      <c r="I9444" s="5">
        <v>10074</v>
      </c>
      <c r="J9444" s="4">
        <f t="shared" si="295"/>
        <v>1.5899621212121211</v>
      </c>
      <c r="K9444" s="5">
        <v>12672</v>
      </c>
      <c r="L9444" s="4">
        <f>Tabla1[[#This Row],[CCRL (Ciudadanos que cumplen los requisitos de ley)]]/Tabla1[[#This Row],[ÓPTIMO REQUERIDO]]</f>
        <v>0.79498106060606055</v>
      </c>
    </row>
    <row r="9445" spans="1:12" x14ac:dyDescent="0.35">
      <c r="A9445" s="1">
        <v>15</v>
      </c>
      <c r="B9445" s="1">
        <v>20</v>
      </c>
      <c r="C9445" s="3">
        <v>45362</v>
      </c>
      <c r="D9445" s="5">
        <f>Tabla1[[#This Row],[REQUERIDOS (9 X CASILLA)]]/9</f>
        <v>391</v>
      </c>
      <c r="E9445" s="2">
        <v>30772</v>
      </c>
      <c r="F9445" s="5">
        <v>30760</v>
      </c>
      <c r="G9445" s="4">
        <f t="shared" si="294"/>
        <v>0.99961003509684132</v>
      </c>
      <c r="H9445" s="5">
        <v>3519</v>
      </c>
      <c r="I9445" s="5">
        <v>7253</v>
      </c>
      <c r="J9445" s="4">
        <f t="shared" si="295"/>
        <v>2.0610969025291275</v>
      </c>
      <c r="K9445" s="5">
        <v>6256</v>
      </c>
      <c r="L9445" s="4">
        <f>Tabla1[[#This Row],[CCRL (Ciudadanos que cumplen los requisitos de ley)]]/Tabla1[[#This Row],[ÓPTIMO REQUERIDO]]</f>
        <v>1.1593670076726343</v>
      </c>
    </row>
    <row r="9446" spans="1:12" x14ac:dyDescent="0.35">
      <c r="A9446" s="1">
        <v>15</v>
      </c>
      <c r="B9446" s="1">
        <v>21</v>
      </c>
      <c r="C9446" s="3">
        <v>45362</v>
      </c>
      <c r="D9446" s="5">
        <f>Tabla1[[#This Row],[REQUERIDOS (9 X CASILLA)]]/9</f>
        <v>502</v>
      </c>
      <c r="E9446" s="2">
        <v>41641</v>
      </c>
      <c r="F9446" s="5">
        <v>41005</v>
      </c>
      <c r="G9446" s="4">
        <f t="shared" si="294"/>
        <v>0.98472659158041353</v>
      </c>
      <c r="H9446" s="5">
        <v>4518</v>
      </c>
      <c r="I9446" s="5">
        <v>12713</v>
      </c>
      <c r="J9446" s="4">
        <f t="shared" si="295"/>
        <v>2.8138556883576804</v>
      </c>
      <c r="K9446" s="5">
        <v>6526</v>
      </c>
      <c r="L9446" s="4">
        <f>Tabla1[[#This Row],[CCRL (Ciudadanos que cumplen los requisitos de ley)]]/Tabla1[[#This Row],[ÓPTIMO REQUERIDO]]</f>
        <v>1.9480539380937787</v>
      </c>
    </row>
    <row r="9447" spans="1:12" x14ac:dyDescent="0.35">
      <c r="A9447" s="1">
        <v>15</v>
      </c>
      <c r="B9447" s="1">
        <v>22</v>
      </c>
      <c r="C9447" s="3">
        <v>45362</v>
      </c>
      <c r="D9447" s="5">
        <f>Tabla1[[#This Row],[REQUERIDOS (9 X CASILLA)]]/9</f>
        <v>600</v>
      </c>
      <c r="E9447" s="2">
        <v>52396</v>
      </c>
      <c r="F9447" s="5">
        <v>48960</v>
      </c>
      <c r="G9447" s="4">
        <f t="shared" si="294"/>
        <v>0.9344224749980915</v>
      </c>
      <c r="H9447" s="5">
        <v>5400</v>
      </c>
      <c r="I9447" s="5">
        <v>7742</v>
      </c>
      <c r="J9447" s="4">
        <f t="shared" si="295"/>
        <v>1.4337037037037037</v>
      </c>
      <c r="K9447" s="5">
        <v>9000</v>
      </c>
      <c r="L9447" s="4">
        <f>Tabla1[[#This Row],[CCRL (Ciudadanos que cumplen los requisitos de ley)]]/Tabla1[[#This Row],[ÓPTIMO REQUERIDO]]</f>
        <v>0.86022222222222222</v>
      </c>
    </row>
    <row r="9448" spans="1:12" x14ac:dyDescent="0.35">
      <c r="A9448" s="1">
        <v>15</v>
      </c>
      <c r="B9448" s="1">
        <v>23</v>
      </c>
      <c r="C9448" s="3">
        <v>45362</v>
      </c>
      <c r="D9448" s="5">
        <f>Tabla1[[#This Row],[REQUERIDOS (9 X CASILLA)]]/9</f>
        <v>487</v>
      </c>
      <c r="E9448" s="2">
        <v>48186</v>
      </c>
      <c r="F9448" s="5">
        <v>42737</v>
      </c>
      <c r="G9448" s="4">
        <f t="shared" si="294"/>
        <v>0.88691736188934545</v>
      </c>
      <c r="H9448" s="5">
        <v>4383</v>
      </c>
      <c r="I9448" s="5">
        <v>10561</v>
      </c>
      <c r="J9448" s="4">
        <f t="shared" si="295"/>
        <v>2.4095368469085101</v>
      </c>
      <c r="K9448" s="5">
        <v>6331</v>
      </c>
      <c r="L9448" s="4">
        <f>Tabla1[[#This Row],[CCRL (Ciudadanos que cumplen los requisitos de ley)]]/Tabla1[[#This Row],[ÓPTIMO REQUERIDO]]</f>
        <v>1.668140894013584</v>
      </c>
    </row>
    <row r="9449" spans="1:12" x14ac:dyDescent="0.35">
      <c r="A9449" s="1">
        <v>15</v>
      </c>
      <c r="B9449" s="1">
        <v>24</v>
      </c>
      <c r="C9449" s="3">
        <v>45362</v>
      </c>
      <c r="D9449" s="5">
        <f>Tabla1[[#This Row],[REQUERIDOS (9 X CASILLA)]]/9</f>
        <v>684</v>
      </c>
      <c r="E9449" s="2">
        <v>58267</v>
      </c>
      <c r="F9449" s="5">
        <v>54376</v>
      </c>
      <c r="G9449" s="4">
        <f t="shared" si="294"/>
        <v>0.93322120582834189</v>
      </c>
      <c r="H9449" s="5">
        <v>6156</v>
      </c>
      <c r="I9449" s="5">
        <v>8714</v>
      </c>
      <c r="J9449" s="4">
        <f t="shared" si="295"/>
        <v>1.4155295646523716</v>
      </c>
      <c r="K9449" s="5">
        <v>10260</v>
      </c>
      <c r="L9449" s="4">
        <f>Tabla1[[#This Row],[CCRL (Ciudadanos que cumplen los requisitos de ley)]]/Tabla1[[#This Row],[ÓPTIMO REQUERIDO]]</f>
        <v>0.84931773879142303</v>
      </c>
    </row>
    <row r="9450" spans="1:12" x14ac:dyDescent="0.35">
      <c r="A9450" s="1">
        <v>15</v>
      </c>
      <c r="B9450" s="1">
        <v>25</v>
      </c>
      <c r="C9450" s="3">
        <v>45362</v>
      </c>
      <c r="D9450" s="5">
        <f>Tabla1[[#This Row],[REQUERIDOS (9 X CASILLA)]]/9</f>
        <v>453</v>
      </c>
      <c r="E9450" s="2">
        <v>38687</v>
      </c>
      <c r="F9450" s="5">
        <v>38687</v>
      </c>
      <c r="G9450" s="4">
        <f t="shared" si="294"/>
        <v>1</v>
      </c>
      <c r="H9450" s="5">
        <v>4077</v>
      </c>
      <c r="I9450" s="5">
        <v>9015</v>
      </c>
      <c r="J9450" s="4">
        <f t="shared" si="295"/>
        <v>2.2111846946284031</v>
      </c>
      <c r="K9450" s="5">
        <v>6795</v>
      </c>
      <c r="L9450" s="4">
        <f>Tabla1[[#This Row],[CCRL (Ciudadanos que cumplen los requisitos de ley)]]/Tabla1[[#This Row],[ÓPTIMO REQUERIDO]]</f>
        <v>1.3267108167770418</v>
      </c>
    </row>
    <row r="9451" spans="1:12" x14ac:dyDescent="0.35">
      <c r="A9451" s="1">
        <v>15</v>
      </c>
      <c r="B9451" s="1">
        <v>26</v>
      </c>
      <c r="C9451" s="3">
        <v>45362</v>
      </c>
      <c r="D9451" s="5">
        <f>Tabla1[[#This Row],[REQUERIDOS (9 X CASILLA)]]/9</f>
        <v>523</v>
      </c>
      <c r="E9451" s="2">
        <v>43479</v>
      </c>
      <c r="F9451" s="5">
        <v>43149</v>
      </c>
      <c r="G9451" s="4">
        <f t="shared" si="294"/>
        <v>0.99241012902780656</v>
      </c>
      <c r="H9451" s="5">
        <v>4707</v>
      </c>
      <c r="I9451" s="5">
        <v>9668</v>
      </c>
      <c r="J9451" s="4">
        <f t="shared" si="295"/>
        <v>2.0539621839813043</v>
      </c>
      <c r="K9451" s="5">
        <v>6799</v>
      </c>
      <c r="L9451" s="4">
        <f>Tabla1[[#This Row],[CCRL (Ciudadanos que cumplen los requisitos de ley)]]/Tabla1[[#This Row],[ÓPTIMO REQUERIDO]]</f>
        <v>1.4219738196793645</v>
      </c>
    </row>
    <row r="9452" spans="1:12" x14ac:dyDescent="0.35">
      <c r="A9452" s="1">
        <v>15</v>
      </c>
      <c r="B9452" s="1">
        <v>27</v>
      </c>
      <c r="C9452" s="3">
        <v>45362</v>
      </c>
      <c r="D9452" s="5">
        <f>Tabla1[[#This Row],[REQUERIDOS (9 X CASILLA)]]/9</f>
        <v>551</v>
      </c>
      <c r="E9452" s="2">
        <v>46376</v>
      </c>
      <c r="F9452" s="5">
        <v>45692</v>
      </c>
      <c r="G9452" s="4">
        <f t="shared" si="294"/>
        <v>0.9852509918923581</v>
      </c>
      <c r="H9452" s="5">
        <v>4959</v>
      </c>
      <c r="I9452" s="5">
        <v>9500</v>
      </c>
      <c r="J9452" s="4">
        <f t="shared" si="295"/>
        <v>1.9157088122605364</v>
      </c>
      <c r="K9452" s="5">
        <v>7163</v>
      </c>
      <c r="L9452" s="4">
        <f>Tabla1[[#This Row],[CCRL (Ciudadanos que cumplen los requisitos de ley)]]/Tabla1[[#This Row],[ÓPTIMO REQUERIDO]]</f>
        <v>1.3262599469496021</v>
      </c>
    </row>
    <row r="9453" spans="1:12" x14ac:dyDescent="0.35">
      <c r="A9453" s="1">
        <v>15</v>
      </c>
      <c r="B9453" s="1">
        <v>28</v>
      </c>
      <c r="C9453" s="3">
        <v>45362</v>
      </c>
      <c r="D9453" s="5">
        <f>Tabla1[[#This Row],[REQUERIDOS (9 X CASILLA)]]/9</f>
        <v>408</v>
      </c>
      <c r="E9453" s="2">
        <v>34693</v>
      </c>
      <c r="F9453" s="5">
        <v>34457</v>
      </c>
      <c r="G9453" s="4">
        <f t="shared" si="294"/>
        <v>0.99319747499495581</v>
      </c>
      <c r="H9453" s="5">
        <v>3672</v>
      </c>
      <c r="I9453" s="5">
        <v>10300</v>
      </c>
      <c r="J9453" s="4">
        <f t="shared" si="295"/>
        <v>2.8050108932461875</v>
      </c>
      <c r="K9453" s="5">
        <v>6528</v>
      </c>
      <c r="L9453" s="4">
        <f>Tabla1[[#This Row],[CCRL (Ciudadanos que cumplen los requisitos de ley)]]/Tabla1[[#This Row],[ÓPTIMO REQUERIDO]]</f>
        <v>1.5778186274509804</v>
      </c>
    </row>
    <row r="9454" spans="1:12" x14ac:dyDescent="0.35">
      <c r="A9454" s="1">
        <v>15</v>
      </c>
      <c r="B9454" s="1">
        <v>29</v>
      </c>
      <c r="C9454" s="3">
        <v>45362</v>
      </c>
      <c r="D9454" s="5">
        <f>Tabla1[[#This Row],[REQUERIDOS (9 X CASILLA)]]/9</f>
        <v>626</v>
      </c>
      <c r="E9454" s="2">
        <v>45761</v>
      </c>
      <c r="F9454" s="5">
        <v>45642</v>
      </c>
      <c r="G9454" s="4">
        <f t="shared" si="294"/>
        <v>0.99739953235287693</v>
      </c>
      <c r="H9454" s="5">
        <v>5634</v>
      </c>
      <c r="I9454" s="5">
        <v>10044</v>
      </c>
      <c r="J9454" s="4">
        <f t="shared" si="295"/>
        <v>1.7827476038338659</v>
      </c>
      <c r="K9454" s="5">
        <v>9390</v>
      </c>
      <c r="L9454" s="4">
        <f>Tabla1[[#This Row],[CCRL (Ciudadanos que cumplen los requisitos de ley)]]/Tabla1[[#This Row],[ÓPTIMO REQUERIDO]]</f>
        <v>1.0696485623003196</v>
      </c>
    </row>
    <row r="9455" spans="1:12" x14ac:dyDescent="0.35">
      <c r="A9455" s="1">
        <v>15</v>
      </c>
      <c r="B9455" s="1">
        <v>30</v>
      </c>
      <c r="C9455" s="3">
        <v>45362</v>
      </c>
      <c r="D9455" s="5">
        <f>Tabla1[[#This Row],[REQUERIDOS (9 X CASILLA)]]/9</f>
        <v>443</v>
      </c>
      <c r="E9455" s="2">
        <v>37985</v>
      </c>
      <c r="F9455" s="5">
        <v>36560</v>
      </c>
      <c r="G9455" s="4">
        <f t="shared" si="294"/>
        <v>0.96248519152296963</v>
      </c>
      <c r="H9455" s="5">
        <v>3987</v>
      </c>
      <c r="I9455" s="5">
        <v>9173</v>
      </c>
      <c r="J9455" s="4">
        <f t="shared" si="295"/>
        <v>2.3007273639327814</v>
      </c>
      <c r="K9455" s="5">
        <v>6202</v>
      </c>
      <c r="L9455" s="4">
        <f>Tabla1[[#This Row],[CCRL (Ciudadanos que cumplen los requisitos de ley)]]/Tabla1[[#This Row],[ÓPTIMO REQUERIDO]]</f>
        <v>1.4790390196710739</v>
      </c>
    </row>
    <row r="9456" spans="1:12" x14ac:dyDescent="0.35">
      <c r="A9456" s="1">
        <v>15</v>
      </c>
      <c r="B9456" s="1">
        <v>31</v>
      </c>
      <c r="C9456" s="3">
        <v>45362</v>
      </c>
      <c r="D9456" s="5">
        <f>Tabla1[[#This Row],[REQUERIDOS (9 X CASILLA)]]/9</f>
        <v>633</v>
      </c>
      <c r="E9456" s="2">
        <v>50555</v>
      </c>
      <c r="F9456" s="5">
        <v>49621</v>
      </c>
      <c r="G9456" s="4">
        <f t="shared" si="294"/>
        <v>0.98152507170408465</v>
      </c>
      <c r="H9456" s="5">
        <v>5697</v>
      </c>
      <c r="I9456" s="5">
        <v>12078</v>
      </c>
      <c r="J9456" s="4">
        <f t="shared" si="295"/>
        <v>2.1200631911532386</v>
      </c>
      <c r="K9456" s="5">
        <v>8862</v>
      </c>
      <c r="L9456" s="4">
        <f>Tabla1[[#This Row],[CCRL (Ciudadanos que cumplen los requisitos de ley)]]/Tabla1[[#This Row],[ÓPTIMO REQUERIDO]]</f>
        <v>1.3628977657413677</v>
      </c>
    </row>
    <row r="9457" spans="1:12" x14ac:dyDescent="0.35">
      <c r="A9457" s="1">
        <v>15</v>
      </c>
      <c r="B9457" s="1">
        <v>32</v>
      </c>
      <c r="C9457" s="3">
        <v>45362</v>
      </c>
      <c r="D9457" s="5">
        <f>Tabla1[[#This Row],[REQUERIDOS (9 X CASILLA)]]/9</f>
        <v>436</v>
      </c>
      <c r="E9457" s="2">
        <v>36247</v>
      </c>
      <c r="F9457" s="5">
        <v>36247</v>
      </c>
      <c r="G9457" s="4">
        <f t="shared" si="294"/>
        <v>1</v>
      </c>
      <c r="H9457" s="5">
        <v>3924</v>
      </c>
      <c r="I9457" s="5">
        <v>11859</v>
      </c>
      <c r="J9457" s="4">
        <f t="shared" si="295"/>
        <v>3.0221712538226302</v>
      </c>
      <c r="K9457" s="5">
        <v>7412</v>
      </c>
      <c r="L9457" s="4">
        <f>Tabla1[[#This Row],[CCRL (Ciudadanos que cumplen los requisitos de ley)]]/Tabla1[[#This Row],[ÓPTIMO REQUERIDO]]</f>
        <v>1.5999730167296276</v>
      </c>
    </row>
    <row r="9458" spans="1:12" x14ac:dyDescent="0.35">
      <c r="A9458" s="1">
        <v>15</v>
      </c>
      <c r="B9458" s="1">
        <v>33</v>
      </c>
      <c r="C9458" s="3">
        <v>45362</v>
      </c>
      <c r="D9458" s="5">
        <f>Tabla1[[#This Row],[REQUERIDOS (9 X CASILLA)]]/9</f>
        <v>438</v>
      </c>
      <c r="E9458" s="2">
        <v>37168</v>
      </c>
      <c r="F9458" s="5">
        <v>37054</v>
      </c>
      <c r="G9458" s="4">
        <f t="shared" si="294"/>
        <v>0.99693284545845884</v>
      </c>
      <c r="H9458" s="5">
        <v>3942</v>
      </c>
      <c r="I9458" s="5">
        <v>10634</v>
      </c>
      <c r="J9458" s="4">
        <f t="shared" si="295"/>
        <v>2.6976154236428207</v>
      </c>
      <c r="K9458" s="5">
        <v>7446</v>
      </c>
      <c r="L9458" s="4">
        <f>Tabla1[[#This Row],[CCRL (Ciudadanos que cumplen los requisitos de ley)]]/Tabla1[[#This Row],[ÓPTIMO REQUERIDO]]</f>
        <v>1.4281493419285523</v>
      </c>
    </row>
    <row r="9459" spans="1:12" x14ac:dyDescent="0.35">
      <c r="A9459" s="1">
        <v>15</v>
      </c>
      <c r="B9459" s="1">
        <v>34</v>
      </c>
      <c r="C9459" s="3">
        <v>45362</v>
      </c>
      <c r="D9459" s="5">
        <f>Tabla1[[#This Row],[REQUERIDOS (9 X CASILLA)]]/9</f>
        <v>601</v>
      </c>
      <c r="E9459" s="2">
        <v>53522</v>
      </c>
      <c r="F9459" s="5">
        <v>51634</v>
      </c>
      <c r="G9459" s="4">
        <f t="shared" si="294"/>
        <v>0.96472478606927992</v>
      </c>
      <c r="H9459" s="5">
        <v>5409</v>
      </c>
      <c r="I9459" s="5">
        <v>10258</v>
      </c>
      <c r="J9459" s="4">
        <f t="shared" si="295"/>
        <v>1.8964688482159364</v>
      </c>
      <c r="K9459" s="5">
        <v>8414</v>
      </c>
      <c r="L9459" s="4">
        <f>Tabla1[[#This Row],[CCRL (Ciudadanos que cumplen los requisitos de ley)]]/Tabla1[[#This Row],[ÓPTIMO REQUERIDO]]</f>
        <v>1.2191585452816733</v>
      </c>
    </row>
    <row r="9460" spans="1:12" x14ac:dyDescent="0.35">
      <c r="A9460" s="1">
        <v>15</v>
      </c>
      <c r="B9460" s="1">
        <v>35</v>
      </c>
      <c r="C9460" s="3">
        <v>45362</v>
      </c>
      <c r="D9460" s="5">
        <f>Tabla1[[#This Row],[REQUERIDOS (9 X CASILLA)]]/9</f>
        <v>567</v>
      </c>
      <c r="E9460" s="2">
        <v>44366</v>
      </c>
      <c r="F9460" s="5">
        <v>44077</v>
      </c>
      <c r="G9460" s="4">
        <f t="shared" si="294"/>
        <v>0.99348600279493304</v>
      </c>
      <c r="H9460" s="5">
        <v>5103</v>
      </c>
      <c r="I9460" s="5">
        <v>10487</v>
      </c>
      <c r="J9460" s="4">
        <f t="shared" si="295"/>
        <v>2.0550656476582403</v>
      </c>
      <c r="K9460" s="5">
        <v>7371</v>
      </c>
      <c r="L9460" s="4">
        <f>Tabla1[[#This Row],[CCRL (Ciudadanos que cumplen los requisitos de ley)]]/Tabla1[[#This Row],[ÓPTIMO REQUERIDO]]</f>
        <v>1.4227377560710894</v>
      </c>
    </row>
    <row r="9461" spans="1:12" x14ac:dyDescent="0.35">
      <c r="A9461" s="1">
        <v>15</v>
      </c>
      <c r="B9461" s="1">
        <v>36</v>
      </c>
      <c r="C9461" s="3">
        <v>45362</v>
      </c>
      <c r="D9461" s="5">
        <f>Tabla1[[#This Row],[REQUERIDOS (9 X CASILLA)]]/9</f>
        <v>622</v>
      </c>
      <c r="E9461" s="2">
        <v>46229</v>
      </c>
      <c r="F9461" s="5">
        <v>42295</v>
      </c>
      <c r="G9461" s="4">
        <f t="shared" si="294"/>
        <v>0.91490190140388072</v>
      </c>
      <c r="H9461" s="5">
        <v>5598</v>
      </c>
      <c r="I9461" s="5">
        <v>10585</v>
      </c>
      <c r="J9461" s="4">
        <f t="shared" si="295"/>
        <v>1.8908538763844229</v>
      </c>
      <c r="K9461" s="5">
        <v>8086</v>
      </c>
      <c r="L9461" s="4">
        <f>Tabla1[[#This Row],[CCRL (Ciudadanos que cumplen los requisitos de ley)]]/Tabla1[[#This Row],[ÓPTIMO REQUERIDO]]</f>
        <v>1.3090526836507543</v>
      </c>
    </row>
    <row r="9462" spans="1:12" x14ac:dyDescent="0.35">
      <c r="A9462" s="1">
        <v>15</v>
      </c>
      <c r="B9462" s="1">
        <v>37</v>
      </c>
      <c r="C9462" s="3">
        <v>45362</v>
      </c>
      <c r="D9462" s="5">
        <f>Tabla1[[#This Row],[REQUERIDOS (9 X CASILLA)]]/9</f>
        <v>528</v>
      </c>
      <c r="E9462" s="2">
        <v>43067</v>
      </c>
      <c r="F9462" s="5">
        <v>42961</v>
      </c>
      <c r="G9462" s="4">
        <f t="shared" si="294"/>
        <v>0.99753871874056699</v>
      </c>
      <c r="H9462" s="5">
        <v>4752</v>
      </c>
      <c r="I9462" s="5">
        <v>10577</v>
      </c>
      <c r="J9462" s="4">
        <f t="shared" si="295"/>
        <v>2.2257996632996635</v>
      </c>
      <c r="K9462" s="5">
        <v>7920</v>
      </c>
      <c r="L9462" s="4">
        <f>Tabla1[[#This Row],[CCRL (Ciudadanos que cumplen los requisitos de ley)]]/Tabla1[[#This Row],[ÓPTIMO REQUERIDO]]</f>
        <v>1.3354797979797979</v>
      </c>
    </row>
    <row r="9463" spans="1:12" x14ac:dyDescent="0.35">
      <c r="A9463" s="1">
        <v>15</v>
      </c>
      <c r="B9463" s="1">
        <v>38</v>
      </c>
      <c r="C9463" s="3">
        <v>45362</v>
      </c>
      <c r="D9463" s="5">
        <f>Tabla1[[#This Row],[REQUERIDOS (9 X CASILLA)]]/9</f>
        <v>450</v>
      </c>
      <c r="E9463" s="2">
        <v>38753</v>
      </c>
      <c r="F9463" s="5">
        <v>37870</v>
      </c>
      <c r="G9463" s="4">
        <f t="shared" si="294"/>
        <v>0.97721466725156758</v>
      </c>
      <c r="H9463" s="5">
        <v>4050</v>
      </c>
      <c r="I9463" s="5">
        <v>9757</v>
      </c>
      <c r="J9463" s="4">
        <f t="shared" si="295"/>
        <v>2.4091358024691356</v>
      </c>
      <c r="K9463" s="5">
        <v>6300</v>
      </c>
      <c r="L9463" s="4">
        <f>Tabla1[[#This Row],[CCRL (Ciudadanos que cumplen los requisitos de ley)]]/Tabla1[[#This Row],[ÓPTIMO REQUERIDO]]</f>
        <v>1.5487301587301587</v>
      </c>
    </row>
    <row r="9464" spans="1:12" x14ac:dyDescent="0.35">
      <c r="A9464" s="1">
        <v>15</v>
      </c>
      <c r="B9464" s="1">
        <v>39</v>
      </c>
      <c r="C9464" s="3">
        <v>45362</v>
      </c>
      <c r="D9464" s="5">
        <f>Tabla1[[#This Row],[REQUERIDOS (9 X CASILLA)]]/9</f>
        <v>446</v>
      </c>
      <c r="E9464" s="2">
        <v>36840</v>
      </c>
      <c r="F9464" s="5">
        <v>36840</v>
      </c>
      <c r="G9464" s="4">
        <f t="shared" si="294"/>
        <v>1</v>
      </c>
      <c r="H9464" s="5">
        <v>4014</v>
      </c>
      <c r="I9464" s="5">
        <v>10551</v>
      </c>
      <c r="J9464" s="4">
        <f t="shared" si="295"/>
        <v>2.6285500747384156</v>
      </c>
      <c r="K9464" s="5">
        <v>6690</v>
      </c>
      <c r="L9464" s="4">
        <f>Tabla1[[#This Row],[CCRL (Ciudadanos que cumplen los requisitos de ley)]]/Tabla1[[#This Row],[ÓPTIMO REQUERIDO]]</f>
        <v>1.5771300448430494</v>
      </c>
    </row>
    <row r="9465" spans="1:12" x14ac:dyDescent="0.35">
      <c r="A9465" s="1">
        <v>15</v>
      </c>
      <c r="B9465" s="1">
        <v>40</v>
      </c>
      <c r="C9465" s="3">
        <v>45362</v>
      </c>
      <c r="D9465" s="5">
        <f>Tabla1[[#This Row],[REQUERIDOS (9 X CASILLA)]]/9</f>
        <v>561</v>
      </c>
      <c r="E9465" s="2">
        <v>46837</v>
      </c>
      <c r="F9465" s="5">
        <v>46837</v>
      </c>
      <c r="G9465" s="4">
        <f t="shared" si="294"/>
        <v>1</v>
      </c>
      <c r="H9465" s="5">
        <v>5049</v>
      </c>
      <c r="I9465" s="5">
        <v>12555</v>
      </c>
      <c r="J9465" s="4">
        <f t="shared" si="295"/>
        <v>2.4866310160427809</v>
      </c>
      <c r="K9465" s="5">
        <v>8415</v>
      </c>
      <c r="L9465" s="4">
        <f>Tabla1[[#This Row],[CCRL (Ciudadanos que cumplen los requisitos de ley)]]/Tabla1[[#This Row],[ÓPTIMO REQUERIDO]]</f>
        <v>1.4919786096256684</v>
      </c>
    </row>
    <row r="9466" spans="1:12" x14ac:dyDescent="0.35">
      <c r="A9466" s="1">
        <v>16</v>
      </c>
      <c r="B9466" s="1">
        <v>1</v>
      </c>
      <c r="C9466" s="3">
        <v>45362</v>
      </c>
      <c r="D9466" s="5">
        <f>Tabla1[[#This Row],[REQUERIDOS (9 X CASILLA)]]/9</f>
        <v>541</v>
      </c>
      <c r="E9466" s="2">
        <v>40792</v>
      </c>
      <c r="F9466" s="5">
        <v>39267</v>
      </c>
      <c r="G9466" s="4">
        <f t="shared" si="294"/>
        <v>0.96261521867032751</v>
      </c>
      <c r="H9466" s="5">
        <v>4869</v>
      </c>
      <c r="I9466" s="5">
        <v>5756</v>
      </c>
      <c r="J9466" s="4">
        <f t="shared" si="295"/>
        <v>1.1821729307866091</v>
      </c>
      <c r="K9466" s="5">
        <v>7574</v>
      </c>
      <c r="L9466" s="4">
        <f>Tabla1[[#This Row],[CCRL (Ciudadanos que cumplen los requisitos de ley)]]/Tabla1[[#This Row],[ÓPTIMO REQUERIDO]]</f>
        <v>0.75996831264853448</v>
      </c>
    </row>
    <row r="9467" spans="1:12" x14ac:dyDescent="0.35">
      <c r="A9467" s="1">
        <v>16</v>
      </c>
      <c r="B9467" s="1">
        <v>2</v>
      </c>
      <c r="C9467" s="3">
        <v>45362</v>
      </c>
      <c r="D9467" s="5">
        <f>Tabla1[[#This Row],[REQUERIDOS (9 X CASILLA)]]/9</f>
        <v>552</v>
      </c>
      <c r="E9467" s="2">
        <v>41685</v>
      </c>
      <c r="F9467" s="5">
        <v>41654</v>
      </c>
      <c r="G9467" s="4">
        <f t="shared" si="294"/>
        <v>0.99925632721602498</v>
      </c>
      <c r="H9467" s="5">
        <v>4968</v>
      </c>
      <c r="I9467" s="5">
        <v>6877</v>
      </c>
      <c r="J9467" s="4">
        <f t="shared" si="295"/>
        <v>1.3842592592592593</v>
      </c>
      <c r="K9467" s="5">
        <v>8280</v>
      </c>
      <c r="L9467" s="4">
        <f>Tabla1[[#This Row],[CCRL (Ciudadanos que cumplen los requisitos de ley)]]/Tabla1[[#This Row],[ÓPTIMO REQUERIDO]]</f>
        <v>0.8305555555555556</v>
      </c>
    </row>
    <row r="9468" spans="1:12" x14ac:dyDescent="0.35">
      <c r="A9468" s="1">
        <v>16</v>
      </c>
      <c r="B9468" s="1">
        <v>3</v>
      </c>
      <c r="C9468" s="3">
        <v>45362</v>
      </c>
      <c r="D9468" s="5">
        <f>Tabla1[[#This Row],[REQUERIDOS (9 X CASILLA)]]/9</f>
        <v>628</v>
      </c>
      <c r="E9468" s="2">
        <v>47217</v>
      </c>
      <c r="F9468" s="5">
        <v>47123</v>
      </c>
      <c r="G9468" s="4">
        <f t="shared" si="294"/>
        <v>0.99800919160471868</v>
      </c>
      <c r="H9468" s="5">
        <v>5652</v>
      </c>
      <c r="I9468" s="5">
        <v>9120</v>
      </c>
      <c r="J9468" s="4">
        <f t="shared" si="295"/>
        <v>1.6135881104033971</v>
      </c>
      <c r="K9468" s="5">
        <v>8792</v>
      </c>
      <c r="L9468" s="4">
        <f>Tabla1[[#This Row],[CCRL (Ciudadanos que cumplen los requisitos de ley)]]/Tabla1[[#This Row],[ÓPTIMO REQUERIDO]]</f>
        <v>1.0373066424021837</v>
      </c>
    </row>
    <row r="9469" spans="1:12" x14ac:dyDescent="0.35">
      <c r="A9469" s="1">
        <v>16</v>
      </c>
      <c r="B9469" s="1">
        <v>4</v>
      </c>
      <c r="C9469" s="3">
        <v>45362</v>
      </c>
      <c r="D9469" s="5">
        <f>Tabla1[[#This Row],[REQUERIDOS (9 X CASILLA)]]/9</f>
        <v>588</v>
      </c>
      <c r="E9469" s="2">
        <v>42173</v>
      </c>
      <c r="F9469" s="5">
        <v>42171</v>
      </c>
      <c r="G9469" s="4">
        <f t="shared" si="294"/>
        <v>0.99995257629288881</v>
      </c>
      <c r="H9469" s="5">
        <v>5292</v>
      </c>
      <c r="I9469" s="5">
        <v>6754</v>
      </c>
      <c r="J9469" s="4">
        <f t="shared" si="295"/>
        <v>1.2762660619803476</v>
      </c>
      <c r="K9469" s="5">
        <v>8820</v>
      </c>
      <c r="L9469" s="4">
        <f>Tabla1[[#This Row],[CCRL (Ciudadanos que cumplen los requisitos de ley)]]/Tabla1[[#This Row],[ÓPTIMO REQUERIDO]]</f>
        <v>0.76575963718820861</v>
      </c>
    </row>
    <row r="9470" spans="1:12" x14ac:dyDescent="0.35">
      <c r="A9470" s="1">
        <v>16</v>
      </c>
      <c r="B9470" s="1">
        <v>5</v>
      </c>
      <c r="C9470" s="3">
        <v>45362</v>
      </c>
      <c r="D9470" s="5">
        <f>Tabla1[[#This Row],[REQUERIDOS (9 X CASILLA)]]/9</f>
        <v>631</v>
      </c>
      <c r="E9470" s="2">
        <v>50307</v>
      </c>
      <c r="F9470" s="5">
        <v>47404</v>
      </c>
      <c r="G9470" s="4">
        <f t="shared" si="294"/>
        <v>0.94229431291867927</v>
      </c>
      <c r="H9470" s="5">
        <v>5679</v>
      </c>
      <c r="I9470" s="5">
        <v>5750</v>
      </c>
      <c r="J9470" s="4">
        <f t="shared" si="295"/>
        <v>1.0125022010917415</v>
      </c>
      <c r="K9470" s="5">
        <v>10096</v>
      </c>
      <c r="L9470" s="4">
        <f>Tabla1[[#This Row],[CCRL (Ciudadanos que cumplen los requisitos de ley)]]/Tabla1[[#This Row],[ÓPTIMO REQUERIDO]]</f>
        <v>0.56953248811410462</v>
      </c>
    </row>
    <row r="9471" spans="1:12" x14ac:dyDescent="0.35">
      <c r="A9471" s="1">
        <v>16</v>
      </c>
      <c r="B9471" s="1">
        <v>6</v>
      </c>
      <c r="C9471" s="3">
        <v>45362</v>
      </c>
      <c r="D9471" s="5">
        <f>Tabla1[[#This Row],[REQUERIDOS (9 X CASILLA)]]/9</f>
        <v>612</v>
      </c>
      <c r="E9471" s="2">
        <v>45802</v>
      </c>
      <c r="F9471" s="5">
        <v>45783</v>
      </c>
      <c r="G9471" s="4">
        <f t="shared" si="294"/>
        <v>0.99958517095323351</v>
      </c>
      <c r="H9471" s="5">
        <v>5508</v>
      </c>
      <c r="I9471" s="5">
        <v>7836</v>
      </c>
      <c r="J9471" s="4">
        <f t="shared" si="295"/>
        <v>1.4226579520697167</v>
      </c>
      <c r="K9471" s="5">
        <v>8568</v>
      </c>
      <c r="L9471" s="4">
        <f>Tabla1[[#This Row],[CCRL (Ciudadanos que cumplen los requisitos de ley)]]/Tabla1[[#This Row],[ÓPTIMO REQUERIDO]]</f>
        <v>0.91456582633053218</v>
      </c>
    </row>
    <row r="9472" spans="1:12" x14ac:dyDescent="0.35">
      <c r="A9472" s="1">
        <v>16</v>
      </c>
      <c r="B9472" s="1">
        <v>7</v>
      </c>
      <c r="C9472" s="3">
        <v>45362</v>
      </c>
      <c r="D9472" s="5">
        <f>Tabla1[[#This Row],[REQUERIDOS (9 X CASILLA)]]/9</f>
        <v>649</v>
      </c>
      <c r="E9472" s="2">
        <v>50856</v>
      </c>
      <c r="F9472" s="5">
        <v>49372</v>
      </c>
      <c r="G9472" s="4">
        <f t="shared" si="294"/>
        <v>0.97081956897907817</v>
      </c>
      <c r="H9472" s="5">
        <v>5841</v>
      </c>
      <c r="I9472" s="5">
        <v>8299</v>
      </c>
      <c r="J9472" s="4">
        <f t="shared" si="295"/>
        <v>1.4208183530217429</v>
      </c>
      <c r="K9472" s="5">
        <v>9086</v>
      </c>
      <c r="L9472" s="4">
        <f>Tabla1[[#This Row],[CCRL (Ciudadanos que cumplen los requisitos de ley)]]/Tabla1[[#This Row],[ÓPTIMO REQUERIDO]]</f>
        <v>0.91338322694254903</v>
      </c>
    </row>
    <row r="9473" spans="1:12" x14ac:dyDescent="0.35">
      <c r="A9473" s="1">
        <v>16</v>
      </c>
      <c r="B9473" s="1">
        <v>8</v>
      </c>
      <c r="C9473" s="3">
        <v>45362</v>
      </c>
      <c r="D9473" s="5">
        <f>Tabla1[[#This Row],[REQUERIDOS (9 X CASILLA)]]/9</f>
        <v>540</v>
      </c>
      <c r="E9473" s="2">
        <v>42739</v>
      </c>
      <c r="F9473" s="5">
        <v>42739</v>
      </c>
      <c r="G9473" s="4">
        <f t="shared" si="294"/>
        <v>1</v>
      </c>
      <c r="H9473" s="5">
        <v>4860</v>
      </c>
      <c r="I9473" s="5">
        <v>7757</v>
      </c>
      <c r="J9473" s="4">
        <f t="shared" si="295"/>
        <v>1.5960905349794239</v>
      </c>
      <c r="K9473" s="5">
        <v>9180</v>
      </c>
      <c r="L9473" s="4">
        <f>Tabla1[[#This Row],[CCRL (Ciudadanos que cumplen los requisitos de ley)]]/Tabla1[[#This Row],[ÓPTIMO REQUERIDO]]</f>
        <v>0.84498910675381267</v>
      </c>
    </row>
    <row r="9474" spans="1:12" x14ac:dyDescent="0.35">
      <c r="A9474" s="1">
        <v>16</v>
      </c>
      <c r="B9474" s="1">
        <v>9</v>
      </c>
      <c r="C9474" s="3">
        <v>45362</v>
      </c>
      <c r="D9474" s="5">
        <f>Tabla1[[#This Row],[REQUERIDOS (9 X CASILLA)]]/9</f>
        <v>517</v>
      </c>
      <c r="E9474" s="2">
        <v>41815</v>
      </c>
      <c r="F9474" s="5">
        <v>40214</v>
      </c>
      <c r="G9474" s="4">
        <f t="shared" si="294"/>
        <v>0.96171230419705844</v>
      </c>
      <c r="H9474" s="5">
        <v>4653</v>
      </c>
      <c r="I9474" s="5">
        <v>7677</v>
      </c>
      <c r="J9474" s="4">
        <f t="shared" si="295"/>
        <v>1.6499032882011606</v>
      </c>
      <c r="K9474" s="5">
        <v>8272</v>
      </c>
      <c r="L9474" s="4">
        <f>Tabla1[[#This Row],[CCRL (Ciudadanos que cumplen los requisitos de ley)]]/Tabla1[[#This Row],[ÓPTIMO REQUERIDO]]</f>
        <v>0.92807059961315286</v>
      </c>
    </row>
    <row r="9475" spans="1:12" x14ac:dyDescent="0.35">
      <c r="A9475" s="1">
        <v>16</v>
      </c>
      <c r="B9475" s="1">
        <v>10</v>
      </c>
      <c r="C9475" s="3">
        <v>45362</v>
      </c>
      <c r="D9475" s="5">
        <f>Tabla1[[#This Row],[REQUERIDOS (9 X CASILLA)]]/9</f>
        <v>567</v>
      </c>
      <c r="E9475" s="2">
        <v>49401</v>
      </c>
      <c r="F9475" s="5">
        <v>45212</v>
      </c>
      <c r="G9475" s="4">
        <f t="shared" ref="G9475:G9538" si="296">F9475/E9475</f>
        <v>0.91520414566506747</v>
      </c>
      <c r="H9475" s="5">
        <v>5103</v>
      </c>
      <c r="I9475" s="5">
        <v>5539</v>
      </c>
      <c r="J9475" s="4">
        <f t="shared" ref="J9475:J9538" si="297">I9475/H9475</f>
        <v>1.0854399372917891</v>
      </c>
      <c r="K9475" s="5">
        <v>9072</v>
      </c>
      <c r="L9475" s="4">
        <f>Tabla1[[#This Row],[CCRL (Ciudadanos que cumplen los requisitos de ley)]]/Tabla1[[#This Row],[ÓPTIMO REQUERIDO]]</f>
        <v>0.61055996472663143</v>
      </c>
    </row>
    <row r="9476" spans="1:12" x14ac:dyDescent="0.35">
      <c r="A9476" s="1">
        <v>16</v>
      </c>
      <c r="B9476" s="1">
        <v>11</v>
      </c>
      <c r="C9476" s="3">
        <v>45362</v>
      </c>
      <c r="D9476" s="5">
        <f>Tabla1[[#This Row],[REQUERIDOS (9 X CASILLA)]]/9</f>
        <v>605</v>
      </c>
      <c r="E9476" s="2">
        <v>44532</v>
      </c>
      <c r="F9476" s="5">
        <v>44501</v>
      </c>
      <c r="G9476" s="4">
        <f t="shared" si="296"/>
        <v>0.99930387137339438</v>
      </c>
      <c r="H9476" s="5">
        <v>5445</v>
      </c>
      <c r="I9476" s="5">
        <v>6588</v>
      </c>
      <c r="J9476" s="4">
        <f t="shared" si="297"/>
        <v>1.2099173553719009</v>
      </c>
      <c r="K9476" s="5">
        <v>8470</v>
      </c>
      <c r="L9476" s="4">
        <f>Tabla1[[#This Row],[CCRL (Ciudadanos que cumplen los requisitos de ley)]]/Tabla1[[#This Row],[ÓPTIMO REQUERIDO]]</f>
        <v>0.77780401416765055</v>
      </c>
    </row>
    <row r="9477" spans="1:12" x14ac:dyDescent="0.35">
      <c r="A9477" s="1">
        <v>17</v>
      </c>
      <c r="B9477" s="1">
        <v>1</v>
      </c>
      <c r="C9477" s="3">
        <v>45362</v>
      </c>
      <c r="D9477" s="5">
        <f>Tabla1[[#This Row],[REQUERIDOS (9 X CASILLA)]]/9</f>
        <v>542</v>
      </c>
      <c r="E9477" s="2">
        <v>41377</v>
      </c>
      <c r="F9477" s="5">
        <v>37308</v>
      </c>
      <c r="G9477" s="4">
        <f t="shared" si="296"/>
        <v>0.90166034270246753</v>
      </c>
      <c r="H9477" s="5">
        <v>4878</v>
      </c>
      <c r="I9477" s="5">
        <v>4208</v>
      </c>
      <c r="J9477" s="4">
        <f t="shared" si="297"/>
        <v>0.86264862648626484</v>
      </c>
      <c r="K9477" s="5">
        <v>7588</v>
      </c>
      <c r="L9477" s="4">
        <f>Tabla1[[#This Row],[CCRL (Ciudadanos que cumplen los requisitos de ley)]]/Tabla1[[#This Row],[ÓPTIMO REQUERIDO]]</f>
        <v>0.55455983131259889</v>
      </c>
    </row>
    <row r="9478" spans="1:12" x14ac:dyDescent="0.35">
      <c r="A9478" s="1">
        <v>17</v>
      </c>
      <c r="B9478" s="1">
        <v>2</v>
      </c>
      <c r="C9478" s="3">
        <v>45362</v>
      </c>
      <c r="D9478" s="5">
        <f>Tabla1[[#This Row],[REQUERIDOS (9 X CASILLA)]]/9</f>
        <v>541</v>
      </c>
      <c r="E9478" s="2">
        <v>45643</v>
      </c>
      <c r="F9478" s="5">
        <v>44530</v>
      </c>
      <c r="G9478" s="4">
        <f t="shared" si="296"/>
        <v>0.97561509979624472</v>
      </c>
      <c r="H9478" s="5">
        <v>4869</v>
      </c>
      <c r="I9478" s="5">
        <v>6723</v>
      </c>
      <c r="J9478" s="4">
        <f t="shared" si="297"/>
        <v>1.3807763401109057</v>
      </c>
      <c r="K9478" s="5">
        <v>7574</v>
      </c>
      <c r="L9478" s="4">
        <f>Tabla1[[#This Row],[CCRL (Ciudadanos que cumplen los requisitos de ley)]]/Tabla1[[#This Row],[ÓPTIMO REQUERIDO]]</f>
        <v>0.8876419329284394</v>
      </c>
    </row>
    <row r="9479" spans="1:12" x14ac:dyDescent="0.35">
      <c r="A9479" s="1">
        <v>17</v>
      </c>
      <c r="B9479" s="1">
        <v>3</v>
      </c>
      <c r="C9479" s="3">
        <v>45362</v>
      </c>
      <c r="D9479" s="5">
        <f>Tabla1[[#This Row],[REQUERIDOS (9 X CASILLA)]]/9</f>
        <v>515</v>
      </c>
      <c r="E9479" s="2">
        <v>39864</v>
      </c>
      <c r="F9479" s="5">
        <v>37871</v>
      </c>
      <c r="G9479" s="4">
        <f t="shared" si="296"/>
        <v>0.95000501705799723</v>
      </c>
      <c r="H9479" s="5">
        <v>4635</v>
      </c>
      <c r="I9479" s="5">
        <v>6422</v>
      </c>
      <c r="J9479" s="4">
        <f t="shared" si="297"/>
        <v>1.3855447680690398</v>
      </c>
      <c r="K9479" s="5">
        <v>7210</v>
      </c>
      <c r="L9479" s="4">
        <f>Tabla1[[#This Row],[CCRL (Ciudadanos que cumplen los requisitos de ley)]]/Tabla1[[#This Row],[ÓPTIMO REQUERIDO]]</f>
        <v>0.89070735090152564</v>
      </c>
    </row>
    <row r="9480" spans="1:12" x14ac:dyDescent="0.35">
      <c r="A9480" s="1">
        <v>17</v>
      </c>
      <c r="B9480" s="1">
        <v>4</v>
      </c>
      <c r="C9480" s="3">
        <v>45362</v>
      </c>
      <c r="D9480" s="5">
        <f>Tabla1[[#This Row],[REQUERIDOS (9 X CASILLA)]]/9</f>
        <v>540</v>
      </c>
      <c r="E9480" s="2">
        <v>40755</v>
      </c>
      <c r="F9480" s="5">
        <v>37902</v>
      </c>
      <c r="G9480" s="4">
        <f t="shared" si="296"/>
        <v>0.92999631947000372</v>
      </c>
      <c r="H9480" s="5">
        <v>4860</v>
      </c>
      <c r="I9480" s="5">
        <v>4730</v>
      </c>
      <c r="J9480" s="4">
        <f t="shared" si="297"/>
        <v>0.97325102880658432</v>
      </c>
      <c r="K9480" s="5">
        <v>7020</v>
      </c>
      <c r="L9480" s="4">
        <f>Tabla1[[#This Row],[CCRL (Ciudadanos que cumplen los requisitos de ley)]]/Tabla1[[#This Row],[ÓPTIMO REQUERIDO]]</f>
        <v>0.6737891737891738</v>
      </c>
    </row>
    <row r="9481" spans="1:12" x14ac:dyDescent="0.35">
      <c r="A9481" s="1">
        <v>17</v>
      </c>
      <c r="B9481" s="1">
        <v>5</v>
      </c>
      <c r="C9481" s="3">
        <v>45362</v>
      </c>
      <c r="D9481" s="5">
        <f>Tabla1[[#This Row],[REQUERIDOS (9 X CASILLA)]]/9</f>
        <v>439</v>
      </c>
      <c r="E9481" s="2">
        <v>33816</v>
      </c>
      <c r="F9481" s="5">
        <v>33768</v>
      </c>
      <c r="G9481" s="4">
        <f t="shared" si="296"/>
        <v>0.99858055358410225</v>
      </c>
      <c r="H9481" s="5">
        <v>3951</v>
      </c>
      <c r="I9481" s="5">
        <v>6710</v>
      </c>
      <c r="J9481" s="4">
        <f t="shared" si="297"/>
        <v>1.6983042267780308</v>
      </c>
      <c r="K9481" s="5">
        <v>6585</v>
      </c>
      <c r="L9481" s="4">
        <f>Tabla1[[#This Row],[CCRL (Ciudadanos que cumplen los requisitos de ley)]]/Tabla1[[#This Row],[ÓPTIMO REQUERIDO]]</f>
        <v>1.0189825360668185</v>
      </c>
    </row>
    <row r="9482" spans="1:12" x14ac:dyDescent="0.35">
      <c r="A9482" s="1">
        <v>18</v>
      </c>
      <c r="B9482" s="1">
        <v>1</v>
      </c>
      <c r="C9482" s="3">
        <v>45362</v>
      </c>
      <c r="D9482" s="5">
        <f>Tabla1[[#This Row],[REQUERIDOS (9 X CASILLA)]]/9</f>
        <v>591</v>
      </c>
      <c r="E9482" s="2">
        <v>37257</v>
      </c>
      <c r="F9482" s="5">
        <v>35020</v>
      </c>
      <c r="G9482" s="4">
        <f t="shared" si="296"/>
        <v>0.93995759186193195</v>
      </c>
      <c r="H9482" s="5">
        <v>5319</v>
      </c>
      <c r="I9482" s="5">
        <v>6430</v>
      </c>
      <c r="J9482" s="4">
        <f t="shared" si="297"/>
        <v>1.208873848467757</v>
      </c>
      <c r="K9482" s="5">
        <v>7683</v>
      </c>
      <c r="L9482" s="4">
        <f>Tabla1[[#This Row],[CCRL (Ciudadanos que cumplen los requisitos de ley)]]/Tabla1[[#This Row],[ÓPTIMO REQUERIDO]]</f>
        <v>0.83691266432383182</v>
      </c>
    </row>
    <row r="9483" spans="1:12" x14ac:dyDescent="0.35">
      <c r="A9483" s="1">
        <v>18</v>
      </c>
      <c r="B9483" s="1">
        <v>2</v>
      </c>
      <c r="C9483" s="3">
        <v>45362</v>
      </c>
      <c r="D9483" s="5">
        <f>Tabla1[[#This Row],[REQUERIDOS (9 X CASILLA)]]/9</f>
        <v>606</v>
      </c>
      <c r="E9483" s="2">
        <v>43030</v>
      </c>
      <c r="F9483" s="5">
        <v>42966</v>
      </c>
      <c r="G9483" s="4">
        <f t="shared" si="296"/>
        <v>0.99851266558215201</v>
      </c>
      <c r="H9483" s="5">
        <v>5454</v>
      </c>
      <c r="I9483" s="5">
        <v>5065</v>
      </c>
      <c r="J9483" s="4">
        <f t="shared" si="297"/>
        <v>0.92867620095342862</v>
      </c>
      <c r="K9483" s="5">
        <v>9696</v>
      </c>
      <c r="L9483" s="4">
        <f>Tabla1[[#This Row],[CCRL (Ciudadanos que cumplen los requisitos de ley)]]/Tabla1[[#This Row],[ÓPTIMO REQUERIDO]]</f>
        <v>0.52238036303630364</v>
      </c>
    </row>
    <row r="9484" spans="1:12" x14ac:dyDescent="0.35">
      <c r="A9484" s="1">
        <v>18</v>
      </c>
      <c r="B9484" s="1">
        <v>3</v>
      </c>
      <c r="C9484" s="3">
        <v>45362</v>
      </c>
      <c r="D9484" s="5">
        <f>Tabla1[[#This Row],[REQUERIDOS (9 X CASILLA)]]/9</f>
        <v>619</v>
      </c>
      <c r="E9484" s="2">
        <v>46002</v>
      </c>
      <c r="F9484" s="5">
        <v>41490</v>
      </c>
      <c r="G9484" s="4">
        <f t="shared" si="296"/>
        <v>0.90191730794313296</v>
      </c>
      <c r="H9484" s="5">
        <v>5571</v>
      </c>
      <c r="I9484" s="5">
        <v>5869</v>
      </c>
      <c r="J9484" s="4">
        <f t="shared" si="297"/>
        <v>1.0534912942021182</v>
      </c>
      <c r="K9484" s="5">
        <v>9285</v>
      </c>
      <c r="L9484" s="4">
        <f>Tabla1[[#This Row],[CCRL (Ciudadanos que cumplen los requisitos de ley)]]/Tabla1[[#This Row],[ÓPTIMO REQUERIDO]]</f>
        <v>0.63209477652127088</v>
      </c>
    </row>
    <row r="9485" spans="1:12" x14ac:dyDescent="0.35">
      <c r="A9485" s="1">
        <v>19</v>
      </c>
      <c r="B9485" s="1">
        <v>1</v>
      </c>
      <c r="C9485" s="3">
        <v>45362</v>
      </c>
      <c r="D9485" s="5">
        <f>Tabla1[[#This Row],[REQUERIDOS (9 X CASILLA)]]/9</f>
        <v>551</v>
      </c>
      <c r="E9485" s="2">
        <v>45048</v>
      </c>
      <c r="F9485" s="5">
        <v>45046</v>
      </c>
      <c r="G9485" s="4">
        <f t="shared" si="296"/>
        <v>0.99995560291244889</v>
      </c>
      <c r="H9485" s="5">
        <v>4959</v>
      </c>
      <c r="I9485" s="5">
        <v>4985</v>
      </c>
      <c r="J9485" s="4">
        <f t="shared" si="297"/>
        <v>1.0052429925388182</v>
      </c>
      <c r="K9485" s="5">
        <v>8265</v>
      </c>
      <c r="L9485" s="4">
        <f>Tabla1[[#This Row],[CCRL (Ciudadanos que cumplen los requisitos de ley)]]/Tabla1[[#This Row],[ÓPTIMO REQUERIDO]]</f>
        <v>0.60314579552329095</v>
      </c>
    </row>
    <row r="9486" spans="1:12" x14ac:dyDescent="0.35">
      <c r="A9486" s="1">
        <v>19</v>
      </c>
      <c r="B9486" s="1">
        <v>2</v>
      </c>
      <c r="C9486" s="3">
        <v>45362</v>
      </c>
      <c r="D9486" s="5">
        <f>Tabla1[[#This Row],[REQUERIDOS (9 X CASILLA)]]/9</f>
        <v>565</v>
      </c>
      <c r="E9486" s="2">
        <v>42616</v>
      </c>
      <c r="F9486" s="5">
        <v>42616</v>
      </c>
      <c r="G9486" s="4">
        <f t="shared" si="296"/>
        <v>1</v>
      </c>
      <c r="H9486" s="5">
        <v>5085</v>
      </c>
      <c r="I9486" s="5">
        <v>7634</v>
      </c>
      <c r="J9486" s="4">
        <f t="shared" si="297"/>
        <v>1.5012782694198623</v>
      </c>
      <c r="K9486" s="5">
        <v>9040</v>
      </c>
      <c r="L9486" s="4">
        <f>Tabla1[[#This Row],[CCRL (Ciudadanos que cumplen los requisitos de ley)]]/Tabla1[[#This Row],[ÓPTIMO REQUERIDO]]</f>
        <v>0.84446902654867262</v>
      </c>
    </row>
    <row r="9487" spans="1:12" x14ac:dyDescent="0.35">
      <c r="A9487" s="1">
        <v>19</v>
      </c>
      <c r="B9487" s="1">
        <v>3</v>
      </c>
      <c r="C9487" s="3">
        <v>45362</v>
      </c>
      <c r="D9487" s="5">
        <f>Tabla1[[#This Row],[REQUERIDOS (9 X CASILLA)]]/9</f>
        <v>538</v>
      </c>
      <c r="E9487" s="2">
        <v>43427</v>
      </c>
      <c r="F9487" s="5">
        <v>43427</v>
      </c>
      <c r="G9487" s="4">
        <f t="shared" si="296"/>
        <v>1</v>
      </c>
      <c r="H9487" s="5">
        <v>4842</v>
      </c>
      <c r="I9487" s="5">
        <v>5766</v>
      </c>
      <c r="J9487" s="4">
        <f t="shared" si="297"/>
        <v>1.190830235439901</v>
      </c>
      <c r="K9487" s="5">
        <v>8070</v>
      </c>
      <c r="L9487" s="4">
        <f>Tabla1[[#This Row],[CCRL (Ciudadanos que cumplen los requisitos de ley)]]/Tabla1[[#This Row],[ÓPTIMO REQUERIDO]]</f>
        <v>0.71449814126394051</v>
      </c>
    </row>
    <row r="9488" spans="1:12" x14ac:dyDescent="0.35">
      <c r="A9488" s="1">
        <v>19</v>
      </c>
      <c r="B9488" s="1">
        <v>4</v>
      </c>
      <c r="C9488" s="3">
        <v>45362</v>
      </c>
      <c r="D9488" s="5">
        <f>Tabla1[[#This Row],[REQUERIDOS (9 X CASILLA)]]/9</f>
        <v>611</v>
      </c>
      <c r="E9488" s="2">
        <v>47452</v>
      </c>
      <c r="F9488" s="5">
        <v>47431</v>
      </c>
      <c r="G9488" s="4">
        <f t="shared" si="296"/>
        <v>0.99955744752592091</v>
      </c>
      <c r="H9488" s="5">
        <v>5499</v>
      </c>
      <c r="I9488" s="5">
        <v>6512</v>
      </c>
      <c r="J9488" s="4">
        <f t="shared" si="297"/>
        <v>1.1842153118748864</v>
      </c>
      <c r="K9488" s="5">
        <v>9776</v>
      </c>
      <c r="L9488" s="4">
        <f>Tabla1[[#This Row],[CCRL (Ciudadanos que cumplen los requisitos de ley)]]/Tabla1[[#This Row],[ÓPTIMO REQUERIDO]]</f>
        <v>0.66612111292962362</v>
      </c>
    </row>
    <row r="9489" spans="1:12" x14ac:dyDescent="0.35">
      <c r="A9489" s="1">
        <v>19</v>
      </c>
      <c r="B9489" s="1">
        <v>5</v>
      </c>
      <c r="C9489" s="3">
        <v>45362</v>
      </c>
      <c r="D9489" s="5">
        <f>Tabla1[[#This Row],[REQUERIDOS (9 X CASILLA)]]/9</f>
        <v>508</v>
      </c>
      <c r="E9489" s="2">
        <v>41591</v>
      </c>
      <c r="F9489" s="5">
        <v>41378</v>
      </c>
      <c r="G9489" s="4">
        <f t="shared" si="296"/>
        <v>0.99487869971868914</v>
      </c>
      <c r="H9489" s="5">
        <v>4572</v>
      </c>
      <c r="I9489" s="5">
        <v>4662</v>
      </c>
      <c r="J9489" s="4">
        <f t="shared" si="297"/>
        <v>1.0196850393700787</v>
      </c>
      <c r="K9489" s="5">
        <v>8128</v>
      </c>
      <c r="L9489" s="4">
        <f>Tabla1[[#This Row],[CCRL (Ciudadanos que cumplen los requisitos de ley)]]/Tabla1[[#This Row],[ÓPTIMO REQUERIDO]]</f>
        <v>0.57357283464566933</v>
      </c>
    </row>
    <row r="9490" spans="1:12" x14ac:dyDescent="0.35">
      <c r="A9490" s="1">
        <v>19</v>
      </c>
      <c r="B9490" s="1">
        <v>6</v>
      </c>
      <c r="C9490" s="3">
        <v>45362</v>
      </c>
      <c r="D9490" s="5">
        <f>Tabla1[[#This Row],[REQUERIDOS (9 X CASILLA)]]/9</f>
        <v>555</v>
      </c>
      <c r="E9490" s="2">
        <v>41944</v>
      </c>
      <c r="F9490" s="5">
        <v>39233</v>
      </c>
      <c r="G9490" s="4">
        <f t="shared" si="296"/>
        <v>0.93536620255578862</v>
      </c>
      <c r="H9490" s="5">
        <v>4995</v>
      </c>
      <c r="I9490" s="5">
        <v>2633</v>
      </c>
      <c r="J9490" s="4">
        <f t="shared" si="297"/>
        <v>0.52712712712712717</v>
      </c>
      <c r="K9490" s="5">
        <v>7770</v>
      </c>
      <c r="L9490" s="4">
        <f>Tabla1[[#This Row],[CCRL (Ciudadanos que cumplen los requisitos de ley)]]/Tabla1[[#This Row],[ÓPTIMO REQUERIDO]]</f>
        <v>0.33886743886743886</v>
      </c>
    </row>
    <row r="9491" spans="1:12" x14ac:dyDescent="0.35">
      <c r="A9491" s="1">
        <v>19</v>
      </c>
      <c r="B9491" s="1">
        <v>7</v>
      </c>
      <c r="C9491" s="3">
        <v>45362</v>
      </c>
      <c r="D9491" s="5">
        <f>Tabla1[[#This Row],[REQUERIDOS (9 X CASILLA)]]/9</f>
        <v>408</v>
      </c>
      <c r="E9491" s="2">
        <v>31781</v>
      </c>
      <c r="F9491" s="5">
        <v>31771</v>
      </c>
      <c r="G9491" s="4">
        <f t="shared" si="296"/>
        <v>0.99968534659073027</v>
      </c>
      <c r="H9491" s="5">
        <v>3672</v>
      </c>
      <c r="I9491" s="5">
        <v>4288</v>
      </c>
      <c r="J9491" s="4">
        <f t="shared" si="297"/>
        <v>1.167755991285403</v>
      </c>
      <c r="K9491" s="5">
        <v>6120</v>
      </c>
      <c r="L9491" s="4">
        <f>Tabla1[[#This Row],[CCRL (Ciudadanos que cumplen los requisitos de ley)]]/Tabla1[[#This Row],[ÓPTIMO REQUERIDO]]</f>
        <v>0.70065359477124178</v>
      </c>
    </row>
    <row r="9492" spans="1:12" x14ac:dyDescent="0.35">
      <c r="A9492" s="1">
        <v>19</v>
      </c>
      <c r="B9492" s="1">
        <v>8</v>
      </c>
      <c r="C9492" s="3">
        <v>45362</v>
      </c>
      <c r="D9492" s="5">
        <f>Tabla1[[#This Row],[REQUERIDOS (9 X CASILLA)]]/9</f>
        <v>537</v>
      </c>
      <c r="E9492" s="2">
        <v>42440</v>
      </c>
      <c r="F9492" s="5">
        <v>42417</v>
      </c>
      <c r="G9492" s="4">
        <f t="shared" si="296"/>
        <v>0.99945805843543822</v>
      </c>
      <c r="H9492" s="5">
        <v>4833</v>
      </c>
      <c r="I9492" s="5">
        <v>5910</v>
      </c>
      <c r="J9492" s="4">
        <f t="shared" si="297"/>
        <v>1.22284295468653</v>
      </c>
      <c r="K9492" s="5">
        <v>8592</v>
      </c>
      <c r="L9492" s="4">
        <f>Tabla1[[#This Row],[CCRL (Ciudadanos que cumplen los requisitos de ley)]]/Tabla1[[#This Row],[ÓPTIMO REQUERIDO]]</f>
        <v>0.68784916201117319</v>
      </c>
    </row>
    <row r="9493" spans="1:12" x14ac:dyDescent="0.35">
      <c r="A9493" s="1">
        <v>19</v>
      </c>
      <c r="B9493" s="1">
        <v>9</v>
      </c>
      <c r="C9493" s="3">
        <v>45362</v>
      </c>
      <c r="D9493" s="5">
        <f>Tabla1[[#This Row],[REQUERIDOS (9 X CASILLA)]]/9</f>
        <v>568</v>
      </c>
      <c r="E9493" s="2">
        <v>41509</v>
      </c>
      <c r="F9493" s="5">
        <v>41509</v>
      </c>
      <c r="G9493" s="4">
        <f t="shared" si="296"/>
        <v>1</v>
      </c>
      <c r="H9493" s="5">
        <v>5112</v>
      </c>
      <c r="I9493" s="5">
        <v>5740</v>
      </c>
      <c r="J9493" s="4">
        <f t="shared" si="297"/>
        <v>1.1228482003129892</v>
      </c>
      <c r="K9493" s="5">
        <v>7952</v>
      </c>
      <c r="L9493" s="4">
        <f>Tabla1[[#This Row],[CCRL (Ciudadanos que cumplen los requisitos de ley)]]/Tabla1[[#This Row],[ÓPTIMO REQUERIDO]]</f>
        <v>0.721830985915493</v>
      </c>
    </row>
    <row r="9494" spans="1:12" x14ac:dyDescent="0.35">
      <c r="A9494" s="1">
        <v>19</v>
      </c>
      <c r="B9494" s="1">
        <v>10</v>
      </c>
      <c r="C9494" s="3">
        <v>45362</v>
      </c>
      <c r="D9494" s="5">
        <f>Tabla1[[#This Row],[REQUERIDOS (9 X CASILLA)]]/9</f>
        <v>579</v>
      </c>
      <c r="E9494" s="2">
        <v>42353</v>
      </c>
      <c r="F9494" s="5">
        <v>41917</v>
      </c>
      <c r="G9494" s="4">
        <f t="shared" si="296"/>
        <v>0.98970556985337521</v>
      </c>
      <c r="H9494" s="5">
        <v>5211</v>
      </c>
      <c r="I9494" s="5">
        <v>3367</v>
      </c>
      <c r="J9494" s="4">
        <f t="shared" si="297"/>
        <v>0.6461331798119363</v>
      </c>
      <c r="K9494" s="5">
        <v>7527</v>
      </c>
      <c r="L9494" s="4">
        <f>Tabla1[[#This Row],[CCRL (Ciudadanos que cumplen los requisitos de ley)]]/Tabla1[[#This Row],[ÓPTIMO REQUERIDO]]</f>
        <v>0.44732297063903281</v>
      </c>
    </row>
    <row r="9495" spans="1:12" x14ac:dyDescent="0.35">
      <c r="A9495" s="1">
        <v>19</v>
      </c>
      <c r="B9495" s="1">
        <v>11</v>
      </c>
      <c r="C9495" s="3">
        <v>45362</v>
      </c>
      <c r="D9495" s="5">
        <f>Tabla1[[#This Row],[REQUERIDOS (9 X CASILLA)]]/9</f>
        <v>608</v>
      </c>
      <c r="E9495" s="2">
        <v>48214</v>
      </c>
      <c r="F9495" s="5">
        <v>48172</v>
      </c>
      <c r="G9495" s="4">
        <f t="shared" si="296"/>
        <v>0.99912888372671838</v>
      </c>
      <c r="H9495" s="5">
        <v>5472</v>
      </c>
      <c r="I9495" s="5">
        <v>4532</v>
      </c>
      <c r="J9495" s="4">
        <f t="shared" si="297"/>
        <v>0.82821637426900585</v>
      </c>
      <c r="K9495" s="5">
        <v>8512</v>
      </c>
      <c r="L9495" s="4">
        <f>Tabla1[[#This Row],[CCRL (Ciudadanos que cumplen los requisitos de ley)]]/Tabla1[[#This Row],[ÓPTIMO REQUERIDO]]</f>
        <v>0.53242481203007519</v>
      </c>
    </row>
    <row r="9496" spans="1:12" x14ac:dyDescent="0.35">
      <c r="A9496" s="1">
        <v>19</v>
      </c>
      <c r="B9496" s="1">
        <v>12</v>
      </c>
      <c r="C9496" s="3">
        <v>45362</v>
      </c>
      <c r="D9496" s="5">
        <f>Tabla1[[#This Row],[REQUERIDOS (9 X CASILLA)]]/9</f>
        <v>498</v>
      </c>
      <c r="E9496" s="2">
        <v>38788</v>
      </c>
      <c r="F9496" s="5">
        <v>38781</v>
      </c>
      <c r="G9496" s="4">
        <f t="shared" si="296"/>
        <v>0.9998195318139631</v>
      </c>
      <c r="H9496" s="5">
        <v>4482</v>
      </c>
      <c r="I9496" s="5">
        <v>6126</v>
      </c>
      <c r="J9496" s="4">
        <f t="shared" si="297"/>
        <v>1.3668005354752342</v>
      </c>
      <c r="K9496" s="5">
        <v>7968</v>
      </c>
      <c r="L9496" s="4">
        <f>Tabla1[[#This Row],[CCRL (Ciudadanos que cumplen los requisitos de ley)]]/Tabla1[[#This Row],[ÓPTIMO REQUERIDO]]</f>
        <v>0.76882530120481929</v>
      </c>
    </row>
    <row r="9497" spans="1:12" x14ac:dyDescent="0.35">
      <c r="A9497" s="1">
        <v>19</v>
      </c>
      <c r="B9497" s="1">
        <v>13</v>
      </c>
      <c r="C9497" s="3">
        <v>45362</v>
      </c>
      <c r="D9497" s="5">
        <f>Tabla1[[#This Row],[REQUERIDOS (9 X CASILLA)]]/9</f>
        <v>407</v>
      </c>
      <c r="E9497" s="2">
        <v>31993</v>
      </c>
      <c r="F9497" s="5">
        <v>30780</v>
      </c>
      <c r="G9497" s="4">
        <f t="shared" si="296"/>
        <v>0.96208545619354235</v>
      </c>
      <c r="H9497" s="5">
        <v>3663</v>
      </c>
      <c r="I9497" s="5">
        <v>3749</v>
      </c>
      <c r="J9497" s="4">
        <f t="shared" si="297"/>
        <v>1.0234780234780234</v>
      </c>
      <c r="K9497" s="5">
        <v>5291</v>
      </c>
      <c r="L9497" s="4">
        <f>Tabla1[[#This Row],[CCRL (Ciudadanos que cumplen los requisitos de ley)]]/Tabla1[[#This Row],[ÓPTIMO REQUERIDO]]</f>
        <v>0.70856170856170853</v>
      </c>
    </row>
    <row r="9498" spans="1:12" x14ac:dyDescent="0.35">
      <c r="A9498" s="1">
        <v>19</v>
      </c>
      <c r="B9498" s="1">
        <v>14</v>
      </c>
      <c r="C9498" s="3">
        <v>45362</v>
      </c>
      <c r="D9498" s="5">
        <f>Tabla1[[#This Row],[REQUERIDOS (9 X CASILLA)]]/9</f>
        <v>508</v>
      </c>
      <c r="E9498" s="2">
        <v>38291</v>
      </c>
      <c r="F9498" s="5">
        <v>37607</v>
      </c>
      <c r="G9498" s="4">
        <f t="shared" si="296"/>
        <v>0.98213679454702152</v>
      </c>
      <c r="H9498" s="5">
        <v>4572</v>
      </c>
      <c r="I9498" s="5">
        <v>3654</v>
      </c>
      <c r="J9498" s="4">
        <f t="shared" si="297"/>
        <v>0.79921259842519687</v>
      </c>
      <c r="K9498" s="5">
        <v>6604</v>
      </c>
      <c r="L9498" s="4">
        <f>Tabla1[[#This Row],[CCRL (Ciudadanos que cumplen los requisitos de ley)]]/Tabla1[[#This Row],[ÓPTIMO REQUERIDO]]</f>
        <v>0.55330102967898243</v>
      </c>
    </row>
    <row r="9499" spans="1:12" x14ac:dyDescent="0.35">
      <c r="A9499" s="1">
        <v>20</v>
      </c>
      <c r="B9499" s="1">
        <v>1</v>
      </c>
      <c r="C9499" s="3">
        <v>45362</v>
      </c>
      <c r="D9499" s="5">
        <f>Tabla1[[#This Row],[REQUERIDOS (9 X CASILLA)]]/9</f>
        <v>609</v>
      </c>
      <c r="E9499" s="2">
        <v>42089</v>
      </c>
      <c r="F9499" s="5">
        <v>41548</v>
      </c>
      <c r="G9499" s="4">
        <f t="shared" si="296"/>
        <v>0.98714628525267889</v>
      </c>
      <c r="H9499" s="5">
        <v>5481</v>
      </c>
      <c r="I9499" s="5">
        <v>10181</v>
      </c>
      <c r="J9499" s="4">
        <f t="shared" si="297"/>
        <v>1.8575077540594782</v>
      </c>
      <c r="K9499" s="5">
        <v>6699</v>
      </c>
      <c r="L9499" s="4">
        <f>Tabla1[[#This Row],[CCRL (Ciudadanos que cumplen los requisitos de ley)]]/Tabla1[[#This Row],[ÓPTIMO REQUERIDO]]</f>
        <v>1.5197790715032093</v>
      </c>
    </row>
    <row r="9500" spans="1:12" x14ac:dyDescent="0.35">
      <c r="A9500" s="1">
        <v>20</v>
      </c>
      <c r="B9500" s="1">
        <v>2</v>
      </c>
      <c r="C9500" s="3">
        <v>45362</v>
      </c>
      <c r="D9500" s="5">
        <f>Tabla1[[#This Row],[REQUERIDOS (9 X CASILLA)]]/9</f>
        <v>564</v>
      </c>
      <c r="E9500" s="2">
        <v>38561</v>
      </c>
      <c r="F9500" s="5">
        <v>36199</v>
      </c>
      <c r="G9500" s="4">
        <f t="shared" si="296"/>
        <v>0.93874640180493241</v>
      </c>
      <c r="H9500" s="5">
        <v>5076</v>
      </c>
      <c r="I9500" s="5">
        <v>9742</v>
      </c>
      <c r="J9500" s="4">
        <f t="shared" si="297"/>
        <v>1.9192277383766745</v>
      </c>
      <c r="K9500" s="5">
        <v>6204</v>
      </c>
      <c r="L9500" s="4">
        <f>Tabla1[[#This Row],[CCRL (Ciudadanos que cumplen los requisitos de ley)]]/Tabla1[[#This Row],[ÓPTIMO REQUERIDO]]</f>
        <v>1.5702772404900065</v>
      </c>
    </row>
    <row r="9501" spans="1:12" x14ac:dyDescent="0.35">
      <c r="A9501" s="1">
        <v>20</v>
      </c>
      <c r="B9501" s="1">
        <v>3</v>
      </c>
      <c r="C9501" s="3">
        <v>45362</v>
      </c>
      <c r="D9501" s="5">
        <f>Tabla1[[#This Row],[REQUERIDOS (9 X CASILLA)]]/9</f>
        <v>681</v>
      </c>
      <c r="E9501" s="2">
        <v>48425</v>
      </c>
      <c r="F9501" s="5">
        <v>42163</v>
      </c>
      <c r="G9501" s="4">
        <f t="shared" si="296"/>
        <v>0.87068662880743419</v>
      </c>
      <c r="H9501" s="5">
        <v>6129</v>
      </c>
      <c r="I9501" s="5">
        <v>9108</v>
      </c>
      <c r="J9501" s="4">
        <f t="shared" si="297"/>
        <v>1.4860499265785609</v>
      </c>
      <c r="K9501" s="5">
        <v>7491</v>
      </c>
      <c r="L9501" s="4">
        <f>Tabla1[[#This Row],[CCRL (Ciudadanos que cumplen los requisitos de ley)]]/Tabla1[[#This Row],[ÓPTIMO REQUERIDO]]</f>
        <v>1.2158590308370043</v>
      </c>
    </row>
    <row r="9502" spans="1:12" x14ac:dyDescent="0.35">
      <c r="A9502" s="1">
        <v>20</v>
      </c>
      <c r="B9502" s="1">
        <v>4</v>
      </c>
      <c r="C9502" s="3">
        <v>45362</v>
      </c>
      <c r="D9502" s="5">
        <f>Tabla1[[#This Row],[REQUERIDOS (9 X CASILLA)]]/9</f>
        <v>690</v>
      </c>
      <c r="E9502" s="2">
        <v>46538</v>
      </c>
      <c r="F9502" s="5">
        <v>43140</v>
      </c>
      <c r="G9502" s="4">
        <f t="shared" si="296"/>
        <v>0.92698439984528769</v>
      </c>
      <c r="H9502" s="5">
        <v>6210</v>
      </c>
      <c r="I9502" s="5">
        <v>10268</v>
      </c>
      <c r="J9502" s="4">
        <f t="shared" si="297"/>
        <v>1.653462157809984</v>
      </c>
      <c r="K9502" s="5">
        <v>8280</v>
      </c>
      <c r="L9502" s="4">
        <f>Tabla1[[#This Row],[CCRL (Ciudadanos que cumplen los requisitos de ley)]]/Tabla1[[#This Row],[ÓPTIMO REQUERIDO]]</f>
        <v>1.240096618357488</v>
      </c>
    </row>
    <row r="9503" spans="1:12" x14ac:dyDescent="0.35">
      <c r="A9503" s="1">
        <v>20</v>
      </c>
      <c r="B9503" s="1">
        <v>5</v>
      </c>
      <c r="C9503" s="3">
        <v>45362</v>
      </c>
      <c r="D9503" s="5">
        <f>Tabla1[[#This Row],[REQUERIDOS (9 X CASILLA)]]/9</f>
        <v>512</v>
      </c>
      <c r="E9503" s="2">
        <v>37397</v>
      </c>
      <c r="F9503" s="5">
        <v>29651</v>
      </c>
      <c r="G9503" s="4">
        <f t="shared" si="296"/>
        <v>0.79287108591598254</v>
      </c>
      <c r="H9503" s="5">
        <v>4608</v>
      </c>
      <c r="I9503" s="5">
        <v>5270</v>
      </c>
      <c r="J9503" s="4">
        <f t="shared" si="297"/>
        <v>1.1436631944444444</v>
      </c>
      <c r="K9503" s="5">
        <v>6656</v>
      </c>
      <c r="L9503" s="4">
        <f>Tabla1[[#This Row],[CCRL (Ciudadanos que cumplen los requisitos de ley)]]/Tabla1[[#This Row],[ÓPTIMO REQUERIDO]]</f>
        <v>0.79176682692307687</v>
      </c>
    </row>
    <row r="9504" spans="1:12" x14ac:dyDescent="0.35">
      <c r="A9504" s="1">
        <v>20</v>
      </c>
      <c r="B9504" s="1">
        <v>6</v>
      </c>
      <c r="C9504" s="3">
        <v>45362</v>
      </c>
      <c r="D9504" s="5">
        <f>Tabla1[[#This Row],[REQUERIDOS (9 X CASILLA)]]/9</f>
        <v>597</v>
      </c>
      <c r="E9504" s="2">
        <v>39836</v>
      </c>
      <c r="F9504" s="5">
        <v>38805</v>
      </c>
      <c r="G9504" s="4">
        <f t="shared" si="296"/>
        <v>0.97411888743849784</v>
      </c>
      <c r="H9504" s="5">
        <v>5373</v>
      </c>
      <c r="I9504" s="5">
        <v>8936</v>
      </c>
      <c r="J9504" s="4">
        <f t="shared" si="297"/>
        <v>1.6631304671505676</v>
      </c>
      <c r="K9504" s="5">
        <v>7164</v>
      </c>
      <c r="L9504" s="4">
        <f>Tabla1[[#This Row],[CCRL (Ciudadanos que cumplen los requisitos de ley)]]/Tabla1[[#This Row],[ÓPTIMO REQUERIDO]]</f>
        <v>1.2473478503629258</v>
      </c>
    </row>
    <row r="9505" spans="1:12" x14ac:dyDescent="0.35">
      <c r="A9505" s="1">
        <v>20</v>
      </c>
      <c r="B9505" s="1">
        <v>7</v>
      </c>
      <c r="C9505" s="3">
        <v>45362</v>
      </c>
      <c r="D9505" s="5">
        <f>Tabla1[[#This Row],[REQUERIDOS (9 X CASILLA)]]/9</f>
        <v>498</v>
      </c>
      <c r="E9505" s="2">
        <v>35408</v>
      </c>
      <c r="F9505" s="5">
        <v>32121</v>
      </c>
      <c r="G9505" s="4">
        <f t="shared" si="296"/>
        <v>0.90716787166741975</v>
      </c>
      <c r="H9505" s="5">
        <v>4482</v>
      </c>
      <c r="I9505" s="5">
        <v>6044</v>
      </c>
      <c r="J9505" s="4">
        <f t="shared" si="297"/>
        <v>1.3485051316376617</v>
      </c>
      <c r="K9505" s="5">
        <v>6474</v>
      </c>
      <c r="L9505" s="4">
        <f>Tabla1[[#This Row],[CCRL (Ciudadanos que cumplen los requisitos de ley)]]/Tabla1[[#This Row],[ÓPTIMO REQUERIDO]]</f>
        <v>0.93358047574915048</v>
      </c>
    </row>
    <row r="9506" spans="1:12" x14ac:dyDescent="0.35">
      <c r="A9506" s="1">
        <v>20</v>
      </c>
      <c r="B9506" s="1">
        <v>8</v>
      </c>
      <c r="C9506" s="3">
        <v>45362</v>
      </c>
      <c r="D9506" s="5">
        <f>Tabla1[[#This Row],[REQUERIDOS (9 X CASILLA)]]/9</f>
        <v>596</v>
      </c>
      <c r="E9506" s="2">
        <v>45565</v>
      </c>
      <c r="F9506" s="5">
        <v>39595</v>
      </c>
      <c r="G9506" s="4">
        <f t="shared" si="296"/>
        <v>0.86897838253045101</v>
      </c>
      <c r="H9506" s="5">
        <v>5364</v>
      </c>
      <c r="I9506" s="5">
        <v>6639</v>
      </c>
      <c r="J9506" s="4">
        <f t="shared" si="297"/>
        <v>1.2376957494407159</v>
      </c>
      <c r="K9506" s="5">
        <v>7748</v>
      </c>
      <c r="L9506" s="4">
        <f>Tabla1[[#This Row],[CCRL (Ciudadanos que cumplen los requisitos de ley)]]/Tabla1[[#This Row],[ÓPTIMO REQUERIDO]]</f>
        <v>0.85686628807434173</v>
      </c>
    </row>
    <row r="9507" spans="1:12" x14ac:dyDescent="0.35">
      <c r="A9507" s="1">
        <v>20</v>
      </c>
      <c r="B9507" s="1">
        <v>9</v>
      </c>
      <c r="C9507" s="3">
        <v>45362</v>
      </c>
      <c r="D9507" s="5">
        <f>Tabla1[[#This Row],[REQUERIDOS (9 X CASILLA)]]/9</f>
        <v>547</v>
      </c>
      <c r="E9507" s="2">
        <v>39121</v>
      </c>
      <c r="F9507" s="5">
        <v>39120</v>
      </c>
      <c r="G9507" s="4">
        <f t="shared" si="296"/>
        <v>0.99997443828123</v>
      </c>
      <c r="H9507" s="5">
        <v>4923</v>
      </c>
      <c r="I9507" s="5">
        <v>8598</v>
      </c>
      <c r="J9507" s="4">
        <f t="shared" si="297"/>
        <v>1.7464960390006095</v>
      </c>
      <c r="K9507" s="5">
        <v>6564</v>
      </c>
      <c r="L9507" s="4">
        <f>Tabla1[[#This Row],[CCRL (Ciudadanos que cumplen los requisitos de ley)]]/Tabla1[[#This Row],[ÓPTIMO REQUERIDO]]</f>
        <v>1.3098720292504571</v>
      </c>
    </row>
    <row r="9508" spans="1:12" x14ac:dyDescent="0.35">
      <c r="A9508" s="1">
        <v>20</v>
      </c>
      <c r="B9508" s="1">
        <v>10</v>
      </c>
      <c r="C9508" s="3">
        <v>45362</v>
      </c>
      <c r="D9508" s="5">
        <f>Tabla1[[#This Row],[REQUERIDOS (9 X CASILLA)]]/9</f>
        <v>625</v>
      </c>
      <c r="E9508" s="2">
        <v>43757</v>
      </c>
      <c r="F9508" s="5">
        <v>36029</v>
      </c>
      <c r="G9508" s="4">
        <f t="shared" si="296"/>
        <v>0.82338825787873937</v>
      </c>
      <c r="H9508" s="5">
        <v>5625</v>
      </c>
      <c r="I9508" s="5">
        <v>9153</v>
      </c>
      <c r="J9508" s="4">
        <f t="shared" si="297"/>
        <v>1.6272</v>
      </c>
      <c r="K9508" s="5">
        <v>7500</v>
      </c>
      <c r="L9508" s="4">
        <f>Tabla1[[#This Row],[CCRL (Ciudadanos que cumplen los requisitos de ley)]]/Tabla1[[#This Row],[ÓPTIMO REQUERIDO]]</f>
        <v>1.2203999999999999</v>
      </c>
    </row>
    <row r="9509" spans="1:12" x14ac:dyDescent="0.35">
      <c r="A9509" s="1">
        <v>21</v>
      </c>
      <c r="B9509" s="1">
        <v>1</v>
      </c>
      <c r="C9509" s="3">
        <v>45362</v>
      </c>
      <c r="D9509" s="5">
        <f>Tabla1[[#This Row],[REQUERIDOS (9 X CASILLA)]]/9</f>
        <v>537</v>
      </c>
      <c r="E9509" s="2">
        <v>39391</v>
      </c>
      <c r="F9509" s="5">
        <v>29829</v>
      </c>
      <c r="G9509" s="4">
        <f t="shared" si="296"/>
        <v>0.7572541951207129</v>
      </c>
      <c r="H9509" s="5">
        <v>4833</v>
      </c>
      <c r="I9509" s="5">
        <v>6776</v>
      </c>
      <c r="J9509" s="4">
        <f t="shared" si="297"/>
        <v>1.4020277260500724</v>
      </c>
      <c r="K9509" s="5">
        <v>6981</v>
      </c>
      <c r="L9509" s="4">
        <f>Tabla1[[#This Row],[CCRL (Ciudadanos que cumplen los requisitos de ley)]]/Tabla1[[#This Row],[ÓPTIMO REQUERIDO]]</f>
        <v>0.97063457957312704</v>
      </c>
    </row>
    <row r="9510" spans="1:12" x14ac:dyDescent="0.35">
      <c r="A9510" s="1">
        <v>21</v>
      </c>
      <c r="B9510" s="1">
        <v>2</v>
      </c>
      <c r="C9510" s="3">
        <v>45362</v>
      </c>
      <c r="D9510" s="5">
        <f>Tabla1[[#This Row],[REQUERIDOS (9 X CASILLA)]]/9</f>
        <v>525</v>
      </c>
      <c r="E9510" s="2">
        <v>38818</v>
      </c>
      <c r="F9510" s="5">
        <v>31292</v>
      </c>
      <c r="G9510" s="4">
        <f t="shared" si="296"/>
        <v>0.80612087176052349</v>
      </c>
      <c r="H9510" s="5">
        <v>4725</v>
      </c>
      <c r="I9510" s="5">
        <v>7238</v>
      </c>
      <c r="J9510" s="4">
        <f t="shared" si="297"/>
        <v>1.5318518518518518</v>
      </c>
      <c r="K9510" s="5">
        <v>6300</v>
      </c>
      <c r="L9510" s="4">
        <f>Tabla1[[#This Row],[CCRL (Ciudadanos que cumplen los requisitos de ley)]]/Tabla1[[#This Row],[ÓPTIMO REQUERIDO]]</f>
        <v>1.1488888888888888</v>
      </c>
    </row>
    <row r="9511" spans="1:12" x14ac:dyDescent="0.35">
      <c r="A9511" s="1">
        <v>21</v>
      </c>
      <c r="B9511" s="1">
        <v>3</v>
      </c>
      <c r="C9511" s="3">
        <v>45362</v>
      </c>
      <c r="D9511" s="5">
        <f>Tabla1[[#This Row],[REQUERIDOS (9 X CASILLA)]]/9</f>
        <v>525</v>
      </c>
      <c r="E9511" s="2">
        <v>39893</v>
      </c>
      <c r="F9511" s="5">
        <v>39557</v>
      </c>
      <c r="G9511" s="4">
        <f t="shared" si="296"/>
        <v>0.99157746973153182</v>
      </c>
      <c r="H9511" s="5">
        <v>4725</v>
      </c>
      <c r="I9511" s="5">
        <v>10165</v>
      </c>
      <c r="J9511" s="4">
        <f t="shared" si="297"/>
        <v>2.1513227513227515</v>
      </c>
      <c r="K9511" s="5">
        <v>6825</v>
      </c>
      <c r="L9511" s="4">
        <f>Tabla1[[#This Row],[CCRL (Ciudadanos que cumplen los requisitos de ley)]]/Tabla1[[#This Row],[ÓPTIMO REQUERIDO]]</f>
        <v>1.4893772893772894</v>
      </c>
    </row>
    <row r="9512" spans="1:12" x14ac:dyDescent="0.35">
      <c r="A9512" s="1">
        <v>21</v>
      </c>
      <c r="B9512" s="1">
        <v>4</v>
      </c>
      <c r="C9512" s="3">
        <v>45362</v>
      </c>
      <c r="D9512" s="5">
        <f>Tabla1[[#This Row],[REQUERIDOS (9 X CASILLA)]]/9</f>
        <v>503</v>
      </c>
      <c r="E9512" s="2">
        <v>38372</v>
      </c>
      <c r="F9512" s="5">
        <v>38372</v>
      </c>
      <c r="G9512" s="4">
        <f t="shared" si="296"/>
        <v>1</v>
      </c>
      <c r="H9512" s="5">
        <v>4527</v>
      </c>
      <c r="I9512" s="5">
        <v>9680</v>
      </c>
      <c r="J9512" s="4">
        <f t="shared" si="297"/>
        <v>2.1382814225756572</v>
      </c>
      <c r="K9512" s="5">
        <v>6036</v>
      </c>
      <c r="L9512" s="4">
        <f>Tabla1[[#This Row],[CCRL (Ciudadanos que cumplen los requisitos de ley)]]/Tabla1[[#This Row],[ÓPTIMO REQUERIDO]]</f>
        <v>1.6037110669317429</v>
      </c>
    </row>
    <row r="9513" spans="1:12" x14ac:dyDescent="0.35">
      <c r="A9513" s="1">
        <v>21</v>
      </c>
      <c r="B9513" s="1">
        <v>5</v>
      </c>
      <c r="C9513" s="3">
        <v>45362</v>
      </c>
      <c r="D9513" s="5">
        <f>Tabla1[[#This Row],[REQUERIDOS (9 X CASILLA)]]/9</f>
        <v>489</v>
      </c>
      <c r="E9513" s="2">
        <v>40717</v>
      </c>
      <c r="F9513" s="5">
        <v>40576</v>
      </c>
      <c r="G9513" s="4">
        <f t="shared" si="296"/>
        <v>0.9965370729670654</v>
      </c>
      <c r="H9513" s="5">
        <v>4401</v>
      </c>
      <c r="I9513" s="5">
        <v>7009</v>
      </c>
      <c r="J9513" s="4">
        <f t="shared" si="297"/>
        <v>1.5925925925925926</v>
      </c>
      <c r="K9513" s="5">
        <v>6357</v>
      </c>
      <c r="L9513" s="4">
        <f>Tabla1[[#This Row],[CCRL (Ciudadanos que cumplen los requisitos de ley)]]/Tabla1[[#This Row],[ÓPTIMO REQUERIDO]]</f>
        <v>1.1025641025641026</v>
      </c>
    </row>
    <row r="9514" spans="1:12" x14ac:dyDescent="0.35">
      <c r="A9514" s="1">
        <v>21</v>
      </c>
      <c r="B9514" s="1">
        <v>6</v>
      </c>
      <c r="C9514" s="3">
        <v>45362</v>
      </c>
      <c r="D9514" s="5">
        <f>Tabla1[[#This Row],[REQUERIDOS (9 X CASILLA)]]/9</f>
        <v>529</v>
      </c>
      <c r="E9514" s="2">
        <v>46481</v>
      </c>
      <c r="F9514" s="5">
        <v>44534</v>
      </c>
      <c r="G9514" s="4">
        <f t="shared" si="296"/>
        <v>0.95811191669714502</v>
      </c>
      <c r="H9514" s="5">
        <v>4761</v>
      </c>
      <c r="I9514" s="5">
        <v>6297</v>
      </c>
      <c r="J9514" s="4">
        <f t="shared" si="297"/>
        <v>1.3226212980466288</v>
      </c>
      <c r="K9514" s="5">
        <v>7935</v>
      </c>
      <c r="L9514" s="4">
        <f>Tabla1[[#This Row],[CCRL (Ciudadanos que cumplen los requisitos de ley)]]/Tabla1[[#This Row],[ÓPTIMO REQUERIDO]]</f>
        <v>0.79357277882797728</v>
      </c>
    </row>
    <row r="9515" spans="1:12" x14ac:dyDescent="0.35">
      <c r="A9515" s="1">
        <v>21</v>
      </c>
      <c r="B9515" s="1">
        <v>7</v>
      </c>
      <c r="C9515" s="3">
        <v>45362</v>
      </c>
      <c r="D9515" s="5">
        <f>Tabla1[[#This Row],[REQUERIDOS (9 X CASILLA)]]/9</f>
        <v>442</v>
      </c>
      <c r="E9515" s="2">
        <v>36307</v>
      </c>
      <c r="F9515" s="5">
        <v>30633</v>
      </c>
      <c r="G9515" s="4">
        <f t="shared" si="296"/>
        <v>0.84372159638637179</v>
      </c>
      <c r="H9515" s="5">
        <v>3978</v>
      </c>
      <c r="I9515" s="5">
        <v>6786</v>
      </c>
      <c r="J9515" s="4">
        <f t="shared" si="297"/>
        <v>1.7058823529411764</v>
      </c>
      <c r="K9515" s="5">
        <v>5304</v>
      </c>
      <c r="L9515" s="4">
        <f>Tabla1[[#This Row],[CCRL (Ciudadanos que cumplen los requisitos de ley)]]/Tabla1[[#This Row],[ÓPTIMO REQUERIDO]]</f>
        <v>1.2794117647058822</v>
      </c>
    </row>
    <row r="9516" spans="1:12" x14ac:dyDescent="0.35">
      <c r="A9516" s="1">
        <v>21</v>
      </c>
      <c r="B9516" s="1">
        <v>8</v>
      </c>
      <c r="C9516" s="3">
        <v>45362</v>
      </c>
      <c r="D9516" s="5">
        <f>Tabla1[[#This Row],[REQUERIDOS (9 X CASILLA)]]/9</f>
        <v>461</v>
      </c>
      <c r="E9516" s="2">
        <v>35955</v>
      </c>
      <c r="F9516" s="5">
        <v>32321</v>
      </c>
      <c r="G9516" s="4">
        <f t="shared" si="296"/>
        <v>0.89892921707690165</v>
      </c>
      <c r="H9516" s="5">
        <v>4149</v>
      </c>
      <c r="I9516" s="5">
        <v>6191</v>
      </c>
      <c r="J9516" s="4">
        <f t="shared" si="297"/>
        <v>1.4921667871776332</v>
      </c>
      <c r="K9516" s="5">
        <v>5532</v>
      </c>
      <c r="L9516" s="4">
        <f>Tabla1[[#This Row],[CCRL (Ciudadanos que cumplen los requisitos de ley)]]/Tabla1[[#This Row],[ÓPTIMO REQUERIDO]]</f>
        <v>1.1191250903832248</v>
      </c>
    </row>
    <row r="9517" spans="1:12" x14ac:dyDescent="0.35">
      <c r="A9517" s="1">
        <v>21</v>
      </c>
      <c r="B9517" s="1">
        <v>9</v>
      </c>
      <c r="C9517" s="3">
        <v>45362</v>
      </c>
      <c r="D9517" s="5">
        <f>Tabla1[[#This Row],[REQUERIDOS (9 X CASILLA)]]/9</f>
        <v>628</v>
      </c>
      <c r="E9517" s="2">
        <v>53078</v>
      </c>
      <c r="F9517" s="5">
        <v>50798</v>
      </c>
      <c r="G9517" s="4">
        <f t="shared" si="296"/>
        <v>0.95704434982478614</v>
      </c>
      <c r="H9517" s="5">
        <v>5652</v>
      </c>
      <c r="I9517" s="5">
        <v>6541</v>
      </c>
      <c r="J9517" s="4">
        <f t="shared" si="297"/>
        <v>1.1572894550601558</v>
      </c>
      <c r="K9517" s="5">
        <v>8792</v>
      </c>
      <c r="L9517" s="4">
        <f>Tabla1[[#This Row],[CCRL (Ciudadanos que cumplen los requisitos de ley)]]/Tabla1[[#This Row],[ÓPTIMO REQUERIDO]]</f>
        <v>0.74397179253867152</v>
      </c>
    </row>
    <row r="9518" spans="1:12" x14ac:dyDescent="0.35">
      <c r="A9518" s="1">
        <v>21</v>
      </c>
      <c r="B9518" s="1">
        <v>10</v>
      </c>
      <c r="C9518" s="3">
        <v>45362</v>
      </c>
      <c r="D9518" s="5">
        <f>Tabla1[[#This Row],[REQUERIDOS (9 X CASILLA)]]/9</f>
        <v>502</v>
      </c>
      <c r="E9518" s="2">
        <v>41826</v>
      </c>
      <c r="F9518" s="5">
        <v>40827</v>
      </c>
      <c r="G9518" s="4">
        <f t="shared" si="296"/>
        <v>0.97611533495911629</v>
      </c>
      <c r="H9518" s="5">
        <v>4518</v>
      </c>
      <c r="I9518" s="5">
        <v>5315</v>
      </c>
      <c r="J9518" s="4">
        <f t="shared" si="297"/>
        <v>1.1764054891544931</v>
      </c>
      <c r="K9518" s="5">
        <v>6526</v>
      </c>
      <c r="L9518" s="4">
        <f>Tabla1[[#This Row],[CCRL (Ciudadanos que cumplen los requisitos de ley)]]/Tabla1[[#This Row],[ÓPTIMO REQUERIDO]]</f>
        <v>0.81443456941464909</v>
      </c>
    </row>
    <row r="9519" spans="1:12" x14ac:dyDescent="0.35">
      <c r="A9519" s="1">
        <v>21</v>
      </c>
      <c r="B9519" s="1">
        <v>11</v>
      </c>
      <c r="C9519" s="3">
        <v>45362</v>
      </c>
      <c r="D9519" s="5">
        <f>Tabla1[[#This Row],[REQUERIDOS (9 X CASILLA)]]/9</f>
        <v>528</v>
      </c>
      <c r="E9519" s="2">
        <v>41862</v>
      </c>
      <c r="F9519" s="5">
        <v>41860</v>
      </c>
      <c r="G9519" s="4">
        <f t="shared" si="296"/>
        <v>0.99995222397400985</v>
      </c>
      <c r="H9519" s="5">
        <v>4752</v>
      </c>
      <c r="I9519" s="5">
        <v>6396</v>
      </c>
      <c r="J9519" s="4">
        <f t="shared" si="297"/>
        <v>1.345959595959596</v>
      </c>
      <c r="K9519" s="5">
        <v>7392</v>
      </c>
      <c r="L9519" s="4">
        <f>Tabla1[[#This Row],[CCRL (Ciudadanos que cumplen los requisitos de ley)]]/Tabla1[[#This Row],[ÓPTIMO REQUERIDO]]</f>
        <v>0.86525974025974028</v>
      </c>
    </row>
    <row r="9520" spans="1:12" x14ac:dyDescent="0.35">
      <c r="A9520" s="1">
        <v>21</v>
      </c>
      <c r="B9520" s="1">
        <v>12</v>
      </c>
      <c r="C9520" s="3">
        <v>45362</v>
      </c>
      <c r="D9520" s="5">
        <f>Tabla1[[#This Row],[REQUERIDOS (9 X CASILLA)]]/9</f>
        <v>579</v>
      </c>
      <c r="E9520" s="2">
        <v>44417</v>
      </c>
      <c r="F9520" s="5">
        <v>44409</v>
      </c>
      <c r="G9520" s="4">
        <f t="shared" si="296"/>
        <v>0.99981988878132244</v>
      </c>
      <c r="H9520" s="5">
        <v>5211</v>
      </c>
      <c r="I9520" s="5">
        <v>6421</v>
      </c>
      <c r="J9520" s="4">
        <f t="shared" si="297"/>
        <v>1.2322011130301285</v>
      </c>
      <c r="K9520" s="5">
        <v>7527</v>
      </c>
      <c r="L9520" s="4">
        <f>Tabla1[[#This Row],[CCRL (Ciudadanos que cumplen los requisitos de ley)]]/Tabla1[[#This Row],[ÓPTIMO REQUERIDO]]</f>
        <v>0.85306230902085822</v>
      </c>
    </row>
    <row r="9521" spans="1:12" x14ac:dyDescent="0.35">
      <c r="A9521" s="1">
        <v>21</v>
      </c>
      <c r="B9521" s="1">
        <v>13</v>
      </c>
      <c r="C9521" s="3">
        <v>45362</v>
      </c>
      <c r="D9521" s="5">
        <f>Tabla1[[#This Row],[REQUERIDOS (9 X CASILLA)]]/9</f>
        <v>484</v>
      </c>
      <c r="E9521" s="2">
        <v>37686</v>
      </c>
      <c r="F9521" s="5">
        <v>34685</v>
      </c>
      <c r="G9521" s="4">
        <f t="shared" si="296"/>
        <v>0.92036830653293</v>
      </c>
      <c r="H9521" s="5">
        <v>4356</v>
      </c>
      <c r="I9521" s="5">
        <v>6873</v>
      </c>
      <c r="J9521" s="4">
        <f t="shared" si="297"/>
        <v>1.5778236914600552</v>
      </c>
      <c r="K9521" s="5">
        <v>6776</v>
      </c>
      <c r="L9521" s="4">
        <f>Tabla1[[#This Row],[CCRL (Ciudadanos que cumplen los requisitos de ley)]]/Tabla1[[#This Row],[ÓPTIMO REQUERIDO]]</f>
        <v>1.0143152302243212</v>
      </c>
    </row>
    <row r="9522" spans="1:12" x14ac:dyDescent="0.35">
      <c r="A9522" s="1">
        <v>21</v>
      </c>
      <c r="B9522" s="1">
        <v>14</v>
      </c>
      <c r="C9522" s="3">
        <v>45362</v>
      </c>
      <c r="D9522" s="5">
        <f>Tabla1[[#This Row],[REQUERIDOS (9 X CASILLA)]]/9</f>
        <v>583</v>
      </c>
      <c r="E9522" s="2">
        <v>41118</v>
      </c>
      <c r="F9522" s="5">
        <v>38580</v>
      </c>
      <c r="G9522" s="4">
        <f t="shared" si="296"/>
        <v>0.93827520793812924</v>
      </c>
      <c r="H9522" s="5">
        <v>5247</v>
      </c>
      <c r="I9522" s="5">
        <v>7041</v>
      </c>
      <c r="J9522" s="4">
        <f t="shared" si="297"/>
        <v>1.3419096626643796</v>
      </c>
      <c r="K9522" s="5">
        <v>7579</v>
      </c>
      <c r="L9522" s="4">
        <f>Tabla1[[#This Row],[CCRL (Ciudadanos que cumplen los requisitos de ley)]]/Tabla1[[#This Row],[ÓPTIMO REQUERIDO]]</f>
        <v>0.92901438184457052</v>
      </c>
    </row>
    <row r="9523" spans="1:12" x14ac:dyDescent="0.35">
      <c r="A9523" s="1">
        <v>21</v>
      </c>
      <c r="B9523" s="1">
        <v>15</v>
      </c>
      <c r="C9523" s="3">
        <v>45362</v>
      </c>
      <c r="D9523" s="5">
        <f>Tabla1[[#This Row],[REQUERIDOS (9 X CASILLA)]]/9</f>
        <v>480</v>
      </c>
      <c r="E9523" s="2">
        <v>39371</v>
      </c>
      <c r="F9523" s="5">
        <v>39321</v>
      </c>
      <c r="G9523" s="4">
        <f t="shared" si="296"/>
        <v>0.99873002971730462</v>
      </c>
      <c r="H9523" s="5">
        <v>4320</v>
      </c>
      <c r="I9523" s="5">
        <v>8629</v>
      </c>
      <c r="J9523" s="4">
        <f t="shared" si="297"/>
        <v>1.9974537037037037</v>
      </c>
      <c r="K9523" s="5">
        <v>5760</v>
      </c>
      <c r="L9523" s="4">
        <f>Tabla1[[#This Row],[CCRL (Ciudadanos que cumplen los requisitos de ley)]]/Tabla1[[#This Row],[ÓPTIMO REQUERIDO]]</f>
        <v>1.4980902777777778</v>
      </c>
    </row>
    <row r="9524" spans="1:12" x14ac:dyDescent="0.35">
      <c r="A9524" s="1">
        <v>21</v>
      </c>
      <c r="B9524" s="1">
        <v>16</v>
      </c>
      <c r="C9524" s="3">
        <v>45362</v>
      </c>
      <c r="D9524" s="5">
        <f>Tabla1[[#This Row],[REQUERIDOS (9 X CASILLA)]]/9</f>
        <v>524</v>
      </c>
      <c r="E9524" s="2">
        <v>38512</v>
      </c>
      <c r="F9524" s="5">
        <v>34090</v>
      </c>
      <c r="G9524" s="4">
        <f t="shared" si="296"/>
        <v>0.88517864561695059</v>
      </c>
      <c r="H9524" s="5">
        <v>4716</v>
      </c>
      <c r="I9524" s="5">
        <v>8006</v>
      </c>
      <c r="J9524" s="4">
        <f t="shared" si="297"/>
        <v>1.6976251060220526</v>
      </c>
      <c r="K9524" s="5">
        <v>5764</v>
      </c>
      <c r="L9524" s="4">
        <f>Tabla1[[#This Row],[CCRL (Ciudadanos que cumplen los requisitos de ley)]]/Tabla1[[#This Row],[ÓPTIMO REQUERIDO]]</f>
        <v>1.3889659958362248</v>
      </c>
    </row>
    <row r="9525" spans="1:12" x14ac:dyDescent="0.35">
      <c r="A9525" s="1">
        <v>22</v>
      </c>
      <c r="B9525" s="1">
        <v>1</v>
      </c>
      <c r="C9525" s="3">
        <v>45362</v>
      </c>
      <c r="D9525" s="5">
        <f>Tabla1[[#This Row],[REQUERIDOS (9 X CASILLA)]]/9</f>
        <v>573</v>
      </c>
      <c r="E9525" s="2">
        <v>42165</v>
      </c>
      <c r="F9525" s="5">
        <v>39055</v>
      </c>
      <c r="G9525" s="4">
        <f t="shared" si="296"/>
        <v>0.92624214395825921</v>
      </c>
      <c r="H9525" s="5">
        <v>5157</v>
      </c>
      <c r="I9525" s="5">
        <v>5455</v>
      </c>
      <c r="J9525" s="4">
        <f t="shared" si="297"/>
        <v>1.0577855342253248</v>
      </c>
      <c r="K9525" s="5">
        <v>7449</v>
      </c>
      <c r="L9525" s="4">
        <f>Tabla1[[#This Row],[CCRL (Ciudadanos que cumplen los requisitos de ley)]]/Tabla1[[#This Row],[ÓPTIMO REQUERIDO]]</f>
        <v>0.73231306215599412</v>
      </c>
    </row>
    <row r="9526" spans="1:12" x14ac:dyDescent="0.35">
      <c r="A9526" s="1">
        <v>22</v>
      </c>
      <c r="B9526" s="1">
        <v>2</v>
      </c>
      <c r="C9526" s="3">
        <v>45362</v>
      </c>
      <c r="D9526" s="5">
        <f>Tabla1[[#This Row],[REQUERIDOS (9 X CASILLA)]]/9</f>
        <v>493</v>
      </c>
      <c r="E9526" s="2">
        <v>37337</v>
      </c>
      <c r="F9526" s="5">
        <v>36526</v>
      </c>
      <c r="G9526" s="4">
        <f t="shared" si="296"/>
        <v>0.97827891903473763</v>
      </c>
      <c r="H9526" s="5">
        <v>4437</v>
      </c>
      <c r="I9526" s="5">
        <v>6297</v>
      </c>
      <c r="J9526" s="4">
        <f t="shared" si="297"/>
        <v>1.4192021636240704</v>
      </c>
      <c r="K9526" s="5">
        <v>7395</v>
      </c>
      <c r="L9526" s="4">
        <f>Tabla1[[#This Row],[CCRL (Ciudadanos que cumplen los requisitos de ley)]]/Tabla1[[#This Row],[ÓPTIMO REQUERIDO]]</f>
        <v>0.85152129817444222</v>
      </c>
    </row>
    <row r="9527" spans="1:12" x14ac:dyDescent="0.35">
      <c r="A9527" s="1">
        <v>22</v>
      </c>
      <c r="B9527" s="1">
        <v>3</v>
      </c>
      <c r="C9527" s="3">
        <v>45362</v>
      </c>
      <c r="D9527" s="5">
        <f>Tabla1[[#This Row],[REQUERIDOS (9 X CASILLA)]]/9</f>
        <v>570</v>
      </c>
      <c r="E9527" s="2">
        <v>44670</v>
      </c>
      <c r="F9527" s="5">
        <v>43020</v>
      </c>
      <c r="G9527" s="4">
        <f t="shared" si="296"/>
        <v>0.96306245802552048</v>
      </c>
      <c r="H9527" s="5">
        <v>5130</v>
      </c>
      <c r="I9527" s="5">
        <v>5071</v>
      </c>
      <c r="J9527" s="4">
        <f t="shared" si="297"/>
        <v>0.98849902534113065</v>
      </c>
      <c r="K9527" s="5">
        <v>9120</v>
      </c>
      <c r="L9527" s="4">
        <f>Tabla1[[#This Row],[CCRL (Ciudadanos que cumplen los requisitos de ley)]]/Tabla1[[#This Row],[ÓPTIMO REQUERIDO]]</f>
        <v>0.55603070175438596</v>
      </c>
    </row>
    <row r="9528" spans="1:12" x14ac:dyDescent="0.35">
      <c r="A9528" s="1">
        <v>22</v>
      </c>
      <c r="B9528" s="1">
        <v>4</v>
      </c>
      <c r="C9528" s="3">
        <v>45362</v>
      </c>
      <c r="D9528" s="5">
        <f>Tabla1[[#This Row],[REQUERIDOS (9 X CASILLA)]]/9</f>
        <v>590</v>
      </c>
      <c r="E9528" s="2">
        <v>47688</v>
      </c>
      <c r="F9528" s="5">
        <v>47677</v>
      </c>
      <c r="G9528" s="4">
        <f t="shared" si="296"/>
        <v>0.99976933400436163</v>
      </c>
      <c r="H9528" s="5">
        <v>5310</v>
      </c>
      <c r="I9528" s="5">
        <v>7027</v>
      </c>
      <c r="J9528" s="4">
        <f t="shared" si="297"/>
        <v>1.3233521657250471</v>
      </c>
      <c r="K9528" s="5">
        <v>8850</v>
      </c>
      <c r="L9528" s="4">
        <f>Tabla1[[#This Row],[CCRL (Ciudadanos que cumplen los requisitos de ley)]]/Tabla1[[#This Row],[ÓPTIMO REQUERIDO]]</f>
        <v>0.79401129943502824</v>
      </c>
    </row>
    <row r="9529" spans="1:12" x14ac:dyDescent="0.35">
      <c r="A9529" s="1">
        <v>22</v>
      </c>
      <c r="B9529" s="1">
        <v>5</v>
      </c>
      <c r="C9529" s="3">
        <v>45362</v>
      </c>
      <c r="D9529" s="5">
        <f>Tabla1[[#This Row],[REQUERIDOS (9 X CASILLA)]]/9</f>
        <v>423</v>
      </c>
      <c r="E9529" s="2">
        <v>34068</v>
      </c>
      <c r="F9529" s="5">
        <v>30747</v>
      </c>
      <c r="G9529" s="4">
        <f t="shared" si="296"/>
        <v>0.90251849242691085</v>
      </c>
      <c r="H9529" s="5">
        <v>3807</v>
      </c>
      <c r="I9529" s="5">
        <v>3995</v>
      </c>
      <c r="J9529" s="4">
        <f t="shared" si="297"/>
        <v>1.0493827160493827</v>
      </c>
      <c r="K9529" s="5">
        <v>6345</v>
      </c>
      <c r="L9529" s="4">
        <f>Tabla1[[#This Row],[CCRL (Ciudadanos que cumplen los requisitos de ley)]]/Tabla1[[#This Row],[ÓPTIMO REQUERIDO]]</f>
        <v>0.62962962962962965</v>
      </c>
    </row>
    <row r="9530" spans="1:12" x14ac:dyDescent="0.35">
      <c r="A9530" s="1">
        <v>22</v>
      </c>
      <c r="B9530" s="1">
        <v>6</v>
      </c>
      <c r="C9530" s="3">
        <v>45362</v>
      </c>
      <c r="D9530" s="5">
        <f>Tabla1[[#This Row],[REQUERIDOS (9 X CASILLA)]]/9</f>
        <v>489</v>
      </c>
      <c r="E9530" s="2">
        <v>39740</v>
      </c>
      <c r="F9530" s="5">
        <v>38585</v>
      </c>
      <c r="G9530" s="4">
        <f t="shared" si="296"/>
        <v>0.97093608454957225</v>
      </c>
      <c r="H9530" s="5">
        <v>4401</v>
      </c>
      <c r="I9530" s="5">
        <v>6019</v>
      </c>
      <c r="J9530" s="4">
        <f t="shared" si="297"/>
        <v>1.3676437173369689</v>
      </c>
      <c r="K9530" s="5">
        <v>6846</v>
      </c>
      <c r="L9530" s="4">
        <f>Tabla1[[#This Row],[CCRL (Ciudadanos que cumplen los requisitos de ley)]]/Tabla1[[#This Row],[ÓPTIMO REQUERIDO]]</f>
        <v>0.87919953257376571</v>
      </c>
    </row>
    <row r="9531" spans="1:12" x14ac:dyDescent="0.35">
      <c r="A9531" s="1">
        <v>23</v>
      </c>
      <c r="B9531" s="1">
        <v>1</v>
      </c>
      <c r="C9531" s="3">
        <v>45362</v>
      </c>
      <c r="D9531" s="5">
        <f>Tabla1[[#This Row],[REQUERIDOS (9 X CASILLA)]]/9</f>
        <v>630</v>
      </c>
      <c r="E9531" s="2">
        <v>49452</v>
      </c>
      <c r="F9531" s="5">
        <v>47009</v>
      </c>
      <c r="G9531" s="4">
        <f t="shared" si="296"/>
        <v>0.95059856022001132</v>
      </c>
      <c r="H9531" s="5">
        <v>5670</v>
      </c>
      <c r="I9531" s="5">
        <v>4199</v>
      </c>
      <c r="J9531" s="4">
        <f t="shared" si="297"/>
        <v>0.74056437389770724</v>
      </c>
      <c r="K9531" s="5">
        <v>8820</v>
      </c>
      <c r="L9531" s="4">
        <f>Tabla1[[#This Row],[CCRL (Ciudadanos que cumplen los requisitos de ley)]]/Tabla1[[#This Row],[ÓPTIMO REQUERIDO]]</f>
        <v>0.47607709750566896</v>
      </c>
    </row>
    <row r="9532" spans="1:12" x14ac:dyDescent="0.35">
      <c r="A9532" s="1">
        <v>23</v>
      </c>
      <c r="B9532" s="1">
        <v>2</v>
      </c>
      <c r="C9532" s="3">
        <v>45362</v>
      </c>
      <c r="D9532" s="5">
        <f>Tabla1[[#This Row],[REQUERIDOS (9 X CASILLA)]]/9</f>
        <v>641</v>
      </c>
      <c r="E9532" s="2">
        <v>45526</v>
      </c>
      <c r="F9532" s="5">
        <v>39513</v>
      </c>
      <c r="G9532" s="4">
        <f t="shared" si="296"/>
        <v>0.86792162720203836</v>
      </c>
      <c r="H9532" s="5">
        <v>5769</v>
      </c>
      <c r="I9532" s="5">
        <v>5695</v>
      </c>
      <c r="J9532" s="4">
        <f t="shared" si="297"/>
        <v>0.98717282024614317</v>
      </c>
      <c r="K9532" s="5">
        <v>8333</v>
      </c>
      <c r="L9532" s="4">
        <f>Tabla1[[#This Row],[CCRL (Ciudadanos que cumplen los requisitos de ley)]]/Tabla1[[#This Row],[ÓPTIMO REQUERIDO]]</f>
        <v>0.68342733709348369</v>
      </c>
    </row>
    <row r="9533" spans="1:12" x14ac:dyDescent="0.35">
      <c r="A9533" s="1">
        <v>23</v>
      </c>
      <c r="B9533" s="1">
        <v>3</v>
      </c>
      <c r="C9533" s="3">
        <v>45362</v>
      </c>
      <c r="D9533" s="5">
        <f>Tabla1[[#This Row],[REQUERIDOS (9 X CASILLA)]]/9</f>
        <v>682</v>
      </c>
      <c r="E9533" s="2">
        <v>50680</v>
      </c>
      <c r="F9533" s="5">
        <v>50303</v>
      </c>
      <c r="G9533" s="4">
        <f t="shared" si="296"/>
        <v>0.99256116811365425</v>
      </c>
      <c r="H9533" s="5">
        <v>6138</v>
      </c>
      <c r="I9533" s="5">
        <v>5467</v>
      </c>
      <c r="J9533" s="4">
        <f t="shared" si="297"/>
        <v>0.89068100358422941</v>
      </c>
      <c r="K9533" s="5">
        <v>10912</v>
      </c>
      <c r="L9533" s="4">
        <f>Tabla1[[#This Row],[CCRL (Ciudadanos que cumplen los requisitos de ley)]]/Tabla1[[#This Row],[ÓPTIMO REQUERIDO]]</f>
        <v>0.501008064516129</v>
      </c>
    </row>
    <row r="9534" spans="1:12" x14ac:dyDescent="0.35">
      <c r="A9534" s="1">
        <v>23</v>
      </c>
      <c r="B9534" s="1">
        <v>4</v>
      </c>
      <c r="C9534" s="3">
        <v>45362</v>
      </c>
      <c r="D9534" s="5">
        <f>Tabla1[[#This Row],[REQUERIDOS (9 X CASILLA)]]/9</f>
        <v>543</v>
      </c>
      <c r="E9534" s="2">
        <v>42674</v>
      </c>
      <c r="F9534" s="5">
        <v>42416</v>
      </c>
      <c r="G9534" s="4">
        <f t="shared" si="296"/>
        <v>0.9939541641280405</v>
      </c>
      <c r="H9534" s="5">
        <v>4887</v>
      </c>
      <c r="I9534" s="5">
        <v>4242</v>
      </c>
      <c r="J9534" s="4">
        <f t="shared" si="297"/>
        <v>0.86801718845917741</v>
      </c>
      <c r="K9534" s="5">
        <v>9231</v>
      </c>
      <c r="L9534" s="4">
        <f>Tabla1[[#This Row],[CCRL (Ciudadanos que cumplen los requisitos de ley)]]/Tabla1[[#This Row],[ÓPTIMO REQUERIDO]]</f>
        <v>0.45953851153721159</v>
      </c>
    </row>
    <row r="9535" spans="1:12" x14ac:dyDescent="0.35">
      <c r="A9535" s="1">
        <v>24</v>
      </c>
      <c r="B9535" s="1">
        <v>1</v>
      </c>
      <c r="C9535" s="3">
        <v>45362</v>
      </c>
      <c r="D9535" s="5">
        <f>Tabla1[[#This Row],[REQUERIDOS (9 X CASILLA)]]/9</f>
        <v>590</v>
      </c>
      <c r="E9535" s="2">
        <v>41001</v>
      </c>
      <c r="F9535" s="5">
        <v>37052</v>
      </c>
      <c r="G9535" s="4">
        <f t="shared" si="296"/>
        <v>0.90368527596887882</v>
      </c>
      <c r="H9535" s="5">
        <v>5310</v>
      </c>
      <c r="I9535" s="5">
        <v>8371</v>
      </c>
      <c r="J9535" s="4">
        <f t="shared" si="297"/>
        <v>1.5764595103578154</v>
      </c>
      <c r="K9535" s="5">
        <v>7670</v>
      </c>
      <c r="L9535" s="4">
        <f>Tabla1[[#This Row],[CCRL (Ciudadanos que cumplen los requisitos de ley)]]/Tabla1[[#This Row],[ÓPTIMO REQUERIDO]]</f>
        <v>1.0913950456323338</v>
      </c>
    </row>
    <row r="9536" spans="1:12" x14ac:dyDescent="0.35">
      <c r="A9536" s="1">
        <v>24</v>
      </c>
      <c r="B9536" s="1">
        <v>2</v>
      </c>
      <c r="C9536" s="3">
        <v>45362</v>
      </c>
      <c r="D9536" s="5">
        <f>Tabla1[[#This Row],[REQUERIDOS (9 X CASILLA)]]/9</f>
        <v>442</v>
      </c>
      <c r="E9536" s="2">
        <v>35861</v>
      </c>
      <c r="F9536" s="5">
        <v>35323</v>
      </c>
      <c r="G9536" s="4">
        <f t="shared" si="296"/>
        <v>0.98499762973704019</v>
      </c>
      <c r="H9536" s="5">
        <v>3978</v>
      </c>
      <c r="I9536" s="5">
        <v>4723</v>
      </c>
      <c r="J9536" s="4">
        <f t="shared" si="297"/>
        <v>1.1872800402212167</v>
      </c>
      <c r="K9536" s="5">
        <v>6188</v>
      </c>
      <c r="L9536" s="4">
        <f>Tabla1[[#This Row],[CCRL (Ciudadanos que cumplen los requisitos de ley)]]/Tabla1[[#This Row],[ÓPTIMO REQUERIDO]]</f>
        <v>0.76325145442792497</v>
      </c>
    </row>
    <row r="9537" spans="1:12" x14ac:dyDescent="0.35">
      <c r="A9537" s="1">
        <v>24</v>
      </c>
      <c r="B9537" s="1">
        <v>3</v>
      </c>
      <c r="C9537" s="3">
        <v>45362</v>
      </c>
      <c r="D9537" s="5">
        <f>Tabla1[[#This Row],[REQUERIDOS (9 X CASILLA)]]/9</f>
        <v>573</v>
      </c>
      <c r="E9537" s="2">
        <v>40067</v>
      </c>
      <c r="F9537" s="5">
        <v>36319</v>
      </c>
      <c r="G9537" s="4">
        <f t="shared" si="296"/>
        <v>0.90645668505253696</v>
      </c>
      <c r="H9537" s="5">
        <v>5157</v>
      </c>
      <c r="I9537" s="5">
        <v>6173</v>
      </c>
      <c r="J9537" s="4">
        <f t="shared" si="297"/>
        <v>1.1970137676943959</v>
      </c>
      <c r="K9537" s="5">
        <v>6876</v>
      </c>
      <c r="L9537" s="4">
        <f>Tabla1[[#This Row],[CCRL (Ciudadanos que cumplen los requisitos de ley)]]/Tabla1[[#This Row],[ÓPTIMO REQUERIDO]]</f>
        <v>0.89776032577079701</v>
      </c>
    </row>
    <row r="9538" spans="1:12" x14ac:dyDescent="0.35">
      <c r="A9538" s="1">
        <v>24</v>
      </c>
      <c r="B9538" s="1">
        <v>4</v>
      </c>
      <c r="C9538" s="3">
        <v>45362</v>
      </c>
      <c r="D9538" s="5">
        <f>Tabla1[[#This Row],[REQUERIDOS (9 X CASILLA)]]/9</f>
        <v>618</v>
      </c>
      <c r="E9538" s="2">
        <v>43647</v>
      </c>
      <c r="F9538" s="5">
        <v>34184</v>
      </c>
      <c r="G9538" s="4">
        <f t="shared" si="296"/>
        <v>0.78319243017847728</v>
      </c>
      <c r="H9538" s="5">
        <v>5562</v>
      </c>
      <c r="I9538" s="5">
        <v>5702</v>
      </c>
      <c r="J9538" s="4">
        <f t="shared" si="297"/>
        <v>1.0251708018698309</v>
      </c>
      <c r="K9538" s="5">
        <v>8034</v>
      </c>
      <c r="L9538" s="4">
        <f>Tabla1[[#This Row],[CCRL (Ciudadanos que cumplen los requisitos de ley)]]/Tabla1[[#This Row],[ÓPTIMO REQUERIDO]]</f>
        <v>0.70973363206372919</v>
      </c>
    </row>
    <row r="9539" spans="1:12" x14ac:dyDescent="0.35">
      <c r="A9539" s="1">
        <v>24</v>
      </c>
      <c r="B9539" s="1">
        <v>5</v>
      </c>
      <c r="C9539" s="3">
        <v>45362</v>
      </c>
      <c r="D9539" s="5">
        <f>Tabla1[[#This Row],[REQUERIDOS (9 X CASILLA)]]/9</f>
        <v>568</v>
      </c>
      <c r="E9539" s="2">
        <v>46726</v>
      </c>
      <c r="F9539" s="5">
        <v>41836</v>
      </c>
      <c r="G9539" s="4">
        <f t="shared" ref="G9539:G9602" si="298">F9539/E9539</f>
        <v>0.89534734409108419</v>
      </c>
      <c r="H9539" s="5">
        <v>5112</v>
      </c>
      <c r="I9539" s="5">
        <v>5581</v>
      </c>
      <c r="J9539" s="4">
        <f t="shared" ref="J9539:J9602" si="299">I9539/H9539</f>
        <v>1.0917449139280124</v>
      </c>
      <c r="K9539" s="5">
        <v>7952</v>
      </c>
      <c r="L9539" s="4">
        <f>Tabla1[[#This Row],[CCRL (Ciudadanos que cumplen los requisitos de ley)]]/Tabla1[[#This Row],[ÓPTIMO REQUERIDO]]</f>
        <v>0.70183601609657953</v>
      </c>
    </row>
    <row r="9540" spans="1:12" x14ac:dyDescent="0.35">
      <c r="A9540" s="1">
        <v>24</v>
      </c>
      <c r="B9540" s="1">
        <v>6</v>
      </c>
      <c r="C9540" s="3">
        <v>45362</v>
      </c>
      <c r="D9540" s="5">
        <f>Tabla1[[#This Row],[REQUERIDOS (9 X CASILLA)]]/9</f>
        <v>560</v>
      </c>
      <c r="E9540" s="2">
        <v>43994</v>
      </c>
      <c r="F9540" s="5">
        <v>40751</v>
      </c>
      <c r="G9540" s="4">
        <f t="shared" si="298"/>
        <v>0.92628540255489389</v>
      </c>
      <c r="H9540" s="5">
        <v>5040</v>
      </c>
      <c r="I9540" s="5">
        <v>4648</v>
      </c>
      <c r="J9540" s="4">
        <f t="shared" si="299"/>
        <v>0.92222222222222228</v>
      </c>
      <c r="K9540" s="5">
        <v>10640</v>
      </c>
      <c r="L9540" s="4">
        <f>Tabla1[[#This Row],[CCRL (Ciudadanos que cumplen los requisitos de ley)]]/Tabla1[[#This Row],[ÓPTIMO REQUERIDO]]</f>
        <v>0.43684210526315792</v>
      </c>
    </row>
    <row r="9541" spans="1:12" x14ac:dyDescent="0.35">
      <c r="A9541" s="1">
        <v>24</v>
      </c>
      <c r="B9541" s="1">
        <v>7</v>
      </c>
      <c r="C9541" s="3">
        <v>45362</v>
      </c>
      <c r="D9541" s="5">
        <f>Tabla1[[#This Row],[REQUERIDOS (9 X CASILLA)]]/9</f>
        <v>555</v>
      </c>
      <c r="E9541" s="2">
        <v>39179</v>
      </c>
      <c r="F9541" s="5">
        <v>37988</v>
      </c>
      <c r="G9541" s="4">
        <f t="shared" si="298"/>
        <v>0.96960106179330763</v>
      </c>
      <c r="H9541" s="5">
        <v>4995</v>
      </c>
      <c r="I9541" s="5">
        <v>9095</v>
      </c>
      <c r="J9541" s="4">
        <f t="shared" si="299"/>
        <v>1.8208208208208208</v>
      </c>
      <c r="K9541" s="5">
        <v>7770</v>
      </c>
      <c r="L9541" s="4">
        <f>Tabla1[[#This Row],[CCRL (Ciudadanos que cumplen los requisitos de ley)]]/Tabla1[[#This Row],[ÓPTIMO REQUERIDO]]</f>
        <v>1.1705276705276706</v>
      </c>
    </row>
    <row r="9542" spans="1:12" x14ac:dyDescent="0.35">
      <c r="A9542" s="1">
        <v>25</v>
      </c>
      <c r="B9542" s="1">
        <v>1</v>
      </c>
      <c r="C9542" s="3">
        <v>45362</v>
      </c>
      <c r="D9542" s="5">
        <f>Tabla1[[#This Row],[REQUERIDOS (9 X CASILLA)]]/9</f>
        <v>667</v>
      </c>
      <c r="E9542" s="2">
        <v>44831</v>
      </c>
      <c r="F9542" s="5">
        <v>43357</v>
      </c>
      <c r="G9542" s="4">
        <f t="shared" si="298"/>
        <v>0.96712096540340386</v>
      </c>
      <c r="H9542" s="5">
        <v>6003</v>
      </c>
      <c r="I9542" s="5">
        <v>6975</v>
      </c>
      <c r="J9542" s="4">
        <f t="shared" si="299"/>
        <v>1.1619190404797601</v>
      </c>
      <c r="K9542" s="5">
        <v>9338</v>
      </c>
      <c r="L9542" s="4">
        <f>Tabla1[[#This Row],[CCRL (Ciudadanos que cumplen los requisitos de ley)]]/Tabla1[[#This Row],[ÓPTIMO REQUERIDO]]</f>
        <v>0.74694795459413155</v>
      </c>
    </row>
    <row r="9543" spans="1:12" x14ac:dyDescent="0.35">
      <c r="A9543" s="1">
        <v>25</v>
      </c>
      <c r="B9543" s="1">
        <v>2</v>
      </c>
      <c r="C9543" s="3">
        <v>45362</v>
      </c>
      <c r="D9543" s="5">
        <f>Tabla1[[#This Row],[REQUERIDOS (9 X CASILLA)]]/9</f>
        <v>725</v>
      </c>
      <c r="E9543" s="2">
        <v>51048</v>
      </c>
      <c r="F9543" s="5">
        <v>48897</v>
      </c>
      <c r="G9543" s="4">
        <f t="shared" si="298"/>
        <v>0.95786318758815236</v>
      </c>
      <c r="H9543" s="5">
        <v>6525</v>
      </c>
      <c r="I9543" s="5">
        <v>7249</v>
      </c>
      <c r="J9543" s="4">
        <f t="shared" si="299"/>
        <v>1.1109578544061303</v>
      </c>
      <c r="K9543" s="5">
        <v>9425</v>
      </c>
      <c r="L9543" s="4">
        <f>Tabla1[[#This Row],[CCRL (Ciudadanos que cumplen los requisitos de ley)]]/Tabla1[[#This Row],[ÓPTIMO REQUERIDO]]</f>
        <v>0.76912466843501326</v>
      </c>
    </row>
    <row r="9544" spans="1:12" x14ac:dyDescent="0.35">
      <c r="A9544" s="1">
        <v>25</v>
      </c>
      <c r="B9544" s="1">
        <v>3</v>
      </c>
      <c r="C9544" s="3">
        <v>45362</v>
      </c>
      <c r="D9544" s="5">
        <f>Tabla1[[#This Row],[REQUERIDOS (9 X CASILLA)]]/9</f>
        <v>893</v>
      </c>
      <c r="E9544" s="2">
        <v>52708</v>
      </c>
      <c r="F9544" s="5">
        <v>47245</v>
      </c>
      <c r="G9544" s="4">
        <f t="shared" si="298"/>
        <v>0.8963534947256584</v>
      </c>
      <c r="H9544" s="5">
        <v>8037</v>
      </c>
      <c r="I9544" s="5">
        <v>12031</v>
      </c>
      <c r="J9544" s="4">
        <f t="shared" si="299"/>
        <v>1.4969515988552942</v>
      </c>
      <c r="K9544" s="5">
        <v>11609</v>
      </c>
      <c r="L9544" s="4">
        <f>Tabla1[[#This Row],[CCRL (Ciudadanos que cumplen los requisitos de ley)]]/Tabla1[[#This Row],[ÓPTIMO REQUERIDO]]</f>
        <v>1.036351106899819</v>
      </c>
    </row>
    <row r="9545" spans="1:12" x14ac:dyDescent="0.35">
      <c r="A9545" s="1">
        <v>25</v>
      </c>
      <c r="B9545" s="1">
        <v>4</v>
      </c>
      <c r="C9545" s="3">
        <v>45362</v>
      </c>
      <c r="D9545" s="5">
        <f>Tabla1[[#This Row],[REQUERIDOS (9 X CASILLA)]]/9</f>
        <v>786</v>
      </c>
      <c r="E9545" s="2">
        <v>47285</v>
      </c>
      <c r="F9545" s="5">
        <v>45299</v>
      </c>
      <c r="G9545" s="4">
        <f t="shared" si="298"/>
        <v>0.95799936554932852</v>
      </c>
      <c r="H9545" s="5">
        <v>7074</v>
      </c>
      <c r="I9545" s="5">
        <v>8390</v>
      </c>
      <c r="J9545" s="4">
        <f t="shared" si="299"/>
        <v>1.1860333616058807</v>
      </c>
      <c r="K9545" s="5">
        <v>9432</v>
      </c>
      <c r="L9545" s="4">
        <f>Tabla1[[#This Row],[CCRL (Ciudadanos que cumplen los requisitos de ley)]]/Tabla1[[#This Row],[ÓPTIMO REQUERIDO]]</f>
        <v>0.88952502120441057</v>
      </c>
    </row>
    <row r="9546" spans="1:12" x14ac:dyDescent="0.35">
      <c r="A9546" s="1">
        <v>25</v>
      </c>
      <c r="B9546" s="1">
        <v>5</v>
      </c>
      <c r="C9546" s="3">
        <v>45362</v>
      </c>
      <c r="D9546" s="5">
        <f>Tabla1[[#This Row],[REQUERIDOS (9 X CASILLA)]]/9</f>
        <v>649</v>
      </c>
      <c r="E9546" s="2">
        <v>47781</v>
      </c>
      <c r="F9546" s="5">
        <v>46735</v>
      </c>
      <c r="G9546" s="4">
        <f t="shared" si="298"/>
        <v>0.97810845315083406</v>
      </c>
      <c r="H9546" s="5">
        <v>5841</v>
      </c>
      <c r="I9546" s="5">
        <v>5286</v>
      </c>
      <c r="J9546" s="4">
        <f t="shared" si="299"/>
        <v>0.90498202362609137</v>
      </c>
      <c r="K9546" s="5">
        <v>9086</v>
      </c>
      <c r="L9546" s="4">
        <f>Tabla1[[#This Row],[CCRL (Ciudadanos que cumplen los requisitos de ley)]]/Tabla1[[#This Row],[ÓPTIMO REQUERIDO]]</f>
        <v>0.58177415804534449</v>
      </c>
    </row>
    <row r="9547" spans="1:12" x14ac:dyDescent="0.35">
      <c r="A9547" s="1">
        <v>25</v>
      </c>
      <c r="B9547" s="1">
        <v>6</v>
      </c>
      <c r="C9547" s="3">
        <v>45362</v>
      </c>
      <c r="D9547" s="5">
        <f>Tabla1[[#This Row],[REQUERIDOS (9 X CASILLA)]]/9</f>
        <v>748</v>
      </c>
      <c r="E9547" s="2">
        <v>48613</v>
      </c>
      <c r="F9547" s="5">
        <v>46790</v>
      </c>
      <c r="G9547" s="4">
        <f t="shared" si="298"/>
        <v>0.96249974286713436</v>
      </c>
      <c r="H9547" s="5">
        <v>6732</v>
      </c>
      <c r="I9547" s="5">
        <v>7177</v>
      </c>
      <c r="J9547" s="4">
        <f t="shared" si="299"/>
        <v>1.0661021984551395</v>
      </c>
      <c r="K9547" s="5">
        <v>9724</v>
      </c>
      <c r="L9547" s="4">
        <f>Tabla1[[#This Row],[CCRL (Ciudadanos que cumplen los requisitos de ley)]]/Tabla1[[#This Row],[ÓPTIMO REQUERIDO]]</f>
        <v>0.73807075277663514</v>
      </c>
    </row>
    <row r="9548" spans="1:12" x14ac:dyDescent="0.35">
      <c r="A9548" s="1">
        <v>25</v>
      </c>
      <c r="B9548" s="1">
        <v>7</v>
      </c>
      <c r="C9548" s="3">
        <v>45362</v>
      </c>
      <c r="D9548" s="5">
        <f>Tabla1[[#This Row],[REQUERIDOS (9 X CASILLA)]]/9</f>
        <v>691</v>
      </c>
      <c r="E9548" s="2">
        <v>49722</v>
      </c>
      <c r="F9548" s="5">
        <v>46408</v>
      </c>
      <c r="G9548" s="4">
        <f t="shared" si="298"/>
        <v>0.93334942279071642</v>
      </c>
      <c r="H9548" s="5">
        <v>6219</v>
      </c>
      <c r="I9548" s="5">
        <v>6345</v>
      </c>
      <c r="J9548" s="4">
        <f t="shared" si="299"/>
        <v>1.0202604920405209</v>
      </c>
      <c r="K9548" s="5">
        <v>9674</v>
      </c>
      <c r="L9548" s="4">
        <f>Tabla1[[#This Row],[CCRL (Ciudadanos que cumplen los requisitos de ley)]]/Tabla1[[#This Row],[ÓPTIMO REQUERIDO]]</f>
        <v>0.65588174488319206</v>
      </c>
    </row>
    <row r="9549" spans="1:12" x14ac:dyDescent="0.35">
      <c r="A9549" s="1">
        <v>26</v>
      </c>
      <c r="B9549" s="1">
        <v>1</v>
      </c>
      <c r="C9549" s="3">
        <v>45362</v>
      </c>
      <c r="D9549" s="5">
        <f>Tabla1[[#This Row],[REQUERIDOS (9 X CASILLA)]]/9</f>
        <v>536</v>
      </c>
      <c r="E9549" s="2">
        <v>41669</v>
      </c>
      <c r="F9549" s="5">
        <v>39488</v>
      </c>
      <c r="G9549" s="4">
        <f t="shared" si="298"/>
        <v>0.94765893109985844</v>
      </c>
      <c r="H9549" s="5">
        <v>4824</v>
      </c>
      <c r="I9549" s="5">
        <v>4282</v>
      </c>
      <c r="J9549" s="4">
        <f t="shared" si="299"/>
        <v>0.88764510779436157</v>
      </c>
      <c r="K9549" s="5">
        <v>7504</v>
      </c>
      <c r="L9549" s="4">
        <f>Tabla1[[#This Row],[CCRL (Ciudadanos que cumplen los requisitos de ley)]]/Tabla1[[#This Row],[ÓPTIMO REQUERIDO]]</f>
        <v>0.57062899786780386</v>
      </c>
    </row>
    <row r="9550" spans="1:12" x14ac:dyDescent="0.35">
      <c r="A9550" s="1">
        <v>26</v>
      </c>
      <c r="B9550" s="1">
        <v>2</v>
      </c>
      <c r="C9550" s="3">
        <v>45362</v>
      </c>
      <c r="D9550" s="5">
        <f>Tabla1[[#This Row],[REQUERIDOS (9 X CASILLA)]]/9</f>
        <v>619</v>
      </c>
      <c r="E9550" s="2">
        <v>48344</v>
      </c>
      <c r="F9550" s="5">
        <v>47101</v>
      </c>
      <c r="G9550" s="4">
        <f t="shared" si="298"/>
        <v>0.97428843289756739</v>
      </c>
      <c r="H9550" s="5">
        <v>5571</v>
      </c>
      <c r="I9550" s="5">
        <v>3477</v>
      </c>
      <c r="J9550" s="4">
        <f t="shared" si="299"/>
        <v>0.62412493268712976</v>
      </c>
      <c r="K9550" s="5">
        <v>8666</v>
      </c>
      <c r="L9550" s="4">
        <f>Tabla1[[#This Row],[CCRL (Ciudadanos que cumplen los requisitos de ley)]]/Tabla1[[#This Row],[ÓPTIMO REQUERIDO]]</f>
        <v>0.40122317101315486</v>
      </c>
    </row>
    <row r="9551" spans="1:12" x14ac:dyDescent="0.35">
      <c r="A9551" s="1">
        <v>26</v>
      </c>
      <c r="B9551" s="1">
        <v>3</v>
      </c>
      <c r="C9551" s="3">
        <v>45362</v>
      </c>
      <c r="D9551" s="5">
        <f>Tabla1[[#This Row],[REQUERIDOS (9 X CASILLA)]]/9</f>
        <v>537</v>
      </c>
      <c r="E9551" s="2">
        <v>42986</v>
      </c>
      <c r="F9551" s="5">
        <v>42523</v>
      </c>
      <c r="G9551" s="4">
        <f t="shared" si="298"/>
        <v>0.98922905131903416</v>
      </c>
      <c r="H9551" s="5">
        <v>4833</v>
      </c>
      <c r="I9551" s="5">
        <v>2912</v>
      </c>
      <c r="J9551" s="4">
        <f t="shared" si="299"/>
        <v>0.60252431202151868</v>
      </c>
      <c r="K9551" s="5">
        <v>8055</v>
      </c>
      <c r="L9551" s="4">
        <f>Tabla1[[#This Row],[CCRL (Ciudadanos que cumplen los requisitos de ley)]]/Tabla1[[#This Row],[ÓPTIMO REQUERIDO]]</f>
        <v>0.36151458721291124</v>
      </c>
    </row>
    <row r="9552" spans="1:12" x14ac:dyDescent="0.35">
      <c r="A9552" s="1">
        <v>26</v>
      </c>
      <c r="B9552" s="1">
        <v>4</v>
      </c>
      <c r="C9552" s="3">
        <v>45362</v>
      </c>
      <c r="D9552" s="5">
        <f>Tabla1[[#This Row],[REQUERIDOS (9 X CASILLA)]]/9</f>
        <v>563</v>
      </c>
      <c r="E9552" s="2">
        <v>40010</v>
      </c>
      <c r="F9552" s="5">
        <v>38106</v>
      </c>
      <c r="G9552" s="4">
        <f t="shared" si="298"/>
        <v>0.95241189702574358</v>
      </c>
      <c r="H9552" s="5">
        <v>5067</v>
      </c>
      <c r="I9552" s="5">
        <v>4029</v>
      </c>
      <c r="J9552" s="4">
        <f t="shared" si="299"/>
        <v>0.79514505624629961</v>
      </c>
      <c r="K9552" s="5">
        <v>8445</v>
      </c>
      <c r="L9552" s="4">
        <f>Tabla1[[#This Row],[CCRL (Ciudadanos que cumplen los requisitos de ley)]]/Tabla1[[#This Row],[ÓPTIMO REQUERIDO]]</f>
        <v>0.47708703374777978</v>
      </c>
    </row>
    <row r="9553" spans="1:12" x14ac:dyDescent="0.35">
      <c r="A9553" s="1">
        <v>26</v>
      </c>
      <c r="B9553" s="1">
        <v>5</v>
      </c>
      <c r="C9553" s="3">
        <v>45362</v>
      </c>
      <c r="D9553" s="5">
        <f>Tabla1[[#This Row],[REQUERIDOS (9 X CASILLA)]]/9</f>
        <v>579</v>
      </c>
      <c r="E9553" s="2">
        <v>46531</v>
      </c>
      <c r="F9553" s="5">
        <v>42918</v>
      </c>
      <c r="G9553" s="4">
        <f t="shared" si="298"/>
        <v>0.92235284004212248</v>
      </c>
      <c r="H9553" s="5">
        <v>5211</v>
      </c>
      <c r="I9553" s="5">
        <v>4033</v>
      </c>
      <c r="J9553" s="4">
        <f t="shared" si="299"/>
        <v>0.7739397428516599</v>
      </c>
      <c r="K9553" s="5">
        <v>8685</v>
      </c>
      <c r="L9553" s="4">
        <f>Tabla1[[#This Row],[CCRL (Ciudadanos que cumplen los requisitos de ley)]]/Tabla1[[#This Row],[ÓPTIMO REQUERIDO]]</f>
        <v>0.46436384571099598</v>
      </c>
    </row>
    <row r="9554" spans="1:12" x14ac:dyDescent="0.35">
      <c r="A9554" s="1">
        <v>26</v>
      </c>
      <c r="B9554" s="1">
        <v>6</v>
      </c>
      <c r="C9554" s="3">
        <v>45362</v>
      </c>
      <c r="D9554" s="5">
        <f>Tabla1[[#This Row],[REQUERIDOS (9 X CASILLA)]]/9</f>
        <v>577</v>
      </c>
      <c r="E9554" s="2">
        <v>53972</v>
      </c>
      <c r="F9554" s="5">
        <v>53803</v>
      </c>
      <c r="G9554" s="4">
        <f t="shared" si="298"/>
        <v>0.99686874675757797</v>
      </c>
      <c r="H9554" s="5">
        <v>5193</v>
      </c>
      <c r="I9554" s="5">
        <v>5775</v>
      </c>
      <c r="J9554" s="4">
        <f t="shared" si="299"/>
        <v>1.1120739456961295</v>
      </c>
      <c r="K9554" s="5">
        <v>6924</v>
      </c>
      <c r="L9554" s="4">
        <f>Tabla1[[#This Row],[CCRL (Ciudadanos que cumplen los requisitos de ley)]]/Tabla1[[#This Row],[ÓPTIMO REQUERIDO]]</f>
        <v>0.83405545927209701</v>
      </c>
    </row>
    <row r="9555" spans="1:12" x14ac:dyDescent="0.35">
      <c r="A9555" s="1">
        <v>26</v>
      </c>
      <c r="B9555" s="1">
        <v>7</v>
      </c>
      <c r="C9555" s="3">
        <v>45362</v>
      </c>
      <c r="D9555" s="5">
        <f>Tabla1[[#This Row],[REQUERIDOS (9 X CASILLA)]]/9</f>
        <v>488</v>
      </c>
      <c r="E9555" s="2">
        <v>36487</v>
      </c>
      <c r="F9555" s="5">
        <v>33735</v>
      </c>
      <c r="G9555" s="4">
        <f t="shared" si="298"/>
        <v>0.92457587633951821</v>
      </c>
      <c r="H9555" s="5">
        <v>4392</v>
      </c>
      <c r="I9555" s="5">
        <v>4373</v>
      </c>
      <c r="J9555" s="4">
        <f t="shared" si="299"/>
        <v>0.99567395264116576</v>
      </c>
      <c r="K9555" s="5">
        <v>6832</v>
      </c>
      <c r="L9555" s="4">
        <f>Tabla1[[#This Row],[CCRL (Ciudadanos que cumplen los requisitos de ley)]]/Tabla1[[#This Row],[ÓPTIMO REQUERIDO]]</f>
        <v>0.64007611241217799</v>
      </c>
    </row>
    <row r="9556" spans="1:12" x14ac:dyDescent="0.35">
      <c r="A9556" s="1">
        <v>27</v>
      </c>
      <c r="B9556" s="1">
        <v>1</v>
      </c>
      <c r="C9556" s="3">
        <v>45362</v>
      </c>
      <c r="D9556" s="5">
        <f>Tabla1[[#This Row],[REQUERIDOS (9 X CASILLA)]]/9</f>
        <v>477</v>
      </c>
      <c r="E9556" s="2">
        <v>34306</v>
      </c>
      <c r="F9556" s="5">
        <v>32296</v>
      </c>
      <c r="G9556" s="4">
        <f t="shared" si="298"/>
        <v>0.94140966594764763</v>
      </c>
      <c r="H9556" s="5">
        <v>4293</v>
      </c>
      <c r="I9556" s="5">
        <v>6836</v>
      </c>
      <c r="J9556" s="4">
        <f t="shared" si="299"/>
        <v>1.592359655252737</v>
      </c>
      <c r="K9556" s="5">
        <v>5724</v>
      </c>
      <c r="L9556" s="4">
        <f>Tabla1[[#This Row],[CCRL (Ciudadanos que cumplen los requisitos de ley)]]/Tabla1[[#This Row],[ÓPTIMO REQUERIDO]]</f>
        <v>1.1942697414395527</v>
      </c>
    </row>
    <row r="9557" spans="1:12" x14ac:dyDescent="0.35">
      <c r="A9557" s="1">
        <v>27</v>
      </c>
      <c r="B9557" s="1">
        <v>2</v>
      </c>
      <c r="C9557" s="3">
        <v>45362</v>
      </c>
      <c r="D9557" s="5">
        <f>Tabla1[[#This Row],[REQUERIDOS (9 X CASILLA)]]/9</f>
        <v>572</v>
      </c>
      <c r="E9557" s="2">
        <v>41584</v>
      </c>
      <c r="F9557" s="5">
        <v>38285</v>
      </c>
      <c r="G9557" s="4">
        <f t="shared" si="298"/>
        <v>0.92066660253943822</v>
      </c>
      <c r="H9557" s="5">
        <v>5148</v>
      </c>
      <c r="I9557" s="5">
        <v>7770</v>
      </c>
      <c r="J9557" s="4">
        <f t="shared" si="299"/>
        <v>1.5093240093240092</v>
      </c>
      <c r="K9557" s="5">
        <v>6292</v>
      </c>
      <c r="L9557" s="4">
        <f>Tabla1[[#This Row],[CCRL (Ciudadanos que cumplen los requisitos de ley)]]/Tabla1[[#This Row],[ÓPTIMO REQUERIDO]]</f>
        <v>1.2349014621741894</v>
      </c>
    </row>
    <row r="9558" spans="1:12" x14ac:dyDescent="0.35">
      <c r="A9558" s="1">
        <v>27</v>
      </c>
      <c r="B9558" s="1">
        <v>3</v>
      </c>
      <c r="C9558" s="3">
        <v>45362</v>
      </c>
      <c r="D9558" s="5">
        <f>Tabla1[[#This Row],[REQUERIDOS (9 X CASILLA)]]/9</f>
        <v>443</v>
      </c>
      <c r="E9558" s="2">
        <v>34032</v>
      </c>
      <c r="F9558" s="5">
        <v>30424</v>
      </c>
      <c r="G9558" s="4">
        <f t="shared" si="298"/>
        <v>0.89398213446168318</v>
      </c>
      <c r="H9558" s="5">
        <v>3987</v>
      </c>
      <c r="I9558" s="5">
        <v>6823</v>
      </c>
      <c r="J9558" s="4">
        <f t="shared" si="299"/>
        <v>1.7113117632304991</v>
      </c>
      <c r="K9558" s="5">
        <v>5759</v>
      </c>
      <c r="L9558" s="4">
        <f>Tabla1[[#This Row],[CCRL (Ciudadanos que cumplen los requisitos de ley)]]/Tabla1[[#This Row],[ÓPTIMO REQUERIDO]]</f>
        <v>1.1847542976211147</v>
      </c>
    </row>
    <row r="9559" spans="1:12" x14ac:dyDescent="0.35">
      <c r="A9559" s="1">
        <v>27</v>
      </c>
      <c r="B9559" s="1">
        <v>4</v>
      </c>
      <c r="C9559" s="3">
        <v>45362</v>
      </c>
      <c r="D9559" s="5">
        <f>Tabla1[[#This Row],[REQUERIDOS (9 X CASILLA)]]/9</f>
        <v>556</v>
      </c>
      <c r="E9559" s="2">
        <v>42288</v>
      </c>
      <c r="F9559" s="5">
        <v>40787</v>
      </c>
      <c r="G9559" s="4">
        <f t="shared" si="298"/>
        <v>0.96450529701097243</v>
      </c>
      <c r="H9559" s="5">
        <v>5004</v>
      </c>
      <c r="I9559" s="5">
        <v>5406</v>
      </c>
      <c r="J9559" s="4">
        <f t="shared" si="299"/>
        <v>1.0803357314148681</v>
      </c>
      <c r="K9559" s="5">
        <v>7228</v>
      </c>
      <c r="L9559" s="4">
        <f>Tabla1[[#This Row],[CCRL (Ciudadanos que cumplen los requisitos de ley)]]/Tabla1[[#This Row],[ÓPTIMO REQUERIDO]]</f>
        <v>0.74792473713337027</v>
      </c>
    </row>
    <row r="9560" spans="1:12" x14ac:dyDescent="0.35">
      <c r="A9560" s="1">
        <v>27</v>
      </c>
      <c r="B9560" s="1">
        <v>5</v>
      </c>
      <c r="C9560" s="3">
        <v>45362</v>
      </c>
      <c r="D9560" s="5">
        <f>Tabla1[[#This Row],[REQUERIDOS (9 X CASILLA)]]/9</f>
        <v>557</v>
      </c>
      <c r="E9560" s="2">
        <v>43995</v>
      </c>
      <c r="F9560" s="5">
        <v>39894</v>
      </c>
      <c r="G9560" s="4">
        <f t="shared" si="298"/>
        <v>0.90678486191612684</v>
      </c>
      <c r="H9560" s="5">
        <v>5013</v>
      </c>
      <c r="I9560" s="5">
        <v>6897</v>
      </c>
      <c r="J9560" s="4">
        <f t="shared" si="299"/>
        <v>1.3758228605625373</v>
      </c>
      <c r="K9560" s="5">
        <v>7241</v>
      </c>
      <c r="L9560" s="4">
        <f>Tabla1[[#This Row],[CCRL (Ciudadanos que cumplen los requisitos de ley)]]/Tabla1[[#This Row],[ÓPTIMO REQUERIDO]]</f>
        <v>0.95249274962021824</v>
      </c>
    </row>
    <row r="9561" spans="1:12" x14ac:dyDescent="0.35">
      <c r="A9561" s="1">
        <v>27</v>
      </c>
      <c r="B9561" s="1">
        <v>6</v>
      </c>
      <c r="C9561" s="3">
        <v>45362</v>
      </c>
      <c r="D9561" s="5">
        <f>Tabla1[[#This Row],[REQUERIDOS (9 X CASILLA)]]/9</f>
        <v>506</v>
      </c>
      <c r="E9561" s="2">
        <v>40747</v>
      </c>
      <c r="F9561" s="5">
        <v>37578</v>
      </c>
      <c r="G9561" s="4">
        <f t="shared" si="298"/>
        <v>0.92222740324441066</v>
      </c>
      <c r="H9561" s="5">
        <v>4554</v>
      </c>
      <c r="I9561" s="5">
        <v>6771</v>
      </c>
      <c r="J9561" s="4">
        <f t="shared" si="299"/>
        <v>1.4868247694334651</v>
      </c>
      <c r="K9561" s="5">
        <v>8096</v>
      </c>
      <c r="L9561" s="4">
        <f>Tabla1[[#This Row],[CCRL (Ciudadanos que cumplen los requisitos de ley)]]/Tabla1[[#This Row],[ÓPTIMO REQUERIDO]]</f>
        <v>0.8363389328063241</v>
      </c>
    </row>
    <row r="9562" spans="1:12" x14ac:dyDescent="0.35">
      <c r="A9562" s="1">
        <v>28</v>
      </c>
      <c r="B9562" s="1">
        <v>1</v>
      </c>
      <c r="C9562" s="3">
        <v>45362</v>
      </c>
      <c r="D9562" s="5">
        <f>Tabla1[[#This Row],[REQUERIDOS (9 X CASILLA)]]/9</f>
        <v>567</v>
      </c>
      <c r="E9562" s="2">
        <v>46452</v>
      </c>
      <c r="F9562" s="5">
        <v>45552</v>
      </c>
      <c r="G9562" s="4">
        <f t="shared" si="298"/>
        <v>0.98062516145698786</v>
      </c>
      <c r="H9562" s="5">
        <v>5103</v>
      </c>
      <c r="I9562" s="5">
        <v>5274</v>
      </c>
      <c r="J9562" s="4">
        <f t="shared" si="299"/>
        <v>1.0335097001763669</v>
      </c>
      <c r="K9562" s="5">
        <v>8505</v>
      </c>
      <c r="L9562" s="4">
        <f>Tabla1[[#This Row],[CCRL (Ciudadanos que cumplen los requisitos de ley)]]/Tabla1[[#This Row],[ÓPTIMO REQUERIDO]]</f>
        <v>0.62010582010582016</v>
      </c>
    </row>
    <row r="9563" spans="1:12" x14ac:dyDescent="0.35">
      <c r="A9563" s="1">
        <v>28</v>
      </c>
      <c r="B9563" s="1">
        <v>2</v>
      </c>
      <c r="C9563" s="3">
        <v>45362</v>
      </c>
      <c r="D9563" s="5">
        <f>Tabla1[[#This Row],[REQUERIDOS (9 X CASILLA)]]/9</f>
        <v>588</v>
      </c>
      <c r="E9563" s="2">
        <v>43750</v>
      </c>
      <c r="F9563" s="5">
        <v>43591</v>
      </c>
      <c r="G9563" s="4">
        <f t="shared" si="298"/>
        <v>0.9963657142857143</v>
      </c>
      <c r="H9563" s="5">
        <v>5292</v>
      </c>
      <c r="I9563" s="5">
        <v>4947</v>
      </c>
      <c r="J9563" s="4">
        <f t="shared" si="299"/>
        <v>0.93480725623582761</v>
      </c>
      <c r="K9563" s="5">
        <v>8820</v>
      </c>
      <c r="L9563" s="4">
        <f>Tabla1[[#This Row],[CCRL (Ciudadanos que cumplen los requisitos de ley)]]/Tabla1[[#This Row],[ÓPTIMO REQUERIDO]]</f>
        <v>0.56088435374149659</v>
      </c>
    </row>
    <row r="9564" spans="1:12" x14ac:dyDescent="0.35">
      <c r="A9564" s="1">
        <v>28</v>
      </c>
      <c r="B9564" s="1">
        <v>3</v>
      </c>
      <c r="C9564" s="3">
        <v>45362</v>
      </c>
      <c r="D9564" s="5">
        <f>Tabla1[[#This Row],[REQUERIDOS (9 X CASILLA)]]/9</f>
        <v>664</v>
      </c>
      <c r="E9564" s="2">
        <v>47305</v>
      </c>
      <c r="F9564" s="5">
        <v>47139</v>
      </c>
      <c r="G9564" s="4">
        <f t="shared" si="298"/>
        <v>0.99649085720325548</v>
      </c>
      <c r="H9564" s="5">
        <v>5976</v>
      </c>
      <c r="I9564" s="5">
        <v>8050</v>
      </c>
      <c r="J9564" s="4">
        <f t="shared" si="299"/>
        <v>1.3470548862115128</v>
      </c>
      <c r="K9564" s="5">
        <v>9960</v>
      </c>
      <c r="L9564" s="4">
        <f>Tabla1[[#This Row],[CCRL (Ciudadanos que cumplen los requisitos de ley)]]/Tabla1[[#This Row],[ÓPTIMO REQUERIDO]]</f>
        <v>0.80823293172690758</v>
      </c>
    </row>
    <row r="9565" spans="1:12" x14ac:dyDescent="0.35">
      <c r="A9565" s="1">
        <v>28</v>
      </c>
      <c r="B9565" s="1">
        <v>4</v>
      </c>
      <c r="C9565" s="3">
        <v>45362</v>
      </c>
      <c r="D9565" s="5">
        <f>Tabla1[[#This Row],[REQUERIDOS (9 X CASILLA)]]/9</f>
        <v>581</v>
      </c>
      <c r="E9565" s="2">
        <v>47484</v>
      </c>
      <c r="F9565" s="5">
        <v>47132</v>
      </c>
      <c r="G9565" s="4">
        <f t="shared" si="298"/>
        <v>0.99258697666582429</v>
      </c>
      <c r="H9565" s="5">
        <v>5229</v>
      </c>
      <c r="I9565" s="5">
        <v>7090</v>
      </c>
      <c r="J9565" s="4">
        <f t="shared" si="299"/>
        <v>1.3558997896347293</v>
      </c>
      <c r="K9565" s="5">
        <v>8134</v>
      </c>
      <c r="L9565" s="4">
        <f>Tabla1[[#This Row],[CCRL (Ciudadanos que cumplen los requisitos de ley)]]/Tabla1[[#This Row],[ÓPTIMO REQUERIDO]]</f>
        <v>0.87164986476518314</v>
      </c>
    </row>
    <row r="9566" spans="1:12" x14ac:dyDescent="0.35">
      <c r="A9566" s="1">
        <v>28</v>
      </c>
      <c r="B9566" s="1">
        <v>5</v>
      </c>
      <c r="C9566" s="3">
        <v>45362</v>
      </c>
      <c r="D9566" s="5">
        <f>Tabla1[[#This Row],[REQUERIDOS (9 X CASILLA)]]/9</f>
        <v>633</v>
      </c>
      <c r="E9566" s="2">
        <v>50879</v>
      </c>
      <c r="F9566" s="5">
        <v>47777</v>
      </c>
      <c r="G9566" s="4">
        <f t="shared" si="298"/>
        <v>0.93903182059395818</v>
      </c>
      <c r="H9566" s="5">
        <v>5697</v>
      </c>
      <c r="I9566" s="5">
        <v>7922</v>
      </c>
      <c r="J9566" s="4">
        <f t="shared" si="299"/>
        <v>1.3905564332104616</v>
      </c>
      <c r="K9566" s="5">
        <v>9495</v>
      </c>
      <c r="L9566" s="4">
        <f>Tabla1[[#This Row],[CCRL (Ciudadanos que cumplen los requisitos de ley)]]/Tabla1[[#This Row],[ÓPTIMO REQUERIDO]]</f>
        <v>0.83433385992627696</v>
      </c>
    </row>
    <row r="9567" spans="1:12" x14ac:dyDescent="0.35">
      <c r="A9567" s="1">
        <v>28</v>
      </c>
      <c r="B9567" s="1">
        <v>6</v>
      </c>
      <c r="C9567" s="3">
        <v>45362</v>
      </c>
      <c r="D9567" s="5">
        <f>Tabla1[[#This Row],[REQUERIDOS (9 X CASILLA)]]/9</f>
        <v>673</v>
      </c>
      <c r="E9567" s="2">
        <v>51116</v>
      </c>
      <c r="F9567" s="5">
        <v>49829</v>
      </c>
      <c r="G9567" s="4">
        <f t="shared" si="298"/>
        <v>0.97482197355035605</v>
      </c>
      <c r="H9567" s="5">
        <v>6057</v>
      </c>
      <c r="I9567" s="5">
        <v>7965</v>
      </c>
      <c r="J9567" s="4">
        <f t="shared" si="299"/>
        <v>1.3150074294205052</v>
      </c>
      <c r="K9567" s="5">
        <v>9422</v>
      </c>
      <c r="L9567" s="4">
        <f>Tabla1[[#This Row],[CCRL (Ciudadanos que cumplen los requisitos de ley)]]/Tabla1[[#This Row],[ÓPTIMO REQUERIDO]]</f>
        <v>0.84536191891318191</v>
      </c>
    </row>
    <row r="9568" spans="1:12" x14ac:dyDescent="0.35">
      <c r="A9568" s="1">
        <v>28</v>
      </c>
      <c r="B9568" s="1">
        <v>7</v>
      </c>
      <c r="C9568" s="3">
        <v>45362</v>
      </c>
      <c r="D9568" s="5">
        <f>Tabla1[[#This Row],[REQUERIDOS (9 X CASILLA)]]/9</f>
        <v>520</v>
      </c>
      <c r="E9568" s="2">
        <v>39757</v>
      </c>
      <c r="F9568" s="5">
        <v>39738</v>
      </c>
      <c r="G9568" s="4">
        <f t="shared" si="298"/>
        <v>0.99952209673768144</v>
      </c>
      <c r="H9568" s="5">
        <v>4680</v>
      </c>
      <c r="I9568" s="5">
        <v>6636</v>
      </c>
      <c r="J9568" s="4">
        <f t="shared" si="299"/>
        <v>1.417948717948718</v>
      </c>
      <c r="K9568" s="5">
        <v>7280</v>
      </c>
      <c r="L9568" s="4">
        <f>Tabla1[[#This Row],[CCRL (Ciudadanos que cumplen los requisitos de ley)]]/Tabla1[[#This Row],[ÓPTIMO REQUERIDO]]</f>
        <v>0.91153846153846152</v>
      </c>
    </row>
    <row r="9569" spans="1:12" x14ac:dyDescent="0.35">
      <c r="A9569" s="1">
        <v>28</v>
      </c>
      <c r="B9569" s="1">
        <v>8</v>
      </c>
      <c r="C9569" s="3">
        <v>45362</v>
      </c>
      <c r="D9569" s="5">
        <f>Tabla1[[#This Row],[REQUERIDOS (9 X CASILLA)]]/9</f>
        <v>726</v>
      </c>
      <c r="E9569" s="2">
        <v>58360</v>
      </c>
      <c r="F9569" s="5">
        <v>54022</v>
      </c>
      <c r="G9569" s="4">
        <f t="shared" si="298"/>
        <v>0.92566826593557228</v>
      </c>
      <c r="H9569" s="5">
        <v>6534</v>
      </c>
      <c r="I9569" s="5">
        <v>6380</v>
      </c>
      <c r="J9569" s="4">
        <f t="shared" si="299"/>
        <v>0.97643097643097643</v>
      </c>
      <c r="K9569" s="5">
        <v>11616</v>
      </c>
      <c r="L9569" s="4">
        <f>Tabla1[[#This Row],[CCRL (Ciudadanos que cumplen los requisitos de ley)]]/Tabla1[[#This Row],[ÓPTIMO REQUERIDO]]</f>
        <v>0.5492424242424242</v>
      </c>
    </row>
    <row r="9570" spans="1:12" x14ac:dyDescent="0.35">
      <c r="A9570" s="1">
        <v>29</v>
      </c>
      <c r="B9570" s="1">
        <v>1</v>
      </c>
      <c r="C9570" s="3">
        <v>45362</v>
      </c>
      <c r="D9570" s="5">
        <f>Tabla1[[#This Row],[REQUERIDOS (9 X CASILLA)]]/9</f>
        <v>580</v>
      </c>
      <c r="E9570" s="2">
        <v>45338</v>
      </c>
      <c r="F9570" s="5">
        <v>43760</v>
      </c>
      <c r="G9570" s="4">
        <f t="shared" si="298"/>
        <v>0.9651947593630068</v>
      </c>
      <c r="H9570" s="5">
        <v>5220</v>
      </c>
      <c r="I9570" s="5">
        <v>9858</v>
      </c>
      <c r="J9570" s="4">
        <f t="shared" si="299"/>
        <v>1.8885057471264368</v>
      </c>
      <c r="K9570" s="5">
        <v>9860</v>
      </c>
      <c r="L9570" s="4">
        <f>Tabla1[[#This Row],[CCRL (Ciudadanos que cumplen los requisitos de ley)]]/Tabla1[[#This Row],[ÓPTIMO REQUERIDO]]</f>
        <v>0.9997971602434077</v>
      </c>
    </row>
    <row r="9571" spans="1:12" x14ac:dyDescent="0.35">
      <c r="A9571" s="1">
        <v>29</v>
      </c>
      <c r="B9571" s="1">
        <v>2</v>
      </c>
      <c r="C9571" s="3">
        <v>45362</v>
      </c>
      <c r="D9571" s="5">
        <f>Tabla1[[#This Row],[REQUERIDOS (9 X CASILLA)]]/9</f>
        <v>605</v>
      </c>
      <c r="E9571" s="2">
        <v>46493</v>
      </c>
      <c r="F9571" s="5">
        <v>46077</v>
      </c>
      <c r="G9571" s="4">
        <f t="shared" si="298"/>
        <v>0.9910524164928054</v>
      </c>
      <c r="H9571" s="5">
        <v>5445</v>
      </c>
      <c r="I9571" s="5">
        <v>7613</v>
      </c>
      <c r="J9571" s="4">
        <f t="shared" si="299"/>
        <v>1.3981634527089073</v>
      </c>
      <c r="K9571" s="5">
        <v>9680</v>
      </c>
      <c r="L9571" s="4">
        <f>Tabla1[[#This Row],[CCRL (Ciudadanos que cumplen los requisitos de ley)]]/Tabla1[[#This Row],[ÓPTIMO REQUERIDO]]</f>
        <v>0.78646694214876034</v>
      </c>
    </row>
    <row r="9572" spans="1:12" x14ac:dyDescent="0.35">
      <c r="A9572" s="1">
        <v>29</v>
      </c>
      <c r="B9572" s="1">
        <v>3</v>
      </c>
      <c r="C9572" s="3">
        <v>45362</v>
      </c>
      <c r="D9572" s="5">
        <f>Tabla1[[#This Row],[REQUERIDOS (9 X CASILLA)]]/9</f>
        <v>536</v>
      </c>
      <c r="E9572" s="2">
        <v>43941</v>
      </c>
      <c r="F9572" s="5">
        <v>43607</v>
      </c>
      <c r="G9572" s="4">
        <f t="shared" si="298"/>
        <v>0.99239889852301955</v>
      </c>
      <c r="H9572" s="5">
        <v>4824</v>
      </c>
      <c r="I9572" s="5">
        <v>5730</v>
      </c>
      <c r="J9572" s="4">
        <f t="shared" si="299"/>
        <v>1.1878109452736318</v>
      </c>
      <c r="K9572" s="5">
        <v>7504</v>
      </c>
      <c r="L9572" s="4">
        <f>Tabla1[[#This Row],[CCRL (Ciudadanos que cumplen los requisitos de ley)]]/Tabla1[[#This Row],[ÓPTIMO REQUERIDO]]</f>
        <v>0.76359275053304909</v>
      </c>
    </row>
    <row r="9573" spans="1:12" x14ac:dyDescent="0.35">
      <c r="A9573" s="1">
        <v>30</v>
      </c>
      <c r="B9573" s="1">
        <v>1</v>
      </c>
      <c r="C9573" s="3">
        <v>45362</v>
      </c>
      <c r="D9573" s="5">
        <f>Tabla1[[#This Row],[REQUERIDOS (9 X CASILLA)]]/9</f>
        <v>612</v>
      </c>
      <c r="E9573" s="2">
        <v>41848</v>
      </c>
      <c r="F9573" s="5">
        <v>41837</v>
      </c>
      <c r="G9573" s="4">
        <f t="shared" si="298"/>
        <v>0.99973714394953161</v>
      </c>
      <c r="H9573" s="5">
        <v>5508</v>
      </c>
      <c r="I9573" s="5">
        <v>8172</v>
      </c>
      <c r="J9573" s="4">
        <f t="shared" si="299"/>
        <v>1.4836601307189543</v>
      </c>
      <c r="K9573" s="5">
        <v>7344</v>
      </c>
      <c r="L9573" s="4">
        <f>Tabla1[[#This Row],[CCRL (Ciudadanos que cumplen los requisitos de ley)]]/Tabla1[[#This Row],[ÓPTIMO REQUERIDO]]</f>
        <v>1.1127450980392157</v>
      </c>
    </row>
    <row r="9574" spans="1:12" x14ac:dyDescent="0.35">
      <c r="A9574" s="1">
        <v>30</v>
      </c>
      <c r="B9574" s="1">
        <v>2</v>
      </c>
      <c r="C9574" s="3">
        <v>45362</v>
      </c>
      <c r="D9574" s="5">
        <f>Tabla1[[#This Row],[REQUERIDOS (9 X CASILLA)]]/9</f>
        <v>576</v>
      </c>
      <c r="E9574" s="2">
        <v>39843</v>
      </c>
      <c r="F9574" s="5">
        <v>35868</v>
      </c>
      <c r="G9574" s="4">
        <f t="shared" si="298"/>
        <v>0.90023341615842178</v>
      </c>
      <c r="H9574" s="5">
        <v>5184</v>
      </c>
      <c r="I9574" s="5">
        <v>7717</v>
      </c>
      <c r="J9574" s="4">
        <f t="shared" si="299"/>
        <v>1.4886188271604939</v>
      </c>
      <c r="K9574" s="5">
        <v>6912</v>
      </c>
      <c r="L9574" s="4">
        <f>Tabla1[[#This Row],[CCRL (Ciudadanos que cumplen los requisitos de ley)]]/Tabla1[[#This Row],[ÓPTIMO REQUERIDO]]</f>
        <v>1.1164641203703705</v>
      </c>
    </row>
    <row r="9575" spans="1:12" x14ac:dyDescent="0.35">
      <c r="A9575" s="1">
        <v>30</v>
      </c>
      <c r="B9575" s="1">
        <v>3</v>
      </c>
      <c r="C9575" s="3">
        <v>45362</v>
      </c>
      <c r="D9575" s="5">
        <f>Tabla1[[#This Row],[REQUERIDOS (9 X CASILLA)]]/9</f>
        <v>592</v>
      </c>
      <c r="E9575" s="2">
        <v>42866</v>
      </c>
      <c r="F9575" s="5">
        <v>41275</v>
      </c>
      <c r="G9575" s="4">
        <f t="shared" si="298"/>
        <v>0.96288433723697098</v>
      </c>
      <c r="H9575" s="5">
        <v>5328</v>
      </c>
      <c r="I9575" s="5">
        <v>8270</v>
      </c>
      <c r="J9575" s="4">
        <f t="shared" si="299"/>
        <v>1.5521771771771771</v>
      </c>
      <c r="K9575" s="5">
        <v>7696</v>
      </c>
      <c r="L9575" s="4">
        <f>Tabla1[[#This Row],[CCRL (Ciudadanos que cumplen los requisitos de ley)]]/Tabla1[[#This Row],[ÓPTIMO REQUERIDO]]</f>
        <v>1.0745841995841996</v>
      </c>
    </row>
    <row r="9576" spans="1:12" x14ac:dyDescent="0.35">
      <c r="A9576" s="1">
        <v>30</v>
      </c>
      <c r="B9576" s="1">
        <v>4</v>
      </c>
      <c r="C9576" s="3">
        <v>45362</v>
      </c>
      <c r="D9576" s="5">
        <f>Tabla1[[#This Row],[REQUERIDOS (9 X CASILLA)]]/9</f>
        <v>536</v>
      </c>
      <c r="E9576" s="2">
        <v>70007</v>
      </c>
      <c r="F9576" s="5">
        <v>43971</v>
      </c>
      <c r="G9576" s="4">
        <f t="shared" si="298"/>
        <v>0.6280943334238005</v>
      </c>
      <c r="H9576" s="5">
        <v>4824</v>
      </c>
      <c r="I9576" s="5">
        <v>3833</v>
      </c>
      <c r="J9576" s="4">
        <f t="shared" si="299"/>
        <v>0.79456882255389716</v>
      </c>
      <c r="K9576" s="5">
        <v>6432</v>
      </c>
      <c r="L9576" s="4">
        <f>Tabla1[[#This Row],[CCRL (Ciudadanos que cumplen los requisitos de ley)]]/Tabla1[[#This Row],[ÓPTIMO REQUERIDO]]</f>
        <v>0.59592661691542292</v>
      </c>
    </row>
    <row r="9577" spans="1:12" x14ac:dyDescent="0.35">
      <c r="A9577" s="1">
        <v>30</v>
      </c>
      <c r="B9577" s="1">
        <v>5</v>
      </c>
      <c r="C9577" s="3">
        <v>45362</v>
      </c>
      <c r="D9577" s="5">
        <f>Tabla1[[#This Row],[REQUERIDOS (9 X CASILLA)]]/9</f>
        <v>609</v>
      </c>
      <c r="E9577" s="2">
        <v>48670</v>
      </c>
      <c r="F9577" s="5">
        <v>45728</v>
      </c>
      <c r="G9577" s="4">
        <f t="shared" si="298"/>
        <v>0.9395520854735977</v>
      </c>
      <c r="H9577" s="5">
        <v>5481</v>
      </c>
      <c r="I9577" s="5">
        <v>5361</v>
      </c>
      <c r="J9577" s="4">
        <f t="shared" si="299"/>
        <v>0.97810618500273672</v>
      </c>
      <c r="K9577" s="5">
        <v>7917</v>
      </c>
      <c r="L9577" s="4">
        <f>Tabla1[[#This Row],[CCRL (Ciudadanos que cumplen los requisitos de ley)]]/Tabla1[[#This Row],[ÓPTIMO REQUERIDO]]</f>
        <v>0.67715043577112544</v>
      </c>
    </row>
    <row r="9578" spans="1:12" x14ac:dyDescent="0.35">
      <c r="A9578" s="1">
        <v>30</v>
      </c>
      <c r="B9578" s="1">
        <v>6</v>
      </c>
      <c r="C9578" s="3">
        <v>45362</v>
      </c>
      <c r="D9578" s="5">
        <f>Tabla1[[#This Row],[REQUERIDOS (9 X CASILLA)]]/9</f>
        <v>560</v>
      </c>
      <c r="E9578" s="2">
        <v>40449</v>
      </c>
      <c r="F9578" s="5">
        <v>40448</v>
      </c>
      <c r="G9578" s="4">
        <f t="shared" si="298"/>
        <v>0.99997527750995086</v>
      </c>
      <c r="H9578" s="5">
        <v>5040</v>
      </c>
      <c r="I9578" s="5">
        <v>8192</v>
      </c>
      <c r="J9578" s="4">
        <f t="shared" si="299"/>
        <v>1.6253968253968254</v>
      </c>
      <c r="K9578" s="5">
        <v>7280</v>
      </c>
      <c r="L9578" s="4">
        <f>Tabla1[[#This Row],[CCRL (Ciudadanos que cumplen los requisitos de ley)]]/Tabla1[[#This Row],[ÓPTIMO REQUERIDO]]</f>
        <v>1.1252747252747253</v>
      </c>
    </row>
    <row r="9579" spans="1:12" x14ac:dyDescent="0.35">
      <c r="A9579" s="1">
        <v>30</v>
      </c>
      <c r="B9579" s="1">
        <v>7</v>
      </c>
      <c r="C9579" s="3">
        <v>45362</v>
      </c>
      <c r="D9579" s="5">
        <f>Tabla1[[#This Row],[REQUERIDOS (9 X CASILLA)]]/9</f>
        <v>628</v>
      </c>
      <c r="E9579" s="2">
        <v>43677</v>
      </c>
      <c r="F9579" s="5">
        <v>43605</v>
      </c>
      <c r="G9579" s="4">
        <f t="shared" si="298"/>
        <v>0.99835153513290753</v>
      </c>
      <c r="H9579" s="5">
        <v>5652</v>
      </c>
      <c r="I9579" s="5">
        <v>9107</v>
      </c>
      <c r="J9579" s="4">
        <f t="shared" si="299"/>
        <v>1.6112880396319886</v>
      </c>
      <c r="K9579" s="5">
        <v>6908</v>
      </c>
      <c r="L9579" s="4">
        <f>Tabla1[[#This Row],[CCRL (Ciudadanos que cumplen los requisitos de ley)]]/Tabla1[[#This Row],[ÓPTIMO REQUERIDO]]</f>
        <v>1.3183265778807181</v>
      </c>
    </row>
    <row r="9580" spans="1:12" x14ac:dyDescent="0.35">
      <c r="A9580" s="1">
        <v>30</v>
      </c>
      <c r="B9580" s="1">
        <v>8</v>
      </c>
      <c r="C9580" s="3">
        <v>45362</v>
      </c>
      <c r="D9580" s="5">
        <f>Tabla1[[#This Row],[REQUERIDOS (9 X CASILLA)]]/9</f>
        <v>630</v>
      </c>
      <c r="E9580" s="2">
        <v>47727</v>
      </c>
      <c r="F9580" s="5">
        <v>44051</v>
      </c>
      <c r="G9580" s="4">
        <f t="shared" si="298"/>
        <v>0.92297860749680471</v>
      </c>
      <c r="H9580" s="5">
        <v>5670</v>
      </c>
      <c r="I9580" s="5">
        <v>7135</v>
      </c>
      <c r="J9580" s="4">
        <f t="shared" si="299"/>
        <v>1.2583774250440918</v>
      </c>
      <c r="K9580" s="5">
        <v>8190</v>
      </c>
      <c r="L9580" s="4">
        <f>Tabla1[[#This Row],[CCRL (Ciudadanos que cumplen los requisitos de ley)]]/Tabla1[[#This Row],[ÓPTIMO REQUERIDO]]</f>
        <v>0.8711843711843712</v>
      </c>
    </row>
    <row r="9581" spans="1:12" x14ac:dyDescent="0.35">
      <c r="A9581" s="1">
        <v>30</v>
      </c>
      <c r="B9581" s="1">
        <v>9</v>
      </c>
      <c r="C9581" s="3">
        <v>45362</v>
      </c>
      <c r="D9581" s="5">
        <f>Tabla1[[#This Row],[REQUERIDOS (9 X CASILLA)]]/9</f>
        <v>542</v>
      </c>
      <c r="E9581" s="2">
        <v>40873</v>
      </c>
      <c r="F9581" s="5">
        <v>40823</v>
      </c>
      <c r="G9581" s="4">
        <f t="shared" si="298"/>
        <v>0.99877669855405771</v>
      </c>
      <c r="H9581" s="5">
        <v>4878</v>
      </c>
      <c r="I9581" s="5">
        <v>7106</v>
      </c>
      <c r="J9581" s="4">
        <f t="shared" si="299"/>
        <v>1.4567445674456745</v>
      </c>
      <c r="K9581" s="5">
        <v>5962</v>
      </c>
      <c r="L9581" s="4">
        <f>Tabla1[[#This Row],[CCRL (Ciudadanos que cumplen los requisitos de ley)]]/Tabla1[[#This Row],[ÓPTIMO REQUERIDO]]</f>
        <v>1.1918819188191883</v>
      </c>
    </row>
    <row r="9582" spans="1:12" x14ac:dyDescent="0.35">
      <c r="A9582" s="1">
        <v>30</v>
      </c>
      <c r="B9582" s="1">
        <v>10</v>
      </c>
      <c r="C9582" s="3">
        <v>45362</v>
      </c>
      <c r="D9582" s="5">
        <f>Tabla1[[#This Row],[REQUERIDOS (9 X CASILLA)]]/9</f>
        <v>663</v>
      </c>
      <c r="E9582" s="2">
        <v>56525</v>
      </c>
      <c r="F9582" s="5">
        <v>52243</v>
      </c>
      <c r="G9582" s="4">
        <f t="shared" si="298"/>
        <v>0.92424590888987179</v>
      </c>
      <c r="H9582" s="5">
        <v>5967</v>
      </c>
      <c r="I9582" s="5">
        <v>6034</v>
      </c>
      <c r="J9582" s="4">
        <f t="shared" si="299"/>
        <v>1.011228422993129</v>
      </c>
      <c r="K9582" s="5">
        <v>8619</v>
      </c>
      <c r="L9582" s="4">
        <f>Tabla1[[#This Row],[CCRL (Ciudadanos que cumplen los requisitos de ley)]]/Tabla1[[#This Row],[ÓPTIMO REQUERIDO]]</f>
        <v>0.70008121591831995</v>
      </c>
    </row>
    <row r="9583" spans="1:12" x14ac:dyDescent="0.35">
      <c r="A9583" s="1">
        <v>30</v>
      </c>
      <c r="B9583" s="1">
        <v>11</v>
      </c>
      <c r="C9583" s="3">
        <v>45362</v>
      </c>
      <c r="D9583" s="5">
        <f>Tabla1[[#This Row],[REQUERIDOS (9 X CASILLA)]]/9</f>
        <v>586</v>
      </c>
      <c r="E9583" s="2">
        <v>43821</v>
      </c>
      <c r="F9583" s="5">
        <v>42221</v>
      </c>
      <c r="G9583" s="4">
        <f t="shared" si="298"/>
        <v>0.96348782547180578</v>
      </c>
      <c r="H9583" s="5">
        <v>5274</v>
      </c>
      <c r="I9583" s="5">
        <v>4976</v>
      </c>
      <c r="J9583" s="4">
        <f t="shared" si="299"/>
        <v>0.94349639742131208</v>
      </c>
      <c r="K9583" s="5">
        <v>7618</v>
      </c>
      <c r="L9583" s="4">
        <f>Tabla1[[#This Row],[CCRL (Ciudadanos que cumplen los requisitos de ley)]]/Tabla1[[#This Row],[ÓPTIMO REQUERIDO]]</f>
        <v>0.6531898135993699</v>
      </c>
    </row>
    <row r="9584" spans="1:12" x14ac:dyDescent="0.35">
      <c r="A9584" s="1">
        <v>30</v>
      </c>
      <c r="B9584" s="1">
        <v>12</v>
      </c>
      <c r="C9584" s="3">
        <v>45362</v>
      </c>
      <c r="D9584" s="5">
        <f>Tabla1[[#This Row],[REQUERIDOS (9 X CASILLA)]]/9</f>
        <v>506</v>
      </c>
      <c r="E9584" s="2">
        <v>43467</v>
      </c>
      <c r="F9584" s="5">
        <v>38148</v>
      </c>
      <c r="G9584" s="4">
        <f t="shared" si="298"/>
        <v>0.87763130650838572</v>
      </c>
      <c r="H9584" s="5">
        <v>4554</v>
      </c>
      <c r="I9584" s="5">
        <v>4263</v>
      </c>
      <c r="J9584" s="4">
        <f t="shared" si="299"/>
        <v>0.93610013175230566</v>
      </c>
      <c r="K9584" s="5">
        <v>7084</v>
      </c>
      <c r="L9584" s="4">
        <f>Tabla1[[#This Row],[CCRL (Ciudadanos que cumplen los requisitos de ley)]]/Tabla1[[#This Row],[ÓPTIMO REQUERIDO]]</f>
        <v>0.60177865612648218</v>
      </c>
    </row>
    <row r="9585" spans="1:12" x14ac:dyDescent="0.35">
      <c r="A9585" s="1">
        <v>30</v>
      </c>
      <c r="B9585" s="1">
        <v>13</v>
      </c>
      <c r="C9585" s="3">
        <v>45362</v>
      </c>
      <c r="D9585" s="5">
        <f>Tabla1[[#This Row],[REQUERIDOS (9 X CASILLA)]]/9</f>
        <v>518</v>
      </c>
      <c r="E9585" s="2">
        <v>37737</v>
      </c>
      <c r="F9585" s="5">
        <v>37398</v>
      </c>
      <c r="G9585" s="4">
        <f t="shared" si="298"/>
        <v>0.99101677398839338</v>
      </c>
      <c r="H9585" s="5">
        <v>4662</v>
      </c>
      <c r="I9585" s="5">
        <v>7041</v>
      </c>
      <c r="J9585" s="4">
        <f t="shared" si="299"/>
        <v>1.5102960102960103</v>
      </c>
      <c r="K9585" s="5">
        <v>6216</v>
      </c>
      <c r="L9585" s="4">
        <f>Tabla1[[#This Row],[CCRL (Ciudadanos que cumplen los requisitos de ley)]]/Tabla1[[#This Row],[ÓPTIMO REQUERIDO]]</f>
        <v>1.1327220077220077</v>
      </c>
    </row>
    <row r="9586" spans="1:12" x14ac:dyDescent="0.35">
      <c r="A9586" s="1">
        <v>30</v>
      </c>
      <c r="B9586" s="1">
        <v>14</v>
      </c>
      <c r="C9586" s="3">
        <v>45362</v>
      </c>
      <c r="D9586" s="5">
        <f>Tabla1[[#This Row],[REQUERIDOS (9 X CASILLA)]]/9</f>
        <v>577</v>
      </c>
      <c r="E9586" s="2">
        <v>39752</v>
      </c>
      <c r="F9586" s="5">
        <v>39292</v>
      </c>
      <c r="G9586" s="4">
        <f t="shared" si="298"/>
        <v>0.98842825518212918</v>
      </c>
      <c r="H9586" s="5">
        <v>5193</v>
      </c>
      <c r="I9586" s="5">
        <v>7454</v>
      </c>
      <c r="J9586" s="4">
        <f t="shared" si="299"/>
        <v>1.4353937993452726</v>
      </c>
      <c r="K9586" s="5">
        <v>7501</v>
      </c>
      <c r="L9586" s="4">
        <f>Tabla1[[#This Row],[CCRL (Ciudadanos que cumplen los requisitos de ley)]]/Tabla1[[#This Row],[ÓPTIMO REQUERIDO]]</f>
        <v>0.99373416877749632</v>
      </c>
    </row>
    <row r="9587" spans="1:12" x14ac:dyDescent="0.35">
      <c r="A9587" s="1">
        <v>30</v>
      </c>
      <c r="B9587" s="1">
        <v>15</v>
      </c>
      <c r="C9587" s="3">
        <v>45362</v>
      </c>
      <c r="D9587" s="5">
        <f>Tabla1[[#This Row],[REQUERIDOS (9 X CASILLA)]]/9</f>
        <v>518</v>
      </c>
      <c r="E9587" s="2">
        <v>41572</v>
      </c>
      <c r="F9587" s="5">
        <v>39659</v>
      </c>
      <c r="G9587" s="4">
        <f t="shared" si="298"/>
        <v>0.95398345039930721</v>
      </c>
      <c r="H9587" s="5">
        <v>4662</v>
      </c>
      <c r="I9587" s="5">
        <v>7304</v>
      </c>
      <c r="J9587" s="4">
        <f t="shared" si="299"/>
        <v>1.5667095667095667</v>
      </c>
      <c r="K9587" s="5">
        <v>6734</v>
      </c>
      <c r="L9587" s="4">
        <f>Tabla1[[#This Row],[CCRL (Ciudadanos que cumplen los requisitos de ley)]]/Tabla1[[#This Row],[ÓPTIMO REQUERIDO]]</f>
        <v>1.0846450846450846</v>
      </c>
    </row>
    <row r="9588" spans="1:12" x14ac:dyDescent="0.35">
      <c r="A9588" s="1">
        <v>30</v>
      </c>
      <c r="B9588" s="1">
        <v>16</v>
      </c>
      <c r="C9588" s="3">
        <v>45362</v>
      </c>
      <c r="D9588" s="5">
        <f>Tabla1[[#This Row],[REQUERIDOS (9 X CASILLA)]]/9</f>
        <v>581</v>
      </c>
      <c r="E9588" s="2">
        <v>43346</v>
      </c>
      <c r="F9588" s="5">
        <v>43346</v>
      </c>
      <c r="G9588" s="4">
        <f t="shared" si="298"/>
        <v>1</v>
      </c>
      <c r="H9588" s="5">
        <v>5229</v>
      </c>
      <c r="I9588" s="5">
        <v>6447</v>
      </c>
      <c r="J9588" s="4">
        <f t="shared" si="299"/>
        <v>1.2329317269076305</v>
      </c>
      <c r="K9588" s="5">
        <v>6972</v>
      </c>
      <c r="L9588" s="4">
        <f>Tabla1[[#This Row],[CCRL (Ciudadanos que cumplen los requisitos de ley)]]/Tabla1[[#This Row],[ÓPTIMO REQUERIDO]]</f>
        <v>0.92469879518072284</v>
      </c>
    </row>
    <row r="9589" spans="1:12" x14ac:dyDescent="0.35">
      <c r="A9589" s="1">
        <v>30</v>
      </c>
      <c r="B9589" s="1">
        <v>17</v>
      </c>
      <c r="C9589" s="3">
        <v>45362</v>
      </c>
      <c r="D9589" s="5">
        <f>Tabla1[[#This Row],[REQUERIDOS (9 X CASILLA)]]/9</f>
        <v>634</v>
      </c>
      <c r="E9589" s="2">
        <v>43882</v>
      </c>
      <c r="F9589" s="5">
        <v>43694</v>
      </c>
      <c r="G9589" s="4">
        <f t="shared" si="298"/>
        <v>0.9957157832368625</v>
      </c>
      <c r="H9589" s="5">
        <v>5706</v>
      </c>
      <c r="I9589" s="5">
        <v>5357</v>
      </c>
      <c r="J9589" s="4">
        <f t="shared" si="299"/>
        <v>0.93883631265334733</v>
      </c>
      <c r="K9589" s="5">
        <v>8242</v>
      </c>
      <c r="L9589" s="4">
        <f>Tabla1[[#This Row],[CCRL (Ciudadanos que cumplen los requisitos de ley)]]/Tabla1[[#This Row],[ÓPTIMO REQUERIDO]]</f>
        <v>0.64996360106770201</v>
      </c>
    </row>
    <row r="9590" spans="1:12" x14ac:dyDescent="0.35">
      <c r="A9590" s="1">
        <v>30</v>
      </c>
      <c r="B9590" s="1">
        <v>18</v>
      </c>
      <c r="C9590" s="3">
        <v>45362</v>
      </c>
      <c r="D9590" s="5">
        <f>Tabla1[[#This Row],[REQUERIDOS (9 X CASILLA)]]/9</f>
        <v>542</v>
      </c>
      <c r="E9590" s="2">
        <v>39644</v>
      </c>
      <c r="F9590" s="5">
        <v>39644</v>
      </c>
      <c r="G9590" s="4">
        <f t="shared" si="298"/>
        <v>1</v>
      </c>
      <c r="H9590" s="5">
        <v>4878</v>
      </c>
      <c r="I9590" s="5">
        <v>7173</v>
      </c>
      <c r="J9590" s="4">
        <f t="shared" si="299"/>
        <v>1.4704797047970479</v>
      </c>
      <c r="K9590" s="5">
        <v>6504</v>
      </c>
      <c r="L9590" s="4">
        <f>Tabla1[[#This Row],[CCRL (Ciudadanos que cumplen los requisitos de ley)]]/Tabla1[[#This Row],[ÓPTIMO REQUERIDO]]</f>
        <v>1.1028597785977861</v>
      </c>
    </row>
    <row r="9591" spans="1:12" x14ac:dyDescent="0.35">
      <c r="A9591" s="1">
        <v>30</v>
      </c>
      <c r="B9591" s="1">
        <v>19</v>
      </c>
      <c r="C9591" s="3">
        <v>45362</v>
      </c>
      <c r="D9591" s="5">
        <f>Tabla1[[#This Row],[REQUERIDOS (9 X CASILLA)]]/9</f>
        <v>575</v>
      </c>
      <c r="E9591" s="2">
        <v>42377</v>
      </c>
      <c r="F9591" s="5">
        <v>42377</v>
      </c>
      <c r="G9591" s="4">
        <f t="shared" si="298"/>
        <v>1</v>
      </c>
      <c r="H9591" s="5">
        <v>5175</v>
      </c>
      <c r="I9591" s="5">
        <v>8615</v>
      </c>
      <c r="J9591" s="4">
        <f t="shared" si="299"/>
        <v>1.6647342995169083</v>
      </c>
      <c r="K9591" s="5">
        <v>6900</v>
      </c>
      <c r="L9591" s="4">
        <f>Tabla1[[#This Row],[CCRL (Ciudadanos que cumplen los requisitos de ley)]]/Tabla1[[#This Row],[ÓPTIMO REQUERIDO]]</f>
        <v>1.2485507246376812</v>
      </c>
    </row>
    <row r="9592" spans="1:12" x14ac:dyDescent="0.35">
      <c r="A9592" s="1">
        <v>31</v>
      </c>
      <c r="B9592" s="1">
        <v>1</v>
      </c>
      <c r="C9592" s="3">
        <v>45362</v>
      </c>
      <c r="D9592" s="5">
        <f>Tabla1[[#This Row],[REQUERIDOS (9 X CASILLA)]]/9</f>
        <v>465</v>
      </c>
      <c r="E9592" s="2">
        <v>35563</v>
      </c>
      <c r="F9592" s="5">
        <v>31646</v>
      </c>
      <c r="G9592" s="4">
        <f t="shared" si="298"/>
        <v>0.88985743609931667</v>
      </c>
      <c r="H9592" s="5">
        <v>4185</v>
      </c>
      <c r="I9592" s="5">
        <v>4596</v>
      </c>
      <c r="J9592" s="4">
        <f t="shared" si="299"/>
        <v>1.0982078853046595</v>
      </c>
      <c r="K9592" s="5">
        <v>6510</v>
      </c>
      <c r="L9592" s="4">
        <f>Tabla1[[#This Row],[CCRL (Ciudadanos que cumplen los requisitos de ley)]]/Tabla1[[#This Row],[ÓPTIMO REQUERIDO]]</f>
        <v>0.70599078341013821</v>
      </c>
    </row>
    <row r="9593" spans="1:12" x14ac:dyDescent="0.35">
      <c r="A9593" s="1">
        <v>31</v>
      </c>
      <c r="B9593" s="1">
        <v>2</v>
      </c>
      <c r="C9593" s="3">
        <v>45362</v>
      </c>
      <c r="D9593" s="5">
        <f>Tabla1[[#This Row],[REQUERIDOS (9 X CASILLA)]]/9</f>
        <v>540</v>
      </c>
      <c r="E9593" s="2">
        <v>40326</v>
      </c>
      <c r="F9593" s="5">
        <v>27116</v>
      </c>
      <c r="G9593" s="4">
        <f t="shared" si="298"/>
        <v>0.6724197788027575</v>
      </c>
      <c r="H9593" s="5">
        <v>4860</v>
      </c>
      <c r="I9593" s="5">
        <v>4101</v>
      </c>
      <c r="J9593" s="4">
        <f t="shared" si="299"/>
        <v>0.84382716049382711</v>
      </c>
      <c r="K9593" s="5">
        <v>7020</v>
      </c>
      <c r="L9593" s="4">
        <f>Tabla1[[#This Row],[CCRL (Ciudadanos que cumplen los requisitos de ley)]]/Tabla1[[#This Row],[ÓPTIMO REQUERIDO]]</f>
        <v>0.58418803418803422</v>
      </c>
    </row>
    <row r="9594" spans="1:12" x14ac:dyDescent="0.35">
      <c r="A9594" s="1">
        <v>31</v>
      </c>
      <c r="B9594" s="1">
        <v>3</v>
      </c>
      <c r="C9594" s="3">
        <v>45362</v>
      </c>
      <c r="D9594" s="5">
        <f>Tabla1[[#This Row],[REQUERIDOS (9 X CASILLA)]]/9</f>
        <v>514</v>
      </c>
      <c r="E9594" s="2">
        <v>43341</v>
      </c>
      <c r="F9594" s="5">
        <v>40638</v>
      </c>
      <c r="G9594" s="4">
        <f t="shared" si="298"/>
        <v>0.93763411088807369</v>
      </c>
      <c r="H9594" s="5">
        <v>4626</v>
      </c>
      <c r="I9594" s="5">
        <v>7207</v>
      </c>
      <c r="J9594" s="4">
        <f t="shared" si="299"/>
        <v>1.5579334198011241</v>
      </c>
      <c r="K9594" s="5">
        <v>7710</v>
      </c>
      <c r="L9594" s="4">
        <f>Tabla1[[#This Row],[CCRL (Ciudadanos que cumplen los requisitos de ley)]]/Tabla1[[#This Row],[ÓPTIMO REQUERIDO]]</f>
        <v>0.93476005188067446</v>
      </c>
    </row>
    <row r="9595" spans="1:12" x14ac:dyDescent="0.35">
      <c r="A9595" s="1">
        <v>31</v>
      </c>
      <c r="B9595" s="1">
        <v>4</v>
      </c>
      <c r="C9595" s="3">
        <v>45362</v>
      </c>
      <c r="D9595" s="5">
        <f>Tabla1[[#This Row],[REQUERIDOS (9 X CASILLA)]]/9</f>
        <v>461</v>
      </c>
      <c r="E9595" s="2">
        <v>36973</v>
      </c>
      <c r="F9595" s="5">
        <v>32275</v>
      </c>
      <c r="G9595" s="4">
        <f t="shared" si="298"/>
        <v>0.87293430341059697</v>
      </c>
      <c r="H9595" s="5">
        <v>4149</v>
      </c>
      <c r="I9595" s="5">
        <v>3584</v>
      </c>
      <c r="J9595" s="4">
        <f t="shared" si="299"/>
        <v>0.86382260785731502</v>
      </c>
      <c r="K9595" s="5">
        <v>6454</v>
      </c>
      <c r="L9595" s="4">
        <f>Tabla1[[#This Row],[CCRL (Ciudadanos que cumplen los requisitos de ley)]]/Tabla1[[#This Row],[ÓPTIMO REQUERIDO]]</f>
        <v>0.55531453362255967</v>
      </c>
    </row>
    <row r="9596" spans="1:12" x14ac:dyDescent="0.35">
      <c r="A9596" s="1">
        <v>31</v>
      </c>
      <c r="B9596" s="1">
        <v>5</v>
      </c>
      <c r="C9596" s="3">
        <v>45362</v>
      </c>
      <c r="D9596" s="5">
        <f>Tabla1[[#This Row],[REQUERIDOS (9 X CASILLA)]]/9</f>
        <v>514</v>
      </c>
      <c r="E9596" s="2">
        <v>39974</v>
      </c>
      <c r="F9596" s="5">
        <v>36173</v>
      </c>
      <c r="G9596" s="4">
        <f t="shared" si="298"/>
        <v>0.90491319357582434</v>
      </c>
      <c r="H9596" s="5">
        <v>4626</v>
      </c>
      <c r="I9596" s="5">
        <v>4733</v>
      </c>
      <c r="J9596" s="4">
        <f t="shared" si="299"/>
        <v>1.0231301340250756</v>
      </c>
      <c r="K9596" s="5">
        <v>6682</v>
      </c>
      <c r="L9596" s="4">
        <f>Tabla1[[#This Row],[CCRL (Ciudadanos que cumplen los requisitos de ley)]]/Tabla1[[#This Row],[ÓPTIMO REQUERIDO]]</f>
        <v>0.70832086201736011</v>
      </c>
    </row>
    <row r="9597" spans="1:12" x14ac:dyDescent="0.35">
      <c r="A9597" s="1">
        <v>31</v>
      </c>
      <c r="B9597" s="1">
        <v>6</v>
      </c>
      <c r="C9597" s="3">
        <v>45362</v>
      </c>
      <c r="D9597" s="5">
        <f>Tabla1[[#This Row],[REQUERIDOS (9 X CASILLA)]]/9</f>
        <v>470</v>
      </c>
      <c r="E9597" s="2">
        <v>37602</v>
      </c>
      <c r="F9597" s="5">
        <v>33158</v>
      </c>
      <c r="G9597" s="4">
        <f t="shared" si="298"/>
        <v>0.88181479708526145</v>
      </c>
      <c r="H9597" s="5">
        <v>4230</v>
      </c>
      <c r="I9597" s="5">
        <v>3403</v>
      </c>
      <c r="J9597" s="4">
        <f t="shared" si="299"/>
        <v>0.80449172576832151</v>
      </c>
      <c r="K9597" s="5">
        <v>6580</v>
      </c>
      <c r="L9597" s="4">
        <f>Tabla1[[#This Row],[CCRL (Ciudadanos que cumplen los requisitos de ley)]]/Tabla1[[#This Row],[ÓPTIMO REQUERIDO]]</f>
        <v>0.51717325227963529</v>
      </c>
    </row>
    <row r="9598" spans="1:12" x14ac:dyDescent="0.35">
      <c r="A9598" s="1">
        <v>32</v>
      </c>
      <c r="B9598" s="1">
        <v>1</v>
      </c>
      <c r="C9598" s="3">
        <v>45362</v>
      </c>
      <c r="D9598" s="5">
        <f>Tabla1[[#This Row],[REQUERIDOS (9 X CASILLA)]]/9</f>
        <v>664</v>
      </c>
      <c r="E9598" s="2">
        <v>44168</v>
      </c>
      <c r="F9598" s="5">
        <v>29718</v>
      </c>
      <c r="G9598" s="4">
        <f t="shared" si="298"/>
        <v>0.67284006520557871</v>
      </c>
      <c r="H9598" s="5">
        <v>5976</v>
      </c>
      <c r="I9598" s="5">
        <v>6393</v>
      </c>
      <c r="J9598" s="4">
        <f t="shared" si="299"/>
        <v>1.0697791164658634</v>
      </c>
      <c r="K9598" s="5">
        <v>7968</v>
      </c>
      <c r="L9598" s="4">
        <f>Tabla1[[#This Row],[CCRL (Ciudadanos que cumplen los requisitos de ley)]]/Tabla1[[#This Row],[ÓPTIMO REQUERIDO]]</f>
        <v>0.80233433734939763</v>
      </c>
    </row>
    <row r="9599" spans="1:12" x14ac:dyDescent="0.35">
      <c r="A9599" s="1">
        <v>32</v>
      </c>
      <c r="B9599" s="1">
        <v>2</v>
      </c>
      <c r="C9599" s="3">
        <v>45362</v>
      </c>
      <c r="D9599" s="5">
        <f>Tabla1[[#This Row],[REQUERIDOS (9 X CASILLA)]]/9</f>
        <v>761</v>
      </c>
      <c r="E9599" s="2">
        <v>49284</v>
      </c>
      <c r="F9599" s="5">
        <v>37628</v>
      </c>
      <c r="G9599" s="4">
        <f t="shared" si="298"/>
        <v>0.7634932229526824</v>
      </c>
      <c r="H9599" s="5">
        <v>6849</v>
      </c>
      <c r="I9599" s="5">
        <v>7878</v>
      </c>
      <c r="J9599" s="4">
        <f t="shared" si="299"/>
        <v>1.1502409110819098</v>
      </c>
      <c r="K9599" s="5">
        <v>9132</v>
      </c>
      <c r="L9599" s="4">
        <f>Tabla1[[#This Row],[CCRL (Ciudadanos que cumplen los requisitos de ley)]]/Tabla1[[#This Row],[ÓPTIMO REQUERIDO]]</f>
        <v>0.86268068331143233</v>
      </c>
    </row>
    <row r="9600" spans="1:12" x14ac:dyDescent="0.35">
      <c r="A9600" s="1">
        <v>32</v>
      </c>
      <c r="B9600" s="1">
        <v>3</v>
      </c>
      <c r="C9600" s="3">
        <v>45362</v>
      </c>
      <c r="D9600" s="5">
        <f>Tabla1[[#This Row],[REQUERIDOS (9 X CASILLA)]]/9</f>
        <v>665</v>
      </c>
      <c r="E9600" s="2">
        <v>43853</v>
      </c>
      <c r="F9600" s="5">
        <v>30100</v>
      </c>
      <c r="G9600" s="4">
        <f t="shared" si="298"/>
        <v>0.68638405582286277</v>
      </c>
      <c r="H9600" s="5">
        <v>5985</v>
      </c>
      <c r="I9600" s="5">
        <v>7053</v>
      </c>
      <c r="J9600" s="4">
        <f t="shared" si="299"/>
        <v>1.1784461152882206</v>
      </c>
      <c r="K9600" s="5">
        <v>8645</v>
      </c>
      <c r="L9600" s="4">
        <f>Tabla1[[#This Row],[CCRL (Ciudadanos que cumplen los requisitos de ley)]]/Tabla1[[#This Row],[ÓPTIMO REQUERIDO]]</f>
        <v>0.81584731058415272</v>
      </c>
    </row>
    <row r="9601" spans="1:12" x14ac:dyDescent="0.35">
      <c r="A9601" s="1">
        <v>32</v>
      </c>
      <c r="B9601" s="1">
        <v>4</v>
      </c>
      <c r="C9601" s="3">
        <v>45362</v>
      </c>
      <c r="D9601" s="5">
        <f>Tabla1[[#This Row],[REQUERIDOS (9 X CASILLA)]]/9</f>
        <v>544</v>
      </c>
      <c r="E9601" s="2">
        <v>38378</v>
      </c>
      <c r="F9601" s="5">
        <v>31462</v>
      </c>
      <c r="G9601" s="4">
        <f t="shared" si="298"/>
        <v>0.81979258950440359</v>
      </c>
      <c r="H9601" s="5">
        <v>4896</v>
      </c>
      <c r="I9601" s="5">
        <v>6868</v>
      </c>
      <c r="J9601" s="4">
        <f t="shared" si="299"/>
        <v>1.4027777777777777</v>
      </c>
      <c r="K9601" s="5">
        <v>7072</v>
      </c>
      <c r="L9601" s="4">
        <f>Tabla1[[#This Row],[CCRL (Ciudadanos que cumplen los requisitos de ley)]]/Tabla1[[#This Row],[ÓPTIMO REQUERIDO]]</f>
        <v>0.97115384615384615</v>
      </c>
    </row>
    <row r="9602" spans="1:12" x14ac:dyDescent="0.35">
      <c r="A9602" s="1">
        <v>1</v>
      </c>
      <c r="B9602" s="1">
        <v>1</v>
      </c>
      <c r="C9602" s="3">
        <v>45363</v>
      </c>
      <c r="D9602" s="5">
        <f>Tabla1[[#This Row],[REQUERIDOS (9 X CASILLA)]]/9</f>
        <v>576</v>
      </c>
      <c r="E9602" s="2">
        <v>46755</v>
      </c>
      <c r="F9602" s="5">
        <v>46505</v>
      </c>
      <c r="G9602" s="4">
        <f t="shared" si="298"/>
        <v>0.99465297829109189</v>
      </c>
      <c r="H9602" s="5">
        <v>5184</v>
      </c>
      <c r="I9602" s="5">
        <v>10753</v>
      </c>
      <c r="J9602" s="4">
        <f t="shared" si="299"/>
        <v>2.074266975308642</v>
      </c>
      <c r="K9602" s="5">
        <v>9792</v>
      </c>
      <c r="L9602" s="4">
        <f>Tabla1[[#This Row],[CCRL (Ciudadanos que cumplen los requisitos de ley)]]/Tabla1[[#This Row],[ÓPTIMO REQUERIDO]]</f>
        <v>1.098141339869281</v>
      </c>
    </row>
    <row r="9603" spans="1:12" x14ac:dyDescent="0.35">
      <c r="A9603" s="1">
        <v>1</v>
      </c>
      <c r="B9603" s="1">
        <v>2</v>
      </c>
      <c r="C9603" s="3">
        <v>45363</v>
      </c>
      <c r="D9603" s="5">
        <f>Tabla1[[#This Row],[REQUERIDOS (9 X CASILLA)]]/9</f>
        <v>591</v>
      </c>
      <c r="E9603" s="2">
        <v>44547</v>
      </c>
      <c r="F9603" s="5">
        <v>44547</v>
      </c>
      <c r="G9603" s="4">
        <f t="shared" ref="G9603:G9666" si="300">F9603/E9603</f>
        <v>1</v>
      </c>
      <c r="H9603" s="5">
        <v>5319</v>
      </c>
      <c r="I9603" s="5">
        <v>7763</v>
      </c>
      <c r="J9603" s="4">
        <f t="shared" ref="J9603:J9666" si="301">I9603/H9603</f>
        <v>1.4594848655762362</v>
      </c>
      <c r="K9603" s="5">
        <v>7092</v>
      </c>
      <c r="L9603" s="4">
        <f>Tabla1[[#This Row],[CCRL (Ciudadanos que cumplen los requisitos de ley)]]/Tabla1[[#This Row],[ÓPTIMO REQUERIDO]]</f>
        <v>1.0946136491821772</v>
      </c>
    </row>
    <row r="9604" spans="1:12" x14ac:dyDescent="0.35">
      <c r="A9604" s="1">
        <v>1</v>
      </c>
      <c r="B9604" s="1">
        <v>3</v>
      </c>
      <c r="C9604" s="3">
        <v>45363</v>
      </c>
      <c r="D9604" s="5">
        <f>Tabla1[[#This Row],[REQUERIDOS (9 X CASILLA)]]/9</f>
        <v>675</v>
      </c>
      <c r="E9604" s="2">
        <v>49566</v>
      </c>
      <c r="F9604" s="5">
        <v>49566</v>
      </c>
      <c r="G9604" s="4">
        <f t="shared" si="300"/>
        <v>1</v>
      </c>
      <c r="H9604" s="5">
        <v>6075</v>
      </c>
      <c r="I9604" s="5">
        <v>9096</v>
      </c>
      <c r="J9604" s="4">
        <f t="shared" si="301"/>
        <v>1.4972839506172839</v>
      </c>
      <c r="K9604" s="5">
        <v>9450</v>
      </c>
      <c r="L9604" s="4">
        <f>Tabla1[[#This Row],[CCRL (Ciudadanos que cumplen los requisitos de ley)]]/Tabla1[[#This Row],[ÓPTIMO REQUERIDO]]</f>
        <v>0.96253968253968258</v>
      </c>
    </row>
    <row r="9605" spans="1:12" x14ac:dyDescent="0.35">
      <c r="A9605" s="1">
        <v>2</v>
      </c>
      <c r="B9605" s="1">
        <v>1</v>
      </c>
      <c r="C9605" s="3">
        <v>45363</v>
      </c>
      <c r="D9605" s="5">
        <f>Tabla1[[#This Row],[REQUERIDOS (9 X CASILLA)]]/9</f>
        <v>549</v>
      </c>
      <c r="E9605" s="2">
        <v>42904</v>
      </c>
      <c r="F9605" s="5">
        <v>38473</v>
      </c>
      <c r="G9605" s="4">
        <f t="shared" si="300"/>
        <v>0.89672291627820255</v>
      </c>
      <c r="H9605" s="5">
        <v>4941</v>
      </c>
      <c r="I9605" s="5">
        <v>2142</v>
      </c>
      <c r="J9605" s="4">
        <f t="shared" si="301"/>
        <v>0.43351548269581058</v>
      </c>
      <c r="K9605" s="5">
        <v>7686</v>
      </c>
      <c r="L9605" s="4">
        <f>Tabla1[[#This Row],[CCRL (Ciudadanos que cumplen los requisitos de ley)]]/Tabla1[[#This Row],[ÓPTIMO REQUERIDO]]</f>
        <v>0.27868852459016391</v>
      </c>
    </row>
    <row r="9606" spans="1:12" x14ac:dyDescent="0.35">
      <c r="A9606" s="1">
        <v>2</v>
      </c>
      <c r="B9606" s="1">
        <v>2</v>
      </c>
      <c r="C9606" s="3">
        <v>45363</v>
      </c>
      <c r="D9606" s="5">
        <f>Tabla1[[#This Row],[REQUERIDOS (9 X CASILLA)]]/9</f>
        <v>581</v>
      </c>
      <c r="E9606" s="2">
        <v>44218</v>
      </c>
      <c r="F9606" s="5">
        <v>43030</v>
      </c>
      <c r="G9606" s="4">
        <f t="shared" si="300"/>
        <v>0.97313311321181417</v>
      </c>
      <c r="H9606" s="5">
        <v>5229</v>
      </c>
      <c r="I9606" s="5">
        <v>3739</v>
      </c>
      <c r="J9606" s="4">
        <f t="shared" si="301"/>
        <v>0.71505067890610063</v>
      </c>
      <c r="K9606" s="5">
        <v>8134</v>
      </c>
      <c r="L9606" s="4">
        <f>Tabla1[[#This Row],[CCRL (Ciudadanos que cumplen los requisitos de ley)]]/Tabla1[[#This Row],[ÓPTIMO REQUERIDO]]</f>
        <v>0.4596754364396361</v>
      </c>
    </row>
    <row r="9607" spans="1:12" x14ac:dyDescent="0.35">
      <c r="A9607" s="1">
        <v>2</v>
      </c>
      <c r="B9607" s="1">
        <v>3</v>
      </c>
      <c r="C9607" s="3">
        <v>45363</v>
      </c>
      <c r="D9607" s="5">
        <f>Tabla1[[#This Row],[REQUERIDOS (9 X CASILLA)]]/9</f>
        <v>557</v>
      </c>
      <c r="E9607" s="2">
        <v>44536</v>
      </c>
      <c r="F9607" s="5">
        <v>42215</v>
      </c>
      <c r="G9607" s="4">
        <f t="shared" si="300"/>
        <v>0.94788485719418003</v>
      </c>
      <c r="H9607" s="5">
        <v>5013</v>
      </c>
      <c r="I9607" s="5">
        <v>4710</v>
      </c>
      <c r="J9607" s="4">
        <f t="shared" si="301"/>
        <v>0.93955715140634355</v>
      </c>
      <c r="K9607" s="5">
        <v>8355</v>
      </c>
      <c r="L9607" s="4">
        <f>Tabla1[[#This Row],[CCRL (Ciudadanos que cumplen los requisitos de ley)]]/Tabla1[[#This Row],[ÓPTIMO REQUERIDO]]</f>
        <v>0.56373429084380611</v>
      </c>
    </row>
    <row r="9608" spans="1:12" x14ac:dyDescent="0.35">
      <c r="A9608" s="1">
        <v>2</v>
      </c>
      <c r="B9608" s="1">
        <v>4</v>
      </c>
      <c r="C9608" s="3">
        <v>45363</v>
      </c>
      <c r="D9608" s="5">
        <f>Tabla1[[#This Row],[REQUERIDOS (9 X CASILLA)]]/9</f>
        <v>641</v>
      </c>
      <c r="E9608" s="2">
        <v>46955</v>
      </c>
      <c r="F9608" s="5">
        <v>46028</v>
      </c>
      <c r="G9608" s="4">
        <f t="shared" si="300"/>
        <v>0.9802576935363646</v>
      </c>
      <c r="H9608" s="5">
        <v>5769</v>
      </c>
      <c r="I9608" s="5">
        <v>5608</v>
      </c>
      <c r="J9608" s="4">
        <f t="shared" si="301"/>
        <v>0.9720922170220142</v>
      </c>
      <c r="K9608" s="5">
        <v>8974</v>
      </c>
      <c r="L9608" s="4">
        <f>Tabla1[[#This Row],[CCRL (Ciudadanos que cumplen los requisitos de ley)]]/Tabla1[[#This Row],[ÓPTIMO REQUERIDO]]</f>
        <v>0.62491642522843771</v>
      </c>
    </row>
    <row r="9609" spans="1:12" x14ac:dyDescent="0.35">
      <c r="A9609" s="1">
        <v>2</v>
      </c>
      <c r="B9609" s="1">
        <v>5</v>
      </c>
      <c r="C9609" s="3">
        <v>45363</v>
      </c>
      <c r="D9609" s="5">
        <f>Tabla1[[#This Row],[REQUERIDOS (9 X CASILLA)]]/9</f>
        <v>661</v>
      </c>
      <c r="E9609" s="2">
        <v>51769</v>
      </c>
      <c r="F9609" s="5">
        <v>49846</v>
      </c>
      <c r="G9609" s="4">
        <f t="shared" si="300"/>
        <v>0.96285421777511637</v>
      </c>
      <c r="H9609" s="5">
        <v>5949</v>
      </c>
      <c r="I9609" s="5">
        <v>2566</v>
      </c>
      <c r="J9609" s="4">
        <f t="shared" si="301"/>
        <v>0.43133299714237688</v>
      </c>
      <c r="K9609" s="5">
        <v>8593</v>
      </c>
      <c r="L9609" s="4">
        <f>Tabla1[[#This Row],[CCRL (Ciudadanos que cumplen los requisitos de ley)]]/Tabla1[[#This Row],[ÓPTIMO REQUERIDO]]</f>
        <v>0.29861515186779936</v>
      </c>
    </row>
    <row r="9610" spans="1:12" x14ac:dyDescent="0.35">
      <c r="A9610" s="1">
        <v>2</v>
      </c>
      <c r="B9610" s="1">
        <v>6</v>
      </c>
      <c r="C9610" s="3">
        <v>45363</v>
      </c>
      <c r="D9610" s="5">
        <f>Tabla1[[#This Row],[REQUERIDOS (9 X CASILLA)]]/9</f>
        <v>666</v>
      </c>
      <c r="E9610" s="2">
        <v>49060</v>
      </c>
      <c r="F9610" s="5">
        <v>48825</v>
      </c>
      <c r="G9610" s="4">
        <f t="shared" si="300"/>
        <v>0.99520994700366894</v>
      </c>
      <c r="H9610" s="5">
        <v>5994</v>
      </c>
      <c r="I9610" s="5">
        <v>3105</v>
      </c>
      <c r="J9610" s="4">
        <f t="shared" si="301"/>
        <v>0.51801801801801806</v>
      </c>
      <c r="K9610" s="5">
        <v>9990</v>
      </c>
      <c r="L9610" s="4">
        <f>Tabla1[[#This Row],[CCRL (Ciudadanos que cumplen los requisitos de ley)]]/Tabla1[[#This Row],[ÓPTIMO REQUERIDO]]</f>
        <v>0.3108108108108108</v>
      </c>
    </row>
    <row r="9611" spans="1:12" x14ac:dyDescent="0.35">
      <c r="A9611" s="1">
        <v>2</v>
      </c>
      <c r="B9611" s="1">
        <v>7</v>
      </c>
      <c r="C9611" s="3">
        <v>45363</v>
      </c>
      <c r="D9611" s="5">
        <f>Tabla1[[#This Row],[REQUERIDOS (9 X CASILLA)]]/9</f>
        <v>564</v>
      </c>
      <c r="E9611" s="2">
        <v>42261</v>
      </c>
      <c r="F9611" s="5">
        <v>37574</v>
      </c>
      <c r="G9611" s="4">
        <f t="shared" si="300"/>
        <v>0.88909396370175808</v>
      </c>
      <c r="H9611" s="5">
        <v>5076</v>
      </c>
      <c r="I9611" s="5">
        <v>2909</v>
      </c>
      <c r="J9611" s="4">
        <f t="shared" si="301"/>
        <v>0.57308904649330183</v>
      </c>
      <c r="K9611" s="5">
        <v>7896</v>
      </c>
      <c r="L9611" s="4">
        <f>Tabla1[[#This Row],[CCRL (Ciudadanos que cumplen los requisitos de ley)]]/Tabla1[[#This Row],[ÓPTIMO REQUERIDO]]</f>
        <v>0.36841438703140833</v>
      </c>
    </row>
    <row r="9612" spans="1:12" x14ac:dyDescent="0.35">
      <c r="A9612" s="1">
        <v>2</v>
      </c>
      <c r="B9612" s="1">
        <v>8</v>
      </c>
      <c r="C9612" s="3">
        <v>45363</v>
      </c>
      <c r="D9612" s="5">
        <f>Tabla1[[#This Row],[REQUERIDOS (9 X CASILLA)]]/9</f>
        <v>590</v>
      </c>
      <c r="E9612" s="2">
        <v>46275</v>
      </c>
      <c r="F9612" s="5">
        <v>43024</v>
      </c>
      <c r="G9612" s="4">
        <f t="shared" si="300"/>
        <v>0.92974608319827123</v>
      </c>
      <c r="H9612" s="5">
        <v>5310</v>
      </c>
      <c r="I9612" s="5">
        <v>3478</v>
      </c>
      <c r="J9612" s="4">
        <f t="shared" si="301"/>
        <v>0.6549905838041431</v>
      </c>
      <c r="K9612" s="5">
        <v>7670</v>
      </c>
      <c r="L9612" s="4">
        <f>Tabla1[[#This Row],[CCRL (Ciudadanos que cumplen los requisitos de ley)]]/Tabla1[[#This Row],[ÓPTIMO REQUERIDO]]</f>
        <v>0.45345501955671447</v>
      </c>
    </row>
    <row r="9613" spans="1:12" x14ac:dyDescent="0.35">
      <c r="A9613" s="1">
        <v>2</v>
      </c>
      <c r="B9613" s="1">
        <v>9</v>
      </c>
      <c r="C9613" s="3">
        <v>45363</v>
      </c>
      <c r="D9613" s="5">
        <f>Tabla1[[#This Row],[REQUERIDOS (9 X CASILLA)]]/9</f>
        <v>565</v>
      </c>
      <c r="E9613" s="2">
        <v>45844</v>
      </c>
      <c r="F9613" s="5">
        <v>33803</v>
      </c>
      <c r="G9613" s="4">
        <f t="shared" si="300"/>
        <v>0.73734839891807002</v>
      </c>
      <c r="H9613" s="5">
        <v>5085</v>
      </c>
      <c r="I9613" s="5">
        <v>2137</v>
      </c>
      <c r="J9613" s="4">
        <f t="shared" si="301"/>
        <v>0.42025565388397246</v>
      </c>
      <c r="K9613" s="5">
        <v>7345</v>
      </c>
      <c r="L9613" s="4">
        <f>Tabla1[[#This Row],[CCRL (Ciudadanos que cumplen los requisitos de ley)]]/Tabla1[[#This Row],[ÓPTIMO REQUERIDO]]</f>
        <v>0.29094622191967323</v>
      </c>
    </row>
    <row r="9614" spans="1:12" x14ac:dyDescent="0.35">
      <c r="A9614" s="1">
        <v>3</v>
      </c>
      <c r="B9614" s="1">
        <v>1</v>
      </c>
      <c r="C9614" s="3">
        <v>45363</v>
      </c>
      <c r="D9614" s="5">
        <f>Tabla1[[#This Row],[REQUERIDOS (9 X CASILLA)]]/9</f>
        <v>662</v>
      </c>
      <c r="E9614" s="2">
        <v>46885</v>
      </c>
      <c r="F9614" s="5">
        <v>45086</v>
      </c>
      <c r="G9614" s="4">
        <f t="shared" si="300"/>
        <v>0.96162951903593896</v>
      </c>
      <c r="H9614" s="5">
        <v>5958</v>
      </c>
      <c r="I9614" s="5">
        <v>4466</v>
      </c>
      <c r="J9614" s="4">
        <f t="shared" si="301"/>
        <v>0.74958039610607585</v>
      </c>
      <c r="K9614" s="5">
        <v>9268</v>
      </c>
      <c r="L9614" s="4">
        <f>Tabla1[[#This Row],[CCRL (Ciudadanos que cumplen los requisitos de ley)]]/Tabla1[[#This Row],[ÓPTIMO REQUERIDO]]</f>
        <v>0.48187311178247733</v>
      </c>
    </row>
    <row r="9615" spans="1:12" x14ac:dyDescent="0.35">
      <c r="A9615" s="1">
        <v>3</v>
      </c>
      <c r="B9615" s="1">
        <v>2</v>
      </c>
      <c r="C9615" s="3">
        <v>45363</v>
      </c>
      <c r="D9615" s="5">
        <f>Tabla1[[#This Row],[REQUERIDOS (9 X CASILLA)]]/9</f>
        <v>452</v>
      </c>
      <c r="E9615" s="2">
        <v>34802</v>
      </c>
      <c r="F9615" s="5">
        <v>34299</v>
      </c>
      <c r="G9615" s="4">
        <f t="shared" si="300"/>
        <v>0.98554680765473246</v>
      </c>
      <c r="H9615" s="5">
        <v>4068</v>
      </c>
      <c r="I9615" s="5">
        <v>2469</v>
      </c>
      <c r="J9615" s="4">
        <f t="shared" si="301"/>
        <v>0.60693215339233042</v>
      </c>
      <c r="K9615" s="5">
        <v>6328</v>
      </c>
      <c r="L9615" s="4">
        <f>Tabla1[[#This Row],[CCRL (Ciudadanos que cumplen los requisitos de ley)]]/Tabla1[[#This Row],[ÓPTIMO REQUERIDO]]</f>
        <v>0.39017067003792666</v>
      </c>
    </row>
    <row r="9616" spans="1:12" x14ac:dyDescent="0.35">
      <c r="A9616" s="1">
        <v>4</v>
      </c>
      <c r="B9616" s="1">
        <v>1</v>
      </c>
      <c r="C9616" s="3">
        <v>45363</v>
      </c>
      <c r="D9616" s="5">
        <f>Tabla1[[#This Row],[REQUERIDOS (9 X CASILLA)]]/9</f>
        <v>617</v>
      </c>
      <c r="E9616" s="2">
        <v>46889</v>
      </c>
      <c r="F9616" s="5">
        <v>39421</v>
      </c>
      <c r="G9616" s="4">
        <f t="shared" si="300"/>
        <v>0.84073023523640944</v>
      </c>
      <c r="H9616" s="5">
        <v>5553</v>
      </c>
      <c r="I9616" s="5">
        <v>6648</v>
      </c>
      <c r="J9616" s="4">
        <f t="shared" si="301"/>
        <v>1.1971907077255537</v>
      </c>
      <c r="K9616" s="5">
        <v>6787</v>
      </c>
      <c r="L9616" s="4">
        <f>Tabla1[[#This Row],[CCRL (Ciudadanos que cumplen los requisitos de ley)]]/Tabla1[[#This Row],[ÓPTIMO REQUERIDO]]</f>
        <v>0.97951966995727124</v>
      </c>
    </row>
    <row r="9617" spans="1:12" x14ac:dyDescent="0.35">
      <c r="A9617" s="1">
        <v>4</v>
      </c>
      <c r="B9617" s="1">
        <v>2</v>
      </c>
      <c r="C9617" s="3">
        <v>45363</v>
      </c>
      <c r="D9617" s="5">
        <f>Tabla1[[#This Row],[REQUERIDOS (9 X CASILLA)]]/9</f>
        <v>613</v>
      </c>
      <c r="E9617" s="2">
        <v>45165</v>
      </c>
      <c r="F9617" s="5">
        <v>38400</v>
      </c>
      <c r="G9617" s="4">
        <f t="shared" si="300"/>
        <v>0.85021587512454333</v>
      </c>
      <c r="H9617" s="5">
        <v>5517</v>
      </c>
      <c r="I9617" s="5">
        <v>6812</v>
      </c>
      <c r="J9617" s="4">
        <f t="shared" si="301"/>
        <v>1.2347290193945986</v>
      </c>
      <c r="K9617" s="5">
        <v>8582</v>
      </c>
      <c r="L9617" s="4">
        <f>Tabla1[[#This Row],[CCRL (Ciudadanos que cumplen los requisitos de ley)]]/Tabla1[[#This Row],[ÓPTIMO REQUERIDO]]</f>
        <v>0.79375436961081336</v>
      </c>
    </row>
    <row r="9618" spans="1:12" x14ac:dyDescent="0.35">
      <c r="A9618" s="1">
        <v>5</v>
      </c>
      <c r="B9618" s="1">
        <v>1</v>
      </c>
      <c r="C9618" s="3">
        <v>45363</v>
      </c>
      <c r="D9618" s="5">
        <f>Tabla1[[#This Row],[REQUERIDOS (9 X CASILLA)]]/9</f>
        <v>550</v>
      </c>
      <c r="E9618" s="2">
        <v>54056</v>
      </c>
      <c r="F9618" s="5">
        <v>50649</v>
      </c>
      <c r="G9618" s="4">
        <f t="shared" si="300"/>
        <v>0.93697276898031667</v>
      </c>
      <c r="H9618" s="5">
        <v>4950</v>
      </c>
      <c r="I9618" s="5">
        <v>9742</v>
      </c>
      <c r="J9618" s="4">
        <f t="shared" si="301"/>
        <v>1.9680808080808081</v>
      </c>
      <c r="K9618" s="5">
        <v>8800</v>
      </c>
      <c r="L9618" s="4">
        <f>Tabla1[[#This Row],[CCRL (Ciudadanos que cumplen los requisitos de ley)]]/Tabla1[[#This Row],[ÓPTIMO REQUERIDO]]</f>
        <v>1.1070454545454544</v>
      </c>
    </row>
    <row r="9619" spans="1:12" x14ac:dyDescent="0.35">
      <c r="A9619" s="1">
        <v>5</v>
      </c>
      <c r="B9619" s="1">
        <v>2</v>
      </c>
      <c r="C9619" s="3">
        <v>45363</v>
      </c>
      <c r="D9619" s="5">
        <f>Tabla1[[#This Row],[REQUERIDOS (9 X CASILLA)]]/9</f>
        <v>535</v>
      </c>
      <c r="E9619" s="2">
        <v>39649</v>
      </c>
      <c r="F9619" s="5">
        <v>39046</v>
      </c>
      <c r="G9619" s="4">
        <f t="shared" si="300"/>
        <v>0.98479154581452244</v>
      </c>
      <c r="H9619" s="5">
        <v>4815</v>
      </c>
      <c r="I9619" s="5">
        <v>8803</v>
      </c>
      <c r="J9619" s="4">
        <f t="shared" si="301"/>
        <v>1.828245067497404</v>
      </c>
      <c r="K9619" s="5">
        <v>8025</v>
      </c>
      <c r="L9619" s="4">
        <f>Tabla1[[#This Row],[CCRL (Ciudadanos que cumplen los requisitos de ley)]]/Tabla1[[#This Row],[ÓPTIMO REQUERIDO]]</f>
        <v>1.0969470404984423</v>
      </c>
    </row>
    <row r="9620" spans="1:12" x14ac:dyDescent="0.35">
      <c r="A9620" s="1">
        <v>5</v>
      </c>
      <c r="B9620" s="1">
        <v>3</v>
      </c>
      <c r="C9620" s="3">
        <v>45363</v>
      </c>
      <c r="D9620" s="5">
        <f>Tabla1[[#This Row],[REQUERIDOS (9 X CASILLA)]]/9</f>
        <v>581</v>
      </c>
      <c r="E9620" s="2">
        <v>44029</v>
      </c>
      <c r="F9620" s="5">
        <v>42905</v>
      </c>
      <c r="G9620" s="4">
        <f t="shared" si="300"/>
        <v>0.97447137114174753</v>
      </c>
      <c r="H9620" s="5">
        <v>5229</v>
      </c>
      <c r="I9620" s="5">
        <v>7359</v>
      </c>
      <c r="J9620" s="4">
        <f t="shared" si="301"/>
        <v>1.4073436603557086</v>
      </c>
      <c r="K9620" s="5">
        <v>8715</v>
      </c>
      <c r="L9620" s="4">
        <f>Tabla1[[#This Row],[CCRL (Ciudadanos que cumplen los requisitos de ley)]]/Tabla1[[#This Row],[ÓPTIMO REQUERIDO]]</f>
        <v>0.84440619621342516</v>
      </c>
    </row>
    <row r="9621" spans="1:12" x14ac:dyDescent="0.35">
      <c r="A9621" s="1">
        <v>5</v>
      </c>
      <c r="B9621" s="1">
        <v>4</v>
      </c>
      <c r="C9621" s="3">
        <v>45363</v>
      </c>
      <c r="D9621" s="5">
        <f>Tabla1[[#This Row],[REQUERIDOS (9 X CASILLA)]]/9</f>
        <v>533</v>
      </c>
      <c r="E9621" s="2">
        <v>63931</v>
      </c>
      <c r="F9621" s="5">
        <v>49815</v>
      </c>
      <c r="G9621" s="4">
        <f t="shared" si="300"/>
        <v>0.7791994494063913</v>
      </c>
      <c r="H9621" s="5">
        <v>4797</v>
      </c>
      <c r="I9621" s="5">
        <v>9338</v>
      </c>
      <c r="J9621" s="4">
        <f t="shared" si="301"/>
        <v>1.946633312486971</v>
      </c>
      <c r="K9621" s="5">
        <v>8528</v>
      </c>
      <c r="L9621" s="4">
        <f>Tabla1[[#This Row],[CCRL (Ciudadanos que cumplen los requisitos de ley)]]/Tabla1[[#This Row],[ÓPTIMO REQUERIDO]]</f>
        <v>1.0949812382739212</v>
      </c>
    </row>
    <row r="9622" spans="1:12" x14ac:dyDescent="0.35">
      <c r="A9622" s="1">
        <v>5</v>
      </c>
      <c r="B9622" s="1">
        <v>5</v>
      </c>
      <c r="C9622" s="3">
        <v>45363</v>
      </c>
      <c r="D9622" s="5">
        <f>Tabla1[[#This Row],[REQUERIDOS (9 X CASILLA)]]/9</f>
        <v>475</v>
      </c>
      <c r="E9622" s="2">
        <v>37738</v>
      </c>
      <c r="F9622" s="5">
        <v>36174</v>
      </c>
      <c r="G9622" s="4">
        <f t="shared" si="300"/>
        <v>0.95855636228734964</v>
      </c>
      <c r="H9622" s="5">
        <v>4275</v>
      </c>
      <c r="I9622" s="5">
        <v>7509</v>
      </c>
      <c r="J9622" s="4">
        <f t="shared" si="301"/>
        <v>1.7564912280701754</v>
      </c>
      <c r="K9622" s="5">
        <v>8550</v>
      </c>
      <c r="L9622" s="4">
        <f>Tabla1[[#This Row],[CCRL (Ciudadanos que cumplen los requisitos de ley)]]/Tabla1[[#This Row],[ÓPTIMO REQUERIDO]]</f>
        <v>0.87824561403508772</v>
      </c>
    </row>
    <row r="9623" spans="1:12" x14ac:dyDescent="0.35">
      <c r="A9623" s="1">
        <v>5</v>
      </c>
      <c r="B9623" s="1">
        <v>6</v>
      </c>
      <c r="C9623" s="3">
        <v>45363</v>
      </c>
      <c r="D9623" s="5">
        <f>Tabla1[[#This Row],[REQUERIDOS (9 X CASILLA)]]/9</f>
        <v>459</v>
      </c>
      <c r="E9623" s="2">
        <v>35081</v>
      </c>
      <c r="F9623" s="5">
        <v>35021</v>
      </c>
      <c r="G9623" s="4">
        <f t="shared" si="300"/>
        <v>0.9982896724722784</v>
      </c>
      <c r="H9623" s="5">
        <v>4131</v>
      </c>
      <c r="I9623" s="5">
        <v>7461</v>
      </c>
      <c r="J9623" s="4">
        <f t="shared" si="301"/>
        <v>1.8061002178649237</v>
      </c>
      <c r="K9623" s="5">
        <v>7803</v>
      </c>
      <c r="L9623" s="4">
        <f>Tabla1[[#This Row],[CCRL (Ciudadanos que cumplen los requisitos de ley)]]/Tabla1[[#This Row],[ÓPTIMO REQUERIDO]]</f>
        <v>0.9561707035755479</v>
      </c>
    </row>
    <row r="9624" spans="1:12" x14ac:dyDescent="0.35">
      <c r="A9624" s="1">
        <v>5</v>
      </c>
      <c r="B9624" s="1">
        <v>7</v>
      </c>
      <c r="C9624" s="3">
        <v>45363</v>
      </c>
      <c r="D9624" s="5">
        <f>Tabla1[[#This Row],[REQUERIDOS (9 X CASILLA)]]/9</f>
        <v>551</v>
      </c>
      <c r="E9624" s="2">
        <v>43177</v>
      </c>
      <c r="F9624" s="5">
        <v>42725</v>
      </c>
      <c r="G9624" s="4">
        <f t="shared" si="300"/>
        <v>0.98953146351066545</v>
      </c>
      <c r="H9624" s="5">
        <v>4959</v>
      </c>
      <c r="I9624" s="5">
        <v>8175</v>
      </c>
      <c r="J9624" s="4">
        <f t="shared" si="301"/>
        <v>1.6485178463399879</v>
      </c>
      <c r="K9624" s="5">
        <v>7714</v>
      </c>
      <c r="L9624" s="4">
        <f>Tabla1[[#This Row],[CCRL (Ciudadanos que cumplen los requisitos de ley)]]/Tabla1[[#This Row],[ÓPTIMO REQUERIDO]]</f>
        <v>1.0597614726471352</v>
      </c>
    </row>
    <row r="9625" spans="1:12" x14ac:dyDescent="0.35">
      <c r="A9625" s="1">
        <v>5</v>
      </c>
      <c r="B9625" s="1">
        <v>8</v>
      </c>
      <c r="C9625" s="3">
        <v>45363</v>
      </c>
      <c r="D9625" s="5">
        <f>Tabla1[[#This Row],[REQUERIDOS (9 X CASILLA)]]/9</f>
        <v>459</v>
      </c>
      <c r="E9625" s="2">
        <v>34662</v>
      </c>
      <c r="F9625" s="5">
        <v>33901</v>
      </c>
      <c r="G9625" s="4">
        <f t="shared" si="300"/>
        <v>0.97804512145865785</v>
      </c>
      <c r="H9625" s="5">
        <v>4131</v>
      </c>
      <c r="I9625" s="5">
        <v>6946</v>
      </c>
      <c r="J9625" s="4">
        <f t="shared" si="301"/>
        <v>1.6814330670539821</v>
      </c>
      <c r="K9625" s="5">
        <v>6885</v>
      </c>
      <c r="L9625" s="4">
        <f>Tabla1[[#This Row],[CCRL (Ciudadanos que cumplen los requisitos de ley)]]/Tabla1[[#This Row],[ÓPTIMO REQUERIDO]]</f>
        <v>1.0088598402323892</v>
      </c>
    </row>
    <row r="9626" spans="1:12" x14ac:dyDescent="0.35">
      <c r="A9626" s="1">
        <v>6</v>
      </c>
      <c r="B9626" s="1">
        <v>1</v>
      </c>
      <c r="C9626" s="3">
        <v>45363</v>
      </c>
      <c r="D9626" s="5">
        <f>Tabla1[[#This Row],[REQUERIDOS (9 X CASILLA)]]/9</f>
        <v>549</v>
      </c>
      <c r="E9626" s="2">
        <v>40204</v>
      </c>
      <c r="F9626" s="5">
        <v>39874</v>
      </c>
      <c r="G9626" s="4">
        <f t="shared" si="300"/>
        <v>0.99179186150631782</v>
      </c>
      <c r="H9626" s="5">
        <v>4941</v>
      </c>
      <c r="I9626" s="5">
        <v>5660</v>
      </c>
      <c r="J9626" s="4">
        <f t="shared" si="301"/>
        <v>1.1455171018012549</v>
      </c>
      <c r="K9626" s="5">
        <v>8235</v>
      </c>
      <c r="L9626" s="4">
        <f>Tabla1[[#This Row],[CCRL (Ciudadanos que cumplen los requisitos de ley)]]/Tabla1[[#This Row],[ÓPTIMO REQUERIDO]]</f>
        <v>0.68731026108075288</v>
      </c>
    </row>
    <row r="9627" spans="1:12" x14ac:dyDescent="0.35">
      <c r="A9627" s="1">
        <v>6</v>
      </c>
      <c r="B9627" s="1">
        <v>2</v>
      </c>
      <c r="C9627" s="3">
        <v>45363</v>
      </c>
      <c r="D9627" s="5">
        <f>Tabla1[[#This Row],[REQUERIDOS (9 X CASILLA)]]/9</f>
        <v>480</v>
      </c>
      <c r="E9627" s="2">
        <v>36238</v>
      </c>
      <c r="F9627" s="5">
        <v>34658</v>
      </c>
      <c r="G9627" s="4">
        <f t="shared" si="300"/>
        <v>0.95639935978806778</v>
      </c>
      <c r="H9627" s="5">
        <v>4320</v>
      </c>
      <c r="I9627" s="5">
        <v>4165</v>
      </c>
      <c r="J9627" s="4">
        <f t="shared" si="301"/>
        <v>0.96412037037037035</v>
      </c>
      <c r="K9627" s="5">
        <v>7200</v>
      </c>
      <c r="L9627" s="4">
        <f>Tabla1[[#This Row],[CCRL (Ciudadanos que cumplen los requisitos de ley)]]/Tabla1[[#This Row],[ÓPTIMO REQUERIDO]]</f>
        <v>0.57847222222222228</v>
      </c>
    </row>
    <row r="9628" spans="1:12" x14ac:dyDescent="0.35">
      <c r="A9628" s="1">
        <v>7</v>
      </c>
      <c r="B9628" s="1">
        <v>1</v>
      </c>
      <c r="C9628" s="3">
        <v>45363</v>
      </c>
      <c r="D9628" s="5">
        <f>Tabla1[[#This Row],[REQUERIDOS (9 X CASILLA)]]/9</f>
        <v>487</v>
      </c>
      <c r="E9628" s="2">
        <v>37706</v>
      </c>
      <c r="F9628" s="5">
        <v>29035</v>
      </c>
      <c r="G9628" s="4">
        <f t="shared" si="300"/>
        <v>0.77003659894976928</v>
      </c>
      <c r="H9628" s="5">
        <v>4383</v>
      </c>
      <c r="I9628" s="5">
        <v>6367</v>
      </c>
      <c r="J9628" s="4">
        <f t="shared" si="301"/>
        <v>1.4526579968058408</v>
      </c>
      <c r="K9628" s="5">
        <v>5844</v>
      </c>
      <c r="L9628" s="4">
        <f>Tabla1[[#This Row],[CCRL (Ciudadanos que cumplen los requisitos de ley)]]/Tabla1[[#This Row],[ÓPTIMO REQUERIDO]]</f>
        <v>1.0894934976043806</v>
      </c>
    </row>
    <row r="9629" spans="1:12" x14ac:dyDescent="0.35">
      <c r="A9629" s="1">
        <v>7</v>
      </c>
      <c r="B9629" s="1">
        <v>2</v>
      </c>
      <c r="C9629" s="3">
        <v>45363</v>
      </c>
      <c r="D9629" s="5">
        <f>Tabla1[[#This Row],[REQUERIDOS (9 X CASILLA)]]/9</f>
        <v>456</v>
      </c>
      <c r="E9629" s="2">
        <v>35265</v>
      </c>
      <c r="F9629" s="5">
        <v>28305</v>
      </c>
      <c r="G9629" s="4">
        <f t="shared" si="300"/>
        <v>0.80263717566992765</v>
      </c>
      <c r="H9629" s="5">
        <v>4104</v>
      </c>
      <c r="I9629" s="5">
        <v>5700</v>
      </c>
      <c r="J9629" s="4">
        <f t="shared" si="301"/>
        <v>1.3888888888888888</v>
      </c>
      <c r="K9629" s="5">
        <v>7296</v>
      </c>
      <c r="L9629" s="4">
        <f>Tabla1[[#This Row],[CCRL (Ciudadanos que cumplen los requisitos de ley)]]/Tabla1[[#This Row],[ÓPTIMO REQUERIDO]]</f>
        <v>0.78125</v>
      </c>
    </row>
    <row r="9630" spans="1:12" x14ac:dyDescent="0.35">
      <c r="A9630" s="1">
        <v>7</v>
      </c>
      <c r="B9630" s="1">
        <v>3</v>
      </c>
      <c r="C9630" s="3">
        <v>45363</v>
      </c>
      <c r="D9630" s="5">
        <f>Tabla1[[#This Row],[REQUERIDOS (9 X CASILLA)]]/9</f>
        <v>519</v>
      </c>
      <c r="E9630" s="2">
        <v>37519</v>
      </c>
      <c r="F9630" s="5">
        <v>30902</v>
      </c>
      <c r="G9630" s="4">
        <f t="shared" si="300"/>
        <v>0.82363602441429673</v>
      </c>
      <c r="H9630" s="5">
        <v>4671</v>
      </c>
      <c r="I9630" s="5">
        <v>7282</v>
      </c>
      <c r="J9630" s="4">
        <f t="shared" si="301"/>
        <v>1.5589809462641833</v>
      </c>
      <c r="K9630" s="5">
        <v>6228</v>
      </c>
      <c r="L9630" s="4">
        <f>Tabla1[[#This Row],[CCRL (Ciudadanos que cumplen los requisitos de ley)]]/Tabla1[[#This Row],[ÓPTIMO REQUERIDO]]</f>
        <v>1.1692357096981374</v>
      </c>
    </row>
    <row r="9631" spans="1:12" x14ac:dyDescent="0.35">
      <c r="A9631" s="1">
        <v>7</v>
      </c>
      <c r="B9631" s="1">
        <v>4</v>
      </c>
      <c r="C9631" s="3">
        <v>45363</v>
      </c>
      <c r="D9631" s="5">
        <f>Tabla1[[#This Row],[REQUERIDOS (9 X CASILLA)]]/9</f>
        <v>519</v>
      </c>
      <c r="E9631" s="2">
        <v>36888</v>
      </c>
      <c r="F9631" s="5">
        <v>35165</v>
      </c>
      <c r="G9631" s="4">
        <f t="shared" si="300"/>
        <v>0.95329104315766644</v>
      </c>
      <c r="H9631" s="5">
        <v>4671</v>
      </c>
      <c r="I9631" s="5">
        <v>6828</v>
      </c>
      <c r="J9631" s="4">
        <f t="shared" si="301"/>
        <v>1.4617854849068721</v>
      </c>
      <c r="K9631" s="5">
        <v>7266</v>
      </c>
      <c r="L9631" s="4">
        <f>Tabla1[[#This Row],[CCRL (Ciudadanos que cumplen los requisitos de ley)]]/Tabla1[[#This Row],[ÓPTIMO REQUERIDO]]</f>
        <v>0.93971924029727494</v>
      </c>
    </row>
    <row r="9632" spans="1:12" x14ac:dyDescent="0.35">
      <c r="A9632" s="1">
        <v>7</v>
      </c>
      <c r="B9632" s="1">
        <v>5</v>
      </c>
      <c r="C9632" s="3">
        <v>45363</v>
      </c>
      <c r="D9632" s="5">
        <f>Tabla1[[#This Row],[REQUERIDOS (9 X CASILLA)]]/9</f>
        <v>543</v>
      </c>
      <c r="E9632" s="2">
        <v>41225</v>
      </c>
      <c r="F9632" s="5">
        <v>29600</v>
      </c>
      <c r="G9632" s="4">
        <f t="shared" si="300"/>
        <v>0.71801091570648878</v>
      </c>
      <c r="H9632" s="5">
        <v>4887</v>
      </c>
      <c r="I9632" s="5">
        <v>4713</v>
      </c>
      <c r="J9632" s="4">
        <f t="shared" si="301"/>
        <v>0.9643953345610804</v>
      </c>
      <c r="K9632" s="5">
        <v>7602</v>
      </c>
      <c r="L9632" s="4">
        <f>Tabla1[[#This Row],[CCRL (Ciudadanos que cumplen los requisitos de ley)]]/Tabla1[[#This Row],[ÓPTIMO REQUERIDO]]</f>
        <v>0.61996842936069452</v>
      </c>
    </row>
    <row r="9633" spans="1:12" x14ac:dyDescent="0.35">
      <c r="A9633" s="1">
        <v>7</v>
      </c>
      <c r="B9633" s="1">
        <v>6</v>
      </c>
      <c r="C9633" s="3">
        <v>45363</v>
      </c>
      <c r="D9633" s="5">
        <f>Tabla1[[#This Row],[REQUERIDOS (9 X CASILLA)]]/9</f>
        <v>530</v>
      </c>
      <c r="E9633" s="2">
        <v>46640</v>
      </c>
      <c r="F9633" s="5">
        <v>42314</v>
      </c>
      <c r="G9633" s="4">
        <f t="shared" si="300"/>
        <v>0.9072469982847341</v>
      </c>
      <c r="H9633" s="5">
        <v>4770</v>
      </c>
      <c r="I9633" s="5">
        <v>6818</v>
      </c>
      <c r="J9633" s="4">
        <f t="shared" si="301"/>
        <v>1.4293501048218029</v>
      </c>
      <c r="K9633" s="5">
        <v>7950</v>
      </c>
      <c r="L9633" s="4">
        <f>Tabla1[[#This Row],[CCRL (Ciudadanos que cumplen los requisitos de ley)]]/Tabla1[[#This Row],[ÓPTIMO REQUERIDO]]</f>
        <v>0.85761006289308173</v>
      </c>
    </row>
    <row r="9634" spans="1:12" x14ac:dyDescent="0.35">
      <c r="A9634" s="1">
        <v>7</v>
      </c>
      <c r="B9634" s="1">
        <v>7</v>
      </c>
      <c r="C9634" s="3">
        <v>45363</v>
      </c>
      <c r="D9634" s="5">
        <f>Tabla1[[#This Row],[REQUERIDOS (9 X CASILLA)]]/9</f>
        <v>597</v>
      </c>
      <c r="E9634" s="2">
        <v>43732</v>
      </c>
      <c r="F9634" s="5">
        <v>42643</v>
      </c>
      <c r="G9634" s="4">
        <f t="shared" si="300"/>
        <v>0.9750983261684808</v>
      </c>
      <c r="H9634" s="5">
        <v>5373</v>
      </c>
      <c r="I9634" s="5">
        <v>9995</v>
      </c>
      <c r="J9634" s="4">
        <f t="shared" si="301"/>
        <v>1.8602270612320864</v>
      </c>
      <c r="K9634" s="5">
        <v>7761</v>
      </c>
      <c r="L9634" s="4">
        <f>Tabla1[[#This Row],[CCRL (Ciudadanos que cumplen los requisitos de ley)]]/Tabla1[[#This Row],[ÓPTIMO REQUERIDO]]</f>
        <v>1.287849503929906</v>
      </c>
    </row>
    <row r="9635" spans="1:12" x14ac:dyDescent="0.35">
      <c r="A9635" s="1">
        <v>7</v>
      </c>
      <c r="B9635" s="1">
        <v>8</v>
      </c>
      <c r="C9635" s="3">
        <v>45363</v>
      </c>
      <c r="D9635" s="5">
        <f>Tabla1[[#This Row],[REQUERIDOS (9 X CASILLA)]]/9</f>
        <v>454</v>
      </c>
      <c r="E9635" s="2">
        <v>39228</v>
      </c>
      <c r="F9635" s="5">
        <v>25075</v>
      </c>
      <c r="G9635" s="4">
        <f t="shared" si="300"/>
        <v>0.63921178749872543</v>
      </c>
      <c r="H9635" s="5">
        <v>4086</v>
      </c>
      <c r="I9635" s="5">
        <v>3255</v>
      </c>
      <c r="J9635" s="4">
        <f t="shared" si="301"/>
        <v>0.79662261380323052</v>
      </c>
      <c r="K9635" s="5">
        <v>5902</v>
      </c>
      <c r="L9635" s="4">
        <f>Tabla1[[#This Row],[CCRL (Ciudadanos que cumplen los requisitos de ley)]]/Tabla1[[#This Row],[ÓPTIMO REQUERIDO]]</f>
        <v>0.55150796340223651</v>
      </c>
    </row>
    <row r="9636" spans="1:12" x14ac:dyDescent="0.35">
      <c r="A9636" s="1">
        <v>7</v>
      </c>
      <c r="B9636" s="1">
        <v>9</v>
      </c>
      <c r="C9636" s="3">
        <v>45363</v>
      </c>
      <c r="D9636" s="5">
        <f>Tabla1[[#This Row],[REQUERIDOS (9 X CASILLA)]]/9</f>
        <v>542</v>
      </c>
      <c r="E9636" s="2">
        <v>85909</v>
      </c>
      <c r="F9636" s="5">
        <v>72627</v>
      </c>
      <c r="G9636" s="4">
        <f t="shared" si="300"/>
        <v>0.8453945453910533</v>
      </c>
      <c r="H9636" s="5">
        <v>4878</v>
      </c>
      <c r="I9636" s="5">
        <v>7901</v>
      </c>
      <c r="J9636" s="4">
        <f t="shared" si="301"/>
        <v>1.6197211972119721</v>
      </c>
      <c r="K9636" s="5">
        <v>8672</v>
      </c>
      <c r="L9636" s="4">
        <f>Tabla1[[#This Row],[CCRL (Ciudadanos que cumplen los requisitos de ley)]]/Tabla1[[#This Row],[ÓPTIMO REQUERIDO]]</f>
        <v>0.91109317343173435</v>
      </c>
    </row>
    <row r="9637" spans="1:12" x14ac:dyDescent="0.35">
      <c r="A9637" s="1">
        <v>7</v>
      </c>
      <c r="B9637" s="1">
        <v>10</v>
      </c>
      <c r="C9637" s="3">
        <v>45363</v>
      </c>
      <c r="D9637" s="5">
        <f>Tabla1[[#This Row],[REQUERIDOS (9 X CASILLA)]]/9</f>
        <v>543</v>
      </c>
      <c r="E9637" s="2">
        <v>41952</v>
      </c>
      <c r="F9637" s="5">
        <v>37393</v>
      </c>
      <c r="G9637" s="4">
        <f t="shared" si="300"/>
        <v>0.89132818459191454</v>
      </c>
      <c r="H9637" s="5">
        <v>4887</v>
      </c>
      <c r="I9637" s="5">
        <v>6338</v>
      </c>
      <c r="J9637" s="4">
        <f t="shared" si="301"/>
        <v>1.2969101698383467</v>
      </c>
      <c r="K9637" s="5">
        <v>7059</v>
      </c>
      <c r="L9637" s="4">
        <f>Tabla1[[#This Row],[CCRL (Ciudadanos que cumplen los requisitos de ley)]]/Tabla1[[#This Row],[ÓPTIMO REQUERIDO]]</f>
        <v>0.89786088681116305</v>
      </c>
    </row>
    <row r="9638" spans="1:12" x14ac:dyDescent="0.35">
      <c r="A9638" s="1">
        <v>7</v>
      </c>
      <c r="B9638" s="1">
        <v>11</v>
      </c>
      <c r="C9638" s="3">
        <v>45363</v>
      </c>
      <c r="D9638" s="5">
        <f>Tabla1[[#This Row],[REQUERIDOS (9 X CASILLA)]]/9</f>
        <v>537</v>
      </c>
      <c r="E9638" s="2">
        <v>39497</v>
      </c>
      <c r="F9638" s="5">
        <v>32387</v>
      </c>
      <c r="G9638" s="4">
        <f t="shared" si="300"/>
        <v>0.81998632807555005</v>
      </c>
      <c r="H9638" s="5">
        <v>4833</v>
      </c>
      <c r="I9638" s="5">
        <v>6357</v>
      </c>
      <c r="J9638" s="4">
        <f t="shared" si="301"/>
        <v>1.3153320918684046</v>
      </c>
      <c r="K9638" s="5">
        <v>6444</v>
      </c>
      <c r="L9638" s="4">
        <f>Tabla1[[#This Row],[CCRL (Ciudadanos que cumplen los requisitos de ley)]]/Tabla1[[#This Row],[ÓPTIMO REQUERIDO]]</f>
        <v>0.98649906890130357</v>
      </c>
    </row>
    <row r="9639" spans="1:12" x14ac:dyDescent="0.35">
      <c r="A9639" s="1">
        <v>7</v>
      </c>
      <c r="B9639" s="1">
        <v>12</v>
      </c>
      <c r="C9639" s="3">
        <v>45363</v>
      </c>
      <c r="D9639" s="5">
        <f>Tabla1[[#This Row],[REQUERIDOS (9 X CASILLA)]]/9</f>
        <v>553</v>
      </c>
      <c r="E9639" s="2">
        <v>46319</v>
      </c>
      <c r="F9639" s="5">
        <v>34574</v>
      </c>
      <c r="G9639" s="4">
        <f t="shared" si="300"/>
        <v>0.74643234957576809</v>
      </c>
      <c r="H9639" s="5">
        <v>4977</v>
      </c>
      <c r="I9639" s="5">
        <v>5573</v>
      </c>
      <c r="J9639" s="4">
        <f t="shared" si="301"/>
        <v>1.1197508539280692</v>
      </c>
      <c r="K9639" s="5">
        <v>8295</v>
      </c>
      <c r="L9639" s="4">
        <f>Tabla1[[#This Row],[CCRL (Ciudadanos que cumplen los requisitos de ley)]]/Tabla1[[#This Row],[ÓPTIMO REQUERIDO]]</f>
        <v>0.67185051235684146</v>
      </c>
    </row>
    <row r="9640" spans="1:12" x14ac:dyDescent="0.35">
      <c r="A9640" s="1">
        <v>7</v>
      </c>
      <c r="B9640" s="1">
        <v>13</v>
      </c>
      <c r="C9640" s="3">
        <v>45363</v>
      </c>
      <c r="D9640" s="5">
        <f>Tabla1[[#This Row],[REQUERIDOS (9 X CASILLA)]]/9</f>
        <v>592</v>
      </c>
      <c r="E9640" s="2">
        <v>42854</v>
      </c>
      <c r="F9640" s="5">
        <v>34260</v>
      </c>
      <c r="G9640" s="4">
        <f t="shared" si="300"/>
        <v>0.79945862696597747</v>
      </c>
      <c r="H9640" s="5">
        <v>5328</v>
      </c>
      <c r="I9640" s="5">
        <v>7237</v>
      </c>
      <c r="J9640" s="4">
        <f t="shared" si="301"/>
        <v>1.3582957957957957</v>
      </c>
      <c r="K9640" s="5">
        <v>7104</v>
      </c>
      <c r="L9640" s="4">
        <f>Tabla1[[#This Row],[CCRL (Ciudadanos que cumplen los requisitos de ley)]]/Tabla1[[#This Row],[ÓPTIMO REQUERIDO]]</f>
        <v>1.0187218468468469</v>
      </c>
    </row>
    <row r="9641" spans="1:12" x14ac:dyDescent="0.35">
      <c r="A9641" s="1">
        <v>8</v>
      </c>
      <c r="B9641" s="1">
        <v>1</v>
      </c>
      <c r="C9641" s="3">
        <v>45363</v>
      </c>
      <c r="D9641" s="5">
        <f>Tabla1[[#This Row],[REQUERIDOS (9 X CASILLA)]]/9</f>
        <v>528</v>
      </c>
      <c r="E9641" s="2">
        <v>39499</v>
      </c>
      <c r="F9641" s="5">
        <v>38544</v>
      </c>
      <c r="G9641" s="4">
        <f t="shared" si="300"/>
        <v>0.97582217271323324</v>
      </c>
      <c r="H9641" s="5">
        <v>4752</v>
      </c>
      <c r="I9641" s="5">
        <v>5277</v>
      </c>
      <c r="J9641" s="4">
        <f t="shared" si="301"/>
        <v>1.110479797979798</v>
      </c>
      <c r="K9641" s="5">
        <v>9504</v>
      </c>
      <c r="L9641" s="4">
        <f>Tabla1[[#This Row],[CCRL (Ciudadanos que cumplen los requisitos de ley)]]/Tabla1[[#This Row],[ÓPTIMO REQUERIDO]]</f>
        <v>0.55523989898989901</v>
      </c>
    </row>
    <row r="9642" spans="1:12" x14ac:dyDescent="0.35">
      <c r="A9642" s="1">
        <v>8</v>
      </c>
      <c r="B9642" s="1">
        <v>2</v>
      </c>
      <c r="C9642" s="3">
        <v>45363</v>
      </c>
      <c r="D9642" s="5">
        <f>Tabla1[[#This Row],[REQUERIDOS (9 X CASILLA)]]/9</f>
        <v>553</v>
      </c>
      <c r="E9642" s="2">
        <v>38646</v>
      </c>
      <c r="F9642" s="5">
        <v>35779</v>
      </c>
      <c r="G9642" s="4">
        <f t="shared" si="300"/>
        <v>0.92581379702944677</v>
      </c>
      <c r="H9642" s="5">
        <v>4977</v>
      </c>
      <c r="I9642" s="5">
        <v>5869</v>
      </c>
      <c r="J9642" s="4">
        <f t="shared" si="301"/>
        <v>1.1792244323889893</v>
      </c>
      <c r="K9642" s="5">
        <v>9401</v>
      </c>
      <c r="L9642" s="4">
        <f>Tabla1[[#This Row],[CCRL (Ciudadanos que cumplen los requisitos de ley)]]/Tabla1[[#This Row],[ÓPTIMO REQUERIDO]]</f>
        <v>0.62429528773534726</v>
      </c>
    </row>
    <row r="9643" spans="1:12" x14ac:dyDescent="0.35">
      <c r="A9643" s="1">
        <v>8</v>
      </c>
      <c r="B9643" s="1">
        <v>3</v>
      </c>
      <c r="C9643" s="3">
        <v>45363</v>
      </c>
      <c r="D9643" s="5">
        <f>Tabla1[[#This Row],[REQUERIDOS (9 X CASILLA)]]/9</f>
        <v>638</v>
      </c>
      <c r="E9643" s="2">
        <v>46618</v>
      </c>
      <c r="F9643" s="5">
        <v>42517</v>
      </c>
      <c r="G9643" s="4">
        <f t="shared" si="300"/>
        <v>0.91202968810330776</v>
      </c>
      <c r="H9643" s="5">
        <v>5742</v>
      </c>
      <c r="I9643" s="5">
        <v>6002</v>
      </c>
      <c r="J9643" s="4">
        <f t="shared" si="301"/>
        <v>1.0452803901079764</v>
      </c>
      <c r="K9643" s="5">
        <v>10208</v>
      </c>
      <c r="L9643" s="4">
        <f>Tabla1[[#This Row],[CCRL (Ciudadanos que cumplen los requisitos de ley)]]/Tabla1[[#This Row],[ÓPTIMO REQUERIDO]]</f>
        <v>0.58797021943573669</v>
      </c>
    </row>
    <row r="9644" spans="1:12" x14ac:dyDescent="0.35">
      <c r="A9644" s="1">
        <v>8</v>
      </c>
      <c r="B9644" s="1">
        <v>4</v>
      </c>
      <c r="C9644" s="3">
        <v>45363</v>
      </c>
      <c r="D9644" s="5">
        <f>Tabla1[[#This Row],[REQUERIDOS (9 X CASILLA)]]/9</f>
        <v>625</v>
      </c>
      <c r="E9644" s="2">
        <v>44846</v>
      </c>
      <c r="F9644" s="5">
        <v>38647</v>
      </c>
      <c r="G9644" s="4">
        <f t="shared" si="300"/>
        <v>0.86177139544217995</v>
      </c>
      <c r="H9644" s="5">
        <v>5625</v>
      </c>
      <c r="I9644" s="5">
        <v>5413</v>
      </c>
      <c r="J9644" s="4">
        <f t="shared" si="301"/>
        <v>0.96231111111111112</v>
      </c>
      <c r="K9644" s="5">
        <v>11875</v>
      </c>
      <c r="L9644" s="4">
        <f>Tabla1[[#This Row],[CCRL (Ciudadanos que cumplen los requisitos de ley)]]/Tabla1[[#This Row],[ÓPTIMO REQUERIDO]]</f>
        <v>0.45583157894736842</v>
      </c>
    </row>
    <row r="9645" spans="1:12" x14ac:dyDescent="0.35">
      <c r="A9645" s="1">
        <v>8</v>
      </c>
      <c r="B9645" s="1">
        <v>5</v>
      </c>
      <c r="C9645" s="3">
        <v>45363</v>
      </c>
      <c r="D9645" s="5">
        <f>Tabla1[[#This Row],[REQUERIDOS (9 X CASILLA)]]/9</f>
        <v>648</v>
      </c>
      <c r="E9645" s="2">
        <v>47428</v>
      </c>
      <c r="F9645" s="5">
        <v>46608</v>
      </c>
      <c r="G9645" s="4">
        <f t="shared" si="300"/>
        <v>0.98271063506789236</v>
      </c>
      <c r="H9645" s="5">
        <v>5832</v>
      </c>
      <c r="I9645" s="5">
        <v>8416</v>
      </c>
      <c r="J9645" s="4">
        <f t="shared" si="301"/>
        <v>1.4430727023319616</v>
      </c>
      <c r="K9645" s="5">
        <v>9072</v>
      </c>
      <c r="L9645" s="4">
        <f>Tabla1[[#This Row],[CCRL (Ciudadanos que cumplen los requisitos de ley)]]/Tabla1[[#This Row],[ÓPTIMO REQUERIDO]]</f>
        <v>0.92768959435626097</v>
      </c>
    </row>
    <row r="9646" spans="1:12" x14ac:dyDescent="0.35">
      <c r="A9646" s="1">
        <v>8</v>
      </c>
      <c r="B9646" s="1">
        <v>6</v>
      </c>
      <c r="C9646" s="3">
        <v>45363</v>
      </c>
      <c r="D9646" s="5">
        <f>Tabla1[[#This Row],[REQUERIDOS (9 X CASILLA)]]/9</f>
        <v>661</v>
      </c>
      <c r="E9646" s="2">
        <v>48157</v>
      </c>
      <c r="F9646" s="5">
        <v>46931</v>
      </c>
      <c r="G9646" s="4">
        <f t="shared" si="300"/>
        <v>0.97454160350520169</v>
      </c>
      <c r="H9646" s="5">
        <v>5949</v>
      </c>
      <c r="I9646" s="5">
        <v>5982</v>
      </c>
      <c r="J9646" s="4">
        <f t="shared" si="301"/>
        <v>1.005547150781644</v>
      </c>
      <c r="K9646" s="5">
        <v>10576</v>
      </c>
      <c r="L9646" s="4">
        <f>Tabla1[[#This Row],[CCRL (Ciudadanos que cumplen los requisitos de ley)]]/Tabla1[[#This Row],[ÓPTIMO REQUERIDO]]</f>
        <v>0.56562027231467471</v>
      </c>
    </row>
    <row r="9647" spans="1:12" x14ac:dyDescent="0.35">
      <c r="A9647" s="1">
        <v>8</v>
      </c>
      <c r="B9647" s="1">
        <v>7</v>
      </c>
      <c r="C9647" s="3">
        <v>45363</v>
      </c>
      <c r="D9647" s="5">
        <f>Tabla1[[#This Row],[REQUERIDOS (9 X CASILLA)]]/9</f>
        <v>777</v>
      </c>
      <c r="E9647" s="2">
        <v>55634</v>
      </c>
      <c r="F9647" s="5">
        <v>43298</v>
      </c>
      <c r="G9647" s="4">
        <f t="shared" si="300"/>
        <v>0.77826508969335295</v>
      </c>
      <c r="H9647" s="5">
        <v>6993</v>
      </c>
      <c r="I9647" s="5">
        <v>7378</v>
      </c>
      <c r="J9647" s="4">
        <f t="shared" si="301"/>
        <v>1.055055055055055</v>
      </c>
      <c r="K9647" s="5">
        <v>13986</v>
      </c>
      <c r="L9647" s="4">
        <f>Tabla1[[#This Row],[CCRL (Ciudadanos que cumplen los requisitos de ley)]]/Tabla1[[#This Row],[ÓPTIMO REQUERIDO]]</f>
        <v>0.52752752752752752</v>
      </c>
    </row>
    <row r="9648" spans="1:12" x14ac:dyDescent="0.35">
      <c r="A9648" s="1">
        <v>8</v>
      </c>
      <c r="B9648" s="1">
        <v>8</v>
      </c>
      <c r="C9648" s="3">
        <v>45363</v>
      </c>
      <c r="D9648" s="5">
        <f>Tabla1[[#This Row],[REQUERIDOS (9 X CASILLA)]]/9</f>
        <v>685</v>
      </c>
      <c r="E9648" s="2">
        <v>49868</v>
      </c>
      <c r="F9648" s="5">
        <v>44721</v>
      </c>
      <c r="G9648" s="4">
        <f t="shared" si="300"/>
        <v>0.89678751905029275</v>
      </c>
      <c r="H9648" s="5">
        <v>6165</v>
      </c>
      <c r="I9648" s="5">
        <v>3788</v>
      </c>
      <c r="J9648" s="4">
        <f t="shared" si="301"/>
        <v>0.61443633414436338</v>
      </c>
      <c r="K9648" s="5">
        <v>10960</v>
      </c>
      <c r="L9648" s="4">
        <f>Tabla1[[#This Row],[CCRL (Ciudadanos que cumplen los requisitos de ley)]]/Tabla1[[#This Row],[ÓPTIMO REQUERIDO]]</f>
        <v>0.3456204379562044</v>
      </c>
    </row>
    <row r="9649" spans="1:12" x14ac:dyDescent="0.35">
      <c r="A9649" s="1">
        <v>8</v>
      </c>
      <c r="B9649" s="1">
        <v>9</v>
      </c>
      <c r="C9649" s="3">
        <v>45363</v>
      </c>
      <c r="D9649" s="5">
        <f>Tabla1[[#This Row],[REQUERIDOS (9 X CASILLA)]]/9</f>
        <v>646</v>
      </c>
      <c r="E9649" s="2">
        <v>42490</v>
      </c>
      <c r="F9649" s="5">
        <v>41995</v>
      </c>
      <c r="G9649" s="4">
        <f t="shared" si="300"/>
        <v>0.98835020004706986</v>
      </c>
      <c r="H9649" s="5">
        <v>5814</v>
      </c>
      <c r="I9649" s="5">
        <v>8906</v>
      </c>
      <c r="J9649" s="4">
        <f t="shared" si="301"/>
        <v>1.5318197454420364</v>
      </c>
      <c r="K9649" s="5">
        <v>8398</v>
      </c>
      <c r="L9649" s="4">
        <f>Tabla1[[#This Row],[CCRL (Ciudadanos que cumplen los requisitos de ley)]]/Tabla1[[#This Row],[ÓPTIMO REQUERIDO]]</f>
        <v>1.060490592998333</v>
      </c>
    </row>
    <row r="9650" spans="1:12" x14ac:dyDescent="0.35">
      <c r="A9650" s="1">
        <v>9</v>
      </c>
      <c r="B9650" s="1">
        <v>1</v>
      </c>
      <c r="C9650" s="3">
        <v>45363</v>
      </c>
      <c r="D9650" s="5">
        <f>Tabla1[[#This Row],[REQUERIDOS (9 X CASILLA)]]/9</f>
        <v>585</v>
      </c>
      <c r="E9650" s="2">
        <v>44570</v>
      </c>
      <c r="F9650" s="5">
        <v>44182</v>
      </c>
      <c r="G9650" s="4">
        <f t="shared" si="300"/>
        <v>0.99129459277540943</v>
      </c>
      <c r="H9650" s="5">
        <v>5265</v>
      </c>
      <c r="I9650" s="5">
        <v>6231</v>
      </c>
      <c r="J9650" s="4">
        <f t="shared" si="301"/>
        <v>1.1834757834757834</v>
      </c>
      <c r="K9650" s="5">
        <v>8775</v>
      </c>
      <c r="L9650" s="4">
        <f>Tabla1[[#This Row],[CCRL (Ciudadanos que cumplen los requisitos de ley)]]/Tabla1[[#This Row],[ÓPTIMO REQUERIDO]]</f>
        <v>0.71008547008547007</v>
      </c>
    </row>
    <row r="9651" spans="1:12" x14ac:dyDescent="0.35">
      <c r="A9651" s="1">
        <v>9</v>
      </c>
      <c r="B9651" s="1">
        <v>2</v>
      </c>
      <c r="C9651" s="3">
        <v>45363</v>
      </c>
      <c r="D9651" s="5">
        <f>Tabla1[[#This Row],[REQUERIDOS (9 X CASILLA)]]/9</f>
        <v>748</v>
      </c>
      <c r="E9651" s="2">
        <v>53161</v>
      </c>
      <c r="F9651" s="5">
        <v>53062</v>
      </c>
      <c r="G9651" s="4">
        <f t="shared" si="300"/>
        <v>0.99813773254829663</v>
      </c>
      <c r="H9651" s="5">
        <v>6732</v>
      </c>
      <c r="I9651" s="5">
        <v>7102</v>
      </c>
      <c r="J9651" s="4">
        <f t="shared" si="301"/>
        <v>1.0549613784907903</v>
      </c>
      <c r="K9651" s="5">
        <v>10472</v>
      </c>
      <c r="L9651" s="4">
        <f>Tabla1[[#This Row],[CCRL (Ciudadanos que cumplen los requisitos de ley)]]/Tabla1[[#This Row],[ÓPTIMO REQUERIDO]]</f>
        <v>0.67818945760122229</v>
      </c>
    </row>
    <row r="9652" spans="1:12" x14ac:dyDescent="0.35">
      <c r="A9652" s="1">
        <v>9</v>
      </c>
      <c r="B9652" s="1">
        <v>3</v>
      </c>
      <c r="C9652" s="3">
        <v>45363</v>
      </c>
      <c r="D9652" s="5">
        <f>Tabla1[[#This Row],[REQUERIDOS (9 X CASILLA)]]/9</f>
        <v>697</v>
      </c>
      <c r="E9652" s="2">
        <v>56700</v>
      </c>
      <c r="F9652" s="5">
        <v>52519</v>
      </c>
      <c r="G9652" s="4">
        <f t="shared" si="300"/>
        <v>0.92626102292768964</v>
      </c>
      <c r="H9652" s="5">
        <v>6273</v>
      </c>
      <c r="I9652" s="5">
        <v>6593</v>
      </c>
      <c r="J9652" s="4">
        <f t="shared" si="301"/>
        <v>1.0510122748286306</v>
      </c>
      <c r="K9652" s="5">
        <v>10455</v>
      </c>
      <c r="L9652" s="4">
        <f>Tabla1[[#This Row],[CCRL (Ciudadanos que cumplen los requisitos de ley)]]/Tabla1[[#This Row],[ÓPTIMO REQUERIDO]]</f>
        <v>0.63060736489717839</v>
      </c>
    </row>
    <row r="9653" spans="1:12" x14ac:dyDescent="0.35">
      <c r="A9653" s="1">
        <v>9</v>
      </c>
      <c r="B9653" s="1">
        <v>4</v>
      </c>
      <c r="C9653" s="3">
        <v>45363</v>
      </c>
      <c r="D9653" s="5">
        <f>Tabla1[[#This Row],[REQUERIDOS (9 X CASILLA)]]/9</f>
        <v>508</v>
      </c>
      <c r="E9653" s="2">
        <v>39264</v>
      </c>
      <c r="F9653" s="5">
        <v>38796</v>
      </c>
      <c r="G9653" s="4">
        <f t="shared" si="300"/>
        <v>0.98808068459657705</v>
      </c>
      <c r="H9653" s="5">
        <v>4572</v>
      </c>
      <c r="I9653" s="5">
        <v>6191</v>
      </c>
      <c r="J9653" s="4">
        <f t="shared" si="301"/>
        <v>1.3541119860017499</v>
      </c>
      <c r="K9653" s="5">
        <v>7112</v>
      </c>
      <c r="L9653" s="4">
        <f>Tabla1[[#This Row],[CCRL (Ciudadanos que cumplen los requisitos de ley)]]/Tabla1[[#This Row],[ÓPTIMO REQUERIDO]]</f>
        <v>0.87050056242969631</v>
      </c>
    </row>
    <row r="9654" spans="1:12" x14ac:dyDescent="0.35">
      <c r="A9654" s="1">
        <v>9</v>
      </c>
      <c r="B9654" s="1">
        <v>5</v>
      </c>
      <c r="C9654" s="3">
        <v>45363</v>
      </c>
      <c r="D9654" s="5">
        <f>Tabla1[[#This Row],[REQUERIDOS (9 X CASILLA)]]/9</f>
        <v>560</v>
      </c>
      <c r="E9654" s="2">
        <v>44985</v>
      </c>
      <c r="F9654" s="5">
        <v>42835</v>
      </c>
      <c r="G9654" s="4">
        <f t="shared" si="300"/>
        <v>0.95220629098588416</v>
      </c>
      <c r="H9654" s="5">
        <v>5040</v>
      </c>
      <c r="I9654" s="5">
        <v>5431</v>
      </c>
      <c r="J9654" s="4">
        <f t="shared" si="301"/>
        <v>1.077579365079365</v>
      </c>
      <c r="K9654" s="5">
        <v>7840</v>
      </c>
      <c r="L9654" s="4">
        <f>Tabla1[[#This Row],[CCRL (Ciudadanos que cumplen los requisitos de ley)]]/Tabla1[[#This Row],[ÓPTIMO REQUERIDO]]</f>
        <v>0.69272959183673466</v>
      </c>
    </row>
    <row r="9655" spans="1:12" x14ac:dyDescent="0.35">
      <c r="A9655" s="1">
        <v>9</v>
      </c>
      <c r="B9655" s="1">
        <v>6</v>
      </c>
      <c r="C9655" s="3">
        <v>45363</v>
      </c>
      <c r="D9655" s="5">
        <f>Tabla1[[#This Row],[REQUERIDOS (9 X CASILLA)]]/9</f>
        <v>596</v>
      </c>
      <c r="E9655" s="2">
        <v>44751</v>
      </c>
      <c r="F9655" s="5">
        <v>43643</v>
      </c>
      <c r="G9655" s="4">
        <f t="shared" si="300"/>
        <v>0.97524077674241916</v>
      </c>
      <c r="H9655" s="5">
        <v>5364</v>
      </c>
      <c r="I9655" s="5">
        <v>6075</v>
      </c>
      <c r="J9655" s="4">
        <f t="shared" si="301"/>
        <v>1.1325503355704698</v>
      </c>
      <c r="K9655" s="5">
        <v>8344</v>
      </c>
      <c r="L9655" s="4">
        <f>Tabla1[[#This Row],[CCRL (Ciudadanos que cumplen los requisitos de ley)]]/Tabla1[[#This Row],[ÓPTIMO REQUERIDO]]</f>
        <v>0.72806807286673059</v>
      </c>
    </row>
    <row r="9656" spans="1:12" x14ac:dyDescent="0.35">
      <c r="A9656" s="1">
        <v>9</v>
      </c>
      <c r="B9656" s="1">
        <v>7</v>
      </c>
      <c r="C9656" s="3">
        <v>45363</v>
      </c>
      <c r="D9656" s="5">
        <f>Tabla1[[#This Row],[REQUERIDOS (9 X CASILLA)]]/9</f>
        <v>718</v>
      </c>
      <c r="E9656" s="2">
        <v>53271</v>
      </c>
      <c r="F9656" s="5">
        <v>53271</v>
      </c>
      <c r="G9656" s="4">
        <f t="shared" si="300"/>
        <v>1</v>
      </c>
      <c r="H9656" s="5">
        <v>6462</v>
      </c>
      <c r="I9656" s="5">
        <v>7814</v>
      </c>
      <c r="J9656" s="4">
        <f t="shared" si="301"/>
        <v>1.209223150727329</v>
      </c>
      <c r="K9656" s="5">
        <v>10770</v>
      </c>
      <c r="L9656" s="4">
        <f>Tabla1[[#This Row],[CCRL (Ciudadanos que cumplen los requisitos de ley)]]/Tabla1[[#This Row],[ÓPTIMO REQUERIDO]]</f>
        <v>0.72553389043639738</v>
      </c>
    </row>
    <row r="9657" spans="1:12" x14ac:dyDescent="0.35">
      <c r="A9657" s="1">
        <v>9</v>
      </c>
      <c r="B9657" s="1">
        <v>8</v>
      </c>
      <c r="C9657" s="3">
        <v>45363</v>
      </c>
      <c r="D9657" s="5">
        <f>Tabla1[[#This Row],[REQUERIDOS (9 X CASILLA)]]/9</f>
        <v>640</v>
      </c>
      <c r="E9657" s="2">
        <v>48967</v>
      </c>
      <c r="F9657" s="5">
        <v>48395</v>
      </c>
      <c r="G9657" s="4">
        <f t="shared" si="300"/>
        <v>0.9883186635897645</v>
      </c>
      <c r="H9657" s="5">
        <v>5760</v>
      </c>
      <c r="I9657" s="5">
        <v>7683</v>
      </c>
      <c r="J9657" s="4">
        <f t="shared" si="301"/>
        <v>1.3338541666666666</v>
      </c>
      <c r="K9657" s="5">
        <v>9600</v>
      </c>
      <c r="L9657" s="4">
        <f>Tabla1[[#This Row],[CCRL (Ciudadanos que cumplen los requisitos de ley)]]/Tabla1[[#This Row],[ÓPTIMO REQUERIDO]]</f>
        <v>0.80031249999999998</v>
      </c>
    </row>
    <row r="9658" spans="1:12" x14ac:dyDescent="0.35">
      <c r="A9658" s="1">
        <v>9</v>
      </c>
      <c r="B9658" s="1">
        <v>9</v>
      </c>
      <c r="C9658" s="3">
        <v>45363</v>
      </c>
      <c r="D9658" s="5">
        <f>Tabla1[[#This Row],[REQUERIDOS (9 X CASILLA)]]/9</f>
        <v>504</v>
      </c>
      <c r="E9658" s="2">
        <v>40975</v>
      </c>
      <c r="F9658" s="5">
        <v>40904</v>
      </c>
      <c r="G9658" s="4">
        <f t="shared" si="300"/>
        <v>0.99826723611958512</v>
      </c>
      <c r="H9658" s="5">
        <v>4536</v>
      </c>
      <c r="I9658" s="5">
        <v>6339</v>
      </c>
      <c r="J9658" s="4">
        <f t="shared" si="301"/>
        <v>1.3974867724867726</v>
      </c>
      <c r="K9658" s="5">
        <v>7560</v>
      </c>
      <c r="L9658" s="4">
        <f>Tabla1[[#This Row],[CCRL (Ciudadanos que cumplen los requisitos de ley)]]/Tabla1[[#This Row],[ÓPTIMO REQUERIDO]]</f>
        <v>0.83849206349206351</v>
      </c>
    </row>
    <row r="9659" spans="1:12" x14ac:dyDescent="0.35">
      <c r="A9659" s="1">
        <v>9</v>
      </c>
      <c r="B9659" s="1">
        <v>10</v>
      </c>
      <c r="C9659" s="3">
        <v>45363</v>
      </c>
      <c r="D9659" s="5">
        <f>Tabla1[[#This Row],[REQUERIDOS (9 X CASILLA)]]/9</f>
        <v>560</v>
      </c>
      <c r="E9659" s="2">
        <v>42486</v>
      </c>
      <c r="F9659" s="5">
        <v>42459</v>
      </c>
      <c r="G9659" s="4">
        <f t="shared" si="300"/>
        <v>0.99936449654003667</v>
      </c>
      <c r="H9659" s="5">
        <v>5040</v>
      </c>
      <c r="I9659" s="5">
        <v>5200</v>
      </c>
      <c r="J9659" s="4">
        <f t="shared" si="301"/>
        <v>1.0317460317460319</v>
      </c>
      <c r="K9659" s="5">
        <v>7840</v>
      </c>
      <c r="L9659" s="4">
        <f>Tabla1[[#This Row],[CCRL (Ciudadanos que cumplen los requisitos de ley)]]/Tabla1[[#This Row],[ÓPTIMO REQUERIDO]]</f>
        <v>0.66326530612244894</v>
      </c>
    </row>
    <row r="9660" spans="1:12" x14ac:dyDescent="0.35">
      <c r="A9660" s="1">
        <v>9</v>
      </c>
      <c r="B9660" s="1">
        <v>11</v>
      </c>
      <c r="C9660" s="3">
        <v>45363</v>
      </c>
      <c r="D9660" s="5">
        <f>Tabla1[[#This Row],[REQUERIDOS (9 X CASILLA)]]/9</f>
        <v>700</v>
      </c>
      <c r="E9660" s="2">
        <v>52139</v>
      </c>
      <c r="F9660" s="5">
        <v>51296</v>
      </c>
      <c r="G9660" s="4">
        <f t="shared" si="300"/>
        <v>0.9838316806996682</v>
      </c>
      <c r="H9660" s="5">
        <v>6300</v>
      </c>
      <c r="I9660" s="5">
        <v>7434</v>
      </c>
      <c r="J9660" s="4">
        <f t="shared" si="301"/>
        <v>1.18</v>
      </c>
      <c r="K9660" s="5">
        <v>10500</v>
      </c>
      <c r="L9660" s="4">
        <f>Tabla1[[#This Row],[CCRL (Ciudadanos que cumplen los requisitos de ley)]]/Tabla1[[#This Row],[ÓPTIMO REQUERIDO]]</f>
        <v>0.70799999999999996</v>
      </c>
    </row>
    <row r="9661" spans="1:12" x14ac:dyDescent="0.35">
      <c r="A9661" s="1">
        <v>9</v>
      </c>
      <c r="B9661" s="1">
        <v>12</v>
      </c>
      <c r="C9661" s="3">
        <v>45363</v>
      </c>
      <c r="D9661" s="5">
        <f>Tabla1[[#This Row],[REQUERIDOS (9 X CASILLA)]]/9</f>
        <v>663</v>
      </c>
      <c r="E9661" s="2">
        <v>49105</v>
      </c>
      <c r="F9661" s="5">
        <v>48922</v>
      </c>
      <c r="G9661" s="4">
        <f t="shared" si="300"/>
        <v>0.99627329192546588</v>
      </c>
      <c r="H9661" s="5">
        <v>5967</v>
      </c>
      <c r="I9661" s="5">
        <v>5757</v>
      </c>
      <c r="J9661" s="4">
        <f t="shared" si="301"/>
        <v>0.9648064353946707</v>
      </c>
      <c r="K9661" s="5">
        <v>10608</v>
      </c>
      <c r="L9661" s="4">
        <f>Tabla1[[#This Row],[CCRL (Ciudadanos que cumplen los requisitos de ley)]]/Tabla1[[#This Row],[ÓPTIMO REQUERIDO]]</f>
        <v>0.54270361990950222</v>
      </c>
    </row>
    <row r="9662" spans="1:12" x14ac:dyDescent="0.35">
      <c r="A9662" s="1">
        <v>9</v>
      </c>
      <c r="B9662" s="1">
        <v>13</v>
      </c>
      <c r="C9662" s="3">
        <v>45363</v>
      </c>
      <c r="D9662" s="5">
        <f>Tabla1[[#This Row],[REQUERIDOS (9 X CASILLA)]]/9</f>
        <v>638</v>
      </c>
      <c r="E9662" s="2">
        <v>46914</v>
      </c>
      <c r="F9662" s="5">
        <v>46674</v>
      </c>
      <c r="G9662" s="4">
        <f t="shared" si="300"/>
        <v>0.99488425629875943</v>
      </c>
      <c r="H9662" s="5">
        <v>5742</v>
      </c>
      <c r="I9662" s="5">
        <v>6454</v>
      </c>
      <c r="J9662" s="4">
        <f t="shared" si="301"/>
        <v>1.1239986067572274</v>
      </c>
      <c r="K9662" s="5">
        <v>8294</v>
      </c>
      <c r="L9662" s="4">
        <f>Tabla1[[#This Row],[CCRL (Ciudadanos que cumplen los requisitos de ley)]]/Tabla1[[#This Row],[ÓPTIMO REQUERIDO]]</f>
        <v>0.77815288160115748</v>
      </c>
    </row>
    <row r="9663" spans="1:12" x14ac:dyDescent="0.35">
      <c r="A9663" s="1">
        <v>9</v>
      </c>
      <c r="B9663" s="1">
        <v>14</v>
      </c>
      <c r="C9663" s="3">
        <v>45363</v>
      </c>
      <c r="D9663" s="5">
        <f>Tabla1[[#This Row],[REQUERIDOS (9 X CASILLA)]]/9</f>
        <v>622</v>
      </c>
      <c r="E9663" s="2">
        <v>46744</v>
      </c>
      <c r="F9663" s="5">
        <v>46566</v>
      </c>
      <c r="G9663" s="4">
        <f t="shared" si="300"/>
        <v>0.99619202464487422</v>
      </c>
      <c r="H9663" s="5">
        <v>5598</v>
      </c>
      <c r="I9663" s="5">
        <v>6271</v>
      </c>
      <c r="J9663" s="4">
        <f t="shared" si="301"/>
        <v>1.1202215076813147</v>
      </c>
      <c r="K9663" s="5">
        <v>9330</v>
      </c>
      <c r="L9663" s="4">
        <f>Tabla1[[#This Row],[CCRL (Ciudadanos que cumplen los requisitos de ley)]]/Tabla1[[#This Row],[ÓPTIMO REQUERIDO]]</f>
        <v>0.67213290460878883</v>
      </c>
    </row>
    <row r="9664" spans="1:12" x14ac:dyDescent="0.35">
      <c r="A9664" s="1">
        <v>9</v>
      </c>
      <c r="B9664" s="1">
        <v>15</v>
      </c>
      <c r="C9664" s="3">
        <v>45363</v>
      </c>
      <c r="D9664" s="5">
        <f>Tabla1[[#This Row],[REQUERIDOS (9 X CASILLA)]]/9</f>
        <v>644</v>
      </c>
      <c r="E9664" s="2">
        <v>49564</v>
      </c>
      <c r="F9664" s="5">
        <v>49369</v>
      </c>
      <c r="G9664" s="4">
        <f t="shared" si="300"/>
        <v>0.99606569284157853</v>
      </c>
      <c r="H9664" s="5">
        <v>5796</v>
      </c>
      <c r="I9664" s="5">
        <v>5510</v>
      </c>
      <c r="J9664" s="4">
        <f t="shared" si="301"/>
        <v>0.95065562456866803</v>
      </c>
      <c r="K9664" s="5">
        <v>9016</v>
      </c>
      <c r="L9664" s="4">
        <f>Tabla1[[#This Row],[CCRL (Ciudadanos que cumplen los requisitos de ley)]]/Tabla1[[#This Row],[ÓPTIMO REQUERIDO]]</f>
        <v>0.61113575865128655</v>
      </c>
    </row>
    <row r="9665" spans="1:12" x14ac:dyDescent="0.35">
      <c r="A9665" s="1">
        <v>9</v>
      </c>
      <c r="B9665" s="1">
        <v>16</v>
      </c>
      <c r="C9665" s="3">
        <v>45363</v>
      </c>
      <c r="D9665" s="5">
        <f>Tabla1[[#This Row],[REQUERIDOS (9 X CASILLA)]]/9</f>
        <v>549</v>
      </c>
      <c r="E9665" s="2">
        <v>41596</v>
      </c>
      <c r="F9665" s="5">
        <v>40782</v>
      </c>
      <c r="G9665" s="4">
        <f t="shared" si="300"/>
        <v>0.9804308106548707</v>
      </c>
      <c r="H9665" s="5">
        <v>4941</v>
      </c>
      <c r="I9665" s="5">
        <v>6068</v>
      </c>
      <c r="J9665" s="4">
        <f t="shared" si="301"/>
        <v>1.2280914794575997</v>
      </c>
      <c r="K9665" s="5">
        <v>8784</v>
      </c>
      <c r="L9665" s="4">
        <f>Tabla1[[#This Row],[CCRL (Ciudadanos que cumplen los requisitos de ley)]]/Tabla1[[#This Row],[ÓPTIMO REQUERIDO]]</f>
        <v>0.69080145719489983</v>
      </c>
    </row>
    <row r="9666" spans="1:12" x14ac:dyDescent="0.35">
      <c r="A9666" s="1">
        <v>9</v>
      </c>
      <c r="B9666" s="1">
        <v>17</v>
      </c>
      <c r="C9666" s="3">
        <v>45363</v>
      </c>
      <c r="D9666" s="5">
        <f>Tabla1[[#This Row],[REQUERIDOS (9 X CASILLA)]]/9</f>
        <v>563</v>
      </c>
      <c r="E9666" s="2">
        <v>45435</v>
      </c>
      <c r="F9666" s="5">
        <v>43038</v>
      </c>
      <c r="G9666" s="4">
        <f t="shared" si="300"/>
        <v>0.94724331462528888</v>
      </c>
      <c r="H9666" s="5">
        <v>5067</v>
      </c>
      <c r="I9666" s="5">
        <v>4911</v>
      </c>
      <c r="J9666" s="4">
        <f t="shared" si="301"/>
        <v>0.96921255180580224</v>
      </c>
      <c r="K9666" s="5">
        <v>8445</v>
      </c>
      <c r="L9666" s="4">
        <f>Tabla1[[#This Row],[CCRL (Ciudadanos que cumplen los requisitos de ley)]]/Tabla1[[#This Row],[ÓPTIMO REQUERIDO]]</f>
        <v>0.58152753108348132</v>
      </c>
    </row>
    <row r="9667" spans="1:12" x14ac:dyDescent="0.35">
      <c r="A9667" s="1">
        <v>9</v>
      </c>
      <c r="B9667" s="1">
        <v>18</v>
      </c>
      <c r="C9667" s="3">
        <v>45363</v>
      </c>
      <c r="D9667" s="5">
        <f>Tabla1[[#This Row],[REQUERIDOS (9 X CASILLA)]]/9</f>
        <v>628</v>
      </c>
      <c r="E9667" s="2">
        <v>48046</v>
      </c>
      <c r="F9667" s="5">
        <v>48046</v>
      </c>
      <c r="G9667" s="4">
        <f t="shared" ref="G9667:G9730" si="302">F9667/E9667</f>
        <v>1</v>
      </c>
      <c r="H9667" s="5">
        <v>5652</v>
      </c>
      <c r="I9667" s="5">
        <v>7784</v>
      </c>
      <c r="J9667" s="4">
        <f t="shared" ref="J9667:J9730" si="303">I9667/H9667</f>
        <v>1.3772116065109696</v>
      </c>
      <c r="K9667" s="5">
        <v>8792</v>
      </c>
      <c r="L9667" s="4">
        <f>Tabla1[[#This Row],[CCRL (Ciudadanos que cumplen los requisitos de ley)]]/Tabla1[[#This Row],[ÓPTIMO REQUERIDO]]</f>
        <v>0.88535031847133761</v>
      </c>
    </row>
    <row r="9668" spans="1:12" x14ac:dyDescent="0.35">
      <c r="A9668" s="1">
        <v>9</v>
      </c>
      <c r="B9668" s="1">
        <v>19</v>
      </c>
      <c r="C9668" s="3">
        <v>45363</v>
      </c>
      <c r="D9668" s="5">
        <f>Tabla1[[#This Row],[REQUERIDOS (9 X CASILLA)]]/9</f>
        <v>593</v>
      </c>
      <c r="E9668" s="2">
        <v>43011</v>
      </c>
      <c r="F9668" s="5">
        <v>42761</v>
      </c>
      <c r="G9668" s="4">
        <f t="shared" si="302"/>
        <v>0.99418753342168287</v>
      </c>
      <c r="H9668" s="5">
        <v>5337</v>
      </c>
      <c r="I9668" s="5">
        <v>5769</v>
      </c>
      <c r="J9668" s="4">
        <f t="shared" si="303"/>
        <v>1.0809443507588532</v>
      </c>
      <c r="K9668" s="5">
        <v>8895</v>
      </c>
      <c r="L9668" s="4">
        <f>Tabla1[[#This Row],[CCRL (Ciudadanos que cumplen los requisitos de ley)]]/Tabla1[[#This Row],[ÓPTIMO REQUERIDO]]</f>
        <v>0.64856661045531194</v>
      </c>
    </row>
    <row r="9669" spans="1:12" x14ac:dyDescent="0.35">
      <c r="A9669" s="1">
        <v>9</v>
      </c>
      <c r="B9669" s="1">
        <v>20</v>
      </c>
      <c r="C9669" s="3">
        <v>45363</v>
      </c>
      <c r="D9669" s="5">
        <f>Tabla1[[#This Row],[REQUERIDOS (9 X CASILLA)]]/9</f>
        <v>684</v>
      </c>
      <c r="E9669" s="2">
        <v>52111</v>
      </c>
      <c r="F9669" s="5">
        <v>51639</v>
      </c>
      <c r="G9669" s="4">
        <f t="shared" si="302"/>
        <v>0.99094241139106909</v>
      </c>
      <c r="H9669" s="5">
        <v>6156</v>
      </c>
      <c r="I9669" s="5">
        <v>8302</v>
      </c>
      <c r="J9669" s="4">
        <f t="shared" si="303"/>
        <v>1.3486029889538662</v>
      </c>
      <c r="K9669" s="5">
        <v>10260</v>
      </c>
      <c r="L9669" s="4">
        <f>Tabla1[[#This Row],[CCRL (Ciudadanos que cumplen los requisitos de ley)]]/Tabla1[[#This Row],[ÓPTIMO REQUERIDO]]</f>
        <v>0.80916179337231964</v>
      </c>
    </row>
    <row r="9670" spans="1:12" x14ac:dyDescent="0.35">
      <c r="A9670" s="1">
        <v>9</v>
      </c>
      <c r="B9670" s="1">
        <v>21</v>
      </c>
      <c r="C9670" s="3">
        <v>45363</v>
      </c>
      <c r="D9670" s="5">
        <f>Tabla1[[#This Row],[REQUERIDOS (9 X CASILLA)]]/9</f>
        <v>542</v>
      </c>
      <c r="E9670" s="2">
        <v>45438</v>
      </c>
      <c r="F9670" s="5">
        <v>44185</v>
      </c>
      <c r="G9670" s="4">
        <f t="shared" si="302"/>
        <v>0.97242396232228534</v>
      </c>
      <c r="H9670" s="5">
        <v>4878</v>
      </c>
      <c r="I9670" s="5">
        <v>5833</v>
      </c>
      <c r="J9670" s="4">
        <f t="shared" si="303"/>
        <v>1.1957769577695776</v>
      </c>
      <c r="K9670" s="5">
        <v>7588</v>
      </c>
      <c r="L9670" s="4">
        <f>Tabla1[[#This Row],[CCRL (Ciudadanos que cumplen los requisitos de ley)]]/Tabla1[[#This Row],[ÓPTIMO REQUERIDO]]</f>
        <v>0.76871375856615709</v>
      </c>
    </row>
    <row r="9671" spans="1:12" x14ac:dyDescent="0.35">
      <c r="A9671" s="1">
        <v>9</v>
      </c>
      <c r="B9671" s="1">
        <v>22</v>
      </c>
      <c r="C9671" s="3">
        <v>45363</v>
      </c>
      <c r="D9671" s="5">
        <f>Tabla1[[#This Row],[REQUERIDOS (9 X CASILLA)]]/9</f>
        <v>489</v>
      </c>
      <c r="E9671" s="2">
        <v>39070</v>
      </c>
      <c r="F9671" s="5">
        <v>39070</v>
      </c>
      <c r="G9671" s="4">
        <f t="shared" si="302"/>
        <v>1</v>
      </c>
      <c r="H9671" s="5">
        <v>4401</v>
      </c>
      <c r="I9671" s="5">
        <v>8471</v>
      </c>
      <c r="J9671" s="4">
        <f t="shared" si="303"/>
        <v>1.924789820495342</v>
      </c>
      <c r="K9671" s="5">
        <v>7335</v>
      </c>
      <c r="L9671" s="4">
        <f>Tabla1[[#This Row],[CCRL (Ciudadanos que cumplen los requisitos de ley)]]/Tabla1[[#This Row],[ÓPTIMO REQUERIDO]]</f>
        <v>1.1548738922972053</v>
      </c>
    </row>
    <row r="9672" spans="1:12" x14ac:dyDescent="0.35">
      <c r="A9672" s="1">
        <v>10</v>
      </c>
      <c r="B9672" s="1">
        <v>1</v>
      </c>
      <c r="C9672" s="3">
        <v>45363</v>
      </c>
      <c r="D9672" s="5">
        <f>Tabla1[[#This Row],[REQUERIDOS (9 X CASILLA)]]/9</f>
        <v>674</v>
      </c>
      <c r="E9672" s="2">
        <v>48042</v>
      </c>
      <c r="F9672" s="5">
        <v>45003</v>
      </c>
      <c r="G9672" s="4">
        <f t="shared" si="302"/>
        <v>0.93674285000624458</v>
      </c>
      <c r="H9672" s="5">
        <v>6066</v>
      </c>
      <c r="I9672" s="5">
        <v>8724</v>
      </c>
      <c r="J9672" s="4">
        <f t="shared" si="303"/>
        <v>1.4381800197823937</v>
      </c>
      <c r="K9672" s="5">
        <v>8762</v>
      </c>
      <c r="L9672" s="4">
        <f>Tabla1[[#This Row],[CCRL (Ciudadanos que cumplen los requisitos de ley)]]/Tabla1[[#This Row],[ÓPTIMO REQUERIDO]]</f>
        <v>0.99566309061858027</v>
      </c>
    </row>
    <row r="9673" spans="1:12" x14ac:dyDescent="0.35">
      <c r="A9673" s="1">
        <v>10</v>
      </c>
      <c r="B9673" s="1">
        <v>2</v>
      </c>
      <c r="C9673" s="3">
        <v>45363</v>
      </c>
      <c r="D9673" s="5">
        <f>Tabla1[[#This Row],[REQUERIDOS (9 X CASILLA)]]/9</f>
        <v>645</v>
      </c>
      <c r="E9673" s="2">
        <v>46510</v>
      </c>
      <c r="F9673" s="5">
        <v>45574</v>
      </c>
      <c r="G9673" s="4">
        <f t="shared" si="302"/>
        <v>0.97987529563534725</v>
      </c>
      <c r="H9673" s="5">
        <v>5805</v>
      </c>
      <c r="I9673" s="5">
        <v>7876</v>
      </c>
      <c r="J9673" s="4">
        <f t="shared" si="303"/>
        <v>1.356761412575366</v>
      </c>
      <c r="K9673" s="5">
        <v>9030</v>
      </c>
      <c r="L9673" s="4">
        <f>Tabla1[[#This Row],[CCRL (Ciudadanos que cumplen los requisitos de ley)]]/Tabla1[[#This Row],[ÓPTIMO REQUERIDO]]</f>
        <v>0.87220376522702103</v>
      </c>
    </row>
    <row r="9674" spans="1:12" x14ac:dyDescent="0.35">
      <c r="A9674" s="1">
        <v>10</v>
      </c>
      <c r="B9674" s="1">
        <v>3</v>
      </c>
      <c r="C9674" s="3">
        <v>45363</v>
      </c>
      <c r="D9674" s="5">
        <f>Tabla1[[#This Row],[REQUERIDOS (9 X CASILLA)]]/9</f>
        <v>710</v>
      </c>
      <c r="E9674" s="2">
        <v>49795</v>
      </c>
      <c r="F9674" s="5">
        <v>49124</v>
      </c>
      <c r="G9674" s="4">
        <f t="shared" si="302"/>
        <v>0.98652475148107244</v>
      </c>
      <c r="H9674" s="5">
        <v>6390</v>
      </c>
      <c r="I9674" s="5">
        <v>12075</v>
      </c>
      <c r="J9674" s="4">
        <f t="shared" si="303"/>
        <v>1.8896713615023475</v>
      </c>
      <c r="K9674" s="5">
        <v>9230</v>
      </c>
      <c r="L9674" s="4">
        <f>Tabla1[[#This Row],[CCRL (Ciudadanos que cumplen los requisitos de ley)]]/Tabla1[[#This Row],[ÓPTIMO REQUERIDO]]</f>
        <v>1.3082340195016251</v>
      </c>
    </row>
    <row r="9675" spans="1:12" x14ac:dyDescent="0.35">
      <c r="A9675" s="1">
        <v>10</v>
      </c>
      <c r="B9675" s="1">
        <v>4</v>
      </c>
      <c r="C9675" s="3">
        <v>45363</v>
      </c>
      <c r="D9675" s="5">
        <f>Tabla1[[#This Row],[REQUERIDOS (9 X CASILLA)]]/9</f>
        <v>589</v>
      </c>
      <c r="E9675" s="2">
        <v>45812</v>
      </c>
      <c r="F9675" s="5">
        <v>45694</v>
      </c>
      <c r="G9675" s="4">
        <f t="shared" si="302"/>
        <v>0.99742425565354054</v>
      </c>
      <c r="H9675" s="5">
        <v>5301</v>
      </c>
      <c r="I9675" s="5">
        <v>6797</v>
      </c>
      <c r="J9675" s="4">
        <f t="shared" si="303"/>
        <v>1.2822109036030938</v>
      </c>
      <c r="K9675" s="5">
        <v>8835</v>
      </c>
      <c r="L9675" s="4">
        <f>Tabla1[[#This Row],[CCRL (Ciudadanos que cumplen los requisitos de ley)]]/Tabla1[[#This Row],[ÓPTIMO REQUERIDO]]</f>
        <v>0.76932654216185625</v>
      </c>
    </row>
    <row r="9676" spans="1:12" x14ac:dyDescent="0.35">
      <c r="A9676" s="1">
        <v>11</v>
      </c>
      <c r="B9676" s="1">
        <v>1</v>
      </c>
      <c r="C9676" s="3">
        <v>45363</v>
      </c>
      <c r="D9676" s="5">
        <f>Tabla1[[#This Row],[REQUERIDOS (9 X CASILLA)]]/9</f>
        <v>501</v>
      </c>
      <c r="E9676" s="2">
        <v>38550</v>
      </c>
      <c r="F9676" s="5">
        <v>34518</v>
      </c>
      <c r="G9676" s="4">
        <f t="shared" si="302"/>
        <v>0.89540856031128402</v>
      </c>
      <c r="H9676" s="5">
        <v>4509</v>
      </c>
      <c r="I9676" s="5">
        <v>5469</v>
      </c>
      <c r="J9676" s="4">
        <f t="shared" si="303"/>
        <v>1.2129075182967399</v>
      </c>
      <c r="K9676" s="5">
        <v>6513</v>
      </c>
      <c r="L9676" s="4">
        <f>Tabla1[[#This Row],[CCRL (Ciudadanos que cumplen los requisitos de ley)]]/Tabla1[[#This Row],[ÓPTIMO REQUERIDO]]</f>
        <v>0.83970520497466605</v>
      </c>
    </row>
    <row r="9677" spans="1:12" x14ac:dyDescent="0.35">
      <c r="A9677" s="1">
        <v>11</v>
      </c>
      <c r="B9677" s="1">
        <v>2</v>
      </c>
      <c r="C9677" s="3">
        <v>45363</v>
      </c>
      <c r="D9677" s="5">
        <f>Tabla1[[#This Row],[REQUERIDOS (9 X CASILLA)]]/9</f>
        <v>577</v>
      </c>
      <c r="E9677" s="2">
        <v>43855</v>
      </c>
      <c r="F9677" s="5">
        <v>37368</v>
      </c>
      <c r="G9677" s="4">
        <f t="shared" si="302"/>
        <v>0.85208072055637896</v>
      </c>
      <c r="H9677" s="5">
        <v>5193</v>
      </c>
      <c r="I9677" s="5">
        <v>6043</v>
      </c>
      <c r="J9677" s="4">
        <f t="shared" si="303"/>
        <v>1.1636818794531099</v>
      </c>
      <c r="K9677" s="5">
        <v>7501</v>
      </c>
      <c r="L9677" s="4">
        <f>Tabla1[[#This Row],[CCRL (Ciudadanos que cumplen los requisitos de ley)]]/Tabla1[[#This Row],[ÓPTIMO REQUERIDO]]</f>
        <v>0.8056259165444607</v>
      </c>
    </row>
    <row r="9678" spans="1:12" x14ac:dyDescent="0.35">
      <c r="A9678" s="1">
        <v>11</v>
      </c>
      <c r="B9678" s="1">
        <v>3</v>
      </c>
      <c r="C9678" s="3">
        <v>45363</v>
      </c>
      <c r="D9678" s="5">
        <f>Tabla1[[#This Row],[REQUERIDOS (9 X CASILLA)]]/9</f>
        <v>561</v>
      </c>
      <c r="E9678" s="2">
        <v>43186</v>
      </c>
      <c r="F9678" s="5">
        <v>41870</v>
      </c>
      <c r="G9678" s="4">
        <f t="shared" si="302"/>
        <v>0.96952716158014174</v>
      </c>
      <c r="H9678" s="5">
        <v>5049</v>
      </c>
      <c r="I9678" s="5">
        <v>4370</v>
      </c>
      <c r="J9678" s="4">
        <f t="shared" si="303"/>
        <v>0.8655179243414538</v>
      </c>
      <c r="K9678" s="5">
        <v>8415</v>
      </c>
      <c r="L9678" s="4">
        <f>Tabla1[[#This Row],[CCRL (Ciudadanos que cumplen los requisitos de ley)]]/Tabla1[[#This Row],[ÓPTIMO REQUERIDO]]</f>
        <v>0.5193107546048723</v>
      </c>
    </row>
    <row r="9679" spans="1:12" x14ac:dyDescent="0.35">
      <c r="A9679" s="1">
        <v>11</v>
      </c>
      <c r="B9679" s="1">
        <v>4</v>
      </c>
      <c r="C9679" s="3">
        <v>45363</v>
      </c>
      <c r="D9679" s="5">
        <f>Tabla1[[#This Row],[REQUERIDOS (9 X CASILLA)]]/9</f>
        <v>506</v>
      </c>
      <c r="E9679" s="2">
        <v>37937</v>
      </c>
      <c r="F9679" s="5">
        <v>31406</v>
      </c>
      <c r="G9679" s="4">
        <f t="shared" si="302"/>
        <v>0.82784616601207262</v>
      </c>
      <c r="H9679" s="5">
        <v>4554</v>
      </c>
      <c r="I9679" s="5">
        <v>5466</v>
      </c>
      <c r="J9679" s="4">
        <f t="shared" si="303"/>
        <v>1.2002635046113308</v>
      </c>
      <c r="K9679" s="5">
        <v>7084</v>
      </c>
      <c r="L9679" s="4">
        <f>Tabla1[[#This Row],[CCRL (Ciudadanos que cumplen los requisitos de ley)]]/Tabla1[[#This Row],[ÓPTIMO REQUERIDO]]</f>
        <v>0.77159796725014118</v>
      </c>
    </row>
    <row r="9680" spans="1:12" x14ac:dyDescent="0.35">
      <c r="A9680" s="1">
        <v>11</v>
      </c>
      <c r="B9680" s="1">
        <v>5</v>
      </c>
      <c r="C9680" s="3">
        <v>45363</v>
      </c>
      <c r="D9680" s="5">
        <f>Tabla1[[#This Row],[REQUERIDOS (9 X CASILLA)]]/9</f>
        <v>500</v>
      </c>
      <c r="E9680" s="2">
        <v>39421</v>
      </c>
      <c r="F9680" s="5">
        <v>39421</v>
      </c>
      <c r="G9680" s="4">
        <f t="shared" si="302"/>
        <v>1</v>
      </c>
      <c r="H9680" s="5">
        <v>4500</v>
      </c>
      <c r="I9680" s="5">
        <v>7189</v>
      </c>
      <c r="J9680" s="4">
        <f t="shared" si="303"/>
        <v>1.5975555555555556</v>
      </c>
      <c r="K9680" s="5">
        <v>7000</v>
      </c>
      <c r="L9680" s="4">
        <f>Tabla1[[#This Row],[CCRL (Ciudadanos que cumplen los requisitos de ley)]]/Tabla1[[#This Row],[ÓPTIMO REQUERIDO]]</f>
        <v>1.0269999999999999</v>
      </c>
    </row>
    <row r="9681" spans="1:12" x14ac:dyDescent="0.35">
      <c r="A9681" s="1">
        <v>11</v>
      </c>
      <c r="B9681" s="1">
        <v>6</v>
      </c>
      <c r="C9681" s="3">
        <v>45363</v>
      </c>
      <c r="D9681" s="5">
        <f>Tabla1[[#This Row],[REQUERIDOS (9 X CASILLA)]]/9</f>
        <v>496</v>
      </c>
      <c r="E9681" s="2">
        <v>38652</v>
      </c>
      <c r="F9681" s="5">
        <v>38607</v>
      </c>
      <c r="G9681" s="4">
        <f t="shared" si="302"/>
        <v>0.99883576529028251</v>
      </c>
      <c r="H9681" s="5">
        <v>4464</v>
      </c>
      <c r="I9681" s="5">
        <v>6662</v>
      </c>
      <c r="J9681" s="4">
        <f t="shared" si="303"/>
        <v>1.4923835125448028</v>
      </c>
      <c r="K9681" s="5">
        <v>7440</v>
      </c>
      <c r="L9681" s="4">
        <f>Tabla1[[#This Row],[CCRL (Ciudadanos que cumplen los requisitos de ley)]]/Tabla1[[#This Row],[ÓPTIMO REQUERIDO]]</f>
        <v>0.89543010752688168</v>
      </c>
    </row>
    <row r="9682" spans="1:12" x14ac:dyDescent="0.35">
      <c r="A9682" s="1">
        <v>11</v>
      </c>
      <c r="B9682" s="1">
        <v>7</v>
      </c>
      <c r="C9682" s="3">
        <v>45363</v>
      </c>
      <c r="D9682" s="5">
        <f>Tabla1[[#This Row],[REQUERIDOS (9 X CASILLA)]]/9</f>
        <v>472</v>
      </c>
      <c r="E9682" s="2">
        <v>35570</v>
      </c>
      <c r="F9682" s="5">
        <v>32132</v>
      </c>
      <c r="G9682" s="4">
        <f t="shared" si="302"/>
        <v>0.903345515884172</v>
      </c>
      <c r="H9682" s="5">
        <v>4248</v>
      </c>
      <c r="I9682" s="5">
        <v>4775</v>
      </c>
      <c r="J9682" s="4">
        <f t="shared" si="303"/>
        <v>1.1240583804143127</v>
      </c>
      <c r="K9682" s="5">
        <v>6136</v>
      </c>
      <c r="L9682" s="4">
        <f>Tabla1[[#This Row],[CCRL (Ciudadanos que cumplen los requisitos de ley)]]/Tabla1[[#This Row],[ÓPTIMO REQUERIDO]]</f>
        <v>0.77819426336375486</v>
      </c>
    </row>
    <row r="9683" spans="1:12" x14ac:dyDescent="0.35">
      <c r="A9683" s="1">
        <v>11</v>
      </c>
      <c r="B9683" s="1">
        <v>8</v>
      </c>
      <c r="C9683" s="3">
        <v>45363</v>
      </c>
      <c r="D9683" s="5">
        <f>Tabla1[[#This Row],[REQUERIDOS (9 X CASILLA)]]/9</f>
        <v>577</v>
      </c>
      <c r="E9683" s="2">
        <v>46890</v>
      </c>
      <c r="F9683" s="5">
        <v>44425</v>
      </c>
      <c r="G9683" s="4">
        <f t="shared" si="302"/>
        <v>0.94743015568351463</v>
      </c>
      <c r="H9683" s="5">
        <v>5193</v>
      </c>
      <c r="I9683" s="5">
        <v>6291</v>
      </c>
      <c r="J9683" s="4">
        <f t="shared" si="303"/>
        <v>1.2114384748700173</v>
      </c>
      <c r="K9683" s="5">
        <v>7501</v>
      </c>
      <c r="L9683" s="4">
        <f>Tabla1[[#This Row],[CCRL (Ciudadanos que cumplen los requisitos de ley)]]/Tabla1[[#This Row],[ÓPTIMO REQUERIDO]]</f>
        <v>0.83868817491001202</v>
      </c>
    </row>
    <row r="9684" spans="1:12" x14ac:dyDescent="0.35">
      <c r="A9684" s="1">
        <v>11</v>
      </c>
      <c r="B9684" s="1">
        <v>9</v>
      </c>
      <c r="C9684" s="3">
        <v>45363</v>
      </c>
      <c r="D9684" s="5">
        <f>Tabla1[[#This Row],[REQUERIDOS (9 X CASILLA)]]/9</f>
        <v>500</v>
      </c>
      <c r="E9684" s="2">
        <v>40654</v>
      </c>
      <c r="F9684" s="5">
        <v>39959</v>
      </c>
      <c r="G9684" s="4">
        <f t="shared" si="302"/>
        <v>0.98290451124120626</v>
      </c>
      <c r="H9684" s="5">
        <v>4500</v>
      </c>
      <c r="I9684" s="5">
        <v>5887</v>
      </c>
      <c r="J9684" s="4">
        <f t="shared" si="303"/>
        <v>1.3082222222222222</v>
      </c>
      <c r="K9684" s="5">
        <v>8000</v>
      </c>
      <c r="L9684" s="4">
        <f>Tabla1[[#This Row],[CCRL (Ciudadanos que cumplen los requisitos de ley)]]/Tabla1[[#This Row],[ÓPTIMO REQUERIDO]]</f>
        <v>0.73587499999999995</v>
      </c>
    </row>
    <row r="9685" spans="1:12" x14ac:dyDescent="0.35">
      <c r="A9685" s="1">
        <v>11</v>
      </c>
      <c r="B9685" s="1">
        <v>10</v>
      </c>
      <c r="C9685" s="3">
        <v>45363</v>
      </c>
      <c r="D9685" s="5">
        <f>Tabla1[[#This Row],[REQUERIDOS (9 X CASILLA)]]/9</f>
        <v>646</v>
      </c>
      <c r="E9685" s="2">
        <v>48285</v>
      </c>
      <c r="F9685" s="5">
        <v>45478</v>
      </c>
      <c r="G9685" s="4">
        <f t="shared" si="302"/>
        <v>0.94186600393496944</v>
      </c>
      <c r="H9685" s="5">
        <v>5814</v>
      </c>
      <c r="I9685" s="5">
        <v>8196</v>
      </c>
      <c r="J9685" s="4">
        <f t="shared" si="303"/>
        <v>1.4097007223942208</v>
      </c>
      <c r="K9685" s="5">
        <v>8398</v>
      </c>
      <c r="L9685" s="4">
        <f>Tabla1[[#This Row],[CCRL (Ciudadanos que cumplen los requisitos de ley)]]/Tabla1[[#This Row],[ÓPTIMO REQUERIDO]]</f>
        <v>0.97594665396522984</v>
      </c>
    </row>
    <row r="9686" spans="1:12" x14ac:dyDescent="0.35">
      <c r="A9686" s="1">
        <v>11</v>
      </c>
      <c r="B9686" s="1">
        <v>11</v>
      </c>
      <c r="C9686" s="3">
        <v>45363</v>
      </c>
      <c r="D9686" s="5">
        <f>Tabla1[[#This Row],[REQUERIDOS (9 X CASILLA)]]/9</f>
        <v>528</v>
      </c>
      <c r="E9686" s="2">
        <v>46465</v>
      </c>
      <c r="F9686" s="5">
        <v>43027</v>
      </c>
      <c r="G9686" s="4">
        <f t="shared" si="302"/>
        <v>0.92600882384590555</v>
      </c>
      <c r="H9686" s="5">
        <v>4752</v>
      </c>
      <c r="I9686" s="5">
        <v>8494</v>
      </c>
      <c r="J9686" s="4">
        <f t="shared" si="303"/>
        <v>1.7874579124579124</v>
      </c>
      <c r="K9686" s="5">
        <v>7392</v>
      </c>
      <c r="L9686" s="4">
        <f>Tabla1[[#This Row],[CCRL (Ciudadanos que cumplen los requisitos de ley)]]/Tabla1[[#This Row],[ÓPTIMO REQUERIDO]]</f>
        <v>1.1490800865800865</v>
      </c>
    </row>
    <row r="9687" spans="1:12" x14ac:dyDescent="0.35">
      <c r="A9687" s="1">
        <v>11</v>
      </c>
      <c r="B9687" s="1">
        <v>12</v>
      </c>
      <c r="C9687" s="3">
        <v>45363</v>
      </c>
      <c r="D9687" s="5">
        <f>Tabla1[[#This Row],[REQUERIDOS (9 X CASILLA)]]/9</f>
        <v>570</v>
      </c>
      <c r="E9687" s="2">
        <v>44232</v>
      </c>
      <c r="F9687" s="5">
        <v>38165</v>
      </c>
      <c r="G9687" s="4">
        <f t="shared" si="302"/>
        <v>0.86283686019171646</v>
      </c>
      <c r="H9687" s="5">
        <v>5130</v>
      </c>
      <c r="I9687" s="5">
        <v>7659</v>
      </c>
      <c r="J9687" s="4">
        <f t="shared" si="303"/>
        <v>1.4929824561403509</v>
      </c>
      <c r="K9687" s="5">
        <v>8550</v>
      </c>
      <c r="L9687" s="4">
        <f>Tabla1[[#This Row],[CCRL (Ciudadanos que cumplen los requisitos de ley)]]/Tabla1[[#This Row],[ÓPTIMO REQUERIDO]]</f>
        <v>0.89578947368421058</v>
      </c>
    </row>
    <row r="9688" spans="1:12" x14ac:dyDescent="0.35">
      <c r="A9688" s="1">
        <v>11</v>
      </c>
      <c r="B9688" s="1">
        <v>13</v>
      </c>
      <c r="C9688" s="3">
        <v>45363</v>
      </c>
      <c r="D9688" s="5">
        <f>Tabla1[[#This Row],[REQUERIDOS (9 X CASILLA)]]/9</f>
        <v>624</v>
      </c>
      <c r="E9688" s="2">
        <v>46770</v>
      </c>
      <c r="F9688" s="5">
        <v>46417</v>
      </c>
      <c r="G9688" s="4">
        <f t="shared" si="302"/>
        <v>0.99245242676929657</v>
      </c>
      <c r="H9688" s="5">
        <v>5616</v>
      </c>
      <c r="I9688" s="5">
        <v>7505</v>
      </c>
      <c r="J9688" s="4">
        <f t="shared" si="303"/>
        <v>1.3363603988603989</v>
      </c>
      <c r="K9688" s="5">
        <v>8112</v>
      </c>
      <c r="L9688" s="4">
        <f>Tabla1[[#This Row],[CCRL (Ciudadanos que cumplen los requisitos de ley)]]/Tabla1[[#This Row],[ÓPTIMO REQUERIDO]]</f>
        <v>0.92517258382642997</v>
      </c>
    </row>
    <row r="9689" spans="1:12" x14ac:dyDescent="0.35">
      <c r="A9689" s="1">
        <v>11</v>
      </c>
      <c r="B9689" s="1">
        <v>14</v>
      </c>
      <c r="C9689" s="3">
        <v>45363</v>
      </c>
      <c r="D9689" s="5">
        <f>Tabla1[[#This Row],[REQUERIDOS (9 X CASILLA)]]/9</f>
        <v>587</v>
      </c>
      <c r="E9689" s="2">
        <v>41961</v>
      </c>
      <c r="F9689" s="5">
        <v>41904</v>
      </c>
      <c r="G9689" s="4">
        <f t="shared" si="302"/>
        <v>0.99864159576749845</v>
      </c>
      <c r="H9689" s="5">
        <v>5283</v>
      </c>
      <c r="I9689" s="5">
        <v>8015</v>
      </c>
      <c r="J9689" s="4">
        <f t="shared" si="303"/>
        <v>1.5171304183229226</v>
      </c>
      <c r="K9689" s="5">
        <v>7631</v>
      </c>
      <c r="L9689" s="4">
        <f>Tabla1[[#This Row],[CCRL (Ciudadanos que cumplen los requisitos de ley)]]/Tabla1[[#This Row],[ÓPTIMO REQUERIDO]]</f>
        <v>1.0503210588389464</v>
      </c>
    </row>
    <row r="9690" spans="1:12" x14ac:dyDescent="0.35">
      <c r="A9690" s="1">
        <v>11</v>
      </c>
      <c r="B9690" s="1">
        <v>15</v>
      </c>
      <c r="C9690" s="3">
        <v>45363</v>
      </c>
      <c r="D9690" s="5">
        <f>Tabla1[[#This Row],[REQUERIDOS (9 X CASILLA)]]/9</f>
        <v>499</v>
      </c>
      <c r="E9690" s="2">
        <v>39348</v>
      </c>
      <c r="F9690" s="5">
        <v>39315</v>
      </c>
      <c r="G9690" s="4">
        <f t="shared" si="302"/>
        <v>0.99916132967368099</v>
      </c>
      <c r="H9690" s="5">
        <v>4491</v>
      </c>
      <c r="I9690" s="5">
        <v>4518</v>
      </c>
      <c r="J9690" s="4">
        <f t="shared" si="303"/>
        <v>1.0060120240480961</v>
      </c>
      <c r="K9690" s="5">
        <v>6986</v>
      </c>
      <c r="L9690" s="4">
        <f>Tabla1[[#This Row],[CCRL (Ciudadanos que cumplen los requisitos de ley)]]/Tabla1[[#This Row],[ÓPTIMO REQUERIDO]]</f>
        <v>0.64672201545949037</v>
      </c>
    </row>
    <row r="9691" spans="1:12" x14ac:dyDescent="0.35">
      <c r="A9691" s="1">
        <v>12</v>
      </c>
      <c r="B9691" s="1">
        <v>1</v>
      </c>
      <c r="C9691" s="3">
        <v>45363</v>
      </c>
      <c r="D9691" s="5">
        <f>Tabla1[[#This Row],[REQUERIDOS (9 X CASILLA)]]/9</f>
        <v>830</v>
      </c>
      <c r="E9691" s="2">
        <v>53258</v>
      </c>
      <c r="F9691" s="5">
        <v>42705</v>
      </c>
      <c r="G9691" s="4">
        <f t="shared" si="302"/>
        <v>0.80185136505313759</v>
      </c>
      <c r="H9691" s="5">
        <v>7470</v>
      </c>
      <c r="I9691" s="5">
        <v>9693</v>
      </c>
      <c r="J9691" s="4">
        <f t="shared" si="303"/>
        <v>1.2975903614457831</v>
      </c>
      <c r="K9691" s="5">
        <v>9130</v>
      </c>
      <c r="L9691" s="4">
        <f>Tabla1[[#This Row],[CCRL (Ciudadanos que cumplen los requisitos de ley)]]/Tabla1[[#This Row],[ÓPTIMO REQUERIDO]]</f>
        <v>1.0616648411829135</v>
      </c>
    </row>
    <row r="9692" spans="1:12" x14ac:dyDescent="0.35">
      <c r="A9692" s="1">
        <v>12</v>
      </c>
      <c r="B9692" s="1">
        <v>2</v>
      </c>
      <c r="C9692" s="3">
        <v>45363</v>
      </c>
      <c r="D9692" s="5">
        <f>Tabla1[[#This Row],[REQUERIDOS (9 X CASILLA)]]/9</f>
        <v>477</v>
      </c>
      <c r="E9692" s="2">
        <v>37113</v>
      </c>
      <c r="F9692" s="5">
        <v>32712</v>
      </c>
      <c r="G9692" s="4">
        <f t="shared" si="302"/>
        <v>0.88141621534233283</v>
      </c>
      <c r="H9692" s="5">
        <v>4293</v>
      </c>
      <c r="I9692" s="5">
        <v>5571</v>
      </c>
      <c r="J9692" s="4">
        <f t="shared" si="303"/>
        <v>1.2976939203354299</v>
      </c>
      <c r="K9692" s="5">
        <v>6201</v>
      </c>
      <c r="L9692" s="4">
        <f>Tabla1[[#This Row],[CCRL (Ciudadanos que cumplen los requisitos de ley)]]/Tabla1[[#This Row],[ÓPTIMO REQUERIDO]]</f>
        <v>0.89840348330914366</v>
      </c>
    </row>
    <row r="9693" spans="1:12" x14ac:dyDescent="0.35">
      <c r="A9693" s="1">
        <v>12</v>
      </c>
      <c r="B9693" s="1">
        <v>3</v>
      </c>
      <c r="C9693" s="3">
        <v>45363</v>
      </c>
      <c r="D9693" s="5">
        <f>Tabla1[[#This Row],[REQUERIDOS (9 X CASILLA)]]/9</f>
        <v>657</v>
      </c>
      <c r="E9693" s="2">
        <v>45641</v>
      </c>
      <c r="F9693" s="5">
        <v>41819</v>
      </c>
      <c r="G9693" s="4">
        <f t="shared" si="302"/>
        <v>0.91625950351657504</v>
      </c>
      <c r="H9693" s="5">
        <v>5913</v>
      </c>
      <c r="I9693" s="5">
        <v>8155</v>
      </c>
      <c r="J9693" s="4">
        <f t="shared" si="303"/>
        <v>1.3791645526805345</v>
      </c>
      <c r="K9693" s="5">
        <v>7884</v>
      </c>
      <c r="L9693" s="4">
        <f>Tabla1[[#This Row],[CCRL (Ciudadanos que cumplen los requisitos de ley)]]/Tabla1[[#This Row],[ÓPTIMO REQUERIDO]]</f>
        <v>1.0343734145104009</v>
      </c>
    </row>
    <row r="9694" spans="1:12" x14ac:dyDescent="0.35">
      <c r="A9694" s="1">
        <v>12</v>
      </c>
      <c r="B9694" s="1">
        <v>4</v>
      </c>
      <c r="C9694" s="3">
        <v>45363</v>
      </c>
      <c r="D9694" s="5">
        <f>Tabla1[[#This Row],[REQUERIDOS (9 X CASILLA)]]/9</f>
        <v>554</v>
      </c>
      <c r="E9694" s="2">
        <v>40604</v>
      </c>
      <c r="F9694" s="5">
        <v>33051</v>
      </c>
      <c r="G9694" s="4">
        <f t="shared" si="302"/>
        <v>0.81398384395626044</v>
      </c>
      <c r="H9694" s="5">
        <v>4986</v>
      </c>
      <c r="I9694" s="5">
        <v>4523</v>
      </c>
      <c r="J9694" s="4">
        <f t="shared" si="303"/>
        <v>0.90713999197753714</v>
      </c>
      <c r="K9694" s="5">
        <v>7202</v>
      </c>
      <c r="L9694" s="4">
        <f>Tabla1[[#This Row],[CCRL (Ciudadanos que cumplen los requisitos de ley)]]/Tabla1[[#This Row],[ÓPTIMO REQUERIDO]]</f>
        <v>0.62801999444598722</v>
      </c>
    </row>
    <row r="9695" spans="1:12" x14ac:dyDescent="0.35">
      <c r="A9695" s="1">
        <v>12</v>
      </c>
      <c r="B9695" s="1">
        <v>5</v>
      </c>
      <c r="C9695" s="3">
        <v>45363</v>
      </c>
      <c r="D9695" s="5">
        <f>Tabla1[[#This Row],[REQUERIDOS (9 X CASILLA)]]/9</f>
        <v>644</v>
      </c>
      <c r="E9695" s="2">
        <v>44158</v>
      </c>
      <c r="F9695" s="5">
        <v>44158</v>
      </c>
      <c r="G9695" s="4">
        <f t="shared" si="302"/>
        <v>1</v>
      </c>
      <c r="H9695" s="5">
        <v>5796</v>
      </c>
      <c r="I9695" s="5">
        <v>7890</v>
      </c>
      <c r="J9695" s="4">
        <f t="shared" si="303"/>
        <v>1.3612836438923395</v>
      </c>
      <c r="K9695" s="5">
        <v>7084</v>
      </c>
      <c r="L9695" s="4">
        <f>Tabla1[[#This Row],[CCRL (Ciudadanos que cumplen los requisitos de ley)]]/Tabla1[[#This Row],[ÓPTIMO REQUERIDO]]</f>
        <v>1.1137775268210051</v>
      </c>
    </row>
    <row r="9696" spans="1:12" x14ac:dyDescent="0.35">
      <c r="A9696" s="1">
        <v>12</v>
      </c>
      <c r="B9696" s="1">
        <v>6</v>
      </c>
      <c r="C9696" s="3">
        <v>45363</v>
      </c>
      <c r="D9696" s="5">
        <f>Tabla1[[#This Row],[REQUERIDOS (9 X CASILLA)]]/9</f>
        <v>670</v>
      </c>
      <c r="E9696" s="2">
        <v>47948</v>
      </c>
      <c r="F9696" s="5">
        <v>45262</v>
      </c>
      <c r="G9696" s="4">
        <f t="shared" si="302"/>
        <v>0.94398097939434389</v>
      </c>
      <c r="H9696" s="5">
        <v>6030</v>
      </c>
      <c r="I9696" s="5">
        <v>9420</v>
      </c>
      <c r="J9696" s="4">
        <f t="shared" si="303"/>
        <v>1.5621890547263682</v>
      </c>
      <c r="K9696" s="5">
        <v>8040</v>
      </c>
      <c r="L9696" s="4">
        <f>Tabla1[[#This Row],[CCRL (Ciudadanos que cumplen los requisitos de ley)]]/Tabla1[[#This Row],[ÓPTIMO REQUERIDO]]</f>
        <v>1.1716417910447761</v>
      </c>
    </row>
    <row r="9697" spans="1:12" x14ac:dyDescent="0.35">
      <c r="A9697" s="1">
        <v>12</v>
      </c>
      <c r="B9697" s="1">
        <v>7</v>
      </c>
      <c r="C9697" s="3">
        <v>45363</v>
      </c>
      <c r="D9697" s="5">
        <f>Tabla1[[#This Row],[REQUERIDOS (9 X CASILLA)]]/9</f>
        <v>587</v>
      </c>
      <c r="E9697" s="2">
        <v>44451</v>
      </c>
      <c r="F9697" s="5">
        <v>40050</v>
      </c>
      <c r="G9697" s="4">
        <f t="shared" si="302"/>
        <v>0.9009921036647095</v>
      </c>
      <c r="H9697" s="5">
        <v>5283</v>
      </c>
      <c r="I9697" s="5">
        <v>7473</v>
      </c>
      <c r="J9697" s="4">
        <f t="shared" si="303"/>
        <v>1.4145371947756957</v>
      </c>
      <c r="K9697" s="5">
        <v>7044</v>
      </c>
      <c r="L9697" s="4">
        <f>Tabla1[[#This Row],[CCRL (Ciudadanos que cumplen los requisitos de ley)]]/Tabla1[[#This Row],[ÓPTIMO REQUERIDO]]</f>
        <v>1.0609028960817717</v>
      </c>
    </row>
    <row r="9698" spans="1:12" x14ac:dyDescent="0.35">
      <c r="A9698" s="1">
        <v>12</v>
      </c>
      <c r="B9698" s="1">
        <v>8</v>
      </c>
      <c r="C9698" s="3">
        <v>45363</v>
      </c>
      <c r="D9698" s="5">
        <f>Tabla1[[#This Row],[REQUERIDOS (9 X CASILLA)]]/9</f>
        <v>685</v>
      </c>
      <c r="E9698" s="2">
        <v>47624</v>
      </c>
      <c r="F9698" s="5">
        <v>41591</v>
      </c>
      <c r="G9698" s="4">
        <f t="shared" si="302"/>
        <v>0.87332017470183099</v>
      </c>
      <c r="H9698" s="5">
        <v>6165</v>
      </c>
      <c r="I9698" s="5">
        <v>10378</v>
      </c>
      <c r="J9698" s="4">
        <f t="shared" si="303"/>
        <v>1.683373884833739</v>
      </c>
      <c r="K9698" s="5">
        <v>8220</v>
      </c>
      <c r="L9698" s="4">
        <f>Tabla1[[#This Row],[CCRL (Ciudadanos que cumplen los requisitos de ley)]]/Tabla1[[#This Row],[ÓPTIMO REQUERIDO]]</f>
        <v>1.2625304136253042</v>
      </c>
    </row>
    <row r="9699" spans="1:12" x14ac:dyDescent="0.35">
      <c r="A9699" s="1">
        <v>13</v>
      </c>
      <c r="B9699" s="1">
        <v>1</v>
      </c>
      <c r="C9699" s="3">
        <v>45363</v>
      </c>
      <c r="D9699" s="5">
        <f>Tabla1[[#This Row],[REQUERIDOS (9 X CASILLA)]]/9</f>
        <v>651</v>
      </c>
      <c r="E9699" s="2">
        <v>45004</v>
      </c>
      <c r="F9699" s="5">
        <v>45004</v>
      </c>
      <c r="G9699" s="4">
        <f t="shared" si="302"/>
        <v>1</v>
      </c>
      <c r="H9699" s="5">
        <v>5859</v>
      </c>
      <c r="I9699" s="5">
        <v>10286</v>
      </c>
      <c r="J9699" s="4">
        <f t="shared" si="303"/>
        <v>1.755589691073562</v>
      </c>
      <c r="K9699" s="5">
        <v>7812</v>
      </c>
      <c r="L9699" s="4">
        <f>Tabla1[[#This Row],[CCRL (Ciudadanos que cumplen los requisitos de ley)]]/Tabla1[[#This Row],[ÓPTIMO REQUERIDO]]</f>
        <v>1.3166922683051716</v>
      </c>
    </row>
    <row r="9700" spans="1:12" x14ac:dyDescent="0.35">
      <c r="A9700" s="1">
        <v>13</v>
      </c>
      <c r="B9700" s="1">
        <v>2</v>
      </c>
      <c r="C9700" s="3">
        <v>45363</v>
      </c>
      <c r="D9700" s="5">
        <f>Tabla1[[#This Row],[REQUERIDOS (9 X CASILLA)]]/9</f>
        <v>709</v>
      </c>
      <c r="E9700" s="2">
        <v>49019</v>
      </c>
      <c r="F9700" s="5">
        <v>48357</v>
      </c>
      <c r="G9700" s="4">
        <f t="shared" si="302"/>
        <v>0.98649503253840343</v>
      </c>
      <c r="H9700" s="5">
        <v>6381</v>
      </c>
      <c r="I9700" s="5">
        <v>11145</v>
      </c>
      <c r="J9700" s="4">
        <f t="shared" si="303"/>
        <v>1.7465914433474377</v>
      </c>
      <c r="K9700" s="5">
        <v>8508</v>
      </c>
      <c r="L9700" s="4">
        <f>Tabla1[[#This Row],[CCRL (Ciudadanos que cumplen los requisitos de ley)]]/Tabla1[[#This Row],[ÓPTIMO REQUERIDO]]</f>
        <v>1.3099435825105783</v>
      </c>
    </row>
    <row r="9701" spans="1:12" x14ac:dyDescent="0.35">
      <c r="A9701" s="1">
        <v>13</v>
      </c>
      <c r="B9701" s="1">
        <v>3</v>
      </c>
      <c r="C9701" s="3">
        <v>45363</v>
      </c>
      <c r="D9701" s="5">
        <f>Tabla1[[#This Row],[REQUERIDOS (9 X CASILLA)]]/9</f>
        <v>597</v>
      </c>
      <c r="E9701" s="2">
        <v>43621</v>
      </c>
      <c r="F9701" s="5">
        <v>41096</v>
      </c>
      <c r="G9701" s="4">
        <f t="shared" si="302"/>
        <v>0.94211503633570981</v>
      </c>
      <c r="H9701" s="5">
        <v>5373</v>
      </c>
      <c r="I9701" s="5">
        <v>8027</v>
      </c>
      <c r="J9701" s="4">
        <f t="shared" si="303"/>
        <v>1.4939512376698307</v>
      </c>
      <c r="K9701" s="5">
        <v>7164</v>
      </c>
      <c r="L9701" s="4">
        <f>Tabla1[[#This Row],[CCRL (Ciudadanos que cumplen los requisitos de ley)]]/Tabla1[[#This Row],[ÓPTIMO REQUERIDO]]</f>
        <v>1.1204634282523729</v>
      </c>
    </row>
    <row r="9702" spans="1:12" x14ac:dyDescent="0.35">
      <c r="A9702" s="1">
        <v>13</v>
      </c>
      <c r="B9702" s="1">
        <v>4</v>
      </c>
      <c r="C9702" s="3">
        <v>45363</v>
      </c>
      <c r="D9702" s="5">
        <f>Tabla1[[#This Row],[REQUERIDOS (9 X CASILLA)]]/9</f>
        <v>552</v>
      </c>
      <c r="E9702" s="2">
        <v>42780</v>
      </c>
      <c r="F9702" s="5">
        <v>38355</v>
      </c>
      <c r="G9702" s="4">
        <f t="shared" si="302"/>
        <v>0.89656381486676018</v>
      </c>
      <c r="H9702" s="5">
        <v>4968</v>
      </c>
      <c r="I9702" s="5">
        <v>7582</v>
      </c>
      <c r="J9702" s="4">
        <f t="shared" si="303"/>
        <v>1.5261674718196456</v>
      </c>
      <c r="K9702" s="5">
        <v>7176</v>
      </c>
      <c r="L9702" s="4">
        <f>Tabla1[[#This Row],[CCRL (Ciudadanos que cumplen los requisitos de ley)]]/Tabla1[[#This Row],[ÓPTIMO REQUERIDO]]</f>
        <v>1.0565774804905239</v>
      </c>
    </row>
    <row r="9703" spans="1:12" x14ac:dyDescent="0.35">
      <c r="A9703" s="1">
        <v>13</v>
      </c>
      <c r="B9703" s="1">
        <v>5</v>
      </c>
      <c r="C9703" s="3">
        <v>45363</v>
      </c>
      <c r="D9703" s="5">
        <f>Tabla1[[#This Row],[REQUERIDOS (9 X CASILLA)]]/9</f>
        <v>596</v>
      </c>
      <c r="E9703" s="2">
        <v>46196</v>
      </c>
      <c r="F9703" s="5">
        <v>42591</v>
      </c>
      <c r="G9703" s="4">
        <f t="shared" si="302"/>
        <v>0.92196294051433025</v>
      </c>
      <c r="H9703" s="5">
        <v>5364</v>
      </c>
      <c r="I9703" s="5">
        <v>9257</v>
      </c>
      <c r="J9703" s="4">
        <f t="shared" si="303"/>
        <v>1.7257643549589858</v>
      </c>
      <c r="K9703" s="5">
        <v>7152</v>
      </c>
      <c r="L9703" s="4">
        <f>Tabla1[[#This Row],[CCRL (Ciudadanos que cumplen los requisitos de ley)]]/Tabla1[[#This Row],[ÓPTIMO REQUERIDO]]</f>
        <v>1.2943232662192394</v>
      </c>
    </row>
    <row r="9704" spans="1:12" x14ac:dyDescent="0.35">
      <c r="A9704" s="1">
        <v>13</v>
      </c>
      <c r="B9704" s="1">
        <v>6</v>
      </c>
      <c r="C9704" s="3">
        <v>45363</v>
      </c>
      <c r="D9704" s="5">
        <f>Tabla1[[#This Row],[REQUERIDOS (9 X CASILLA)]]/9</f>
        <v>570</v>
      </c>
      <c r="E9704" s="2">
        <v>44202</v>
      </c>
      <c r="F9704" s="5">
        <v>43126</v>
      </c>
      <c r="G9704" s="4">
        <f t="shared" si="302"/>
        <v>0.97565721008099182</v>
      </c>
      <c r="H9704" s="5">
        <v>5130</v>
      </c>
      <c r="I9704" s="5">
        <v>7120</v>
      </c>
      <c r="J9704" s="4">
        <f t="shared" si="303"/>
        <v>1.3879142300194931</v>
      </c>
      <c r="K9704" s="5">
        <v>9120</v>
      </c>
      <c r="L9704" s="4">
        <f>Tabla1[[#This Row],[CCRL (Ciudadanos que cumplen los requisitos de ley)]]/Tabla1[[#This Row],[ÓPTIMO REQUERIDO]]</f>
        <v>0.7807017543859649</v>
      </c>
    </row>
    <row r="9705" spans="1:12" x14ac:dyDescent="0.35">
      <c r="A9705" s="1">
        <v>13</v>
      </c>
      <c r="B9705" s="1">
        <v>7</v>
      </c>
      <c r="C9705" s="3">
        <v>45363</v>
      </c>
      <c r="D9705" s="5">
        <f>Tabla1[[#This Row],[REQUERIDOS (9 X CASILLA)]]/9</f>
        <v>535</v>
      </c>
      <c r="E9705" s="2">
        <v>41542</v>
      </c>
      <c r="F9705" s="5">
        <v>40161</v>
      </c>
      <c r="G9705" s="4">
        <f t="shared" si="302"/>
        <v>0.96675653555437868</v>
      </c>
      <c r="H9705" s="5">
        <v>4815</v>
      </c>
      <c r="I9705" s="5">
        <v>7198</v>
      </c>
      <c r="J9705" s="4">
        <f t="shared" si="303"/>
        <v>1.4949117341640705</v>
      </c>
      <c r="K9705" s="5">
        <v>6955</v>
      </c>
      <c r="L9705" s="4">
        <f>Tabla1[[#This Row],[CCRL (Ciudadanos que cumplen los requisitos de ley)]]/Tabla1[[#This Row],[ÓPTIMO REQUERIDO]]</f>
        <v>1.034938892882818</v>
      </c>
    </row>
    <row r="9706" spans="1:12" x14ac:dyDescent="0.35">
      <c r="A9706" s="1">
        <v>14</v>
      </c>
      <c r="B9706" s="1">
        <v>1</v>
      </c>
      <c r="C9706" s="3">
        <v>45363</v>
      </c>
      <c r="D9706" s="5">
        <f>Tabla1[[#This Row],[REQUERIDOS (9 X CASILLA)]]/9</f>
        <v>580</v>
      </c>
      <c r="E9706" s="2">
        <v>43711</v>
      </c>
      <c r="F9706" s="5">
        <v>32300</v>
      </c>
      <c r="G9706" s="4">
        <f t="shared" si="302"/>
        <v>0.73894443046372771</v>
      </c>
      <c r="H9706" s="5">
        <v>5220</v>
      </c>
      <c r="I9706" s="5">
        <v>5354</v>
      </c>
      <c r="J9706" s="4">
        <f t="shared" si="303"/>
        <v>1.0256704980842912</v>
      </c>
      <c r="K9706" s="5">
        <v>7540</v>
      </c>
      <c r="L9706" s="4">
        <f>Tabla1[[#This Row],[CCRL (Ciudadanos que cumplen los requisitos de ley)]]/Tabla1[[#This Row],[ÓPTIMO REQUERIDO]]</f>
        <v>0.710079575596817</v>
      </c>
    </row>
    <row r="9707" spans="1:12" x14ac:dyDescent="0.35">
      <c r="A9707" s="1">
        <v>14</v>
      </c>
      <c r="B9707" s="1">
        <v>2</v>
      </c>
      <c r="C9707" s="3">
        <v>45363</v>
      </c>
      <c r="D9707" s="5">
        <f>Tabla1[[#This Row],[REQUERIDOS (9 X CASILLA)]]/9</f>
        <v>547</v>
      </c>
      <c r="E9707" s="2">
        <v>44304</v>
      </c>
      <c r="F9707" s="5">
        <v>40218</v>
      </c>
      <c r="G9707" s="4">
        <f t="shared" si="302"/>
        <v>0.90777356446370527</v>
      </c>
      <c r="H9707" s="5">
        <v>4923</v>
      </c>
      <c r="I9707" s="5">
        <v>7125</v>
      </c>
      <c r="J9707" s="4">
        <f t="shared" si="303"/>
        <v>1.4472882388787325</v>
      </c>
      <c r="K9707" s="5">
        <v>7111</v>
      </c>
      <c r="L9707" s="4">
        <f>Tabla1[[#This Row],[CCRL (Ciudadanos que cumplen los requisitos de ley)]]/Tabla1[[#This Row],[ÓPTIMO REQUERIDO]]</f>
        <v>1.0019687807621993</v>
      </c>
    </row>
    <row r="9708" spans="1:12" x14ac:dyDescent="0.35">
      <c r="A9708" s="1">
        <v>14</v>
      </c>
      <c r="B9708" s="1">
        <v>3</v>
      </c>
      <c r="C9708" s="3">
        <v>45363</v>
      </c>
      <c r="D9708" s="5">
        <f>Tabla1[[#This Row],[REQUERIDOS (9 X CASILLA)]]/9</f>
        <v>588</v>
      </c>
      <c r="E9708" s="2">
        <v>48627</v>
      </c>
      <c r="F9708" s="5">
        <v>44986</v>
      </c>
      <c r="G9708" s="4">
        <f t="shared" si="302"/>
        <v>0.92512390235877184</v>
      </c>
      <c r="H9708" s="5">
        <v>5292</v>
      </c>
      <c r="I9708" s="5">
        <v>5614</v>
      </c>
      <c r="J9708" s="4">
        <f t="shared" si="303"/>
        <v>1.0608465608465609</v>
      </c>
      <c r="K9708" s="5">
        <v>8232</v>
      </c>
      <c r="L9708" s="4">
        <f>Tabla1[[#This Row],[CCRL (Ciudadanos que cumplen los requisitos de ley)]]/Tabla1[[#This Row],[ÓPTIMO REQUERIDO]]</f>
        <v>0.68197278911564629</v>
      </c>
    </row>
    <row r="9709" spans="1:12" x14ac:dyDescent="0.35">
      <c r="A9709" s="1">
        <v>14</v>
      </c>
      <c r="B9709" s="1">
        <v>4</v>
      </c>
      <c r="C9709" s="3">
        <v>45363</v>
      </c>
      <c r="D9709" s="5">
        <f>Tabla1[[#This Row],[REQUERIDOS (9 X CASILLA)]]/9</f>
        <v>558</v>
      </c>
      <c r="E9709" s="2">
        <v>49148</v>
      </c>
      <c r="F9709" s="5">
        <v>45937</v>
      </c>
      <c r="G9709" s="4">
        <f t="shared" si="302"/>
        <v>0.93466672092455438</v>
      </c>
      <c r="H9709" s="5">
        <v>5022</v>
      </c>
      <c r="I9709" s="5">
        <v>5172</v>
      </c>
      <c r="J9709" s="4">
        <f t="shared" si="303"/>
        <v>1.0298685782556751</v>
      </c>
      <c r="K9709" s="5">
        <v>7812</v>
      </c>
      <c r="L9709" s="4">
        <f>Tabla1[[#This Row],[CCRL (Ciudadanos que cumplen los requisitos de ley)]]/Tabla1[[#This Row],[ÓPTIMO REQUERIDO]]</f>
        <v>0.66205837173579107</v>
      </c>
    </row>
    <row r="9710" spans="1:12" x14ac:dyDescent="0.35">
      <c r="A9710" s="1">
        <v>14</v>
      </c>
      <c r="B9710" s="1">
        <v>5</v>
      </c>
      <c r="C9710" s="3">
        <v>45363</v>
      </c>
      <c r="D9710" s="5">
        <f>Tabla1[[#This Row],[REQUERIDOS (9 X CASILLA)]]/9</f>
        <v>547</v>
      </c>
      <c r="E9710" s="2">
        <v>43553</v>
      </c>
      <c r="F9710" s="5">
        <v>41229</v>
      </c>
      <c r="G9710" s="4">
        <f t="shared" si="302"/>
        <v>0.94663972631047233</v>
      </c>
      <c r="H9710" s="5">
        <v>4923</v>
      </c>
      <c r="I9710" s="5">
        <v>5484</v>
      </c>
      <c r="J9710" s="4">
        <f t="shared" si="303"/>
        <v>1.1139549055453992</v>
      </c>
      <c r="K9710" s="5">
        <v>8752</v>
      </c>
      <c r="L9710" s="4">
        <f>Tabla1[[#This Row],[CCRL (Ciudadanos que cumplen los requisitos de ley)]]/Tabla1[[#This Row],[ÓPTIMO REQUERIDO]]</f>
        <v>0.62659963436928701</v>
      </c>
    </row>
    <row r="9711" spans="1:12" x14ac:dyDescent="0.35">
      <c r="A9711" s="1">
        <v>14</v>
      </c>
      <c r="B9711" s="1">
        <v>6</v>
      </c>
      <c r="C9711" s="3">
        <v>45363</v>
      </c>
      <c r="D9711" s="5">
        <f>Tabla1[[#This Row],[REQUERIDOS (9 X CASILLA)]]/9</f>
        <v>490</v>
      </c>
      <c r="E9711" s="2">
        <v>40204</v>
      </c>
      <c r="F9711" s="5">
        <v>39461</v>
      </c>
      <c r="G9711" s="4">
        <f t="shared" si="302"/>
        <v>0.98151925181573974</v>
      </c>
      <c r="H9711" s="5">
        <v>4410</v>
      </c>
      <c r="I9711" s="5">
        <v>4423</v>
      </c>
      <c r="J9711" s="4">
        <f t="shared" si="303"/>
        <v>1.0029478458049887</v>
      </c>
      <c r="K9711" s="5">
        <v>7350</v>
      </c>
      <c r="L9711" s="4">
        <f>Tabla1[[#This Row],[CCRL (Ciudadanos que cumplen los requisitos de ley)]]/Tabla1[[#This Row],[ÓPTIMO REQUERIDO]]</f>
        <v>0.60176870748299316</v>
      </c>
    </row>
    <row r="9712" spans="1:12" x14ac:dyDescent="0.35">
      <c r="A9712" s="1">
        <v>14</v>
      </c>
      <c r="B9712" s="1">
        <v>7</v>
      </c>
      <c r="C9712" s="3">
        <v>45363</v>
      </c>
      <c r="D9712" s="5">
        <f>Tabla1[[#This Row],[REQUERIDOS (9 X CASILLA)]]/9</f>
        <v>416</v>
      </c>
      <c r="E9712" s="2">
        <v>36065</v>
      </c>
      <c r="F9712" s="5">
        <v>35602</v>
      </c>
      <c r="G9712" s="4">
        <f t="shared" si="302"/>
        <v>0.98716206848745325</v>
      </c>
      <c r="H9712" s="5">
        <v>3744</v>
      </c>
      <c r="I9712" s="5">
        <v>4402</v>
      </c>
      <c r="J9712" s="4">
        <f t="shared" si="303"/>
        <v>1.1757478632478633</v>
      </c>
      <c r="K9712" s="5">
        <v>5824</v>
      </c>
      <c r="L9712" s="4">
        <f>Tabla1[[#This Row],[CCRL (Ciudadanos que cumplen los requisitos de ley)]]/Tabla1[[#This Row],[ÓPTIMO REQUERIDO]]</f>
        <v>0.75583791208791207</v>
      </c>
    </row>
    <row r="9713" spans="1:12" x14ac:dyDescent="0.35">
      <c r="A9713" s="1">
        <v>14</v>
      </c>
      <c r="B9713" s="1">
        <v>8</v>
      </c>
      <c r="C9713" s="3">
        <v>45363</v>
      </c>
      <c r="D9713" s="5">
        <f>Tabla1[[#This Row],[REQUERIDOS (9 X CASILLA)]]/9</f>
        <v>711</v>
      </c>
      <c r="E9713" s="2">
        <v>53154</v>
      </c>
      <c r="F9713" s="5">
        <v>49276</v>
      </c>
      <c r="G9713" s="4">
        <f t="shared" si="302"/>
        <v>0.92704217932799038</v>
      </c>
      <c r="H9713" s="5">
        <v>6399</v>
      </c>
      <c r="I9713" s="5">
        <v>5718</v>
      </c>
      <c r="J9713" s="4">
        <f t="shared" si="303"/>
        <v>0.89357712142522272</v>
      </c>
      <c r="K9713" s="5">
        <v>10665</v>
      </c>
      <c r="L9713" s="4">
        <f>Tabla1[[#This Row],[CCRL (Ciudadanos que cumplen los requisitos de ley)]]/Tabla1[[#This Row],[ÓPTIMO REQUERIDO]]</f>
        <v>0.53614627285513361</v>
      </c>
    </row>
    <row r="9714" spans="1:12" x14ac:dyDescent="0.35">
      <c r="A9714" s="1">
        <v>14</v>
      </c>
      <c r="B9714" s="1">
        <v>9</v>
      </c>
      <c r="C9714" s="3">
        <v>45363</v>
      </c>
      <c r="D9714" s="5">
        <f>Tabla1[[#This Row],[REQUERIDOS (9 X CASILLA)]]/9</f>
        <v>599</v>
      </c>
      <c r="E9714" s="2">
        <v>49977</v>
      </c>
      <c r="F9714" s="5">
        <v>49589</v>
      </c>
      <c r="G9714" s="4">
        <f t="shared" si="302"/>
        <v>0.99223642875722828</v>
      </c>
      <c r="H9714" s="5">
        <v>5391</v>
      </c>
      <c r="I9714" s="5">
        <v>8450</v>
      </c>
      <c r="J9714" s="4">
        <f t="shared" si="303"/>
        <v>1.5674271934705992</v>
      </c>
      <c r="K9714" s="5">
        <v>9584</v>
      </c>
      <c r="L9714" s="4">
        <f>Tabla1[[#This Row],[CCRL (Ciudadanos que cumplen los requisitos de ley)]]/Tabla1[[#This Row],[ÓPTIMO REQUERIDO]]</f>
        <v>0.88167779632721199</v>
      </c>
    </row>
    <row r="9715" spans="1:12" x14ac:dyDescent="0.35">
      <c r="A9715" s="1">
        <v>14</v>
      </c>
      <c r="B9715" s="1">
        <v>10</v>
      </c>
      <c r="C9715" s="3">
        <v>45363</v>
      </c>
      <c r="D9715" s="5">
        <f>Tabla1[[#This Row],[REQUERIDOS (9 X CASILLA)]]/9</f>
        <v>561</v>
      </c>
      <c r="E9715" s="2">
        <v>47998</v>
      </c>
      <c r="F9715" s="5">
        <v>46927</v>
      </c>
      <c r="G9715" s="4">
        <f t="shared" si="302"/>
        <v>0.97768657027376138</v>
      </c>
      <c r="H9715" s="5">
        <v>5049</v>
      </c>
      <c r="I9715" s="5">
        <v>5399</v>
      </c>
      <c r="J9715" s="4">
        <f t="shared" si="303"/>
        <v>1.0693206575559517</v>
      </c>
      <c r="K9715" s="5">
        <v>7854</v>
      </c>
      <c r="L9715" s="4">
        <f>Tabla1[[#This Row],[CCRL (Ciudadanos que cumplen los requisitos de ley)]]/Tabla1[[#This Row],[ÓPTIMO REQUERIDO]]</f>
        <v>0.6874204227145404</v>
      </c>
    </row>
    <row r="9716" spans="1:12" x14ac:dyDescent="0.35">
      <c r="A9716" s="1">
        <v>14</v>
      </c>
      <c r="B9716" s="1">
        <v>11</v>
      </c>
      <c r="C9716" s="3">
        <v>45363</v>
      </c>
      <c r="D9716" s="5">
        <f>Tabla1[[#This Row],[REQUERIDOS (9 X CASILLA)]]/9</f>
        <v>673</v>
      </c>
      <c r="E9716" s="2">
        <v>49816</v>
      </c>
      <c r="F9716" s="5">
        <v>49295</v>
      </c>
      <c r="G9716" s="4">
        <f t="shared" si="302"/>
        <v>0.98954151276698255</v>
      </c>
      <c r="H9716" s="5">
        <v>6057</v>
      </c>
      <c r="I9716" s="5">
        <v>5240</v>
      </c>
      <c r="J9716" s="4">
        <f t="shared" si="303"/>
        <v>0.86511474327224702</v>
      </c>
      <c r="K9716" s="5">
        <v>10095</v>
      </c>
      <c r="L9716" s="4">
        <f>Tabla1[[#This Row],[CCRL (Ciudadanos que cumplen los requisitos de ley)]]/Tabla1[[#This Row],[ÓPTIMO REQUERIDO]]</f>
        <v>0.51906884596334824</v>
      </c>
    </row>
    <row r="9717" spans="1:12" x14ac:dyDescent="0.35">
      <c r="A9717" s="1">
        <v>14</v>
      </c>
      <c r="B9717" s="1">
        <v>12</v>
      </c>
      <c r="C9717" s="3">
        <v>45363</v>
      </c>
      <c r="D9717" s="5">
        <f>Tabla1[[#This Row],[REQUERIDOS (9 X CASILLA)]]/9</f>
        <v>485</v>
      </c>
      <c r="E9717" s="2">
        <v>40078</v>
      </c>
      <c r="F9717" s="5">
        <v>40036</v>
      </c>
      <c r="G9717" s="4">
        <f t="shared" si="302"/>
        <v>0.99895204351514544</v>
      </c>
      <c r="H9717" s="5">
        <v>4365</v>
      </c>
      <c r="I9717" s="5">
        <v>4912</v>
      </c>
      <c r="J9717" s="4">
        <f t="shared" si="303"/>
        <v>1.1253150057273769</v>
      </c>
      <c r="K9717" s="5">
        <v>7275</v>
      </c>
      <c r="L9717" s="4">
        <f>Tabla1[[#This Row],[CCRL (Ciudadanos que cumplen los requisitos de ley)]]/Tabla1[[#This Row],[ÓPTIMO REQUERIDO]]</f>
        <v>0.67518900343642607</v>
      </c>
    </row>
    <row r="9718" spans="1:12" x14ac:dyDescent="0.35">
      <c r="A9718" s="1">
        <v>14</v>
      </c>
      <c r="B9718" s="1">
        <v>13</v>
      </c>
      <c r="C9718" s="3">
        <v>45363</v>
      </c>
      <c r="D9718" s="5">
        <f>Tabla1[[#This Row],[REQUERIDOS (9 X CASILLA)]]/9</f>
        <v>512</v>
      </c>
      <c r="E9718" s="2">
        <v>41894</v>
      </c>
      <c r="F9718" s="5">
        <v>38203</v>
      </c>
      <c r="G9718" s="4">
        <f t="shared" si="302"/>
        <v>0.9118966916503557</v>
      </c>
      <c r="H9718" s="5">
        <v>4608</v>
      </c>
      <c r="I9718" s="5">
        <v>5411</v>
      </c>
      <c r="J9718" s="4">
        <f t="shared" si="303"/>
        <v>1.1742621527777777</v>
      </c>
      <c r="K9718" s="5">
        <v>7680</v>
      </c>
      <c r="L9718" s="4">
        <f>Tabla1[[#This Row],[CCRL (Ciudadanos que cumplen los requisitos de ley)]]/Tabla1[[#This Row],[ÓPTIMO REQUERIDO]]</f>
        <v>0.7045572916666667</v>
      </c>
    </row>
    <row r="9719" spans="1:12" x14ac:dyDescent="0.35">
      <c r="A9719" s="1">
        <v>14</v>
      </c>
      <c r="B9719" s="1">
        <v>14</v>
      </c>
      <c r="C9719" s="3">
        <v>45363</v>
      </c>
      <c r="D9719" s="5">
        <f>Tabla1[[#This Row],[REQUERIDOS (9 X CASILLA)]]/9</f>
        <v>388</v>
      </c>
      <c r="E9719" s="2">
        <v>32734</v>
      </c>
      <c r="F9719" s="5">
        <v>30961</v>
      </c>
      <c r="G9719" s="4">
        <f t="shared" si="302"/>
        <v>0.94583613368363173</v>
      </c>
      <c r="H9719" s="5">
        <v>3492</v>
      </c>
      <c r="I9719" s="5">
        <v>4773</v>
      </c>
      <c r="J9719" s="4">
        <f t="shared" si="303"/>
        <v>1.3668384879725086</v>
      </c>
      <c r="K9719" s="5">
        <v>6596</v>
      </c>
      <c r="L9719" s="4">
        <f>Tabla1[[#This Row],[CCRL (Ciudadanos que cumplen los requisitos de ley)]]/Tabla1[[#This Row],[ÓPTIMO REQUERIDO]]</f>
        <v>0.72362037598544571</v>
      </c>
    </row>
    <row r="9720" spans="1:12" x14ac:dyDescent="0.35">
      <c r="A9720" s="1">
        <v>14</v>
      </c>
      <c r="B9720" s="1">
        <v>15</v>
      </c>
      <c r="C9720" s="3">
        <v>45363</v>
      </c>
      <c r="D9720" s="5">
        <f>Tabla1[[#This Row],[REQUERIDOS (9 X CASILLA)]]/9</f>
        <v>580</v>
      </c>
      <c r="E9720" s="2">
        <v>44847</v>
      </c>
      <c r="F9720" s="5">
        <v>33482</v>
      </c>
      <c r="G9720" s="4">
        <f t="shared" si="302"/>
        <v>0.74658282605302473</v>
      </c>
      <c r="H9720" s="5">
        <v>5220</v>
      </c>
      <c r="I9720" s="5">
        <v>3674</v>
      </c>
      <c r="J9720" s="4">
        <f t="shared" si="303"/>
        <v>0.70383141762452106</v>
      </c>
      <c r="K9720" s="5">
        <v>8700</v>
      </c>
      <c r="L9720" s="4">
        <f>Tabla1[[#This Row],[CCRL (Ciudadanos que cumplen los requisitos de ley)]]/Tabla1[[#This Row],[ÓPTIMO REQUERIDO]]</f>
        <v>0.42229885057471267</v>
      </c>
    </row>
    <row r="9721" spans="1:12" x14ac:dyDescent="0.35">
      <c r="A9721" s="1">
        <v>14</v>
      </c>
      <c r="B9721" s="1">
        <v>16</v>
      </c>
      <c r="C9721" s="3">
        <v>45363</v>
      </c>
      <c r="D9721" s="5">
        <f>Tabla1[[#This Row],[REQUERIDOS (9 X CASILLA)]]/9</f>
        <v>501</v>
      </c>
      <c r="E9721" s="2">
        <v>42284</v>
      </c>
      <c r="F9721" s="5">
        <v>42252</v>
      </c>
      <c r="G9721" s="4">
        <f t="shared" si="302"/>
        <v>0.99924321256267146</v>
      </c>
      <c r="H9721" s="5">
        <v>4509</v>
      </c>
      <c r="I9721" s="5">
        <v>5932</v>
      </c>
      <c r="J9721" s="4">
        <f t="shared" si="303"/>
        <v>1.3155910401419384</v>
      </c>
      <c r="K9721" s="5">
        <v>7515</v>
      </c>
      <c r="L9721" s="4">
        <f>Tabla1[[#This Row],[CCRL (Ciudadanos que cumplen los requisitos de ley)]]/Tabla1[[#This Row],[ÓPTIMO REQUERIDO]]</f>
        <v>0.78935462408516299</v>
      </c>
    </row>
    <row r="9722" spans="1:12" x14ac:dyDescent="0.35">
      <c r="A9722" s="1">
        <v>14</v>
      </c>
      <c r="B9722" s="1">
        <v>17</v>
      </c>
      <c r="C9722" s="3">
        <v>45363</v>
      </c>
      <c r="D9722" s="5">
        <f>Tabla1[[#This Row],[REQUERIDOS (9 X CASILLA)]]/9</f>
        <v>504</v>
      </c>
      <c r="E9722" s="2">
        <v>40378</v>
      </c>
      <c r="F9722" s="5">
        <v>38807</v>
      </c>
      <c r="G9722" s="4">
        <f t="shared" si="302"/>
        <v>0.96109267422854028</v>
      </c>
      <c r="H9722" s="5">
        <v>4536</v>
      </c>
      <c r="I9722" s="5">
        <v>4959</v>
      </c>
      <c r="J9722" s="4">
        <f t="shared" si="303"/>
        <v>1.0932539682539681</v>
      </c>
      <c r="K9722" s="5">
        <v>7056</v>
      </c>
      <c r="L9722" s="4">
        <f>Tabla1[[#This Row],[CCRL (Ciudadanos que cumplen los requisitos de ley)]]/Tabla1[[#This Row],[ÓPTIMO REQUERIDO]]</f>
        <v>0.70280612244897955</v>
      </c>
    </row>
    <row r="9723" spans="1:12" x14ac:dyDescent="0.35">
      <c r="A9723" s="1">
        <v>14</v>
      </c>
      <c r="B9723" s="1">
        <v>18</v>
      </c>
      <c r="C9723" s="3">
        <v>45363</v>
      </c>
      <c r="D9723" s="5">
        <f>Tabla1[[#This Row],[REQUERIDOS (9 X CASILLA)]]/9</f>
        <v>609</v>
      </c>
      <c r="E9723" s="2">
        <v>45349</v>
      </c>
      <c r="F9723" s="5">
        <v>40369</v>
      </c>
      <c r="G9723" s="4">
        <f t="shared" si="302"/>
        <v>0.89018500959227331</v>
      </c>
      <c r="H9723" s="5">
        <v>5481</v>
      </c>
      <c r="I9723" s="5">
        <v>6878</v>
      </c>
      <c r="J9723" s="4">
        <f t="shared" si="303"/>
        <v>1.2548804962598066</v>
      </c>
      <c r="K9723" s="5">
        <v>8526</v>
      </c>
      <c r="L9723" s="4">
        <f>Tabla1[[#This Row],[CCRL (Ciudadanos que cumplen los requisitos de ley)]]/Tabla1[[#This Row],[ÓPTIMO REQUERIDO]]</f>
        <v>0.80670889045273286</v>
      </c>
    </row>
    <row r="9724" spans="1:12" x14ac:dyDescent="0.35">
      <c r="A9724" s="1">
        <v>14</v>
      </c>
      <c r="B9724" s="1">
        <v>19</v>
      </c>
      <c r="C9724" s="3">
        <v>45363</v>
      </c>
      <c r="D9724" s="5">
        <f>Tabla1[[#This Row],[REQUERIDOS (9 X CASILLA)]]/9</f>
        <v>630</v>
      </c>
      <c r="E9724" s="2">
        <v>46320</v>
      </c>
      <c r="F9724" s="5">
        <v>41773</v>
      </c>
      <c r="G9724" s="4">
        <f t="shared" si="302"/>
        <v>0.90183506044905004</v>
      </c>
      <c r="H9724" s="5">
        <v>5670</v>
      </c>
      <c r="I9724" s="5">
        <v>5592</v>
      </c>
      <c r="J9724" s="4">
        <f t="shared" si="303"/>
        <v>0.98624338624338626</v>
      </c>
      <c r="K9724" s="5">
        <v>8190</v>
      </c>
      <c r="L9724" s="4">
        <f>Tabla1[[#This Row],[CCRL (Ciudadanos que cumplen los requisitos de ley)]]/Tabla1[[#This Row],[ÓPTIMO REQUERIDO]]</f>
        <v>0.6827838827838828</v>
      </c>
    </row>
    <row r="9725" spans="1:12" x14ac:dyDescent="0.35">
      <c r="A9725" s="1">
        <v>14</v>
      </c>
      <c r="B9725" s="1">
        <v>20</v>
      </c>
      <c r="C9725" s="3">
        <v>45363</v>
      </c>
      <c r="D9725" s="5">
        <f>Tabla1[[#This Row],[REQUERIDOS (9 X CASILLA)]]/9</f>
        <v>384</v>
      </c>
      <c r="E9725" s="2">
        <v>32948</v>
      </c>
      <c r="F9725" s="5">
        <v>32673</v>
      </c>
      <c r="G9725" s="4">
        <f t="shared" si="302"/>
        <v>0.99165351462911255</v>
      </c>
      <c r="H9725" s="5">
        <v>3456</v>
      </c>
      <c r="I9725" s="5">
        <v>3631</v>
      </c>
      <c r="J9725" s="4">
        <f t="shared" si="303"/>
        <v>1.0506365740740742</v>
      </c>
      <c r="K9725" s="5">
        <v>6144</v>
      </c>
      <c r="L9725" s="4">
        <f>Tabla1[[#This Row],[CCRL (Ciudadanos que cumplen los requisitos de ley)]]/Tabla1[[#This Row],[ÓPTIMO REQUERIDO]]</f>
        <v>0.59098307291666663</v>
      </c>
    </row>
    <row r="9726" spans="1:12" x14ac:dyDescent="0.35">
      <c r="A9726" s="1">
        <v>15</v>
      </c>
      <c r="B9726" s="1">
        <v>1</v>
      </c>
      <c r="C9726" s="3">
        <v>45363</v>
      </c>
      <c r="D9726" s="5">
        <f>Tabla1[[#This Row],[REQUERIDOS (9 X CASILLA)]]/9</f>
        <v>595</v>
      </c>
      <c r="E9726" s="2">
        <v>45013</v>
      </c>
      <c r="F9726" s="5">
        <v>44938</v>
      </c>
      <c r="G9726" s="4">
        <f t="shared" si="302"/>
        <v>0.99833381467576032</v>
      </c>
      <c r="H9726" s="5">
        <v>5355</v>
      </c>
      <c r="I9726" s="5">
        <v>11761</v>
      </c>
      <c r="J9726" s="4">
        <f t="shared" si="303"/>
        <v>2.1962651727357612</v>
      </c>
      <c r="K9726" s="5">
        <v>7735</v>
      </c>
      <c r="L9726" s="4">
        <f>Tabla1[[#This Row],[CCRL (Ciudadanos que cumplen los requisitos de ley)]]/Tabla1[[#This Row],[ÓPTIMO REQUERIDO]]</f>
        <v>1.5204912734324498</v>
      </c>
    </row>
    <row r="9727" spans="1:12" x14ac:dyDescent="0.35">
      <c r="A9727" s="1">
        <v>15</v>
      </c>
      <c r="B9727" s="1">
        <v>2</v>
      </c>
      <c r="C9727" s="3">
        <v>45363</v>
      </c>
      <c r="D9727" s="5">
        <f>Tabla1[[#This Row],[REQUERIDOS (9 X CASILLA)]]/9</f>
        <v>433</v>
      </c>
      <c r="E9727" s="2">
        <v>36800</v>
      </c>
      <c r="F9727" s="5">
        <v>36799</v>
      </c>
      <c r="G9727" s="4">
        <f t="shared" si="302"/>
        <v>0.99997282608695648</v>
      </c>
      <c r="H9727" s="5">
        <v>3897</v>
      </c>
      <c r="I9727" s="5">
        <v>8021</v>
      </c>
      <c r="J9727" s="4">
        <f t="shared" si="303"/>
        <v>2.0582499358480884</v>
      </c>
      <c r="K9727" s="5">
        <v>6928</v>
      </c>
      <c r="L9727" s="4">
        <f>Tabla1[[#This Row],[CCRL (Ciudadanos que cumplen los requisitos de ley)]]/Tabla1[[#This Row],[ÓPTIMO REQUERIDO]]</f>
        <v>1.1577655889145497</v>
      </c>
    </row>
    <row r="9728" spans="1:12" x14ac:dyDescent="0.35">
      <c r="A9728" s="1">
        <v>15</v>
      </c>
      <c r="B9728" s="1">
        <v>3</v>
      </c>
      <c r="C9728" s="3">
        <v>45363</v>
      </c>
      <c r="D9728" s="5">
        <f>Tabla1[[#This Row],[REQUERIDOS (9 X CASILLA)]]/9</f>
        <v>515</v>
      </c>
      <c r="E9728" s="2">
        <v>40953</v>
      </c>
      <c r="F9728" s="5">
        <v>40953</v>
      </c>
      <c r="G9728" s="4">
        <f t="shared" si="302"/>
        <v>1</v>
      </c>
      <c r="H9728" s="5">
        <v>4635</v>
      </c>
      <c r="I9728" s="5">
        <v>13250</v>
      </c>
      <c r="J9728" s="4">
        <f t="shared" si="303"/>
        <v>2.8586839266450919</v>
      </c>
      <c r="K9728" s="5">
        <v>6180</v>
      </c>
      <c r="L9728" s="4">
        <f>Tabla1[[#This Row],[CCRL (Ciudadanos que cumplen los requisitos de ley)]]/Tabla1[[#This Row],[ÓPTIMO REQUERIDO]]</f>
        <v>2.1440129449838188</v>
      </c>
    </row>
    <row r="9729" spans="1:12" x14ac:dyDescent="0.35">
      <c r="A9729" s="1">
        <v>15</v>
      </c>
      <c r="B9729" s="1">
        <v>4</v>
      </c>
      <c r="C9729" s="3">
        <v>45363</v>
      </c>
      <c r="D9729" s="5">
        <f>Tabla1[[#This Row],[REQUERIDOS (9 X CASILLA)]]/9</f>
        <v>478</v>
      </c>
      <c r="E9729" s="2">
        <v>40300</v>
      </c>
      <c r="F9729" s="5">
        <v>40300</v>
      </c>
      <c r="G9729" s="4">
        <f t="shared" si="302"/>
        <v>1</v>
      </c>
      <c r="H9729" s="5">
        <v>4302</v>
      </c>
      <c r="I9729" s="5">
        <v>8383</v>
      </c>
      <c r="J9729" s="4">
        <f t="shared" si="303"/>
        <v>1.9486285448628544</v>
      </c>
      <c r="K9729" s="5">
        <v>7170</v>
      </c>
      <c r="L9729" s="4">
        <f>Tabla1[[#This Row],[CCRL (Ciudadanos que cumplen los requisitos de ley)]]/Tabla1[[#This Row],[ÓPTIMO REQUERIDO]]</f>
        <v>1.1691771269177127</v>
      </c>
    </row>
    <row r="9730" spans="1:12" x14ac:dyDescent="0.35">
      <c r="A9730" s="1">
        <v>15</v>
      </c>
      <c r="B9730" s="1">
        <v>5</v>
      </c>
      <c r="C9730" s="3">
        <v>45363</v>
      </c>
      <c r="D9730" s="5">
        <f>Tabla1[[#This Row],[REQUERIDOS (9 X CASILLA)]]/9</f>
        <v>441</v>
      </c>
      <c r="E9730" s="2">
        <v>37586</v>
      </c>
      <c r="F9730" s="5">
        <v>37435</v>
      </c>
      <c r="G9730" s="4">
        <f t="shared" si="302"/>
        <v>0.99598254669291753</v>
      </c>
      <c r="H9730" s="5">
        <v>3969</v>
      </c>
      <c r="I9730" s="5">
        <v>9699</v>
      </c>
      <c r="J9730" s="4">
        <f t="shared" si="303"/>
        <v>2.4436885865457296</v>
      </c>
      <c r="K9730" s="5">
        <v>6615</v>
      </c>
      <c r="L9730" s="4">
        <f>Tabla1[[#This Row],[CCRL (Ciudadanos que cumplen los requisitos de ley)]]/Tabla1[[#This Row],[ÓPTIMO REQUERIDO]]</f>
        <v>1.4662131519274377</v>
      </c>
    </row>
    <row r="9731" spans="1:12" x14ac:dyDescent="0.35">
      <c r="A9731" s="1">
        <v>15</v>
      </c>
      <c r="B9731" s="1">
        <v>6</v>
      </c>
      <c r="C9731" s="3">
        <v>45363</v>
      </c>
      <c r="D9731" s="5">
        <f>Tabla1[[#This Row],[REQUERIDOS (9 X CASILLA)]]/9</f>
        <v>553</v>
      </c>
      <c r="E9731" s="2">
        <v>46221</v>
      </c>
      <c r="F9731" s="5">
        <v>45530</v>
      </c>
      <c r="G9731" s="4">
        <f t="shared" ref="G9731:G9794" si="304">F9731/E9731</f>
        <v>0.98505008545899053</v>
      </c>
      <c r="H9731" s="5">
        <v>4977</v>
      </c>
      <c r="I9731" s="5">
        <v>9887</v>
      </c>
      <c r="J9731" s="4">
        <f t="shared" ref="J9731:J9794" si="305">I9731/H9731</f>
        <v>1.98653807514567</v>
      </c>
      <c r="K9731" s="5">
        <v>8848</v>
      </c>
      <c r="L9731" s="4">
        <f>Tabla1[[#This Row],[CCRL (Ciudadanos que cumplen los requisitos de ley)]]/Tabla1[[#This Row],[ÓPTIMO REQUERIDO]]</f>
        <v>1.1174276672694394</v>
      </c>
    </row>
    <row r="9732" spans="1:12" x14ac:dyDescent="0.35">
      <c r="A9732" s="1">
        <v>15</v>
      </c>
      <c r="B9732" s="1">
        <v>7</v>
      </c>
      <c r="C9732" s="3">
        <v>45363</v>
      </c>
      <c r="D9732" s="5">
        <f>Tabla1[[#This Row],[REQUERIDOS (9 X CASILLA)]]/9</f>
        <v>580</v>
      </c>
      <c r="E9732" s="2">
        <v>47586</v>
      </c>
      <c r="F9732" s="5">
        <v>47407</v>
      </c>
      <c r="G9732" s="4">
        <f t="shared" si="304"/>
        <v>0.99623838944227294</v>
      </c>
      <c r="H9732" s="5">
        <v>5220</v>
      </c>
      <c r="I9732" s="5">
        <v>10970</v>
      </c>
      <c r="J9732" s="4">
        <f t="shared" si="305"/>
        <v>2.1015325670498086</v>
      </c>
      <c r="K9732" s="5">
        <v>8120</v>
      </c>
      <c r="L9732" s="4">
        <f>Tabla1[[#This Row],[CCRL (Ciudadanos que cumplen los requisitos de ley)]]/Tabla1[[#This Row],[ÓPTIMO REQUERIDO]]</f>
        <v>1.3509852216748768</v>
      </c>
    </row>
    <row r="9733" spans="1:12" x14ac:dyDescent="0.35">
      <c r="A9733" s="1">
        <v>15</v>
      </c>
      <c r="B9733" s="1">
        <v>8</v>
      </c>
      <c r="C9733" s="3">
        <v>45363</v>
      </c>
      <c r="D9733" s="5">
        <f>Tabla1[[#This Row],[REQUERIDOS (9 X CASILLA)]]/9</f>
        <v>549</v>
      </c>
      <c r="E9733" s="2">
        <v>46405</v>
      </c>
      <c r="F9733" s="5">
        <v>44416</v>
      </c>
      <c r="G9733" s="4">
        <f t="shared" si="304"/>
        <v>0.95713823941385623</v>
      </c>
      <c r="H9733" s="5">
        <v>4941</v>
      </c>
      <c r="I9733" s="5">
        <v>9773</v>
      </c>
      <c r="J9733" s="4">
        <f t="shared" si="305"/>
        <v>1.977939688322202</v>
      </c>
      <c r="K9733" s="5">
        <v>7686</v>
      </c>
      <c r="L9733" s="4">
        <f>Tabla1[[#This Row],[CCRL (Ciudadanos que cumplen los requisitos de ley)]]/Tabla1[[#This Row],[ÓPTIMO REQUERIDO]]</f>
        <v>1.2715326567785583</v>
      </c>
    </row>
    <row r="9734" spans="1:12" x14ac:dyDescent="0.35">
      <c r="A9734" s="1">
        <v>15</v>
      </c>
      <c r="B9734" s="1">
        <v>9</v>
      </c>
      <c r="C9734" s="3">
        <v>45363</v>
      </c>
      <c r="D9734" s="5">
        <f>Tabla1[[#This Row],[REQUERIDOS (9 X CASILLA)]]/9</f>
        <v>534</v>
      </c>
      <c r="E9734" s="2">
        <v>41184</v>
      </c>
      <c r="F9734" s="5">
        <v>41184</v>
      </c>
      <c r="G9734" s="4">
        <f t="shared" si="304"/>
        <v>1</v>
      </c>
      <c r="H9734" s="5">
        <v>4806</v>
      </c>
      <c r="I9734" s="5">
        <v>10663</v>
      </c>
      <c r="J9734" s="4">
        <f t="shared" si="305"/>
        <v>2.2186849771119435</v>
      </c>
      <c r="K9734" s="5">
        <v>6408</v>
      </c>
      <c r="L9734" s="4">
        <f>Tabla1[[#This Row],[CCRL (Ciudadanos que cumplen los requisitos de ley)]]/Tabla1[[#This Row],[ÓPTIMO REQUERIDO]]</f>
        <v>1.6640137328339575</v>
      </c>
    </row>
    <row r="9735" spans="1:12" x14ac:dyDescent="0.35">
      <c r="A9735" s="1">
        <v>15</v>
      </c>
      <c r="B9735" s="1">
        <v>10</v>
      </c>
      <c r="C9735" s="3">
        <v>45363</v>
      </c>
      <c r="D9735" s="5">
        <f>Tabla1[[#This Row],[REQUERIDOS (9 X CASILLA)]]/9</f>
        <v>482</v>
      </c>
      <c r="E9735" s="2">
        <v>38933</v>
      </c>
      <c r="F9735" s="5">
        <v>38873</v>
      </c>
      <c r="G9735" s="4">
        <f t="shared" si="304"/>
        <v>0.99845889091516193</v>
      </c>
      <c r="H9735" s="5">
        <v>4338</v>
      </c>
      <c r="I9735" s="5">
        <v>10990</v>
      </c>
      <c r="J9735" s="4">
        <f t="shared" si="305"/>
        <v>2.5334255417242968</v>
      </c>
      <c r="K9735" s="5">
        <v>7712</v>
      </c>
      <c r="L9735" s="4">
        <f>Tabla1[[#This Row],[CCRL (Ciudadanos que cumplen los requisitos de ley)]]/Tabla1[[#This Row],[ÓPTIMO REQUERIDO]]</f>
        <v>1.4250518672199171</v>
      </c>
    </row>
    <row r="9736" spans="1:12" x14ac:dyDescent="0.35">
      <c r="A9736" s="1">
        <v>15</v>
      </c>
      <c r="B9736" s="1">
        <v>11</v>
      </c>
      <c r="C9736" s="3">
        <v>45363</v>
      </c>
      <c r="D9736" s="5">
        <f>Tabla1[[#This Row],[REQUERIDOS (9 X CASILLA)]]/9</f>
        <v>533</v>
      </c>
      <c r="E9736" s="2">
        <v>42893</v>
      </c>
      <c r="F9736" s="5">
        <v>42893</v>
      </c>
      <c r="G9736" s="4">
        <f t="shared" si="304"/>
        <v>1</v>
      </c>
      <c r="H9736" s="5">
        <v>4797</v>
      </c>
      <c r="I9736" s="5">
        <v>12297</v>
      </c>
      <c r="J9736" s="4">
        <f t="shared" si="305"/>
        <v>2.5634771732332706</v>
      </c>
      <c r="K9736" s="5">
        <v>8528</v>
      </c>
      <c r="L9736" s="4">
        <f>Tabla1[[#This Row],[CCRL (Ciudadanos que cumplen los requisitos de ley)]]/Tabla1[[#This Row],[ÓPTIMO REQUERIDO]]</f>
        <v>1.4419559099437149</v>
      </c>
    </row>
    <row r="9737" spans="1:12" x14ac:dyDescent="0.35">
      <c r="A9737" s="1">
        <v>15</v>
      </c>
      <c r="B9737" s="1">
        <v>12</v>
      </c>
      <c r="C9737" s="3">
        <v>45363</v>
      </c>
      <c r="D9737" s="5">
        <f>Tabla1[[#This Row],[REQUERIDOS (9 X CASILLA)]]/9</f>
        <v>470</v>
      </c>
      <c r="E9737" s="2">
        <v>36748</v>
      </c>
      <c r="F9737" s="5">
        <v>36748</v>
      </c>
      <c r="G9737" s="4">
        <f t="shared" si="304"/>
        <v>1</v>
      </c>
      <c r="H9737" s="5">
        <v>4230</v>
      </c>
      <c r="I9737" s="5">
        <v>9809</v>
      </c>
      <c r="J9737" s="4">
        <f t="shared" si="305"/>
        <v>2.3189125295508273</v>
      </c>
      <c r="K9737" s="5">
        <v>7520</v>
      </c>
      <c r="L9737" s="4">
        <f>Tabla1[[#This Row],[CCRL (Ciudadanos que cumplen los requisitos de ley)]]/Tabla1[[#This Row],[ÓPTIMO REQUERIDO]]</f>
        <v>1.3043882978723405</v>
      </c>
    </row>
    <row r="9738" spans="1:12" x14ac:dyDescent="0.35">
      <c r="A9738" s="1">
        <v>15</v>
      </c>
      <c r="B9738" s="1">
        <v>13</v>
      </c>
      <c r="C9738" s="3">
        <v>45363</v>
      </c>
      <c r="D9738" s="5">
        <f>Tabla1[[#This Row],[REQUERIDOS (9 X CASILLA)]]/9</f>
        <v>639</v>
      </c>
      <c r="E9738" s="2">
        <v>48620</v>
      </c>
      <c r="F9738" s="5">
        <v>48554</v>
      </c>
      <c r="G9738" s="4">
        <f t="shared" si="304"/>
        <v>0.99864253393665159</v>
      </c>
      <c r="H9738" s="5">
        <v>5751</v>
      </c>
      <c r="I9738" s="5">
        <v>12302</v>
      </c>
      <c r="J9738" s="4">
        <f t="shared" si="305"/>
        <v>2.1391062423926273</v>
      </c>
      <c r="K9738" s="5">
        <v>9585</v>
      </c>
      <c r="L9738" s="4">
        <f>Tabla1[[#This Row],[CCRL (Ciudadanos que cumplen los requisitos de ley)]]/Tabla1[[#This Row],[ÓPTIMO REQUERIDO]]</f>
        <v>1.2834637454355764</v>
      </c>
    </row>
    <row r="9739" spans="1:12" x14ac:dyDescent="0.35">
      <c r="A9739" s="1">
        <v>15</v>
      </c>
      <c r="B9739" s="1">
        <v>14</v>
      </c>
      <c r="C9739" s="3">
        <v>45363</v>
      </c>
      <c r="D9739" s="5">
        <f>Tabla1[[#This Row],[REQUERIDOS (9 X CASILLA)]]/9</f>
        <v>424</v>
      </c>
      <c r="E9739" s="2">
        <v>34238</v>
      </c>
      <c r="F9739" s="5">
        <v>34123</v>
      </c>
      <c r="G9739" s="4">
        <f t="shared" si="304"/>
        <v>0.99664115894620009</v>
      </c>
      <c r="H9739" s="5">
        <v>3816</v>
      </c>
      <c r="I9739" s="5">
        <v>8029</v>
      </c>
      <c r="J9739" s="4">
        <f t="shared" si="305"/>
        <v>2.1040356394129978</v>
      </c>
      <c r="K9739" s="5">
        <v>6360</v>
      </c>
      <c r="L9739" s="4">
        <f>Tabla1[[#This Row],[CCRL (Ciudadanos que cumplen los requisitos de ley)]]/Tabla1[[#This Row],[ÓPTIMO REQUERIDO]]</f>
        <v>1.2624213836477987</v>
      </c>
    </row>
    <row r="9740" spans="1:12" x14ac:dyDescent="0.35">
      <c r="A9740" s="1">
        <v>15</v>
      </c>
      <c r="B9740" s="1">
        <v>15</v>
      </c>
      <c r="C9740" s="3">
        <v>45363</v>
      </c>
      <c r="D9740" s="5">
        <f>Tabla1[[#This Row],[REQUERIDOS (9 X CASILLA)]]/9</f>
        <v>561</v>
      </c>
      <c r="E9740" s="2">
        <v>46771</v>
      </c>
      <c r="F9740" s="5">
        <v>45416</v>
      </c>
      <c r="G9740" s="4">
        <f t="shared" si="304"/>
        <v>0.97102905646661397</v>
      </c>
      <c r="H9740" s="5">
        <v>5049</v>
      </c>
      <c r="I9740" s="5">
        <v>7557</v>
      </c>
      <c r="J9740" s="4">
        <f t="shared" si="305"/>
        <v>1.4967320261437909</v>
      </c>
      <c r="K9740" s="5">
        <v>8976</v>
      </c>
      <c r="L9740" s="4">
        <f>Tabla1[[#This Row],[CCRL (Ciudadanos que cumplen los requisitos de ley)]]/Tabla1[[#This Row],[ÓPTIMO REQUERIDO]]</f>
        <v>0.84191176470588236</v>
      </c>
    </row>
    <row r="9741" spans="1:12" x14ac:dyDescent="0.35">
      <c r="A9741" s="1">
        <v>15</v>
      </c>
      <c r="B9741" s="1">
        <v>16</v>
      </c>
      <c r="C9741" s="3">
        <v>45363</v>
      </c>
      <c r="D9741" s="5">
        <f>Tabla1[[#This Row],[REQUERIDOS (9 X CASILLA)]]/9</f>
        <v>514</v>
      </c>
      <c r="E9741" s="2">
        <v>45821</v>
      </c>
      <c r="F9741" s="5">
        <v>43684</v>
      </c>
      <c r="G9741" s="4">
        <f t="shared" si="304"/>
        <v>0.953361995591541</v>
      </c>
      <c r="H9741" s="5">
        <v>4626</v>
      </c>
      <c r="I9741" s="5">
        <v>8836</v>
      </c>
      <c r="J9741" s="4">
        <f t="shared" si="305"/>
        <v>1.9100734976221359</v>
      </c>
      <c r="K9741" s="5">
        <v>7710</v>
      </c>
      <c r="L9741" s="4">
        <f>Tabla1[[#This Row],[CCRL (Ciudadanos que cumplen los requisitos de ley)]]/Tabla1[[#This Row],[ÓPTIMO REQUERIDO]]</f>
        <v>1.1460440985732814</v>
      </c>
    </row>
    <row r="9742" spans="1:12" x14ac:dyDescent="0.35">
      <c r="A9742" s="1">
        <v>15</v>
      </c>
      <c r="B9742" s="1">
        <v>17</v>
      </c>
      <c r="C9742" s="3">
        <v>45363</v>
      </c>
      <c r="D9742" s="5">
        <f>Tabla1[[#This Row],[REQUERIDOS (9 X CASILLA)]]/9</f>
        <v>466</v>
      </c>
      <c r="E9742" s="2">
        <v>36927</v>
      </c>
      <c r="F9742" s="5">
        <v>36366</v>
      </c>
      <c r="G9742" s="4">
        <f t="shared" si="304"/>
        <v>0.98480786416443256</v>
      </c>
      <c r="H9742" s="5">
        <v>4194</v>
      </c>
      <c r="I9742" s="5">
        <v>10107</v>
      </c>
      <c r="J9742" s="4">
        <f t="shared" si="305"/>
        <v>2.4098712446351933</v>
      </c>
      <c r="K9742" s="5">
        <v>7922</v>
      </c>
      <c r="L9742" s="4">
        <f>Tabla1[[#This Row],[CCRL (Ciudadanos que cumplen los requisitos de ley)]]/Tabla1[[#This Row],[ÓPTIMO REQUERIDO]]</f>
        <v>1.2758141883362788</v>
      </c>
    </row>
    <row r="9743" spans="1:12" x14ac:dyDescent="0.35">
      <c r="A9743" s="1">
        <v>15</v>
      </c>
      <c r="B9743" s="1">
        <v>18</v>
      </c>
      <c r="C9743" s="3">
        <v>45363</v>
      </c>
      <c r="D9743" s="5">
        <f>Tabla1[[#This Row],[REQUERIDOS (9 X CASILLA)]]/9</f>
        <v>558</v>
      </c>
      <c r="E9743" s="2">
        <v>46228</v>
      </c>
      <c r="F9743" s="5">
        <v>45918</v>
      </c>
      <c r="G9743" s="4">
        <f t="shared" si="304"/>
        <v>0.99329410746733582</v>
      </c>
      <c r="H9743" s="5">
        <v>5022</v>
      </c>
      <c r="I9743" s="5">
        <v>8311</v>
      </c>
      <c r="J9743" s="4">
        <f t="shared" si="305"/>
        <v>1.6549183592194345</v>
      </c>
      <c r="K9743" s="5">
        <v>7254</v>
      </c>
      <c r="L9743" s="4">
        <f>Tabla1[[#This Row],[CCRL (Ciudadanos que cumplen los requisitos de ley)]]/Tabla1[[#This Row],[ÓPTIMO REQUERIDO]]</f>
        <v>1.1457127102288394</v>
      </c>
    </row>
    <row r="9744" spans="1:12" x14ac:dyDescent="0.35">
      <c r="A9744" s="1">
        <v>15</v>
      </c>
      <c r="B9744" s="1">
        <v>19</v>
      </c>
      <c r="C9744" s="3">
        <v>45363</v>
      </c>
      <c r="D9744" s="5">
        <f>Tabla1[[#This Row],[REQUERIDOS (9 X CASILLA)]]/9</f>
        <v>704</v>
      </c>
      <c r="E9744" s="2">
        <v>55313</v>
      </c>
      <c r="F9744" s="5">
        <v>55084</v>
      </c>
      <c r="G9744" s="4">
        <f t="shared" si="304"/>
        <v>0.99585992443006166</v>
      </c>
      <c r="H9744" s="5">
        <v>6336</v>
      </c>
      <c r="I9744" s="5">
        <v>10884</v>
      </c>
      <c r="J9744" s="4">
        <f t="shared" si="305"/>
        <v>1.7178030303030303</v>
      </c>
      <c r="K9744" s="5">
        <v>12672</v>
      </c>
      <c r="L9744" s="4">
        <f>Tabla1[[#This Row],[CCRL (Ciudadanos que cumplen los requisitos de ley)]]/Tabla1[[#This Row],[ÓPTIMO REQUERIDO]]</f>
        <v>0.85890151515151514</v>
      </c>
    </row>
    <row r="9745" spans="1:12" x14ac:dyDescent="0.35">
      <c r="A9745" s="1">
        <v>15</v>
      </c>
      <c r="B9745" s="1">
        <v>20</v>
      </c>
      <c r="C9745" s="3">
        <v>45363</v>
      </c>
      <c r="D9745" s="5">
        <f>Tabla1[[#This Row],[REQUERIDOS (9 X CASILLA)]]/9</f>
        <v>391</v>
      </c>
      <c r="E9745" s="2">
        <v>30781</v>
      </c>
      <c r="F9745" s="5">
        <v>30772</v>
      </c>
      <c r="G9745" s="4">
        <f t="shared" si="304"/>
        <v>0.99970761183847179</v>
      </c>
      <c r="H9745" s="5">
        <v>3519</v>
      </c>
      <c r="I9745" s="5">
        <v>7395</v>
      </c>
      <c r="J9745" s="4">
        <f t="shared" si="305"/>
        <v>2.1014492753623188</v>
      </c>
      <c r="K9745" s="5">
        <v>6256</v>
      </c>
      <c r="L9745" s="4">
        <f>Tabla1[[#This Row],[CCRL (Ciudadanos que cumplen los requisitos de ley)]]/Tabla1[[#This Row],[ÓPTIMO REQUERIDO]]</f>
        <v>1.1820652173913044</v>
      </c>
    </row>
    <row r="9746" spans="1:12" x14ac:dyDescent="0.35">
      <c r="A9746" s="1">
        <v>15</v>
      </c>
      <c r="B9746" s="1">
        <v>21</v>
      </c>
      <c r="C9746" s="3">
        <v>45363</v>
      </c>
      <c r="D9746" s="5">
        <f>Tabla1[[#This Row],[REQUERIDOS (9 X CASILLA)]]/9</f>
        <v>502</v>
      </c>
      <c r="E9746" s="2">
        <v>41330</v>
      </c>
      <c r="F9746" s="5">
        <v>40747</v>
      </c>
      <c r="G9746" s="4">
        <f t="shared" si="304"/>
        <v>0.98589402371158963</v>
      </c>
      <c r="H9746" s="5">
        <v>4518</v>
      </c>
      <c r="I9746" s="5">
        <v>12814</v>
      </c>
      <c r="J9746" s="4">
        <f t="shared" si="305"/>
        <v>2.8362107127047365</v>
      </c>
      <c r="K9746" s="5">
        <v>6526</v>
      </c>
      <c r="L9746" s="4">
        <f>Tabla1[[#This Row],[CCRL (Ciudadanos que cumplen los requisitos de ley)]]/Tabla1[[#This Row],[ÓPTIMO REQUERIDO]]</f>
        <v>1.9635304934109714</v>
      </c>
    </row>
    <row r="9747" spans="1:12" x14ac:dyDescent="0.35">
      <c r="A9747" s="1">
        <v>15</v>
      </c>
      <c r="B9747" s="1">
        <v>22</v>
      </c>
      <c r="C9747" s="3">
        <v>45363</v>
      </c>
      <c r="D9747" s="5">
        <f>Tabla1[[#This Row],[REQUERIDOS (9 X CASILLA)]]/9</f>
        <v>600</v>
      </c>
      <c r="E9747" s="2">
        <v>53169</v>
      </c>
      <c r="F9747" s="5">
        <v>49390</v>
      </c>
      <c r="G9747" s="4">
        <f t="shared" si="304"/>
        <v>0.92892474938403957</v>
      </c>
      <c r="H9747" s="5">
        <v>5400</v>
      </c>
      <c r="I9747" s="5">
        <v>8036</v>
      </c>
      <c r="J9747" s="4">
        <f t="shared" si="305"/>
        <v>1.4881481481481482</v>
      </c>
      <c r="K9747" s="5">
        <v>9000</v>
      </c>
      <c r="L9747" s="4">
        <f>Tabla1[[#This Row],[CCRL (Ciudadanos que cumplen los requisitos de ley)]]/Tabla1[[#This Row],[ÓPTIMO REQUERIDO]]</f>
        <v>0.89288888888888884</v>
      </c>
    </row>
    <row r="9748" spans="1:12" x14ac:dyDescent="0.35">
      <c r="A9748" s="1">
        <v>15</v>
      </c>
      <c r="B9748" s="1">
        <v>23</v>
      </c>
      <c r="C9748" s="3">
        <v>45363</v>
      </c>
      <c r="D9748" s="5">
        <f>Tabla1[[#This Row],[REQUERIDOS (9 X CASILLA)]]/9</f>
        <v>487</v>
      </c>
      <c r="E9748" s="2">
        <v>48940</v>
      </c>
      <c r="F9748" s="5">
        <v>43395</v>
      </c>
      <c r="G9748" s="4">
        <f t="shared" si="304"/>
        <v>0.88669799754801804</v>
      </c>
      <c r="H9748" s="5">
        <v>4383</v>
      </c>
      <c r="I9748" s="5">
        <v>10706</v>
      </c>
      <c r="J9748" s="4">
        <f t="shared" si="305"/>
        <v>2.4426192105863564</v>
      </c>
      <c r="K9748" s="5">
        <v>6331</v>
      </c>
      <c r="L9748" s="4">
        <f>Tabla1[[#This Row],[CCRL (Ciudadanos que cumplen los requisitos de ley)]]/Tabla1[[#This Row],[ÓPTIMO REQUERIDO]]</f>
        <v>1.6910440688674775</v>
      </c>
    </row>
    <row r="9749" spans="1:12" x14ac:dyDescent="0.35">
      <c r="A9749" s="1">
        <v>15</v>
      </c>
      <c r="B9749" s="1">
        <v>24</v>
      </c>
      <c r="C9749" s="3">
        <v>45363</v>
      </c>
      <c r="D9749" s="5">
        <f>Tabla1[[#This Row],[REQUERIDOS (9 X CASILLA)]]/9</f>
        <v>684</v>
      </c>
      <c r="E9749" s="2">
        <v>59210</v>
      </c>
      <c r="F9749" s="5">
        <v>55017</v>
      </c>
      <c r="G9749" s="4">
        <f t="shared" si="304"/>
        <v>0.9291842594156392</v>
      </c>
      <c r="H9749" s="5">
        <v>6156</v>
      </c>
      <c r="I9749" s="5">
        <v>9012</v>
      </c>
      <c r="J9749" s="4">
        <f t="shared" si="305"/>
        <v>1.4639376218323588</v>
      </c>
      <c r="K9749" s="5">
        <v>10260</v>
      </c>
      <c r="L9749" s="4">
        <f>Tabla1[[#This Row],[CCRL (Ciudadanos que cumplen los requisitos de ley)]]/Tabla1[[#This Row],[ÓPTIMO REQUERIDO]]</f>
        <v>0.87836257309941523</v>
      </c>
    </row>
    <row r="9750" spans="1:12" x14ac:dyDescent="0.35">
      <c r="A9750" s="1">
        <v>15</v>
      </c>
      <c r="B9750" s="1">
        <v>25</v>
      </c>
      <c r="C9750" s="3">
        <v>45363</v>
      </c>
      <c r="D9750" s="5">
        <f>Tabla1[[#This Row],[REQUERIDOS (9 X CASILLA)]]/9</f>
        <v>453</v>
      </c>
      <c r="E9750" s="2">
        <v>38687</v>
      </c>
      <c r="F9750" s="5">
        <v>38687</v>
      </c>
      <c r="G9750" s="4">
        <f t="shared" si="304"/>
        <v>1</v>
      </c>
      <c r="H9750" s="5">
        <v>4077</v>
      </c>
      <c r="I9750" s="5">
        <v>9091</v>
      </c>
      <c r="J9750" s="4">
        <f t="shared" si="305"/>
        <v>2.2298258523424086</v>
      </c>
      <c r="K9750" s="5">
        <v>6795</v>
      </c>
      <c r="L9750" s="4">
        <f>Tabla1[[#This Row],[CCRL (Ciudadanos que cumplen los requisitos de ley)]]/Tabla1[[#This Row],[ÓPTIMO REQUERIDO]]</f>
        <v>1.3378955114054452</v>
      </c>
    </row>
    <row r="9751" spans="1:12" x14ac:dyDescent="0.35">
      <c r="A9751" s="1">
        <v>15</v>
      </c>
      <c r="B9751" s="1">
        <v>26</v>
      </c>
      <c r="C9751" s="3">
        <v>45363</v>
      </c>
      <c r="D9751" s="5">
        <f>Tabla1[[#This Row],[REQUERIDOS (9 X CASILLA)]]/9</f>
        <v>523</v>
      </c>
      <c r="E9751" s="2">
        <v>43479</v>
      </c>
      <c r="F9751" s="5">
        <v>43323</v>
      </c>
      <c r="G9751" s="4">
        <f t="shared" si="304"/>
        <v>0.99641206099496304</v>
      </c>
      <c r="H9751" s="5">
        <v>4707</v>
      </c>
      <c r="I9751" s="5">
        <v>9767</v>
      </c>
      <c r="J9751" s="4">
        <f t="shared" si="305"/>
        <v>2.0749946887614192</v>
      </c>
      <c r="K9751" s="5">
        <v>6799</v>
      </c>
      <c r="L9751" s="4">
        <f>Tabla1[[#This Row],[CCRL (Ciudadanos que cumplen los requisitos de ley)]]/Tabla1[[#This Row],[ÓPTIMO REQUERIDO]]</f>
        <v>1.4365347845271363</v>
      </c>
    </row>
    <row r="9752" spans="1:12" x14ac:dyDescent="0.35">
      <c r="A9752" s="1">
        <v>15</v>
      </c>
      <c r="B9752" s="1">
        <v>27</v>
      </c>
      <c r="C9752" s="3">
        <v>45363</v>
      </c>
      <c r="D9752" s="5">
        <f>Tabla1[[#This Row],[REQUERIDOS (9 X CASILLA)]]/9</f>
        <v>551</v>
      </c>
      <c r="E9752" s="2">
        <v>46376</v>
      </c>
      <c r="F9752" s="5">
        <v>45936</v>
      </c>
      <c r="G9752" s="4">
        <f t="shared" si="304"/>
        <v>0.99051233396584437</v>
      </c>
      <c r="H9752" s="5">
        <v>4959</v>
      </c>
      <c r="I9752" s="5">
        <v>9792</v>
      </c>
      <c r="J9752" s="4">
        <f t="shared" si="305"/>
        <v>1.9745916515426498</v>
      </c>
      <c r="K9752" s="5">
        <v>7163</v>
      </c>
      <c r="L9752" s="4">
        <f>Tabla1[[#This Row],[CCRL (Ciudadanos que cumplen los requisitos de ley)]]/Tabla1[[#This Row],[ÓPTIMO REQUERIDO]]</f>
        <v>1.3670249895295268</v>
      </c>
    </row>
    <row r="9753" spans="1:12" x14ac:dyDescent="0.35">
      <c r="A9753" s="1">
        <v>15</v>
      </c>
      <c r="B9753" s="1">
        <v>28</v>
      </c>
      <c r="C9753" s="3">
        <v>45363</v>
      </c>
      <c r="D9753" s="5">
        <f>Tabla1[[#This Row],[REQUERIDOS (9 X CASILLA)]]/9</f>
        <v>408</v>
      </c>
      <c r="E9753" s="2">
        <v>34697</v>
      </c>
      <c r="F9753" s="5">
        <v>34503</v>
      </c>
      <c r="G9753" s="4">
        <f t="shared" si="304"/>
        <v>0.99440873850765199</v>
      </c>
      <c r="H9753" s="5">
        <v>3672</v>
      </c>
      <c r="I9753" s="5">
        <v>10464</v>
      </c>
      <c r="J9753" s="4">
        <f t="shared" si="305"/>
        <v>2.8496732026143792</v>
      </c>
      <c r="K9753" s="5">
        <v>6528</v>
      </c>
      <c r="L9753" s="4">
        <f>Tabla1[[#This Row],[CCRL (Ciudadanos que cumplen los requisitos de ley)]]/Tabla1[[#This Row],[ÓPTIMO REQUERIDO]]</f>
        <v>1.6029411764705883</v>
      </c>
    </row>
    <row r="9754" spans="1:12" x14ac:dyDescent="0.35">
      <c r="A9754" s="1">
        <v>15</v>
      </c>
      <c r="B9754" s="1">
        <v>29</v>
      </c>
      <c r="C9754" s="3">
        <v>45363</v>
      </c>
      <c r="D9754" s="5">
        <f>Tabla1[[#This Row],[REQUERIDOS (9 X CASILLA)]]/9</f>
        <v>626</v>
      </c>
      <c r="E9754" s="2">
        <v>45761</v>
      </c>
      <c r="F9754" s="5">
        <v>45716</v>
      </c>
      <c r="G9754" s="4">
        <f t="shared" si="304"/>
        <v>0.99901662988133999</v>
      </c>
      <c r="H9754" s="5">
        <v>5634</v>
      </c>
      <c r="I9754" s="5">
        <v>10216</v>
      </c>
      <c r="J9754" s="4">
        <f t="shared" si="305"/>
        <v>1.8132765353212636</v>
      </c>
      <c r="K9754" s="5">
        <v>9390</v>
      </c>
      <c r="L9754" s="4">
        <f>Tabla1[[#This Row],[CCRL (Ciudadanos que cumplen los requisitos de ley)]]/Tabla1[[#This Row],[ÓPTIMO REQUERIDO]]</f>
        <v>1.0879659211927581</v>
      </c>
    </row>
    <row r="9755" spans="1:12" x14ac:dyDescent="0.35">
      <c r="A9755" s="1">
        <v>15</v>
      </c>
      <c r="B9755" s="1">
        <v>30</v>
      </c>
      <c r="C9755" s="3">
        <v>45363</v>
      </c>
      <c r="D9755" s="5">
        <f>Tabla1[[#This Row],[REQUERIDOS (9 X CASILLA)]]/9</f>
        <v>443</v>
      </c>
      <c r="E9755" s="2">
        <v>37846</v>
      </c>
      <c r="F9755" s="5">
        <v>36500</v>
      </c>
      <c r="G9755" s="4">
        <f t="shared" si="304"/>
        <v>0.96443481477566984</v>
      </c>
      <c r="H9755" s="5">
        <v>3987</v>
      </c>
      <c r="I9755" s="5">
        <v>9366</v>
      </c>
      <c r="J9755" s="4">
        <f t="shared" si="305"/>
        <v>2.3491346877351393</v>
      </c>
      <c r="K9755" s="5">
        <v>6202</v>
      </c>
      <c r="L9755" s="4">
        <f>Tabla1[[#This Row],[CCRL (Ciudadanos que cumplen los requisitos de ley)]]/Tabla1[[#This Row],[ÓPTIMO REQUERIDO]]</f>
        <v>1.510158013544018</v>
      </c>
    </row>
    <row r="9756" spans="1:12" x14ac:dyDescent="0.35">
      <c r="A9756" s="1">
        <v>15</v>
      </c>
      <c r="B9756" s="1">
        <v>31</v>
      </c>
      <c r="C9756" s="3">
        <v>45363</v>
      </c>
      <c r="D9756" s="5">
        <f>Tabla1[[#This Row],[REQUERIDOS (9 X CASILLA)]]/9</f>
        <v>633</v>
      </c>
      <c r="E9756" s="2">
        <v>50555</v>
      </c>
      <c r="F9756" s="5">
        <v>50154</v>
      </c>
      <c r="G9756" s="4">
        <f t="shared" si="304"/>
        <v>0.99206804470378795</v>
      </c>
      <c r="H9756" s="5">
        <v>5697</v>
      </c>
      <c r="I9756" s="5">
        <v>12127</v>
      </c>
      <c r="J9756" s="4">
        <f t="shared" si="305"/>
        <v>2.1286642092329298</v>
      </c>
      <c r="K9756" s="5">
        <v>8862</v>
      </c>
      <c r="L9756" s="4">
        <f>Tabla1[[#This Row],[CCRL (Ciudadanos que cumplen los requisitos de ley)]]/Tabla1[[#This Row],[ÓPTIMO REQUERIDO]]</f>
        <v>1.3684269916497405</v>
      </c>
    </row>
    <row r="9757" spans="1:12" x14ac:dyDescent="0.35">
      <c r="A9757" s="1">
        <v>15</v>
      </c>
      <c r="B9757" s="1">
        <v>32</v>
      </c>
      <c r="C9757" s="3">
        <v>45363</v>
      </c>
      <c r="D9757" s="5">
        <f>Tabla1[[#This Row],[REQUERIDOS (9 X CASILLA)]]/9</f>
        <v>436</v>
      </c>
      <c r="E9757" s="2">
        <v>36247</v>
      </c>
      <c r="F9757" s="5">
        <v>36247</v>
      </c>
      <c r="G9757" s="4">
        <f t="shared" si="304"/>
        <v>1</v>
      </c>
      <c r="H9757" s="5">
        <v>3924</v>
      </c>
      <c r="I9757" s="5">
        <v>11866</v>
      </c>
      <c r="J9757" s="4">
        <f t="shared" si="305"/>
        <v>3.0239551478083588</v>
      </c>
      <c r="K9757" s="5">
        <v>7412</v>
      </c>
      <c r="L9757" s="4">
        <f>Tabla1[[#This Row],[CCRL (Ciudadanos que cumplen los requisitos de ley)]]/Tabla1[[#This Row],[ÓPTIMO REQUERIDO]]</f>
        <v>1.6009174311926606</v>
      </c>
    </row>
    <row r="9758" spans="1:12" x14ac:dyDescent="0.35">
      <c r="A9758" s="1">
        <v>15</v>
      </c>
      <c r="B9758" s="1">
        <v>33</v>
      </c>
      <c r="C9758" s="3">
        <v>45363</v>
      </c>
      <c r="D9758" s="5">
        <f>Tabla1[[#This Row],[REQUERIDOS (9 X CASILLA)]]/9</f>
        <v>438</v>
      </c>
      <c r="E9758" s="2">
        <v>37168</v>
      </c>
      <c r="F9758" s="5">
        <v>37083</v>
      </c>
      <c r="G9758" s="4">
        <f t="shared" si="304"/>
        <v>0.99771308652604396</v>
      </c>
      <c r="H9758" s="5">
        <v>3942</v>
      </c>
      <c r="I9758" s="5">
        <v>10791</v>
      </c>
      <c r="J9758" s="4">
        <f t="shared" si="305"/>
        <v>2.7374429223744294</v>
      </c>
      <c r="K9758" s="5">
        <v>7446</v>
      </c>
      <c r="L9758" s="4">
        <f>Tabla1[[#This Row],[CCRL (Ciudadanos que cumplen los requisitos de ley)]]/Tabla1[[#This Row],[ÓPTIMO REQUERIDO]]</f>
        <v>1.4492344883158743</v>
      </c>
    </row>
    <row r="9759" spans="1:12" x14ac:dyDescent="0.35">
      <c r="A9759" s="1">
        <v>15</v>
      </c>
      <c r="B9759" s="1">
        <v>34</v>
      </c>
      <c r="C9759" s="3">
        <v>45363</v>
      </c>
      <c r="D9759" s="5">
        <f>Tabla1[[#This Row],[REQUERIDOS (9 X CASILLA)]]/9</f>
        <v>601</v>
      </c>
      <c r="E9759" s="2">
        <v>54000</v>
      </c>
      <c r="F9759" s="5">
        <v>52010</v>
      </c>
      <c r="G9759" s="4">
        <f t="shared" si="304"/>
        <v>0.9631481481481482</v>
      </c>
      <c r="H9759" s="5">
        <v>5409</v>
      </c>
      <c r="I9759" s="5">
        <v>10606</v>
      </c>
      <c r="J9759" s="4">
        <f t="shared" si="305"/>
        <v>1.9608060639674616</v>
      </c>
      <c r="K9759" s="5">
        <v>8414</v>
      </c>
      <c r="L9759" s="4">
        <f>Tabla1[[#This Row],[CCRL (Ciudadanos que cumplen los requisitos de ley)]]/Tabla1[[#This Row],[ÓPTIMO REQUERIDO]]</f>
        <v>1.2605181839790824</v>
      </c>
    </row>
    <row r="9760" spans="1:12" x14ac:dyDescent="0.35">
      <c r="A9760" s="1">
        <v>15</v>
      </c>
      <c r="B9760" s="1">
        <v>35</v>
      </c>
      <c r="C9760" s="3">
        <v>45363</v>
      </c>
      <c r="D9760" s="5">
        <f>Tabla1[[#This Row],[REQUERIDOS (9 X CASILLA)]]/9</f>
        <v>567</v>
      </c>
      <c r="E9760" s="2">
        <v>44366</v>
      </c>
      <c r="F9760" s="5">
        <v>44326</v>
      </c>
      <c r="G9760" s="4">
        <f t="shared" si="304"/>
        <v>0.99909840869134026</v>
      </c>
      <c r="H9760" s="5">
        <v>5103</v>
      </c>
      <c r="I9760" s="5">
        <v>10619</v>
      </c>
      <c r="J9760" s="4">
        <f t="shared" si="305"/>
        <v>2.0809327846364885</v>
      </c>
      <c r="K9760" s="5">
        <v>7371</v>
      </c>
      <c r="L9760" s="4">
        <f>Tabla1[[#This Row],[CCRL (Ciudadanos que cumplen los requisitos de ley)]]/Tabla1[[#This Row],[ÓPTIMO REQUERIDO]]</f>
        <v>1.4406457739791072</v>
      </c>
    </row>
    <row r="9761" spans="1:12" x14ac:dyDescent="0.35">
      <c r="A9761" s="1">
        <v>15</v>
      </c>
      <c r="B9761" s="1">
        <v>36</v>
      </c>
      <c r="C9761" s="3">
        <v>45363</v>
      </c>
      <c r="D9761" s="5">
        <f>Tabla1[[#This Row],[REQUERIDOS (9 X CASILLA)]]/9</f>
        <v>622</v>
      </c>
      <c r="E9761" s="2">
        <v>46231</v>
      </c>
      <c r="F9761" s="5">
        <v>43128</v>
      </c>
      <c r="G9761" s="4">
        <f t="shared" si="304"/>
        <v>0.93288053470614951</v>
      </c>
      <c r="H9761" s="5">
        <v>5598</v>
      </c>
      <c r="I9761" s="5">
        <v>10851</v>
      </c>
      <c r="J9761" s="4">
        <f t="shared" si="305"/>
        <v>1.9383708467309753</v>
      </c>
      <c r="K9761" s="5">
        <v>8086</v>
      </c>
      <c r="L9761" s="4">
        <f>Tabla1[[#This Row],[CCRL (Ciudadanos que cumplen los requisitos de ley)]]/Tabla1[[#This Row],[ÓPTIMO REQUERIDO]]</f>
        <v>1.341949047736829</v>
      </c>
    </row>
    <row r="9762" spans="1:12" x14ac:dyDescent="0.35">
      <c r="A9762" s="1">
        <v>15</v>
      </c>
      <c r="B9762" s="1">
        <v>37</v>
      </c>
      <c r="C9762" s="3">
        <v>45363</v>
      </c>
      <c r="D9762" s="5">
        <f>Tabla1[[#This Row],[REQUERIDOS (9 X CASILLA)]]/9</f>
        <v>528</v>
      </c>
      <c r="E9762" s="2">
        <v>43275</v>
      </c>
      <c r="F9762" s="5">
        <v>43046</v>
      </c>
      <c r="G9762" s="4">
        <f t="shared" si="304"/>
        <v>0.99470826112073951</v>
      </c>
      <c r="H9762" s="5">
        <v>4752</v>
      </c>
      <c r="I9762" s="5">
        <v>10750</v>
      </c>
      <c r="J9762" s="4">
        <f t="shared" si="305"/>
        <v>2.2622053872053871</v>
      </c>
      <c r="K9762" s="5">
        <v>7920</v>
      </c>
      <c r="L9762" s="4">
        <f>Tabla1[[#This Row],[CCRL (Ciudadanos que cumplen los requisitos de ley)]]/Tabla1[[#This Row],[ÓPTIMO REQUERIDO]]</f>
        <v>1.3573232323232323</v>
      </c>
    </row>
    <row r="9763" spans="1:12" x14ac:dyDescent="0.35">
      <c r="A9763" s="1">
        <v>15</v>
      </c>
      <c r="B9763" s="1">
        <v>38</v>
      </c>
      <c r="C9763" s="3">
        <v>45363</v>
      </c>
      <c r="D9763" s="5">
        <f>Tabla1[[#This Row],[REQUERIDOS (9 X CASILLA)]]/9</f>
        <v>450</v>
      </c>
      <c r="E9763" s="2">
        <v>38784</v>
      </c>
      <c r="F9763" s="5">
        <v>38077</v>
      </c>
      <c r="G9763" s="4">
        <f t="shared" si="304"/>
        <v>0.98177083333333337</v>
      </c>
      <c r="H9763" s="5">
        <v>4050</v>
      </c>
      <c r="I9763" s="5">
        <v>9992</v>
      </c>
      <c r="J9763" s="4">
        <f t="shared" si="305"/>
        <v>2.4671604938271603</v>
      </c>
      <c r="K9763" s="5">
        <v>6300</v>
      </c>
      <c r="L9763" s="4">
        <f>Tabla1[[#This Row],[CCRL (Ciudadanos que cumplen los requisitos de ley)]]/Tabla1[[#This Row],[ÓPTIMO REQUERIDO]]</f>
        <v>1.5860317460317461</v>
      </c>
    </row>
    <row r="9764" spans="1:12" x14ac:dyDescent="0.35">
      <c r="A9764" s="1">
        <v>15</v>
      </c>
      <c r="B9764" s="1">
        <v>39</v>
      </c>
      <c r="C9764" s="3">
        <v>45363</v>
      </c>
      <c r="D9764" s="5">
        <f>Tabla1[[#This Row],[REQUERIDOS (9 X CASILLA)]]/9</f>
        <v>446</v>
      </c>
      <c r="E9764" s="2">
        <v>36840</v>
      </c>
      <c r="F9764" s="5">
        <v>36840</v>
      </c>
      <c r="G9764" s="4">
        <f t="shared" si="304"/>
        <v>1</v>
      </c>
      <c r="H9764" s="5">
        <v>4014</v>
      </c>
      <c r="I9764" s="5">
        <v>10605</v>
      </c>
      <c r="J9764" s="4">
        <f t="shared" si="305"/>
        <v>2.6420029895366217</v>
      </c>
      <c r="K9764" s="5">
        <v>6690</v>
      </c>
      <c r="L9764" s="4">
        <f>Tabla1[[#This Row],[CCRL (Ciudadanos que cumplen los requisitos de ley)]]/Tabla1[[#This Row],[ÓPTIMO REQUERIDO]]</f>
        <v>1.5852017937219731</v>
      </c>
    </row>
    <row r="9765" spans="1:12" x14ac:dyDescent="0.35">
      <c r="A9765" s="1">
        <v>15</v>
      </c>
      <c r="B9765" s="1">
        <v>40</v>
      </c>
      <c r="C9765" s="3">
        <v>45363</v>
      </c>
      <c r="D9765" s="5">
        <f>Tabla1[[#This Row],[REQUERIDOS (9 X CASILLA)]]/9</f>
        <v>561</v>
      </c>
      <c r="E9765" s="2">
        <v>46837</v>
      </c>
      <c r="F9765" s="5">
        <v>46837</v>
      </c>
      <c r="G9765" s="4">
        <f t="shared" si="304"/>
        <v>1</v>
      </c>
      <c r="H9765" s="5">
        <v>5049</v>
      </c>
      <c r="I9765" s="5">
        <v>12759</v>
      </c>
      <c r="J9765" s="4">
        <f t="shared" si="305"/>
        <v>2.5270350564468211</v>
      </c>
      <c r="K9765" s="5">
        <v>8415</v>
      </c>
      <c r="L9765" s="4">
        <f>Tabla1[[#This Row],[CCRL (Ciudadanos que cumplen los requisitos de ley)]]/Tabla1[[#This Row],[ÓPTIMO REQUERIDO]]</f>
        <v>1.5162210338680926</v>
      </c>
    </row>
    <row r="9766" spans="1:12" x14ac:dyDescent="0.35">
      <c r="A9766" s="1">
        <v>16</v>
      </c>
      <c r="B9766" s="1">
        <v>1</v>
      </c>
      <c r="C9766" s="3">
        <v>45363</v>
      </c>
      <c r="D9766" s="5">
        <f>Tabla1[[#This Row],[REQUERIDOS (9 X CASILLA)]]/9</f>
        <v>541</v>
      </c>
      <c r="E9766" s="2">
        <v>40792</v>
      </c>
      <c r="F9766" s="5">
        <v>39544</v>
      </c>
      <c r="G9766" s="4">
        <f t="shared" si="304"/>
        <v>0.96940576583643856</v>
      </c>
      <c r="H9766" s="5">
        <v>4869</v>
      </c>
      <c r="I9766" s="5">
        <v>6005</v>
      </c>
      <c r="J9766" s="4">
        <f t="shared" si="305"/>
        <v>1.2333127952351612</v>
      </c>
      <c r="K9766" s="5">
        <v>7574</v>
      </c>
      <c r="L9766" s="4">
        <f>Tabla1[[#This Row],[CCRL (Ciudadanos que cumplen los requisitos de ley)]]/Tabla1[[#This Row],[ÓPTIMO REQUERIDO]]</f>
        <v>0.79284393979403223</v>
      </c>
    </row>
    <row r="9767" spans="1:12" x14ac:dyDescent="0.35">
      <c r="A9767" s="1">
        <v>16</v>
      </c>
      <c r="B9767" s="1">
        <v>2</v>
      </c>
      <c r="C9767" s="3">
        <v>45363</v>
      </c>
      <c r="D9767" s="5">
        <f>Tabla1[[#This Row],[REQUERIDOS (9 X CASILLA)]]/9</f>
        <v>552</v>
      </c>
      <c r="E9767" s="2">
        <v>41704</v>
      </c>
      <c r="F9767" s="5">
        <v>41698</v>
      </c>
      <c r="G9767" s="4">
        <f t="shared" si="304"/>
        <v>0.99985612890849795</v>
      </c>
      <c r="H9767" s="5">
        <v>4968</v>
      </c>
      <c r="I9767" s="5">
        <v>7075</v>
      </c>
      <c r="J9767" s="4">
        <f t="shared" si="305"/>
        <v>1.4241143317230274</v>
      </c>
      <c r="K9767" s="5">
        <v>8280</v>
      </c>
      <c r="L9767" s="4">
        <f>Tabla1[[#This Row],[CCRL (Ciudadanos que cumplen los requisitos de ley)]]/Tabla1[[#This Row],[ÓPTIMO REQUERIDO]]</f>
        <v>0.85446859903381644</v>
      </c>
    </row>
    <row r="9768" spans="1:12" x14ac:dyDescent="0.35">
      <c r="A9768" s="1">
        <v>16</v>
      </c>
      <c r="B9768" s="1">
        <v>3</v>
      </c>
      <c r="C9768" s="3">
        <v>45363</v>
      </c>
      <c r="D9768" s="5">
        <f>Tabla1[[#This Row],[REQUERIDOS (9 X CASILLA)]]/9</f>
        <v>628</v>
      </c>
      <c r="E9768" s="2">
        <v>47217</v>
      </c>
      <c r="F9768" s="5">
        <v>47130</v>
      </c>
      <c r="G9768" s="4">
        <f t="shared" si="304"/>
        <v>0.99815744329372891</v>
      </c>
      <c r="H9768" s="5">
        <v>5652</v>
      </c>
      <c r="I9768" s="5">
        <v>9335</v>
      </c>
      <c r="J9768" s="4">
        <f t="shared" si="305"/>
        <v>1.6516277423920736</v>
      </c>
      <c r="K9768" s="5">
        <v>8792</v>
      </c>
      <c r="L9768" s="4">
        <f>Tabla1[[#This Row],[CCRL (Ciudadanos que cumplen los requisitos de ley)]]/Tabla1[[#This Row],[ÓPTIMO REQUERIDO]]</f>
        <v>1.0617606915377615</v>
      </c>
    </row>
    <row r="9769" spans="1:12" x14ac:dyDescent="0.35">
      <c r="A9769" s="1">
        <v>16</v>
      </c>
      <c r="B9769" s="1">
        <v>4</v>
      </c>
      <c r="C9769" s="3">
        <v>45363</v>
      </c>
      <c r="D9769" s="5">
        <f>Tabla1[[#This Row],[REQUERIDOS (9 X CASILLA)]]/9</f>
        <v>588</v>
      </c>
      <c r="E9769" s="2">
        <v>42248</v>
      </c>
      <c r="F9769" s="5">
        <v>42210</v>
      </c>
      <c r="G9769" s="4">
        <f t="shared" si="304"/>
        <v>0.99910054913842072</v>
      </c>
      <c r="H9769" s="5">
        <v>5292</v>
      </c>
      <c r="I9769" s="5">
        <v>6918</v>
      </c>
      <c r="J9769" s="4">
        <f t="shared" si="305"/>
        <v>1.3072562358276645</v>
      </c>
      <c r="K9769" s="5">
        <v>8820</v>
      </c>
      <c r="L9769" s="4">
        <f>Tabla1[[#This Row],[CCRL (Ciudadanos que cumplen los requisitos de ley)]]/Tabla1[[#This Row],[ÓPTIMO REQUERIDO]]</f>
        <v>0.78435374149659864</v>
      </c>
    </row>
    <row r="9770" spans="1:12" x14ac:dyDescent="0.35">
      <c r="A9770" s="1">
        <v>16</v>
      </c>
      <c r="B9770" s="1">
        <v>5</v>
      </c>
      <c r="C9770" s="3">
        <v>45363</v>
      </c>
      <c r="D9770" s="5">
        <f>Tabla1[[#This Row],[REQUERIDOS (9 X CASILLA)]]/9</f>
        <v>631</v>
      </c>
      <c r="E9770" s="2">
        <v>51046</v>
      </c>
      <c r="F9770" s="5">
        <v>47548</v>
      </c>
      <c r="G9770" s="4">
        <f t="shared" si="304"/>
        <v>0.93147357285585552</v>
      </c>
      <c r="H9770" s="5">
        <v>5679</v>
      </c>
      <c r="I9770" s="5">
        <v>5979</v>
      </c>
      <c r="J9770" s="4">
        <f t="shared" si="305"/>
        <v>1.0528262017960908</v>
      </c>
      <c r="K9770" s="5">
        <v>10096</v>
      </c>
      <c r="L9770" s="4">
        <f>Tabla1[[#This Row],[CCRL (Ciudadanos que cumplen los requisitos de ley)]]/Tabla1[[#This Row],[ÓPTIMO REQUERIDO]]</f>
        <v>0.59221473851030115</v>
      </c>
    </row>
    <row r="9771" spans="1:12" x14ac:dyDescent="0.35">
      <c r="A9771" s="1">
        <v>16</v>
      </c>
      <c r="B9771" s="1">
        <v>6</v>
      </c>
      <c r="C9771" s="3">
        <v>45363</v>
      </c>
      <c r="D9771" s="5">
        <f>Tabla1[[#This Row],[REQUERIDOS (9 X CASILLA)]]/9</f>
        <v>612</v>
      </c>
      <c r="E9771" s="2">
        <v>45802</v>
      </c>
      <c r="F9771" s="5">
        <v>45720</v>
      </c>
      <c r="G9771" s="4">
        <f t="shared" si="304"/>
        <v>0.99820968516658659</v>
      </c>
      <c r="H9771" s="5">
        <v>5508</v>
      </c>
      <c r="I9771" s="5">
        <v>8110</v>
      </c>
      <c r="J9771" s="4">
        <f t="shared" si="305"/>
        <v>1.472403776325345</v>
      </c>
      <c r="K9771" s="5">
        <v>8568</v>
      </c>
      <c r="L9771" s="4">
        <f>Tabla1[[#This Row],[CCRL (Ciudadanos que cumplen los requisitos de ley)]]/Tabla1[[#This Row],[ÓPTIMO REQUERIDO]]</f>
        <v>0.94654528478057887</v>
      </c>
    </row>
    <row r="9772" spans="1:12" x14ac:dyDescent="0.35">
      <c r="A9772" s="1">
        <v>16</v>
      </c>
      <c r="B9772" s="1">
        <v>7</v>
      </c>
      <c r="C9772" s="3">
        <v>45363</v>
      </c>
      <c r="D9772" s="5">
        <f>Tabla1[[#This Row],[REQUERIDOS (9 X CASILLA)]]/9</f>
        <v>649</v>
      </c>
      <c r="E9772" s="2">
        <v>51297</v>
      </c>
      <c r="F9772" s="5">
        <v>49526</v>
      </c>
      <c r="G9772" s="4">
        <f t="shared" si="304"/>
        <v>0.96547556387313094</v>
      </c>
      <c r="H9772" s="5">
        <v>5841</v>
      </c>
      <c r="I9772" s="5">
        <v>8554</v>
      </c>
      <c r="J9772" s="4">
        <f t="shared" si="305"/>
        <v>1.4644752610854306</v>
      </c>
      <c r="K9772" s="5">
        <v>9086</v>
      </c>
      <c r="L9772" s="4">
        <f>Tabla1[[#This Row],[CCRL (Ciudadanos que cumplen los requisitos de ley)]]/Tabla1[[#This Row],[ÓPTIMO REQUERIDO]]</f>
        <v>0.94144838212634818</v>
      </c>
    </row>
    <row r="9773" spans="1:12" x14ac:dyDescent="0.35">
      <c r="A9773" s="1">
        <v>16</v>
      </c>
      <c r="B9773" s="1">
        <v>8</v>
      </c>
      <c r="C9773" s="3">
        <v>45363</v>
      </c>
      <c r="D9773" s="5">
        <f>Tabla1[[#This Row],[REQUERIDOS (9 X CASILLA)]]/9</f>
        <v>540</v>
      </c>
      <c r="E9773" s="2">
        <v>42739</v>
      </c>
      <c r="F9773" s="5">
        <v>42739</v>
      </c>
      <c r="G9773" s="4">
        <f t="shared" si="304"/>
        <v>1</v>
      </c>
      <c r="H9773" s="5">
        <v>4860</v>
      </c>
      <c r="I9773" s="5">
        <v>8079</v>
      </c>
      <c r="J9773" s="4">
        <f t="shared" si="305"/>
        <v>1.6623456790123456</v>
      </c>
      <c r="K9773" s="5">
        <v>9180</v>
      </c>
      <c r="L9773" s="4">
        <f>Tabla1[[#This Row],[CCRL (Ciudadanos que cumplen los requisitos de ley)]]/Tabla1[[#This Row],[ÓPTIMO REQUERIDO]]</f>
        <v>0.88006535947712417</v>
      </c>
    </row>
    <row r="9774" spans="1:12" x14ac:dyDescent="0.35">
      <c r="A9774" s="1">
        <v>16</v>
      </c>
      <c r="B9774" s="1">
        <v>9</v>
      </c>
      <c r="C9774" s="3">
        <v>45363</v>
      </c>
      <c r="D9774" s="5">
        <f>Tabla1[[#This Row],[REQUERIDOS (9 X CASILLA)]]/9</f>
        <v>517</v>
      </c>
      <c r="E9774" s="2">
        <v>41815</v>
      </c>
      <c r="F9774" s="5">
        <v>40196</v>
      </c>
      <c r="G9774" s="4">
        <f t="shared" si="304"/>
        <v>0.96128183666148515</v>
      </c>
      <c r="H9774" s="5">
        <v>4653</v>
      </c>
      <c r="I9774" s="5">
        <v>8029</v>
      </c>
      <c r="J9774" s="4">
        <f t="shared" si="305"/>
        <v>1.7255534064044702</v>
      </c>
      <c r="K9774" s="5">
        <v>8272</v>
      </c>
      <c r="L9774" s="4">
        <f>Tabla1[[#This Row],[CCRL (Ciudadanos que cumplen los requisitos de ley)]]/Tabla1[[#This Row],[ÓPTIMO REQUERIDO]]</f>
        <v>0.97062379110251451</v>
      </c>
    </row>
    <row r="9775" spans="1:12" x14ac:dyDescent="0.35">
      <c r="A9775" s="1">
        <v>16</v>
      </c>
      <c r="B9775" s="1">
        <v>10</v>
      </c>
      <c r="C9775" s="3">
        <v>45363</v>
      </c>
      <c r="D9775" s="5">
        <f>Tabla1[[#This Row],[REQUERIDOS (9 X CASILLA)]]/9</f>
        <v>567</v>
      </c>
      <c r="E9775" s="2">
        <v>50159</v>
      </c>
      <c r="F9775" s="5">
        <v>45926</v>
      </c>
      <c r="G9775" s="4">
        <f t="shared" si="304"/>
        <v>0.91560836539803425</v>
      </c>
      <c r="H9775" s="5">
        <v>5103</v>
      </c>
      <c r="I9775" s="5">
        <v>5736</v>
      </c>
      <c r="J9775" s="4">
        <f t="shared" si="305"/>
        <v>1.1240446796002352</v>
      </c>
      <c r="K9775" s="5">
        <v>9072</v>
      </c>
      <c r="L9775" s="4">
        <f>Tabla1[[#This Row],[CCRL (Ciudadanos que cumplen los requisitos de ley)]]/Tabla1[[#This Row],[ÓPTIMO REQUERIDO]]</f>
        <v>0.63227513227513232</v>
      </c>
    </row>
    <row r="9776" spans="1:12" x14ac:dyDescent="0.35">
      <c r="A9776" s="1">
        <v>16</v>
      </c>
      <c r="B9776" s="1">
        <v>11</v>
      </c>
      <c r="C9776" s="3">
        <v>45363</v>
      </c>
      <c r="D9776" s="5">
        <f>Tabla1[[#This Row],[REQUERIDOS (9 X CASILLA)]]/9</f>
        <v>605</v>
      </c>
      <c r="E9776" s="2">
        <v>44532</v>
      </c>
      <c r="F9776" s="5">
        <v>44531</v>
      </c>
      <c r="G9776" s="4">
        <f t="shared" si="304"/>
        <v>0.99997754423785146</v>
      </c>
      <c r="H9776" s="5">
        <v>5445</v>
      </c>
      <c r="I9776" s="5">
        <v>6830</v>
      </c>
      <c r="J9776" s="4">
        <f t="shared" si="305"/>
        <v>1.2543617998163452</v>
      </c>
      <c r="K9776" s="5">
        <v>8470</v>
      </c>
      <c r="L9776" s="4">
        <f>Tabla1[[#This Row],[CCRL (Ciudadanos que cumplen los requisitos de ley)]]/Tabla1[[#This Row],[ÓPTIMO REQUERIDO]]</f>
        <v>0.80637544273907913</v>
      </c>
    </row>
    <row r="9777" spans="1:12" x14ac:dyDescent="0.35">
      <c r="A9777" s="1">
        <v>17</v>
      </c>
      <c r="B9777" s="1">
        <v>1</v>
      </c>
      <c r="C9777" s="3">
        <v>45363</v>
      </c>
      <c r="D9777" s="5">
        <f>Tabla1[[#This Row],[REQUERIDOS (9 X CASILLA)]]/9</f>
        <v>542</v>
      </c>
      <c r="E9777" s="2">
        <v>41377</v>
      </c>
      <c r="F9777" s="5">
        <v>37955</v>
      </c>
      <c r="G9777" s="4">
        <f t="shared" si="304"/>
        <v>0.91729704908524057</v>
      </c>
      <c r="H9777" s="5">
        <v>4878</v>
      </c>
      <c r="I9777" s="5">
        <v>4420</v>
      </c>
      <c r="J9777" s="4">
        <f t="shared" si="305"/>
        <v>0.90610906109061096</v>
      </c>
      <c r="K9777" s="5">
        <v>7588</v>
      </c>
      <c r="L9777" s="4">
        <f>Tabla1[[#This Row],[CCRL (Ciudadanos que cumplen los requisitos de ley)]]/Tabla1[[#This Row],[ÓPTIMO REQUERIDO]]</f>
        <v>0.58249868212967848</v>
      </c>
    </row>
    <row r="9778" spans="1:12" x14ac:dyDescent="0.35">
      <c r="A9778" s="1">
        <v>17</v>
      </c>
      <c r="B9778" s="1">
        <v>2</v>
      </c>
      <c r="C9778" s="3">
        <v>45363</v>
      </c>
      <c r="D9778" s="5">
        <f>Tabla1[[#This Row],[REQUERIDOS (9 X CASILLA)]]/9</f>
        <v>541</v>
      </c>
      <c r="E9778" s="2">
        <v>45693</v>
      </c>
      <c r="F9778" s="5">
        <v>44964</v>
      </c>
      <c r="G9778" s="4">
        <f t="shared" si="304"/>
        <v>0.98404569627732918</v>
      </c>
      <c r="H9778" s="5">
        <v>4869</v>
      </c>
      <c r="I9778" s="5">
        <v>6929</v>
      </c>
      <c r="J9778" s="4">
        <f t="shared" si="305"/>
        <v>1.4230848223454509</v>
      </c>
      <c r="K9778" s="5">
        <v>7574</v>
      </c>
      <c r="L9778" s="4">
        <f>Tabla1[[#This Row],[CCRL (Ciudadanos que cumplen los requisitos de ley)]]/Tabla1[[#This Row],[ÓPTIMO REQUERIDO]]</f>
        <v>0.91484024293636124</v>
      </c>
    </row>
    <row r="9779" spans="1:12" x14ac:dyDescent="0.35">
      <c r="A9779" s="1">
        <v>17</v>
      </c>
      <c r="B9779" s="1">
        <v>3</v>
      </c>
      <c r="C9779" s="3">
        <v>45363</v>
      </c>
      <c r="D9779" s="5">
        <f>Tabla1[[#This Row],[REQUERIDOS (9 X CASILLA)]]/9</f>
        <v>515</v>
      </c>
      <c r="E9779" s="2">
        <v>39864</v>
      </c>
      <c r="F9779" s="5">
        <v>38373</v>
      </c>
      <c r="G9779" s="4">
        <f t="shared" si="304"/>
        <v>0.96259783263094523</v>
      </c>
      <c r="H9779" s="5">
        <v>4635</v>
      </c>
      <c r="I9779" s="5">
        <v>6672</v>
      </c>
      <c r="J9779" s="4">
        <f t="shared" si="305"/>
        <v>1.4394822006472492</v>
      </c>
      <c r="K9779" s="5">
        <v>7210</v>
      </c>
      <c r="L9779" s="4">
        <f>Tabla1[[#This Row],[CCRL (Ciudadanos que cumplen los requisitos de ley)]]/Tabla1[[#This Row],[ÓPTIMO REQUERIDO]]</f>
        <v>0.92538141470180302</v>
      </c>
    </row>
    <row r="9780" spans="1:12" x14ac:dyDescent="0.35">
      <c r="A9780" s="1">
        <v>17</v>
      </c>
      <c r="B9780" s="1">
        <v>4</v>
      </c>
      <c r="C9780" s="3">
        <v>45363</v>
      </c>
      <c r="D9780" s="5">
        <f>Tabla1[[#This Row],[REQUERIDOS (9 X CASILLA)]]/9</f>
        <v>540</v>
      </c>
      <c r="E9780" s="2">
        <v>40755</v>
      </c>
      <c r="F9780" s="5">
        <v>38510</v>
      </c>
      <c r="G9780" s="4">
        <f t="shared" si="304"/>
        <v>0.94491473438841855</v>
      </c>
      <c r="H9780" s="5">
        <v>4860</v>
      </c>
      <c r="I9780" s="5">
        <v>4973</v>
      </c>
      <c r="J9780" s="4">
        <f t="shared" si="305"/>
        <v>1.0232510288065844</v>
      </c>
      <c r="K9780" s="5">
        <v>7020</v>
      </c>
      <c r="L9780" s="4">
        <f>Tabla1[[#This Row],[CCRL (Ciudadanos que cumplen los requisitos de ley)]]/Tabla1[[#This Row],[ÓPTIMO REQUERIDO]]</f>
        <v>0.7084045584045584</v>
      </c>
    </row>
    <row r="9781" spans="1:12" x14ac:dyDescent="0.35">
      <c r="A9781" s="1">
        <v>17</v>
      </c>
      <c r="B9781" s="1">
        <v>5</v>
      </c>
      <c r="C9781" s="3">
        <v>45363</v>
      </c>
      <c r="D9781" s="5">
        <f>Tabla1[[#This Row],[REQUERIDOS (9 X CASILLA)]]/9</f>
        <v>439</v>
      </c>
      <c r="E9781" s="2">
        <v>33816</v>
      </c>
      <c r="F9781" s="5">
        <v>33803</v>
      </c>
      <c r="G9781" s="4">
        <f t="shared" si="304"/>
        <v>0.99961556659569439</v>
      </c>
      <c r="H9781" s="5">
        <v>3951</v>
      </c>
      <c r="I9781" s="5">
        <v>6849</v>
      </c>
      <c r="J9781" s="4">
        <f t="shared" si="305"/>
        <v>1.7334851936218678</v>
      </c>
      <c r="K9781" s="5">
        <v>6585</v>
      </c>
      <c r="L9781" s="4">
        <f>Tabla1[[#This Row],[CCRL (Ciudadanos que cumplen los requisitos de ley)]]/Tabla1[[#This Row],[ÓPTIMO REQUERIDO]]</f>
        <v>1.0400911161731208</v>
      </c>
    </row>
    <row r="9782" spans="1:12" x14ac:dyDescent="0.35">
      <c r="A9782" s="1">
        <v>18</v>
      </c>
      <c r="B9782" s="1">
        <v>1</v>
      </c>
      <c r="C9782" s="3">
        <v>45363</v>
      </c>
      <c r="D9782" s="5">
        <f>Tabla1[[#This Row],[REQUERIDOS (9 X CASILLA)]]/9</f>
        <v>591</v>
      </c>
      <c r="E9782" s="2">
        <v>37257</v>
      </c>
      <c r="F9782" s="5">
        <v>35647</v>
      </c>
      <c r="G9782" s="4">
        <f t="shared" si="304"/>
        <v>0.95678664412056791</v>
      </c>
      <c r="H9782" s="5">
        <v>5319</v>
      </c>
      <c r="I9782" s="5">
        <v>6751</v>
      </c>
      <c r="J9782" s="4">
        <f t="shared" si="305"/>
        <v>1.2692235382590713</v>
      </c>
      <c r="K9782" s="5">
        <v>7683</v>
      </c>
      <c r="L9782" s="4">
        <f>Tabla1[[#This Row],[CCRL (Ciudadanos que cumplen los requisitos de ley)]]/Tabla1[[#This Row],[ÓPTIMO REQUERIDO]]</f>
        <v>0.8786932187947416</v>
      </c>
    </row>
    <row r="9783" spans="1:12" x14ac:dyDescent="0.35">
      <c r="A9783" s="1">
        <v>18</v>
      </c>
      <c r="B9783" s="1">
        <v>2</v>
      </c>
      <c r="C9783" s="3">
        <v>45363</v>
      </c>
      <c r="D9783" s="5">
        <f>Tabla1[[#This Row],[REQUERIDOS (9 X CASILLA)]]/9</f>
        <v>606</v>
      </c>
      <c r="E9783" s="2">
        <v>43030</v>
      </c>
      <c r="F9783" s="5">
        <v>42973</v>
      </c>
      <c r="G9783" s="4">
        <f t="shared" si="304"/>
        <v>0.99867534278410408</v>
      </c>
      <c r="H9783" s="5">
        <v>5454</v>
      </c>
      <c r="I9783" s="5">
        <v>5305</v>
      </c>
      <c r="J9783" s="4">
        <f t="shared" si="305"/>
        <v>0.97268060139347268</v>
      </c>
      <c r="K9783" s="5">
        <v>9696</v>
      </c>
      <c r="L9783" s="4">
        <f>Tabla1[[#This Row],[CCRL (Ciudadanos que cumplen los requisitos de ley)]]/Tabla1[[#This Row],[ÓPTIMO REQUERIDO]]</f>
        <v>0.54713283828382842</v>
      </c>
    </row>
    <row r="9784" spans="1:12" x14ac:dyDescent="0.35">
      <c r="A9784" s="1">
        <v>18</v>
      </c>
      <c r="B9784" s="1">
        <v>3</v>
      </c>
      <c r="C9784" s="3">
        <v>45363</v>
      </c>
      <c r="D9784" s="5">
        <f>Tabla1[[#This Row],[REQUERIDOS (9 X CASILLA)]]/9</f>
        <v>619</v>
      </c>
      <c r="E9784" s="2">
        <v>46002</v>
      </c>
      <c r="F9784" s="5">
        <v>41863</v>
      </c>
      <c r="G9784" s="4">
        <f t="shared" si="304"/>
        <v>0.91002565105864963</v>
      </c>
      <c r="H9784" s="5">
        <v>5571</v>
      </c>
      <c r="I9784" s="5">
        <v>6020</v>
      </c>
      <c r="J9784" s="4">
        <f t="shared" si="305"/>
        <v>1.0805959432776879</v>
      </c>
      <c r="K9784" s="5">
        <v>9285</v>
      </c>
      <c r="L9784" s="4">
        <f>Tabla1[[#This Row],[CCRL (Ciudadanos que cumplen los requisitos de ley)]]/Tabla1[[#This Row],[ÓPTIMO REQUERIDO]]</f>
        <v>0.64835756596661287</v>
      </c>
    </row>
    <row r="9785" spans="1:12" x14ac:dyDescent="0.35">
      <c r="A9785" s="1">
        <v>19</v>
      </c>
      <c r="B9785" s="1">
        <v>1</v>
      </c>
      <c r="C9785" s="3">
        <v>45363</v>
      </c>
      <c r="D9785" s="5">
        <f>Tabla1[[#This Row],[REQUERIDOS (9 X CASILLA)]]/9</f>
        <v>551</v>
      </c>
      <c r="E9785" s="2">
        <v>45053</v>
      </c>
      <c r="F9785" s="5">
        <v>45052</v>
      </c>
      <c r="G9785" s="4">
        <f t="shared" si="304"/>
        <v>0.99997780391982771</v>
      </c>
      <c r="H9785" s="5">
        <v>4959</v>
      </c>
      <c r="I9785" s="5">
        <v>5109</v>
      </c>
      <c r="J9785" s="4">
        <f t="shared" si="305"/>
        <v>1.030248033877798</v>
      </c>
      <c r="K9785" s="5">
        <v>8265</v>
      </c>
      <c r="L9785" s="4">
        <f>Tabla1[[#This Row],[CCRL (Ciudadanos que cumplen los requisitos de ley)]]/Tabla1[[#This Row],[ÓPTIMO REQUERIDO]]</f>
        <v>0.61814882032667873</v>
      </c>
    </row>
    <row r="9786" spans="1:12" x14ac:dyDescent="0.35">
      <c r="A9786" s="1">
        <v>19</v>
      </c>
      <c r="B9786" s="1">
        <v>2</v>
      </c>
      <c r="C9786" s="3">
        <v>45363</v>
      </c>
      <c r="D9786" s="5">
        <f>Tabla1[[#This Row],[REQUERIDOS (9 X CASILLA)]]/9</f>
        <v>565</v>
      </c>
      <c r="E9786" s="2">
        <v>42616</v>
      </c>
      <c r="F9786" s="5">
        <v>42616</v>
      </c>
      <c r="G9786" s="4">
        <f t="shared" si="304"/>
        <v>1</v>
      </c>
      <c r="H9786" s="5">
        <v>5085</v>
      </c>
      <c r="I9786" s="5">
        <v>7802</v>
      </c>
      <c r="J9786" s="4">
        <f t="shared" si="305"/>
        <v>1.5343166175024583</v>
      </c>
      <c r="K9786" s="5">
        <v>9040</v>
      </c>
      <c r="L9786" s="4">
        <f>Tabla1[[#This Row],[CCRL (Ciudadanos que cumplen los requisitos de ley)]]/Tabla1[[#This Row],[ÓPTIMO REQUERIDO]]</f>
        <v>0.86305309734513269</v>
      </c>
    </row>
    <row r="9787" spans="1:12" x14ac:dyDescent="0.35">
      <c r="A9787" s="1">
        <v>19</v>
      </c>
      <c r="B9787" s="1">
        <v>3</v>
      </c>
      <c r="C9787" s="3">
        <v>45363</v>
      </c>
      <c r="D9787" s="5">
        <f>Tabla1[[#This Row],[REQUERIDOS (9 X CASILLA)]]/9</f>
        <v>538</v>
      </c>
      <c r="E9787" s="2">
        <v>43427</v>
      </c>
      <c r="F9787" s="5">
        <v>43427</v>
      </c>
      <c r="G9787" s="4">
        <f t="shared" si="304"/>
        <v>1</v>
      </c>
      <c r="H9787" s="5">
        <v>4842</v>
      </c>
      <c r="I9787" s="5">
        <v>5948</v>
      </c>
      <c r="J9787" s="4">
        <f t="shared" si="305"/>
        <v>1.2284180090871542</v>
      </c>
      <c r="K9787" s="5">
        <v>8070</v>
      </c>
      <c r="L9787" s="4">
        <f>Tabla1[[#This Row],[CCRL (Ciudadanos que cumplen los requisitos de ley)]]/Tabla1[[#This Row],[ÓPTIMO REQUERIDO]]</f>
        <v>0.7370508054522924</v>
      </c>
    </row>
    <row r="9788" spans="1:12" x14ac:dyDescent="0.35">
      <c r="A9788" s="1">
        <v>19</v>
      </c>
      <c r="B9788" s="1">
        <v>4</v>
      </c>
      <c r="C9788" s="3">
        <v>45363</v>
      </c>
      <c r="D9788" s="5">
        <f>Tabla1[[#This Row],[REQUERIDOS (9 X CASILLA)]]/9</f>
        <v>611</v>
      </c>
      <c r="E9788" s="2">
        <v>47458</v>
      </c>
      <c r="F9788" s="5">
        <v>47458</v>
      </c>
      <c r="G9788" s="4">
        <f t="shared" si="304"/>
        <v>1</v>
      </c>
      <c r="H9788" s="5">
        <v>5499</v>
      </c>
      <c r="I9788" s="5">
        <v>6744</v>
      </c>
      <c r="J9788" s="4">
        <f t="shared" si="305"/>
        <v>1.2264048008728861</v>
      </c>
      <c r="K9788" s="5">
        <v>9776</v>
      </c>
      <c r="L9788" s="4">
        <f>Tabla1[[#This Row],[CCRL (Ciudadanos que cumplen los requisitos de ley)]]/Tabla1[[#This Row],[ÓPTIMO REQUERIDO]]</f>
        <v>0.68985270049099834</v>
      </c>
    </row>
    <row r="9789" spans="1:12" x14ac:dyDescent="0.35">
      <c r="A9789" s="1">
        <v>19</v>
      </c>
      <c r="B9789" s="1">
        <v>5</v>
      </c>
      <c r="C9789" s="3">
        <v>45363</v>
      </c>
      <c r="D9789" s="5">
        <f>Tabla1[[#This Row],[REQUERIDOS (9 X CASILLA)]]/9</f>
        <v>508</v>
      </c>
      <c r="E9789" s="2">
        <v>41591</v>
      </c>
      <c r="F9789" s="5">
        <v>41390</v>
      </c>
      <c r="G9789" s="4">
        <f t="shared" si="304"/>
        <v>0.99516722367819965</v>
      </c>
      <c r="H9789" s="5">
        <v>4572</v>
      </c>
      <c r="I9789" s="5">
        <v>4783</v>
      </c>
      <c r="J9789" s="4">
        <f t="shared" si="305"/>
        <v>1.0461504811898512</v>
      </c>
      <c r="K9789" s="5">
        <v>8128</v>
      </c>
      <c r="L9789" s="4">
        <f>Tabla1[[#This Row],[CCRL (Ciudadanos que cumplen los requisitos de ley)]]/Tabla1[[#This Row],[ÓPTIMO REQUERIDO]]</f>
        <v>0.58845964566929132</v>
      </c>
    </row>
    <row r="9790" spans="1:12" x14ac:dyDescent="0.35">
      <c r="A9790" s="1">
        <v>19</v>
      </c>
      <c r="B9790" s="1">
        <v>6</v>
      </c>
      <c r="C9790" s="3">
        <v>45363</v>
      </c>
      <c r="D9790" s="5">
        <f>Tabla1[[#This Row],[REQUERIDOS (9 X CASILLA)]]/9</f>
        <v>555</v>
      </c>
      <c r="E9790" s="2">
        <v>41944</v>
      </c>
      <c r="F9790" s="5">
        <v>40132</v>
      </c>
      <c r="G9790" s="4">
        <f t="shared" si="304"/>
        <v>0.9567995422468053</v>
      </c>
      <c r="H9790" s="5">
        <v>4995</v>
      </c>
      <c r="I9790" s="5">
        <v>2829</v>
      </c>
      <c r="J9790" s="4">
        <f t="shared" si="305"/>
        <v>0.56636636636636639</v>
      </c>
      <c r="K9790" s="5">
        <v>7770</v>
      </c>
      <c r="L9790" s="4">
        <f>Tabla1[[#This Row],[CCRL (Ciudadanos que cumplen los requisitos de ley)]]/Tabla1[[#This Row],[ÓPTIMO REQUERIDO]]</f>
        <v>0.36409266409266411</v>
      </c>
    </row>
    <row r="9791" spans="1:12" x14ac:dyDescent="0.35">
      <c r="A9791" s="1">
        <v>19</v>
      </c>
      <c r="B9791" s="1">
        <v>7</v>
      </c>
      <c r="C9791" s="3">
        <v>45363</v>
      </c>
      <c r="D9791" s="5">
        <f>Tabla1[[#This Row],[REQUERIDOS (9 X CASILLA)]]/9</f>
        <v>408</v>
      </c>
      <c r="E9791" s="2">
        <v>31781</v>
      </c>
      <c r="F9791" s="5">
        <v>31776</v>
      </c>
      <c r="G9791" s="4">
        <f t="shared" si="304"/>
        <v>0.99984267329536514</v>
      </c>
      <c r="H9791" s="5">
        <v>3672</v>
      </c>
      <c r="I9791" s="5">
        <v>4531</v>
      </c>
      <c r="J9791" s="4">
        <f t="shared" si="305"/>
        <v>1.2339324618736383</v>
      </c>
      <c r="K9791" s="5">
        <v>6120</v>
      </c>
      <c r="L9791" s="4">
        <f>Tabla1[[#This Row],[CCRL (Ciudadanos que cumplen los requisitos de ley)]]/Tabla1[[#This Row],[ÓPTIMO REQUERIDO]]</f>
        <v>0.74035947712418304</v>
      </c>
    </row>
    <row r="9792" spans="1:12" x14ac:dyDescent="0.35">
      <c r="A9792" s="1">
        <v>19</v>
      </c>
      <c r="B9792" s="1">
        <v>8</v>
      </c>
      <c r="C9792" s="3">
        <v>45363</v>
      </c>
      <c r="D9792" s="5">
        <f>Tabla1[[#This Row],[REQUERIDOS (9 X CASILLA)]]/9</f>
        <v>537</v>
      </c>
      <c r="E9792" s="2">
        <v>42440</v>
      </c>
      <c r="F9792" s="5">
        <v>42419</v>
      </c>
      <c r="G9792" s="4">
        <f t="shared" si="304"/>
        <v>0.99950518378887843</v>
      </c>
      <c r="H9792" s="5">
        <v>4833</v>
      </c>
      <c r="I9792" s="5">
        <v>6190</v>
      </c>
      <c r="J9792" s="4">
        <f t="shared" si="305"/>
        <v>1.2807779846885992</v>
      </c>
      <c r="K9792" s="5">
        <v>8592</v>
      </c>
      <c r="L9792" s="4">
        <f>Tabla1[[#This Row],[CCRL (Ciudadanos que cumplen los requisitos de ley)]]/Tabla1[[#This Row],[ÓPTIMO REQUERIDO]]</f>
        <v>0.72043761638733705</v>
      </c>
    </row>
    <row r="9793" spans="1:12" x14ac:dyDescent="0.35">
      <c r="A9793" s="1">
        <v>19</v>
      </c>
      <c r="B9793" s="1">
        <v>9</v>
      </c>
      <c r="C9793" s="3">
        <v>45363</v>
      </c>
      <c r="D9793" s="5">
        <f>Tabla1[[#This Row],[REQUERIDOS (9 X CASILLA)]]/9</f>
        <v>568</v>
      </c>
      <c r="E9793" s="2">
        <v>41509</v>
      </c>
      <c r="F9793" s="5">
        <v>41508</v>
      </c>
      <c r="G9793" s="4">
        <f t="shared" si="304"/>
        <v>0.99997590883904697</v>
      </c>
      <c r="H9793" s="5">
        <v>5112</v>
      </c>
      <c r="I9793" s="5">
        <v>6002</v>
      </c>
      <c r="J9793" s="4">
        <f t="shared" si="305"/>
        <v>1.1741001564945226</v>
      </c>
      <c r="K9793" s="5">
        <v>7952</v>
      </c>
      <c r="L9793" s="4">
        <f>Tabla1[[#This Row],[CCRL (Ciudadanos que cumplen los requisitos de ley)]]/Tabla1[[#This Row],[ÓPTIMO REQUERIDO]]</f>
        <v>0.75477867203219318</v>
      </c>
    </row>
    <row r="9794" spans="1:12" x14ac:dyDescent="0.35">
      <c r="A9794" s="1">
        <v>19</v>
      </c>
      <c r="B9794" s="1">
        <v>10</v>
      </c>
      <c r="C9794" s="3">
        <v>45363</v>
      </c>
      <c r="D9794" s="5">
        <f>Tabla1[[#This Row],[REQUERIDOS (9 X CASILLA)]]/9</f>
        <v>579</v>
      </c>
      <c r="E9794" s="2">
        <v>42353</v>
      </c>
      <c r="F9794" s="5">
        <v>42070</v>
      </c>
      <c r="G9794" s="4">
        <f t="shared" si="304"/>
        <v>0.99331806483602103</v>
      </c>
      <c r="H9794" s="5">
        <v>5211</v>
      </c>
      <c r="I9794" s="5">
        <v>3499</v>
      </c>
      <c r="J9794" s="4">
        <f t="shared" si="305"/>
        <v>0.67146421032431391</v>
      </c>
      <c r="K9794" s="5">
        <v>7527</v>
      </c>
      <c r="L9794" s="4">
        <f>Tabla1[[#This Row],[CCRL (Ciudadanos que cumplen los requisitos de ley)]]/Tabla1[[#This Row],[ÓPTIMO REQUERIDO]]</f>
        <v>0.46485983791683272</v>
      </c>
    </row>
    <row r="9795" spans="1:12" x14ac:dyDescent="0.35">
      <c r="A9795" s="1">
        <v>19</v>
      </c>
      <c r="B9795" s="1">
        <v>11</v>
      </c>
      <c r="C9795" s="3">
        <v>45363</v>
      </c>
      <c r="D9795" s="5">
        <f>Tabla1[[#This Row],[REQUERIDOS (9 X CASILLA)]]/9</f>
        <v>608</v>
      </c>
      <c r="E9795" s="2">
        <v>48214</v>
      </c>
      <c r="F9795" s="5">
        <v>48214</v>
      </c>
      <c r="G9795" s="4">
        <f t="shared" ref="G9795:G9858" si="306">F9795/E9795</f>
        <v>1</v>
      </c>
      <c r="H9795" s="5">
        <v>5472</v>
      </c>
      <c r="I9795" s="5">
        <v>4699</v>
      </c>
      <c r="J9795" s="4">
        <f t="shared" ref="J9795:J9858" si="307">I9795/H9795</f>
        <v>0.85873538011695905</v>
      </c>
      <c r="K9795" s="5">
        <v>8512</v>
      </c>
      <c r="L9795" s="4">
        <f>Tabla1[[#This Row],[CCRL (Ciudadanos que cumplen los requisitos de ley)]]/Tabla1[[#This Row],[ÓPTIMO REQUERIDO]]</f>
        <v>0.55204417293233088</v>
      </c>
    </row>
    <row r="9796" spans="1:12" x14ac:dyDescent="0.35">
      <c r="A9796" s="1">
        <v>19</v>
      </c>
      <c r="B9796" s="1">
        <v>12</v>
      </c>
      <c r="C9796" s="3">
        <v>45363</v>
      </c>
      <c r="D9796" s="5">
        <f>Tabla1[[#This Row],[REQUERIDOS (9 X CASILLA)]]/9</f>
        <v>498</v>
      </c>
      <c r="E9796" s="2">
        <v>38788</v>
      </c>
      <c r="F9796" s="5">
        <v>38782</v>
      </c>
      <c r="G9796" s="4">
        <f t="shared" si="306"/>
        <v>0.99984531298339696</v>
      </c>
      <c r="H9796" s="5">
        <v>4482</v>
      </c>
      <c r="I9796" s="5">
        <v>6380</v>
      </c>
      <c r="J9796" s="4">
        <f t="shared" si="307"/>
        <v>1.4234716644355199</v>
      </c>
      <c r="K9796" s="5">
        <v>7968</v>
      </c>
      <c r="L9796" s="4">
        <f>Tabla1[[#This Row],[CCRL (Ciudadanos que cumplen los requisitos de ley)]]/Tabla1[[#This Row],[ÓPTIMO REQUERIDO]]</f>
        <v>0.80070281124497988</v>
      </c>
    </row>
    <row r="9797" spans="1:12" x14ac:dyDescent="0.35">
      <c r="A9797" s="1">
        <v>19</v>
      </c>
      <c r="B9797" s="1">
        <v>13</v>
      </c>
      <c r="C9797" s="3">
        <v>45363</v>
      </c>
      <c r="D9797" s="5">
        <f>Tabla1[[#This Row],[REQUERIDOS (9 X CASILLA)]]/9</f>
        <v>407</v>
      </c>
      <c r="E9797" s="2">
        <v>31993</v>
      </c>
      <c r="F9797" s="5">
        <v>31380</v>
      </c>
      <c r="G9797" s="4">
        <f t="shared" si="306"/>
        <v>0.9808395586534554</v>
      </c>
      <c r="H9797" s="5">
        <v>3663</v>
      </c>
      <c r="I9797" s="5">
        <v>3864</v>
      </c>
      <c r="J9797" s="4">
        <f t="shared" si="307"/>
        <v>1.0548730548730549</v>
      </c>
      <c r="K9797" s="5">
        <v>5291</v>
      </c>
      <c r="L9797" s="4">
        <f>Tabla1[[#This Row],[CCRL (Ciudadanos que cumplen los requisitos de ley)]]/Tabla1[[#This Row],[ÓPTIMO REQUERIDO]]</f>
        <v>0.73029673029673026</v>
      </c>
    </row>
    <row r="9798" spans="1:12" x14ac:dyDescent="0.35">
      <c r="A9798" s="1">
        <v>19</v>
      </c>
      <c r="B9798" s="1">
        <v>14</v>
      </c>
      <c r="C9798" s="3">
        <v>45363</v>
      </c>
      <c r="D9798" s="5">
        <f>Tabla1[[#This Row],[REQUERIDOS (9 X CASILLA)]]/9</f>
        <v>508</v>
      </c>
      <c r="E9798" s="2">
        <v>38291</v>
      </c>
      <c r="F9798" s="5">
        <v>37773</v>
      </c>
      <c r="G9798" s="4">
        <f t="shared" si="306"/>
        <v>0.98647201692303677</v>
      </c>
      <c r="H9798" s="5">
        <v>4572</v>
      </c>
      <c r="I9798" s="5">
        <v>3836</v>
      </c>
      <c r="J9798" s="4">
        <f t="shared" si="307"/>
        <v>0.83902012248468938</v>
      </c>
      <c r="K9798" s="5">
        <v>6604</v>
      </c>
      <c r="L9798" s="4">
        <f>Tabla1[[#This Row],[CCRL (Ciudadanos que cumplen los requisitos de ley)]]/Tabla1[[#This Row],[ÓPTIMO REQUERIDO]]</f>
        <v>0.58086008479709272</v>
      </c>
    </row>
    <row r="9799" spans="1:12" x14ac:dyDescent="0.35">
      <c r="A9799" s="1">
        <v>20</v>
      </c>
      <c r="B9799" s="1">
        <v>1</v>
      </c>
      <c r="C9799" s="3">
        <v>45363</v>
      </c>
      <c r="D9799" s="5">
        <f>Tabla1[[#This Row],[REQUERIDOS (9 X CASILLA)]]/9</f>
        <v>609</v>
      </c>
      <c r="E9799" s="2">
        <v>42089</v>
      </c>
      <c r="F9799" s="5">
        <v>42018</v>
      </c>
      <c r="G9799" s="4">
        <f t="shared" si="306"/>
        <v>0.99831309843427019</v>
      </c>
      <c r="H9799" s="5">
        <v>5481</v>
      </c>
      <c r="I9799" s="5">
        <v>10278</v>
      </c>
      <c r="J9799" s="4">
        <f t="shared" si="307"/>
        <v>1.8752052545155993</v>
      </c>
      <c r="K9799" s="5">
        <v>6699</v>
      </c>
      <c r="L9799" s="4">
        <f>Tabla1[[#This Row],[CCRL (Ciudadanos que cumplen los requisitos de ley)]]/Tabla1[[#This Row],[ÓPTIMO REQUERIDO]]</f>
        <v>1.5342588446036722</v>
      </c>
    </row>
    <row r="9800" spans="1:12" x14ac:dyDescent="0.35">
      <c r="A9800" s="1">
        <v>20</v>
      </c>
      <c r="B9800" s="1">
        <v>2</v>
      </c>
      <c r="C9800" s="3">
        <v>45363</v>
      </c>
      <c r="D9800" s="5">
        <f>Tabla1[[#This Row],[REQUERIDOS (9 X CASILLA)]]/9</f>
        <v>564</v>
      </c>
      <c r="E9800" s="2">
        <v>38561</v>
      </c>
      <c r="F9800" s="5">
        <v>37338</v>
      </c>
      <c r="G9800" s="4">
        <f t="shared" si="306"/>
        <v>0.96828401753066573</v>
      </c>
      <c r="H9800" s="5">
        <v>5076</v>
      </c>
      <c r="I9800" s="5">
        <v>10080</v>
      </c>
      <c r="J9800" s="4">
        <f t="shared" si="307"/>
        <v>1.9858156028368794</v>
      </c>
      <c r="K9800" s="5">
        <v>6204</v>
      </c>
      <c r="L9800" s="4">
        <f>Tabla1[[#This Row],[CCRL (Ciudadanos que cumplen los requisitos de ley)]]/Tabla1[[#This Row],[ÓPTIMO REQUERIDO]]</f>
        <v>1.6247582205029014</v>
      </c>
    </row>
    <row r="9801" spans="1:12" x14ac:dyDescent="0.35">
      <c r="A9801" s="1">
        <v>20</v>
      </c>
      <c r="B9801" s="1">
        <v>3</v>
      </c>
      <c r="C9801" s="3">
        <v>45363</v>
      </c>
      <c r="D9801" s="5">
        <f>Tabla1[[#This Row],[REQUERIDOS (9 X CASILLA)]]/9</f>
        <v>681</v>
      </c>
      <c r="E9801" s="2">
        <v>48425</v>
      </c>
      <c r="F9801" s="5">
        <v>43511</v>
      </c>
      <c r="G9801" s="4">
        <f t="shared" si="306"/>
        <v>0.89852348993288589</v>
      </c>
      <c r="H9801" s="5">
        <v>6129</v>
      </c>
      <c r="I9801" s="5">
        <v>9503</v>
      </c>
      <c r="J9801" s="4">
        <f t="shared" si="307"/>
        <v>1.5504976341980747</v>
      </c>
      <c r="K9801" s="5">
        <v>7491</v>
      </c>
      <c r="L9801" s="4">
        <f>Tabla1[[#This Row],[CCRL (Ciudadanos que cumplen los requisitos de ley)]]/Tabla1[[#This Row],[ÓPTIMO REQUERIDO]]</f>
        <v>1.2685889734347884</v>
      </c>
    </row>
    <row r="9802" spans="1:12" x14ac:dyDescent="0.35">
      <c r="A9802" s="1">
        <v>20</v>
      </c>
      <c r="B9802" s="1">
        <v>4</v>
      </c>
      <c r="C9802" s="3">
        <v>45363</v>
      </c>
      <c r="D9802" s="5">
        <f>Tabla1[[#This Row],[REQUERIDOS (9 X CASILLA)]]/9</f>
        <v>690</v>
      </c>
      <c r="E9802" s="2">
        <v>46538</v>
      </c>
      <c r="F9802" s="5">
        <v>43982</v>
      </c>
      <c r="G9802" s="4">
        <f t="shared" si="306"/>
        <v>0.94507714126090503</v>
      </c>
      <c r="H9802" s="5">
        <v>6210</v>
      </c>
      <c r="I9802" s="5">
        <v>10722</v>
      </c>
      <c r="J9802" s="4">
        <f t="shared" si="307"/>
        <v>1.7265700483091788</v>
      </c>
      <c r="K9802" s="5">
        <v>8280</v>
      </c>
      <c r="L9802" s="4">
        <f>Tabla1[[#This Row],[CCRL (Ciudadanos que cumplen los requisitos de ley)]]/Tabla1[[#This Row],[ÓPTIMO REQUERIDO]]</f>
        <v>1.2949275362318842</v>
      </c>
    </row>
    <row r="9803" spans="1:12" x14ac:dyDescent="0.35">
      <c r="A9803" s="1">
        <v>20</v>
      </c>
      <c r="B9803" s="1">
        <v>5</v>
      </c>
      <c r="C9803" s="3">
        <v>45363</v>
      </c>
      <c r="D9803" s="5">
        <f>Tabla1[[#This Row],[REQUERIDOS (9 X CASILLA)]]/9</f>
        <v>512</v>
      </c>
      <c r="E9803" s="2">
        <v>37397</v>
      </c>
      <c r="F9803" s="5">
        <v>31174</v>
      </c>
      <c r="G9803" s="4">
        <f t="shared" si="306"/>
        <v>0.83359627777629219</v>
      </c>
      <c r="H9803" s="5">
        <v>4608</v>
      </c>
      <c r="I9803" s="5">
        <v>5557</v>
      </c>
      <c r="J9803" s="4">
        <f t="shared" si="307"/>
        <v>1.2059461805555556</v>
      </c>
      <c r="K9803" s="5">
        <v>6656</v>
      </c>
      <c r="L9803" s="4">
        <f>Tabla1[[#This Row],[CCRL (Ciudadanos que cumplen los requisitos de ley)]]/Tabla1[[#This Row],[ÓPTIMO REQUERIDO]]</f>
        <v>0.83488581730769229</v>
      </c>
    </row>
    <row r="9804" spans="1:12" x14ac:dyDescent="0.35">
      <c r="A9804" s="1">
        <v>20</v>
      </c>
      <c r="B9804" s="1">
        <v>6</v>
      </c>
      <c r="C9804" s="3">
        <v>45363</v>
      </c>
      <c r="D9804" s="5">
        <f>Tabla1[[#This Row],[REQUERIDOS (9 X CASILLA)]]/9</f>
        <v>597</v>
      </c>
      <c r="E9804" s="2">
        <v>39836</v>
      </c>
      <c r="F9804" s="5">
        <v>39334</v>
      </c>
      <c r="G9804" s="4">
        <f t="shared" si="306"/>
        <v>0.98739833316598047</v>
      </c>
      <c r="H9804" s="5">
        <v>5373</v>
      </c>
      <c r="I9804" s="5">
        <v>9137</v>
      </c>
      <c r="J9804" s="4">
        <f t="shared" si="307"/>
        <v>1.7005397357156151</v>
      </c>
      <c r="K9804" s="5">
        <v>7164</v>
      </c>
      <c r="L9804" s="4">
        <f>Tabla1[[#This Row],[CCRL (Ciudadanos que cumplen los requisitos de ley)]]/Tabla1[[#This Row],[ÓPTIMO REQUERIDO]]</f>
        <v>1.2754048017867112</v>
      </c>
    </row>
    <row r="9805" spans="1:12" x14ac:dyDescent="0.35">
      <c r="A9805" s="1">
        <v>20</v>
      </c>
      <c r="B9805" s="1">
        <v>7</v>
      </c>
      <c r="C9805" s="3">
        <v>45363</v>
      </c>
      <c r="D9805" s="5">
        <f>Tabla1[[#This Row],[REQUERIDOS (9 X CASILLA)]]/9</f>
        <v>498</v>
      </c>
      <c r="E9805" s="2">
        <v>35408</v>
      </c>
      <c r="F9805" s="5">
        <v>33018</v>
      </c>
      <c r="G9805" s="4">
        <f t="shared" si="306"/>
        <v>0.93250112968820609</v>
      </c>
      <c r="H9805" s="5">
        <v>4482</v>
      </c>
      <c r="I9805" s="5">
        <v>6277</v>
      </c>
      <c r="J9805" s="4">
        <f t="shared" si="307"/>
        <v>1.4004908522980812</v>
      </c>
      <c r="K9805" s="5">
        <v>6474</v>
      </c>
      <c r="L9805" s="4">
        <f>Tabla1[[#This Row],[CCRL (Ciudadanos que cumplen los requisitos de ley)]]/Tabla1[[#This Row],[ÓPTIMO REQUERIDO]]</f>
        <v>0.96957059005251778</v>
      </c>
    </row>
    <row r="9806" spans="1:12" x14ac:dyDescent="0.35">
      <c r="A9806" s="1">
        <v>20</v>
      </c>
      <c r="B9806" s="1">
        <v>8</v>
      </c>
      <c r="C9806" s="3">
        <v>45363</v>
      </c>
      <c r="D9806" s="5">
        <f>Tabla1[[#This Row],[REQUERIDOS (9 X CASILLA)]]/9</f>
        <v>596</v>
      </c>
      <c r="E9806" s="2">
        <v>45565</v>
      </c>
      <c r="F9806" s="5">
        <v>41348</v>
      </c>
      <c r="G9806" s="4">
        <f t="shared" si="306"/>
        <v>0.90745089432678594</v>
      </c>
      <c r="H9806" s="5">
        <v>5364</v>
      </c>
      <c r="I9806" s="5">
        <v>7139</v>
      </c>
      <c r="J9806" s="4">
        <f t="shared" si="307"/>
        <v>1.330909768829232</v>
      </c>
      <c r="K9806" s="5">
        <v>7748</v>
      </c>
      <c r="L9806" s="4">
        <f>Tabla1[[#This Row],[CCRL (Ciudadanos que cumplen los requisitos de ley)]]/Tabla1[[#This Row],[ÓPTIMO REQUERIDO]]</f>
        <v>0.92139907072792981</v>
      </c>
    </row>
    <row r="9807" spans="1:12" x14ac:dyDescent="0.35">
      <c r="A9807" s="1">
        <v>20</v>
      </c>
      <c r="B9807" s="1">
        <v>9</v>
      </c>
      <c r="C9807" s="3">
        <v>45363</v>
      </c>
      <c r="D9807" s="5">
        <f>Tabla1[[#This Row],[REQUERIDOS (9 X CASILLA)]]/9</f>
        <v>547</v>
      </c>
      <c r="E9807" s="2">
        <v>39121</v>
      </c>
      <c r="F9807" s="5">
        <v>39121</v>
      </c>
      <c r="G9807" s="4">
        <f t="shared" si="306"/>
        <v>1</v>
      </c>
      <c r="H9807" s="5">
        <v>4923</v>
      </c>
      <c r="I9807" s="5">
        <v>8600</v>
      </c>
      <c r="J9807" s="4">
        <f t="shared" si="307"/>
        <v>1.7469022953483648</v>
      </c>
      <c r="K9807" s="5">
        <v>6564</v>
      </c>
      <c r="L9807" s="4">
        <f>Tabla1[[#This Row],[CCRL (Ciudadanos que cumplen los requisitos de ley)]]/Tabla1[[#This Row],[ÓPTIMO REQUERIDO]]</f>
        <v>1.3101767215112736</v>
      </c>
    </row>
    <row r="9808" spans="1:12" x14ac:dyDescent="0.35">
      <c r="A9808" s="1">
        <v>20</v>
      </c>
      <c r="B9808" s="1">
        <v>10</v>
      </c>
      <c r="C9808" s="3">
        <v>45363</v>
      </c>
      <c r="D9808" s="5">
        <f>Tabla1[[#This Row],[REQUERIDOS (9 X CASILLA)]]/9</f>
        <v>625</v>
      </c>
      <c r="E9808" s="2">
        <v>43757</v>
      </c>
      <c r="F9808" s="5">
        <v>37529</v>
      </c>
      <c r="G9808" s="4">
        <f t="shared" si="306"/>
        <v>0.85766848732774181</v>
      </c>
      <c r="H9808" s="5">
        <v>5625</v>
      </c>
      <c r="I9808" s="5">
        <v>9562</v>
      </c>
      <c r="J9808" s="4">
        <f t="shared" si="307"/>
        <v>1.6999111111111112</v>
      </c>
      <c r="K9808" s="5">
        <v>7500</v>
      </c>
      <c r="L9808" s="4">
        <f>Tabla1[[#This Row],[CCRL (Ciudadanos que cumplen los requisitos de ley)]]/Tabla1[[#This Row],[ÓPTIMO REQUERIDO]]</f>
        <v>1.2749333333333333</v>
      </c>
    </row>
    <row r="9809" spans="1:12" x14ac:dyDescent="0.35">
      <c r="A9809" s="1">
        <v>21</v>
      </c>
      <c r="B9809" s="1">
        <v>1</v>
      </c>
      <c r="C9809" s="3">
        <v>45363</v>
      </c>
      <c r="D9809" s="5">
        <f>Tabla1[[#This Row],[REQUERIDOS (9 X CASILLA)]]/9</f>
        <v>537</v>
      </c>
      <c r="E9809" s="2">
        <v>39391</v>
      </c>
      <c r="F9809" s="5">
        <v>32998</v>
      </c>
      <c r="G9809" s="4">
        <f t="shared" si="306"/>
        <v>0.83770404407098065</v>
      </c>
      <c r="H9809" s="5">
        <v>4833</v>
      </c>
      <c r="I9809" s="5">
        <v>7538</v>
      </c>
      <c r="J9809" s="4">
        <f t="shared" si="307"/>
        <v>1.5596937719842747</v>
      </c>
      <c r="K9809" s="5">
        <v>6981</v>
      </c>
      <c r="L9809" s="4">
        <f>Tabla1[[#This Row],[CCRL (Ciudadanos que cumplen los requisitos de ley)]]/Tabla1[[#This Row],[ÓPTIMO REQUERIDO]]</f>
        <v>1.0797879959891132</v>
      </c>
    </row>
    <row r="9810" spans="1:12" x14ac:dyDescent="0.35">
      <c r="A9810" s="1">
        <v>21</v>
      </c>
      <c r="B9810" s="1">
        <v>2</v>
      </c>
      <c r="C9810" s="3">
        <v>45363</v>
      </c>
      <c r="D9810" s="5">
        <f>Tabla1[[#This Row],[REQUERIDOS (9 X CASILLA)]]/9</f>
        <v>525</v>
      </c>
      <c r="E9810" s="2">
        <v>38818</v>
      </c>
      <c r="F9810" s="5">
        <v>32614</v>
      </c>
      <c r="G9810" s="4">
        <f t="shared" si="306"/>
        <v>0.84017723736410943</v>
      </c>
      <c r="H9810" s="5">
        <v>4725</v>
      </c>
      <c r="I9810" s="5">
        <v>7542</v>
      </c>
      <c r="J9810" s="4">
        <f t="shared" si="307"/>
        <v>1.5961904761904762</v>
      </c>
      <c r="K9810" s="5">
        <v>6300</v>
      </c>
      <c r="L9810" s="4">
        <f>Tabla1[[#This Row],[CCRL (Ciudadanos que cumplen los requisitos de ley)]]/Tabla1[[#This Row],[ÓPTIMO REQUERIDO]]</f>
        <v>1.1971428571428571</v>
      </c>
    </row>
    <row r="9811" spans="1:12" x14ac:dyDescent="0.35">
      <c r="A9811" s="1">
        <v>21</v>
      </c>
      <c r="B9811" s="1">
        <v>3</v>
      </c>
      <c r="C9811" s="3">
        <v>45363</v>
      </c>
      <c r="D9811" s="5">
        <f>Tabla1[[#This Row],[REQUERIDOS (9 X CASILLA)]]/9</f>
        <v>525</v>
      </c>
      <c r="E9811" s="2">
        <v>39893</v>
      </c>
      <c r="F9811" s="5">
        <v>39610</v>
      </c>
      <c r="G9811" s="4">
        <f t="shared" si="306"/>
        <v>0.99290602361316527</v>
      </c>
      <c r="H9811" s="5">
        <v>4725</v>
      </c>
      <c r="I9811" s="5">
        <v>10424</v>
      </c>
      <c r="J9811" s="4">
        <f t="shared" si="307"/>
        <v>2.2061375661375662</v>
      </c>
      <c r="K9811" s="5">
        <v>6825</v>
      </c>
      <c r="L9811" s="4">
        <f>Tabla1[[#This Row],[CCRL (Ciudadanos que cumplen los requisitos de ley)]]/Tabla1[[#This Row],[ÓPTIMO REQUERIDO]]</f>
        <v>1.5273260073260073</v>
      </c>
    </row>
    <row r="9812" spans="1:12" x14ac:dyDescent="0.35">
      <c r="A9812" s="1">
        <v>21</v>
      </c>
      <c r="B9812" s="1">
        <v>4</v>
      </c>
      <c r="C9812" s="3">
        <v>45363</v>
      </c>
      <c r="D9812" s="5">
        <f>Tabla1[[#This Row],[REQUERIDOS (9 X CASILLA)]]/9</f>
        <v>503</v>
      </c>
      <c r="E9812" s="2">
        <v>38372</v>
      </c>
      <c r="F9812" s="5">
        <v>38372</v>
      </c>
      <c r="G9812" s="4">
        <f t="shared" si="306"/>
        <v>1</v>
      </c>
      <c r="H9812" s="5">
        <v>4527</v>
      </c>
      <c r="I9812" s="5">
        <v>9861</v>
      </c>
      <c r="J9812" s="4">
        <f t="shared" si="307"/>
        <v>2.1782637508283633</v>
      </c>
      <c r="K9812" s="5">
        <v>6036</v>
      </c>
      <c r="L9812" s="4">
        <f>Tabla1[[#This Row],[CCRL (Ciudadanos que cumplen los requisitos de ley)]]/Tabla1[[#This Row],[ÓPTIMO REQUERIDO]]</f>
        <v>1.6336978131212723</v>
      </c>
    </row>
    <row r="9813" spans="1:12" x14ac:dyDescent="0.35">
      <c r="A9813" s="1">
        <v>21</v>
      </c>
      <c r="B9813" s="1">
        <v>5</v>
      </c>
      <c r="C9813" s="3">
        <v>45363</v>
      </c>
      <c r="D9813" s="5">
        <f>Tabla1[[#This Row],[REQUERIDOS (9 X CASILLA)]]/9</f>
        <v>489</v>
      </c>
      <c r="E9813" s="2">
        <v>40772</v>
      </c>
      <c r="F9813" s="5">
        <v>40615</v>
      </c>
      <c r="G9813" s="4">
        <f t="shared" si="306"/>
        <v>0.99614931815952124</v>
      </c>
      <c r="H9813" s="5">
        <v>4401</v>
      </c>
      <c r="I9813" s="5">
        <v>7356</v>
      </c>
      <c r="J9813" s="4">
        <f t="shared" si="307"/>
        <v>1.6714383094751193</v>
      </c>
      <c r="K9813" s="5">
        <v>6357</v>
      </c>
      <c r="L9813" s="4">
        <f>Tabla1[[#This Row],[CCRL (Ciudadanos que cumplen los requisitos de ley)]]/Tabla1[[#This Row],[ÓPTIMO REQUERIDO]]</f>
        <v>1.1571495988673903</v>
      </c>
    </row>
    <row r="9814" spans="1:12" x14ac:dyDescent="0.35">
      <c r="A9814" s="1">
        <v>21</v>
      </c>
      <c r="B9814" s="1">
        <v>6</v>
      </c>
      <c r="C9814" s="3">
        <v>45363</v>
      </c>
      <c r="D9814" s="5">
        <f>Tabla1[[#This Row],[REQUERIDOS (9 X CASILLA)]]/9</f>
        <v>529</v>
      </c>
      <c r="E9814" s="2">
        <v>45518</v>
      </c>
      <c r="F9814" s="5">
        <v>43618</v>
      </c>
      <c r="G9814" s="4">
        <f t="shared" si="306"/>
        <v>0.95825827145305154</v>
      </c>
      <c r="H9814" s="5">
        <v>4761</v>
      </c>
      <c r="I9814" s="5">
        <v>6348</v>
      </c>
      <c r="J9814" s="4">
        <f t="shared" si="307"/>
        <v>1.3333333333333333</v>
      </c>
      <c r="K9814" s="5">
        <v>7935</v>
      </c>
      <c r="L9814" s="4">
        <f>Tabla1[[#This Row],[CCRL (Ciudadanos que cumplen los requisitos de ley)]]/Tabla1[[#This Row],[ÓPTIMO REQUERIDO]]</f>
        <v>0.8</v>
      </c>
    </row>
    <row r="9815" spans="1:12" x14ac:dyDescent="0.35">
      <c r="A9815" s="1">
        <v>21</v>
      </c>
      <c r="B9815" s="1">
        <v>7</v>
      </c>
      <c r="C9815" s="3">
        <v>45363</v>
      </c>
      <c r="D9815" s="5">
        <f>Tabla1[[#This Row],[REQUERIDOS (9 X CASILLA)]]/9</f>
        <v>442</v>
      </c>
      <c r="E9815" s="2">
        <v>36307</v>
      </c>
      <c r="F9815" s="5">
        <v>31933</v>
      </c>
      <c r="G9815" s="4">
        <f t="shared" si="306"/>
        <v>0.87952736386922636</v>
      </c>
      <c r="H9815" s="5">
        <v>3978</v>
      </c>
      <c r="I9815" s="5">
        <v>7134</v>
      </c>
      <c r="J9815" s="4">
        <f t="shared" si="307"/>
        <v>1.7933634992458523</v>
      </c>
      <c r="K9815" s="5">
        <v>5304</v>
      </c>
      <c r="L9815" s="4">
        <f>Tabla1[[#This Row],[CCRL (Ciudadanos que cumplen los requisitos de ley)]]/Tabla1[[#This Row],[ÓPTIMO REQUERIDO]]</f>
        <v>1.3450226244343892</v>
      </c>
    </row>
    <row r="9816" spans="1:12" x14ac:dyDescent="0.35">
      <c r="A9816" s="1">
        <v>21</v>
      </c>
      <c r="B9816" s="1">
        <v>8</v>
      </c>
      <c r="C9816" s="3">
        <v>45363</v>
      </c>
      <c r="D9816" s="5">
        <f>Tabla1[[#This Row],[REQUERIDOS (9 X CASILLA)]]/9</f>
        <v>461</v>
      </c>
      <c r="E9816" s="2">
        <v>35955</v>
      </c>
      <c r="F9816" s="5">
        <v>33288</v>
      </c>
      <c r="G9816" s="4">
        <f t="shared" si="306"/>
        <v>0.92582394659991651</v>
      </c>
      <c r="H9816" s="5">
        <v>4149</v>
      </c>
      <c r="I9816" s="5">
        <v>6515</v>
      </c>
      <c r="J9816" s="4">
        <f t="shared" si="307"/>
        <v>1.5702578934683056</v>
      </c>
      <c r="K9816" s="5">
        <v>5532</v>
      </c>
      <c r="L9816" s="4">
        <f>Tabla1[[#This Row],[CCRL (Ciudadanos que cumplen los requisitos de ley)]]/Tabla1[[#This Row],[ÓPTIMO REQUERIDO]]</f>
        <v>1.1776934201012292</v>
      </c>
    </row>
    <row r="9817" spans="1:12" x14ac:dyDescent="0.35">
      <c r="A9817" s="1">
        <v>21</v>
      </c>
      <c r="B9817" s="1">
        <v>9</v>
      </c>
      <c r="C9817" s="3">
        <v>45363</v>
      </c>
      <c r="D9817" s="5">
        <f>Tabla1[[#This Row],[REQUERIDOS (9 X CASILLA)]]/9</f>
        <v>628</v>
      </c>
      <c r="E9817" s="2">
        <v>53177</v>
      </c>
      <c r="F9817" s="5">
        <v>51279</v>
      </c>
      <c r="G9817" s="4">
        <f t="shared" si="306"/>
        <v>0.96430787746582169</v>
      </c>
      <c r="H9817" s="5">
        <v>5652</v>
      </c>
      <c r="I9817" s="5">
        <v>6750</v>
      </c>
      <c r="J9817" s="4">
        <f t="shared" si="307"/>
        <v>1.1942675159235669</v>
      </c>
      <c r="K9817" s="5">
        <v>8792</v>
      </c>
      <c r="L9817" s="4">
        <f>Tabla1[[#This Row],[CCRL (Ciudadanos que cumplen los requisitos de ley)]]/Tabla1[[#This Row],[ÓPTIMO REQUERIDO]]</f>
        <v>0.76774340309372158</v>
      </c>
    </row>
    <row r="9818" spans="1:12" x14ac:dyDescent="0.35">
      <c r="A9818" s="1">
        <v>21</v>
      </c>
      <c r="B9818" s="1">
        <v>10</v>
      </c>
      <c r="C9818" s="3">
        <v>45363</v>
      </c>
      <c r="D9818" s="5">
        <f>Tabla1[[#This Row],[REQUERIDOS (9 X CASILLA)]]/9</f>
        <v>502</v>
      </c>
      <c r="E9818" s="2">
        <v>41826</v>
      </c>
      <c r="F9818" s="5">
        <v>41046</v>
      </c>
      <c r="G9818" s="4">
        <f t="shared" si="306"/>
        <v>0.98135131258069142</v>
      </c>
      <c r="H9818" s="5">
        <v>4518</v>
      </c>
      <c r="I9818" s="5">
        <v>5501</v>
      </c>
      <c r="J9818" s="4">
        <f t="shared" si="307"/>
        <v>1.2175741478530324</v>
      </c>
      <c r="K9818" s="5">
        <v>6526</v>
      </c>
      <c r="L9818" s="4">
        <f>Tabla1[[#This Row],[CCRL (Ciudadanos que cumplen los requisitos de ley)]]/Tabla1[[#This Row],[ÓPTIMO REQUERIDO]]</f>
        <v>0.84293594851363773</v>
      </c>
    </row>
    <row r="9819" spans="1:12" x14ac:dyDescent="0.35">
      <c r="A9819" s="1">
        <v>21</v>
      </c>
      <c r="B9819" s="1">
        <v>11</v>
      </c>
      <c r="C9819" s="3">
        <v>45363</v>
      </c>
      <c r="D9819" s="5">
        <f>Tabla1[[#This Row],[REQUERIDOS (9 X CASILLA)]]/9</f>
        <v>528</v>
      </c>
      <c r="E9819" s="2">
        <v>41862</v>
      </c>
      <c r="F9819" s="5">
        <v>41859</v>
      </c>
      <c r="G9819" s="4">
        <f t="shared" si="306"/>
        <v>0.99992833596101471</v>
      </c>
      <c r="H9819" s="5">
        <v>4752</v>
      </c>
      <c r="I9819" s="5">
        <v>6694</v>
      </c>
      <c r="J9819" s="4">
        <f t="shared" si="307"/>
        <v>1.4086700336700337</v>
      </c>
      <c r="K9819" s="5">
        <v>7392</v>
      </c>
      <c r="L9819" s="4">
        <f>Tabla1[[#This Row],[CCRL (Ciudadanos que cumplen los requisitos de ley)]]/Tabla1[[#This Row],[ÓPTIMO REQUERIDO]]</f>
        <v>0.90557359307359309</v>
      </c>
    </row>
    <row r="9820" spans="1:12" x14ac:dyDescent="0.35">
      <c r="A9820" s="1">
        <v>21</v>
      </c>
      <c r="B9820" s="1">
        <v>12</v>
      </c>
      <c r="C9820" s="3">
        <v>45363</v>
      </c>
      <c r="D9820" s="5">
        <f>Tabla1[[#This Row],[REQUERIDOS (9 X CASILLA)]]/9</f>
        <v>579</v>
      </c>
      <c r="E9820" s="2">
        <v>44417</v>
      </c>
      <c r="F9820" s="5">
        <v>44412</v>
      </c>
      <c r="G9820" s="4">
        <f t="shared" si="306"/>
        <v>0.99988743048832651</v>
      </c>
      <c r="H9820" s="5">
        <v>5211</v>
      </c>
      <c r="I9820" s="5">
        <v>6716</v>
      </c>
      <c r="J9820" s="4">
        <f t="shared" si="307"/>
        <v>1.2888121281903666</v>
      </c>
      <c r="K9820" s="5">
        <v>7527</v>
      </c>
      <c r="L9820" s="4">
        <f>Tabla1[[#This Row],[CCRL (Ciudadanos que cumplen los requisitos de ley)]]/Tabla1[[#This Row],[ÓPTIMO REQUERIDO]]</f>
        <v>0.89225455028563838</v>
      </c>
    </row>
    <row r="9821" spans="1:12" x14ac:dyDescent="0.35">
      <c r="A9821" s="1">
        <v>21</v>
      </c>
      <c r="B9821" s="1">
        <v>13</v>
      </c>
      <c r="C9821" s="3">
        <v>45363</v>
      </c>
      <c r="D9821" s="5">
        <f>Tabla1[[#This Row],[REQUERIDOS (9 X CASILLA)]]/9</f>
        <v>484</v>
      </c>
      <c r="E9821" s="2">
        <v>37686</v>
      </c>
      <c r="F9821" s="5">
        <v>35354</v>
      </c>
      <c r="G9821" s="4">
        <f t="shared" si="306"/>
        <v>0.93812025685931111</v>
      </c>
      <c r="H9821" s="5">
        <v>4356</v>
      </c>
      <c r="I9821" s="5">
        <v>7116</v>
      </c>
      <c r="J9821" s="4">
        <f t="shared" si="307"/>
        <v>1.6336088154269972</v>
      </c>
      <c r="K9821" s="5">
        <v>6776</v>
      </c>
      <c r="L9821" s="4">
        <f>Tabla1[[#This Row],[CCRL (Ciudadanos que cumplen los requisitos de ley)]]/Tabla1[[#This Row],[ÓPTIMO REQUERIDO]]</f>
        <v>1.0501770956316412</v>
      </c>
    </row>
    <row r="9822" spans="1:12" x14ac:dyDescent="0.35">
      <c r="A9822" s="1">
        <v>21</v>
      </c>
      <c r="B9822" s="1">
        <v>14</v>
      </c>
      <c r="C9822" s="3">
        <v>45363</v>
      </c>
      <c r="D9822" s="5">
        <f>Tabla1[[#This Row],[REQUERIDOS (9 X CASILLA)]]/9</f>
        <v>583</v>
      </c>
      <c r="E9822" s="2">
        <v>41118</v>
      </c>
      <c r="F9822" s="5">
        <v>39140</v>
      </c>
      <c r="G9822" s="4">
        <f t="shared" si="306"/>
        <v>0.95189454740016533</v>
      </c>
      <c r="H9822" s="5">
        <v>5247</v>
      </c>
      <c r="I9822" s="5">
        <v>7254</v>
      </c>
      <c r="J9822" s="4">
        <f t="shared" si="307"/>
        <v>1.3825042881646654</v>
      </c>
      <c r="K9822" s="5">
        <v>7579</v>
      </c>
      <c r="L9822" s="4">
        <f>Tabla1[[#This Row],[CCRL (Ciudadanos que cumplen los requisitos de ley)]]/Tabla1[[#This Row],[ÓPTIMO REQUERIDO]]</f>
        <v>0.95711835334476847</v>
      </c>
    </row>
    <row r="9823" spans="1:12" x14ac:dyDescent="0.35">
      <c r="A9823" s="1">
        <v>21</v>
      </c>
      <c r="B9823" s="1">
        <v>15</v>
      </c>
      <c r="C9823" s="3">
        <v>45363</v>
      </c>
      <c r="D9823" s="5">
        <f>Tabla1[[#This Row],[REQUERIDOS (9 X CASILLA)]]/9</f>
        <v>480</v>
      </c>
      <c r="E9823" s="2">
        <v>39371</v>
      </c>
      <c r="F9823" s="5">
        <v>39371</v>
      </c>
      <c r="G9823" s="4">
        <f t="shared" si="306"/>
        <v>1</v>
      </c>
      <c r="H9823" s="5">
        <v>4320</v>
      </c>
      <c r="I9823" s="5">
        <v>8840</v>
      </c>
      <c r="J9823" s="4">
        <f t="shared" si="307"/>
        <v>2.0462962962962963</v>
      </c>
      <c r="K9823" s="5">
        <v>5760</v>
      </c>
      <c r="L9823" s="4">
        <f>Tabla1[[#This Row],[CCRL (Ciudadanos que cumplen los requisitos de ley)]]/Tabla1[[#This Row],[ÓPTIMO REQUERIDO]]</f>
        <v>1.5347222222222223</v>
      </c>
    </row>
    <row r="9824" spans="1:12" x14ac:dyDescent="0.35">
      <c r="A9824" s="1">
        <v>21</v>
      </c>
      <c r="B9824" s="1">
        <v>16</v>
      </c>
      <c r="C9824" s="3">
        <v>45363</v>
      </c>
      <c r="D9824" s="5">
        <f>Tabla1[[#This Row],[REQUERIDOS (9 X CASILLA)]]/9</f>
        <v>524</v>
      </c>
      <c r="E9824" s="2">
        <v>38512</v>
      </c>
      <c r="F9824" s="5">
        <v>35580</v>
      </c>
      <c r="G9824" s="4">
        <f t="shared" si="306"/>
        <v>0.9238678853344412</v>
      </c>
      <c r="H9824" s="5">
        <v>4716</v>
      </c>
      <c r="I9824" s="5">
        <v>8689</v>
      </c>
      <c r="J9824" s="4">
        <f t="shared" si="307"/>
        <v>1.84245122985581</v>
      </c>
      <c r="K9824" s="5">
        <v>5764</v>
      </c>
      <c r="L9824" s="4">
        <f>Tabla1[[#This Row],[CCRL (Ciudadanos que cumplen los requisitos de ley)]]/Tabla1[[#This Row],[ÓPTIMO REQUERIDO]]</f>
        <v>1.5074600971547536</v>
      </c>
    </row>
    <row r="9825" spans="1:12" x14ac:dyDescent="0.35">
      <c r="A9825" s="1">
        <v>22</v>
      </c>
      <c r="B9825" s="1">
        <v>1</v>
      </c>
      <c r="C9825" s="3">
        <v>45363</v>
      </c>
      <c r="D9825" s="5">
        <f>Tabla1[[#This Row],[REQUERIDOS (9 X CASILLA)]]/9</f>
        <v>573</v>
      </c>
      <c r="E9825" s="2">
        <v>42165</v>
      </c>
      <c r="F9825" s="5">
        <v>39639</v>
      </c>
      <c r="G9825" s="4">
        <f t="shared" si="306"/>
        <v>0.94009249377445747</v>
      </c>
      <c r="H9825" s="5">
        <v>5157</v>
      </c>
      <c r="I9825" s="5">
        <v>5732</v>
      </c>
      <c r="J9825" s="4">
        <f t="shared" si="307"/>
        <v>1.1114989334884622</v>
      </c>
      <c r="K9825" s="5">
        <v>7449</v>
      </c>
      <c r="L9825" s="4">
        <f>Tabla1[[#This Row],[CCRL (Ciudadanos que cumplen los requisitos de ley)]]/Tabla1[[#This Row],[ÓPTIMO REQUERIDO]]</f>
        <v>0.76949926164585847</v>
      </c>
    </row>
    <row r="9826" spans="1:12" x14ac:dyDescent="0.35">
      <c r="A9826" s="1">
        <v>22</v>
      </c>
      <c r="B9826" s="1">
        <v>2</v>
      </c>
      <c r="C9826" s="3">
        <v>45363</v>
      </c>
      <c r="D9826" s="5">
        <f>Tabla1[[#This Row],[REQUERIDOS (9 X CASILLA)]]/9</f>
        <v>493</v>
      </c>
      <c r="E9826" s="2">
        <v>37337</v>
      </c>
      <c r="F9826" s="5">
        <v>36787</v>
      </c>
      <c r="G9826" s="4">
        <f t="shared" si="306"/>
        <v>0.98526930390765188</v>
      </c>
      <c r="H9826" s="5">
        <v>4437</v>
      </c>
      <c r="I9826" s="5">
        <v>6579</v>
      </c>
      <c r="J9826" s="4">
        <f t="shared" si="307"/>
        <v>1.4827586206896552</v>
      </c>
      <c r="K9826" s="5">
        <v>7395</v>
      </c>
      <c r="L9826" s="4">
        <f>Tabla1[[#This Row],[CCRL (Ciudadanos que cumplen los requisitos de ley)]]/Tabla1[[#This Row],[ÓPTIMO REQUERIDO]]</f>
        <v>0.8896551724137931</v>
      </c>
    </row>
    <row r="9827" spans="1:12" x14ac:dyDescent="0.35">
      <c r="A9827" s="1">
        <v>22</v>
      </c>
      <c r="B9827" s="1">
        <v>3</v>
      </c>
      <c r="C9827" s="3">
        <v>45363</v>
      </c>
      <c r="D9827" s="5">
        <f>Tabla1[[#This Row],[REQUERIDOS (9 X CASILLA)]]/9</f>
        <v>570</v>
      </c>
      <c r="E9827" s="2">
        <v>44670</v>
      </c>
      <c r="F9827" s="5">
        <v>43330</v>
      </c>
      <c r="G9827" s="4">
        <f t="shared" si="306"/>
        <v>0.97000223863890755</v>
      </c>
      <c r="H9827" s="5">
        <v>5130</v>
      </c>
      <c r="I9827" s="5">
        <v>5331</v>
      </c>
      <c r="J9827" s="4">
        <f t="shared" si="307"/>
        <v>1.0391812865497077</v>
      </c>
      <c r="K9827" s="5">
        <v>9120</v>
      </c>
      <c r="L9827" s="4">
        <f>Tabla1[[#This Row],[CCRL (Ciudadanos que cumplen los requisitos de ley)]]/Tabla1[[#This Row],[ÓPTIMO REQUERIDO]]</f>
        <v>0.58453947368421055</v>
      </c>
    </row>
    <row r="9828" spans="1:12" x14ac:dyDescent="0.35">
      <c r="A9828" s="1">
        <v>22</v>
      </c>
      <c r="B9828" s="1">
        <v>4</v>
      </c>
      <c r="C9828" s="3">
        <v>45363</v>
      </c>
      <c r="D9828" s="5">
        <f>Tabla1[[#This Row],[REQUERIDOS (9 X CASILLA)]]/9</f>
        <v>590</v>
      </c>
      <c r="E9828" s="2">
        <v>47704</v>
      </c>
      <c r="F9828" s="5">
        <v>47704</v>
      </c>
      <c r="G9828" s="4">
        <f t="shared" si="306"/>
        <v>1</v>
      </c>
      <c r="H9828" s="5">
        <v>5310</v>
      </c>
      <c r="I9828" s="5">
        <v>7246</v>
      </c>
      <c r="J9828" s="4">
        <f t="shared" si="307"/>
        <v>1.3645951035781545</v>
      </c>
      <c r="K9828" s="5">
        <v>8850</v>
      </c>
      <c r="L9828" s="4">
        <f>Tabla1[[#This Row],[CCRL (Ciudadanos que cumplen los requisitos de ley)]]/Tabla1[[#This Row],[ÓPTIMO REQUERIDO]]</f>
        <v>0.8187570621468927</v>
      </c>
    </row>
    <row r="9829" spans="1:12" x14ac:dyDescent="0.35">
      <c r="A9829" s="1">
        <v>22</v>
      </c>
      <c r="B9829" s="1">
        <v>5</v>
      </c>
      <c r="C9829" s="3">
        <v>45363</v>
      </c>
      <c r="D9829" s="5">
        <f>Tabla1[[#This Row],[REQUERIDOS (9 X CASILLA)]]/9</f>
        <v>423</v>
      </c>
      <c r="E9829" s="2">
        <v>34080</v>
      </c>
      <c r="F9829" s="5">
        <v>31990</v>
      </c>
      <c r="G9829" s="4">
        <f t="shared" si="306"/>
        <v>0.93867370892018775</v>
      </c>
      <c r="H9829" s="5">
        <v>3807</v>
      </c>
      <c r="I9829" s="5">
        <v>4158</v>
      </c>
      <c r="J9829" s="4">
        <f t="shared" si="307"/>
        <v>1.0921985815602837</v>
      </c>
      <c r="K9829" s="5">
        <v>6345</v>
      </c>
      <c r="L9829" s="4">
        <f>Tabla1[[#This Row],[CCRL (Ciudadanos que cumplen los requisitos de ley)]]/Tabla1[[#This Row],[ÓPTIMO REQUERIDO]]</f>
        <v>0.65531914893617016</v>
      </c>
    </row>
    <row r="9830" spans="1:12" x14ac:dyDescent="0.35">
      <c r="A9830" s="1">
        <v>22</v>
      </c>
      <c r="B9830" s="1">
        <v>6</v>
      </c>
      <c r="C9830" s="3">
        <v>45363</v>
      </c>
      <c r="D9830" s="5">
        <f>Tabla1[[#This Row],[REQUERIDOS (9 X CASILLA)]]/9</f>
        <v>489</v>
      </c>
      <c r="E9830" s="2">
        <v>39740</v>
      </c>
      <c r="F9830" s="5">
        <v>39003</v>
      </c>
      <c r="G9830" s="4">
        <f t="shared" si="306"/>
        <v>0.98145445395067943</v>
      </c>
      <c r="H9830" s="5">
        <v>4401</v>
      </c>
      <c r="I9830" s="5">
        <v>6230</v>
      </c>
      <c r="J9830" s="4">
        <f t="shared" si="307"/>
        <v>1.415587366507612</v>
      </c>
      <c r="K9830" s="5">
        <v>6846</v>
      </c>
      <c r="L9830" s="4">
        <f>Tabla1[[#This Row],[CCRL (Ciudadanos que cumplen los requisitos de ley)]]/Tabla1[[#This Row],[ÓPTIMO REQUERIDO]]</f>
        <v>0.91002044989775055</v>
      </c>
    </row>
    <row r="9831" spans="1:12" x14ac:dyDescent="0.35">
      <c r="A9831" s="1">
        <v>23</v>
      </c>
      <c r="B9831" s="1">
        <v>1</v>
      </c>
      <c r="C9831" s="3">
        <v>45363</v>
      </c>
      <c r="D9831" s="5">
        <f>Tabla1[[#This Row],[REQUERIDOS (9 X CASILLA)]]/9</f>
        <v>630</v>
      </c>
      <c r="E9831" s="2">
        <v>49452</v>
      </c>
      <c r="F9831" s="5">
        <v>47428</v>
      </c>
      <c r="G9831" s="4">
        <f t="shared" si="306"/>
        <v>0.95907142279382029</v>
      </c>
      <c r="H9831" s="5">
        <v>5670</v>
      </c>
      <c r="I9831" s="5">
        <v>4399</v>
      </c>
      <c r="J9831" s="4">
        <f t="shared" si="307"/>
        <v>0.77583774250440918</v>
      </c>
      <c r="K9831" s="5">
        <v>8820</v>
      </c>
      <c r="L9831" s="4">
        <f>Tabla1[[#This Row],[CCRL (Ciudadanos que cumplen los requisitos de ley)]]/Tabla1[[#This Row],[ÓPTIMO REQUERIDO]]</f>
        <v>0.49875283446712015</v>
      </c>
    </row>
    <row r="9832" spans="1:12" x14ac:dyDescent="0.35">
      <c r="A9832" s="1">
        <v>23</v>
      </c>
      <c r="B9832" s="1">
        <v>2</v>
      </c>
      <c r="C9832" s="3">
        <v>45363</v>
      </c>
      <c r="D9832" s="5">
        <f>Tabla1[[#This Row],[REQUERIDOS (9 X CASILLA)]]/9</f>
        <v>641</v>
      </c>
      <c r="E9832" s="2">
        <v>45526</v>
      </c>
      <c r="F9832" s="5">
        <v>40188</v>
      </c>
      <c r="G9832" s="4">
        <f t="shared" si="306"/>
        <v>0.88274831964152356</v>
      </c>
      <c r="H9832" s="5">
        <v>5769</v>
      </c>
      <c r="I9832" s="5">
        <v>5932</v>
      </c>
      <c r="J9832" s="4">
        <f t="shared" si="307"/>
        <v>1.0282544635118738</v>
      </c>
      <c r="K9832" s="5">
        <v>8333</v>
      </c>
      <c r="L9832" s="4">
        <f>Tabla1[[#This Row],[CCRL (Ciudadanos que cumplen los requisitos de ley)]]/Tabla1[[#This Row],[ÓPTIMO REQUERIDO]]</f>
        <v>0.71186847473898951</v>
      </c>
    </row>
    <row r="9833" spans="1:12" x14ac:dyDescent="0.35">
      <c r="A9833" s="1">
        <v>23</v>
      </c>
      <c r="B9833" s="1">
        <v>3</v>
      </c>
      <c r="C9833" s="3">
        <v>45363</v>
      </c>
      <c r="D9833" s="5">
        <f>Tabla1[[#This Row],[REQUERIDOS (9 X CASILLA)]]/9</f>
        <v>682</v>
      </c>
      <c r="E9833" s="2">
        <v>50728</v>
      </c>
      <c r="F9833" s="5">
        <v>50483</v>
      </c>
      <c r="G9833" s="4">
        <f t="shared" si="306"/>
        <v>0.99517032013877937</v>
      </c>
      <c r="H9833" s="5">
        <v>6138</v>
      </c>
      <c r="I9833" s="5">
        <v>5698</v>
      </c>
      <c r="J9833" s="4">
        <f t="shared" si="307"/>
        <v>0.92831541218637992</v>
      </c>
      <c r="K9833" s="5">
        <v>10912</v>
      </c>
      <c r="L9833" s="4">
        <f>Tabla1[[#This Row],[CCRL (Ciudadanos que cumplen los requisitos de ley)]]/Tabla1[[#This Row],[ÓPTIMO REQUERIDO]]</f>
        <v>0.52217741935483875</v>
      </c>
    </row>
    <row r="9834" spans="1:12" x14ac:dyDescent="0.35">
      <c r="A9834" s="1">
        <v>23</v>
      </c>
      <c r="B9834" s="1">
        <v>4</v>
      </c>
      <c r="C9834" s="3">
        <v>45363</v>
      </c>
      <c r="D9834" s="5">
        <f>Tabla1[[#This Row],[REQUERIDOS (9 X CASILLA)]]/9</f>
        <v>543</v>
      </c>
      <c r="E9834" s="2">
        <v>42573</v>
      </c>
      <c r="F9834" s="5">
        <v>42420</v>
      </c>
      <c r="G9834" s="4">
        <f t="shared" si="306"/>
        <v>0.99640617292650269</v>
      </c>
      <c r="H9834" s="5">
        <v>4887</v>
      </c>
      <c r="I9834" s="5">
        <v>4340</v>
      </c>
      <c r="J9834" s="4">
        <f t="shared" si="307"/>
        <v>0.8880703908328218</v>
      </c>
      <c r="K9834" s="5">
        <v>9231</v>
      </c>
      <c r="L9834" s="4">
        <f>Tabla1[[#This Row],[CCRL (Ciudadanos que cumplen los requisitos de ley)]]/Tabla1[[#This Row],[ÓPTIMO REQUERIDO]]</f>
        <v>0.4701549127938468</v>
      </c>
    </row>
    <row r="9835" spans="1:12" x14ac:dyDescent="0.35">
      <c r="A9835" s="1">
        <v>24</v>
      </c>
      <c r="B9835" s="1">
        <v>1</v>
      </c>
      <c r="C9835" s="3">
        <v>45363</v>
      </c>
      <c r="D9835" s="5">
        <f>Tabla1[[#This Row],[REQUERIDOS (9 X CASILLA)]]/9</f>
        <v>590</v>
      </c>
      <c r="E9835" s="2">
        <v>41198</v>
      </c>
      <c r="F9835" s="5">
        <v>37752</v>
      </c>
      <c r="G9835" s="4">
        <f t="shared" si="306"/>
        <v>0.91635516287198404</v>
      </c>
      <c r="H9835" s="5">
        <v>5310</v>
      </c>
      <c r="I9835" s="5">
        <v>8679</v>
      </c>
      <c r="J9835" s="4">
        <f t="shared" si="307"/>
        <v>1.6344632768361582</v>
      </c>
      <c r="K9835" s="5">
        <v>7670</v>
      </c>
      <c r="L9835" s="4">
        <f>Tabla1[[#This Row],[CCRL (Ciudadanos que cumplen los requisitos de ley)]]/Tabla1[[#This Row],[ÓPTIMO REQUERIDO]]</f>
        <v>1.1315514993481095</v>
      </c>
    </row>
    <row r="9836" spans="1:12" x14ac:dyDescent="0.35">
      <c r="A9836" s="1">
        <v>24</v>
      </c>
      <c r="B9836" s="1">
        <v>2</v>
      </c>
      <c r="C9836" s="3">
        <v>45363</v>
      </c>
      <c r="D9836" s="5">
        <f>Tabla1[[#This Row],[REQUERIDOS (9 X CASILLA)]]/9</f>
        <v>442</v>
      </c>
      <c r="E9836" s="2">
        <v>35861</v>
      </c>
      <c r="F9836" s="5">
        <v>35531</v>
      </c>
      <c r="G9836" s="4">
        <f t="shared" si="306"/>
        <v>0.99079780262680905</v>
      </c>
      <c r="H9836" s="5">
        <v>3978</v>
      </c>
      <c r="I9836" s="5">
        <v>4866</v>
      </c>
      <c r="J9836" s="4">
        <f t="shared" si="307"/>
        <v>1.2232277526395174</v>
      </c>
      <c r="K9836" s="5">
        <v>6188</v>
      </c>
      <c r="L9836" s="4">
        <f>Tabla1[[#This Row],[CCRL (Ciudadanos que cumplen los requisitos de ley)]]/Tabla1[[#This Row],[ÓPTIMO REQUERIDO]]</f>
        <v>0.78636069812540399</v>
      </c>
    </row>
    <row r="9837" spans="1:12" x14ac:dyDescent="0.35">
      <c r="A9837" s="1">
        <v>24</v>
      </c>
      <c r="B9837" s="1">
        <v>3</v>
      </c>
      <c r="C9837" s="3">
        <v>45363</v>
      </c>
      <c r="D9837" s="5">
        <f>Tabla1[[#This Row],[REQUERIDOS (9 X CASILLA)]]/9</f>
        <v>573</v>
      </c>
      <c r="E9837" s="2">
        <v>40067</v>
      </c>
      <c r="F9837" s="5">
        <v>36876</v>
      </c>
      <c r="G9837" s="4">
        <f t="shared" si="306"/>
        <v>0.92035839968053512</v>
      </c>
      <c r="H9837" s="5">
        <v>5157</v>
      </c>
      <c r="I9837" s="5">
        <v>6441</v>
      </c>
      <c r="J9837" s="4">
        <f t="shared" si="307"/>
        <v>1.2489819662594532</v>
      </c>
      <c r="K9837" s="5">
        <v>6876</v>
      </c>
      <c r="L9837" s="4">
        <f>Tabla1[[#This Row],[CCRL (Ciudadanos que cumplen los requisitos de ley)]]/Tabla1[[#This Row],[ÓPTIMO REQUERIDO]]</f>
        <v>0.93673647469458987</v>
      </c>
    </row>
    <row r="9838" spans="1:12" x14ac:dyDescent="0.35">
      <c r="A9838" s="1">
        <v>24</v>
      </c>
      <c r="B9838" s="1">
        <v>4</v>
      </c>
      <c r="C9838" s="3">
        <v>45363</v>
      </c>
      <c r="D9838" s="5">
        <f>Tabla1[[#This Row],[REQUERIDOS (9 X CASILLA)]]/9</f>
        <v>618</v>
      </c>
      <c r="E9838" s="2">
        <v>43647</v>
      </c>
      <c r="F9838" s="5">
        <v>35105</v>
      </c>
      <c r="G9838" s="4">
        <f t="shared" si="306"/>
        <v>0.80429353678374227</v>
      </c>
      <c r="H9838" s="5">
        <v>5562</v>
      </c>
      <c r="I9838" s="5">
        <v>5985</v>
      </c>
      <c r="J9838" s="4">
        <f t="shared" si="307"/>
        <v>1.0760517799352751</v>
      </c>
      <c r="K9838" s="5">
        <v>8034</v>
      </c>
      <c r="L9838" s="4">
        <f>Tabla1[[#This Row],[CCRL (Ciudadanos que cumplen los requisitos de ley)]]/Tabla1[[#This Row],[ÓPTIMO REQUERIDO]]</f>
        <v>0.74495892457057511</v>
      </c>
    </row>
    <row r="9839" spans="1:12" x14ac:dyDescent="0.35">
      <c r="A9839" s="1">
        <v>24</v>
      </c>
      <c r="B9839" s="1">
        <v>5</v>
      </c>
      <c r="C9839" s="3">
        <v>45363</v>
      </c>
      <c r="D9839" s="5">
        <f>Tabla1[[#This Row],[REQUERIDOS (9 X CASILLA)]]/9</f>
        <v>568</v>
      </c>
      <c r="E9839" s="2">
        <v>46807</v>
      </c>
      <c r="F9839" s="5">
        <v>42864</v>
      </c>
      <c r="G9839" s="4">
        <f t="shared" si="306"/>
        <v>0.91576046317858439</v>
      </c>
      <c r="H9839" s="5">
        <v>5112</v>
      </c>
      <c r="I9839" s="5">
        <v>5939</v>
      </c>
      <c r="J9839" s="4">
        <f t="shared" si="307"/>
        <v>1.1617762128325508</v>
      </c>
      <c r="K9839" s="5">
        <v>7952</v>
      </c>
      <c r="L9839" s="4">
        <f>Tabla1[[#This Row],[CCRL (Ciudadanos que cumplen los requisitos de ley)]]/Tabla1[[#This Row],[ÓPTIMO REQUERIDO]]</f>
        <v>0.74685613682092555</v>
      </c>
    </row>
    <row r="9840" spans="1:12" x14ac:dyDescent="0.35">
      <c r="A9840" s="1">
        <v>24</v>
      </c>
      <c r="B9840" s="1">
        <v>6</v>
      </c>
      <c r="C9840" s="3">
        <v>45363</v>
      </c>
      <c r="D9840" s="5">
        <f>Tabla1[[#This Row],[REQUERIDOS (9 X CASILLA)]]/9</f>
        <v>560</v>
      </c>
      <c r="E9840" s="2">
        <v>43994</v>
      </c>
      <c r="F9840" s="5">
        <v>41727</v>
      </c>
      <c r="G9840" s="4">
        <f t="shared" si="306"/>
        <v>0.94847024594262852</v>
      </c>
      <c r="H9840" s="5">
        <v>5040</v>
      </c>
      <c r="I9840" s="5">
        <v>5012</v>
      </c>
      <c r="J9840" s="4">
        <f t="shared" si="307"/>
        <v>0.99444444444444446</v>
      </c>
      <c r="K9840" s="5">
        <v>10640</v>
      </c>
      <c r="L9840" s="4">
        <f>Tabla1[[#This Row],[CCRL (Ciudadanos que cumplen los requisitos de ley)]]/Tabla1[[#This Row],[ÓPTIMO REQUERIDO]]</f>
        <v>0.47105263157894739</v>
      </c>
    </row>
    <row r="9841" spans="1:12" x14ac:dyDescent="0.35">
      <c r="A9841" s="1">
        <v>24</v>
      </c>
      <c r="B9841" s="1">
        <v>7</v>
      </c>
      <c r="C9841" s="3">
        <v>45363</v>
      </c>
      <c r="D9841" s="5">
        <f>Tabla1[[#This Row],[REQUERIDOS (9 X CASILLA)]]/9</f>
        <v>555</v>
      </c>
      <c r="E9841" s="2">
        <v>39179</v>
      </c>
      <c r="F9841" s="5">
        <v>38248</v>
      </c>
      <c r="G9841" s="4">
        <f t="shared" si="306"/>
        <v>0.9762372699660532</v>
      </c>
      <c r="H9841" s="5">
        <v>4995</v>
      </c>
      <c r="I9841" s="5">
        <v>9347</v>
      </c>
      <c r="J9841" s="4">
        <f t="shared" si="307"/>
        <v>1.8712712712712714</v>
      </c>
      <c r="K9841" s="5">
        <v>7770</v>
      </c>
      <c r="L9841" s="4">
        <f>Tabla1[[#This Row],[CCRL (Ciudadanos que cumplen los requisitos de ley)]]/Tabla1[[#This Row],[ÓPTIMO REQUERIDO]]</f>
        <v>1.2029601029601029</v>
      </c>
    </row>
    <row r="9842" spans="1:12" x14ac:dyDescent="0.35">
      <c r="A9842" s="1">
        <v>25</v>
      </c>
      <c r="B9842" s="1">
        <v>1</v>
      </c>
      <c r="C9842" s="3">
        <v>45363</v>
      </c>
      <c r="D9842" s="5">
        <f>Tabla1[[#This Row],[REQUERIDOS (9 X CASILLA)]]/9</f>
        <v>667</v>
      </c>
      <c r="E9842" s="2">
        <v>44831</v>
      </c>
      <c r="F9842" s="5">
        <v>43536</v>
      </c>
      <c r="G9842" s="4">
        <f t="shared" si="306"/>
        <v>0.97111373826147085</v>
      </c>
      <c r="H9842" s="5">
        <v>6003</v>
      </c>
      <c r="I9842" s="5">
        <v>7499</v>
      </c>
      <c r="J9842" s="4">
        <f t="shared" si="307"/>
        <v>1.2492087289688489</v>
      </c>
      <c r="K9842" s="5">
        <v>9338</v>
      </c>
      <c r="L9842" s="4">
        <f>Tabla1[[#This Row],[CCRL (Ciudadanos que cumplen los requisitos de ley)]]/Tabla1[[#This Row],[ÓPTIMO REQUERIDO]]</f>
        <v>0.80306275433711716</v>
      </c>
    </row>
    <row r="9843" spans="1:12" x14ac:dyDescent="0.35">
      <c r="A9843" s="1">
        <v>25</v>
      </c>
      <c r="B9843" s="1">
        <v>2</v>
      </c>
      <c r="C9843" s="3">
        <v>45363</v>
      </c>
      <c r="D9843" s="5">
        <f>Tabla1[[#This Row],[REQUERIDOS (9 X CASILLA)]]/9</f>
        <v>725</v>
      </c>
      <c r="E9843" s="2">
        <v>50435</v>
      </c>
      <c r="F9843" s="5">
        <v>48789</v>
      </c>
      <c r="G9843" s="4">
        <f t="shared" si="306"/>
        <v>0.96736393377614749</v>
      </c>
      <c r="H9843" s="5">
        <v>6525</v>
      </c>
      <c r="I9843" s="5">
        <v>7604</v>
      </c>
      <c r="J9843" s="4">
        <f t="shared" si="307"/>
        <v>1.1653639846743296</v>
      </c>
      <c r="K9843" s="5">
        <v>9425</v>
      </c>
      <c r="L9843" s="4">
        <f>Tabla1[[#This Row],[CCRL (Ciudadanos que cumplen los requisitos de ley)]]/Tabla1[[#This Row],[ÓPTIMO REQUERIDO]]</f>
        <v>0.80679045092838197</v>
      </c>
    </row>
    <row r="9844" spans="1:12" x14ac:dyDescent="0.35">
      <c r="A9844" s="1">
        <v>25</v>
      </c>
      <c r="B9844" s="1">
        <v>3</v>
      </c>
      <c r="C9844" s="3">
        <v>45363</v>
      </c>
      <c r="D9844" s="5">
        <f>Tabla1[[#This Row],[REQUERIDOS (9 X CASILLA)]]/9</f>
        <v>893</v>
      </c>
      <c r="E9844" s="2">
        <v>52708</v>
      </c>
      <c r="F9844" s="5">
        <v>48662</v>
      </c>
      <c r="G9844" s="4">
        <f t="shared" si="306"/>
        <v>0.92323745920922817</v>
      </c>
      <c r="H9844" s="5">
        <v>8037</v>
      </c>
      <c r="I9844" s="5">
        <v>12565</v>
      </c>
      <c r="J9844" s="4">
        <f t="shared" si="307"/>
        <v>1.5633943013562275</v>
      </c>
      <c r="K9844" s="5">
        <v>11609</v>
      </c>
      <c r="L9844" s="4">
        <f>Tabla1[[#This Row],[CCRL (Ciudadanos que cumplen los requisitos de ley)]]/Tabla1[[#This Row],[ÓPTIMO REQUERIDO]]</f>
        <v>1.0823499009389268</v>
      </c>
    </row>
    <row r="9845" spans="1:12" x14ac:dyDescent="0.35">
      <c r="A9845" s="1">
        <v>25</v>
      </c>
      <c r="B9845" s="1">
        <v>4</v>
      </c>
      <c r="C9845" s="3">
        <v>45363</v>
      </c>
      <c r="D9845" s="5">
        <f>Tabla1[[#This Row],[REQUERIDOS (9 X CASILLA)]]/9</f>
        <v>786</v>
      </c>
      <c r="E9845" s="2">
        <v>47285</v>
      </c>
      <c r="F9845" s="5">
        <v>45739</v>
      </c>
      <c r="G9845" s="4">
        <f t="shared" si="306"/>
        <v>0.96730464206407951</v>
      </c>
      <c r="H9845" s="5">
        <v>7074</v>
      </c>
      <c r="I9845" s="5">
        <v>8933</v>
      </c>
      <c r="J9845" s="4">
        <f t="shared" si="307"/>
        <v>1.2627933276788239</v>
      </c>
      <c r="K9845" s="5">
        <v>9432</v>
      </c>
      <c r="L9845" s="4">
        <f>Tabla1[[#This Row],[CCRL (Ciudadanos que cumplen los requisitos de ley)]]/Tabla1[[#This Row],[ÓPTIMO REQUERIDO]]</f>
        <v>0.94709499575911793</v>
      </c>
    </row>
    <row r="9846" spans="1:12" x14ac:dyDescent="0.35">
      <c r="A9846" s="1">
        <v>25</v>
      </c>
      <c r="B9846" s="1">
        <v>5</v>
      </c>
      <c r="C9846" s="3">
        <v>45363</v>
      </c>
      <c r="D9846" s="5">
        <f>Tabla1[[#This Row],[REQUERIDOS (9 X CASILLA)]]/9</f>
        <v>649</v>
      </c>
      <c r="E9846" s="2">
        <v>50675</v>
      </c>
      <c r="F9846" s="5">
        <v>46896</v>
      </c>
      <c r="G9846" s="4">
        <f t="shared" si="306"/>
        <v>0.92542673902318695</v>
      </c>
      <c r="H9846" s="5">
        <v>5841</v>
      </c>
      <c r="I9846" s="5">
        <v>5539</v>
      </c>
      <c r="J9846" s="4">
        <f t="shared" si="307"/>
        <v>0.94829652456771096</v>
      </c>
      <c r="K9846" s="5">
        <v>9086</v>
      </c>
      <c r="L9846" s="4">
        <f>Tabla1[[#This Row],[CCRL (Ciudadanos que cumplen los requisitos de ley)]]/Tabla1[[#This Row],[ÓPTIMO REQUERIDO]]</f>
        <v>0.60961919436495704</v>
      </c>
    </row>
    <row r="9847" spans="1:12" x14ac:dyDescent="0.35">
      <c r="A9847" s="1">
        <v>25</v>
      </c>
      <c r="B9847" s="1">
        <v>6</v>
      </c>
      <c r="C9847" s="3">
        <v>45363</v>
      </c>
      <c r="D9847" s="5">
        <f>Tabla1[[#This Row],[REQUERIDOS (9 X CASILLA)]]/9</f>
        <v>748</v>
      </c>
      <c r="E9847" s="2">
        <v>49316</v>
      </c>
      <c r="F9847" s="5">
        <v>47089</v>
      </c>
      <c r="G9847" s="4">
        <f t="shared" si="306"/>
        <v>0.95484224186876465</v>
      </c>
      <c r="H9847" s="5">
        <v>6732</v>
      </c>
      <c r="I9847" s="5">
        <v>7502</v>
      </c>
      <c r="J9847" s="4">
        <f t="shared" si="307"/>
        <v>1.1143790849673203</v>
      </c>
      <c r="K9847" s="5">
        <v>9724</v>
      </c>
      <c r="L9847" s="4">
        <f>Tabla1[[#This Row],[CCRL (Ciudadanos que cumplen los requisitos de ley)]]/Tabla1[[#This Row],[ÓPTIMO REQUERIDO]]</f>
        <v>0.77149321266968329</v>
      </c>
    </row>
    <row r="9848" spans="1:12" x14ac:dyDescent="0.35">
      <c r="A9848" s="1">
        <v>25</v>
      </c>
      <c r="B9848" s="1">
        <v>7</v>
      </c>
      <c r="C9848" s="3">
        <v>45363</v>
      </c>
      <c r="D9848" s="5">
        <f>Tabla1[[#This Row],[REQUERIDOS (9 X CASILLA)]]/9</f>
        <v>691</v>
      </c>
      <c r="E9848" s="2">
        <v>51787</v>
      </c>
      <c r="F9848" s="5">
        <v>46810</v>
      </c>
      <c r="G9848" s="4">
        <f t="shared" si="306"/>
        <v>0.90389479985324506</v>
      </c>
      <c r="H9848" s="5">
        <v>6219</v>
      </c>
      <c r="I9848" s="5">
        <v>6619</v>
      </c>
      <c r="J9848" s="4">
        <f t="shared" si="307"/>
        <v>1.0643190223508603</v>
      </c>
      <c r="K9848" s="5">
        <v>9674</v>
      </c>
      <c r="L9848" s="4">
        <f>Tabla1[[#This Row],[CCRL (Ciudadanos que cumplen los requisitos de ley)]]/Tabla1[[#This Row],[ÓPTIMO REQUERIDO]]</f>
        <v>0.68420508579698158</v>
      </c>
    </row>
    <row r="9849" spans="1:12" x14ac:dyDescent="0.35">
      <c r="A9849" s="1">
        <v>26</v>
      </c>
      <c r="B9849" s="1">
        <v>1</v>
      </c>
      <c r="C9849" s="3">
        <v>45363</v>
      </c>
      <c r="D9849" s="5">
        <f>Tabla1[[#This Row],[REQUERIDOS (9 X CASILLA)]]/9</f>
        <v>536</v>
      </c>
      <c r="E9849" s="2">
        <v>41675</v>
      </c>
      <c r="F9849" s="5">
        <v>39729</v>
      </c>
      <c r="G9849" s="4">
        <f t="shared" si="306"/>
        <v>0.95330533893221359</v>
      </c>
      <c r="H9849" s="5">
        <v>4824</v>
      </c>
      <c r="I9849" s="5">
        <v>4492</v>
      </c>
      <c r="J9849" s="4">
        <f t="shared" si="307"/>
        <v>0.93117744610281927</v>
      </c>
      <c r="K9849" s="5">
        <v>7504</v>
      </c>
      <c r="L9849" s="4">
        <f>Tabla1[[#This Row],[CCRL (Ciudadanos que cumplen los requisitos de ley)]]/Tabla1[[#This Row],[ÓPTIMO REQUERIDO]]</f>
        <v>0.59861407249466947</v>
      </c>
    </row>
    <row r="9850" spans="1:12" x14ac:dyDescent="0.35">
      <c r="A9850" s="1">
        <v>26</v>
      </c>
      <c r="B9850" s="1">
        <v>2</v>
      </c>
      <c r="C9850" s="3">
        <v>45363</v>
      </c>
      <c r="D9850" s="5">
        <f>Tabla1[[#This Row],[REQUERIDOS (9 X CASILLA)]]/9</f>
        <v>619</v>
      </c>
      <c r="E9850" s="2">
        <v>48423</v>
      </c>
      <c r="F9850" s="5">
        <v>47457</v>
      </c>
      <c r="G9850" s="4">
        <f t="shared" si="306"/>
        <v>0.98005080230468988</v>
      </c>
      <c r="H9850" s="5">
        <v>5571</v>
      </c>
      <c r="I9850" s="5">
        <v>3732</v>
      </c>
      <c r="J9850" s="4">
        <f t="shared" si="307"/>
        <v>0.66989768443726438</v>
      </c>
      <c r="K9850" s="5">
        <v>8666</v>
      </c>
      <c r="L9850" s="4">
        <f>Tabla1[[#This Row],[CCRL (Ciudadanos que cumplen los requisitos de ley)]]/Tabla1[[#This Row],[ÓPTIMO REQUERIDO]]</f>
        <v>0.43064851142395572</v>
      </c>
    </row>
    <row r="9851" spans="1:12" x14ac:dyDescent="0.35">
      <c r="A9851" s="1">
        <v>26</v>
      </c>
      <c r="B9851" s="1">
        <v>3</v>
      </c>
      <c r="C9851" s="3">
        <v>45363</v>
      </c>
      <c r="D9851" s="5">
        <f>Tabla1[[#This Row],[REQUERIDOS (9 X CASILLA)]]/9</f>
        <v>537</v>
      </c>
      <c r="E9851" s="2">
        <v>43045</v>
      </c>
      <c r="F9851" s="5">
        <v>42555</v>
      </c>
      <c r="G9851" s="4">
        <f t="shared" si="306"/>
        <v>0.98861656406086651</v>
      </c>
      <c r="H9851" s="5">
        <v>4833</v>
      </c>
      <c r="I9851" s="5">
        <v>3050</v>
      </c>
      <c r="J9851" s="4">
        <f t="shared" si="307"/>
        <v>0.63107800537968139</v>
      </c>
      <c r="K9851" s="5">
        <v>8055</v>
      </c>
      <c r="L9851" s="4">
        <f>Tabla1[[#This Row],[CCRL (Ciudadanos que cumplen los requisitos de ley)]]/Tabla1[[#This Row],[ÓPTIMO REQUERIDO]]</f>
        <v>0.3786468032278088</v>
      </c>
    </row>
    <row r="9852" spans="1:12" x14ac:dyDescent="0.35">
      <c r="A9852" s="1">
        <v>26</v>
      </c>
      <c r="B9852" s="1">
        <v>4</v>
      </c>
      <c r="C9852" s="3">
        <v>45363</v>
      </c>
      <c r="D9852" s="5">
        <f>Tabla1[[#This Row],[REQUERIDOS (9 X CASILLA)]]/9</f>
        <v>563</v>
      </c>
      <c r="E9852" s="2">
        <v>40010</v>
      </c>
      <c r="F9852" s="5">
        <v>38595</v>
      </c>
      <c r="G9852" s="4">
        <f t="shared" si="306"/>
        <v>0.96463384153961507</v>
      </c>
      <c r="H9852" s="5">
        <v>5067</v>
      </c>
      <c r="I9852" s="5">
        <v>4166</v>
      </c>
      <c r="J9852" s="4">
        <f t="shared" si="307"/>
        <v>0.82218275113479378</v>
      </c>
      <c r="K9852" s="5">
        <v>8445</v>
      </c>
      <c r="L9852" s="4">
        <f>Tabla1[[#This Row],[CCRL (Ciudadanos que cumplen los requisitos de ley)]]/Tabla1[[#This Row],[ÓPTIMO REQUERIDO]]</f>
        <v>0.49330965068087623</v>
      </c>
    </row>
    <row r="9853" spans="1:12" x14ac:dyDescent="0.35">
      <c r="A9853" s="1">
        <v>26</v>
      </c>
      <c r="B9853" s="1">
        <v>5</v>
      </c>
      <c r="C9853" s="3">
        <v>45363</v>
      </c>
      <c r="D9853" s="5">
        <f>Tabla1[[#This Row],[REQUERIDOS (9 X CASILLA)]]/9</f>
        <v>579</v>
      </c>
      <c r="E9853" s="2">
        <v>46703</v>
      </c>
      <c r="F9853" s="5">
        <v>43798</v>
      </c>
      <c r="G9853" s="4">
        <f t="shared" si="306"/>
        <v>0.93779842836648608</v>
      </c>
      <c r="H9853" s="5">
        <v>5211</v>
      </c>
      <c r="I9853" s="5">
        <v>4198</v>
      </c>
      <c r="J9853" s="4">
        <f t="shared" si="307"/>
        <v>0.805603530992132</v>
      </c>
      <c r="K9853" s="5">
        <v>8685</v>
      </c>
      <c r="L9853" s="4">
        <f>Tabla1[[#This Row],[CCRL (Ciudadanos que cumplen los requisitos de ley)]]/Tabla1[[#This Row],[ÓPTIMO REQUERIDO]]</f>
        <v>0.48336211859527922</v>
      </c>
    </row>
    <row r="9854" spans="1:12" x14ac:dyDescent="0.35">
      <c r="A9854" s="1">
        <v>26</v>
      </c>
      <c r="B9854" s="1">
        <v>6</v>
      </c>
      <c r="C9854" s="3">
        <v>45363</v>
      </c>
      <c r="D9854" s="5">
        <f>Tabla1[[#This Row],[REQUERIDOS (9 X CASILLA)]]/9</f>
        <v>577</v>
      </c>
      <c r="E9854" s="2">
        <v>42961</v>
      </c>
      <c r="F9854" s="5">
        <v>42857</v>
      </c>
      <c r="G9854" s="4">
        <f t="shared" si="306"/>
        <v>0.99757919973929843</v>
      </c>
      <c r="H9854" s="5">
        <v>5193</v>
      </c>
      <c r="I9854" s="5">
        <v>4810</v>
      </c>
      <c r="J9854" s="4">
        <f t="shared" si="307"/>
        <v>0.92624687078759871</v>
      </c>
      <c r="K9854" s="5">
        <v>6924</v>
      </c>
      <c r="L9854" s="4">
        <f>Tabla1[[#This Row],[CCRL (Ciudadanos que cumplen los requisitos de ley)]]/Tabla1[[#This Row],[ÓPTIMO REQUERIDO]]</f>
        <v>0.694685153090699</v>
      </c>
    </row>
    <row r="9855" spans="1:12" x14ac:dyDescent="0.35">
      <c r="A9855" s="1">
        <v>26</v>
      </c>
      <c r="B9855" s="1">
        <v>7</v>
      </c>
      <c r="C9855" s="3">
        <v>45363</v>
      </c>
      <c r="D9855" s="5">
        <f>Tabla1[[#This Row],[REQUERIDOS (9 X CASILLA)]]/9</f>
        <v>488</v>
      </c>
      <c r="E9855" s="2">
        <v>36489</v>
      </c>
      <c r="F9855" s="5">
        <v>34343</v>
      </c>
      <c r="G9855" s="4">
        <f t="shared" si="306"/>
        <v>0.94118775521390008</v>
      </c>
      <c r="H9855" s="5">
        <v>4392</v>
      </c>
      <c r="I9855" s="5">
        <v>4588</v>
      </c>
      <c r="J9855" s="4">
        <f t="shared" si="307"/>
        <v>1.0446265938069217</v>
      </c>
      <c r="K9855" s="5">
        <v>6832</v>
      </c>
      <c r="L9855" s="4">
        <f>Tabla1[[#This Row],[CCRL (Ciudadanos que cumplen los requisitos de ley)]]/Tabla1[[#This Row],[ÓPTIMO REQUERIDO]]</f>
        <v>0.67154566744730682</v>
      </c>
    </row>
    <row r="9856" spans="1:12" x14ac:dyDescent="0.35">
      <c r="A9856" s="1">
        <v>27</v>
      </c>
      <c r="B9856" s="1">
        <v>1</v>
      </c>
      <c r="C9856" s="3">
        <v>45363</v>
      </c>
      <c r="D9856" s="5">
        <f>Tabla1[[#This Row],[REQUERIDOS (9 X CASILLA)]]/9</f>
        <v>477</v>
      </c>
      <c r="E9856" s="2">
        <v>34306</v>
      </c>
      <c r="F9856" s="5">
        <v>32845</v>
      </c>
      <c r="G9856" s="4">
        <f t="shared" si="306"/>
        <v>0.95741269748732005</v>
      </c>
      <c r="H9856" s="5">
        <v>4293</v>
      </c>
      <c r="I9856" s="5">
        <v>7001</v>
      </c>
      <c r="J9856" s="4">
        <f t="shared" si="307"/>
        <v>1.6307943163289076</v>
      </c>
      <c r="K9856" s="5">
        <v>5724</v>
      </c>
      <c r="L9856" s="4">
        <f>Tabla1[[#This Row],[CCRL (Ciudadanos que cumplen los requisitos de ley)]]/Tabla1[[#This Row],[ÓPTIMO REQUERIDO]]</f>
        <v>1.2230957372466806</v>
      </c>
    </row>
    <row r="9857" spans="1:12" x14ac:dyDescent="0.35">
      <c r="A9857" s="1">
        <v>27</v>
      </c>
      <c r="B9857" s="1">
        <v>2</v>
      </c>
      <c r="C9857" s="3">
        <v>45363</v>
      </c>
      <c r="D9857" s="5">
        <f>Tabla1[[#This Row],[REQUERIDOS (9 X CASILLA)]]/9</f>
        <v>572</v>
      </c>
      <c r="E9857" s="2">
        <v>41584</v>
      </c>
      <c r="F9857" s="5">
        <v>39899</v>
      </c>
      <c r="G9857" s="4">
        <f t="shared" si="306"/>
        <v>0.95947960754136208</v>
      </c>
      <c r="H9857" s="5">
        <v>5148</v>
      </c>
      <c r="I9857" s="5">
        <v>8195</v>
      </c>
      <c r="J9857" s="4">
        <f t="shared" si="307"/>
        <v>1.5918803418803418</v>
      </c>
      <c r="K9857" s="5">
        <v>6292</v>
      </c>
      <c r="L9857" s="4">
        <f>Tabla1[[#This Row],[CCRL (Ciudadanos que cumplen los requisitos de ley)]]/Tabla1[[#This Row],[ÓPTIMO REQUERIDO]]</f>
        <v>1.3024475524475525</v>
      </c>
    </row>
    <row r="9858" spans="1:12" x14ac:dyDescent="0.35">
      <c r="A9858" s="1">
        <v>27</v>
      </c>
      <c r="B9858" s="1">
        <v>3</v>
      </c>
      <c r="C9858" s="3">
        <v>45363</v>
      </c>
      <c r="D9858" s="5">
        <f>Tabla1[[#This Row],[REQUERIDOS (9 X CASILLA)]]/9</f>
        <v>443</v>
      </c>
      <c r="E9858" s="2">
        <v>34052</v>
      </c>
      <c r="F9858" s="5">
        <v>31157</v>
      </c>
      <c r="G9858" s="4">
        <f t="shared" si="306"/>
        <v>0.91498296722659467</v>
      </c>
      <c r="H9858" s="5">
        <v>3987</v>
      </c>
      <c r="I9858" s="5">
        <v>7114</v>
      </c>
      <c r="J9858" s="4">
        <f t="shared" si="307"/>
        <v>1.7842989716578881</v>
      </c>
      <c r="K9858" s="5">
        <v>5759</v>
      </c>
      <c r="L9858" s="4">
        <f>Tabla1[[#This Row],[CCRL (Ciudadanos que cumplen los requisitos de ley)]]/Tabla1[[#This Row],[ÓPTIMO REQUERIDO]]</f>
        <v>1.235283903455461</v>
      </c>
    </row>
    <row r="9859" spans="1:12" x14ac:dyDescent="0.35">
      <c r="A9859" s="1">
        <v>27</v>
      </c>
      <c r="B9859" s="1">
        <v>4</v>
      </c>
      <c r="C9859" s="3">
        <v>45363</v>
      </c>
      <c r="D9859" s="5">
        <f>Tabla1[[#This Row],[REQUERIDOS (9 X CASILLA)]]/9</f>
        <v>556</v>
      </c>
      <c r="E9859" s="2">
        <v>42330</v>
      </c>
      <c r="F9859" s="5">
        <v>41235</v>
      </c>
      <c r="G9859" s="4">
        <f t="shared" ref="G9859:G9922" si="308">F9859/E9859</f>
        <v>0.97413182140326005</v>
      </c>
      <c r="H9859" s="5">
        <v>5004</v>
      </c>
      <c r="I9859" s="5">
        <v>5577</v>
      </c>
      <c r="J9859" s="4">
        <f t="shared" ref="J9859:J9922" si="309">I9859/H9859</f>
        <v>1.1145083932853717</v>
      </c>
      <c r="K9859" s="5">
        <v>7228</v>
      </c>
      <c r="L9859" s="4">
        <f>Tabla1[[#This Row],[CCRL (Ciudadanos que cumplen los requisitos de ley)]]/Tabla1[[#This Row],[ÓPTIMO REQUERIDO]]</f>
        <v>0.77158273381294962</v>
      </c>
    </row>
    <row r="9860" spans="1:12" x14ac:dyDescent="0.35">
      <c r="A9860" s="1">
        <v>27</v>
      </c>
      <c r="B9860" s="1">
        <v>5</v>
      </c>
      <c r="C9860" s="3">
        <v>45363</v>
      </c>
      <c r="D9860" s="5">
        <f>Tabla1[[#This Row],[REQUERIDOS (9 X CASILLA)]]/9</f>
        <v>557</v>
      </c>
      <c r="E9860" s="2">
        <v>44013</v>
      </c>
      <c r="F9860" s="5">
        <v>40984</v>
      </c>
      <c r="G9860" s="4">
        <f t="shared" si="308"/>
        <v>0.93117942426101374</v>
      </c>
      <c r="H9860" s="5">
        <v>5013</v>
      </c>
      <c r="I9860" s="5">
        <v>7143</v>
      </c>
      <c r="J9860" s="4">
        <f t="shared" si="309"/>
        <v>1.4248952722920407</v>
      </c>
      <c r="K9860" s="5">
        <v>7241</v>
      </c>
      <c r="L9860" s="4">
        <f>Tabla1[[#This Row],[CCRL (Ciudadanos que cumplen los requisitos de ley)]]/Tabla1[[#This Row],[ÓPTIMO REQUERIDO]]</f>
        <v>0.98646595774064361</v>
      </c>
    </row>
    <row r="9861" spans="1:12" x14ac:dyDescent="0.35">
      <c r="A9861" s="1">
        <v>27</v>
      </c>
      <c r="B9861" s="1">
        <v>6</v>
      </c>
      <c r="C9861" s="3">
        <v>45363</v>
      </c>
      <c r="D9861" s="5">
        <f>Tabla1[[#This Row],[REQUERIDOS (9 X CASILLA)]]/9</f>
        <v>506</v>
      </c>
      <c r="E9861" s="2">
        <v>41042</v>
      </c>
      <c r="F9861" s="5">
        <v>38260</v>
      </c>
      <c r="G9861" s="4">
        <f t="shared" si="308"/>
        <v>0.93221577895814045</v>
      </c>
      <c r="H9861" s="5">
        <v>4554</v>
      </c>
      <c r="I9861" s="5">
        <v>7112</v>
      </c>
      <c r="J9861" s="4">
        <f t="shared" si="309"/>
        <v>1.5617039964866051</v>
      </c>
      <c r="K9861" s="5">
        <v>8096</v>
      </c>
      <c r="L9861" s="4">
        <f>Tabla1[[#This Row],[CCRL (Ciudadanos que cumplen los requisitos de ley)]]/Tabla1[[#This Row],[ÓPTIMO REQUERIDO]]</f>
        <v>0.87845849802371545</v>
      </c>
    </row>
    <row r="9862" spans="1:12" x14ac:dyDescent="0.35">
      <c r="A9862" s="1">
        <v>28</v>
      </c>
      <c r="B9862" s="1">
        <v>1</v>
      </c>
      <c r="C9862" s="3">
        <v>45363</v>
      </c>
      <c r="D9862" s="5">
        <f>Tabla1[[#This Row],[REQUERIDOS (9 X CASILLA)]]/9</f>
        <v>567</v>
      </c>
      <c r="E9862" s="2">
        <v>46788</v>
      </c>
      <c r="F9862" s="5">
        <v>45922</v>
      </c>
      <c r="G9862" s="4">
        <f t="shared" si="308"/>
        <v>0.98149098059331452</v>
      </c>
      <c r="H9862" s="5">
        <v>5103</v>
      </c>
      <c r="I9862" s="5">
        <v>5410</v>
      </c>
      <c r="J9862" s="4">
        <f t="shared" si="309"/>
        <v>1.0601606897903195</v>
      </c>
      <c r="K9862" s="5">
        <v>8505</v>
      </c>
      <c r="L9862" s="4">
        <f>Tabla1[[#This Row],[CCRL (Ciudadanos que cumplen los requisitos de ley)]]/Tabla1[[#This Row],[ÓPTIMO REQUERIDO]]</f>
        <v>0.63609641387419169</v>
      </c>
    </row>
    <row r="9863" spans="1:12" x14ac:dyDescent="0.35">
      <c r="A9863" s="1">
        <v>28</v>
      </c>
      <c r="B9863" s="1">
        <v>2</v>
      </c>
      <c r="C9863" s="3">
        <v>45363</v>
      </c>
      <c r="D9863" s="5">
        <f>Tabla1[[#This Row],[REQUERIDOS (9 X CASILLA)]]/9</f>
        <v>588</v>
      </c>
      <c r="E9863" s="2">
        <v>43879</v>
      </c>
      <c r="F9863" s="5">
        <v>43732</v>
      </c>
      <c r="G9863" s="4">
        <f t="shared" si="308"/>
        <v>0.99664987807379379</v>
      </c>
      <c r="H9863" s="5">
        <v>5292</v>
      </c>
      <c r="I9863" s="5">
        <v>5197</v>
      </c>
      <c r="J9863" s="4">
        <f t="shared" si="309"/>
        <v>0.98204837490551777</v>
      </c>
      <c r="K9863" s="5">
        <v>8820</v>
      </c>
      <c r="L9863" s="4">
        <f>Tabla1[[#This Row],[CCRL (Ciudadanos que cumplen los requisitos de ley)]]/Tabla1[[#This Row],[ÓPTIMO REQUERIDO]]</f>
        <v>0.58922902494331064</v>
      </c>
    </row>
    <row r="9864" spans="1:12" x14ac:dyDescent="0.35">
      <c r="A9864" s="1">
        <v>28</v>
      </c>
      <c r="B9864" s="1">
        <v>3</v>
      </c>
      <c r="C9864" s="3">
        <v>45363</v>
      </c>
      <c r="D9864" s="5">
        <f>Tabla1[[#This Row],[REQUERIDOS (9 X CASILLA)]]/9</f>
        <v>664</v>
      </c>
      <c r="E9864" s="2">
        <v>47333</v>
      </c>
      <c r="F9864" s="5">
        <v>47189</v>
      </c>
      <c r="G9864" s="4">
        <f t="shared" si="308"/>
        <v>0.99695772505440183</v>
      </c>
      <c r="H9864" s="5">
        <v>5976</v>
      </c>
      <c r="I9864" s="5">
        <v>8298</v>
      </c>
      <c r="J9864" s="4">
        <f t="shared" si="309"/>
        <v>1.3885542168674698</v>
      </c>
      <c r="K9864" s="5">
        <v>9960</v>
      </c>
      <c r="L9864" s="4">
        <f>Tabla1[[#This Row],[CCRL (Ciudadanos que cumplen los requisitos de ley)]]/Tabla1[[#This Row],[ÓPTIMO REQUERIDO]]</f>
        <v>0.83313253012048194</v>
      </c>
    </row>
    <row r="9865" spans="1:12" x14ac:dyDescent="0.35">
      <c r="A9865" s="1">
        <v>28</v>
      </c>
      <c r="B9865" s="1">
        <v>4</v>
      </c>
      <c r="C9865" s="3">
        <v>45363</v>
      </c>
      <c r="D9865" s="5">
        <f>Tabla1[[#This Row],[REQUERIDOS (9 X CASILLA)]]/9</f>
        <v>581</v>
      </c>
      <c r="E9865" s="2">
        <v>47699</v>
      </c>
      <c r="F9865" s="5">
        <v>47492</v>
      </c>
      <c r="G9865" s="4">
        <f t="shared" si="308"/>
        <v>0.99566028637916937</v>
      </c>
      <c r="H9865" s="5">
        <v>5229</v>
      </c>
      <c r="I9865" s="5">
        <v>7489</v>
      </c>
      <c r="J9865" s="4">
        <f t="shared" si="309"/>
        <v>1.4322050105182635</v>
      </c>
      <c r="K9865" s="5">
        <v>8134</v>
      </c>
      <c r="L9865" s="4">
        <f>Tabla1[[#This Row],[CCRL (Ciudadanos que cumplen los requisitos de ley)]]/Tabla1[[#This Row],[ÓPTIMO REQUERIDO]]</f>
        <v>0.92070322104745517</v>
      </c>
    </row>
    <row r="9866" spans="1:12" x14ac:dyDescent="0.35">
      <c r="A9866" s="1">
        <v>28</v>
      </c>
      <c r="B9866" s="1">
        <v>5</v>
      </c>
      <c r="C9866" s="3">
        <v>45363</v>
      </c>
      <c r="D9866" s="5">
        <f>Tabla1[[#This Row],[REQUERIDOS (9 X CASILLA)]]/9</f>
        <v>633</v>
      </c>
      <c r="E9866" s="2">
        <v>50947</v>
      </c>
      <c r="F9866" s="5">
        <v>48599</v>
      </c>
      <c r="G9866" s="4">
        <f t="shared" si="308"/>
        <v>0.95391288986593914</v>
      </c>
      <c r="H9866" s="5">
        <v>5697</v>
      </c>
      <c r="I9866" s="5">
        <v>8179</v>
      </c>
      <c r="J9866" s="4">
        <f t="shared" si="309"/>
        <v>1.4356678953835351</v>
      </c>
      <c r="K9866" s="5">
        <v>9495</v>
      </c>
      <c r="L9866" s="4">
        <f>Tabla1[[#This Row],[CCRL (Ciudadanos que cumplen los requisitos de ley)]]/Tabla1[[#This Row],[ÓPTIMO REQUERIDO]]</f>
        <v>0.86140073723012112</v>
      </c>
    </row>
    <row r="9867" spans="1:12" x14ac:dyDescent="0.35">
      <c r="A9867" s="1">
        <v>28</v>
      </c>
      <c r="B9867" s="1">
        <v>6</v>
      </c>
      <c r="C9867" s="3">
        <v>45363</v>
      </c>
      <c r="D9867" s="5">
        <f>Tabla1[[#This Row],[REQUERIDOS (9 X CASILLA)]]/9</f>
        <v>673</v>
      </c>
      <c r="E9867" s="2">
        <v>51274</v>
      </c>
      <c r="F9867" s="5">
        <v>49972</v>
      </c>
      <c r="G9867" s="4">
        <f t="shared" si="308"/>
        <v>0.97460701330108823</v>
      </c>
      <c r="H9867" s="5">
        <v>6057</v>
      </c>
      <c r="I9867" s="5">
        <v>8128</v>
      </c>
      <c r="J9867" s="4">
        <f t="shared" si="309"/>
        <v>1.3419184414726761</v>
      </c>
      <c r="K9867" s="5">
        <v>9422</v>
      </c>
      <c r="L9867" s="4">
        <f>Tabla1[[#This Row],[CCRL (Ciudadanos que cumplen los requisitos de ley)]]/Tabla1[[#This Row],[ÓPTIMO REQUERIDO]]</f>
        <v>0.86266185523243477</v>
      </c>
    </row>
    <row r="9868" spans="1:12" x14ac:dyDescent="0.35">
      <c r="A9868" s="1">
        <v>28</v>
      </c>
      <c r="B9868" s="1">
        <v>7</v>
      </c>
      <c r="C9868" s="3">
        <v>45363</v>
      </c>
      <c r="D9868" s="5">
        <f>Tabla1[[#This Row],[REQUERIDOS (9 X CASILLA)]]/9</f>
        <v>520</v>
      </c>
      <c r="E9868" s="2">
        <v>39912</v>
      </c>
      <c r="F9868" s="5">
        <v>39890</v>
      </c>
      <c r="G9868" s="4">
        <f t="shared" si="308"/>
        <v>0.99944878733213072</v>
      </c>
      <c r="H9868" s="5">
        <v>4680</v>
      </c>
      <c r="I9868" s="5">
        <v>6849</v>
      </c>
      <c r="J9868" s="4">
        <f t="shared" si="309"/>
        <v>1.4634615384615384</v>
      </c>
      <c r="K9868" s="5">
        <v>7280</v>
      </c>
      <c r="L9868" s="4">
        <f>Tabla1[[#This Row],[CCRL (Ciudadanos que cumplen los requisitos de ley)]]/Tabla1[[#This Row],[ÓPTIMO REQUERIDO]]</f>
        <v>0.94079670329670328</v>
      </c>
    </row>
    <row r="9869" spans="1:12" x14ac:dyDescent="0.35">
      <c r="A9869" s="1">
        <v>28</v>
      </c>
      <c r="B9869" s="1">
        <v>8</v>
      </c>
      <c r="C9869" s="3">
        <v>45363</v>
      </c>
      <c r="D9869" s="5">
        <f>Tabla1[[#This Row],[REQUERIDOS (9 X CASILLA)]]/9</f>
        <v>726</v>
      </c>
      <c r="E9869" s="2">
        <v>59543</v>
      </c>
      <c r="F9869" s="5">
        <v>55116</v>
      </c>
      <c r="G9869" s="4">
        <f t="shared" si="308"/>
        <v>0.9256503703206086</v>
      </c>
      <c r="H9869" s="5">
        <v>6534</v>
      </c>
      <c r="I9869" s="5">
        <v>6618</v>
      </c>
      <c r="J9869" s="4">
        <f t="shared" si="309"/>
        <v>1.0128558310376492</v>
      </c>
      <c r="K9869" s="5">
        <v>11616</v>
      </c>
      <c r="L9869" s="4">
        <f>Tabla1[[#This Row],[CCRL (Ciudadanos que cumplen los requisitos de ley)]]/Tabla1[[#This Row],[ÓPTIMO REQUERIDO]]</f>
        <v>0.56973140495867769</v>
      </c>
    </row>
    <row r="9870" spans="1:12" x14ac:dyDescent="0.35">
      <c r="A9870" s="1">
        <v>29</v>
      </c>
      <c r="B9870" s="1">
        <v>1</v>
      </c>
      <c r="C9870" s="3">
        <v>45363</v>
      </c>
      <c r="D9870" s="5">
        <f>Tabla1[[#This Row],[REQUERIDOS (9 X CASILLA)]]/9</f>
        <v>580</v>
      </c>
      <c r="E9870" s="2">
        <v>44945</v>
      </c>
      <c r="F9870" s="5">
        <v>43536</v>
      </c>
      <c r="G9870" s="4">
        <f t="shared" si="308"/>
        <v>0.96865057292246082</v>
      </c>
      <c r="H9870" s="5">
        <v>5220</v>
      </c>
      <c r="I9870" s="5">
        <v>10208</v>
      </c>
      <c r="J9870" s="4">
        <f t="shared" si="309"/>
        <v>1.9555555555555555</v>
      </c>
      <c r="K9870" s="5">
        <v>9860</v>
      </c>
      <c r="L9870" s="4">
        <f>Tabla1[[#This Row],[CCRL (Ciudadanos que cumplen los requisitos de ley)]]/Tabla1[[#This Row],[ÓPTIMO REQUERIDO]]</f>
        <v>1.0352941176470589</v>
      </c>
    </row>
    <row r="9871" spans="1:12" x14ac:dyDescent="0.35">
      <c r="A9871" s="1">
        <v>29</v>
      </c>
      <c r="B9871" s="1">
        <v>2</v>
      </c>
      <c r="C9871" s="3">
        <v>45363</v>
      </c>
      <c r="D9871" s="5">
        <f>Tabla1[[#This Row],[REQUERIDOS (9 X CASILLA)]]/9</f>
        <v>605</v>
      </c>
      <c r="E9871" s="2">
        <v>46493</v>
      </c>
      <c r="F9871" s="5">
        <v>46254</v>
      </c>
      <c r="G9871" s="4">
        <f t="shared" si="308"/>
        <v>0.99485944120620307</v>
      </c>
      <c r="H9871" s="5">
        <v>5445</v>
      </c>
      <c r="I9871" s="5">
        <v>7977</v>
      </c>
      <c r="J9871" s="4">
        <f t="shared" si="309"/>
        <v>1.4650137741046831</v>
      </c>
      <c r="K9871" s="5">
        <v>9680</v>
      </c>
      <c r="L9871" s="4">
        <f>Tabla1[[#This Row],[CCRL (Ciudadanos que cumplen los requisitos de ley)]]/Tabla1[[#This Row],[ÓPTIMO REQUERIDO]]</f>
        <v>0.82407024793388428</v>
      </c>
    </row>
    <row r="9872" spans="1:12" x14ac:dyDescent="0.35">
      <c r="A9872" s="1">
        <v>29</v>
      </c>
      <c r="B9872" s="1">
        <v>3</v>
      </c>
      <c r="C9872" s="3">
        <v>45363</v>
      </c>
      <c r="D9872" s="5">
        <f>Tabla1[[#This Row],[REQUERIDOS (9 X CASILLA)]]/9</f>
        <v>536</v>
      </c>
      <c r="E9872" s="2">
        <v>43941</v>
      </c>
      <c r="F9872" s="5">
        <v>43848</v>
      </c>
      <c r="G9872" s="4">
        <f t="shared" si="308"/>
        <v>0.99788352563664917</v>
      </c>
      <c r="H9872" s="5">
        <v>4824</v>
      </c>
      <c r="I9872" s="5">
        <v>6052</v>
      </c>
      <c r="J9872" s="4">
        <f t="shared" si="309"/>
        <v>1.2545605306799337</v>
      </c>
      <c r="K9872" s="5">
        <v>7504</v>
      </c>
      <c r="L9872" s="4">
        <f>Tabla1[[#This Row],[CCRL (Ciudadanos que cumplen los requisitos de ley)]]/Tabla1[[#This Row],[ÓPTIMO REQUERIDO]]</f>
        <v>0.80650319829424311</v>
      </c>
    </row>
    <row r="9873" spans="1:12" x14ac:dyDescent="0.35">
      <c r="A9873" s="1">
        <v>30</v>
      </c>
      <c r="B9873" s="1">
        <v>1</v>
      </c>
      <c r="C9873" s="3">
        <v>45363</v>
      </c>
      <c r="D9873" s="5">
        <f>Tabla1[[#This Row],[REQUERIDOS (9 X CASILLA)]]/9</f>
        <v>612</v>
      </c>
      <c r="E9873" s="2">
        <v>41893</v>
      </c>
      <c r="F9873" s="5">
        <v>41847</v>
      </c>
      <c r="G9873" s="4">
        <f t="shared" si="308"/>
        <v>0.99890196452868019</v>
      </c>
      <c r="H9873" s="5">
        <v>5508</v>
      </c>
      <c r="I9873" s="5">
        <v>8446</v>
      </c>
      <c r="J9873" s="4">
        <f t="shared" si="309"/>
        <v>1.5334059549745824</v>
      </c>
      <c r="K9873" s="5">
        <v>7344</v>
      </c>
      <c r="L9873" s="4">
        <f>Tabla1[[#This Row],[CCRL (Ciudadanos que cumplen los requisitos de ley)]]/Tabla1[[#This Row],[ÓPTIMO REQUERIDO]]</f>
        <v>1.1500544662309369</v>
      </c>
    </row>
    <row r="9874" spans="1:12" x14ac:dyDescent="0.35">
      <c r="A9874" s="1">
        <v>30</v>
      </c>
      <c r="B9874" s="1">
        <v>2</v>
      </c>
      <c r="C9874" s="3">
        <v>45363</v>
      </c>
      <c r="D9874" s="5">
        <f>Tabla1[[#This Row],[REQUERIDOS (9 X CASILLA)]]/9</f>
        <v>576</v>
      </c>
      <c r="E9874" s="2">
        <v>39843</v>
      </c>
      <c r="F9874" s="5">
        <v>36690</v>
      </c>
      <c r="G9874" s="4">
        <f t="shared" si="308"/>
        <v>0.92086439274151044</v>
      </c>
      <c r="H9874" s="5">
        <v>5184</v>
      </c>
      <c r="I9874" s="5">
        <v>8073</v>
      </c>
      <c r="J9874" s="4">
        <f t="shared" si="309"/>
        <v>1.5572916666666667</v>
      </c>
      <c r="K9874" s="5">
        <v>6912</v>
      </c>
      <c r="L9874" s="4">
        <f>Tabla1[[#This Row],[CCRL (Ciudadanos que cumplen los requisitos de ley)]]/Tabla1[[#This Row],[ÓPTIMO REQUERIDO]]</f>
        <v>1.16796875</v>
      </c>
    </row>
    <row r="9875" spans="1:12" x14ac:dyDescent="0.35">
      <c r="A9875" s="1">
        <v>30</v>
      </c>
      <c r="B9875" s="1">
        <v>3</v>
      </c>
      <c r="C9875" s="3">
        <v>45363</v>
      </c>
      <c r="D9875" s="5">
        <f>Tabla1[[#This Row],[REQUERIDOS (9 X CASILLA)]]/9</f>
        <v>592</v>
      </c>
      <c r="E9875" s="2">
        <v>42866</v>
      </c>
      <c r="F9875" s="5">
        <v>41989</v>
      </c>
      <c r="G9875" s="4">
        <f t="shared" si="308"/>
        <v>0.97954089488172447</v>
      </c>
      <c r="H9875" s="5">
        <v>5328</v>
      </c>
      <c r="I9875" s="5">
        <v>8448</v>
      </c>
      <c r="J9875" s="4">
        <f t="shared" si="309"/>
        <v>1.5855855855855856</v>
      </c>
      <c r="K9875" s="5">
        <v>7696</v>
      </c>
      <c r="L9875" s="4">
        <f>Tabla1[[#This Row],[CCRL (Ciudadanos que cumplen los requisitos de ley)]]/Tabla1[[#This Row],[ÓPTIMO REQUERIDO]]</f>
        <v>1.0977130977130978</v>
      </c>
    </row>
    <row r="9876" spans="1:12" x14ac:dyDescent="0.35">
      <c r="A9876" s="1">
        <v>30</v>
      </c>
      <c r="B9876" s="1">
        <v>4</v>
      </c>
      <c r="C9876" s="3">
        <v>45363</v>
      </c>
      <c r="D9876" s="5">
        <f>Tabla1[[#This Row],[REQUERIDOS (9 X CASILLA)]]/9</f>
        <v>536</v>
      </c>
      <c r="E9876" s="2">
        <v>70152</v>
      </c>
      <c r="F9876" s="5">
        <v>46111</v>
      </c>
      <c r="G9876" s="4">
        <f t="shared" si="308"/>
        <v>0.6573012886304026</v>
      </c>
      <c r="H9876" s="5">
        <v>4824</v>
      </c>
      <c r="I9876" s="5">
        <v>4031</v>
      </c>
      <c r="J9876" s="4">
        <f t="shared" si="309"/>
        <v>0.83561359867330021</v>
      </c>
      <c r="K9876" s="5">
        <v>6432</v>
      </c>
      <c r="L9876" s="4">
        <f>Tabla1[[#This Row],[CCRL (Ciudadanos que cumplen los requisitos de ley)]]/Tabla1[[#This Row],[ÓPTIMO REQUERIDO]]</f>
        <v>0.62671019900497515</v>
      </c>
    </row>
    <row r="9877" spans="1:12" x14ac:dyDescent="0.35">
      <c r="A9877" s="1">
        <v>30</v>
      </c>
      <c r="B9877" s="1">
        <v>5</v>
      </c>
      <c r="C9877" s="3">
        <v>45363</v>
      </c>
      <c r="D9877" s="5">
        <f>Tabla1[[#This Row],[REQUERIDOS (9 X CASILLA)]]/9</f>
        <v>609</v>
      </c>
      <c r="E9877" s="2">
        <v>49491</v>
      </c>
      <c r="F9877" s="5">
        <v>46152</v>
      </c>
      <c r="G9877" s="4">
        <f t="shared" si="308"/>
        <v>0.93253318785233674</v>
      </c>
      <c r="H9877" s="5">
        <v>5481</v>
      </c>
      <c r="I9877" s="5">
        <v>5585</v>
      </c>
      <c r="J9877" s="4">
        <f t="shared" si="309"/>
        <v>1.0189746396642949</v>
      </c>
      <c r="K9877" s="5">
        <v>7917</v>
      </c>
      <c r="L9877" s="4">
        <f>Tabla1[[#This Row],[CCRL (Ciudadanos que cumplen los requisitos de ley)]]/Tabla1[[#This Row],[ÓPTIMO REQUERIDO]]</f>
        <v>0.70544398130605024</v>
      </c>
    </row>
    <row r="9878" spans="1:12" x14ac:dyDescent="0.35">
      <c r="A9878" s="1">
        <v>30</v>
      </c>
      <c r="B9878" s="1">
        <v>6</v>
      </c>
      <c r="C9878" s="3">
        <v>45363</v>
      </c>
      <c r="D9878" s="5">
        <f>Tabla1[[#This Row],[REQUERIDOS (9 X CASILLA)]]/9</f>
        <v>560</v>
      </c>
      <c r="E9878" s="2">
        <v>40449</v>
      </c>
      <c r="F9878" s="5">
        <v>40446</v>
      </c>
      <c r="G9878" s="4">
        <f t="shared" si="308"/>
        <v>0.99992583252985245</v>
      </c>
      <c r="H9878" s="5">
        <v>5040</v>
      </c>
      <c r="I9878" s="5">
        <v>8387</v>
      </c>
      <c r="J9878" s="4">
        <f t="shared" si="309"/>
        <v>1.6640873015873017</v>
      </c>
      <c r="K9878" s="5">
        <v>7280</v>
      </c>
      <c r="L9878" s="4">
        <f>Tabla1[[#This Row],[CCRL (Ciudadanos que cumplen los requisitos de ley)]]/Tabla1[[#This Row],[ÓPTIMO REQUERIDO]]</f>
        <v>1.1520604395604395</v>
      </c>
    </row>
    <row r="9879" spans="1:12" x14ac:dyDescent="0.35">
      <c r="A9879" s="1">
        <v>30</v>
      </c>
      <c r="B9879" s="1">
        <v>7</v>
      </c>
      <c r="C9879" s="3">
        <v>45363</v>
      </c>
      <c r="D9879" s="5">
        <f>Tabla1[[#This Row],[REQUERIDOS (9 X CASILLA)]]/9</f>
        <v>628</v>
      </c>
      <c r="E9879" s="2">
        <v>43677</v>
      </c>
      <c r="F9879" s="5">
        <v>43659</v>
      </c>
      <c r="G9879" s="4">
        <f t="shared" si="308"/>
        <v>0.99958788378322683</v>
      </c>
      <c r="H9879" s="5">
        <v>5652</v>
      </c>
      <c r="I9879" s="5">
        <v>9121</v>
      </c>
      <c r="J9879" s="4">
        <f t="shared" si="309"/>
        <v>1.6137650389242746</v>
      </c>
      <c r="K9879" s="5">
        <v>6908</v>
      </c>
      <c r="L9879" s="4">
        <f>Tabla1[[#This Row],[CCRL (Ciudadanos que cumplen los requisitos de ley)]]/Tabla1[[#This Row],[ÓPTIMO REQUERIDO]]</f>
        <v>1.3203532136653156</v>
      </c>
    </row>
    <row r="9880" spans="1:12" x14ac:dyDescent="0.35">
      <c r="A9880" s="1">
        <v>30</v>
      </c>
      <c r="B9880" s="1">
        <v>8</v>
      </c>
      <c r="C9880" s="3">
        <v>45363</v>
      </c>
      <c r="D9880" s="5">
        <f>Tabla1[[#This Row],[REQUERIDOS (9 X CASILLA)]]/9</f>
        <v>630</v>
      </c>
      <c r="E9880" s="2">
        <v>48347</v>
      </c>
      <c r="F9880" s="5">
        <v>44306</v>
      </c>
      <c r="G9880" s="4">
        <f t="shared" si="308"/>
        <v>0.91641673733633933</v>
      </c>
      <c r="H9880" s="5">
        <v>5670</v>
      </c>
      <c r="I9880" s="5">
        <v>7312</v>
      </c>
      <c r="J9880" s="4">
        <f t="shared" si="309"/>
        <v>1.289594356261023</v>
      </c>
      <c r="K9880" s="5">
        <v>8190</v>
      </c>
      <c r="L9880" s="4">
        <f>Tabla1[[#This Row],[CCRL (Ciudadanos que cumplen los requisitos de ley)]]/Tabla1[[#This Row],[ÓPTIMO REQUERIDO]]</f>
        <v>0.89279609279609284</v>
      </c>
    </row>
    <row r="9881" spans="1:12" x14ac:dyDescent="0.35">
      <c r="A9881" s="1">
        <v>30</v>
      </c>
      <c r="B9881" s="1">
        <v>9</v>
      </c>
      <c r="C9881" s="3">
        <v>45363</v>
      </c>
      <c r="D9881" s="5">
        <f>Tabla1[[#This Row],[REQUERIDOS (9 X CASILLA)]]/9</f>
        <v>542</v>
      </c>
      <c r="E9881" s="2">
        <v>40873</v>
      </c>
      <c r="F9881" s="5">
        <v>40873</v>
      </c>
      <c r="G9881" s="4">
        <f t="shared" si="308"/>
        <v>1</v>
      </c>
      <c r="H9881" s="5">
        <v>4878</v>
      </c>
      <c r="I9881" s="5">
        <v>7165</v>
      </c>
      <c r="J9881" s="4">
        <f t="shared" si="309"/>
        <v>1.4688396883968839</v>
      </c>
      <c r="K9881" s="5">
        <v>5962</v>
      </c>
      <c r="L9881" s="4">
        <f>Tabla1[[#This Row],[CCRL (Ciudadanos que cumplen los requisitos de ley)]]/Tabla1[[#This Row],[ÓPTIMO REQUERIDO]]</f>
        <v>1.2017779268701778</v>
      </c>
    </row>
    <row r="9882" spans="1:12" x14ac:dyDescent="0.35">
      <c r="A9882" s="1">
        <v>30</v>
      </c>
      <c r="B9882" s="1">
        <v>10</v>
      </c>
      <c r="C9882" s="3">
        <v>45363</v>
      </c>
      <c r="D9882" s="5">
        <f>Tabla1[[#This Row],[REQUERIDOS (9 X CASILLA)]]/9</f>
        <v>663</v>
      </c>
      <c r="E9882" s="2">
        <v>57865</v>
      </c>
      <c r="F9882" s="5">
        <v>53363</v>
      </c>
      <c r="G9882" s="4">
        <f t="shared" si="308"/>
        <v>0.92219821999481555</v>
      </c>
      <c r="H9882" s="5">
        <v>5967</v>
      </c>
      <c r="I9882" s="5">
        <v>6289</v>
      </c>
      <c r="J9882" s="4">
        <f t="shared" si="309"/>
        <v>1.0539634657281716</v>
      </c>
      <c r="K9882" s="5">
        <v>8619</v>
      </c>
      <c r="L9882" s="4">
        <f>Tabla1[[#This Row],[CCRL (Ciudadanos que cumplen los requisitos de ley)]]/Tabla1[[#This Row],[ÓPTIMO REQUERIDO]]</f>
        <v>0.72966701473488804</v>
      </c>
    </row>
    <row r="9883" spans="1:12" x14ac:dyDescent="0.35">
      <c r="A9883" s="1">
        <v>30</v>
      </c>
      <c r="B9883" s="1">
        <v>11</v>
      </c>
      <c r="C9883" s="3">
        <v>45363</v>
      </c>
      <c r="D9883" s="5">
        <f>Tabla1[[#This Row],[REQUERIDOS (9 X CASILLA)]]/9</f>
        <v>586</v>
      </c>
      <c r="E9883" s="2">
        <v>44058</v>
      </c>
      <c r="F9883" s="5">
        <v>42538</v>
      </c>
      <c r="G9883" s="4">
        <f t="shared" si="308"/>
        <v>0.96550002269735347</v>
      </c>
      <c r="H9883" s="5">
        <v>5274</v>
      </c>
      <c r="I9883" s="5">
        <v>5094</v>
      </c>
      <c r="J9883" s="4">
        <f t="shared" si="309"/>
        <v>0.96587030716723554</v>
      </c>
      <c r="K9883" s="5">
        <v>7618</v>
      </c>
      <c r="L9883" s="4">
        <f>Tabla1[[#This Row],[CCRL (Ciudadanos que cumplen los requisitos de ley)]]/Tabla1[[#This Row],[ÓPTIMO REQUERIDO]]</f>
        <v>0.66867944342347074</v>
      </c>
    </row>
    <row r="9884" spans="1:12" x14ac:dyDescent="0.35">
      <c r="A9884" s="1">
        <v>30</v>
      </c>
      <c r="B9884" s="1">
        <v>12</v>
      </c>
      <c r="C9884" s="3">
        <v>45363</v>
      </c>
      <c r="D9884" s="5">
        <f>Tabla1[[#This Row],[REQUERIDOS (9 X CASILLA)]]/9</f>
        <v>506</v>
      </c>
      <c r="E9884" s="2">
        <v>44571</v>
      </c>
      <c r="F9884" s="5">
        <v>38784</v>
      </c>
      <c r="G9884" s="4">
        <f t="shared" si="308"/>
        <v>0.87016221309820285</v>
      </c>
      <c r="H9884" s="5">
        <v>4554</v>
      </c>
      <c r="I9884" s="5">
        <v>4422</v>
      </c>
      <c r="J9884" s="4">
        <f t="shared" si="309"/>
        <v>0.97101449275362317</v>
      </c>
      <c r="K9884" s="5">
        <v>7084</v>
      </c>
      <c r="L9884" s="4">
        <f>Tabla1[[#This Row],[CCRL (Ciudadanos que cumplen los requisitos de ley)]]/Tabla1[[#This Row],[ÓPTIMO REQUERIDO]]</f>
        <v>0.62422360248447206</v>
      </c>
    </row>
    <row r="9885" spans="1:12" x14ac:dyDescent="0.35">
      <c r="A9885" s="1">
        <v>30</v>
      </c>
      <c r="B9885" s="1">
        <v>13</v>
      </c>
      <c r="C9885" s="3">
        <v>45363</v>
      </c>
      <c r="D9885" s="5">
        <f>Tabla1[[#This Row],[REQUERIDOS (9 X CASILLA)]]/9</f>
        <v>518</v>
      </c>
      <c r="E9885" s="2">
        <v>37737</v>
      </c>
      <c r="F9885" s="5">
        <v>37461</v>
      </c>
      <c r="G9885" s="4">
        <f t="shared" si="308"/>
        <v>0.99268622307019638</v>
      </c>
      <c r="H9885" s="5">
        <v>4662</v>
      </c>
      <c r="I9885" s="5">
        <v>7249</v>
      </c>
      <c r="J9885" s="4">
        <f t="shared" si="309"/>
        <v>1.554912054912055</v>
      </c>
      <c r="K9885" s="5">
        <v>6216</v>
      </c>
      <c r="L9885" s="4">
        <f>Tabla1[[#This Row],[CCRL (Ciudadanos que cumplen los requisitos de ley)]]/Tabla1[[#This Row],[ÓPTIMO REQUERIDO]]</f>
        <v>1.1661840411840412</v>
      </c>
    </row>
    <row r="9886" spans="1:12" x14ac:dyDescent="0.35">
      <c r="A9886" s="1">
        <v>30</v>
      </c>
      <c r="B9886" s="1">
        <v>14</v>
      </c>
      <c r="C9886" s="3">
        <v>45363</v>
      </c>
      <c r="D9886" s="5">
        <f>Tabla1[[#This Row],[REQUERIDOS (9 X CASILLA)]]/9</f>
        <v>577</v>
      </c>
      <c r="E9886" s="2">
        <v>39812</v>
      </c>
      <c r="F9886" s="5">
        <v>39559</v>
      </c>
      <c r="G9886" s="4">
        <f t="shared" si="308"/>
        <v>0.9936451321209685</v>
      </c>
      <c r="H9886" s="5">
        <v>5193</v>
      </c>
      <c r="I9886" s="5">
        <v>7679</v>
      </c>
      <c r="J9886" s="4">
        <f t="shared" si="309"/>
        <v>1.4787213556710956</v>
      </c>
      <c r="K9886" s="5">
        <v>7501</v>
      </c>
      <c r="L9886" s="4">
        <f>Tabla1[[#This Row],[CCRL (Ciudadanos que cumplen los requisitos de ley)]]/Tabla1[[#This Row],[ÓPTIMO REQUERIDO]]</f>
        <v>1.0237301693107586</v>
      </c>
    </row>
    <row r="9887" spans="1:12" x14ac:dyDescent="0.35">
      <c r="A9887" s="1">
        <v>30</v>
      </c>
      <c r="B9887" s="1">
        <v>15</v>
      </c>
      <c r="C9887" s="3">
        <v>45363</v>
      </c>
      <c r="D9887" s="5">
        <f>Tabla1[[#This Row],[REQUERIDOS (9 X CASILLA)]]/9</f>
        <v>518</v>
      </c>
      <c r="E9887" s="2">
        <v>41602</v>
      </c>
      <c r="F9887" s="5">
        <v>40187</v>
      </c>
      <c r="G9887" s="4">
        <f t="shared" si="308"/>
        <v>0.96598721215326189</v>
      </c>
      <c r="H9887" s="5">
        <v>4662</v>
      </c>
      <c r="I9887" s="5">
        <v>7433</v>
      </c>
      <c r="J9887" s="4">
        <f t="shared" si="309"/>
        <v>1.5943800943800943</v>
      </c>
      <c r="K9887" s="5">
        <v>6734</v>
      </c>
      <c r="L9887" s="4">
        <f>Tabla1[[#This Row],[CCRL (Ciudadanos que cumplen los requisitos de ley)]]/Tabla1[[#This Row],[ÓPTIMO REQUERIDO]]</f>
        <v>1.1038016038016039</v>
      </c>
    </row>
    <row r="9888" spans="1:12" x14ac:dyDescent="0.35">
      <c r="A9888" s="1">
        <v>30</v>
      </c>
      <c r="B9888" s="1">
        <v>16</v>
      </c>
      <c r="C9888" s="3">
        <v>45363</v>
      </c>
      <c r="D9888" s="5">
        <f>Tabla1[[#This Row],[REQUERIDOS (9 X CASILLA)]]/9</f>
        <v>581</v>
      </c>
      <c r="E9888" s="2">
        <v>43346</v>
      </c>
      <c r="F9888" s="5">
        <v>43346</v>
      </c>
      <c r="G9888" s="4">
        <f t="shared" si="308"/>
        <v>1</v>
      </c>
      <c r="H9888" s="5">
        <v>5229</v>
      </c>
      <c r="I9888" s="5">
        <v>6666</v>
      </c>
      <c r="J9888" s="4">
        <f t="shared" si="309"/>
        <v>1.2748135398737808</v>
      </c>
      <c r="K9888" s="5">
        <v>6972</v>
      </c>
      <c r="L9888" s="4">
        <f>Tabla1[[#This Row],[CCRL (Ciudadanos que cumplen los requisitos de ley)]]/Tabla1[[#This Row],[ÓPTIMO REQUERIDO]]</f>
        <v>0.95611015490533557</v>
      </c>
    </row>
    <row r="9889" spans="1:12" x14ac:dyDescent="0.35">
      <c r="A9889" s="1">
        <v>30</v>
      </c>
      <c r="B9889" s="1">
        <v>17</v>
      </c>
      <c r="C9889" s="3">
        <v>45363</v>
      </c>
      <c r="D9889" s="5">
        <f>Tabla1[[#This Row],[REQUERIDOS (9 X CASILLA)]]/9</f>
        <v>634</v>
      </c>
      <c r="E9889" s="2">
        <v>43932</v>
      </c>
      <c r="F9889" s="5">
        <v>43765</v>
      </c>
      <c r="G9889" s="4">
        <f t="shared" si="308"/>
        <v>0.99619867067285806</v>
      </c>
      <c r="H9889" s="5">
        <v>5706</v>
      </c>
      <c r="I9889" s="5">
        <v>5656</v>
      </c>
      <c r="J9889" s="4">
        <f t="shared" si="309"/>
        <v>0.99123729407641081</v>
      </c>
      <c r="K9889" s="5">
        <v>8242</v>
      </c>
      <c r="L9889" s="4">
        <f>Tabla1[[#This Row],[CCRL (Ciudadanos que cumplen los requisitos de ley)]]/Tabla1[[#This Row],[ÓPTIMO REQUERIDO]]</f>
        <v>0.68624120359136132</v>
      </c>
    </row>
    <row r="9890" spans="1:12" x14ac:dyDescent="0.35">
      <c r="A9890" s="1">
        <v>30</v>
      </c>
      <c r="B9890" s="1">
        <v>18</v>
      </c>
      <c r="C9890" s="3">
        <v>45363</v>
      </c>
      <c r="D9890" s="5">
        <f>Tabla1[[#This Row],[REQUERIDOS (9 X CASILLA)]]/9</f>
        <v>542</v>
      </c>
      <c r="E9890" s="2">
        <v>39644</v>
      </c>
      <c r="F9890" s="5">
        <v>39644</v>
      </c>
      <c r="G9890" s="4">
        <f t="shared" si="308"/>
        <v>1</v>
      </c>
      <c r="H9890" s="5">
        <v>4878</v>
      </c>
      <c r="I9890" s="5">
        <v>7285</v>
      </c>
      <c r="J9890" s="4">
        <f t="shared" si="309"/>
        <v>1.4934399343993441</v>
      </c>
      <c r="K9890" s="5">
        <v>6504</v>
      </c>
      <c r="L9890" s="4">
        <f>Tabla1[[#This Row],[CCRL (Ciudadanos que cumplen los requisitos de ley)]]/Tabla1[[#This Row],[ÓPTIMO REQUERIDO]]</f>
        <v>1.1200799507995081</v>
      </c>
    </row>
    <row r="9891" spans="1:12" x14ac:dyDescent="0.35">
      <c r="A9891" s="1">
        <v>30</v>
      </c>
      <c r="B9891" s="1">
        <v>19</v>
      </c>
      <c r="C9891" s="3">
        <v>45363</v>
      </c>
      <c r="D9891" s="5">
        <f>Tabla1[[#This Row],[REQUERIDOS (9 X CASILLA)]]/9</f>
        <v>575</v>
      </c>
      <c r="E9891" s="2">
        <v>42377</v>
      </c>
      <c r="F9891" s="5">
        <v>42377</v>
      </c>
      <c r="G9891" s="4">
        <f t="shared" si="308"/>
        <v>1</v>
      </c>
      <c r="H9891" s="5">
        <v>5175</v>
      </c>
      <c r="I9891" s="5">
        <v>8728</v>
      </c>
      <c r="J9891" s="4">
        <f t="shared" si="309"/>
        <v>1.6865700483091788</v>
      </c>
      <c r="K9891" s="5">
        <v>6900</v>
      </c>
      <c r="L9891" s="4">
        <f>Tabla1[[#This Row],[CCRL (Ciudadanos que cumplen los requisitos de ley)]]/Tabla1[[#This Row],[ÓPTIMO REQUERIDO]]</f>
        <v>1.2649275362318841</v>
      </c>
    </row>
    <row r="9892" spans="1:12" x14ac:dyDescent="0.35">
      <c r="A9892" s="1">
        <v>31</v>
      </c>
      <c r="B9892" s="1">
        <v>1</v>
      </c>
      <c r="C9892" s="3">
        <v>45363</v>
      </c>
      <c r="D9892" s="5">
        <f>Tabla1[[#This Row],[REQUERIDOS (9 X CASILLA)]]/9</f>
        <v>465</v>
      </c>
      <c r="E9892" s="2">
        <v>35563</v>
      </c>
      <c r="F9892" s="5">
        <v>32538</v>
      </c>
      <c r="G9892" s="4">
        <f t="shared" si="308"/>
        <v>0.91493968450355712</v>
      </c>
      <c r="H9892" s="5">
        <v>4185</v>
      </c>
      <c r="I9892" s="5">
        <v>4795</v>
      </c>
      <c r="J9892" s="4">
        <f t="shared" si="309"/>
        <v>1.145758661887694</v>
      </c>
      <c r="K9892" s="5">
        <v>6510</v>
      </c>
      <c r="L9892" s="4">
        <f>Tabla1[[#This Row],[CCRL (Ciudadanos que cumplen los requisitos de ley)]]/Tabla1[[#This Row],[ÓPTIMO REQUERIDO]]</f>
        <v>0.73655913978494625</v>
      </c>
    </row>
    <row r="9893" spans="1:12" x14ac:dyDescent="0.35">
      <c r="A9893" s="1">
        <v>31</v>
      </c>
      <c r="B9893" s="1">
        <v>2</v>
      </c>
      <c r="C9893" s="3">
        <v>45363</v>
      </c>
      <c r="D9893" s="5">
        <f>Tabla1[[#This Row],[REQUERIDOS (9 X CASILLA)]]/9</f>
        <v>540</v>
      </c>
      <c r="E9893" s="2">
        <v>40326</v>
      </c>
      <c r="F9893" s="5">
        <v>29024</v>
      </c>
      <c r="G9893" s="4">
        <f t="shared" si="308"/>
        <v>0.71973416654267719</v>
      </c>
      <c r="H9893" s="5">
        <v>4860</v>
      </c>
      <c r="I9893" s="5">
        <v>4380</v>
      </c>
      <c r="J9893" s="4">
        <f t="shared" si="309"/>
        <v>0.90123456790123457</v>
      </c>
      <c r="K9893" s="5">
        <v>7020</v>
      </c>
      <c r="L9893" s="4">
        <f>Tabla1[[#This Row],[CCRL (Ciudadanos que cumplen los requisitos de ley)]]/Tabla1[[#This Row],[ÓPTIMO REQUERIDO]]</f>
        <v>0.62393162393162394</v>
      </c>
    </row>
    <row r="9894" spans="1:12" x14ac:dyDescent="0.35">
      <c r="A9894" s="1">
        <v>31</v>
      </c>
      <c r="B9894" s="1">
        <v>3</v>
      </c>
      <c r="C9894" s="3">
        <v>45363</v>
      </c>
      <c r="D9894" s="5">
        <f>Tabla1[[#This Row],[REQUERIDOS (9 X CASILLA)]]/9</f>
        <v>514</v>
      </c>
      <c r="E9894" s="2">
        <v>44412</v>
      </c>
      <c r="F9894" s="5">
        <v>41262</v>
      </c>
      <c r="G9894" s="4">
        <f t="shared" si="308"/>
        <v>0.92907322345312082</v>
      </c>
      <c r="H9894" s="5">
        <v>4626</v>
      </c>
      <c r="I9894" s="5">
        <v>7490</v>
      </c>
      <c r="J9894" s="4">
        <f t="shared" si="309"/>
        <v>1.6191093817552962</v>
      </c>
      <c r="K9894" s="5">
        <v>7710</v>
      </c>
      <c r="L9894" s="4">
        <f>Tabla1[[#This Row],[CCRL (Ciudadanos que cumplen los requisitos de ley)]]/Tabla1[[#This Row],[ÓPTIMO REQUERIDO]]</f>
        <v>0.97146562905317768</v>
      </c>
    </row>
    <row r="9895" spans="1:12" x14ac:dyDescent="0.35">
      <c r="A9895" s="1">
        <v>31</v>
      </c>
      <c r="B9895" s="1">
        <v>4</v>
      </c>
      <c r="C9895" s="3">
        <v>45363</v>
      </c>
      <c r="D9895" s="5">
        <f>Tabla1[[#This Row],[REQUERIDOS (9 X CASILLA)]]/9</f>
        <v>461</v>
      </c>
      <c r="E9895" s="2">
        <v>36978</v>
      </c>
      <c r="F9895" s="5">
        <v>33118</v>
      </c>
      <c r="G9895" s="4">
        <f t="shared" si="308"/>
        <v>0.89561360809129753</v>
      </c>
      <c r="H9895" s="5">
        <v>4149</v>
      </c>
      <c r="I9895" s="5">
        <v>3749</v>
      </c>
      <c r="J9895" s="4">
        <f t="shared" si="309"/>
        <v>0.90359122680163895</v>
      </c>
      <c r="K9895" s="5">
        <v>6454</v>
      </c>
      <c r="L9895" s="4">
        <f>Tabla1[[#This Row],[CCRL (Ciudadanos que cumplen los requisitos de ley)]]/Tabla1[[#This Row],[ÓPTIMO REQUERIDO]]</f>
        <v>0.58088007437248224</v>
      </c>
    </row>
    <row r="9896" spans="1:12" x14ac:dyDescent="0.35">
      <c r="A9896" s="1">
        <v>31</v>
      </c>
      <c r="B9896" s="1">
        <v>5</v>
      </c>
      <c r="C9896" s="3">
        <v>45363</v>
      </c>
      <c r="D9896" s="5">
        <f>Tabla1[[#This Row],[REQUERIDOS (9 X CASILLA)]]/9</f>
        <v>514</v>
      </c>
      <c r="E9896" s="2">
        <v>39974</v>
      </c>
      <c r="F9896" s="5">
        <v>37440</v>
      </c>
      <c r="G9896" s="4">
        <f t="shared" si="308"/>
        <v>0.93660879571721622</v>
      </c>
      <c r="H9896" s="5">
        <v>4626</v>
      </c>
      <c r="I9896" s="5">
        <v>4935</v>
      </c>
      <c r="J9896" s="4">
        <f t="shared" si="309"/>
        <v>1.0667963683527886</v>
      </c>
      <c r="K9896" s="5">
        <v>6682</v>
      </c>
      <c r="L9896" s="4">
        <f>Tabla1[[#This Row],[CCRL (Ciudadanos que cumplen los requisitos de ley)]]/Tabla1[[#This Row],[ÓPTIMO REQUERIDO]]</f>
        <v>0.73855133193654599</v>
      </c>
    </row>
    <row r="9897" spans="1:12" x14ac:dyDescent="0.35">
      <c r="A9897" s="1">
        <v>31</v>
      </c>
      <c r="B9897" s="1">
        <v>6</v>
      </c>
      <c r="C9897" s="3">
        <v>45363</v>
      </c>
      <c r="D9897" s="5">
        <f>Tabla1[[#This Row],[REQUERIDOS (9 X CASILLA)]]/9</f>
        <v>470</v>
      </c>
      <c r="E9897" s="2">
        <v>36708</v>
      </c>
      <c r="F9897" s="5">
        <v>32759</v>
      </c>
      <c r="G9897" s="4">
        <f t="shared" si="308"/>
        <v>0.89242127056772369</v>
      </c>
      <c r="H9897" s="5">
        <v>4230</v>
      </c>
      <c r="I9897" s="5">
        <v>3454</v>
      </c>
      <c r="J9897" s="4">
        <f t="shared" si="309"/>
        <v>0.81654846335697395</v>
      </c>
      <c r="K9897" s="5">
        <v>6580</v>
      </c>
      <c r="L9897" s="4">
        <f>Tabla1[[#This Row],[CCRL (Ciudadanos que cumplen los requisitos de ley)]]/Tabla1[[#This Row],[ÓPTIMO REQUERIDO]]</f>
        <v>0.52492401215805473</v>
      </c>
    </row>
    <row r="9898" spans="1:12" x14ac:dyDescent="0.35">
      <c r="A9898" s="1">
        <v>32</v>
      </c>
      <c r="B9898" s="1">
        <v>1</v>
      </c>
      <c r="C9898" s="3">
        <v>45363</v>
      </c>
      <c r="D9898" s="5">
        <f>Tabla1[[#This Row],[REQUERIDOS (9 X CASILLA)]]/9</f>
        <v>664</v>
      </c>
      <c r="E9898" s="2">
        <v>44168</v>
      </c>
      <c r="F9898" s="5">
        <v>32523</v>
      </c>
      <c r="G9898" s="4">
        <f t="shared" si="308"/>
        <v>0.73634758195978989</v>
      </c>
      <c r="H9898" s="5">
        <v>5976</v>
      </c>
      <c r="I9898" s="5">
        <v>6945</v>
      </c>
      <c r="J9898" s="4">
        <f t="shared" si="309"/>
        <v>1.1621485943775101</v>
      </c>
      <c r="K9898" s="5">
        <v>7968</v>
      </c>
      <c r="L9898" s="4">
        <f>Tabla1[[#This Row],[CCRL (Ciudadanos que cumplen los requisitos de ley)]]/Tabla1[[#This Row],[ÓPTIMO REQUERIDO]]</f>
        <v>0.87161144578313254</v>
      </c>
    </row>
    <row r="9899" spans="1:12" x14ac:dyDescent="0.35">
      <c r="A9899" s="1">
        <v>32</v>
      </c>
      <c r="B9899" s="1">
        <v>2</v>
      </c>
      <c r="C9899" s="3">
        <v>45363</v>
      </c>
      <c r="D9899" s="5">
        <f>Tabla1[[#This Row],[REQUERIDOS (9 X CASILLA)]]/9</f>
        <v>761</v>
      </c>
      <c r="E9899" s="2">
        <v>49284</v>
      </c>
      <c r="F9899" s="5">
        <v>39531</v>
      </c>
      <c r="G9899" s="4">
        <f t="shared" si="308"/>
        <v>0.80210616021426828</v>
      </c>
      <c r="H9899" s="5">
        <v>6849</v>
      </c>
      <c r="I9899" s="5">
        <v>8246</v>
      </c>
      <c r="J9899" s="4">
        <f t="shared" si="309"/>
        <v>1.2039713826836034</v>
      </c>
      <c r="K9899" s="5">
        <v>9132</v>
      </c>
      <c r="L9899" s="4">
        <f>Tabla1[[#This Row],[CCRL (Ciudadanos que cumplen los requisitos de ley)]]/Tabla1[[#This Row],[ÓPTIMO REQUERIDO]]</f>
        <v>0.90297853701270259</v>
      </c>
    </row>
    <row r="9900" spans="1:12" x14ac:dyDescent="0.35">
      <c r="A9900" s="1">
        <v>32</v>
      </c>
      <c r="B9900" s="1">
        <v>3</v>
      </c>
      <c r="C9900" s="3">
        <v>45363</v>
      </c>
      <c r="D9900" s="5">
        <f>Tabla1[[#This Row],[REQUERIDOS (9 X CASILLA)]]/9</f>
        <v>665</v>
      </c>
      <c r="E9900" s="2">
        <v>43964</v>
      </c>
      <c r="F9900" s="5">
        <v>31999</v>
      </c>
      <c r="G9900" s="4">
        <f t="shared" si="308"/>
        <v>0.7278455099626967</v>
      </c>
      <c r="H9900" s="5">
        <v>5985</v>
      </c>
      <c r="I9900" s="5">
        <v>7673</v>
      </c>
      <c r="J9900" s="4">
        <f t="shared" si="309"/>
        <v>1.2820384294068505</v>
      </c>
      <c r="K9900" s="5">
        <v>8645</v>
      </c>
      <c r="L9900" s="4">
        <f>Tabla1[[#This Row],[CCRL (Ciudadanos que cumplen los requisitos de ley)]]/Tabla1[[#This Row],[ÓPTIMO REQUERIDO]]</f>
        <v>0.88756506651243494</v>
      </c>
    </row>
    <row r="9901" spans="1:12" x14ac:dyDescent="0.35">
      <c r="A9901" s="1">
        <v>32</v>
      </c>
      <c r="B9901" s="1">
        <v>4</v>
      </c>
      <c r="C9901" s="3">
        <v>45363</v>
      </c>
      <c r="D9901" s="5">
        <f>Tabla1[[#This Row],[REQUERIDOS (9 X CASILLA)]]/9</f>
        <v>544</v>
      </c>
      <c r="E9901" s="2">
        <v>38398</v>
      </c>
      <c r="F9901" s="5">
        <v>32755</v>
      </c>
      <c r="G9901" s="4">
        <f t="shared" si="308"/>
        <v>0.85303922079274963</v>
      </c>
      <c r="H9901" s="5">
        <v>4896</v>
      </c>
      <c r="I9901" s="5">
        <v>7166</v>
      </c>
      <c r="J9901" s="4">
        <f t="shared" si="309"/>
        <v>1.4636437908496731</v>
      </c>
      <c r="K9901" s="5">
        <v>7072</v>
      </c>
      <c r="L9901" s="4">
        <f>Tabla1[[#This Row],[CCRL (Ciudadanos que cumplen los requisitos de ley)]]/Tabla1[[#This Row],[ÓPTIMO REQUERIDO]]</f>
        <v>1.0132918552036199</v>
      </c>
    </row>
    <row r="9902" spans="1:12" x14ac:dyDescent="0.35">
      <c r="A9902" s="1">
        <v>1</v>
      </c>
      <c r="B9902" s="1">
        <v>1</v>
      </c>
      <c r="C9902" s="3">
        <v>45364</v>
      </c>
      <c r="D9902" s="5">
        <f>Tabla1[[#This Row],[REQUERIDOS (9 X CASILLA)]]/9</f>
        <v>576</v>
      </c>
      <c r="E9902" s="2">
        <v>46755</v>
      </c>
      <c r="F9902" s="5">
        <v>46507</v>
      </c>
      <c r="G9902" s="4">
        <f t="shared" si="308"/>
        <v>0.9946957544647631</v>
      </c>
      <c r="H9902" s="5">
        <v>5184</v>
      </c>
      <c r="I9902" s="5">
        <v>11189</v>
      </c>
      <c r="J9902" s="4">
        <f t="shared" si="309"/>
        <v>2.1583719135802468</v>
      </c>
      <c r="K9902" s="5">
        <v>9792</v>
      </c>
      <c r="L9902" s="4">
        <f>Tabla1[[#This Row],[CCRL (Ciudadanos que cumplen los requisitos de ley)]]/Tabla1[[#This Row],[ÓPTIMO REQUERIDO]]</f>
        <v>1.1426674836601307</v>
      </c>
    </row>
    <row r="9903" spans="1:12" x14ac:dyDescent="0.35">
      <c r="A9903" s="1">
        <v>1</v>
      </c>
      <c r="B9903" s="1">
        <v>2</v>
      </c>
      <c r="C9903" s="3">
        <v>45364</v>
      </c>
      <c r="D9903" s="5">
        <f>Tabla1[[#This Row],[REQUERIDOS (9 X CASILLA)]]/9</f>
        <v>591</v>
      </c>
      <c r="E9903" s="2">
        <v>44547</v>
      </c>
      <c r="F9903" s="5">
        <v>44547</v>
      </c>
      <c r="G9903" s="4">
        <f t="shared" si="308"/>
        <v>1</v>
      </c>
      <c r="H9903" s="5">
        <v>5319</v>
      </c>
      <c r="I9903" s="5">
        <v>7968</v>
      </c>
      <c r="J9903" s="4">
        <f t="shared" si="309"/>
        <v>1.4980259447264523</v>
      </c>
      <c r="K9903" s="5">
        <v>7092</v>
      </c>
      <c r="L9903" s="4">
        <f>Tabla1[[#This Row],[CCRL (Ciudadanos que cumplen los requisitos de ley)]]/Tabla1[[#This Row],[ÓPTIMO REQUERIDO]]</f>
        <v>1.1235194585448391</v>
      </c>
    </row>
    <row r="9904" spans="1:12" x14ac:dyDescent="0.35">
      <c r="A9904" s="1">
        <v>1</v>
      </c>
      <c r="B9904" s="1">
        <v>3</v>
      </c>
      <c r="C9904" s="3">
        <v>45364</v>
      </c>
      <c r="D9904" s="5">
        <f>Tabla1[[#This Row],[REQUERIDOS (9 X CASILLA)]]/9</f>
        <v>675</v>
      </c>
      <c r="E9904" s="2">
        <v>49566</v>
      </c>
      <c r="F9904" s="5">
        <v>49566</v>
      </c>
      <c r="G9904" s="4">
        <f t="shared" si="308"/>
        <v>1</v>
      </c>
      <c r="H9904" s="5">
        <v>6075</v>
      </c>
      <c r="I9904" s="5">
        <v>9345</v>
      </c>
      <c r="J9904" s="4">
        <f t="shared" si="309"/>
        <v>1.5382716049382716</v>
      </c>
      <c r="K9904" s="5">
        <v>9450</v>
      </c>
      <c r="L9904" s="4">
        <f>Tabla1[[#This Row],[CCRL (Ciudadanos que cumplen los requisitos de ley)]]/Tabla1[[#This Row],[ÓPTIMO REQUERIDO]]</f>
        <v>0.98888888888888893</v>
      </c>
    </row>
    <row r="9905" spans="1:12" x14ac:dyDescent="0.35">
      <c r="A9905" s="1">
        <v>2</v>
      </c>
      <c r="B9905" s="1">
        <v>1</v>
      </c>
      <c r="C9905" s="3">
        <v>45364</v>
      </c>
      <c r="D9905" s="5">
        <f>Tabla1[[#This Row],[REQUERIDOS (9 X CASILLA)]]/9</f>
        <v>549</v>
      </c>
      <c r="E9905" s="2">
        <v>42904</v>
      </c>
      <c r="F9905" s="5">
        <v>39616</v>
      </c>
      <c r="G9905" s="4">
        <f t="shared" si="308"/>
        <v>0.92336378892410964</v>
      </c>
      <c r="H9905" s="5">
        <v>4941</v>
      </c>
      <c r="I9905" s="5">
        <v>2249</v>
      </c>
      <c r="J9905" s="4">
        <f t="shared" si="309"/>
        <v>0.45517101801254806</v>
      </c>
      <c r="K9905" s="5">
        <v>7686</v>
      </c>
      <c r="L9905" s="4">
        <f>Tabla1[[#This Row],[CCRL (Ciudadanos que cumplen los requisitos de ley)]]/Tabla1[[#This Row],[ÓPTIMO REQUERIDO]]</f>
        <v>0.29260994015092373</v>
      </c>
    </row>
    <row r="9906" spans="1:12" x14ac:dyDescent="0.35">
      <c r="A9906" s="1">
        <v>2</v>
      </c>
      <c r="B9906" s="1">
        <v>2</v>
      </c>
      <c r="C9906" s="3">
        <v>45364</v>
      </c>
      <c r="D9906" s="5">
        <f>Tabla1[[#This Row],[REQUERIDOS (9 X CASILLA)]]/9</f>
        <v>581</v>
      </c>
      <c r="E9906" s="2">
        <v>44227</v>
      </c>
      <c r="F9906" s="5">
        <v>43318</v>
      </c>
      <c r="G9906" s="4">
        <f t="shared" si="308"/>
        <v>0.97944694417437317</v>
      </c>
      <c r="H9906" s="5">
        <v>5229</v>
      </c>
      <c r="I9906" s="5">
        <v>3896</v>
      </c>
      <c r="J9906" s="4">
        <f t="shared" si="309"/>
        <v>0.7450755402562631</v>
      </c>
      <c r="K9906" s="5">
        <v>8134</v>
      </c>
      <c r="L9906" s="4">
        <f>Tabla1[[#This Row],[CCRL (Ciudadanos que cumplen los requisitos de ley)]]/Tabla1[[#This Row],[ÓPTIMO REQUERIDO]]</f>
        <v>0.47897713302188344</v>
      </c>
    </row>
    <row r="9907" spans="1:12" x14ac:dyDescent="0.35">
      <c r="A9907" s="1">
        <v>2</v>
      </c>
      <c r="B9907" s="1">
        <v>3</v>
      </c>
      <c r="C9907" s="3">
        <v>45364</v>
      </c>
      <c r="D9907" s="5">
        <f>Tabla1[[#This Row],[REQUERIDOS (9 X CASILLA)]]/9</f>
        <v>557</v>
      </c>
      <c r="E9907" s="2">
        <v>44563</v>
      </c>
      <c r="F9907" s="5">
        <v>42379</v>
      </c>
      <c r="G9907" s="4">
        <f t="shared" si="308"/>
        <v>0.95099073222179831</v>
      </c>
      <c r="H9907" s="5">
        <v>5013</v>
      </c>
      <c r="I9907" s="5">
        <v>4866</v>
      </c>
      <c r="J9907" s="4">
        <f t="shared" si="309"/>
        <v>0.97067624177139433</v>
      </c>
      <c r="K9907" s="5">
        <v>8355</v>
      </c>
      <c r="L9907" s="4">
        <f>Tabla1[[#This Row],[CCRL (Ciudadanos que cumplen los requisitos de ley)]]/Tabla1[[#This Row],[ÓPTIMO REQUERIDO]]</f>
        <v>0.5824057450628366</v>
      </c>
    </row>
    <row r="9908" spans="1:12" x14ac:dyDescent="0.35">
      <c r="A9908" s="1">
        <v>2</v>
      </c>
      <c r="B9908" s="1">
        <v>4</v>
      </c>
      <c r="C9908" s="3">
        <v>45364</v>
      </c>
      <c r="D9908" s="5">
        <f>Tabla1[[#This Row],[REQUERIDOS (9 X CASILLA)]]/9</f>
        <v>641</v>
      </c>
      <c r="E9908" s="2">
        <v>46955</v>
      </c>
      <c r="F9908" s="5">
        <v>46200</v>
      </c>
      <c r="G9908" s="4">
        <f t="shared" si="308"/>
        <v>0.98392077521030774</v>
      </c>
      <c r="H9908" s="5">
        <v>5769</v>
      </c>
      <c r="I9908" s="5">
        <v>5707</v>
      </c>
      <c r="J9908" s="4">
        <f t="shared" si="309"/>
        <v>0.98925290344947137</v>
      </c>
      <c r="K9908" s="5">
        <v>8974</v>
      </c>
      <c r="L9908" s="4">
        <f>Tabla1[[#This Row],[CCRL (Ciudadanos que cumplen los requisitos de ley)]]/Tabla1[[#This Row],[ÓPTIMO REQUERIDO]]</f>
        <v>0.63594829507466011</v>
      </c>
    </row>
    <row r="9909" spans="1:12" x14ac:dyDescent="0.35">
      <c r="A9909" s="1">
        <v>2</v>
      </c>
      <c r="B9909" s="1">
        <v>5</v>
      </c>
      <c r="C9909" s="3">
        <v>45364</v>
      </c>
      <c r="D9909" s="5">
        <f>Tabla1[[#This Row],[REQUERIDOS (9 X CASILLA)]]/9</f>
        <v>661</v>
      </c>
      <c r="E9909" s="2">
        <v>51785</v>
      </c>
      <c r="F9909" s="5">
        <v>50338</v>
      </c>
      <c r="G9909" s="4">
        <f t="shared" si="308"/>
        <v>0.97205754562131896</v>
      </c>
      <c r="H9909" s="5">
        <v>5949</v>
      </c>
      <c r="I9909" s="5">
        <v>2829</v>
      </c>
      <c r="J9909" s="4">
        <f t="shared" si="309"/>
        <v>0.47554210791729701</v>
      </c>
      <c r="K9909" s="5">
        <v>8593</v>
      </c>
      <c r="L9909" s="4">
        <f>Tabla1[[#This Row],[CCRL (Ciudadanos que cumplen los requisitos de ley)]]/Tabla1[[#This Row],[ÓPTIMO REQUERIDO]]</f>
        <v>0.32922145932735947</v>
      </c>
    </row>
    <row r="9910" spans="1:12" x14ac:dyDescent="0.35">
      <c r="A9910" s="1">
        <v>2</v>
      </c>
      <c r="B9910" s="1">
        <v>6</v>
      </c>
      <c r="C9910" s="3">
        <v>45364</v>
      </c>
      <c r="D9910" s="5">
        <f>Tabla1[[#This Row],[REQUERIDOS (9 X CASILLA)]]/9</f>
        <v>666</v>
      </c>
      <c r="E9910" s="2">
        <v>49062</v>
      </c>
      <c r="F9910" s="5">
        <v>48967</v>
      </c>
      <c r="G9910" s="4">
        <f t="shared" si="308"/>
        <v>0.99806367453426281</v>
      </c>
      <c r="H9910" s="5">
        <v>5994</v>
      </c>
      <c r="I9910" s="5">
        <v>3209</v>
      </c>
      <c r="J9910" s="4">
        <f t="shared" si="309"/>
        <v>0.53536870203536868</v>
      </c>
      <c r="K9910" s="5">
        <v>9990</v>
      </c>
      <c r="L9910" s="4">
        <f>Tabla1[[#This Row],[CCRL (Ciudadanos que cumplen los requisitos de ley)]]/Tabla1[[#This Row],[ÓPTIMO REQUERIDO]]</f>
        <v>0.32122122122122121</v>
      </c>
    </row>
    <row r="9911" spans="1:12" x14ac:dyDescent="0.35">
      <c r="A9911" s="1">
        <v>2</v>
      </c>
      <c r="B9911" s="1">
        <v>7</v>
      </c>
      <c r="C9911" s="3">
        <v>45364</v>
      </c>
      <c r="D9911" s="5">
        <f>Tabla1[[#This Row],[REQUERIDOS (9 X CASILLA)]]/9</f>
        <v>564</v>
      </c>
      <c r="E9911" s="2">
        <v>42261</v>
      </c>
      <c r="F9911" s="5">
        <v>38242</v>
      </c>
      <c r="G9911" s="4">
        <f t="shared" si="308"/>
        <v>0.90490049927829441</v>
      </c>
      <c r="H9911" s="5">
        <v>5076</v>
      </c>
      <c r="I9911" s="5">
        <v>3054</v>
      </c>
      <c r="J9911" s="4">
        <f t="shared" si="309"/>
        <v>0.60165484633569744</v>
      </c>
      <c r="K9911" s="5">
        <v>7896</v>
      </c>
      <c r="L9911" s="4">
        <f>Tabla1[[#This Row],[CCRL (Ciudadanos que cumplen los requisitos de ley)]]/Tabla1[[#This Row],[ÓPTIMO REQUERIDO]]</f>
        <v>0.38677811550151975</v>
      </c>
    </row>
    <row r="9912" spans="1:12" x14ac:dyDescent="0.35">
      <c r="A9912" s="1">
        <v>2</v>
      </c>
      <c r="B9912" s="1">
        <v>8</v>
      </c>
      <c r="C9912" s="3">
        <v>45364</v>
      </c>
      <c r="D9912" s="5">
        <f>Tabla1[[#This Row],[REQUERIDOS (9 X CASILLA)]]/9</f>
        <v>590</v>
      </c>
      <c r="E9912" s="2">
        <v>46275</v>
      </c>
      <c r="F9912" s="5">
        <v>44039</v>
      </c>
      <c r="G9912" s="4">
        <f t="shared" si="308"/>
        <v>0.95168017287952456</v>
      </c>
      <c r="H9912" s="5">
        <v>5310</v>
      </c>
      <c r="I9912" s="5">
        <v>3655</v>
      </c>
      <c r="J9912" s="4">
        <f t="shared" si="309"/>
        <v>0.68832391713747643</v>
      </c>
      <c r="K9912" s="5">
        <v>7670</v>
      </c>
      <c r="L9912" s="4">
        <f>Tabla1[[#This Row],[CCRL (Ciudadanos que cumplen los requisitos de ley)]]/Tabla1[[#This Row],[ÓPTIMO REQUERIDO]]</f>
        <v>0.47653194263363757</v>
      </c>
    </row>
    <row r="9913" spans="1:12" x14ac:dyDescent="0.35">
      <c r="A9913" s="1">
        <v>2</v>
      </c>
      <c r="B9913" s="1">
        <v>9</v>
      </c>
      <c r="C9913" s="3">
        <v>45364</v>
      </c>
      <c r="D9913" s="5">
        <f>Tabla1[[#This Row],[REQUERIDOS (9 X CASILLA)]]/9</f>
        <v>565</v>
      </c>
      <c r="E9913" s="2">
        <v>45844</v>
      </c>
      <c r="F9913" s="5">
        <v>34534</v>
      </c>
      <c r="G9913" s="4">
        <f t="shared" si="308"/>
        <v>0.75329377890236449</v>
      </c>
      <c r="H9913" s="5">
        <v>5085</v>
      </c>
      <c r="I9913" s="5">
        <v>2261</v>
      </c>
      <c r="J9913" s="4">
        <f t="shared" si="309"/>
        <v>0.44464110127826945</v>
      </c>
      <c r="K9913" s="5">
        <v>7345</v>
      </c>
      <c r="L9913" s="4">
        <f>Tabla1[[#This Row],[CCRL (Ciudadanos que cumplen los requisitos de ley)]]/Tabla1[[#This Row],[ÓPTIMO REQUERIDO]]</f>
        <v>0.30782845473110959</v>
      </c>
    </row>
    <row r="9914" spans="1:12" x14ac:dyDescent="0.35">
      <c r="A9914" s="1">
        <v>3</v>
      </c>
      <c r="B9914" s="1">
        <v>1</v>
      </c>
      <c r="C9914" s="3">
        <v>45364</v>
      </c>
      <c r="D9914" s="5">
        <f>Tabla1[[#This Row],[REQUERIDOS (9 X CASILLA)]]/9</f>
        <v>662</v>
      </c>
      <c r="E9914" s="2">
        <v>47527</v>
      </c>
      <c r="F9914" s="5">
        <v>45448</v>
      </c>
      <c r="G9914" s="4">
        <f t="shared" si="308"/>
        <v>0.95625644370568308</v>
      </c>
      <c r="H9914" s="5">
        <v>5958</v>
      </c>
      <c r="I9914" s="5">
        <v>4607</v>
      </c>
      <c r="J9914" s="4">
        <f t="shared" si="309"/>
        <v>0.77324605572339711</v>
      </c>
      <c r="K9914" s="5">
        <v>9268</v>
      </c>
      <c r="L9914" s="4">
        <f>Tabla1[[#This Row],[CCRL (Ciudadanos que cumplen los requisitos de ley)]]/Tabla1[[#This Row],[ÓPTIMO REQUERIDO]]</f>
        <v>0.49708675010789816</v>
      </c>
    </row>
    <row r="9915" spans="1:12" x14ac:dyDescent="0.35">
      <c r="A9915" s="1">
        <v>3</v>
      </c>
      <c r="B9915" s="1">
        <v>2</v>
      </c>
      <c r="C9915" s="3">
        <v>45364</v>
      </c>
      <c r="D9915" s="5">
        <f>Tabla1[[#This Row],[REQUERIDOS (9 X CASILLA)]]/9</f>
        <v>452</v>
      </c>
      <c r="E9915" s="2">
        <v>34817</v>
      </c>
      <c r="F9915" s="5">
        <v>34337</v>
      </c>
      <c r="G9915" s="4">
        <f t="shared" si="308"/>
        <v>0.98621363127207973</v>
      </c>
      <c r="H9915" s="5">
        <v>4068</v>
      </c>
      <c r="I9915" s="5">
        <v>2560</v>
      </c>
      <c r="J9915" s="4">
        <f t="shared" si="309"/>
        <v>0.62930186823992129</v>
      </c>
      <c r="K9915" s="5">
        <v>6328</v>
      </c>
      <c r="L9915" s="4">
        <f>Tabla1[[#This Row],[CCRL (Ciudadanos que cumplen los requisitos de ley)]]/Tabla1[[#This Row],[ÓPTIMO REQUERIDO]]</f>
        <v>0.40455120101137798</v>
      </c>
    </row>
    <row r="9916" spans="1:12" x14ac:dyDescent="0.35">
      <c r="A9916" s="1">
        <v>4</v>
      </c>
      <c r="B9916" s="1">
        <v>1</v>
      </c>
      <c r="C9916" s="3">
        <v>45364</v>
      </c>
      <c r="D9916" s="5">
        <f>Tabla1[[#This Row],[REQUERIDOS (9 X CASILLA)]]/9</f>
        <v>617</v>
      </c>
      <c r="E9916" s="2">
        <v>47158</v>
      </c>
      <c r="F9916" s="5">
        <v>39994</v>
      </c>
      <c r="G9916" s="4">
        <f t="shared" si="308"/>
        <v>0.84808516052419525</v>
      </c>
      <c r="H9916" s="5">
        <v>5553</v>
      </c>
      <c r="I9916" s="5">
        <v>6812</v>
      </c>
      <c r="J9916" s="4">
        <f t="shared" si="309"/>
        <v>1.2267242931748605</v>
      </c>
      <c r="K9916" s="5">
        <v>6787</v>
      </c>
      <c r="L9916" s="4">
        <f>Tabla1[[#This Row],[CCRL (Ciudadanos que cumplen los requisitos de ley)]]/Tabla1[[#This Row],[ÓPTIMO REQUERIDO]]</f>
        <v>1.0036835125976131</v>
      </c>
    </row>
    <row r="9917" spans="1:12" x14ac:dyDescent="0.35">
      <c r="A9917" s="1">
        <v>4</v>
      </c>
      <c r="B9917" s="1">
        <v>2</v>
      </c>
      <c r="C9917" s="3">
        <v>45364</v>
      </c>
      <c r="D9917" s="5">
        <f>Tabla1[[#This Row],[REQUERIDOS (9 X CASILLA)]]/9</f>
        <v>613</v>
      </c>
      <c r="E9917" s="2">
        <v>45317</v>
      </c>
      <c r="F9917" s="5">
        <v>39311</v>
      </c>
      <c r="G9917" s="4">
        <f t="shared" si="308"/>
        <v>0.8674669550058477</v>
      </c>
      <c r="H9917" s="5">
        <v>5517</v>
      </c>
      <c r="I9917" s="5">
        <v>7065</v>
      </c>
      <c r="J9917" s="4">
        <f t="shared" si="309"/>
        <v>1.2805872756933117</v>
      </c>
      <c r="K9917" s="5">
        <v>8582</v>
      </c>
      <c r="L9917" s="4">
        <f>Tabla1[[#This Row],[CCRL (Ciudadanos que cumplen los requisitos de ley)]]/Tabla1[[#This Row],[ÓPTIMO REQUERIDO]]</f>
        <v>0.82323467723141464</v>
      </c>
    </row>
    <row r="9918" spans="1:12" x14ac:dyDescent="0.35">
      <c r="A9918" s="1">
        <v>5</v>
      </c>
      <c r="B9918" s="1">
        <v>1</v>
      </c>
      <c r="C9918" s="3">
        <v>45364</v>
      </c>
      <c r="D9918" s="5">
        <f>Tabla1[[#This Row],[REQUERIDOS (9 X CASILLA)]]/9</f>
        <v>550</v>
      </c>
      <c r="E9918" s="2">
        <v>54686</v>
      </c>
      <c r="F9918" s="5">
        <v>51131</v>
      </c>
      <c r="G9918" s="4">
        <f t="shared" si="308"/>
        <v>0.93499250265150124</v>
      </c>
      <c r="H9918" s="5">
        <v>4950</v>
      </c>
      <c r="I9918" s="5">
        <v>9873</v>
      </c>
      <c r="J9918" s="4">
        <f t="shared" si="309"/>
        <v>1.9945454545454546</v>
      </c>
      <c r="K9918" s="5">
        <v>8800</v>
      </c>
      <c r="L9918" s="4">
        <f>Tabla1[[#This Row],[CCRL (Ciudadanos que cumplen los requisitos de ley)]]/Tabla1[[#This Row],[ÓPTIMO REQUERIDO]]</f>
        <v>1.1219318181818181</v>
      </c>
    </row>
    <row r="9919" spans="1:12" x14ac:dyDescent="0.35">
      <c r="A9919" s="1">
        <v>5</v>
      </c>
      <c r="B9919" s="1">
        <v>2</v>
      </c>
      <c r="C9919" s="3">
        <v>45364</v>
      </c>
      <c r="D9919" s="5">
        <f>Tabla1[[#This Row],[REQUERIDOS (9 X CASILLA)]]/9</f>
        <v>535</v>
      </c>
      <c r="E9919" s="2">
        <v>40108</v>
      </c>
      <c r="F9919" s="5">
        <v>39318</v>
      </c>
      <c r="G9919" s="4">
        <f t="shared" si="308"/>
        <v>0.98030318141019246</v>
      </c>
      <c r="H9919" s="5">
        <v>4815</v>
      </c>
      <c r="I9919" s="5">
        <v>8925</v>
      </c>
      <c r="J9919" s="4">
        <f t="shared" si="309"/>
        <v>1.8535825545171341</v>
      </c>
      <c r="K9919" s="5">
        <v>8025</v>
      </c>
      <c r="L9919" s="4">
        <f>Tabla1[[#This Row],[CCRL (Ciudadanos que cumplen los requisitos de ley)]]/Tabla1[[#This Row],[ÓPTIMO REQUERIDO]]</f>
        <v>1.1121495327102804</v>
      </c>
    </row>
    <row r="9920" spans="1:12" x14ac:dyDescent="0.35">
      <c r="A9920" s="1">
        <v>5</v>
      </c>
      <c r="B9920" s="1">
        <v>3</v>
      </c>
      <c r="C9920" s="3">
        <v>45364</v>
      </c>
      <c r="D9920" s="5">
        <f>Tabla1[[#This Row],[REQUERIDOS (9 X CASILLA)]]/9</f>
        <v>581</v>
      </c>
      <c r="E9920" s="2">
        <v>44447</v>
      </c>
      <c r="F9920" s="5">
        <v>42902</v>
      </c>
      <c r="G9920" s="4">
        <f t="shared" si="308"/>
        <v>0.96523949872882309</v>
      </c>
      <c r="H9920" s="5">
        <v>5229</v>
      </c>
      <c r="I9920" s="5">
        <v>7605</v>
      </c>
      <c r="J9920" s="4">
        <f t="shared" si="309"/>
        <v>1.4543889845094664</v>
      </c>
      <c r="K9920" s="5">
        <v>8715</v>
      </c>
      <c r="L9920" s="4">
        <f>Tabla1[[#This Row],[CCRL (Ciudadanos que cumplen los requisitos de ley)]]/Tabla1[[#This Row],[ÓPTIMO REQUERIDO]]</f>
        <v>0.87263339070567991</v>
      </c>
    </row>
    <row r="9921" spans="1:12" x14ac:dyDescent="0.35">
      <c r="A9921" s="1">
        <v>5</v>
      </c>
      <c r="B9921" s="1">
        <v>4</v>
      </c>
      <c r="C9921" s="3">
        <v>45364</v>
      </c>
      <c r="D9921" s="5">
        <f>Tabla1[[#This Row],[REQUERIDOS (9 X CASILLA)]]/9</f>
        <v>533</v>
      </c>
      <c r="E9921" s="2">
        <v>64238</v>
      </c>
      <c r="F9921" s="5">
        <v>50527</v>
      </c>
      <c r="G9921" s="4">
        <f t="shared" si="308"/>
        <v>0.78655935738970706</v>
      </c>
      <c r="H9921" s="5">
        <v>4797</v>
      </c>
      <c r="I9921" s="5">
        <v>9605</v>
      </c>
      <c r="J9921" s="4">
        <f t="shared" si="309"/>
        <v>2.0022930998540756</v>
      </c>
      <c r="K9921" s="5">
        <v>8528</v>
      </c>
      <c r="L9921" s="4">
        <f>Tabla1[[#This Row],[CCRL (Ciudadanos que cumplen los requisitos de ley)]]/Tabla1[[#This Row],[ÓPTIMO REQUERIDO]]</f>
        <v>1.1262898686679175</v>
      </c>
    </row>
    <row r="9922" spans="1:12" x14ac:dyDescent="0.35">
      <c r="A9922" s="1">
        <v>5</v>
      </c>
      <c r="B9922" s="1">
        <v>5</v>
      </c>
      <c r="C9922" s="3">
        <v>45364</v>
      </c>
      <c r="D9922" s="5">
        <f>Tabla1[[#This Row],[REQUERIDOS (9 X CASILLA)]]/9</f>
        <v>475</v>
      </c>
      <c r="E9922" s="2">
        <v>37863</v>
      </c>
      <c r="F9922" s="5">
        <v>36400</v>
      </c>
      <c r="G9922" s="4">
        <f t="shared" si="308"/>
        <v>0.96136069513773337</v>
      </c>
      <c r="H9922" s="5">
        <v>4275</v>
      </c>
      <c r="I9922" s="5">
        <v>7650</v>
      </c>
      <c r="J9922" s="4">
        <f t="shared" si="309"/>
        <v>1.7894736842105263</v>
      </c>
      <c r="K9922" s="5">
        <v>8550</v>
      </c>
      <c r="L9922" s="4">
        <f>Tabla1[[#This Row],[CCRL (Ciudadanos que cumplen los requisitos de ley)]]/Tabla1[[#This Row],[ÓPTIMO REQUERIDO]]</f>
        <v>0.89473684210526316</v>
      </c>
    </row>
    <row r="9923" spans="1:12" x14ac:dyDescent="0.35">
      <c r="A9923" s="1">
        <v>5</v>
      </c>
      <c r="B9923" s="1">
        <v>6</v>
      </c>
      <c r="C9923" s="3">
        <v>45364</v>
      </c>
      <c r="D9923" s="5">
        <f>Tabla1[[#This Row],[REQUERIDOS (9 X CASILLA)]]/9</f>
        <v>459</v>
      </c>
      <c r="E9923" s="2">
        <v>35081</v>
      </c>
      <c r="F9923" s="5">
        <v>35051</v>
      </c>
      <c r="G9923" s="4">
        <f t="shared" ref="G9923:G9986" si="310">F9923/E9923</f>
        <v>0.99914483623613926</v>
      </c>
      <c r="H9923" s="5">
        <v>4131</v>
      </c>
      <c r="I9923" s="5">
        <v>7549</v>
      </c>
      <c r="J9923" s="4">
        <f t="shared" ref="J9923:J9986" si="311">I9923/H9923</f>
        <v>1.8274025659646576</v>
      </c>
      <c r="K9923" s="5">
        <v>7803</v>
      </c>
      <c r="L9923" s="4">
        <f>Tabla1[[#This Row],[CCRL (Ciudadanos que cumplen los requisitos de ley)]]/Tabla1[[#This Row],[ÓPTIMO REQUERIDO]]</f>
        <v>0.96744841727540687</v>
      </c>
    </row>
    <row r="9924" spans="1:12" x14ac:dyDescent="0.35">
      <c r="A9924" s="1">
        <v>5</v>
      </c>
      <c r="B9924" s="1">
        <v>7</v>
      </c>
      <c r="C9924" s="3">
        <v>45364</v>
      </c>
      <c r="D9924" s="5">
        <f>Tabla1[[#This Row],[REQUERIDOS (9 X CASILLA)]]/9</f>
        <v>551</v>
      </c>
      <c r="E9924" s="2">
        <v>43297</v>
      </c>
      <c r="F9924" s="5">
        <v>42798</v>
      </c>
      <c r="G9924" s="4">
        <f t="shared" si="310"/>
        <v>0.98847495207520153</v>
      </c>
      <c r="H9924" s="5">
        <v>4959</v>
      </c>
      <c r="I9924" s="5">
        <v>8388</v>
      </c>
      <c r="J9924" s="4">
        <f t="shared" si="311"/>
        <v>1.6914700544464609</v>
      </c>
      <c r="K9924" s="5">
        <v>7714</v>
      </c>
      <c r="L9924" s="4">
        <f>Tabla1[[#This Row],[CCRL (Ciudadanos que cumplen los requisitos de ley)]]/Tabla1[[#This Row],[ÓPTIMO REQUERIDO]]</f>
        <v>1.0873736064298678</v>
      </c>
    </row>
    <row r="9925" spans="1:12" x14ac:dyDescent="0.35">
      <c r="A9925" s="1">
        <v>5</v>
      </c>
      <c r="B9925" s="1">
        <v>8</v>
      </c>
      <c r="C9925" s="3">
        <v>45364</v>
      </c>
      <c r="D9925" s="5">
        <f>Tabla1[[#This Row],[REQUERIDOS (9 X CASILLA)]]/9</f>
        <v>459</v>
      </c>
      <c r="E9925" s="2">
        <v>34662</v>
      </c>
      <c r="F9925" s="5">
        <v>33967</v>
      </c>
      <c r="G9925" s="4">
        <f t="shared" si="310"/>
        <v>0.97994922393399109</v>
      </c>
      <c r="H9925" s="5">
        <v>4131</v>
      </c>
      <c r="I9925" s="5">
        <v>7159</v>
      </c>
      <c r="J9925" s="4">
        <f t="shared" si="311"/>
        <v>1.7329944323408375</v>
      </c>
      <c r="K9925" s="5">
        <v>6885</v>
      </c>
      <c r="L9925" s="4">
        <f>Tabla1[[#This Row],[CCRL (Ciudadanos que cumplen los requisitos de ley)]]/Tabla1[[#This Row],[ÓPTIMO REQUERIDO]]</f>
        <v>1.0397966594045025</v>
      </c>
    </row>
    <row r="9926" spans="1:12" x14ac:dyDescent="0.35">
      <c r="A9926" s="1">
        <v>6</v>
      </c>
      <c r="B9926" s="1">
        <v>1</v>
      </c>
      <c r="C9926" s="3">
        <v>45364</v>
      </c>
      <c r="D9926" s="5">
        <f>Tabla1[[#This Row],[REQUERIDOS (9 X CASILLA)]]/9</f>
        <v>549</v>
      </c>
      <c r="E9926" s="2">
        <v>40204</v>
      </c>
      <c r="F9926" s="5">
        <v>39909</v>
      </c>
      <c r="G9926" s="4">
        <f t="shared" si="310"/>
        <v>0.99266242164958707</v>
      </c>
      <c r="H9926" s="5">
        <v>4941</v>
      </c>
      <c r="I9926" s="5">
        <v>5740</v>
      </c>
      <c r="J9926" s="4">
        <f t="shared" si="311"/>
        <v>1.1617081562436753</v>
      </c>
      <c r="K9926" s="5">
        <v>8235</v>
      </c>
      <c r="L9926" s="4">
        <f>Tabla1[[#This Row],[CCRL (Ciudadanos que cumplen los requisitos de ley)]]/Tabla1[[#This Row],[ÓPTIMO REQUERIDO]]</f>
        <v>0.69702489374620524</v>
      </c>
    </row>
    <row r="9927" spans="1:12" x14ac:dyDescent="0.35">
      <c r="A9927" s="1">
        <v>6</v>
      </c>
      <c r="B9927" s="1">
        <v>2</v>
      </c>
      <c r="C9927" s="3">
        <v>45364</v>
      </c>
      <c r="D9927" s="5">
        <f>Tabla1[[#This Row],[REQUERIDOS (9 X CASILLA)]]/9</f>
        <v>480</v>
      </c>
      <c r="E9927" s="2">
        <v>36238</v>
      </c>
      <c r="F9927" s="5">
        <v>35173</v>
      </c>
      <c r="G9927" s="4">
        <f t="shared" si="310"/>
        <v>0.97061096086980514</v>
      </c>
      <c r="H9927" s="5">
        <v>4320</v>
      </c>
      <c r="I9927" s="5">
        <v>4301</v>
      </c>
      <c r="J9927" s="4">
        <f t="shared" si="311"/>
        <v>0.9956018518518519</v>
      </c>
      <c r="K9927" s="5">
        <v>7200</v>
      </c>
      <c r="L9927" s="4">
        <f>Tabla1[[#This Row],[CCRL (Ciudadanos que cumplen los requisitos de ley)]]/Tabla1[[#This Row],[ÓPTIMO REQUERIDO]]</f>
        <v>0.59736111111111112</v>
      </c>
    </row>
    <row r="9928" spans="1:12" x14ac:dyDescent="0.35">
      <c r="A9928" s="1">
        <v>7</v>
      </c>
      <c r="B9928" s="1">
        <v>1</v>
      </c>
      <c r="C9928" s="3">
        <v>45364</v>
      </c>
      <c r="D9928" s="5">
        <f>Tabla1[[#This Row],[REQUERIDOS (9 X CASILLA)]]/9</f>
        <v>487</v>
      </c>
      <c r="E9928" s="2">
        <v>37706</v>
      </c>
      <c r="F9928" s="5">
        <v>30373</v>
      </c>
      <c r="G9928" s="4">
        <f t="shared" si="310"/>
        <v>0.80552166763910249</v>
      </c>
      <c r="H9928" s="5">
        <v>4383</v>
      </c>
      <c r="I9928" s="5">
        <v>6639</v>
      </c>
      <c r="J9928" s="4">
        <f t="shared" si="311"/>
        <v>1.514715947980835</v>
      </c>
      <c r="K9928" s="5">
        <v>5844</v>
      </c>
      <c r="L9928" s="4">
        <f>Tabla1[[#This Row],[CCRL (Ciudadanos que cumplen los requisitos de ley)]]/Tabla1[[#This Row],[ÓPTIMO REQUERIDO]]</f>
        <v>1.1360369609856262</v>
      </c>
    </row>
    <row r="9929" spans="1:12" x14ac:dyDescent="0.35">
      <c r="A9929" s="1">
        <v>7</v>
      </c>
      <c r="B9929" s="1">
        <v>2</v>
      </c>
      <c r="C9929" s="3">
        <v>45364</v>
      </c>
      <c r="D9929" s="5">
        <f>Tabla1[[#This Row],[REQUERIDOS (9 X CASILLA)]]/9</f>
        <v>456</v>
      </c>
      <c r="E9929" s="2">
        <v>35299</v>
      </c>
      <c r="F9929" s="5">
        <v>28962</v>
      </c>
      <c r="G9929" s="4">
        <f t="shared" si="310"/>
        <v>0.82047650075072953</v>
      </c>
      <c r="H9929" s="5">
        <v>4104</v>
      </c>
      <c r="I9929" s="5">
        <v>5828</v>
      </c>
      <c r="J9929" s="4">
        <f t="shared" si="311"/>
        <v>1.4200779727095516</v>
      </c>
      <c r="K9929" s="5">
        <v>7296</v>
      </c>
      <c r="L9929" s="4">
        <f>Tabla1[[#This Row],[CCRL (Ciudadanos que cumplen los requisitos de ley)]]/Tabla1[[#This Row],[ÓPTIMO REQUERIDO]]</f>
        <v>0.79879385964912286</v>
      </c>
    </row>
    <row r="9930" spans="1:12" x14ac:dyDescent="0.35">
      <c r="A9930" s="1">
        <v>7</v>
      </c>
      <c r="B9930" s="1">
        <v>3</v>
      </c>
      <c r="C9930" s="3">
        <v>45364</v>
      </c>
      <c r="D9930" s="5">
        <f>Tabla1[[#This Row],[REQUERIDOS (9 X CASILLA)]]/9</f>
        <v>519</v>
      </c>
      <c r="E9930" s="2">
        <v>37519</v>
      </c>
      <c r="F9930" s="5">
        <v>32575</v>
      </c>
      <c r="G9930" s="4">
        <f t="shared" si="310"/>
        <v>0.86822676510567975</v>
      </c>
      <c r="H9930" s="5">
        <v>4671</v>
      </c>
      <c r="I9930" s="5">
        <v>7687</v>
      </c>
      <c r="J9930" s="4">
        <f t="shared" si="311"/>
        <v>1.6456861485763219</v>
      </c>
      <c r="K9930" s="5">
        <v>6228</v>
      </c>
      <c r="L9930" s="4">
        <f>Tabla1[[#This Row],[CCRL (Ciudadanos que cumplen los requisitos de ley)]]/Tabla1[[#This Row],[ÓPTIMO REQUERIDO]]</f>
        <v>1.2342646114322415</v>
      </c>
    </row>
    <row r="9931" spans="1:12" x14ac:dyDescent="0.35">
      <c r="A9931" s="1">
        <v>7</v>
      </c>
      <c r="B9931" s="1">
        <v>4</v>
      </c>
      <c r="C9931" s="3">
        <v>45364</v>
      </c>
      <c r="D9931" s="5">
        <f>Tabla1[[#This Row],[REQUERIDOS (9 X CASILLA)]]/9</f>
        <v>519</v>
      </c>
      <c r="E9931" s="2">
        <v>36888</v>
      </c>
      <c r="F9931" s="5">
        <v>35290</v>
      </c>
      <c r="G9931" s="4">
        <f t="shared" si="310"/>
        <v>0.95667967902841033</v>
      </c>
      <c r="H9931" s="5">
        <v>4671</v>
      </c>
      <c r="I9931" s="5">
        <v>6904</v>
      </c>
      <c r="J9931" s="4">
        <f t="shared" si="311"/>
        <v>1.4780560907728537</v>
      </c>
      <c r="K9931" s="5">
        <v>7266</v>
      </c>
      <c r="L9931" s="4">
        <f>Tabla1[[#This Row],[CCRL (Ciudadanos que cumplen los requisitos de ley)]]/Tabla1[[#This Row],[ÓPTIMO REQUERIDO]]</f>
        <v>0.95017891549683453</v>
      </c>
    </row>
    <row r="9932" spans="1:12" x14ac:dyDescent="0.35">
      <c r="A9932" s="1">
        <v>7</v>
      </c>
      <c r="B9932" s="1">
        <v>5</v>
      </c>
      <c r="C9932" s="3">
        <v>45364</v>
      </c>
      <c r="D9932" s="5">
        <f>Tabla1[[#This Row],[REQUERIDOS (9 X CASILLA)]]/9</f>
        <v>543</v>
      </c>
      <c r="E9932" s="2">
        <v>41248</v>
      </c>
      <c r="F9932" s="5">
        <v>30636</v>
      </c>
      <c r="G9932" s="4">
        <f t="shared" si="310"/>
        <v>0.74272692009309538</v>
      </c>
      <c r="H9932" s="5">
        <v>4887</v>
      </c>
      <c r="I9932" s="5">
        <v>5005</v>
      </c>
      <c r="J9932" s="4">
        <f t="shared" si="311"/>
        <v>1.02414569265398</v>
      </c>
      <c r="K9932" s="5">
        <v>7602</v>
      </c>
      <c r="L9932" s="4">
        <f>Tabla1[[#This Row],[CCRL (Ciudadanos que cumplen los requisitos de ley)]]/Tabla1[[#This Row],[ÓPTIMO REQUERIDO]]</f>
        <v>0.65837937384898715</v>
      </c>
    </row>
    <row r="9933" spans="1:12" x14ac:dyDescent="0.35">
      <c r="A9933" s="1">
        <v>7</v>
      </c>
      <c r="B9933" s="1">
        <v>6</v>
      </c>
      <c r="C9933" s="3">
        <v>45364</v>
      </c>
      <c r="D9933" s="5">
        <f>Tabla1[[#This Row],[REQUERIDOS (9 X CASILLA)]]/9</f>
        <v>530</v>
      </c>
      <c r="E9933" s="2">
        <v>47524</v>
      </c>
      <c r="F9933" s="5">
        <v>42955</v>
      </c>
      <c r="G9933" s="4">
        <f t="shared" si="310"/>
        <v>0.90385910276912718</v>
      </c>
      <c r="H9933" s="5">
        <v>4770</v>
      </c>
      <c r="I9933" s="5">
        <v>7042</v>
      </c>
      <c r="J9933" s="4">
        <f t="shared" si="311"/>
        <v>1.4763102725366877</v>
      </c>
      <c r="K9933" s="5">
        <v>7950</v>
      </c>
      <c r="L9933" s="4">
        <f>Tabla1[[#This Row],[CCRL (Ciudadanos que cumplen los requisitos de ley)]]/Tabla1[[#This Row],[ÓPTIMO REQUERIDO]]</f>
        <v>0.88578616352201256</v>
      </c>
    </row>
    <row r="9934" spans="1:12" x14ac:dyDescent="0.35">
      <c r="A9934" s="1">
        <v>7</v>
      </c>
      <c r="B9934" s="1">
        <v>7</v>
      </c>
      <c r="C9934" s="3">
        <v>45364</v>
      </c>
      <c r="D9934" s="5">
        <f>Tabla1[[#This Row],[REQUERIDOS (9 X CASILLA)]]/9</f>
        <v>597</v>
      </c>
      <c r="E9934" s="2">
        <v>44537</v>
      </c>
      <c r="F9934" s="5">
        <v>42866</v>
      </c>
      <c r="G9934" s="4">
        <f t="shared" si="310"/>
        <v>0.96248063407952933</v>
      </c>
      <c r="H9934" s="5">
        <v>5373</v>
      </c>
      <c r="I9934" s="5">
        <v>10051</v>
      </c>
      <c r="J9934" s="4">
        <f t="shared" si="311"/>
        <v>1.8706495440163782</v>
      </c>
      <c r="K9934" s="5">
        <v>7761</v>
      </c>
      <c r="L9934" s="4">
        <f>Tabla1[[#This Row],[CCRL (Ciudadanos que cumplen los requisitos de ley)]]/Tabla1[[#This Row],[ÓPTIMO REQUERIDO]]</f>
        <v>1.2950650689344156</v>
      </c>
    </row>
    <row r="9935" spans="1:12" x14ac:dyDescent="0.35">
      <c r="A9935" s="1">
        <v>7</v>
      </c>
      <c r="B9935" s="1">
        <v>8</v>
      </c>
      <c r="C9935" s="3">
        <v>45364</v>
      </c>
      <c r="D9935" s="5">
        <f>Tabla1[[#This Row],[REQUERIDOS (9 X CASILLA)]]/9</f>
        <v>454</v>
      </c>
      <c r="E9935" s="2">
        <v>39662</v>
      </c>
      <c r="F9935" s="5">
        <v>26246</v>
      </c>
      <c r="G9935" s="4">
        <f t="shared" si="310"/>
        <v>0.66174171751298472</v>
      </c>
      <c r="H9935" s="5">
        <v>4086</v>
      </c>
      <c r="I9935" s="5">
        <v>3385</v>
      </c>
      <c r="J9935" s="4">
        <f t="shared" si="311"/>
        <v>0.82843857072931959</v>
      </c>
      <c r="K9935" s="5">
        <v>5902</v>
      </c>
      <c r="L9935" s="4">
        <f>Tabla1[[#This Row],[CCRL (Ciudadanos que cumplen los requisitos de ley)]]/Tabla1[[#This Row],[ÓPTIMO REQUERIDO]]</f>
        <v>0.57353439512029825</v>
      </c>
    </row>
    <row r="9936" spans="1:12" x14ac:dyDescent="0.35">
      <c r="A9936" s="1">
        <v>7</v>
      </c>
      <c r="B9936" s="1">
        <v>9</v>
      </c>
      <c r="C9936" s="3">
        <v>45364</v>
      </c>
      <c r="D9936" s="5">
        <f>Tabla1[[#This Row],[REQUERIDOS (9 X CASILLA)]]/9</f>
        <v>542</v>
      </c>
      <c r="E9936" s="2">
        <v>87083</v>
      </c>
      <c r="F9936" s="5">
        <v>76082</v>
      </c>
      <c r="G9936" s="4">
        <f t="shared" si="310"/>
        <v>0.87367224372150709</v>
      </c>
      <c r="H9936" s="5">
        <v>4878</v>
      </c>
      <c r="I9936" s="5">
        <v>8241</v>
      </c>
      <c r="J9936" s="4">
        <f t="shared" si="311"/>
        <v>1.6894218942189423</v>
      </c>
      <c r="K9936" s="5">
        <v>8672</v>
      </c>
      <c r="L9936" s="4">
        <f>Tabla1[[#This Row],[CCRL (Ciudadanos que cumplen los requisitos de ley)]]/Tabla1[[#This Row],[ÓPTIMO REQUERIDO]]</f>
        <v>0.95029981549815501</v>
      </c>
    </row>
    <row r="9937" spans="1:12" x14ac:dyDescent="0.35">
      <c r="A9937" s="1">
        <v>7</v>
      </c>
      <c r="B9937" s="1">
        <v>10</v>
      </c>
      <c r="C9937" s="3">
        <v>45364</v>
      </c>
      <c r="D9937" s="5">
        <f>Tabla1[[#This Row],[REQUERIDOS (9 X CASILLA)]]/9</f>
        <v>543</v>
      </c>
      <c r="E9937" s="2">
        <v>41952</v>
      </c>
      <c r="F9937" s="5">
        <v>37835</v>
      </c>
      <c r="G9937" s="4">
        <f t="shared" si="310"/>
        <v>0.90186403508771928</v>
      </c>
      <c r="H9937" s="5">
        <v>4887</v>
      </c>
      <c r="I9937" s="5">
        <v>6475</v>
      </c>
      <c r="J9937" s="4">
        <f t="shared" si="311"/>
        <v>1.3249437282586454</v>
      </c>
      <c r="K9937" s="5">
        <v>7059</v>
      </c>
      <c r="L9937" s="4">
        <f>Tabla1[[#This Row],[CCRL (Ciudadanos que cumplen los requisitos de ley)]]/Tabla1[[#This Row],[ÓPTIMO REQUERIDO]]</f>
        <v>0.91726873494829297</v>
      </c>
    </row>
    <row r="9938" spans="1:12" x14ac:dyDescent="0.35">
      <c r="A9938" s="1">
        <v>7</v>
      </c>
      <c r="B9938" s="1">
        <v>11</v>
      </c>
      <c r="C9938" s="3">
        <v>45364</v>
      </c>
      <c r="D9938" s="5">
        <f>Tabla1[[#This Row],[REQUERIDOS (9 X CASILLA)]]/9</f>
        <v>537</v>
      </c>
      <c r="E9938" s="2">
        <v>39622</v>
      </c>
      <c r="F9938" s="5">
        <v>33285</v>
      </c>
      <c r="G9938" s="4">
        <f t="shared" si="310"/>
        <v>0.84006360102973099</v>
      </c>
      <c r="H9938" s="5">
        <v>4833</v>
      </c>
      <c r="I9938" s="5">
        <v>6514</v>
      </c>
      <c r="J9938" s="4">
        <f t="shared" si="311"/>
        <v>1.3478170908338507</v>
      </c>
      <c r="K9938" s="5">
        <v>6444</v>
      </c>
      <c r="L9938" s="4">
        <f>Tabla1[[#This Row],[CCRL (Ciudadanos que cumplen los requisitos de ley)]]/Tabla1[[#This Row],[ÓPTIMO REQUERIDO]]</f>
        <v>1.010862818125388</v>
      </c>
    </row>
    <row r="9939" spans="1:12" x14ac:dyDescent="0.35">
      <c r="A9939" s="1">
        <v>7</v>
      </c>
      <c r="B9939" s="1">
        <v>12</v>
      </c>
      <c r="C9939" s="3">
        <v>45364</v>
      </c>
      <c r="D9939" s="5">
        <f>Tabla1[[#This Row],[REQUERIDOS (9 X CASILLA)]]/9</f>
        <v>553</v>
      </c>
      <c r="E9939" s="2">
        <v>46850</v>
      </c>
      <c r="F9939" s="5">
        <v>35822</v>
      </c>
      <c r="G9939" s="4">
        <f t="shared" si="310"/>
        <v>0.76461045891141943</v>
      </c>
      <c r="H9939" s="5">
        <v>4977</v>
      </c>
      <c r="I9939" s="5">
        <v>5811</v>
      </c>
      <c r="J9939" s="4">
        <f t="shared" si="311"/>
        <v>1.1675708257986739</v>
      </c>
      <c r="K9939" s="5">
        <v>8295</v>
      </c>
      <c r="L9939" s="4">
        <f>Tabla1[[#This Row],[CCRL (Ciudadanos que cumplen los requisitos de ley)]]/Tabla1[[#This Row],[ÓPTIMO REQUERIDO]]</f>
        <v>0.70054249547920433</v>
      </c>
    </row>
    <row r="9940" spans="1:12" x14ac:dyDescent="0.35">
      <c r="A9940" s="1">
        <v>7</v>
      </c>
      <c r="B9940" s="1">
        <v>13</v>
      </c>
      <c r="C9940" s="3">
        <v>45364</v>
      </c>
      <c r="D9940" s="5">
        <f>Tabla1[[#This Row],[REQUERIDOS (9 X CASILLA)]]/9</f>
        <v>592</v>
      </c>
      <c r="E9940" s="2">
        <v>42854</v>
      </c>
      <c r="F9940" s="5">
        <v>35256</v>
      </c>
      <c r="G9940" s="4">
        <f t="shared" si="310"/>
        <v>0.82270033135763287</v>
      </c>
      <c r="H9940" s="5">
        <v>5328</v>
      </c>
      <c r="I9940" s="5">
        <v>7430</v>
      </c>
      <c r="J9940" s="4">
        <f t="shared" si="311"/>
        <v>1.3945195195195195</v>
      </c>
      <c r="K9940" s="5">
        <v>7104</v>
      </c>
      <c r="L9940" s="4">
        <f>Tabla1[[#This Row],[CCRL (Ciudadanos que cumplen los requisitos de ley)]]/Tabla1[[#This Row],[ÓPTIMO REQUERIDO]]</f>
        <v>1.0458896396396395</v>
      </c>
    </row>
    <row r="9941" spans="1:12" x14ac:dyDescent="0.35">
      <c r="A9941" s="1">
        <v>8</v>
      </c>
      <c r="B9941" s="1">
        <v>1</v>
      </c>
      <c r="C9941" s="3">
        <v>45364</v>
      </c>
      <c r="D9941" s="5">
        <f>Tabla1[[#This Row],[REQUERIDOS (9 X CASILLA)]]/9</f>
        <v>528</v>
      </c>
      <c r="E9941" s="2">
        <v>39499</v>
      </c>
      <c r="F9941" s="5">
        <v>38928</v>
      </c>
      <c r="G9941" s="4">
        <f t="shared" si="310"/>
        <v>0.98554393782121064</v>
      </c>
      <c r="H9941" s="5">
        <v>4752</v>
      </c>
      <c r="I9941" s="5">
        <v>5416</v>
      </c>
      <c r="J9941" s="4">
        <f t="shared" si="311"/>
        <v>1.1397306397306397</v>
      </c>
      <c r="K9941" s="5">
        <v>9504</v>
      </c>
      <c r="L9941" s="4">
        <f>Tabla1[[#This Row],[CCRL (Ciudadanos que cumplen los requisitos de ley)]]/Tabla1[[#This Row],[ÓPTIMO REQUERIDO]]</f>
        <v>0.56986531986531985</v>
      </c>
    </row>
    <row r="9942" spans="1:12" x14ac:dyDescent="0.35">
      <c r="A9942" s="1">
        <v>8</v>
      </c>
      <c r="B9942" s="1">
        <v>2</v>
      </c>
      <c r="C9942" s="3">
        <v>45364</v>
      </c>
      <c r="D9942" s="5">
        <f>Tabla1[[#This Row],[REQUERIDOS (9 X CASILLA)]]/9</f>
        <v>553</v>
      </c>
      <c r="E9942" s="2">
        <v>38646</v>
      </c>
      <c r="F9942" s="5">
        <v>36101</v>
      </c>
      <c r="G9942" s="4">
        <f t="shared" si="310"/>
        <v>0.93414583656782069</v>
      </c>
      <c r="H9942" s="5">
        <v>4977</v>
      </c>
      <c r="I9942" s="5">
        <v>6106</v>
      </c>
      <c r="J9942" s="4">
        <f t="shared" si="311"/>
        <v>1.226843480008037</v>
      </c>
      <c r="K9942" s="5">
        <v>9401</v>
      </c>
      <c r="L9942" s="4">
        <f>Tabla1[[#This Row],[CCRL (Ciudadanos que cumplen los requisitos de ley)]]/Tabla1[[#This Row],[ÓPTIMO REQUERIDO]]</f>
        <v>0.64950537176896073</v>
      </c>
    </row>
    <row r="9943" spans="1:12" x14ac:dyDescent="0.35">
      <c r="A9943" s="1">
        <v>8</v>
      </c>
      <c r="B9943" s="1">
        <v>3</v>
      </c>
      <c r="C9943" s="3">
        <v>45364</v>
      </c>
      <c r="D9943" s="5">
        <f>Tabla1[[#This Row],[REQUERIDOS (9 X CASILLA)]]/9</f>
        <v>638</v>
      </c>
      <c r="E9943" s="2">
        <v>46618</v>
      </c>
      <c r="F9943" s="5">
        <v>43148</v>
      </c>
      <c r="G9943" s="4">
        <f t="shared" si="310"/>
        <v>0.92556523231369858</v>
      </c>
      <c r="H9943" s="5">
        <v>5742</v>
      </c>
      <c r="I9943" s="5">
        <v>6240</v>
      </c>
      <c r="J9943" s="4">
        <f t="shared" si="311"/>
        <v>1.0867293625914316</v>
      </c>
      <c r="K9943" s="5">
        <v>10208</v>
      </c>
      <c r="L9943" s="4">
        <f>Tabla1[[#This Row],[CCRL (Ciudadanos que cumplen los requisitos de ley)]]/Tabla1[[#This Row],[ÓPTIMO REQUERIDO]]</f>
        <v>0.61128526645768022</v>
      </c>
    </row>
    <row r="9944" spans="1:12" x14ac:dyDescent="0.35">
      <c r="A9944" s="1">
        <v>8</v>
      </c>
      <c r="B9944" s="1">
        <v>4</v>
      </c>
      <c r="C9944" s="3">
        <v>45364</v>
      </c>
      <c r="D9944" s="5">
        <f>Tabla1[[#This Row],[REQUERIDOS (9 X CASILLA)]]/9</f>
        <v>625</v>
      </c>
      <c r="E9944" s="2">
        <v>44846</v>
      </c>
      <c r="F9944" s="5">
        <v>39443</v>
      </c>
      <c r="G9944" s="4">
        <f t="shared" si="310"/>
        <v>0.87952102751638939</v>
      </c>
      <c r="H9944" s="5">
        <v>5625</v>
      </c>
      <c r="I9944" s="5">
        <v>5591</v>
      </c>
      <c r="J9944" s="4">
        <f t="shared" si="311"/>
        <v>0.99395555555555559</v>
      </c>
      <c r="K9944" s="5">
        <v>11875</v>
      </c>
      <c r="L9944" s="4">
        <f>Tabla1[[#This Row],[CCRL (Ciudadanos que cumplen los requisitos de ley)]]/Tabla1[[#This Row],[ÓPTIMO REQUERIDO]]</f>
        <v>0.47082105263157897</v>
      </c>
    </row>
    <row r="9945" spans="1:12" x14ac:dyDescent="0.35">
      <c r="A9945" s="1">
        <v>8</v>
      </c>
      <c r="B9945" s="1">
        <v>5</v>
      </c>
      <c r="C9945" s="3">
        <v>45364</v>
      </c>
      <c r="D9945" s="5">
        <f>Tabla1[[#This Row],[REQUERIDOS (9 X CASILLA)]]/9</f>
        <v>648</v>
      </c>
      <c r="E9945" s="2">
        <v>47481</v>
      </c>
      <c r="F9945" s="5">
        <v>47035</v>
      </c>
      <c r="G9945" s="4">
        <f t="shared" si="310"/>
        <v>0.99060676902339884</v>
      </c>
      <c r="H9945" s="5">
        <v>5832</v>
      </c>
      <c r="I9945" s="5">
        <v>8604</v>
      </c>
      <c r="J9945" s="4">
        <f t="shared" si="311"/>
        <v>1.4753086419753085</v>
      </c>
      <c r="K9945" s="5">
        <v>9072</v>
      </c>
      <c r="L9945" s="4">
        <f>Tabla1[[#This Row],[CCRL (Ciudadanos que cumplen los requisitos de ley)]]/Tabla1[[#This Row],[ÓPTIMO REQUERIDO]]</f>
        <v>0.94841269841269837</v>
      </c>
    </row>
    <row r="9946" spans="1:12" x14ac:dyDescent="0.35">
      <c r="A9946" s="1">
        <v>8</v>
      </c>
      <c r="B9946" s="1">
        <v>6</v>
      </c>
      <c r="C9946" s="3">
        <v>45364</v>
      </c>
      <c r="D9946" s="5">
        <f>Tabla1[[#This Row],[REQUERIDOS (9 X CASILLA)]]/9</f>
        <v>661</v>
      </c>
      <c r="E9946" s="2">
        <v>48157</v>
      </c>
      <c r="F9946" s="5">
        <v>47167</v>
      </c>
      <c r="G9946" s="4">
        <f t="shared" si="310"/>
        <v>0.97944224100338473</v>
      </c>
      <c r="H9946" s="5">
        <v>5949</v>
      </c>
      <c r="I9946" s="5">
        <v>6134</v>
      </c>
      <c r="J9946" s="4">
        <f t="shared" si="311"/>
        <v>1.0310976634728526</v>
      </c>
      <c r="K9946" s="5">
        <v>10576</v>
      </c>
      <c r="L9946" s="4">
        <f>Tabla1[[#This Row],[CCRL (Ciudadanos que cumplen los requisitos de ley)]]/Tabla1[[#This Row],[ÓPTIMO REQUERIDO]]</f>
        <v>0.57999243570347958</v>
      </c>
    </row>
    <row r="9947" spans="1:12" x14ac:dyDescent="0.35">
      <c r="A9947" s="1">
        <v>8</v>
      </c>
      <c r="B9947" s="1">
        <v>7</v>
      </c>
      <c r="C9947" s="3">
        <v>45364</v>
      </c>
      <c r="D9947" s="5">
        <f>Tabla1[[#This Row],[REQUERIDOS (9 X CASILLA)]]/9</f>
        <v>777</v>
      </c>
      <c r="E9947" s="2">
        <v>57249</v>
      </c>
      <c r="F9947" s="5">
        <v>44136</v>
      </c>
      <c r="G9947" s="4">
        <f t="shared" si="310"/>
        <v>0.77094796415657918</v>
      </c>
      <c r="H9947" s="5">
        <v>6993</v>
      </c>
      <c r="I9947" s="5">
        <v>7629</v>
      </c>
      <c r="J9947" s="4">
        <f t="shared" si="311"/>
        <v>1.0909480909480909</v>
      </c>
      <c r="K9947" s="5">
        <v>13986</v>
      </c>
      <c r="L9947" s="4">
        <f>Tabla1[[#This Row],[CCRL (Ciudadanos que cumplen los requisitos de ley)]]/Tabla1[[#This Row],[ÓPTIMO REQUERIDO]]</f>
        <v>0.54547404547404543</v>
      </c>
    </row>
    <row r="9948" spans="1:12" x14ac:dyDescent="0.35">
      <c r="A9948" s="1">
        <v>8</v>
      </c>
      <c r="B9948" s="1">
        <v>8</v>
      </c>
      <c r="C9948" s="3">
        <v>45364</v>
      </c>
      <c r="D9948" s="5">
        <f>Tabla1[[#This Row],[REQUERIDOS (9 X CASILLA)]]/9</f>
        <v>685</v>
      </c>
      <c r="E9948" s="2">
        <v>49868</v>
      </c>
      <c r="F9948" s="5">
        <v>46015</v>
      </c>
      <c r="G9948" s="4">
        <f t="shared" si="310"/>
        <v>0.92273602310098657</v>
      </c>
      <c r="H9948" s="5">
        <v>6165</v>
      </c>
      <c r="I9948" s="5">
        <v>4029</v>
      </c>
      <c r="J9948" s="4">
        <f t="shared" si="311"/>
        <v>0.65352798053527983</v>
      </c>
      <c r="K9948" s="5">
        <v>10960</v>
      </c>
      <c r="L9948" s="4">
        <f>Tabla1[[#This Row],[CCRL (Ciudadanos que cumplen los requisitos de ley)]]/Tabla1[[#This Row],[ÓPTIMO REQUERIDO]]</f>
        <v>0.36760948905109492</v>
      </c>
    </row>
    <row r="9949" spans="1:12" x14ac:dyDescent="0.35">
      <c r="A9949" s="1">
        <v>8</v>
      </c>
      <c r="B9949" s="1">
        <v>9</v>
      </c>
      <c r="C9949" s="3">
        <v>45364</v>
      </c>
      <c r="D9949" s="5">
        <f>Tabla1[[#This Row],[REQUERIDOS (9 X CASILLA)]]/9</f>
        <v>646</v>
      </c>
      <c r="E9949" s="2">
        <v>42496</v>
      </c>
      <c r="F9949" s="5">
        <v>42004</v>
      </c>
      <c r="G9949" s="4">
        <f t="shared" si="310"/>
        <v>0.9884224397590361</v>
      </c>
      <c r="H9949" s="5">
        <v>5814</v>
      </c>
      <c r="I9949" s="5">
        <v>8936</v>
      </c>
      <c r="J9949" s="4">
        <f t="shared" si="311"/>
        <v>1.5369797041623667</v>
      </c>
      <c r="K9949" s="5">
        <v>8398</v>
      </c>
      <c r="L9949" s="4">
        <f>Tabla1[[#This Row],[CCRL (Ciudadanos que cumplen los requisitos de ley)]]/Tabla1[[#This Row],[ÓPTIMO REQUERIDO]]</f>
        <v>1.0640628721124077</v>
      </c>
    </row>
    <row r="9950" spans="1:12" x14ac:dyDescent="0.35">
      <c r="A9950" s="1">
        <v>9</v>
      </c>
      <c r="B9950" s="1">
        <v>1</v>
      </c>
      <c r="C9950" s="3">
        <v>45364</v>
      </c>
      <c r="D9950" s="5">
        <f>Tabla1[[#This Row],[REQUERIDOS (9 X CASILLA)]]/9</f>
        <v>585</v>
      </c>
      <c r="E9950" s="2">
        <v>44570</v>
      </c>
      <c r="F9950" s="5">
        <v>44342</v>
      </c>
      <c r="G9950" s="4">
        <f t="shared" si="310"/>
        <v>0.99488445142472515</v>
      </c>
      <c r="H9950" s="5">
        <v>5265</v>
      </c>
      <c r="I9950" s="5">
        <v>6360</v>
      </c>
      <c r="J9950" s="4">
        <f t="shared" si="311"/>
        <v>1.207977207977208</v>
      </c>
      <c r="K9950" s="5">
        <v>8775</v>
      </c>
      <c r="L9950" s="4">
        <f>Tabla1[[#This Row],[CCRL (Ciudadanos que cumplen los requisitos de ley)]]/Tabla1[[#This Row],[ÓPTIMO REQUERIDO]]</f>
        <v>0.72478632478632476</v>
      </c>
    </row>
    <row r="9951" spans="1:12" x14ac:dyDescent="0.35">
      <c r="A9951" s="1">
        <v>9</v>
      </c>
      <c r="B9951" s="1">
        <v>2</v>
      </c>
      <c r="C9951" s="3">
        <v>45364</v>
      </c>
      <c r="D9951" s="5">
        <f>Tabla1[[#This Row],[REQUERIDOS (9 X CASILLA)]]/9</f>
        <v>748</v>
      </c>
      <c r="E9951" s="2">
        <v>53165</v>
      </c>
      <c r="F9951" s="5">
        <v>53078</v>
      </c>
      <c r="G9951" s="4">
        <f t="shared" si="310"/>
        <v>0.9983635850653626</v>
      </c>
      <c r="H9951" s="5">
        <v>6732</v>
      </c>
      <c r="I9951" s="5">
        <v>7285</v>
      </c>
      <c r="J9951" s="4">
        <f t="shared" si="311"/>
        <v>1.0821449792038027</v>
      </c>
      <c r="K9951" s="5">
        <v>10472</v>
      </c>
      <c r="L9951" s="4">
        <f>Tabla1[[#This Row],[CCRL (Ciudadanos que cumplen los requisitos de ley)]]/Tabla1[[#This Row],[ÓPTIMO REQUERIDO]]</f>
        <v>0.69566462948815888</v>
      </c>
    </row>
    <row r="9952" spans="1:12" x14ac:dyDescent="0.35">
      <c r="A9952" s="1">
        <v>9</v>
      </c>
      <c r="B9952" s="1">
        <v>3</v>
      </c>
      <c r="C9952" s="3">
        <v>45364</v>
      </c>
      <c r="D9952" s="5">
        <f>Tabla1[[#This Row],[REQUERIDOS (9 X CASILLA)]]/9</f>
        <v>697</v>
      </c>
      <c r="E9952" s="2">
        <v>56955</v>
      </c>
      <c r="F9952" s="5">
        <v>53405</v>
      </c>
      <c r="G9952" s="4">
        <f t="shared" si="310"/>
        <v>0.93767009042226324</v>
      </c>
      <c r="H9952" s="5">
        <v>6273</v>
      </c>
      <c r="I9952" s="5">
        <v>6761</v>
      </c>
      <c r="J9952" s="4">
        <f t="shared" si="311"/>
        <v>1.0777937191136617</v>
      </c>
      <c r="K9952" s="5">
        <v>10455</v>
      </c>
      <c r="L9952" s="4">
        <f>Tabla1[[#This Row],[CCRL (Ciudadanos que cumplen los requisitos de ley)]]/Tabla1[[#This Row],[ÓPTIMO REQUERIDO]]</f>
        <v>0.64667623146819708</v>
      </c>
    </row>
    <row r="9953" spans="1:12" x14ac:dyDescent="0.35">
      <c r="A9953" s="1">
        <v>9</v>
      </c>
      <c r="B9953" s="1">
        <v>4</v>
      </c>
      <c r="C9953" s="3">
        <v>45364</v>
      </c>
      <c r="D9953" s="5">
        <f>Tabla1[[#This Row],[REQUERIDOS (9 X CASILLA)]]/9</f>
        <v>508</v>
      </c>
      <c r="E9953" s="2">
        <v>39410</v>
      </c>
      <c r="F9953" s="5">
        <v>38992</v>
      </c>
      <c r="G9953" s="4">
        <f t="shared" si="310"/>
        <v>0.98939355493529557</v>
      </c>
      <c r="H9953" s="5">
        <v>4572</v>
      </c>
      <c r="I9953" s="5">
        <v>6352</v>
      </c>
      <c r="J9953" s="4">
        <f t="shared" si="311"/>
        <v>1.389326334208224</v>
      </c>
      <c r="K9953" s="5">
        <v>7112</v>
      </c>
      <c r="L9953" s="4">
        <f>Tabla1[[#This Row],[CCRL (Ciudadanos que cumplen los requisitos de ley)]]/Tabla1[[#This Row],[ÓPTIMO REQUERIDO]]</f>
        <v>0.89313835770528682</v>
      </c>
    </row>
    <row r="9954" spans="1:12" x14ac:dyDescent="0.35">
      <c r="A9954" s="1">
        <v>9</v>
      </c>
      <c r="B9954" s="1">
        <v>5</v>
      </c>
      <c r="C9954" s="3">
        <v>45364</v>
      </c>
      <c r="D9954" s="5">
        <f>Tabla1[[#This Row],[REQUERIDOS (9 X CASILLA)]]/9</f>
        <v>560</v>
      </c>
      <c r="E9954" s="2">
        <v>45011</v>
      </c>
      <c r="F9954" s="5">
        <v>43062</v>
      </c>
      <c r="G9954" s="4">
        <f t="shared" si="310"/>
        <v>0.95669947346204265</v>
      </c>
      <c r="H9954" s="5">
        <v>5040</v>
      </c>
      <c r="I9954" s="5">
        <v>5586</v>
      </c>
      <c r="J9954" s="4">
        <f t="shared" si="311"/>
        <v>1.1083333333333334</v>
      </c>
      <c r="K9954" s="5">
        <v>7840</v>
      </c>
      <c r="L9954" s="4">
        <f>Tabla1[[#This Row],[CCRL (Ciudadanos que cumplen los requisitos de ley)]]/Tabla1[[#This Row],[ÓPTIMO REQUERIDO]]</f>
        <v>0.71250000000000002</v>
      </c>
    </row>
    <row r="9955" spans="1:12" x14ac:dyDescent="0.35">
      <c r="A9955" s="1">
        <v>9</v>
      </c>
      <c r="B9955" s="1">
        <v>6</v>
      </c>
      <c r="C9955" s="3">
        <v>45364</v>
      </c>
      <c r="D9955" s="5">
        <f>Tabla1[[#This Row],[REQUERIDOS (9 X CASILLA)]]/9</f>
        <v>596</v>
      </c>
      <c r="E9955" s="2">
        <v>44780</v>
      </c>
      <c r="F9955" s="5">
        <v>43825</v>
      </c>
      <c r="G9955" s="4">
        <f t="shared" si="310"/>
        <v>0.97867351496203658</v>
      </c>
      <c r="H9955" s="5">
        <v>5364</v>
      </c>
      <c r="I9955" s="5">
        <v>6204</v>
      </c>
      <c r="J9955" s="4">
        <f t="shared" si="311"/>
        <v>1.1565995525727069</v>
      </c>
      <c r="K9955" s="5">
        <v>8344</v>
      </c>
      <c r="L9955" s="4">
        <f>Tabla1[[#This Row],[CCRL (Ciudadanos que cumplen los requisitos de ley)]]/Tabla1[[#This Row],[ÓPTIMO REQUERIDO]]</f>
        <v>0.74352828379674019</v>
      </c>
    </row>
    <row r="9956" spans="1:12" x14ac:dyDescent="0.35">
      <c r="A9956" s="1">
        <v>9</v>
      </c>
      <c r="B9956" s="1">
        <v>7</v>
      </c>
      <c r="C9956" s="3">
        <v>45364</v>
      </c>
      <c r="D9956" s="5">
        <f>Tabla1[[#This Row],[REQUERIDOS (9 X CASILLA)]]/9</f>
        <v>718</v>
      </c>
      <c r="E9956" s="2">
        <v>53271</v>
      </c>
      <c r="F9956" s="5">
        <v>53271</v>
      </c>
      <c r="G9956" s="4">
        <f t="shared" si="310"/>
        <v>1</v>
      </c>
      <c r="H9956" s="5">
        <v>6462</v>
      </c>
      <c r="I9956" s="5">
        <v>7965</v>
      </c>
      <c r="J9956" s="4">
        <f t="shared" si="311"/>
        <v>1.2325905292479109</v>
      </c>
      <c r="K9956" s="5">
        <v>10770</v>
      </c>
      <c r="L9956" s="4">
        <f>Tabla1[[#This Row],[CCRL (Ciudadanos que cumplen los requisitos de ley)]]/Tabla1[[#This Row],[ÓPTIMO REQUERIDO]]</f>
        <v>0.73955431754874656</v>
      </c>
    </row>
    <row r="9957" spans="1:12" x14ac:dyDescent="0.35">
      <c r="A9957" s="1">
        <v>9</v>
      </c>
      <c r="B9957" s="1">
        <v>8</v>
      </c>
      <c r="C9957" s="3">
        <v>45364</v>
      </c>
      <c r="D9957" s="5">
        <f>Tabla1[[#This Row],[REQUERIDOS (9 X CASILLA)]]/9</f>
        <v>640</v>
      </c>
      <c r="E9957" s="2">
        <v>48967</v>
      </c>
      <c r="F9957" s="5">
        <v>48551</v>
      </c>
      <c r="G9957" s="4">
        <f t="shared" si="310"/>
        <v>0.99150448261073787</v>
      </c>
      <c r="H9957" s="5">
        <v>5760</v>
      </c>
      <c r="I9957" s="5">
        <v>7826</v>
      </c>
      <c r="J9957" s="4">
        <f t="shared" si="311"/>
        <v>1.3586805555555554</v>
      </c>
      <c r="K9957" s="5">
        <v>9600</v>
      </c>
      <c r="L9957" s="4">
        <f>Tabla1[[#This Row],[CCRL (Ciudadanos que cumplen los requisitos de ley)]]/Tabla1[[#This Row],[ÓPTIMO REQUERIDO]]</f>
        <v>0.81520833333333331</v>
      </c>
    </row>
    <row r="9958" spans="1:12" x14ac:dyDescent="0.35">
      <c r="A9958" s="1">
        <v>9</v>
      </c>
      <c r="B9958" s="1">
        <v>9</v>
      </c>
      <c r="C9958" s="3">
        <v>45364</v>
      </c>
      <c r="D9958" s="5">
        <f>Tabla1[[#This Row],[REQUERIDOS (9 X CASILLA)]]/9</f>
        <v>504</v>
      </c>
      <c r="E9958" s="2">
        <v>40975</v>
      </c>
      <c r="F9958" s="5">
        <v>40905</v>
      </c>
      <c r="G9958" s="4">
        <f t="shared" si="310"/>
        <v>0.99829164124466141</v>
      </c>
      <c r="H9958" s="5">
        <v>4536</v>
      </c>
      <c r="I9958" s="5">
        <v>6508</v>
      </c>
      <c r="J9958" s="4">
        <f t="shared" si="311"/>
        <v>1.4347442680776015</v>
      </c>
      <c r="K9958" s="5">
        <v>7560</v>
      </c>
      <c r="L9958" s="4">
        <f>Tabla1[[#This Row],[CCRL (Ciudadanos que cumplen los requisitos de ley)]]/Tabla1[[#This Row],[ÓPTIMO REQUERIDO]]</f>
        <v>0.86084656084656086</v>
      </c>
    </row>
    <row r="9959" spans="1:12" x14ac:dyDescent="0.35">
      <c r="A9959" s="1">
        <v>9</v>
      </c>
      <c r="B9959" s="1">
        <v>10</v>
      </c>
      <c r="C9959" s="3">
        <v>45364</v>
      </c>
      <c r="D9959" s="5">
        <f>Tabla1[[#This Row],[REQUERIDOS (9 X CASILLA)]]/9</f>
        <v>560</v>
      </c>
      <c r="E9959" s="2">
        <v>42514</v>
      </c>
      <c r="F9959" s="5">
        <v>42457</v>
      </c>
      <c r="G9959" s="4">
        <f t="shared" si="310"/>
        <v>0.99865926518323378</v>
      </c>
      <c r="H9959" s="5">
        <v>5040</v>
      </c>
      <c r="I9959" s="5">
        <v>5358</v>
      </c>
      <c r="J9959" s="4">
        <f t="shared" si="311"/>
        <v>1.0630952380952381</v>
      </c>
      <c r="K9959" s="5">
        <v>7840</v>
      </c>
      <c r="L9959" s="4">
        <f>Tabla1[[#This Row],[CCRL (Ciudadanos que cumplen los requisitos de ley)]]/Tabla1[[#This Row],[ÓPTIMO REQUERIDO]]</f>
        <v>0.68341836734693873</v>
      </c>
    </row>
    <row r="9960" spans="1:12" x14ac:dyDescent="0.35">
      <c r="A9960" s="1">
        <v>9</v>
      </c>
      <c r="B9960" s="1">
        <v>11</v>
      </c>
      <c r="C9960" s="3">
        <v>45364</v>
      </c>
      <c r="D9960" s="5">
        <f>Tabla1[[#This Row],[REQUERIDOS (9 X CASILLA)]]/9</f>
        <v>700</v>
      </c>
      <c r="E9960" s="2">
        <v>52139</v>
      </c>
      <c r="F9960" s="5">
        <v>51366</v>
      </c>
      <c r="G9960" s="4">
        <f t="shared" si="310"/>
        <v>0.98517424576612511</v>
      </c>
      <c r="H9960" s="5">
        <v>6300</v>
      </c>
      <c r="I9960" s="5">
        <v>7647</v>
      </c>
      <c r="J9960" s="4">
        <f t="shared" si="311"/>
        <v>1.2138095238095239</v>
      </c>
      <c r="K9960" s="5">
        <v>10500</v>
      </c>
      <c r="L9960" s="4">
        <f>Tabla1[[#This Row],[CCRL (Ciudadanos que cumplen los requisitos de ley)]]/Tabla1[[#This Row],[ÓPTIMO REQUERIDO]]</f>
        <v>0.72828571428571431</v>
      </c>
    </row>
    <row r="9961" spans="1:12" x14ac:dyDescent="0.35">
      <c r="A9961" s="1">
        <v>9</v>
      </c>
      <c r="B9961" s="1">
        <v>12</v>
      </c>
      <c r="C9961" s="3">
        <v>45364</v>
      </c>
      <c r="D9961" s="5">
        <f>Tabla1[[#This Row],[REQUERIDOS (9 X CASILLA)]]/9</f>
        <v>663</v>
      </c>
      <c r="E9961" s="2">
        <v>49153</v>
      </c>
      <c r="F9961" s="5">
        <v>48877</v>
      </c>
      <c r="G9961" s="4">
        <f t="shared" si="310"/>
        <v>0.99438487986491164</v>
      </c>
      <c r="H9961" s="5">
        <v>5967</v>
      </c>
      <c r="I9961" s="5">
        <v>5872</v>
      </c>
      <c r="J9961" s="4">
        <f t="shared" si="311"/>
        <v>0.98407910172616053</v>
      </c>
      <c r="K9961" s="5">
        <v>10608</v>
      </c>
      <c r="L9961" s="4">
        <f>Tabla1[[#This Row],[CCRL (Ciudadanos que cumplen los requisitos de ley)]]/Tabla1[[#This Row],[ÓPTIMO REQUERIDO]]</f>
        <v>0.55354449472096534</v>
      </c>
    </row>
    <row r="9962" spans="1:12" x14ac:dyDescent="0.35">
      <c r="A9962" s="1">
        <v>9</v>
      </c>
      <c r="B9962" s="1">
        <v>13</v>
      </c>
      <c r="C9962" s="3">
        <v>45364</v>
      </c>
      <c r="D9962" s="5">
        <f>Tabla1[[#This Row],[REQUERIDOS (9 X CASILLA)]]/9</f>
        <v>638</v>
      </c>
      <c r="E9962" s="2">
        <v>46914</v>
      </c>
      <c r="F9962" s="5">
        <v>46726</v>
      </c>
      <c r="G9962" s="4">
        <f t="shared" si="310"/>
        <v>0.99599266743402826</v>
      </c>
      <c r="H9962" s="5">
        <v>5742</v>
      </c>
      <c r="I9962" s="5">
        <v>6554</v>
      </c>
      <c r="J9962" s="4">
        <f t="shared" si="311"/>
        <v>1.1414141414141414</v>
      </c>
      <c r="K9962" s="5">
        <v>8294</v>
      </c>
      <c r="L9962" s="4">
        <f>Tabla1[[#This Row],[CCRL (Ciudadanos que cumplen los requisitos de ley)]]/Tabla1[[#This Row],[ÓPTIMO REQUERIDO]]</f>
        <v>0.79020979020979021</v>
      </c>
    </row>
    <row r="9963" spans="1:12" x14ac:dyDescent="0.35">
      <c r="A9963" s="1">
        <v>9</v>
      </c>
      <c r="B9963" s="1">
        <v>14</v>
      </c>
      <c r="C9963" s="3">
        <v>45364</v>
      </c>
      <c r="D9963" s="5">
        <f>Tabla1[[#This Row],[REQUERIDOS (9 X CASILLA)]]/9</f>
        <v>622</v>
      </c>
      <c r="E9963" s="2">
        <v>46744</v>
      </c>
      <c r="F9963" s="5">
        <v>46579</v>
      </c>
      <c r="G9963" s="4">
        <f t="shared" si="310"/>
        <v>0.99647013520451821</v>
      </c>
      <c r="H9963" s="5">
        <v>5598</v>
      </c>
      <c r="I9963" s="5">
        <v>6472</v>
      </c>
      <c r="J9963" s="4">
        <f t="shared" si="311"/>
        <v>1.1561271882815292</v>
      </c>
      <c r="K9963" s="5">
        <v>9330</v>
      </c>
      <c r="L9963" s="4">
        <f>Tabla1[[#This Row],[CCRL (Ciudadanos que cumplen los requisitos de ley)]]/Tabla1[[#This Row],[ÓPTIMO REQUERIDO]]</f>
        <v>0.69367631296891752</v>
      </c>
    </row>
    <row r="9964" spans="1:12" x14ac:dyDescent="0.35">
      <c r="A9964" s="1">
        <v>9</v>
      </c>
      <c r="B9964" s="1">
        <v>15</v>
      </c>
      <c r="C9964" s="3">
        <v>45364</v>
      </c>
      <c r="D9964" s="5">
        <f>Tabla1[[#This Row],[REQUERIDOS (9 X CASILLA)]]/9</f>
        <v>644</v>
      </c>
      <c r="E9964" s="2">
        <v>49602</v>
      </c>
      <c r="F9964" s="5">
        <v>49435</v>
      </c>
      <c r="G9964" s="4">
        <f t="shared" si="310"/>
        <v>0.99663320027418245</v>
      </c>
      <c r="H9964" s="5">
        <v>5796</v>
      </c>
      <c r="I9964" s="5">
        <v>5698</v>
      </c>
      <c r="J9964" s="4">
        <f t="shared" si="311"/>
        <v>0.98309178743961356</v>
      </c>
      <c r="K9964" s="5">
        <v>9016</v>
      </c>
      <c r="L9964" s="4">
        <f>Tabla1[[#This Row],[CCRL (Ciudadanos que cumplen los requisitos de ley)]]/Tabla1[[#This Row],[ÓPTIMO REQUERIDO]]</f>
        <v>0.63198757763975155</v>
      </c>
    </row>
    <row r="9965" spans="1:12" x14ac:dyDescent="0.35">
      <c r="A9965" s="1">
        <v>9</v>
      </c>
      <c r="B9965" s="1">
        <v>16</v>
      </c>
      <c r="C9965" s="3">
        <v>45364</v>
      </c>
      <c r="D9965" s="5">
        <f>Tabla1[[#This Row],[REQUERIDOS (9 X CASILLA)]]/9</f>
        <v>549</v>
      </c>
      <c r="E9965" s="2">
        <v>41596</v>
      </c>
      <c r="F9965" s="5">
        <v>40915</v>
      </c>
      <c r="G9965" s="4">
        <f t="shared" si="310"/>
        <v>0.98362823348398887</v>
      </c>
      <c r="H9965" s="5">
        <v>4941</v>
      </c>
      <c r="I9965" s="5">
        <v>6259</v>
      </c>
      <c r="J9965" s="4">
        <f t="shared" si="311"/>
        <v>1.2667476219388787</v>
      </c>
      <c r="K9965" s="5">
        <v>8784</v>
      </c>
      <c r="L9965" s="4">
        <f>Tabla1[[#This Row],[CCRL (Ciudadanos que cumplen los requisitos de ley)]]/Tabla1[[#This Row],[ÓPTIMO REQUERIDO]]</f>
        <v>0.71254553734061932</v>
      </c>
    </row>
    <row r="9966" spans="1:12" x14ac:dyDescent="0.35">
      <c r="A9966" s="1">
        <v>9</v>
      </c>
      <c r="B9966" s="1">
        <v>17</v>
      </c>
      <c r="C9966" s="3">
        <v>45364</v>
      </c>
      <c r="D9966" s="5">
        <f>Tabla1[[#This Row],[REQUERIDOS (9 X CASILLA)]]/9</f>
        <v>563</v>
      </c>
      <c r="E9966" s="2">
        <v>45435</v>
      </c>
      <c r="F9966" s="5">
        <v>43180</v>
      </c>
      <c r="G9966" s="4">
        <f t="shared" si="310"/>
        <v>0.95036865852316499</v>
      </c>
      <c r="H9966" s="5">
        <v>5067</v>
      </c>
      <c r="I9966" s="5">
        <v>5036</v>
      </c>
      <c r="J9966" s="4">
        <f t="shared" si="311"/>
        <v>0.99388198144858886</v>
      </c>
      <c r="K9966" s="5">
        <v>8445</v>
      </c>
      <c r="L9966" s="4">
        <f>Tabla1[[#This Row],[CCRL (Ciudadanos que cumplen los requisitos de ley)]]/Tabla1[[#This Row],[ÓPTIMO REQUERIDO]]</f>
        <v>0.59632918886915331</v>
      </c>
    </row>
    <row r="9967" spans="1:12" x14ac:dyDescent="0.35">
      <c r="A9967" s="1">
        <v>9</v>
      </c>
      <c r="B9967" s="1">
        <v>18</v>
      </c>
      <c r="C9967" s="3">
        <v>45364</v>
      </c>
      <c r="D9967" s="5">
        <f>Tabla1[[#This Row],[REQUERIDOS (9 X CASILLA)]]/9</f>
        <v>628</v>
      </c>
      <c r="E9967" s="2">
        <v>48046</v>
      </c>
      <c r="F9967" s="5">
        <v>48046</v>
      </c>
      <c r="G9967" s="4">
        <f t="shared" si="310"/>
        <v>1</v>
      </c>
      <c r="H9967" s="5">
        <v>5652</v>
      </c>
      <c r="I9967" s="5">
        <v>7953</v>
      </c>
      <c r="J9967" s="4">
        <f t="shared" si="311"/>
        <v>1.4071125265392781</v>
      </c>
      <c r="K9967" s="5">
        <v>8792</v>
      </c>
      <c r="L9967" s="4">
        <f>Tabla1[[#This Row],[CCRL (Ciudadanos que cumplen los requisitos de ley)]]/Tabla1[[#This Row],[ÓPTIMO REQUERIDO]]</f>
        <v>0.90457233848953589</v>
      </c>
    </row>
    <row r="9968" spans="1:12" x14ac:dyDescent="0.35">
      <c r="A9968" s="1">
        <v>9</v>
      </c>
      <c r="B9968" s="1">
        <v>19</v>
      </c>
      <c r="C9968" s="3">
        <v>45364</v>
      </c>
      <c r="D9968" s="5">
        <f>Tabla1[[#This Row],[REQUERIDOS (9 X CASILLA)]]/9</f>
        <v>593</v>
      </c>
      <c r="E9968" s="2">
        <v>43011</v>
      </c>
      <c r="F9968" s="5">
        <v>42805</v>
      </c>
      <c r="G9968" s="4">
        <f t="shared" si="310"/>
        <v>0.99521052753946659</v>
      </c>
      <c r="H9968" s="5">
        <v>5337</v>
      </c>
      <c r="I9968" s="5">
        <v>5969</v>
      </c>
      <c r="J9968" s="4">
        <f t="shared" si="311"/>
        <v>1.1184185872212853</v>
      </c>
      <c r="K9968" s="5">
        <v>8895</v>
      </c>
      <c r="L9968" s="4">
        <f>Tabla1[[#This Row],[CCRL (Ciudadanos que cumplen los requisitos de ley)]]/Tabla1[[#This Row],[ÓPTIMO REQUERIDO]]</f>
        <v>0.67105115233277124</v>
      </c>
    </row>
    <row r="9969" spans="1:12" x14ac:dyDescent="0.35">
      <c r="A9969" s="1">
        <v>9</v>
      </c>
      <c r="B9969" s="1">
        <v>20</v>
      </c>
      <c r="C9969" s="3">
        <v>45364</v>
      </c>
      <c r="D9969" s="5">
        <f>Tabla1[[#This Row],[REQUERIDOS (9 X CASILLA)]]/9</f>
        <v>684</v>
      </c>
      <c r="E9969" s="2">
        <v>52111</v>
      </c>
      <c r="F9969" s="5">
        <v>51719</v>
      </c>
      <c r="G9969" s="4">
        <f t="shared" si="310"/>
        <v>0.99247759590105733</v>
      </c>
      <c r="H9969" s="5">
        <v>6156</v>
      </c>
      <c r="I9969" s="5">
        <v>8544</v>
      </c>
      <c r="J9969" s="4">
        <f t="shared" si="311"/>
        <v>1.3879142300194931</v>
      </c>
      <c r="K9969" s="5">
        <v>10260</v>
      </c>
      <c r="L9969" s="4">
        <f>Tabla1[[#This Row],[CCRL (Ciudadanos que cumplen los requisitos de ley)]]/Tabla1[[#This Row],[ÓPTIMO REQUERIDO]]</f>
        <v>0.8327485380116959</v>
      </c>
    </row>
    <row r="9970" spans="1:12" x14ac:dyDescent="0.35">
      <c r="A9970" s="1">
        <v>9</v>
      </c>
      <c r="B9970" s="1">
        <v>21</v>
      </c>
      <c r="C9970" s="3">
        <v>45364</v>
      </c>
      <c r="D9970" s="5">
        <f>Tabla1[[#This Row],[REQUERIDOS (9 X CASILLA)]]/9</f>
        <v>542</v>
      </c>
      <c r="E9970" s="2">
        <v>45438</v>
      </c>
      <c r="F9970" s="5">
        <v>44416</v>
      </c>
      <c r="G9970" s="4">
        <f t="shared" si="310"/>
        <v>0.97750781284387522</v>
      </c>
      <c r="H9970" s="5">
        <v>4878</v>
      </c>
      <c r="I9970" s="5">
        <v>6008</v>
      </c>
      <c r="J9970" s="4">
        <f t="shared" si="311"/>
        <v>1.2316523165231652</v>
      </c>
      <c r="K9970" s="5">
        <v>7588</v>
      </c>
      <c r="L9970" s="4">
        <f>Tabla1[[#This Row],[CCRL (Ciudadanos que cumplen los requisitos de ley)]]/Tabla1[[#This Row],[ÓPTIMO REQUERIDO]]</f>
        <v>0.79177648919346333</v>
      </c>
    </row>
    <row r="9971" spans="1:12" x14ac:dyDescent="0.35">
      <c r="A9971" s="1">
        <v>9</v>
      </c>
      <c r="B9971" s="1">
        <v>22</v>
      </c>
      <c r="C9971" s="3">
        <v>45364</v>
      </c>
      <c r="D9971" s="5">
        <f>Tabla1[[#This Row],[REQUERIDOS (9 X CASILLA)]]/9</f>
        <v>489</v>
      </c>
      <c r="E9971" s="2">
        <v>39070</v>
      </c>
      <c r="F9971" s="5">
        <v>39070</v>
      </c>
      <c r="G9971" s="4">
        <f t="shared" si="310"/>
        <v>1</v>
      </c>
      <c r="H9971" s="5">
        <v>4401</v>
      </c>
      <c r="I9971" s="5">
        <v>8611</v>
      </c>
      <c r="J9971" s="4">
        <f t="shared" si="311"/>
        <v>1.9566007725516927</v>
      </c>
      <c r="K9971" s="5">
        <v>7335</v>
      </c>
      <c r="L9971" s="4">
        <f>Tabla1[[#This Row],[CCRL (Ciudadanos que cumplen los requisitos de ley)]]/Tabla1[[#This Row],[ÓPTIMO REQUERIDO]]</f>
        <v>1.1739604635310157</v>
      </c>
    </row>
    <row r="9972" spans="1:12" x14ac:dyDescent="0.35">
      <c r="A9972" s="1">
        <v>10</v>
      </c>
      <c r="B9972" s="1">
        <v>1</v>
      </c>
      <c r="C9972" s="3">
        <v>45364</v>
      </c>
      <c r="D9972" s="5">
        <f>Tabla1[[#This Row],[REQUERIDOS (9 X CASILLA)]]/9</f>
        <v>674</v>
      </c>
      <c r="E9972" s="2">
        <v>48052</v>
      </c>
      <c r="F9972" s="5">
        <v>45610</v>
      </c>
      <c r="G9972" s="4">
        <f t="shared" si="310"/>
        <v>0.94918005494048119</v>
      </c>
      <c r="H9972" s="5">
        <v>6066</v>
      </c>
      <c r="I9972" s="5">
        <v>8900</v>
      </c>
      <c r="J9972" s="4">
        <f t="shared" si="311"/>
        <v>1.4671941971645235</v>
      </c>
      <c r="K9972" s="5">
        <v>8762</v>
      </c>
      <c r="L9972" s="4">
        <f>Tabla1[[#This Row],[CCRL (Ciudadanos que cumplen los requisitos de ley)]]/Tabla1[[#This Row],[ÓPTIMO REQUERIDO]]</f>
        <v>1.0157498288062086</v>
      </c>
    </row>
    <row r="9973" spans="1:12" x14ac:dyDescent="0.35">
      <c r="A9973" s="1">
        <v>10</v>
      </c>
      <c r="B9973" s="1">
        <v>2</v>
      </c>
      <c r="C9973" s="3">
        <v>45364</v>
      </c>
      <c r="D9973" s="5">
        <f>Tabla1[[#This Row],[REQUERIDOS (9 X CASILLA)]]/9</f>
        <v>645</v>
      </c>
      <c r="E9973" s="2">
        <v>47019</v>
      </c>
      <c r="F9973" s="5">
        <v>46413</v>
      </c>
      <c r="G9973" s="4">
        <f t="shared" si="310"/>
        <v>0.98711159318573338</v>
      </c>
      <c r="H9973" s="5">
        <v>5805</v>
      </c>
      <c r="I9973" s="5">
        <v>8087</v>
      </c>
      <c r="J9973" s="4">
        <f t="shared" si="311"/>
        <v>1.3931093884582257</v>
      </c>
      <c r="K9973" s="5">
        <v>9030</v>
      </c>
      <c r="L9973" s="4">
        <f>Tabla1[[#This Row],[CCRL (Ciudadanos que cumplen los requisitos de ley)]]/Tabla1[[#This Row],[ÓPTIMO REQUERIDO]]</f>
        <v>0.89557032115171653</v>
      </c>
    </row>
    <row r="9974" spans="1:12" x14ac:dyDescent="0.35">
      <c r="A9974" s="1">
        <v>10</v>
      </c>
      <c r="B9974" s="1">
        <v>3</v>
      </c>
      <c r="C9974" s="3">
        <v>45364</v>
      </c>
      <c r="D9974" s="5">
        <f>Tabla1[[#This Row],[REQUERIDOS (9 X CASILLA)]]/9</f>
        <v>710</v>
      </c>
      <c r="E9974" s="2">
        <v>50100</v>
      </c>
      <c r="F9974" s="5">
        <v>49295</v>
      </c>
      <c r="G9974" s="4">
        <f t="shared" si="310"/>
        <v>0.98393213572854288</v>
      </c>
      <c r="H9974" s="5">
        <v>6390</v>
      </c>
      <c r="I9974" s="5">
        <v>12249</v>
      </c>
      <c r="J9974" s="4">
        <f t="shared" si="311"/>
        <v>1.9169014084507043</v>
      </c>
      <c r="K9974" s="5">
        <v>9230</v>
      </c>
      <c r="L9974" s="4">
        <f>Tabla1[[#This Row],[CCRL (Ciudadanos que cumplen los requisitos de ley)]]/Tabla1[[#This Row],[ÓPTIMO REQUERIDO]]</f>
        <v>1.3270855904658723</v>
      </c>
    </row>
    <row r="9975" spans="1:12" x14ac:dyDescent="0.35">
      <c r="A9975" s="1">
        <v>10</v>
      </c>
      <c r="B9975" s="1">
        <v>4</v>
      </c>
      <c r="C9975" s="3">
        <v>45364</v>
      </c>
      <c r="D9975" s="5">
        <f>Tabla1[[#This Row],[REQUERIDOS (9 X CASILLA)]]/9</f>
        <v>589</v>
      </c>
      <c r="E9975" s="2">
        <v>45841</v>
      </c>
      <c r="F9975" s="5">
        <v>45778</v>
      </c>
      <c r="G9975" s="4">
        <f t="shared" si="310"/>
        <v>0.99862568443096789</v>
      </c>
      <c r="H9975" s="5">
        <v>5301</v>
      </c>
      <c r="I9975" s="5">
        <v>6989</v>
      </c>
      <c r="J9975" s="4">
        <f t="shared" si="311"/>
        <v>1.3184304848141859</v>
      </c>
      <c r="K9975" s="5">
        <v>8835</v>
      </c>
      <c r="L9975" s="4">
        <f>Tabla1[[#This Row],[CCRL (Ciudadanos que cumplen los requisitos de ley)]]/Tabla1[[#This Row],[ÓPTIMO REQUERIDO]]</f>
        <v>0.79105829088851165</v>
      </c>
    </row>
    <row r="9976" spans="1:12" x14ac:dyDescent="0.35">
      <c r="A9976" s="1">
        <v>11</v>
      </c>
      <c r="B9976" s="1">
        <v>1</v>
      </c>
      <c r="C9976" s="3">
        <v>45364</v>
      </c>
      <c r="D9976" s="5">
        <f>Tabla1[[#This Row],[REQUERIDOS (9 X CASILLA)]]/9</f>
        <v>501</v>
      </c>
      <c r="E9976" s="2">
        <v>38561</v>
      </c>
      <c r="F9976" s="5">
        <v>35542</v>
      </c>
      <c r="G9976" s="4">
        <f t="shared" si="310"/>
        <v>0.92170846191748135</v>
      </c>
      <c r="H9976" s="5">
        <v>4509</v>
      </c>
      <c r="I9976" s="5">
        <v>5677</v>
      </c>
      <c r="J9976" s="4">
        <f t="shared" si="311"/>
        <v>1.2590374805943669</v>
      </c>
      <c r="K9976" s="5">
        <v>6513</v>
      </c>
      <c r="L9976" s="4">
        <f>Tabla1[[#This Row],[CCRL (Ciudadanos que cumplen los requisitos de ley)]]/Tabla1[[#This Row],[ÓPTIMO REQUERIDO]]</f>
        <v>0.87164133271917699</v>
      </c>
    </row>
    <row r="9977" spans="1:12" x14ac:dyDescent="0.35">
      <c r="A9977" s="1">
        <v>11</v>
      </c>
      <c r="B9977" s="1">
        <v>2</v>
      </c>
      <c r="C9977" s="3">
        <v>45364</v>
      </c>
      <c r="D9977" s="5">
        <f>Tabla1[[#This Row],[REQUERIDOS (9 X CASILLA)]]/9</f>
        <v>577</v>
      </c>
      <c r="E9977" s="2">
        <v>43855</v>
      </c>
      <c r="F9977" s="5">
        <v>38286</v>
      </c>
      <c r="G9977" s="4">
        <f t="shared" si="310"/>
        <v>0.87301333941397785</v>
      </c>
      <c r="H9977" s="5">
        <v>5193</v>
      </c>
      <c r="I9977" s="5">
        <v>6258</v>
      </c>
      <c r="J9977" s="4">
        <f t="shared" si="311"/>
        <v>1.2050837666088965</v>
      </c>
      <c r="K9977" s="5">
        <v>7501</v>
      </c>
      <c r="L9977" s="4">
        <f>Tabla1[[#This Row],[CCRL (Ciudadanos que cumplen los requisitos de ley)]]/Tabla1[[#This Row],[ÓPTIMO REQUERIDO]]</f>
        <v>0.83428876149846687</v>
      </c>
    </row>
    <row r="9978" spans="1:12" x14ac:dyDescent="0.35">
      <c r="A9978" s="1">
        <v>11</v>
      </c>
      <c r="B9978" s="1">
        <v>3</v>
      </c>
      <c r="C9978" s="3">
        <v>45364</v>
      </c>
      <c r="D9978" s="5">
        <f>Tabla1[[#This Row],[REQUERIDOS (9 X CASILLA)]]/9</f>
        <v>561</v>
      </c>
      <c r="E9978" s="2">
        <v>43186</v>
      </c>
      <c r="F9978" s="5">
        <v>42098</v>
      </c>
      <c r="G9978" s="4">
        <f t="shared" si="310"/>
        <v>0.97480665030333902</v>
      </c>
      <c r="H9978" s="5">
        <v>5049</v>
      </c>
      <c r="I9978" s="5">
        <v>4593</v>
      </c>
      <c r="J9978" s="4">
        <f t="shared" si="311"/>
        <v>0.90968508615567434</v>
      </c>
      <c r="K9978" s="5">
        <v>8415</v>
      </c>
      <c r="L9978" s="4">
        <f>Tabla1[[#This Row],[CCRL (Ciudadanos que cumplen los requisitos de ley)]]/Tabla1[[#This Row],[ÓPTIMO REQUERIDO]]</f>
        <v>0.5458110516934046</v>
      </c>
    </row>
    <row r="9979" spans="1:12" x14ac:dyDescent="0.35">
      <c r="A9979" s="1">
        <v>11</v>
      </c>
      <c r="B9979" s="1">
        <v>4</v>
      </c>
      <c r="C9979" s="3">
        <v>45364</v>
      </c>
      <c r="D9979" s="5">
        <f>Tabla1[[#This Row],[REQUERIDOS (9 X CASILLA)]]/9</f>
        <v>506</v>
      </c>
      <c r="E9979" s="2">
        <v>37957</v>
      </c>
      <c r="F9979" s="5">
        <v>32231</v>
      </c>
      <c r="G9979" s="4">
        <f t="shared" si="310"/>
        <v>0.84914508522802123</v>
      </c>
      <c r="H9979" s="5">
        <v>4554</v>
      </c>
      <c r="I9979" s="5">
        <v>5712</v>
      </c>
      <c r="J9979" s="4">
        <f t="shared" si="311"/>
        <v>1.2542819499341238</v>
      </c>
      <c r="K9979" s="5">
        <v>7084</v>
      </c>
      <c r="L9979" s="4">
        <f>Tabla1[[#This Row],[CCRL (Ciudadanos que cumplen los requisitos de ley)]]/Tabla1[[#This Row],[ÓPTIMO REQUERIDO]]</f>
        <v>0.80632411067193677</v>
      </c>
    </row>
    <row r="9980" spans="1:12" x14ac:dyDescent="0.35">
      <c r="A9980" s="1">
        <v>11</v>
      </c>
      <c r="B9980" s="1">
        <v>5</v>
      </c>
      <c r="C9980" s="3">
        <v>45364</v>
      </c>
      <c r="D9980" s="5">
        <f>Tabla1[[#This Row],[REQUERIDOS (9 X CASILLA)]]/9</f>
        <v>500</v>
      </c>
      <c r="E9980" s="2">
        <v>39426</v>
      </c>
      <c r="F9980" s="5">
        <v>39426</v>
      </c>
      <c r="G9980" s="4">
        <f t="shared" si="310"/>
        <v>1</v>
      </c>
      <c r="H9980" s="5">
        <v>4500</v>
      </c>
      <c r="I9980" s="5">
        <v>7354</v>
      </c>
      <c r="J9980" s="4">
        <f t="shared" si="311"/>
        <v>1.6342222222222222</v>
      </c>
      <c r="K9980" s="5">
        <v>7000</v>
      </c>
      <c r="L9980" s="4">
        <f>Tabla1[[#This Row],[CCRL (Ciudadanos que cumplen los requisitos de ley)]]/Tabla1[[#This Row],[ÓPTIMO REQUERIDO]]</f>
        <v>1.0505714285714285</v>
      </c>
    </row>
    <row r="9981" spans="1:12" x14ac:dyDescent="0.35">
      <c r="A9981" s="1">
        <v>11</v>
      </c>
      <c r="B9981" s="1">
        <v>6</v>
      </c>
      <c r="C9981" s="3">
        <v>45364</v>
      </c>
      <c r="D9981" s="5">
        <f>Tabla1[[#This Row],[REQUERIDOS (9 X CASILLA)]]/9</f>
        <v>496</v>
      </c>
      <c r="E9981" s="2">
        <v>38652</v>
      </c>
      <c r="F9981" s="5">
        <v>38635</v>
      </c>
      <c r="G9981" s="4">
        <f t="shared" si="310"/>
        <v>0.99956017799855112</v>
      </c>
      <c r="H9981" s="5">
        <v>4464</v>
      </c>
      <c r="I9981" s="5">
        <v>6857</v>
      </c>
      <c r="J9981" s="4">
        <f t="shared" si="311"/>
        <v>1.5360663082437276</v>
      </c>
      <c r="K9981" s="5">
        <v>7440</v>
      </c>
      <c r="L9981" s="4">
        <f>Tabla1[[#This Row],[CCRL (Ciudadanos que cumplen los requisitos de ley)]]/Tabla1[[#This Row],[ÓPTIMO REQUERIDO]]</f>
        <v>0.92163978494623655</v>
      </c>
    </row>
    <row r="9982" spans="1:12" x14ac:dyDescent="0.35">
      <c r="A9982" s="1">
        <v>11</v>
      </c>
      <c r="B9982" s="1">
        <v>7</v>
      </c>
      <c r="C9982" s="3">
        <v>45364</v>
      </c>
      <c r="D9982" s="5">
        <f>Tabla1[[#This Row],[REQUERIDOS (9 X CASILLA)]]/9</f>
        <v>472</v>
      </c>
      <c r="E9982" s="2">
        <v>35570</v>
      </c>
      <c r="F9982" s="5">
        <v>32838</v>
      </c>
      <c r="G9982" s="4">
        <f t="shared" si="310"/>
        <v>0.92319370255833566</v>
      </c>
      <c r="H9982" s="5">
        <v>4248</v>
      </c>
      <c r="I9982" s="5">
        <v>4948</v>
      </c>
      <c r="J9982" s="4">
        <f t="shared" si="311"/>
        <v>1.164783427495292</v>
      </c>
      <c r="K9982" s="5">
        <v>6136</v>
      </c>
      <c r="L9982" s="4">
        <f>Tabla1[[#This Row],[CCRL (Ciudadanos que cumplen los requisitos de ley)]]/Tabla1[[#This Row],[ÓPTIMO REQUERIDO]]</f>
        <v>0.80638852672750982</v>
      </c>
    </row>
    <row r="9983" spans="1:12" x14ac:dyDescent="0.35">
      <c r="A9983" s="1">
        <v>11</v>
      </c>
      <c r="B9983" s="1">
        <v>8</v>
      </c>
      <c r="C9983" s="3">
        <v>45364</v>
      </c>
      <c r="D9983" s="5">
        <f>Tabla1[[#This Row],[REQUERIDOS (9 X CASILLA)]]/9</f>
        <v>577</v>
      </c>
      <c r="E9983" s="2">
        <v>47877</v>
      </c>
      <c r="F9983" s="5">
        <v>44999</v>
      </c>
      <c r="G9983" s="4">
        <f t="shared" si="310"/>
        <v>0.93988762871524945</v>
      </c>
      <c r="H9983" s="5">
        <v>5193</v>
      </c>
      <c r="I9983" s="5">
        <v>6494</v>
      </c>
      <c r="J9983" s="4">
        <f t="shared" si="311"/>
        <v>1.25052955902176</v>
      </c>
      <c r="K9983" s="5">
        <v>7501</v>
      </c>
      <c r="L9983" s="4">
        <f>Tabla1[[#This Row],[CCRL (Ciudadanos que cumplen los requisitos de ley)]]/Tabla1[[#This Row],[ÓPTIMO REQUERIDO]]</f>
        <v>0.86575123316891078</v>
      </c>
    </row>
    <row r="9984" spans="1:12" x14ac:dyDescent="0.35">
      <c r="A9984" s="1">
        <v>11</v>
      </c>
      <c r="B9984" s="1">
        <v>9</v>
      </c>
      <c r="C9984" s="3">
        <v>45364</v>
      </c>
      <c r="D9984" s="5">
        <f>Tabla1[[#This Row],[REQUERIDOS (9 X CASILLA)]]/9</f>
        <v>500</v>
      </c>
      <c r="E9984" s="2">
        <v>40654</v>
      </c>
      <c r="F9984" s="5">
        <v>40132</v>
      </c>
      <c r="G9984" s="4">
        <f t="shared" si="310"/>
        <v>0.98715993506174049</v>
      </c>
      <c r="H9984" s="5">
        <v>4500</v>
      </c>
      <c r="I9984" s="5">
        <v>6117</v>
      </c>
      <c r="J9984" s="4">
        <f t="shared" si="311"/>
        <v>1.3593333333333333</v>
      </c>
      <c r="K9984" s="5">
        <v>8000</v>
      </c>
      <c r="L9984" s="4">
        <f>Tabla1[[#This Row],[CCRL (Ciudadanos que cumplen los requisitos de ley)]]/Tabla1[[#This Row],[ÓPTIMO REQUERIDO]]</f>
        <v>0.764625</v>
      </c>
    </row>
    <row r="9985" spans="1:12" x14ac:dyDescent="0.35">
      <c r="A9985" s="1">
        <v>11</v>
      </c>
      <c r="B9985" s="1">
        <v>10</v>
      </c>
      <c r="C9985" s="3">
        <v>45364</v>
      </c>
      <c r="D9985" s="5">
        <f>Tabla1[[#This Row],[REQUERIDOS (9 X CASILLA)]]/9</f>
        <v>646</v>
      </c>
      <c r="E9985" s="2">
        <v>48326</v>
      </c>
      <c r="F9985" s="5">
        <v>46052</v>
      </c>
      <c r="G9985" s="4">
        <f t="shared" si="310"/>
        <v>0.95294458469560894</v>
      </c>
      <c r="H9985" s="5">
        <v>5814</v>
      </c>
      <c r="I9985" s="5">
        <v>8399</v>
      </c>
      <c r="J9985" s="4">
        <f t="shared" si="311"/>
        <v>1.4446164430684554</v>
      </c>
      <c r="K9985" s="5">
        <v>8398</v>
      </c>
      <c r="L9985" s="4">
        <f>Tabla1[[#This Row],[CCRL (Ciudadanos que cumplen los requisitos de ley)]]/Tabla1[[#This Row],[ÓPTIMO REQUERIDO]]</f>
        <v>1.0001190759704692</v>
      </c>
    </row>
    <row r="9986" spans="1:12" x14ac:dyDescent="0.35">
      <c r="A9986" s="1">
        <v>11</v>
      </c>
      <c r="B9986" s="1">
        <v>11</v>
      </c>
      <c r="C9986" s="3">
        <v>45364</v>
      </c>
      <c r="D9986" s="5">
        <f>Tabla1[[#This Row],[REQUERIDOS (9 X CASILLA)]]/9</f>
        <v>528</v>
      </c>
      <c r="E9986" s="2">
        <v>46467</v>
      </c>
      <c r="F9986" s="5">
        <v>43424</v>
      </c>
      <c r="G9986" s="4">
        <f t="shared" si="310"/>
        <v>0.93451266490197349</v>
      </c>
      <c r="H9986" s="5">
        <v>4752</v>
      </c>
      <c r="I9986" s="5">
        <v>8625</v>
      </c>
      <c r="J9986" s="4">
        <f t="shared" si="311"/>
        <v>1.8150252525252526</v>
      </c>
      <c r="K9986" s="5">
        <v>7392</v>
      </c>
      <c r="L9986" s="4">
        <f>Tabla1[[#This Row],[CCRL (Ciudadanos que cumplen los requisitos de ley)]]/Tabla1[[#This Row],[ÓPTIMO REQUERIDO]]</f>
        <v>1.166801948051948</v>
      </c>
    </row>
    <row r="9987" spans="1:12" x14ac:dyDescent="0.35">
      <c r="A9987" s="1">
        <v>11</v>
      </c>
      <c r="B9987" s="1">
        <v>12</v>
      </c>
      <c r="C9987" s="3">
        <v>45364</v>
      </c>
      <c r="D9987" s="5">
        <f>Tabla1[[#This Row],[REQUERIDOS (9 X CASILLA)]]/9</f>
        <v>570</v>
      </c>
      <c r="E9987" s="2">
        <v>44232</v>
      </c>
      <c r="F9987" s="5">
        <v>39610</v>
      </c>
      <c r="G9987" s="4">
        <f t="shared" ref="G9987:G10050" si="312">F9987/E9987</f>
        <v>0.89550551636824016</v>
      </c>
      <c r="H9987" s="5">
        <v>5130</v>
      </c>
      <c r="I9987" s="5">
        <v>8128</v>
      </c>
      <c r="J9987" s="4">
        <f t="shared" ref="J9987:J10050" si="313">I9987/H9987</f>
        <v>1.5844054580896687</v>
      </c>
      <c r="K9987" s="5">
        <v>8550</v>
      </c>
      <c r="L9987" s="4">
        <f>Tabla1[[#This Row],[CCRL (Ciudadanos que cumplen los requisitos de ley)]]/Tabla1[[#This Row],[ÓPTIMO REQUERIDO]]</f>
        <v>0.95064327485380118</v>
      </c>
    </row>
    <row r="9988" spans="1:12" x14ac:dyDescent="0.35">
      <c r="A9988" s="1">
        <v>11</v>
      </c>
      <c r="B9988" s="1">
        <v>13</v>
      </c>
      <c r="C9988" s="3">
        <v>45364</v>
      </c>
      <c r="D9988" s="5">
        <f>Tabla1[[#This Row],[REQUERIDOS (9 X CASILLA)]]/9</f>
        <v>624</v>
      </c>
      <c r="E9988" s="2">
        <v>46847</v>
      </c>
      <c r="F9988" s="5">
        <v>46456</v>
      </c>
      <c r="G9988" s="4">
        <f t="shared" si="312"/>
        <v>0.99165368113219632</v>
      </c>
      <c r="H9988" s="5">
        <v>5616</v>
      </c>
      <c r="I9988" s="5">
        <v>7631</v>
      </c>
      <c r="J9988" s="4">
        <f t="shared" si="313"/>
        <v>1.3587962962962963</v>
      </c>
      <c r="K9988" s="5">
        <v>8112</v>
      </c>
      <c r="L9988" s="4">
        <f>Tabla1[[#This Row],[CCRL (Ciudadanos que cumplen los requisitos de ley)]]/Tabla1[[#This Row],[ÓPTIMO REQUERIDO]]</f>
        <v>0.94070512820512819</v>
      </c>
    </row>
    <row r="9989" spans="1:12" x14ac:dyDescent="0.35">
      <c r="A9989" s="1">
        <v>11</v>
      </c>
      <c r="B9989" s="1">
        <v>14</v>
      </c>
      <c r="C9989" s="3">
        <v>45364</v>
      </c>
      <c r="D9989" s="5">
        <f>Tabla1[[#This Row],[REQUERIDOS (9 X CASILLA)]]/9</f>
        <v>587</v>
      </c>
      <c r="E9989" s="2">
        <v>41961</v>
      </c>
      <c r="F9989" s="5">
        <v>41930</v>
      </c>
      <c r="G9989" s="4">
        <f t="shared" si="312"/>
        <v>0.9992612187507447</v>
      </c>
      <c r="H9989" s="5">
        <v>5283</v>
      </c>
      <c r="I9989" s="5">
        <v>8202</v>
      </c>
      <c r="J9989" s="4">
        <f t="shared" si="313"/>
        <v>1.5525269733106191</v>
      </c>
      <c r="K9989" s="5">
        <v>7631</v>
      </c>
      <c r="L9989" s="4">
        <f>Tabla1[[#This Row],[CCRL (Ciudadanos que cumplen los requisitos de ley)]]/Tabla1[[#This Row],[ÓPTIMO REQUERIDO]]</f>
        <v>1.0748263661381208</v>
      </c>
    </row>
    <row r="9990" spans="1:12" x14ac:dyDescent="0.35">
      <c r="A9990" s="1">
        <v>11</v>
      </c>
      <c r="B9990" s="1">
        <v>15</v>
      </c>
      <c r="C9990" s="3">
        <v>45364</v>
      </c>
      <c r="D9990" s="5">
        <f>Tabla1[[#This Row],[REQUERIDOS (9 X CASILLA)]]/9</f>
        <v>499</v>
      </c>
      <c r="E9990" s="2">
        <v>39355</v>
      </c>
      <c r="F9990" s="5">
        <v>39338</v>
      </c>
      <c r="G9990" s="4">
        <f t="shared" si="312"/>
        <v>0.99956803455723542</v>
      </c>
      <c r="H9990" s="5">
        <v>4491</v>
      </c>
      <c r="I9990" s="5">
        <v>4640</v>
      </c>
      <c r="J9990" s="4">
        <f t="shared" si="313"/>
        <v>1.0331774660431976</v>
      </c>
      <c r="K9990" s="5">
        <v>6986</v>
      </c>
      <c r="L9990" s="4">
        <f>Tabla1[[#This Row],[CCRL (Ciudadanos que cumplen los requisitos de ley)]]/Tabla1[[#This Row],[ÓPTIMO REQUERIDO]]</f>
        <v>0.66418551388491265</v>
      </c>
    </row>
    <row r="9991" spans="1:12" x14ac:dyDescent="0.35">
      <c r="A9991" s="1">
        <v>12</v>
      </c>
      <c r="B9991" s="1">
        <v>1</v>
      </c>
      <c r="C9991" s="3">
        <v>45364</v>
      </c>
      <c r="D9991" s="5">
        <f>Tabla1[[#This Row],[REQUERIDOS (9 X CASILLA)]]/9</f>
        <v>830</v>
      </c>
      <c r="E9991" s="2">
        <v>53258</v>
      </c>
      <c r="F9991" s="5">
        <v>43941</v>
      </c>
      <c r="G9991" s="4">
        <f t="shared" si="312"/>
        <v>0.82505914604378683</v>
      </c>
      <c r="H9991" s="5">
        <v>7470</v>
      </c>
      <c r="I9991" s="5">
        <v>9928</v>
      </c>
      <c r="J9991" s="4">
        <f t="shared" si="313"/>
        <v>1.3290495314591699</v>
      </c>
      <c r="K9991" s="5">
        <v>9130</v>
      </c>
      <c r="L9991" s="4">
        <f>Tabla1[[#This Row],[CCRL (Ciudadanos que cumplen los requisitos de ley)]]/Tabla1[[#This Row],[ÓPTIMO REQUERIDO]]</f>
        <v>1.0874041621029573</v>
      </c>
    </row>
    <row r="9992" spans="1:12" x14ac:dyDescent="0.35">
      <c r="A9992" s="1">
        <v>12</v>
      </c>
      <c r="B9992" s="1">
        <v>2</v>
      </c>
      <c r="C9992" s="3">
        <v>45364</v>
      </c>
      <c r="D9992" s="5">
        <f>Tabla1[[#This Row],[REQUERIDOS (9 X CASILLA)]]/9</f>
        <v>477</v>
      </c>
      <c r="E9992" s="2">
        <v>37113</v>
      </c>
      <c r="F9992" s="5">
        <v>33456</v>
      </c>
      <c r="G9992" s="4">
        <f t="shared" si="312"/>
        <v>0.90146309918357448</v>
      </c>
      <c r="H9992" s="5">
        <v>4293</v>
      </c>
      <c r="I9992" s="5">
        <v>5757</v>
      </c>
      <c r="J9992" s="4">
        <f t="shared" si="313"/>
        <v>1.3410202655485675</v>
      </c>
      <c r="K9992" s="5">
        <v>6201</v>
      </c>
      <c r="L9992" s="4">
        <f>Tabla1[[#This Row],[CCRL (Ciudadanos que cumplen los requisitos de ley)]]/Tabla1[[#This Row],[ÓPTIMO REQUERIDO]]</f>
        <v>0.92839864537977745</v>
      </c>
    </row>
    <row r="9993" spans="1:12" x14ac:dyDescent="0.35">
      <c r="A9993" s="1">
        <v>12</v>
      </c>
      <c r="B9993" s="1">
        <v>3</v>
      </c>
      <c r="C9993" s="3">
        <v>45364</v>
      </c>
      <c r="D9993" s="5">
        <f>Tabla1[[#This Row],[REQUERIDOS (9 X CASILLA)]]/9</f>
        <v>657</v>
      </c>
      <c r="E9993" s="2">
        <v>45641</v>
      </c>
      <c r="F9993" s="5">
        <v>42901</v>
      </c>
      <c r="G9993" s="4">
        <f t="shared" si="312"/>
        <v>0.93996625840801029</v>
      </c>
      <c r="H9993" s="5">
        <v>5913</v>
      </c>
      <c r="I9993" s="5">
        <v>8350</v>
      </c>
      <c r="J9993" s="4">
        <f t="shared" si="313"/>
        <v>1.4121427363436496</v>
      </c>
      <c r="K9993" s="5">
        <v>7884</v>
      </c>
      <c r="L9993" s="4">
        <f>Tabla1[[#This Row],[CCRL (Ciudadanos que cumplen los requisitos de ley)]]/Tabla1[[#This Row],[ÓPTIMO REQUERIDO]]</f>
        <v>1.0591070522577373</v>
      </c>
    </row>
    <row r="9994" spans="1:12" x14ac:dyDescent="0.35">
      <c r="A9994" s="1">
        <v>12</v>
      </c>
      <c r="B9994" s="1">
        <v>4</v>
      </c>
      <c r="C9994" s="3">
        <v>45364</v>
      </c>
      <c r="D9994" s="5">
        <f>Tabla1[[#This Row],[REQUERIDOS (9 X CASILLA)]]/9</f>
        <v>554</v>
      </c>
      <c r="E9994" s="2">
        <v>40807</v>
      </c>
      <c r="F9994" s="5">
        <v>33712</v>
      </c>
      <c r="G9994" s="4">
        <f t="shared" si="312"/>
        <v>0.8261327713382508</v>
      </c>
      <c r="H9994" s="5">
        <v>4986</v>
      </c>
      <c r="I9994" s="5">
        <v>4642</v>
      </c>
      <c r="J9994" s="4">
        <f t="shared" si="313"/>
        <v>0.93100681909346172</v>
      </c>
      <c r="K9994" s="5">
        <v>7202</v>
      </c>
      <c r="L9994" s="4">
        <f>Tabla1[[#This Row],[CCRL (Ciudadanos que cumplen los requisitos de ley)]]/Tabla1[[#This Row],[ÓPTIMO REQUERIDO]]</f>
        <v>0.64454318244931963</v>
      </c>
    </row>
    <row r="9995" spans="1:12" x14ac:dyDescent="0.35">
      <c r="A9995" s="1">
        <v>12</v>
      </c>
      <c r="B9995" s="1">
        <v>5</v>
      </c>
      <c r="C9995" s="3">
        <v>45364</v>
      </c>
      <c r="D9995" s="5">
        <f>Tabla1[[#This Row],[REQUERIDOS (9 X CASILLA)]]/9</f>
        <v>644</v>
      </c>
      <c r="E9995" s="2">
        <v>44158</v>
      </c>
      <c r="F9995" s="5">
        <v>44158</v>
      </c>
      <c r="G9995" s="4">
        <f t="shared" si="312"/>
        <v>1</v>
      </c>
      <c r="H9995" s="5">
        <v>5796</v>
      </c>
      <c r="I9995" s="5">
        <v>8078</v>
      </c>
      <c r="J9995" s="4">
        <f t="shared" si="313"/>
        <v>1.393719806763285</v>
      </c>
      <c r="K9995" s="5">
        <v>7084</v>
      </c>
      <c r="L9995" s="4">
        <f>Tabla1[[#This Row],[CCRL (Ciudadanos que cumplen los requisitos de ley)]]/Tabla1[[#This Row],[ÓPTIMO REQUERIDO]]</f>
        <v>1.1403162055335969</v>
      </c>
    </row>
    <row r="9996" spans="1:12" x14ac:dyDescent="0.35">
      <c r="A9996" s="1">
        <v>12</v>
      </c>
      <c r="B9996" s="1">
        <v>6</v>
      </c>
      <c r="C9996" s="3">
        <v>45364</v>
      </c>
      <c r="D9996" s="5">
        <f>Tabla1[[#This Row],[REQUERIDOS (9 X CASILLA)]]/9</f>
        <v>670</v>
      </c>
      <c r="E9996" s="2">
        <v>47954</v>
      </c>
      <c r="F9996" s="5">
        <v>45987</v>
      </c>
      <c r="G9996" s="4">
        <f t="shared" si="312"/>
        <v>0.9589815239604621</v>
      </c>
      <c r="H9996" s="5">
        <v>6030</v>
      </c>
      <c r="I9996" s="5">
        <v>9585</v>
      </c>
      <c r="J9996" s="4">
        <f t="shared" si="313"/>
        <v>1.5895522388059702</v>
      </c>
      <c r="K9996" s="5">
        <v>8040</v>
      </c>
      <c r="L9996" s="4">
        <f>Tabla1[[#This Row],[CCRL (Ciudadanos que cumplen los requisitos de ley)]]/Tabla1[[#This Row],[ÓPTIMO REQUERIDO]]</f>
        <v>1.1921641791044777</v>
      </c>
    </row>
    <row r="9997" spans="1:12" x14ac:dyDescent="0.35">
      <c r="A9997" s="1">
        <v>12</v>
      </c>
      <c r="B9997" s="1">
        <v>7</v>
      </c>
      <c r="C9997" s="3">
        <v>45364</v>
      </c>
      <c r="D9997" s="5">
        <f>Tabla1[[#This Row],[REQUERIDOS (9 X CASILLA)]]/9</f>
        <v>587</v>
      </c>
      <c r="E9997" s="2">
        <v>44470</v>
      </c>
      <c r="F9997" s="5">
        <v>40761</v>
      </c>
      <c r="G9997" s="4">
        <f t="shared" si="312"/>
        <v>0.91659545761187322</v>
      </c>
      <c r="H9997" s="5">
        <v>5283</v>
      </c>
      <c r="I9997" s="5">
        <v>7630</v>
      </c>
      <c r="J9997" s="4">
        <f t="shared" si="313"/>
        <v>1.4442551580541358</v>
      </c>
      <c r="K9997" s="5">
        <v>7044</v>
      </c>
      <c r="L9997" s="4">
        <f>Tabla1[[#This Row],[CCRL (Ciudadanos que cumplen los requisitos de ley)]]/Tabla1[[#This Row],[ÓPTIMO REQUERIDO]]</f>
        <v>1.0831913685406018</v>
      </c>
    </row>
    <row r="9998" spans="1:12" x14ac:dyDescent="0.35">
      <c r="A9998" s="1">
        <v>12</v>
      </c>
      <c r="B9998" s="1">
        <v>8</v>
      </c>
      <c r="C9998" s="3">
        <v>45364</v>
      </c>
      <c r="D9998" s="5">
        <f>Tabla1[[#This Row],[REQUERIDOS (9 X CASILLA)]]/9</f>
        <v>685</v>
      </c>
      <c r="E9998" s="2">
        <v>47725</v>
      </c>
      <c r="F9998" s="5">
        <v>42499</v>
      </c>
      <c r="G9998" s="4">
        <f t="shared" si="312"/>
        <v>0.89049764274489263</v>
      </c>
      <c r="H9998" s="5">
        <v>6165</v>
      </c>
      <c r="I9998" s="5">
        <v>10635</v>
      </c>
      <c r="J9998" s="4">
        <f t="shared" si="313"/>
        <v>1.7250608272506083</v>
      </c>
      <c r="K9998" s="5">
        <v>8220</v>
      </c>
      <c r="L9998" s="4">
        <f>Tabla1[[#This Row],[CCRL (Ciudadanos que cumplen los requisitos de ley)]]/Tabla1[[#This Row],[ÓPTIMO REQUERIDO]]</f>
        <v>1.2937956204379562</v>
      </c>
    </row>
    <row r="9999" spans="1:12" x14ac:dyDescent="0.35">
      <c r="A9999" s="1">
        <v>13</v>
      </c>
      <c r="B9999" s="1">
        <v>1</v>
      </c>
      <c r="C9999" s="3">
        <v>45364</v>
      </c>
      <c r="D9999" s="5">
        <f>Tabla1[[#This Row],[REQUERIDOS (9 X CASILLA)]]/9</f>
        <v>651</v>
      </c>
      <c r="E9999" s="2">
        <v>45004</v>
      </c>
      <c r="F9999" s="5">
        <v>45004</v>
      </c>
      <c r="G9999" s="4">
        <f t="shared" si="312"/>
        <v>1</v>
      </c>
      <c r="H9999" s="5">
        <v>5859</v>
      </c>
      <c r="I9999" s="5">
        <v>10293</v>
      </c>
      <c r="J9999" s="4">
        <f t="shared" si="313"/>
        <v>1.756784434203789</v>
      </c>
      <c r="K9999" s="5">
        <v>7812</v>
      </c>
      <c r="L9999" s="4">
        <f>Tabla1[[#This Row],[CCRL (Ciudadanos que cumplen los requisitos de ley)]]/Tabla1[[#This Row],[ÓPTIMO REQUERIDO]]</f>
        <v>1.3175883256528418</v>
      </c>
    </row>
    <row r="10000" spans="1:12" x14ac:dyDescent="0.35">
      <c r="A10000" s="1">
        <v>13</v>
      </c>
      <c r="B10000" s="1">
        <v>2</v>
      </c>
      <c r="C10000" s="3">
        <v>45364</v>
      </c>
      <c r="D10000" s="5">
        <f>Tabla1[[#This Row],[REQUERIDOS (9 X CASILLA)]]/9</f>
        <v>709</v>
      </c>
      <c r="E10000" s="2">
        <v>49019</v>
      </c>
      <c r="F10000" s="5">
        <v>48495</v>
      </c>
      <c r="G10000" s="4">
        <f t="shared" si="312"/>
        <v>0.98931026744731632</v>
      </c>
      <c r="H10000" s="5">
        <v>6381</v>
      </c>
      <c r="I10000" s="5">
        <v>11173</v>
      </c>
      <c r="J10000" s="4">
        <f t="shared" si="313"/>
        <v>1.7509794703024604</v>
      </c>
      <c r="K10000" s="5">
        <v>8508</v>
      </c>
      <c r="L10000" s="4">
        <f>Tabla1[[#This Row],[CCRL (Ciudadanos que cumplen los requisitos de ley)]]/Tabla1[[#This Row],[ÓPTIMO REQUERIDO]]</f>
        <v>1.3132346027268453</v>
      </c>
    </row>
    <row r="10001" spans="1:12" x14ac:dyDescent="0.35">
      <c r="A10001" s="1">
        <v>13</v>
      </c>
      <c r="B10001" s="1">
        <v>3</v>
      </c>
      <c r="C10001" s="3">
        <v>45364</v>
      </c>
      <c r="D10001" s="5">
        <f>Tabla1[[#This Row],[REQUERIDOS (9 X CASILLA)]]/9</f>
        <v>597</v>
      </c>
      <c r="E10001" s="2">
        <v>43621</v>
      </c>
      <c r="F10001" s="5">
        <v>41442</v>
      </c>
      <c r="G10001" s="4">
        <f t="shared" si="312"/>
        <v>0.95004699571307394</v>
      </c>
      <c r="H10001" s="5">
        <v>5373</v>
      </c>
      <c r="I10001" s="5">
        <v>8228</v>
      </c>
      <c r="J10001" s="4">
        <f t="shared" si="313"/>
        <v>1.5313605062348781</v>
      </c>
      <c r="K10001" s="5">
        <v>7164</v>
      </c>
      <c r="L10001" s="4">
        <f>Tabla1[[#This Row],[CCRL (Ciudadanos que cumplen los requisitos de ley)]]/Tabla1[[#This Row],[ÓPTIMO REQUERIDO]]</f>
        <v>1.1485203796761585</v>
      </c>
    </row>
    <row r="10002" spans="1:12" x14ac:dyDescent="0.35">
      <c r="A10002" s="1">
        <v>13</v>
      </c>
      <c r="B10002" s="1">
        <v>4</v>
      </c>
      <c r="C10002" s="3">
        <v>45364</v>
      </c>
      <c r="D10002" s="5">
        <f>Tabla1[[#This Row],[REQUERIDOS (9 X CASILLA)]]/9</f>
        <v>552</v>
      </c>
      <c r="E10002" s="2">
        <v>42780</v>
      </c>
      <c r="F10002" s="5">
        <v>38934</v>
      </c>
      <c r="G10002" s="4">
        <f t="shared" si="312"/>
        <v>0.91009817671809257</v>
      </c>
      <c r="H10002" s="5">
        <v>4968</v>
      </c>
      <c r="I10002" s="5">
        <v>7737</v>
      </c>
      <c r="J10002" s="4">
        <f t="shared" si="313"/>
        <v>1.557367149758454</v>
      </c>
      <c r="K10002" s="5">
        <v>7176</v>
      </c>
      <c r="L10002" s="4">
        <f>Tabla1[[#This Row],[CCRL (Ciudadanos que cumplen los requisitos de ley)]]/Tabla1[[#This Row],[ÓPTIMO REQUERIDO]]</f>
        <v>1.0781772575250836</v>
      </c>
    </row>
    <row r="10003" spans="1:12" x14ac:dyDescent="0.35">
      <c r="A10003" s="1">
        <v>13</v>
      </c>
      <c r="B10003" s="1">
        <v>5</v>
      </c>
      <c r="C10003" s="3">
        <v>45364</v>
      </c>
      <c r="D10003" s="5">
        <f>Tabla1[[#This Row],[REQUERIDOS (9 X CASILLA)]]/9</f>
        <v>596</v>
      </c>
      <c r="E10003" s="2">
        <v>46196</v>
      </c>
      <c r="F10003" s="5">
        <v>42988</v>
      </c>
      <c r="G10003" s="4">
        <f t="shared" si="312"/>
        <v>0.93055675816087968</v>
      </c>
      <c r="H10003" s="5">
        <v>5364</v>
      </c>
      <c r="I10003" s="5">
        <v>9559</v>
      </c>
      <c r="J10003" s="4">
        <f t="shared" si="313"/>
        <v>1.7820656226696494</v>
      </c>
      <c r="K10003" s="5">
        <v>7152</v>
      </c>
      <c r="L10003" s="4">
        <f>Tabla1[[#This Row],[CCRL (Ciudadanos que cumplen los requisitos de ley)]]/Tabla1[[#This Row],[ÓPTIMO REQUERIDO]]</f>
        <v>1.3365492170022371</v>
      </c>
    </row>
    <row r="10004" spans="1:12" x14ac:dyDescent="0.35">
      <c r="A10004" s="1">
        <v>13</v>
      </c>
      <c r="B10004" s="1">
        <v>6</v>
      </c>
      <c r="C10004" s="3">
        <v>45364</v>
      </c>
      <c r="D10004" s="5">
        <f>Tabla1[[#This Row],[REQUERIDOS (9 X CASILLA)]]/9</f>
        <v>570</v>
      </c>
      <c r="E10004" s="2">
        <v>44202</v>
      </c>
      <c r="F10004" s="5">
        <v>43175</v>
      </c>
      <c r="G10004" s="4">
        <f t="shared" si="312"/>
        <v>0.97676575720555636</v>
      </c>
      <c r="H10004" s="5">
        <v>5130</v>
      </c>
      <c r="I10004" s="5">
        <v>7278</v>
      </c>
      <c r="J10004" s="4">
        <f t="shared" si="313"/>
        <v>1.4187134502923977</v>
      </c>
      <c r="K10004" s="5">
        <v>9120</v>
      </c>
      <c r="L10004" s="4">
        <f>Tabla1[[#This Row],[CCRL (Ciudadanos que cumplen los requisitos de ley)]]/Tabla1[[#This Row],[ÓPTIMO REQUERIDO]]</f>
        <v>0.79802631578947369</v>
      </c>
    </row>
    <row r="10005" spans="1:12" x14ac:dyDescent="0.35">
      <c r="A10005" s="1">
        <v>13</v>
      </c>
      <c r="B10005" s="1">
        <v>7</v>
      </c>
      <c r="C10005" s="3">
        <v>45364</v>
      </c>
      <c r="D10005" s="5">
        <f>Tabla1[[#This Row],[REQUERIDOS (9 X CASILLA)]]/9</f>
        <v>535</v>
      </c>
      <c r="E10005" s="2">
        <v>41542</v>
      </c>
      <c r="F10005" s="5">
        <v>40296</v>
      </c>
      <c r="G10005" s="4">
        <f t="shared" si="312"/>
        <v>0.97000625872610846</v>
      </c>
      <c r="H10005" s="5">
        <v>4815</v>
      </c>
      <c r="I10005" s="5">
        <v>7405</v>
      </c>
      <c r="J10005" s="4">
        <f t="shared" si="313"/>
        <v>1.5379023883696781</v>
      </c>
      <c r="K10005" s="5">
        <v>6955</v>
      </c>
      <c r="L10005" s="4">
        <f>Tabla1[[#This Row],[CCRL (Ciudadanos que cumplen los requisitos de ley)]]/Tabla1[[#This Row],[ÓPTIMO REQUERIDO]]</f>
        <v>1.0647016534867002</v>
      </c>
    </row>
    <row r="10006" spans="1:12" x14ac:dyDescent="0.35">
      <c r="A10006" s="1">
        <v>14</v>
      </c>
      <c r="B10006" s="1">
        <v>1</v>
      </c>
      <c r="C10006" s="3">
        <v>45364</v>
      </c>
      <c r="D10006" s="5">
        <f>Tabla1[[#This Row],[REQUERIDOS (9 X CASILLA)]]/9</f>
        <v>580</v>
      </c>
      <c r="E10006" s="2">
        <v>43711</v>
      </c>
      <c r="F10006" s="5">
        <v>33349</v>
      </c>
      <c r="G10006" s="4">
        <f t="shared" si="312"/>
        <v>0.76294296630138869</v>
      </c>
      <c r="H10006" s="5">
        <v>5220</v>
      </c>
      <c r="I10006" s="5">
        <v>5528</v>
      </c>
      <c r="J10006" s="4">
        <f t="shared" si="313"/>
        <v>1.0590038314176244</v>
      </c>
      <c r="K10006" s="5">
        <v>7540</v>
      </c>
      <c r="L10006" s="4">
        <f>Tabla1[[#This Row],[CCRL (Ciudadanos que cumplen los requisitos de ley)]]/Tabla1[[#This Row],[ÓPTIMO REQUERIDO]]</f>
        <v>0.73315649867374</v>
      </c>
    </row>
    <row r="10007" spans="1:12" x14ac:dyDescent="0.35">
      <c r="A10007" s="1">
        <v>14</v>
      </c>
      <c r="B10007" s="1">
        <v>2</v>
      </c>
      <c r="C10007" s="3">
        <v>45364</v>
      </c>
      <c r="D10007" s="5">
        <f>Tabla1[[#This Row],[REQUERIDOS (9 X CASILLA)]]/9</f>
        <v>547</v>
      </c>
      <c r="E10007" s="2">
        <v>44753</v>
      </c>
      <c r="F10007" s="5">
        <v>40754</v>
      </c>
      <c r="G10007" s="4">
        <f t="shared" si="312"/>
        <v>0.91064286193104371</v>
      </c>
      <c r="H10007" s="5">
        <v>4923</v>
      </c>
      <c r="I10007" s="5">
        <v>7361</v>
      </c>
      <c r="J10007" s="4">
        <f t="shared" si="313"/>
        <v>1.4952264879138737</v>
      </c>
      <c r="K10007" s="5">
        <v>7111</v>
      </c>
      <c r="L10007" s="4">
        <f>Tabla1[[#This Row],[CCRL (Ciudadanos que cumplen los requisitos de ley)]]/Tabla1[[#This Row],[ÓPTIMO REQUERIDO]]</f>
        <v>1.0351567993249895</v>
      </c>
    </row>
    <row r="10008" spans="1:12" x14ac:dyDescent="0.35">
      <c r="A10008" s="1">
        <v>14</v>
      </c>
      <c r="B10008" s="1">
        <v>3</v>
      </c>
      <c r="C10008" s="3">
        <v>45364</v>
      </c>
      <c r="D10008" s="5">
        <f>Tabla1[[#This Row],[REQUERIDOS (9 X CASILLA)]]/9</f>
        <v>588</v>
      </c>
      <c r="E10008" s="2">
        <v>49348</v>
      </c>
      <c r="F10008" s="5">
        <v>45478</v>
      </c>
      <c r="G10008" s="4">
        <f t="shared" si="312"/>
        <v>0.92157736889032993</v>
      </c>
      <c r="H10008" s="5">
        <v>5292</v>
      </c>
      <c r="I10008" s="5">
        <v>5772</v>
      </c>
      <c r="J10008" s="4">
        <f t="shared" si="313"/>
        <v>1.090702947845805</v>
      </c>
      <c r="K10008" s="5">
        <v>8232</v>
      </c>
      <c r="L10008" s="4">
        <f>Tabla1[[#This Row],[CCRL (Ciudadanos que cumplen los requisitos de ley)]]/Tabla1[[#This Row],[ÓPTIMO REQUERIDO]]</f>
        <v>0.70116618075801751</v>
      </c>
    </row>
    <row r="10009" spans="1:12" x14ac:dyDescent="0.35">
      <c r="A10009" s="1">
        <v>14</v>
      </c>
      <c r="B10009" s="1">
        <v>4</v>
      </c>
      <c r="C10009" s="3">
        <v>45364</v>
      </c>
      <c r="D10009" s="5">
        <f>Tabla1[[#This Row],[REQUERIDOS (9 X CASILLA)]]/9</f>
        <v>558</v>
      </c>
      <c r="E10009" s="2">
        <v>49635</v>
      </c>
      <c r="F10009" s="5">
        <v>46148</v>
      </c>
      <c r="G10009" s="4">
        <f t="shared" si="312"/>
        <v>0.92974715422584875</v>
      </c>
      <c r="H10009" s="5">
        <v>5022</v>
      </c>
      <c r="I10009" s="5">
        <v>5341</v>
      </c>
      <c r="J10009" s="4">
        <f t="shared" si="313"/>
        <v>1.0635205097570688</v>
      </c>
      <c r="K10009" s="5">
        <v>7812</v>
      </c>
      <c r="L10009" s="4">
        <f>Tabla1[[#This Row],[CCRL (Ciudadanos que cumplen los requisitos de ley)]]/Tabla1[[#This Row],[ÓPTIMO REQUERIDO]]</f>
        <v>0.68369175627240142</v>
      </c>
    </row>
    <row r="10010" spans="1:12" x14ac:dyDescent="0.35">
      <c r="A10010" s="1">
        <v>14</v>
      </c>
      <c r="B10010" s="1">
        <v>5</v>
      </c>
      <c r="C10010" s="3">
        <v>45364</v>
      </c>
      <c r="D10010" s="5">
        <f>Tabla1[[#This Row],[REQUERIDOS (9 X CASILLA)]]/9</f>
        <v>547</v>
      </c>
      <c r="E10010" s="2">
        <v>43754</v>
      </c>
      <c r="F10010" s="5">
        <v>41575</v>
      </c>
      <c r="G10010" s="4">
        <f t="shared" si="312"/>
        <v>0.95019883896329482</v>
      </c>
      <c r="H10010" s="5">
        <v>4923</v>
      </c>
      <c r="I10010" s="5">
        <v>5642</v>
      </c>
      <c r="J10010" s="4">
        <f t="shared" si="313"/>
        <v>1.1460491570180784</v>
      </c>
      <c r="K10010" s="5">
        <v>8752</v>
      </c>
      <c r="L10010" s="4">
        <f>Tabla1[[#This Row],[CCRL (Ciudadanos que cumplen los requisitos de ley)]]/Tabla1[[#This Row],[ÓPTIMO REQUERIDO]]</f>
        <v>0.64465265082266909</v>
      </c>
    </row>
    <row r="10011" spans="1:12" x14ac:dyDescent="0.35">
      <c r="A10011" s="1">
        <v>14</v>
      </c>
      <c r="B10011" s="1">
        <v>6</v>
      </c>
      <c r="C10011" s="3">
        <v>45364</v>
      </c>
      <c r="D10011" s="5">
        <f>Tabla1[[#This Row],[REQUERIDOS (9 X CASILLA)]]/9</f>
        <v>490</v>
      </c>
      <c r="E10011" s="2">
        <v>40206</v>
      </c>
      <c r="F10011" s="5">
        <v>39731</v>
      </c>
      <c r="G10011" s="4">
        <f t="shared" si="312"/>
        <v>0.98818584290901856</v>
      </c>
      <c r="H10011" s="5">
        <v>4410</v>
      </c>
      <c r="I10011" s="5">
        <v>4487</v>
      </c>
      <c r="J10011" s="4">
        <f t="shared" si="313"/>
        <v>1.0174603174603174</v>
      </c>
      <c r="K10011" s="5">
        <v>7350</v>
      </c>
      <c r="L10011" s="4">
        <f>Tabla1[[#This Row],[CCRL (Ciudadanos que cumplen los requisitos de ley)]]/Tabla1[[#This Row],[ÓPTIMO REQUERIDO]]</f>
        <v>0.61047619047619051</v>
      </c>
    </row>
    <row r="10012" spans="1:12" x14ac:dyDescent="0.35">
      <c r="A10012" s="1">
        <v>14</v>
      </c>
      <c r="B10012" s="1">
        <v>7</v>
      </c>
      <c r="C10012" s="3">
        <v>45364</v>
      </c>
      <c r="D10012" s="5">
        <f>Tabla1[[#This Row],[REQUERIDOS (9 X CASILLA)]]/9</f>
        <v>416</v>
      </c>
      <c r="E10012" s="2">
        <v>36097</v>
      </c>
      <c r="F10012" s="5">
        <v>35665</v>
      </c>
      <c r="G10012" s="4">
        <f t="shared" si="312"/>
        <v>0.98803224644707321</v>
      </c>
      <c r="H10012" s="5">
        <v>3744</v>
      </c>
      <c r="I10012" s="5">
        <v>4490</v>
      </c>
      <c r="J10012" s="4">
        <f t="shared" si="313"/>
        <v>1.1992521367521367</v>
      </c>
      <c r="K10012" s="5">
        <v>5824</v>
      </c>
      <c r="L10012" s="4">
        <f>Tabla1[[#This Row],[CCRL (Ciudadanos que cumplen los requisitos de ley)]]/Tabla1[[#This Row],[ÓPTIMO REQUERIDO]]</f>
        <v>0.77094780219780223</v>
      </c>
    </row>
    <row r="10013" spans="1:12" x14ac:dyDescent="0.35">
      <c r="A10013" s="1">
        <v>14</v>
      </c>
      <c r="B10013" s="1">
        <v>8</v>
      </c>
      <c r="C10013" s="3">
        <v>45364</v>
      </c>
      <c r="D10013" s="5">
        <f>Tabla1[[#This Row],[REQUERIDOS (9 X CASILLA)]]/9</f>
        <v>711</v>
      </c>
      <c r="E10013" s="2">
        <v>53157</v>
      </c>
      <c r="F10013" s="5">
        <v>50118</v>
      </c>
      <c r="G10013" s="4">
        <f t="shared" si="312"/>
        <v>0.94282973079744903</v>
      </c>
      <c r="H10013" s="5">
        <v>6399</v>
      </c>
      <c r="I10013" s="5">
        <v>5874</v>
      </c>
      <c r="J10013" s="4">
        <f t="shared" si="313"/>
        <v>0.91795593061415848</v>
      </c>
      <c r="K10013" s="5">
        <v>10665</v>
      </c>
      <c r="L10013" s="4">
        <f>Tabla1[[#This Row],[CCRL (Ciudadanos que cumplen los requisitos de ley)]]/Tabla1[[#This Row],[ÓPTIMO REQUERIDO]]</f>
        <v>0.55077355836849506</v>
      </c>
    </row>
    <row r="10014" spans="1:12" x14ac:dyDescent="0.35">
      <c r="A10014" s="1">
        <v>14</v>
      </c>
      <c r="B10014" s="1">
        <v>9</v>
      </c>
      <c r="C10014" s="3">
        <v>45364</v>
      </c>
      <c r="D10014" s="5">
        <f>Tabla1[[#This Row],[REQUERIDOS (9 X CASILLA)]]/9</f>
        <v>599</v>
      </c>
      <c r="E10014" s="2">
        <v>50202</v>
      </c>
      <c r="F10014" s="5">
        <v>49850</v>
      </c>
      <c r="G10014" s="4">
        <f t="shared" si="312"/>
        <v>0.99298832715828056</v>
      </c>
      <c r="H10014" s="5">
        <v>5391</v>
      </c>
      <c r="I10014" s="5">
        <v>8767</v>
      </c>
      <c r="J10014" s="4">
        <f t="shared" si="313"/>
        <v>1.6262289000185495</v>
      </c>
      <c r="K10014" s="5">
        <v>9584</v>
      </c>
      <c r="L10014" s="4">
        <f>Tabla1[[#This Row],[CCRL (Ciudadanos que cumplen los requisitos de ley)]]/Tabla1[[#This Row],[ÓPTIMO REQUERIDO]]</f>
        <v>0.91475375626043409</v>
      </c>
    </row>
    <row r="10015" spans="1:12" x14ac:dyDescent="0.35">
      <c r="A10015" s="1">
        <v>14</v>
      </c>
      <c r="B10015" s="1">
        <v>10</v>
      </c>
      <c r="C10015" s="3">
        <v>45364</v>
      </c>
      <c r="D10015" s="5">
        <f>Tabla1[[#This Row],[REQUERIDOS (9 X CASILLA)]]/9</f>
        <v>561</v>
      </c>
      <c r="E10015" s="2">
        <v>48049</v>
      </c>
      <c r="F10015" s="5">
        <v>46971</v>
      </c>
      <c r="G10015" s="4">
        <f t="shared" si="312"/>
        <v>0.9775645695019668</v>
      </c>
      <c r="H10015" s="5">
        <v>5049</v>
      </c>
      <c r="I10015" s="5">
        <v>5498</v>
      </c>
      <c r="J10015" s="4">
        <f t="shared" si="313"/>
        <v>1.0889285006932066</v>
      </c>
      <c r="K10015" s="5">
        <v>7854</v>
      </c>
      <c r="L10015" s="4">
        <f>Tabla1[[#This Row],[CCRL (Ciudadanos que cumplen los requisitos de ley)]]/Tabla1[[#This Row],[ÓPTIMO REQUERIDO]]</f>
        <v>0.70002546473134708</v>
      </c>
    </row>
    <row r="10016" spans="1:12" x14ac:dyDescent="0.35">
      <c r="A10016" s="1">
        <v>14</v>
      </c>
      <c r="B10016" s="1">
        <v>11</v>
      </c>
      <c r="C10016" s="3">
        <v>45364</v>
      </c>
      <c r="D10016" s="5">
        <f>Tabla1[[#This Row],[REQUERIDOS (9 X CASILLA)]]/9</f>
        <v>673</v>
      </c>
      <c r="E10016" s="2">
        <v>49879</v>
      </c>
      <c r="F10016" s="5">
        <v>49626</v>
      </c>
      <c r="G10016" s="4">
        <f t="shared" si="312"/>
        <v>0.99492772509472927</v>
      </c>
      <c r="H10016" s="5">
        <v>6057</v>
      </c>
      <c r="I10016" s="5">
        <v>5433</v>
      </c>
      <c r="J10016" s="4">
        <f t="shared" si="313"/>
        <v>0.89697870232788512</v>
      </c>
      <c r="K10016" s="5">
        <v>10095</v>
      </c>
      <c r="L10016" s="4">
        <f>Tabla1[[#This Row],[CCRL (Ciudadanos que cumplen los requisitos de ley)]]/Tabla1[[#This Row],[ÓPTIMO REQUERIDO]]</f>
        <v>0.53818722139673103</v>
      </c>
    </row>
    <row r="10017" spans="1:12" x14ac:dyDescent="0.35">
      <c r="A10017" s="1">
        <v>14</v>
      </c>
      <c r="B10017" s="1">
        <v>12</v>
      </c>
      <c r="C10017" s="3">
        <v>45364</v>
      </c>
      <c r="D10017" s="5">
        <f>Tabla1[[#This Row],[REQUERIDOS (9 X CASILLA)]]/9</f>
        <v>485</v>
      </c>
      <c r="E10017" s="2">
        <v>40081</v>
      </c>
      <c r="F10017" s="5">
        <v>40069</v>
      </c>
      <c r="G10017" s="4">
        <f t="shared" si="312"/>
        <v>0.99970060627229862</v>
      </c>
      <c r="H10017" s="5">
        <v>4365</v>
      </c>
      <c r="I10017" s="5">
        <v>5042</v>
      </c>
      <c r="J10017" s="4">
        <f t="shared" si="313"/>
        <v>1.1550973654066437</v>
      </c>
      <c r="K10017" s="5">
        <v>7275</v>
      </c>
      <c r="L10017" s="4">
        <f>Tabla1[[#This Row],[CCRL (Ciudadanos que cumplen los requisitos de ley)]]/Tabla1[[#This Row],[ÓPTIMO REQUERIDO]]</f>
        <v>0.69305841924398626</v>
      </c>
    </row>
    <row r="10018" spans="1:12" x14ac:dyDescent="0.35">
      <c r="A10018" s="1">
        <v>14</v>
      </c>
      <c r="B10018" s="1">
        <v>13</v>
      </c>
      <c r="C10018" s="3">
        <v>45364</v>
      </c>
      <c r="D10018" s="5">
        <f>Tabla1[[#This Row],[REQUERIDOS (9 X CASILLA)]]/9</f>
        <v>512</v>
      </c>
      <c r="E10018" s="2">
        <v>41944</v>
      </c>
      <c r="F10018" s="5">
        <v>38421</v>
      </c>
      <c r="G10018" s="4">
        <f t="shared" si="312"/>
        <v>0.91600705702841889</v>
      </c>
      <c r="H10018" s="5">
        <v>4608</v>
      </c>
      <c r="I10018" s="5">
        <v>5515</v>
      </c>
      <c r="J10018" s="4">
        <f t="shared" si="313"/>
        <v>1.1968315972222223</v>
      </c>
      <c r="K10018" s="5">
        <v>7680</v>
      </c>
      <c r="L10018" s="4">
        <f>Tabla1[[#This Row],[CCRL (Ciudadanos que cumplen los requisitos de ley)]]/Tabla1[[#This Row],[ÓPTIMO REQUERIDO]]</f>
        <v>0.71809895833333337</v>
      </c>
    </row>
    <row r="10019" spans="1:12" x14ac:dyDescent="0.35">
      <c r="A10019" s="1">
        <v>14</v>
      </c>
      <c r="B10019" s="1">
        <v>14</v>
      </c>
      <c r="C10019" s="3">
        <v>45364</v>
      </c>
      <c r="D10019" s="5">
        <f>Tabla1[[#This Row],[REQUERIDOS (9 X CASILLA)]]/9</f>
        <v>388</v>
      </c>
      <c r="E10019" s="2">
        <v>32766</v>
      </c>
      <c r="F10019" s="5">
        <v>31337</v>
      </c>
      <c r="G10019" s="4">
        <f t="shared" si="312"/>
        <v>0.95638771897698838</v>
      </c>
      <c r="H10019" s="5">
        <v>3492</v>
      </c>
      <c r="I10019" s="5">
        <v>4935</v>
      </c>
      <c r="J10019" s="4">
        <f t="shared" si="313"/>
        <v>1.4132302405498283</v>
      </c>
      <c r="K10019" s="5">
        <v>6596</v>
      </c>
      <c r="L10019" s="4">
        <f>Tabla1[[#This Row],[CCRL (Ciudadanos que cumplen los requisitos de ley)]]/Tabla1[[#This Row],[ÓPTIMO REQUERIDO]]</f>
        <v>0.74818071558520316</v>
      </c>
    </row>
    <row r="10020" spans="1:12" x14ac:dyDescent="0.35">
      <c r="A10020" s="1">
        <v>14</v>
      </c>
      <c r="B10020" s="1">
        <v>15</v>
      </c>
      <c r="C10020" s="3">
        <v>45364</v>
      </c>
      <c r="D10020" s="5">
        <f>Tabla1[[#This Row],[REQUERIDOS (9 X CASILLA)]]/9</f>
        <v>580</v>
      </c>
      <c r="E10020" s="2">
        <v>44847</v>
      </c>
      <c r="F10020" s="5">
        <v>34801</v>
      </c>
      <c r="G10020" s="4">
        <f t="shared" si="312"/>
        <v>0.77599393493433233</v>
      </c>
      <c r="H10020" s="5">
        <v>5220</v>
      </c>
      <c r="I10020" s="5">
        <v>3913</v>
      </c>
      <c r="J10020" s="4">
        <f t="shared" si="313"/>
        <v>0.74961685823754787</v>
      </c>
      <c r="K10020" s="5">
        <v>8700</v>
      </c>
      <c r="L10020" s="4">
        <f>Tabla1[[#This Row],[CCRL (Ciudadanos que cumplen los requisitos de ley)]]/Tabla1[[#This Row],[ÓPTIMO REQUERIDO]]</f>
        <v>0.44977011494252872</v>
      </c>
    </row>
    <row r="10021" spans="1:12" x14ac:dyDescent="0.35">
      <c r="A10021" s="1">
        <v>14</v>
      </c>
      <c r="B10021" s="1">
        <v>16</v>
      </c>
      <c r="C10021" s="3">
        <v>45364</v>
      </c>
      <c r="D10021" s="5">
        <f>Tabla1[[#This Row],[REQUERIDOS (9 X CASILLA)]]/9</f>
        <v>501</v>
      </c>
      <c r="E10021" s="2">
        <v>42300</v>
      </c>
      <c r="F10021" s="5">
        <v>42292</v>
      </c>
      <c r="G10021" s="4">
        <f t="shared" si="312"/>
        <v>0.9998108747044917</v>
      </c>
      <c r="H10021" s="5">
        <v>4509</v>
      </c>
      <c r="I10021" s="5">
        <v>6140</v>
      </c>
      <c r="J10021" s="4">
        <f t="shared" si="313"/>
        <v>1.3617210024395654</v>
      </c>
      <c r="K10021" s="5">
        <v>7515</v>
      </c>
      <c r="L10021" s="4">
        <f>Tabla1[[#This Row],[CCRL (Ciudadanos que cumplen los requisitos de ley)]]/Tabla1[[#This Row],[ÓPTIMO REQUERIDO]]</f>
        <v>0.81703260146373924</v>
      </c>
    </row>
    <row r="10022" spans="1:12" x14ac:dyDescent="0.35">
      <c r="A10022" s="1">
        <v>14</v>
      </c>
      <c r="B10022" s="1">
        <v>17</v>
      </c>
      <c r="C10022" s="3">
        <v>45364</v>
      </c>
      <c r="D10022" s="5">
        <f>Tabla1[[#This Row],[REQUERIDOS (9 X CASILLA)]]/9</f>
        <v>504</v>
      </c>
      <c r="E10022" s="2">
        <v>40380</v>
      </c>
      <c r="F10022" s="5">
        <v>39773</v>
      </c>
      <c r="G10022" s="4">
        <f t="shared" si="312"/>
        <v>0.98496780584447752</v>
      </c>
      <c r="H10022" s="5">
        <v>4536</v>
      </c>
      <c r="I10022" s="5">
        <v>5154</v>
      </c>
      <c r="J10022" s="4">
        <f t="shared" si="313"/>
        <v>1.1362433862433863</v>
      </c>
      <c r="K10022" s="5">
        <v>7056</v>
      </c>
      <c r="L10022" s="4">
        <f>Tabla1[[#This Row],[CCRL (Ciudadanos que cumplen los requisitos de ley)]]/Tabla1[[#This Row],[ÓPTIMO REQUERIDO]]</f>
        <v>0.73044217687074831</v>
      </c>
    </row>
    <row r="10023" spans="1:12" x14ac:dyDescent="0.35">
      <c r="A10023" s="1">
        <v>14</v>
      </c>
      <c r="B10023" s="1">
        <v>18</v>
      </c>
      <c r="C10023" s="3">
        <v>45364</v>
      </c>
      <c r="D10023" s="5">
        <f>Tabla1[[#This Row],[REQUERIDOS (9 X CASILLA)]]/9</f>
        <v>609</v>
      </c>
      <c r="E10023" s="2">
        <v>45349</v>
      </c>
      <c r="F10023" s="5">
        <v>41062</v>
      </c>
      <c r="G10023" s="4">
        <f t="shared" si="312"/>
        <v>0.90546649319720396</v>
      </c>
      <c r="H10023" s="5">
        <v>5481</v>
      </c>
      <c r="I10023" s="5">
        <v>7045</v>
      </c>
      <c r="J10023" s="4">
        <f t="shared" si="313"/>
        <v>1.2853493887976646</v>
      </c>
      <c r="K10023" s="5">
        <v>8526</v>
      </c>
      <c r="L10023" s="4">
        <f>Tabla1[[#This Row],[CCRL (Ciudadanos que cumplen los requisitos de ley)]]/Tabla1[[#This Row],[ÓPTIMO REQUERIDO]]</f>
        <v>0.82629603565564158</v>
      </c>
    </row>
    <row r="10024" spans="1:12" x14ac:dyDescent="0.35">
      <c r="A10024" s="1">
        <v>14</v>
      </c>
      <c r="B10024" s="1">
        <v>19</v>
      </c>
      <c r="C10024" s="3">
        <v>45364</v>
      </c>
      <c r="D10024" s="5">
        <f>Tabla1[[#This Row],[REQUERIDOS (9 X CASILLA)]]/9</f>
        <v>630</v>
      </c>
      <c r="E10024" s="2">
        <v>46320</v>
      </c>
      <c r="F10024" s="5">
        <v>42616</v>
      </c>
      <c r="G10024" s="4">
        <f t="shared" si="312"/>
        <v>0.92003454231433501</v>
      </c>
      <c r="H10024" s="5">
        <v>5670</v>
      </c>
      <c r="I10024" s="5">
        <v>5811</v>
      </c>
      <c r="J10024" s="4">
        <f t="shared" si="313"/>
        <v>1.0248677248677249</v>
      </c>
      <c r="K10024" s="5">
        <v>8190</v>
      </c>
      <c r="L10024" s="4">
        <f>Tabla1[[#This Row],[CCRL (Ciudadanos que cumplen los requisitos de ley)]]/Tabla1[[#This Row],[ÓPTIMO REQUERIDO]]</f>
        <v>0.70952380952380956</v>
      </c>
    </row>
    <row r="10025" spans="1:12" x14ac:dyDescent="0.35">
      <c r="A10025" s="1">
        <v>14</v>
      </c>
      <c r="B10025" s="1">
        <v>20</v>
      </c>
      <c r="C10025" s="3">
        <v>45364</v>
      </c>
      <c r="D10025" s="5">
        <f>Tabla1[[#This Row],[REQUERIDOS (9 X CASILLA)]]/9</f>
        <v>384</v>
      </c>
      <c r="E10025" s="2">
        <v>32948</v>
      </c>
      <c r="F10025" s="5">
        <v>32698</v>
      </c>
      <c r="G10025" s="4">
        <f t="shared" si="312"/>
        <v>0.99241228602646592</v>
      </c>
      <c r="H10025" s="5">
        <v>3456</v>
      </c>
      <c r="I10025" s="5">
        <v>3705</v>
      </c>
      <c r="J10025" s="4">
        <f t="shared" si="313"/>
        <v>1.0720486111111112</v>
      </c>
      <c r="K10025" s="5">
        <v>6144</v>
      </c>
      <c r="L10025" s="4">
        <f>Tabla1[[#This Row],[CCRL (Ciudadanos que cumplen los requisitos de ley)]]/Tabla1[[#This Row],[ÓPTIMO REQUERIDO]]</f>
        <v>0.60302734375</v>
      </c>
    </row>
    <row r="10026" spans="1:12" x14ac:dyDescent="0.35">
      <c r="A10026" s="1">
        <v>15</v>
      </c>
      <c r="B10026" s="1">
        <v>1</v>
      </c>
      <c r="C10026" s="3">
        <v>45364</v>
      </c>
      <c r="D10026" s="5">
        <f>Tabla1[[#This Row],[REQUERIDOS (9 X CASILLA)]]/9</f>
        <v>595</v>
      </c>
      <c r="E10026" s="2">
        <v>45013</v>
      </c>
      <c r="F10026" s="5">
        <v>45008</v>
      </c>
      <c r="G10026" s="4">
        <f t="shared" si="312"/>
        <v>0.999888920978384</v>
      </c>
      <c r="H10026" s="5">
        <v>5355</v>
      </c>
      <c r="I10026" s="5">
        <v>11909</v>
      </c>
      <c r="J10026" s="4">
        <f t="shared" si="313"/>
        <v>2.2239028944911299</v>
      </c>
      <c r="K10026" s="5">
        <v>7735</v>
      </c>
      <c r="L10026" s="4">
        <f>Tabla1[[#This Row],[CCRL (Ciudadanos que cumplen los requisitos de ley)]]/Tabla1[[#This Row],[ÓPTIMO REQUERIDO]]</f>
        <v>1.5396250808015515</v>
      </c>
    </row>
    <row r="10027" spans="1:12" x14ac:dyDescent="0.35">
      <c r="A10027" s="1">
        <v>15</v>
      </c>
      <c r="B10027" s="1">
        <v>2</v>
      </c>
      <c r="C10027" s="3">
        <v>45364</v>
      </c>
      <c r="D10027" s="5">
        <f>Tabla1[[#This Row],[REQUERIDOS (9 X CASILLA)]]/9</f>
        <v>433</v>
      </c>
      <c r="E10027" s="2">
        <v>36800</v>
      </c>
      <c r="F10027" s="5">
        <v>36800</v>
      </c>
      <c r="G10027" s="4">
        <f t="shared" si="312"/>
        <v>1</v>
      </c>
      <c r="H10027" s="5">
        <v>3897</v>
      </c>
      <c r="I10027" s="5">
        <v>8162</v>
      </c>
      <c r="J10027" s="4">
        <f t="shared" si="313"/>
        <v>2.0944316140620991</v>
      </c>
      <c r="K10027" s="5">
        <v>6928</v>
      </c>
      <c r="L10027" s="4">
        <f>Tabla1[[#This Row],[CCRL (Ciudadanos que cumplen los requisitos de ley)]]/Tabla1[[#This Row],[ÓPTIMO REQUERIDO]]</f>
        <v>1.1781177829099307</v>
      </c>
    </row>
    <row r="10028" spans="1:12" x14ac:dyDescent="0.35">
      <c r="A10028" s="1">
        <v>15</v>
      </c>
      <c r="B10028" s="1">
        <v>3</v>
      </c>
      <c r="C10028" s="3">
        <v>45364</v>
      </c>
      <c r="D10028" s="5">
        <f>Tabla1[[#This Row],[REQUERIDOS (9 X CASILLA)]]/9</f>
        <v>515</v>
      </c>
      <c r="E10028" s="2">
        <v>40953</v>
      </c>
      <c r="F10028" s="5">
        <v>40952</v>
      </c>
      <c r="G10028" s="4">
        <f t="shared" si="312"/>
        <v>0.99997558176446166</v>
      </c>
      <c r="H10028" s="5">
        <v>4635</v>
      </c>
      <c r="I10028" s="5">
        <v>13290</v>
      </c>
      <c r="J10028" s="4">
        <f t="shared" si="313"/>
        <v>2.8673139158576051</v>
      </c>
      <c r="K10028" s="5">
        <v>6180</v>
      </c>
      <c r="L10028" s="4">
        <f>Tabla1[[#This Row],[CCRL (Ciudadanos que cumplen los requisitos de ley)]]/Tabla1[[#This Row],[ÓPTIMO REQUERIDO]]</f>
        <v>2.150485436893204</v>
      </c>
    </row>
    <row r="10029" spans="1:12" x14ac:dyDescent="0.35">
      <c r="A10029" s="1">
        <v>15</v>
      </c>
      <c r="B10029" s="1">
        <v>4</v>
      </c>
      <c r="C10029" s="3">
        <v>45364</v>
      </c>
      <c r="D10029" s="5">
        <f>Tabla1[[#This Row],[REQUERIDOS (9 X CASILLA)]]/9</f>
        <v>478</v>
      </c>
      <c r="E10029" s="2">
        <v>40300</v>
      </c>
      <c r="F10029" s="5">
        <v>40300</v>
      </c>
      <c r="G10029" s="4">
        <f t="shared" si="312"/>
        <v>1</v>
      </c>
      <c r="H10029" s="5">
        <v>4302</v>
      </c>
      <c r="I10029" s="5">
        <v>8518</v>
      </c>
      <c r="J10029" s="4">
        <f t="shared" si="313"/>
        <v>1.9800092980009298</v>
      </c>
      <c r="K10029" s="5">
        <v>7170</v>
      </c>
      <c r="L10029" s="4">
        <f>Tabla1[[#This Row],[CCRL (Ciudadanos que cumplen los requisitos de ley)]]/Tabla1[[#This Row],[ÓPTIMO REQUERIDO]]</f>
        <v>1.1880055788005579</v>
      </c>
    </row>
    <row r="10030" spans="1:12" x14ac:dyDescent="0.35">
      <c r="A10030" s="1">
        <v>15</v>
      </c>
      <c r="B10030" s="1">
        <v>5</v>
      </c>
      <c r="C10030" s="3">
        <v>45364</v>
      </c>
      <c r="D10030" s="5">
        <f>Tabla1[[#This Row],[REQUERIDOS (9 X CASILLA)]]/9</f>
        <v>441</v>
      </c>
      <c r="E10030" s="2">
        <v>37586</v>
      </c>
      <c r="F10030" s="5">
        <v>37487</v>
      </c>
      <c r="G10030" s="4">
        <f t="shared" si="312"/>
        <v>0.99736604054701217</v>
      </c>
      <c r="H10030" s="5">
        <v>3969</v>
      </c>
      <c r="I10030" s="5">
        <v>9807</v>
      </c>
      <c r="J10030" s="4">
        <f t="shared" si="313"/>
        <v>2.4708994708994707</v>
      </c>
      <c r="K10030" s="5">
        <v>6615</v>
      </c>
      <c r="L10030" s="4">
        <f>Tabla1[[#This Row],[CCRL (Ciudadanos que cumplen los requisitos de ley)]]/Tabla1[[#This Row],[ÓPTIMO REQUERIDO]]</f>
        <v>1.4825396825396826</v>
      </c>
    </row>
    <row r="10031" spans="1:12" x14ac:dyDescent="0.35">
      <c r="A10031" s="1">
        <v>15</v>
      </c>
      <c r="B10031" s="1">
        <v>6</v>
      </c>
      <c r="C10031" s="3">
        <v>45364</v>
      </c>
      <c r="D10031" s="5">
        <f>Tabla1[[#This Row],[REQUERIDOS (9 X CASILLA)]]/9</f>
        <v>553</v>
      </c>
      <c r="E10031" s="2">
        <v>46293</v>
      </c>
      <c r="F10031" s="5">
        <v>45710</v>
      </c>
      <c r="G10031" s="4">
        <f t="shared" si="312"/>
        <v>0.98740630332879697</v>
      </c>
      <c r="H10031" s="5">
        <v>4977</v>
      </c>
      <c r="I10031" s="5">
        <v>9993</v>
      </c>
      <c r="J10031" s="4">
        <f t="shared" si="313"/>
        <v>2.0078360458107292</v>
      </c>
      <c r="K10031" s="5">
        <v>8848</v>
      </c>
      <c r="L10031" s="4">
        <f>Tabla1[[#This Row],[CCRL (Ciudadanos que cumplen los requisitos de ley)]]/Tabla1[[#This Row],[ÓPTIMO REQUERIDO]]</f>
        <v>1.1294077757685352</v>
      </c>
    </row>
    <row r="10032" spans="1:12" x14ac:dyDescent="0.35">
      <c r="A10032" s="1">
        <v>15</v>
      </c>
      <c r="B10032" s="1">
        <v>7</v>
      </c>
      <c r="C10032" s="3">
        <v>45364</v>
      </c>
      <c r="D10032" s="5">
        <f>Tabla1[[#This Row],[REQUERIDOS (9 X CASILLA)]]/9</f>
        <v>580</v>
      </c>
      <c r="E10032" s="2">
        <v>47687</v>
      </c>
      <c r="F10032" s="5">
        <v>47522</v>
      </c>
      <c r="G10032" s="4">
        <f t="shared" si="312"/>
        <v>0.99653993750917436</v>
      </c>
      <c r="H10032" s="5">
        <v>5220</v>
      </c>
      <c r="I10032" s="5">
        <v>11148</v>
      </c>
      <c r="J10032" s="4">
        <f t="shared" si="313"/>
        <v>2.1356321839080459</v>
      </c>
      <c r="K10032" s="5">
        <v>8120</v>
      </c>
      <c r="L10032" s="4">
        <f>Tabla1[[#This Row],[CCRL (Ciudadanos que cumplen los requisitos de ley)]]/Tabla1[[#This Row],[ÓPTIMO REQUERIDO]]</f>
        <v>1.3729064039408867</v>
      </c>
    </row>
    <row r="10033" spans="1:12" x14ac:dyDescent="0.35">
      <c r="A10033" s="1">
        <v>15</v>
      </c>
      <c r="B10033" s="1">
        <v>8</v>
      </c>
      <c r="C10033" s="3">
        <v>45364</v>
      </c>
      <c r="D10033" s="5">
        <f>Tabla1[[#This Row],[REQUERIDOS (9 X CASILLA)]]/9</f>
        <v>549</v>
      </c>
      <c r="E10033" s="2">
        <v>46605</v>
      </c>
      <c r="F10033" s="5">
        <v>44479</v>
      </c>
      <c r="G10033" s="4">
        <f t="shared" si="312"/>
        <v>0.95438257697671924</v>
      </c>
      <c r="H10033" s="5">
        <v>4941</v>
      </c>
      <c r="I10033" s="5">
        <v>9928</v>
      </c>
      <c r="J10033" s="4">
        <f t="shared" si="313"/>
        <v>2.0093098563043919</v>
      </c>
      <c r="K10033" s="5">
        <v>7686</v>
      </c>
      <c r="L10033" s="4">
        <f>Tabla1[[#This Row],[CCRL (Ciudadanos que cumplen los requisitos de ley)]]/Tabla1[[#This Row],[ÓPTIMO REQUERIDO]]</f>
        <v>1.2916991933385376</v>
      </c>
    </row>
    <row r="10034" spans="1:12" x14ac:dyDescent="0.35">
      <c r="A10034" s="1">
        <v>15</v>
      </c>
      <c r="B10034" s="1">
        <v>9</v>
      </c>
      <c r="C10034" s="3">
        <v>45364</v>
      </c>
      <c r="D10034" s="5">
        <f>Tabla1[[#This Row],[REQUERIDOS (9 X CASILLA)]]/9</f>
        <v>534</v>
      </c>
      <c r="E10034" s="2">
        <v>41184</v>
      </c>
      <c r="F10034" s="5">
        <v>41184</v>
      </c>
      <c r="G10034" s="4">
        <f t="shared" si="312"/>
        <v>1</v>
      </c>
      <c r="H10034" s="5">
        <v>4806</v>
      </c>
      <c r="I10034" s="5">
        <v>10908</v>
      </c>
      <c r="J10034" s="4">
        <f t="shared" si="313"/>
        <v>2.2696629213483148</v>
      </c>
      <c r="K10034" s="5">
        <v>6408</v>
      </c>
      <c r="L10034" s="4">
        <f>Tabla1[[#This Row],[CCRL (Ciudadanos que cumplen los requisitos de ley)]]/Tabla1[[#This Row],[ÓPTIMO REQUERIDO]]</f>
        <v>1.702247191011236</v>
      </c>
    </row>
    <row r="10035" spans="1:12" x14ac:dyDescent="0.35">
      <c r="A10035" s="1">
        <v>15</v>
      </c>
      <c r="B10035" s="1">
        <v>10</v>
      </c>
      <c r="C10035" s="3">
        <v>45364</v>
      </c>
      <c r="D10035" s="5">
        <f>Tabla1[[#This Row],[REQUERIDOS (9 X CASILLA)]]/9</f>
        <v>482</v>
      </c>
      <c r="E10035" s="2">
        <v>38933</v>
      </c>
      <c r="F10035" s="5">
        <v>38904</v>
      </c>
      <c r="G10035" s="4">
        <f t="shared" si="312"/>
        <v>0.99925513060899496</v>
      </c>
      <c r="H10035" s="5">
        <v>4338</v>
      </c>
      <c r="I10035" s="5">
        <v>11086</v>
      </c>
      <c r="J10035" s="4">
        <f t="shared" si="313"/>
        <v>2.5555555555555554</v>
      </c>
      <c r="K10035" s="5">
        <v>7712</v>
      </c>
      <c r="L10035" s="4">
        <f>Tabla1[[#This Row],[CCRL (Ciudadanos que cumplen los requisitos de ley)]]/Tabla1[[#This Row],[ÓPTIMO REQUERIDO]]</f>
        <v>1.4375</v>
      </c>
    </row>
    <row r="10036" spans="1:12" x14ac:dyDescent="0.35">
      <c r="A10036" s="1">
        <v>15</v>
      </c>
      <c r="B10036" s="1">
        <v>11</v>
      </c>
      <c r="C10036" s="3">
        <v>45364</v>
      </c>
      <c r="D10036" s="5">
        <f>Tabla1[[#This Row],[REQUERIDOS (9 X CASILLA)]]/9</f>
        <v>533</v>
      </c>
      <c r="E10036" s="2">
        <v>42893</v>
      </c>
      <c r="F10036" s="5">
        <v>42893</v>
      </c>
      <c r="G10036" s="4">
        <f t="shared" si="312"/>
        <v>1</v>
      </c>
      <c r="H10036" s="5">
        <v>4797</v>
      </c>
      <c r="I10036" s="5">
        <v>12739</v>
      </c>
      <c r="J10036" s="4">
        <f t="shared" si="313"/>
        <v>2.655618094642485</v>
      </c>
      <c r="K10036" s="5">
        <v>8528</v>
      </c>
      <c r="L10036" s="4">
        <f>Tabla1[[#This Row],[CCRL (Ciudadanos que cumplen los requisitos de ley)]]/Tabla1[[#This Row],[ÓPTIMO REQUERIDO]]</f>
        <v>1.4937851782363978</v>
      </c>
    </row>
    <row r="10037" spans="1:12" x14ac:dyDescent="0.35">
      <c r="A10037" s="1">
        <v>15</v>
      </c>
      <c r="B10037" s="1">
        <v>12</v>
      </c>
      <c r="C10037" s="3">
        <v>45364</v>
      </c>
      <c r="D10037" s="5">
        <f>Tabla1[[#This Row],[REQUERIDOS (9 X CASILLA)]]/9</f>
        <v>470</v>
      </c>
      <c r="E10037" s="2">
        <v>36748</v>
      </c>
      <c r="F10037" s="5">
        <v>36748</v>
      </c>
      <c r="G10037" s="4">
        <f t="shared" si="312"/>
        <v>1</v>
      </c>
      <c r="H10037" s="5">
        <v>4230</v>
      </c>
      <c r="I10037" s="5">
        <v>9834</v>
      </c>
      <c r="J10037" s="4">
        <f t="shared" si="313"/>
        <v>2.3248226950354609</v>
      </c>
      <c r="K10037" s="5">
        <v>7520</v>
      </c>
      <c r="L10037" s="4">
        <f>Tabla1[[#This Row],[CCRL (Ciudadanos que cumplen los requisitos de ley)]]/Tabla1[[#This Row],[ÓPTIMO REQUERIDO]]</f>
        <v>1.3077127659574468</v>
      </c>
    </row>
    <row r="10038" spans="1:12" x14ac:dyDescent="0.35">
      <c r="A10038" s="1">
        <v>15</v>
      </c>
      <c r="B10038" s="1">
        <v>13</v>
      </c>
      <c r="C10038" s="3">
        <v>45364</v>
      </c>
      <c r="D10038" s="5">
        <f>Tabla1[[#This Row],[REQUERIDOS (9 X CASILLA)]]/9</f>
        <v>639</v>
      </c>
      <c r="E10038" s="2">
        <v>48620</v>
      </c>
      <c r="F10038" s="5">
        <v>48580</v>
      </c>
      <c r="G10038" s="4">
        <f t="shared" si="312"/>
        <v>0.99917729329494032</v>
      </c>
      <c r="H10038" s="5">
        <v>5751</v>
      </c>
      <c r="I10038" s="5">
        <v>12488</v>
      </c>
      <c r="J10038" s="4">
        <f t="shared" si="313"/>
        <v>2.1714484437489134</v>
      </c>
      <c r="K10038" s="5">
        <v>9585</v>
      </c>
      <c r="L10038" s="4">
        <f>Tabla1[[#This Row],[CCRL (Ciudadanos que cumplen los requisitos de ley)]]/Tabla1[[#This Row],[ÓPTIMO REQUERIDO]]</f>
        <v>1.3028690662493478</v>
      </c>
    </row>
    <row r="10039" spans="1:12" x14ac:dyDescent="0.35">
      <c r="A10039" s="1">
        <v>15</v>
      </c>
      <c r="B10039" s="1">
        <v>14</v>
      </c>
      <c r="C10039" s="3">
        <v>45364</v>
      </c>
      <c r="D10039" s="5">
        <f>Tabla1[[#This Row],[REQUERIDOS (9 X CASILLA)]]/9</f>
        <v>424</v>
      </c>
      <c r="E10039" s="2">
        <v>34270</v>
      </c>
      <c r="F10039" s="5">
        <v>34185</v>
      </c>
      <c r="G10039" s="4">
        <f t="shared" si="312"/>
        <v>0.99751969652757511</v>
      </c>
      <c r="H10039" s="5">
        <v>3816</v>
      </c>
      <c r="I10039" s="5">
        <v>8154</v>
      </c>
      <c r="J10039" s="4">
        <f t="shared" si="313"/>
        <v>2.1367924528301887</v>
      </c>
      <c r="K10039" s="5">
        <v>6360</v>
      </c>
      <c r="L10039" s="4">
        <f>Tabla1[[#This Row],[CCRL (Ciudadanos que cumplen los requisitos de ley)]]/Tabla1[[#This Row],[ÓPTIMO REQUERIDO]]</f>
        <v>1.2820754716981133</v>
      </c>
    </row>
    <row r="10040" spans="1:12" x14ac:dyDescent="0.35">
      <c r="A10040" s="1">
        <v>15</v>
      </c>
      <c r="B10040" s="1">
        <v>15</v>
      </c>
      <c r="C10040" s="3">
        <v>45364</v>
      </c>
      <c r="D10040" s="5">
        <f>Tabla1[[#This Row],[REQUERIDOS (9 X CASILLA)]]/9</f>
        <v>561</v>
      </c>
      <c r="E10040" s="2">
        <v>46771</v>
      </c>
      <c r="F10040" s="5">
        <v>45698</v>
      </c>
      <c r="G10040" s="4">
        <f t="shared" si="312"/>
        <v>0.97705843364477984</v>
      </c>
      <c r="H10040" s="5">
        <v>5049</v>
      </c>
      <c r="I10040" s="5">
        <v>7810</v>
      </c>
      <c r="J10040" s="4">
        <f t="shared" si="313"/>
        <v>1.5468409586056644</v>
      </c>
      <c r="K10040" s="5">
        <v>8976</v>
      </c>
      <c r="L10040" s="4">
        <f>Tabla1[[#This Row],[CCRL (Ciudadanos que cumplen los requisitos de ley)]]/Tabla1[[#This Row],[ÓPTIMO REQUERIDO]]</f>
        <v>0.87009803921568629</v>
      </c>
    </row>
    <row r="10041" spans="1:12" x14ac:dyDescent="0.35">
      <c r="A10041" s="1">
        <v>15</v>
      </c>
      <c r="B10041" s="1">
        <v>16</v>
      </c>
      <c r="C10041" s="3">
        <v>45364</v>
      </c>
      <c r="D10041" s="5">
        <f>Tabla1[[#This Row],[REQUERIDOS (9 X CASILLA)]]/9</f>
        <v>514</v>
      </c>
      <c r="E10041" s="2">
        <v>45944</v>
      </c>
      <c r="F10041" s="5">
        <v>44123</v>
      </c>
      <c r="G10041" s="4">
        <f t="shared" si="312"/>
        <v>0.96036479192059898</v>
      </c>
      <c r="H10041" s="5">
        <v>4626</v>
      </c>
      <c r="I10041" s="5">
        <v>8990</v>
      </c>
      <c r="J10041" s="4">
        <f t="shared" si="313"/>
        <v>1.9433635970600951</v>
      </c>
      <c r="K10041" s="5">
        <v>7710</v>
      </c>
      <c r="L10041" s="4">
        <f>Tabla1[[#This Row],[CCRL (Ciudadanos que cumplen los requisitos de ley)]]/Tabla1[[#This Row],[ÓPTIMO REQUERIDO]]</f>
        <v>1.1660181582360571</v>
      </c>
    </row>
    <row r="10042" spans="1:12" x14ac:dyDescent="0.35">
      <c r="A10042" s="1">
        <v>15</v>
      </c>
      <c r="B10042" s="1">
        <v>17</v>
      </c>
      <c r="C10042" s="3">
        <v>45364</v>
      </c>
      <c r="D10042" s="5">
        <f>Tabla1[[#This Row],[REQUERIDOS (9 X CASILLA)]]/9</f>
        <v>466</v>
      </c>
      <c r="E10042" s="2">
        <v>36927</v>
      </c>
      <c r="F10042" s="5">
        <v>36463</v>
      </c>
      <c r="G10042" s="4">
        <f t="shared" si="312"/>
        <v>0.98743466839981586</v>
      </c>
      <c r="H10042" s="5">
        <v>4194</v>
      </c>
      <c r="I10042" s="5">
        <v>10237</v>
      </c>
      <c r="J10042" s="4">
        <f t="shared" si="313"/>
        <v>2.4408679065331427</v>
      </c>
      <c r="K10042" s="5">
        <v>7922</v>
      </c>
      <c r="L10042" s="4">
        <f>Tabla1[[#This Row],[CCRL (Ciudadanos que cumplen los requisitos de ley)]]/Tabla1[[#This Row],[ÓPTIMO REQUERIDO]]</f>
        <v>1.2922241858116637</v>
      </c>
    </row>
    <row r="10043" spans="1:12" x14ac:dyDescent="0.35">
      <c r="A10043" s="1">
        <v>15</v>
      </c>
      <c r="B10043" s="1">
        <v>18</v>
      </c>
      <c r="C10043" s="3">
        <v>45364</v>
      </c>
      <c r="D10043" s="5">
        <f>Tabla1[[#This Row],[REQUERIDOS (9 X CASILLA)]]/9</f>
        <v>558</v>
      </c>
      <c r="E10043" s="2">
        <v>46380</v>
      </c>
      <c r="F10043" s="5">
        <v>45956</v>
      </c>
      <c r="G10043" s="4">
        <f t="shared" si="312"/>
        <v>0.99085812850366539</v>
      </c>
      <c r="H10043" s="5">
        <v>5022</v>
      </c>
      <c r="I10043" s="5">
        <v>8446</v>
      </c>
      <c r="J10043" s="4">
        <f t="shared" si="313"/>
        <v>1.681800079649542</v>
      </c>
      <c r="K10043" s="5">
        <v>7254</v>
      </c>
      <c r="L10043" s="4">
        <f>Tabla1[[#This Row],[CCRL (Ciudadanos que cumplen los requisitos de ley)]]/Tabla1[[#This Row],[ÓPTIMO REQUERIDO]]</f>
        <v>1.1643231320650675</v>
      </c>
    </row>
    <row r="10044" spans="1:12" x14ac:dyDescent="0.35">
      <c r="A10044" s="1">
        <v>15</v>
      </c>
      <c r="B10044" s="1">
        <v>19</v>
      </c>
      <c r="C10044" s="3">
        <v>45364</v>
      </c>
      <c r="D10044" s="5">
        <f>Tabla1[[#This Row],[REQUERIDOS (9 X CASILLA)]]/9</f>
        <v>704</v>
      </c>
      <c r="E10044" s="2">
        <v>55686</v>
      </c>
      <c r="F10044" s="5">
        <v>55517</v>
      </c>
      <c r="G10044" s="4">
        <f t="shared" si="312"/>
        <v>0.99696512588442332</v>
      </c>
      <c r="H10044" s="5">
        <v>6336</v>
      </c>
      <c r="I10044" s="5">
        <v>11379</v>
      </c>
      <c r="J10044" s="4">
        <f t="shared" si="313"/>
        <v>1.7959280303030303</v>
      </c>
      <c r="K10044" s="5">
        <v>12672</v>
      </c>
      <c r="L10044" s="4">
        <f>Tabla1[[#This Row],[CCRL (Ciudadanos que cumplen los requisitos de ley)]]/Tabla1[[#This Row],[ÓPTIMO REQUERIDO]]</f>
        <v>0.89796401515151514</v>
      </c>
    </row>
    <row r="10045" spans="1:12" x14ac:dyDescent="0.35">
      <c r="A10045" s="1">
        <v>15</v>
      </c>
      <c r="B10045" s="1">
        <v>20</v>
      </c>
      <c r="C10045" s="3">
        <v>45364</v>
      </c>
      <c r="D10045" s="5">
        <f>Tabla1[[#This Row],[REQUERIDOS (9 X CASILLA)]]/9</f>
        <v>391</v>
      </c>
      <c r="E10045" s="2">
        <v>30796</v>
      </c>
      <c r="F10045" s="5">
        <v>30790</v>
      </c>
      <c r="G10045" s="4">
        <f t="shared" si="312"/>
        <v>0.99980516950253284</v>
      </c>
      <c r="H10045" s="5">
        <v>3519</v>
      </c>
      <c r="I10045" s="5">
        <v>7508</v>
      </c>
      <c r="J10045" s="4">
        <f t="shared" si="313"/>
        <v>2.1335606706450698</v>
      </c>
      <c r="K10045" s="5">
        <v>6256</v>
      </c>
      <c r="L10045" s="4">
        <f>Tabla1[[#This Row],[CCRL (Ciudadanos que cumplen los requisitos de ley)]]/Tabla1[[#This Row],[ÓPTIMO REQUERIDO]]</f>
        <v>1.2001278772378516</v>
      </c>
    </row>
    <row r="10046" spans="1:12" x14ac:dyDescent="0.35">
      <c r="A10046" s="1">
        <v>15</v>
      </c>
      <c r="B10046" s="1">
        <v>21</v>
      </c>
      <c r="C10046" s="3">
        <v>45364</v>
      </c>
      <c r="D10046" s="5">
        <f>Tabla1[[#This Row],[REQUERIDOS (9 X CASILLA)]]/9</f>
        <v>502</v>
      </c>
      <c r="E10046" s="2">
        <v>41330</v>
      </c>
      <c r="F10046" s="5">
        <v>40899</v>
      </c>
      <c r="G10046" s="4">
        <f t="shared" si="312"/>
        <v>0.98957173965642387</v>
      </c>
      <c r="H10046" s="5">
        <v>4518</v>
      </c>
      <c r="I10046" s="5">
        <v>12938</v>
      </c>
      <c r="J10046" s="4">
        <f t="shared" si="313"/>
        <v>2.8636564851704294</v>
      </c>
      <c r="K10046" s="5">
        <v>6526</v>
      </c>
      <c r="L10046" s="4">
        <f>Tabla1[[#This Row],[CCRL (Ciudadanos que cumplen los requisitos de ley)]]/Tabla1[[#This Row],[ÓPTIMO REQUERIDO]]</f>
        <v>1.9825314128102973</v>
      </c>
    </row>
    <row r="10047" spans="1:12" x14ac:dyDescent="0.35">
      <c r="A10047" s="1">
        <v>15</v>
      </c>
      <c r="B10047" s="1">
        <v>22</v>
      </c>
      <c r="C10047" s="3">
        <v>45364</v>
      </c>
      <c r="D10047" s="5">
        <f>Tabla1[[#This Row],[REQUERIDOS (9 X CASILLA)]]/9</f>
        <v>600</v>
      </c>
      <c r="E10047" s="2">
        <v>53767</v>
      </c>
      <c r="F10047" s="5">
        <v>49864</v>
      </c>
      <c r="G10047" s="4">
        <f t="shared" si="312"/>
        <v>0.92740900552383432</v>
      </c>
      <c r="H10047" s="5">
        <v>5400</v>
      </c>
      <c r="I10047" s="5">
        <v>8253</v>
      </c>
      <c r="J10047" s="4">
        <f t="shared" si="313"/>
        <v>1.5283333333333333</v>
      </c>
      <c r="K10047" s="5">
        <v>9000</v>
      </c>
      <c r="L10047" s="4">
        <f>Tabla1[[#This Row],[CCRL (Ciudadanos que cumplen los requisitos de ley)]]/Tabla1[[#This Row],[ÓPTIMO REQUERIDO]]</f>
        <v>0.91700000000000004</v>
      </c>
    </row>
    <row r="10048" spans="1:12" x14ac:dyDescent="0.35">
      <c r="A10048" s="1">
        <v>15</v>
      </c>
      <c r="B10048" s="1">
        <v>23</v>
      </c>
      <c r="C10048" s="3">
        <v>45364</v>
      </c>
      <c r="D10048" s="5">
        <f>Tabla1[[#This Row],[REQUERIDOS (9 X CASILLA)]]/9</f>
        <v>487</v>
      </c>
      <c r="E10048" s="2">
        <v>48940</v>
      </c>
      <c r="F10048" s="5">
        <v>44673</v>
      </c>
      <c r="G10048" s="4">
        <f t="shared" si="312"/>
        <v>0.91281160604822231</v>
      </c>
      <c r="H10048" s="5">
        <v>4383</v>
      </c>
      <c r="I10048" s="5">
        <v>10874</v>
      </c>
      <c r="J10048" s="4">
        <f t="shared" si="313"/>
        <v>2.4809491216062058</v>
      </c>
      <c r="K10048" s="5">
        <v>6331</v>
      </c>
      <c r="L10048" s="4">
        <f>Tabla1[[#This Row],[CCRL (Ciudadanos que cumplen los requisitos de ley)]]/Tabla1[[#This Row],[ÓPTIMO REQUERIDO]]</f>
        <v>1.7175801611119885</v>
      </c>
    </row>
    <row r="10049" spans="1:12" x14ac:dyDescent="0.35">
      <c r="A10049" s="1">
        <v>15</v>
      </c>
      <c r="B10049" s="1">
        <v>24</v>
      </c>
      <c r="C10049" s="3">
        <v>45364</v>
      </c>
      <c r="D10049" s="5">
        <f>Tabla1[[#This Row],[REQUERIDOS (9 X CASILLA)]]/9</f>
        <v>684</v>
      </c>
      <c r="E10049" s="2">
        <v>59944</v>
      </c>
      <c r="F10049" s="5">
        <v>55782</v>
      </c>
      <c r="G10049" s="4">
        <f t="shared" si="312"/>
        <v>0.93056853062858669</v>
      </c>
      <c r="H10049" s="5">
        <v>6156</v>
      </c>
      <c r="I10049" s="5">
        <v>9234</v>
      </c>
      <c r="J10049" s="4">
        <f t="shared" si="313"/>
        <v>1.5</v>
      </c>
      <c r="K10049" s="5">
        <v>10260</v>
      </c>
      <c r="L10049" s="4">
        <f>Tabla1[[#This Row],[CCRL (Ciudadanos que cumplen los requisitos de ley)]]/Tabla1[[#This Row],[ÓPTIMO REQUERIDO]]</f>
        <v>0.9</v>
      </c>
    </row>
    <row r="10050" spans="1:12" x14ac:dyDescent="0.35">
      <c r="A10050" s="1">
        <v>15</v>
      </c>
      <c r="B10050" s="1">
        <v>25</v>
      </c>
      <c r="C10050" s="3">
        <v>45364</v>
      </c>
      <c r="D10050" s="5">
        <f>Tabla1[[#This Row],[REQUERIDOS (9 X CASILLA)]]/9</f>
        <v>453</v>
      </c>
      <c r="E10050" s="2">
        <v>38687</v>
      </c>
      <c r="F10050" s="5">
        <v>38687</v>
      </c>
      <c r="G10050" s="4">
        <f t="shared" si="312"/>
        <v>1</v>
      </c>
      <c r="H10050" s="5">
        <v>4077</v>
      </c>
      <c r="I10050" s="5">
        <v>9165</v>
      </c>
      <c r="J10050" s="4">
        <f t="shared" si="313"/>
        <v>2.2479764532744664</v>
      </c>
      <c r="K10050" s="5">
        <v>6795</v>
      </c>
      <c r="L10050" s="4">
        <f>Tabla1[[#This Row],[CCRL (Ciudadanos que cumplen los requisitos de ley)]]/Tabla1[[#This Row],[ÓPTIMO REQUERIDO]]</f>
        <v>1.3487858719646799</v>
      </c>
    </row>
    <row r="10051" spans="1:12" x14ac:dyDescent="0.35">
      <c r="A10051" s="1">
        <v>15</v>
      </c>
      <c r="B10051" s="1">
        <v>26</v>
      </c>
      <c r="C10051" s="3">
        <v>45364</v>
      </c>
      <c r="D10051" s="5">
        <f>Tabla1[[#This Row],[REQUERIDOS (9 X CASILLA)]]/9</f>
        <v>523</v>
      </c>
      <c r="E10051" s="2">
        <v>43674</v>
      </c>
      <c r="F10051" s="5">
        <v>43541</v>
      </c>
      <c r="G10051" s="4">
        <f t="shared" ref="G10051:G10114" si="314">F10051/E10051</f>
        <v>0.99695470989604795</v>
      </c>
      <c r="H10051" s="5">
        <v>4707</v>
      </c>
      <c r="I10051" s="5">
        <v>9864</v>
      </c>
      <c r="J10051" s="4">
        <f t="shared" ref="J10051:J10114" si="315">I10051/H10051</f>
        <v>2.095602294455067</v>
      </c>
      <c r="K10051" s="5">
        <v>6799</v>
      </c>
      <c r="L10051" s="4">
        <f>Tabla1[[#This Row],[CCRL (Ciudadanos que cumplen los requisitos de ley)]]/Tabla1[[#This Row],[ÓPTIMO REQUERIDO]]</f>
        <v>1.4508015884688925</v>
      </c>
    </row>
    <row r="10052" spans="1:12" x14ac:dyDescent="0.35">
      <c r="A10052" s="1">
        <v>15</v>
      </c>
      <c r="B10052" s="1">
        <v>27</v>
      </c>
      <c r="C10052" s="3">
        <v>45364</v>
      </c>
      <c r="D10052" s="5">
        <f>Tabla1[[#This Row],[REQUERIDOS (9 X CASILLA)]]/9</f>
        <v>551</v>
      </c>
      <c r="E10052" s="2">
        <v>46376</v>
      </c>
      <c r="F10052" s="5">
        <v>46106</v>
      </c>
      <c r="G10052" s="4">
        <f t="shared" si="314"/>
        <v>0.99417802311540449</v>
      </c>
      <c r="H10052" s="5">
        <v>4959</v>
      </c>
      <c r="I10052" s="5">
        <v>9995</v>
      </c>
      <c r="J10052" s="4">
        <f t="shared" si="315"/>
        <v>2.0155273240572695</v>
      </c>
      <c r="K10052" s="5">
        <v>7163</v>
      </c>
      <c r="L10052" s="4">
        <f>Tabla1[[#This Row],[CCRL (Ciudadanos que cumplen los requisitos de ley)]]/Tabla1[[#This Row],[ÓPTIMO REQUERIDO]]</f>
        <v>1.3953650705011866</v>
      </c>
    </row>
    <row r="10053" spans="1:12" x14ac:dyDescent="0.35">
      <c r="A10053" s="1">
        <v>15</v>
      </c>
      <c r="B10053" s="1">
        <v>28</v>
      </c>
      <c r="C10053" s="3">
        <v>45364</v>
      </c>
      <c r="D10053" s="5">
        <f>Tabla1[[#This Row],[REQUERIDOS (9 X CASILLA)]]/9</f>
        <v>408</v>
      </c>
      <c r="E10053" s="2">
        <v>34697</v>
      </c>
      <c r="F10053" s="5">
        <v>34534</v>
      </c>
      <c r="G10053" s="4">
        <f t="shared" si="314"/>
        <v>0.99530218750900656</v>
      </c>
      <c r="H10053" s="5">
        <v>3672</v>
      </c>
      <c r="I10053" s="5">
        <v>10695</v>
      </c>
      <c r="J10053" s="4">
        <f t="shared" si="315"/>
        <v>2.9125816993464051</v>
      </c>
      <c r="K10053" s="5">
        <v>6528</v>
      </c>
      <c r="L10053" s="4">
        <f>Tabla1[[#This Row],[CCRL (Ciudadanos que cumplen los requisitos de ley)]]/Tabla1[[#This Row],[ÓPTIMO REQUERIDO]]</f>
        <v>1.638327205882353</v>
      </c>
    </row>
    <row r="10054" spans="1:12" x14ac:dyDescent="0.35">
      <c r="A10054" s="1">
        <v>15</v>
      </c>
      <c r="B10054" s="1">
        <v>29</v>
      </c>
      <c r="C10054" s="3">
        <v>45364</v>
      </c>
      <c r="D10054" s="5">
        <f>Tabla1[[#This Row],[REQUERIDOS (9 X CASILLA)]]/9</f>
        <v>626</v>
      </c>
      <c r="E10054" s="2">
        <v>45761</v>
      </c>
      <c r="F10054" s="5">
        <v>45747</v>
      </c>
      <c r="G10054" s="4">
        <f t="shared" si="314"/>
        <v>0.99969406262975025</v>
      </c>
      <c r="H10054" s="5">
        <v>5634</v>
      </c>
      <c r="I10054" s="5">
        <v>10283</v>
      </c>
      <c r="J10054" s="4">
        <f t="shared" si="315"/>
        <v>1.8251686190983316</v>
      </c>
      <c r="K10054" s="5">
        <v>9390</v>
      </c>
      <c r="L10054" s="4">
        <f>Tabla1[[#This Row],[CCRL (Ciudadanos que cumplen los requisitos de ley)]]/Tabla1[[#This Row],[ÓPTIMO REQUERIDO]]</f>
        <v>1.0951011714589989</v>
      </c>
    </row>
    <row r="10055" spans="1:12" x14ac:dyDescent="0.35">
      <c r="A10055" s="1">
        <v>15</v>
      </c>
      <c r="B10055" s="1">
        <v>30</v>
      </c>
      <c r="C10055" s="3">
        <v>45364</v>
      </c>
      <c r="D10055" s="5">
        <f>Tabla1[[#This Row],[REQUERIDOS (9 X CASILLA)]]/9</f>
        <v>443</v>
      </c>
      <c r="E10055" s="2">
        <v>38111</v>
      </c>
      <c r="F10055" s="5">
        <v>36653</v>
      </c>
      <c r="G10055" s="4">
        <f t="shared" si="314"/>
        <v>0.96174332869775125</v>
      </c>
      <c r="H10055" s="5">
        <v>3987</v>
      </c>
      <c r="I10055" s="5">
        <v>9482</v>
      </c>
      <c r="J10055" s="4">
        <f t="shared" si="315"/>
        <v>2.3782292450464007</v>
      </c>
      <c r="K10055" s="5">
        <v>6202</v>
      </c>
      <c r="L10055" s="4">
        <f>Tabla1[[#This Row],[CCRL (Ciudadanos que cumplen los requisitos de ley)]]/Tabla1[[#This Row],[ÓPTIMO REQUERIDO]]</f>
        <v>1.5288616575298291</v>
      </c>
    </row>
    <row r="10056" spans="1:12" x14ac:dyDescent="0.35">
      <c r="A10056" s="1">
        <v>15</v>
      </c>
      <c r="B10056" s="1">
        <v>31</v>
      </c>
      <c r="C10056" s="3">
        <v>45364</v>
      </c>
      <c r="D10056" s="5">
        <f>Tabla1[[#This Row],[REQUERIDOS (9 X CASILLA)]]/9</f>
        <v>633</v>
      </c>
      <c r="E10056" s="2">
        <v>50555</v>
      </c>
      <c r="F10056" s="5">
        <v>50544</v>
      </c>
      <c r="G10056" s="4">
        <f t="shared" si="314"/>
        <v>0.99978241519137578</v>
      </c>
      <c r="H10056" s="5">
        <v>5697</v>
      </c>
      <c r="I10056" s="5">
        <v>12142</v>
      </c>
      <c r="J10056" s="4">
        <f t="shared" si="315"/>
        <v>2.1312971739512023</v>
      </c>
      <c r="K10056" s="5">
        <v>8862</v>
      </c>
      <c r="L10056" s="4">
        <f>Tabla1[[#This Row],[CCRL (Ciudadanos que cumplen los requisitos de ley)]]/Tabla1[[#This Row],[ÓPTIMO REQUERIDO]]</f>
        <v>1.370119611825773</v>
      </c>
    </row>
    <row r="10057" spans="1:12" x14ac:dyDescent="0.35">
      <c r="A10057" s="1">
        <v>15</v>
      </c>
      <c r="B10057" s="1">
        <v>32</v>
      </c>
      <c r="C10057" s="3">
        <v>45364</v>
      </c>
      <c r="D10057" s="5">
        <f>Tabla1[[#This Row],[REQUERIDOS (9 X CASILLA)]]/9</f>
        <v>436</v>
      </c>
      <c r="E10057" s="2">
        <v>36247</v>
      </c>
      <c r="F10057" s="5">
        <v>36247</v>
      </c>
      <c r="G10057" s="4">
        <f t="shared" si="314"/>
        <v>1</v>
      </c>
      <c r="H10057" s="5">
        <v>3924</v>
      </c>
      <c r="I10057" s="5">
        <v>11866</v>
      </c>
      <c r="J10057" s="4">
        <f t="shared" si="315"/>
        <v>3.0239551478083588</v>
      </c>
      <c r="K10057" s="5">
        <v>7412</v>
      </c>
      <c r="L10057" s="4">
        <f>Tabla1[[#This Row],[CCRL (Ciudadanos que cumplen los requisitos de ley)]]/Tabla1[[#This Row],[ÓPTIMO REQUERIDO]]</f>
        <v>1.6009174311926606</v>
      </c>
    </row>
    <row r="10058" spans="1:12" x14ac:dyDescent="0.35">
      <c r="A10058" s="1">
        <v>15</v>
      </c>
      <c r="B10058" s="1">
        <v>33</v>
      </c>
      <c r="C10058" s="3">
        <v>45364</v>
      </c>
      <c r="D10058" s="5">
        <f>Tabla1[[#This Row],[REQUERIDOS (9 X CASILLA)]]/9</f>
        <v>438</v>
      </c>
      <c r="E10058" s="2">
        <v>37168</v>
      </c>
      <c r="F10058" s="5">
        <v>37111</v>
      </c>
      <c r="G10058" s="4">
        <f t="shared" si="314"/>
        <v>0.99846642272922947</v>
      </c>
      <c r="H10058" s="5">
        <v>3942</v>
      </c>
      <c r="I10058" s="5">
        <v>10898</v>
      </c>
      <c r="J10058" s="4">
        <f t="shared" si="315"/>
        <v>2.7645865043125317</v>
      </c>
      <c r="K10058" s="5">
        <v>7446</v>
      </c>
      <c r="L10058" s="4">
        <f>Tabla1[[#This Row],[CCRL (Ciudadanos que cumplen los requisitos de ley)]]/Tabla1[[#This Row],[ÓPTIMO REQUERIDO]]</f>
        <v>1.4636046199301638</v>
      </c>
    </row>
    <row r="10059" spans="1:12" x14ac:dyDescent="0.35">
      <c r="A10059" s="1">
        <v>15</v>
      </c>
      <c r="B10059" s="1">
        <v>34</v>
      </c>
      <c r="C10059" s="3">
        <v>45364</v>
      </c>
      <c r="D10059" s="5">
        <f>Tabla1[[#This Row],[REQUERIDOS (9 X CASILLA)]]/9</f>
        <v>601</v>
      </c>
      <c r="E10059" s="2">
        <v>54139</v>
      </c>
      <c r="F10059" s="5">
        <v>52205</v>
      </c>
      <c r="G10059" s="4">
        <f t="shared" si="314"/>
        <v>0.96427713847688357</v>
      </c>
      <c r="H10059" s="5">
        <v>5409</v>
      </c>
      <c r="I10059" s="5">
        <v>10826</v>
      </c>
      <c r="J10059" s="4">
        <f t="shared" si="315"/>
        <v>2.0014790164540579</v>
      </c>
      <c r="K10059" s="5">
        <v>8414</v>
      </c>
      <c r="L10059" s="4">
        <f>Tabla1[[#This Row],[CCRL (Ciudadanos que cumplen los requisitos de ley)]]/Tabla1[[#This Row],[ÓPTIMO REQUERIDO]]</f>
        <v>1.2866650820061802</v>
      </c>
    </row>
    <row r="10060" spans="1:12" x14ac:dyDescent="0.35">
      <c r="A10060" s="1">
        <v>15</v>
      </c>
      <c r="B10060" s="1">
        <v>35</v>
      </c>
      <c r="C10060" s="3">
        <v>45364</v>
      </c>
      <c r="D10060" s="5">
        <f>Tabla1[[#This Row],[REQUERIDOS (9 X CASILLA)]]/9</f>
        <v>567</v>
      </c>
      <c r="E10060" s="2">
        <v>44366</v>
      </c>
      <c r="F10060" s="5">
        <v>44359</v>
      </c>
      <c r="G10060" s="4">
        <f t="shared" si="314"/>
        <v>0.99984222152098456</v>
      </c>
      <c r="H10060" s="5">
        <v>5103</v>
      </c>
      <c r="I10060" s="5">
        <v>10722</v>
      </c>
      <c r="J10060" s="4">
        <f t="shared" si="315"/>
        <v>2.1011169900058788</v>
      </c>
      <c r="K10060" s="5">
        <v>7371</v>
      </c>
      <c r="L10060" s="4">
        <f>Tabla1[[#This Row],[CCRL (Ciudadanos que cumplen los requisitos de ley)]]/Tabla1[[#This Row],[ÓPTIMO REQUERIDO]]</f>
        <v>1.4546194546194546</v>
      </c>
    </row>
    <row r="10061" spans="1:12" x14ac:dyDescent="0.35">
      <c r="A10061" s="1">
        <v>15</v>
      </c>
      <c r="B10061" s="1">
        <v>36</v>
      </c>
      <c r="C10061" s="3">
        <v>45364</v>
      </c>
      <c r="D10061" s="5">
        <f>Tabla1[[#This Row],[REQUERIDOS (9 X CASILLA)]]/9</f>
        <v>622</v>
      </c>
      <c r="E10061" s="2">
        <v>46256</v>
      </c>
      <c r="F10061" s="5">
        <v>43678</v>
      </c>
      <c r="G10061" s="4">
        <f t="shared" si="314"/>
        <v>0.94426668972673811</v>
      </c>
      <c r="H10061" s="5">
        <v>5598</v>
      </c>
      <c r="I10061" s="5">
        <v>11074</v>
      </c>
      <c r="J10061" s="4">
        <f t="shared" si="315"/>
        <v>1.9782065023222579</v>
      </c>
      <c r="K10061" s="5">
        <v>8086</v>
      </c>
      <c r="L10061" s="4">
        <f>Tabla1[[#This Row],[CCRL (Ciudadanos que cumplen los requisitos de ley)]]/Tabla1[[#This Row],[ÓPTIMO REQUERIDO]]</f>
        <v>1.3695275785307939</v>
      </c>
    </row>
    <row r="10062" spans="1:12" x14ac:dyDescent="0.35">
      <c r="A10062" s="1">
        <v>15</v>
      </c>
      <c r="B10062" s="1">
        <v>37</v>
      </c>
      <c r="C10062" s="3">
        <v>45364</v>
      </c>
      <c r="D10062" s="5">
        <f>Tabla1[[#This Row],[REQUERIDOS (9 X CASILLA)]]/9</f>
        <v>528</v>
      </c>
      <c r="E10062" s="2">
        <v>43302</v>
      </c>
      <c r="F10062" s="5">
        <v>43064</v>
      </c>
      <c r="G10062" s="4">
        <f t="shared" si="314"/>
        <v>0.99450371807306825</v>
      </c>
      <c r="H10062" s="5">
        <v>4752</v>
      </c>
      <c r="I10062" s="5">
        <v>10843</v>
      </c>
      <c r="J10062" s="4">
        <f t="shared" si="315"/>
        <v>2.2817760942760943</v>
      </c>
      <c r="K10062" s="5">
        <v>7920</v>
      </c>
      <c r="L10062" s="4">
        <f>Tabla1[[#This Row],[CCRL (Ciudadanos que cumplen los requisitos de ley)]]/Tabla1[[#This Row],[ÓPTIMO REQUERIDO]]</f>
        <v>1.3690656565656565</v>
      </c>
    </row>
    <row r="10063" spans="1:12" x14ac:dyDescent="0.35">
      <c r="A10063" s="1">
        <v>15</v>
      </c>
      <c r="B10063" s="1">
        <v>38</v>
      </c>
      <c r="C10063" s="3">
        <v>45364</v>
      </c>
      <c r="D10063" s="5">
        <f>Tabla1[[#This Row],[REQUERIDOS (9 X CASILLA)]]/9</f>
        <v>450</v>
      </c>
      <c r="E10063" s="2">
        <v>38884</v>
      </c>
      <c r="F10063" s="5">
        <v>38284</v>
      </c>
      <c r="G10063" s="4">
        <f t="shared" si="314"/>
        <v>0.98456948873572681</v>
      </c>
      <c r="H10063" s="5">
        <v>4050</v>
      </c>
      <c r="I10063" s="5">
        <v>10153</v>
      </c>
      <c r="J10063" s="4">
        <f t="shared" si="315"/>
        <v>2.5069135802469136</v>
      </c>
      <c r="K10063" s="5">
        <v>6300</v>
      </c>
      <c r="L10063" s="4">
        <f>Tabla1[[#This Row],[CCRL (Ciudadanos que cumplen los requisitos de ley)]]/Tabla1[[#This Row],[ÓPTIMO REQUERIDO]]</f>
        <v>1.6115873015873017</v>
      </c>
    </row>
    <row r="10064" spans="1:12" x14ac:dyDescent="0.35">
      <c r="A10064" s="1">
        <v>15</v>
      </c>
      <c r="B10064" s="1">
        <v>39</v>
      </c>
      <c r="C10064" s="3">
        <v>45364</v>
      </c>
      <c r="D10064" s="5">
        <f>Tabla1[[#This Row],[REQUERIDOS (9 X CASILLA)]]/9</f>
        <v>446</v>
      </c>
      <c r="E10064" s="2">
        <v>36840</v>
      </c>
      <c r="F10064" s="5">
        <v>36840</v>
      </c>
      <c r="G10064" s="4">
        <f t="shared" si="314"/>
        <v>1</v>
      </c>
      <c r="H10064" s="5">
        <v>4014</v>
      </c>
      <c r="I10064" s="5">
        <v>10606</v>
      </c>
      <c r="J10064" s="4">
        <f t="shared" si="315"/>
        <v>2.6422521175884404</v>
      </c>
      <c r="K10064" s="5">
        <v>6690</v>
      </c>
      <c r="L10064" s="4">
        <f>Tabla1[[#This Row],[CCRL (Ciudadanos que cumplen los requisitos de ley)]]/Tabla1[[#This Row],[ÓPTIMO REQUERIDO]]</f>
        <v>1.5853512705530644</v>
      </c>
    </row>
    <row r="10065" spans="1:12" x14ac:dyDescent="0.35">
      <c r="A10065" s="1">
        <v>15</v>
      </c>
      <c r="B10065" s="1">
        <v>40</v>
      </c>
      <c r="C10065" s="3">
        <v>45364</v>
      </c>
      <c r="D10065" s="5">
        <f>Tabla1[[#This Row],[REQUERIDOS (9 X CASILLA)]]/9</f>
        <v>561</v>
      </c>
      <c r="E10065" s="2">
        <v>46837</v>
      </c>
      <c r="F10065" s="5">
        <v>46837</v>
      </c>
      <c r="G10065" s="4">
        <f t="shared" si="314"/>
        <v>1</v>
      </c>
      <c r="H10065" s="5">
        <v>5049</v>
      </c>
      <c r="I10065" s="5">
        <v>12822</v>
      </c>
      <c r="J10065" s="4">
        <f t="shared" si="315"/>
        <v>2.5395127748068926</v>
      </c>
      <c r="K10065" s="5">
        <v>8415</v>
      </c>
      <c r="L10065" s="4">
        <f>Tabla1[[#This Row],[CCRL (Ciudadanos que cumplen los requisitos de ley)]]/Tabla1[[#This Row],[ÓPTIMO REQUERIDO]]</f>
        <v>1.5237076648841354</v>
      </c>
    </row>
    <row r="10066" spans="1:12" x14ac:dyDescent="0.35">
      <c r="A10066" s="1">
        <v>16</v>
      </c>
      <c r="B10066" s="1">
        <v>1</v>
      </c>
      <c r="C10066" s="3">
        <v>45364</v>
      </c>
      <c r="D10066" s="5">
        <f>Tabla1[[#This Row],[REQUERIDOS (9 X CASILLA)]]/9</f>
        <v>541</v>
      </c>
      <c r="E10066" s="2">
        <v>40792</v>
      </c>
      <c r="F10066" s="5">
        <v>39684</v>
      </c>
      <c r="G10066" s="4">
        <f t="shared" si="314"/>
        <v>0.97283781133555602</v>
      </c>
      <c r="H10066" s="5">
        <v>4869</v>
      </c>
      <c r="I10066" s="5">
        <v>6108</v>
      </c>
      <c r="J10066" s="4">
        <f t="shared" si="315"/>
        <v>1.2544670363524337</v>
      </c>
      <c r="K10066" s="5">
        <v>7574</v>
      </c>
      <c r="L10066" s="4">
        <f>Tabla1[[#This Row],[CCRL (Ciudadanos que cumplen los requisitos de ley)]]/Tabla1[[#This Row],[ÓPTIMO REQUERIDO]]</f>
        <v>0.80644309479799314</v>
      </c>
    </row>
    <row r="10067" spans="1:12" x14ac:dyDescent="0.35">
      <c r="A10067" s="1">
        <v>16</v>
      </c>
      <c r="B10067" s="1">
        <v>2</v>
      </c>
      <c r="C10067" s="3">
        <v>45364</v>
      </c>
      <c r="D10067" s="5">
        <f>Tabla1[[#This Row],[REQUERIDOS (9 X CASILLA)]]/9</f>
        <v>552</v>
      </c>
      <c r="E10067" s="2">
        <v>41785</v>
      </c>
      <c r="F10067" s="5">
        <v>41744</v>
      </c>
      <c r="G10067" s="4">
        <f t="shared" si="314"/>
        <v>0.99901878664592558</v>
      </c>
      <c r="H10067" s="5">
        <v>4968</v>
      </c>
      <c r="I10067" s="5">
        <v>7269</v>
      </c>
      <c r="J10067" s="4">
        <f t="shared" si="315"/>
        <v>1.4631642512077294</v>
      </c>
      <c r="K10067" s="5">
        <v>8280</v>
      </c>
      <c r="L10067" s="4">
        <f>Tabla1[[#This Row],[CCRL (Ciudadanos que cumplen los requisitos de ley)]]/Tabla1[[#This Row],[ÓPTIMO REQUERIDO]]</f>
        <v>0.87789855072463763</v>
      </c>
    </row>
    <row r="10068" spans="1:12" x14ac:dyDescent="0.35">
      <c r="A10068" s="1">
        <v>16</v>
      </c>
      <c r="B10068" s="1">
        <v>3</v>
      </c>
      <c r="C10068" s="3">
        <v>45364</v>
      </c>
      <c r="D10068" s="5">
        <f>Tabla1[[#This Row],[REQUERIDOS (9 X CASILLA)]]/9</f>
        <v>628</v>
      </c>
      <c r="E10068" s="2">
        <v>47217</v>
      </c>
      <c r="F10068" s="5">
        <v>47130</v>
      </c>
      <c r="G10068" s="4">
        <f t="shared" si="314"/>
        <v>0.99815744329372891</v>
      </c>
      <c r="H10068" s="5">
        <v>5652</v>
      </c>
      <c r="I10068" s="5">
        <v>9448</v>
      </c>
      <c r="J10068" s="4">
        <f t="shared" si="315"/>
        <v>1.6716206652512384</v>
      </c>
      <c r="K10068" s="5">
        <v>8792</v>
      </c>
      <c r="L10068" s="4">
        <f>Tabla1[[#This Row],[CCRL (Ciudadanos que cumplen los requisitos de ley)]]/Tabla1[[#This Row],[ÓPTIMO REQUERIDO]]</f>
        <v>1.0746132848043677</v>
      </c>
    </row>
    <row r="10069" spans="1:12" x14ac:dyDescent="0.35">
      <c r="A10069" s="1">
        <v>16</v>
      </c>
      <c r="B10069" s="1">
        <v>4</v>
      </c>
      <c r="C10069" s="3">
        <v>45364</v>
      </c>
      <c r="D10069" s="5">
        <f>Tabla1[[#This Row],[REQUERIDOS (9 X CASILLA)]]/9</f>
        <v>588</v>
      </c>
      <c r="E10069" s="2">
        <v>42261</v>
      </c>
      <c r="F10069" s="5">
        <v>42252</v>
      </c>
      <c r="G10069" s="4">
        <f t="shared" si="314"/>
        <v>0.99978703769432808</v>
      </c>
      <c r="H10069" s="5">
        <v>5292</v>
      </c>
      <c r="I10069" s="5">
        <v>7046</v>
      </c>
      <c r="J10069" s="4">
        <f t="shared" si="315"/>
        <v>1.3314436885865457</v>
      </c>
      <c r="K10069" s="5">
        <v>8820</v>
      </c>
      <c r="L10069" s="4">
        <f>Tabla1[[#This Row],[CCRL (Ciudadanos que cumplen los requisitos de ley)]]/Tabla1[[#This Row],[ÓPTIMO REQUERIDO]]</f>
        <v>0.79886621315192741</v>
      </c>
    </row>
    <row r="10070" spans="1:12" x14ac:dyDescent="0.35">
      <c r="A10070" s="1">
        <v>16</v>
      </c>
      <c r="B10070" s="1">
        <v>5</v>
      </c>
      <c r="C10070" s="3">
        <v>45364</v>
      </c>
      <c r="D10070" s="5">
        <f>Tabla1[[#This Row],[REQUERIDOS (9 X CASILLA)]]/9</f>
        <v>631</v>
      </c>
      <c r="E10070" s="2">
        <v>51096</v>
      </c>
      <c r="F10070" s="5">
        <v>47773</v>
      </c>
      <c r="G10070" s="4">
        <f t="shared" si="314"/>
        <v>0.93496555503366208</v>
      </c>
      <c r="H10070" s="5">
        <v>5679</v>
      </c>
      <c r="I10070" s="5">
        <v>6164</v>
      </c>
      <c r="J10070" s="4">
        <f t="shared" si="315"/>
        <v>1.0854023595703468</v>
      </c>
      <c r="K10070" s="5">
        <v>10096</v>
      </c>
      <c r="L10070" s="4">
        <f>Tabla1[[#This Row],[CCRL (Ciudadanos que cumplen los requisitos de ley)]]/Tabla1[[#This Row],[ÓPTIMO REQUERIDO]]</f>
        <v>0.61053882725832009</v>
      </c>
    </row>
    <row r="10071" spans="1:12" x14ac:dyDescent="0.35">
      <c r="A10071" s="1">
        <v>16</v>
      </c>
      <c r="B10071" s="1">
        <v>6</v>
      </c>
      <c r="C10071" s="3">
        <v>45364</v>
      </c>
      <c r="D10071" s="5">
        <f>Tabla1[[#This Row],[REQUERIDOS (9 X CASILLA)]]/9</f>
        <v>612</v>
      </c>
      <c r="E10071" s="2">
        <v>45802</v>
      </c>
      <c r="F10071" s="5">
        <v>45773</v>
      </c>
      <c r="G10071" s="4">
        <f t="shared" si="314"/>
        <v>0.99936683987598796</v>
      </c>
      <c r="H10071" s="5">
        <v>5508</v>
      </c>
      <c r="I10071" s="5">
        <v>8286</v>
      </c>
      <c r="J10071" s="4">
        <f t="shared" si="315"/>
        <v>1.5043572984749456</v>
      </c>
      <c r="K10071" s="5">
        <v>8568</v>
      </c>
      <c r="L10071" s="4">
        <f>Tabla1[[#This Row],[CCRL (Ciudadanos que cumplen los requisitos de ley)]]/Tabla1[[#This Row],[ÓPTIMO REQUERIDO]]</f>
        <v>0.96708683473389356</v>
      </c>
    </row>
    <row r="10072" spans="1:12" x14ac:dyDescent="0.35">
      <c r="A10072" s="1">
        <v>16</v>
      </c>
      <c r="B10072" s="1">
        <v>7</v>
      </c>
      <c r="C10072" s="3">
        <v>45364</v>
      </c>
      <c r="D10072" s="5">
        <f>Tabla1[[#This Row],[REQUERIDOS (9 X CASILLA)]]/9</f>
        <v>649</v>
      </c>
      <c r="E10072" s="2">
        <v>51309</v>
      </c>
      <c r="F10072" s="5">
        <v>49716</v>
      </c>
      <c r="G10072" s="4">
        <f t="shared" si="314"/>
        <v>0.96895281529556221</v>
      </c>
      <c r="H10072" s="5">
        <v>5841</v>
      </c>
      <c r="I10072" s="5">
        <v>8748</v>
      </c>
      <c r="J10072" s="4">
        <f t="shared" si="315"/>
        <v>1.49768875192604</v>
      </c>
      <c r="K10072" s="5">
        <v>9086</v>
      </c>
      <c r="L10072" s="4">
        <f>Tabla1[[#This Row],[CCRL (Ciudadanos que cumplen los requisitos de ley)]]/Tabla1[[#This Row],[ÓPTIMO REQUERIDO]]</f>
        <v>0.96279991195245429</v>
      </c>
    </row>
    <row r="10073" spans="1:12" x14ac:dyDescent="0.35">
      <c r="A10073" s="1">
        <v>16</v>
      </c>
      <c r="B10073" s="1">
        <v>8</v>
      </c>
      <c r="C10073" s="3">
        <v>45364</v>
      </c>
      <c r="D10073" s="5">
        <f>Tabla1[[#This Row],[REQUERIDOS (9 X CASILLA)]]/9</f>
        <v>540</v>
      </c>
      <c r="E10073" s="2">
        <v>42771</v>
      </c>
      <c r="F10073" s="5">
        <v>42741</v>
      </c>
      <c r="G10073" s="4">
        <f t="shared" si="314"/>
        <v>0.99929859016623412</v>
      </c>
      <c r="H10073" s="5">
        <v>4860</v>
      </c>
      <c r="I10073" s="5">
        <v>8258</v>
      </c>
      <c r="J10073" s="4">
        <f t="shared" si="315"/>
        <v>1.6991769547325102</v>
      </c>
      <c r="K10073" s="5">
        <v>9180</v>
      </c>
      <c r="L10073" s="4">
        <f>Tabla1[[#This Row],[CCRL (Ciudadanos que cumplen los requisitos de ley)]]/Tabla1[[#This Row],[ÓPTIMO REQUERIDO]]</f>
        <v>0.8995642701525054</v>
      </c>
    </row>
    <row r="10074" spans="1:12" x14ac:dyDescent="0.35">
      <c r="A10074" s="1">
        <v>16</v>
      </c>
      <c r="B10074" s="1">
        <v>9</v>
      </c>
      <c r="C10074" s="3">
        <v>45364</v>
      </c>
      <c r="D10074" s="5">
        <f>Tabla1[[#This Row],[REQUERIDOS (9 X CASILLA)]]/9</f>
        <v>517</v>
      </c>
      <c r="E10074" s="2">
        <v>41815</v>
      </c>
      <c r="F10074" s="5">
        <v>40747</v>
      </c>
      <c r="G10074" s="4">
        <f t="shared" si="314"/>
        <v>0.9744589262226474</v>
      </c>
      <c r="H10074" s="5">
        <v>4653</v>
      </c>
      <c r="I10074" s="5">
        <v>8210</v>
      </c>
      <c r="J10074" s="4">
        <f t="shared" si="315"/>
        <v>1.7644530410487858</v>
      </c>
      <c r="K10074" s="5">
        <v>8272</v>
      </c>
      <c r="L10074" s="4">
        <f>Tabla1[[#This Row],[CCRL (Ciudadanos que cumplen los requisitos de ley)]]/Tabla1[[#This Row],[ÓPTIMO REQUERIDO]]</f>
        <v>0.99250483558994196</v>
      </c>
    </row>
    <row r="10075" spans="1:12" x14ac:dyDescent="0.35">
      <c r="A10075" s="1">
        <v>16</v>
      </c>
      <c r="B10075" s="1">
        <v>10</v>
      </c>
      <c r="C10075" s="3">
        <v>45364</v>
      </c>
      <c r="D10075" s="5">
        <f>Tabla1[[#This Row],[REQUERIDOS (9 X CASILLA)]]/9</f>
        <v>567</v>
      </c>
      <c r="E10075" s="2">
        <v>50580</v>
      </c>
      <c r="F10075" s="5">
        <v>46601</v>
      </c>
      <c r="G10075" s="4">
        <f t="shared" si="314"/>
        <v>0.92133254250691976</v>
      </c>
      <c r="H10075" s="5">
        <v>5103</v>
      </c>
      <c r="I10075" s="5">
        <v>5851</v>
      </c>
      <c r="J10075" s="4">
        <f t="shared" si="315"/>
        <v>1.1465804428767392</v>
      </c>
      <c r="K10075" s="5">
        <v>9072</v>
      </c>
      <c r="L10075" s="4">
        <f>Tabla1[[#This Row],[CCRL (Ciudadanos que cumplen los requisitos de ley)]]/Tabla1[[#This Row],[ÓPTIMO REQUERIDO]]</f>
        <v>0.64495149911816574</v>
      </c>
    </row>
    <row r="10076" spans="1:12" x14ac:dyDescent="0.35">
      <c r="A10076" s="1">
        <v>16</v>
      </c>
      <c r="B10076" s="1">
        <v>11</v>
      </c>
      <c r="C10076" s="3">
        <v>45364</v>
      </c>
      <c r="D10076" s="5">
        <f>Tabla1[[#This Row],[REQUERIDOS (9 X CASILLA)]]/9</f>
        <v>605</v>
      </c>
      <c r="E10076" s="2">
        <v>44594</v>
      </c>
      <c r="F10076" s="5">
        <v>44531</v>
      </c>
      <c r="G10076" s="4">
        <f t="shared" si="314"/>
        <v>0.99858725389065794</v>
      </c>
      <c r="H10076" s="5">
        <v>5445</v>
      </c>
      <c r="I10076" s="5">
        <v>7057</v>
      </c>
      <c r="J10076" s="4">
        <f t="shared" si="315"/>
        <v>1.2960514233241507</v>
      </c>
      <c r="K10076" s="5">
        <v>8470</v>
      </c>
      <c r="L10076" s="4">
        <f>Tabla1[[#This Row],[CCRL (Ciudadanos que cumplen los requisitos de ley)]]/Tabla1[[#This Row],[ÓPTIMO REQUERIDO]]</f>
        <v>0.83317591499409682</v>
      </c>
    </row>
    <row r="10077" spans="1:12" x14ac:dyDescent="0.35">
      <c r="A10077" s="1">
        <v>17</v>
      </c>
      <c r="B10077" s="1">
        <v>1</v>
      </c>
      <c r="C10077" s="3">
        <v>45364</v>
      </c>
      <c r="D10077" s="5">
        <f>Tabla1[[#This Row],[REQUERIDOS (9 X CASILLA)]]/9</f>
        <v>542</v>
      </c>
      <c r="E10077" s="2">
        <v>41377</v>
      </c>
      <c r="F10077" s="5">
        <v>38493</v>
      </c>
      <c r="G10077" s="4">
        <f t="shared" si="314"/>
        <v>0.93029944171882928</v>
      </c>
      <c r="H10077" s="5">
        <v>4878</v>
      </c>
      <c r="I10077" s="5">
        <v>4578</v>
      </c>
      <c r="J10077" s="4">
        <f t="shared" si="315"/>
        <v>0.93849938499384988</v>
      </c>
      <c r="K10077" s="5">
        <v>7588</v>
      </c>
      <c r="L10077" s="4">
        <f>Tabla1[[#This Row],[CCRL (Ciudadanos que cumplen los requisitos de ley)]]/Tabla1[[#This Row],[ÓPTIMO REQUERIDO]]</f>
        <v>0.60332103321033215</v>
      </c>
    </row>
    <row r="10078" spans="1:12" x14ac:dyDescent="0.35">
      <c r="A10078" s="1">
        <v>17</v>
      </c>
      <c r="B10078" s="1">
        <v>2</v>
      </c>
      <c r="C10078" s="3">
        <v>45364</v>
      </c>
      <c r="D10078" s="5">
        <f>Tabla1[[#This Row],[REQUERIDOS (9 X CASILLA)]]/9</f>
        <v>541</v>
      </c>
      <c r="E10078" s="2">
        <v>45751</v>
      </c>
      <c r="F10078" s="5">
        <v>45376</v>
      </c>
      <c r="G10078" s="4">
        <f t="shared" si="314"/>
        <v>0.9918034578479159</v>
      </c>
      <c r="H10078" s="5">
        <v>4869</v>
      </c>
      <c r="I10078" s="5">
        <v>7067</v>
      </c>
      <c r="J10078" s="4">
        <f t="shared" si="315"/>
        <v>1.4514273978229615</v>
      </c>
      <c r="K10078" s="5">
        <v>7574</v>
      </c>
      <c r="L10078" s="4">
        <f>Tabla1[[#This Row],[CCRL (Ciudadanos que cumplen los requisitos de ley)]]/Tabla1[[#This Row],[ÓPTIMO REQUERIDO]]</f>
        <v>0.93306047002904668</v>
      </c>
    </row>
    <row r="10079" spans="1:12" x14ac:dyDescent="0.35">
      <c r="A10079" s="1">
        <v>17</v>
      </c>
      <c r="B10079" s="1">
        <v>3</v>
      </c>
      <c r="C10079" s="3">
        <v>45364</v>
      </c>
      <c r="D10079" s="5">
        <f>Tabla1[[#This Row],[REQUERIDOS (9 X CASILLA)]]/9</f>
        <v>515</v>
      </c>
      <c r="E10079" s="2">
        <v>39864</v>
      </c>
      <c r="F10079" s="5">
        <v>38726</v>
      </c>
      <c r="G10079" s="4">
        <f t="shared" si="314"/>
        <v>0.97145293999598636</v>
      </c>
      <c r="H10079" s="5">
        <v>4635</v>
      </c>
      <c r="I10079" s="5">
        <v>6928</v>
      </c>
      <c r="J10079" s="4">
        <f t="shared" si="315"/>
        <v>1.4947141316073356</v>
      </c>
      <c r="K10079" s="5">
        <v>7210</v>
      </c>
      <c r="L10079" s="4">
        <f>Tabla1[[#This Row],[CCRL (Ciudadanos que cumplen los requisitos de ley)]]/Tabla1[[#This Row],[ÓPTIMO REQUERIDO]]</f>
        <v>0.96088765603328707</v>
      </c>
    </row>
    <row r="10080" spans="1:12" x14ac:dyDescent="0.35">
      <c r="A10080" s="1">
        <v>17</v>
      </c>
      <c r="B10080" s="1">
        <v>4</v>
      </c>
      <c r="C10080" s="3">
        <v>45364</v>
      </c>
      <c r="D10080" s="5">
        <f>Tabla1[[#This Row],[REQUERIDOS (9 X CASILLA)]]/9</f>
        <v>540</v>
      </c>
      <c r="E10080" s="2">
        <v>40755</v>
      </c>
      <c r="F10080" s="5">
        <v>38930</v>
      </c>
      <c r="G10080" s="4">
        <f t="shared" si="314"/>
        <v>0.95522021837811311</v>
      </c>
      <c r="H10080" s="5">
        <v>4860</v>
      </c>
      <c r="I10080" s="5">
        <v>5120</v>
      </c>
      <c r="J10080" s="4">
        <f t="shared" si="315"/>
        <v>1.0534979423868314</v>
      </c>
      <c r="K10080" s="5">
        <v>7020</v>
      </c>
      <c r="L10080" s="4">
        <f>Tabla1[[#This Row],[CCRL (Ciudadanos que cumplen los requisitos de ley)]]/Tabla1[[#This Row],[ÓPTIMO REQUERIDO]]</f>
        <v>0.72934472934472938</v>
      </c>
    </row>
    <row r="10081" spans="1:12" x14ac:dyDescent="0.35">
      <c r="A10081" s="1">
        <v>17</v>
      </c>
      <c r="B10081" s="1">
        <v>5</v>
      </c>
      <c r="C10081" s="3">
        <v>45364</v>
      </c>
      <c r="D10081" s="5">
        <f>Tabla1[[#This Row],[REQUERIDOS (9 X CASILLA)]]/9</f>
        <v>439</v>
      </c>
      <c r="E10081" s="2">
        <v>33816</v>
      </c>
      <c r="F10081" s="5">
        <v>33807</v>
      </c>
      <c r="G10081" s="4">
        <f t="shared" si="314"/>
        <v>0.99973385379701918</v>
      </c>
      <c r="H10081" s="5">
        <v>3951</v>
      </c>
      <c r="I10081" s="5">
        <v>6951</v>
      </c>
      <c r="J10081" s="4">
        <f t="shared" si="315"/>
        <v>1.7593014426727411</v>
      </c>
      <c r="K10081" s="5">
        <v>6585</v>
      </c>
      <c r="L10081" s="4">
        <f>Tabla1[[#This Row],[CCRL (Ciudadanos que cumplen los requisitos de ley)]]/Tabla1[[#This Row],[ÓPTIMO REQUERIDO]]</f>
        <v>1.0555808656036447</v>
      </c>
    </row>
    <row r="10082" spans="1:12" x14ac:dyDescent="0.35">
      <c r="A10082" s="1">
        <v>18</v>
      </c>
      <c r="B10082" s="1">
        <v>1</v>
      </c>
      <c r="C10082" s="3">
        <v>45364</v>
      </c>
      <c r="D10082" s="5">
        <f>Tabla1[[#This Row],[REQUERIDOS (9 X CASILLA)]]/9</f>
        <v>591</v>
      </c>
      <c r="E10082" s="2">
        <v>37257</v>
      </c>
      <c r="F10082" s="5">
        <v>36348</v>
      </c>
      <c r="G10082" s="4">
        <f t="shared" si="314"/>
        <v>0.97560190031403493</v>
      </c>
      <c r="H10082" s="5">
        <v>5319</v>
      </c>
      <c r="I10082" s="5">
        <v>6941</v>
      </c>
      <c r="J10082" s="4">
        <f t="shared" si="315"/>
        <v>1.3049445384470766</v>
      </c>
      <c r="K10082" s="5">
        <v>7683</v>
      </c>
      <c r="L10082" s="4">
        <f>Tabla1[[#This Row],[CCRL (Ciudadanos que cumplen los requisitos de ley)]]/Tabla1[[#This Row],[ÓPTIMO REQUERIDO]]</f>
        <v>0.90342314200182217</v>
      </c>
    </row>
    <row r="10083" spans="1:12" x14ac:dyDescent="0.35">
      <c r="A10083" s="1">
        <v>18</v>
      </c>
      <c r="B10083" s="1">
        <v>2</v>
      </c>
      <c r="C10083" s="3">
        <v>45364</v>
      </c>
      <c r="D10083" s="5">
        <f>Tabla1[[#This Row],[REQUERIDOS (9 X CASILLA)]]/9</f>
        <v>606</v>
      </c>
      <c r="E10083" s="2">
        <v>43030</v>
      </c>
      <c r="F10083" s="5">
        <v>43022</v>
      </c>
      <c r="G10083" s="4">
        <f t="shared" si="314"/>
        <v>0.99981408319776899</v>
      </c>
      <c r="H10083" s="5">
        <v>5454</v>
      </c>
      <c r="I10083" s="5">
        <v>5511</v>
      </c>
      <c r="J10083" s="4">
        <f t="shared" si="315"/>
        <v>1.0104510451045106</v>
      </c>
      <c r="K10083" s="5">
        <v>9696</v>
      </c>
      <c r="L10083" s="4">
        <f>Tabla1[[#This Row],[CCRL (Ciudadanos que cumplen los requisitos de ley)]]/Tabla1[[#This Row],[ÓPTIMO REQUERIDO]]</f>
        <v>0.56837871287128716</v>
      </c>
    </row>
    <row r="10084" spans="1:12" x14ac:dyDescent="0.35">
      <c r="A10084" s="1">
        <v>18</v>
      </c>
      <c r="B10084" s="1">
        <v>3</v>
      </c>
      <c r="C10084" s="3">
        <v>45364</v>
      </c>
      <c r="D10084" s="5">
        <f>Tabla1[[#This Row],[REQUERIDOS (9 X CASILLA)]]/9</f>
        <v>619</v>
      </c>
      <c r="E10084" s="2">
        <v>46002</v>
      </c>
      <c r="F10084" s="5">
        <v>42175</v>
      </c>
      <c r="G10084" s="4">
        <f t="shared" si="314"/>
        <v>0.91680796487109251</v>
      </c>
      <c r="H10084" s="5">
        <v>5571</v>
      </c>
      <c r="I10084" s="5">
        <v>6210</v>
      </c>
      <c r="J10084" s="4">
        <f t="shared" si="315"/>
        <v>1.1147011308562198</v>
      </c>
      <c r="K10084" s="5">
        <v>9285</v>
      </c>
      <c r="L10084" s="4">
        <f>Tabla1[[#This Row],[CCRL (Ciudadanos que cumplen los requisitos de ley)]]/Tabla1[[#This Row],[ÓPTIMO REQUERIDO]]</f>
        <v>0.66882067851373184</v>
      </c>
    </row>
    <row r="10085" spans="1:12" x14ac:dyDescent="0.35">
      <c r="A10085" s="1">
        <v>19</v>
      </c>
      <c r="B10085" s="1">
        <v>1</v>
      </c>
      <c r="C10085" s="3">
        <v>45364</v>
      </c>
      <c r="D10085" s="5">
        <f>Tabla1[[#This Row],[REQUERIDOS (9 X CASILLA)]]/9</f>
        <v>551</v>
      </c>
      <c r="E10085" s="2">
        <v>45060</v>
      </c>
      <c r="F10085" s="5">
        <v>45057</v>
      </c>
      <c r="G10085" s="4">
        <f t="shared" si="314"/>
        <v>0.99993342210386149</v>
      </c>
      <c r="H10085" s="5">
        <v>4959</v>
      </c>
      <c r="I10085" s="5">
        <v>5189</v>
      </c>
      <c r="J10085" s="4">
        <f t="shared" si="315"/>
        <v>1.0463803186126235</v>
      </c>
      <c r="K10085" s="5">
        <v>8265</v>
      </c>
      <c r="L10085" s="4">
        <f>Tabla1[[#This Row],[CCRL (Ciudadanos que cumplen los requisitos de ley)]]/Tabla1[[#This Row],[ÓPTIMO REQUERIDO]]</f>
        <v>0.62782819116757416</v>
      </c>
    </row>
    <row r="10086" spans="1:12" x14ac:dyDescent="0.35">
      <c r="A10086" s="1">
        <v>19</v>
      </c>
      <c r="B10086" s="1">
        <v>2</v>
      </c>
      <c r="C10086" s="3">
        <v>45364</v>
      </c>
      <c r="D10086" s="5">
        <f>Tabla1[[#This Row],[REQUERIDOS (9 X CASILLA)]]/9</f>
        <v>565</v>
      </c>
      <c r="E10086" s="2">
        <v>42616</v>
      </c>
      <c r="F10086" s="5">
        <v>42616</v>
      </c>
      <c r="G10086" s="4">
        <f t="shared" si="314"/>
        <v>1</v>
      </c>
      <c r="H10086" s="5">
        <v>5085</v>
      </c>
      <c r="I10086" s="5">
        <v>7930</v>
      </c>
      <c r="J10086" s="4">
        <f t="shared" si="315"/>
        <v>1.559488692232055</v>
      </c>
      <c r="K10086" s="5">
        <v>9040</v>
      </c>
      <c r="L10086" s="4">
        <f>Tabla1[[#This Row],[CCRL (Ciudadanos que cumplen los requisitos de ley)]]/Tabla1[[#This Row],[ÓPTIMO REQUERIDO]]</f>
        <v>0.87721238938053092</v>
      </c>
    </row>
    <row r="10087" spans="1:12" x14ac:dyDescent="0.35">
      <c r="A10087" s="1">
        <v>19</v>
      </c>
      <c r="B10087" s="1">
        <v>3</v>
      </c>
      <c r="C10087" s="3">
        <v>45364</v>
      </c>
      <c r="D10087" s="5">
        <f>Tabla1[[#This Row],[REQUERIDOS (9 X CASILLA)]]/9</f>
        <v>538</v>
      </c>
      <c r="E10087" s="2">
        <v>43427</v>
      </c>
      <c r="F10087" s="5">
        <v>43427</v>
      </c>
      <c r="G10087" s="4">
        <f t="shared" si="314"/>
        <v>1</v>
      </c>
      <c r="H10087" s="5">
        <v>4842</v>
      </c>
      <c r="I10087" s="5">
        <v>6079</v>
      </c>
      <c r="J10087" s="4">
        <f t="shared" si="315"/>
        <v>1.2554729450640232</v>
      </c>
      <c r="K10087" s="5">
        <v>8070</v>
      </c>
      <c r="L10087" s="4">
        <f>Tabla1[[#This Row],[CCRL (Ciudadanos que cumplen los requisitos de ley)]]/Tabla1[[#This Row],[ÓPTIMO REQUERIDO]]</f>
        <v>0.75328376703841393</v>
      </c>
    </row>
    <row r="10088" spans="1:12" x14ac:dyDescent="0.35">
      <c r="A10088" s="1">
        <v>19</v>
      </c>
      <c r="B10088" s="1">
        <v>4</v>
      </c>
      <c r="C10088" s="3">
        <v>45364</v>
      </c>
      <c r="D10088" s="5">
        <f>Tabla1[[#This Row],[REQUERIDOS (9 X CASILLA)]]/9</f>
        <v>611</v>
      </c>
      <c r="E10088" s="2">
        <v>47493</v>
      </c>
      <c r="F10088" s="5">
        <v>47475</v>
      </c>
      <c r="G10088" s="4">
        <f t="shared" si="314"/>
        <v>0.9996209967784726</v>
      </c>
      <c r="H10088" s="5">
        <v>5499</v>
      </c>
      <c r="I10088" s="5">
        <v>6951</v>
      </c>
      <c r="J10088" s="4">
        <f t="shared" si="315"/>
        <v>1.2640480087288597</v>
      </c>
      <c r="K10088" s="5">
        <v>9776</v>
      </c>
      <c r="L10088" s="4">
        <f>Tabla1[[#This Row],[CCRL (Ciudadanos que cumplen los requisitos de ley)]]/Tabla1[[#This Row],[ÓPTIMO REQUERIDO]]</f>
        <v>0.71102700490998361</v>
      </c>
    </row>
    <row r="10089" spans="1:12" x14ac:dyDescent="0.35">
      <c r="A10089" s="1">
        <v>19</v>
      </c>
      <c r="B10089" s="1">
        <v>5</v>
      </c>
      <c r="C10089" s="3">
        <v>45364</v>
      </c>
      <c r="D10089" s="5">
        <f>Tabla1[[#This Row],[REQUERIDOS (9 X CASILLA)]]/9</f>
        <v>508</v>
      </c>
      <c r="E10089" s="2">
        <v>41592</v>
      </c>
      <c r="F10089" s="5">
        <v>41508</v>
      </c>
      <c r="G10089" s="4">
        <f t="shared" si="314"/>
        <v>0.99798038084246976</v>
      </c>
      <c r="H10089" s="5">
        <v>4572</v>
      </c>
      <c r="I10089" s="5">
        <v>4872</v>
      </c>
      <c r="J10089" s="4">
        <f t="shared" si="315"/>
        <v>1.0656167979002624</v>
      </c>
      <c r="K10089" s="5">
        <v>8128</v>
      </c>
      <c r="L10089" s="4">
        <f>Tabla1[[#This Row],[CCRL (Ciudadanos que cumplen los requisitos de ley)]]/Tabla1[[#This Row],[ÓPTIMO REQUERIDO]]</f>
        <v>0.59940944881889768</v>
      </c>
    </row>
    <row r="10090" spans="1:12" x14ac:dyDescent="0.35">
      <c r="A10090" s="1">
        <v>19</v>
      </c>
      <c r="B10090" s="1">
        <v>6</v>
      </c>
      <c r="C10090" s="3">
        <v>45364</v>
      </c>
      <c r="D10090" s="5">
        <f>Tabla1[[#This Row],[REQUERIDOS (9 X CASILLA)]]/9</f>
        <v>555</v>
      </c>
      <c r="E10090" s="2">
        <v>41944</v>
      </c>
      <c r="F10090" s="5">
        <v>40211</v>
      </c>
      <c r="G10090" s="4">
        <f t="shared" si="314"/>
        <v>0.95868300591264544</v>
      </c>
      <c r="H10090" s="5">
        <v>4995</v>
      </c>
      <c r="I10090" s="5">
        <v>2893</v>
      </c>
      <c r="J10090" s="4">
        <f t="shared" si="315"/>
        <v>0.57917917917917916</v>
      </c>
      <c r="K10090" s="5">
        <v>7770</v>
      </c>
      <c r="L10090" s="4">
        <f>Tabla1[[#This Row],[CCRL (Ciudadanos que cumplen los requisitos de ley)]]/Tabla1[[#This Row],[ÓPTIMO REQUERIDO]]</f>
        <v>0.37232947232947233</v>
      </c>
    </row>
    <row r="10091" spans="1:12" x14ac:dyDescent="0.35">
      <c r="A10091" s="1">
        <v>19</v>
      </c>
      <c r="B10091" s="1">
        <v>7</v>
      </c>
      <c r="C10091" s="3">
        <v>45364</v>
      </c>
      <c r="D10091" s="5">
        <f>Tabla1[[#This Row],[REQUERIDOS (9 X CASILLA)]]/9</f>
        <v>408</v>
      </c>
      <c r="E10091" s="2">
        <v>31781</v>
      </c>
      <c r="F10091" s="5">
        <v>31781</v>
      </c>
      <c r="G10091" s="4">
        <f t="shared" si="314"/>
        <v>1</v>
      </c>
      <c r="H10091" s="5">
        <v>3672</v>
      </c>
      <c r="I10091" s="5">
        <v>4690</v>
      </c>
      <c r="J10091" s="4">
        <f t="shared" si="315"/>
        <v>1.2772331154684096</v>
      </c>
      <c r="K10091" s="5">
        <v>6120</v>
      </c>
      <c r="L10091" s="4">
        <f>Tabla1[[#This Row],[CCRL (Ciudadanos que cumplen los requisitos de ley)]]/Tabla1[[#This Row],[ÓPTIMO REQUERIDO]]</f>
        <v>0.7663398692810458</v>
      </c>
    </row>
    <row r="10092" spans="1:12" x14ac:dyDescent="0.35">
      <c r="A10092" s="1">
        <v>19</v>
      </c>
      <c r="B10092" s="1">
        <v>8</v>
      </c>
      <c r="C10092" s="3">
        <v>45364</v>
      </c>
      <c r="D10092" s="5">
        <f>Tabla1[[#This Row],[REQUERIDOS (9 X CASILLA)]]/9</f>
        <v>537</v>
      </c>
      <c r="E10092" s="2">
        <v>42583</v>
      </c>
      <c r="F10092" s="5">
        <v>42417</v>
      </c>
      <c r="G10092" s="4">
        <f t="shared" si="314"/>
        <v>0.99610173073761832</v>
      </c>
      <c r="H10092" s="5">
        <v>4833</v>
      </c>
      <c r="I10092" s="5">
        <v>6434</v>
      </c>
      <c r="J10092" s="4">
        <f t="shared" si="315"/>
        <v>1.3312642251189737</v>
      </c>
      <c r="K10092" s="5">
        <v>8592</v>
      </c>
      <c r="L10092" s="4">
        <f>Tabla1[[#This Row],[CCRL (Ciudadanos que cumplen los requisitos de ley)]]/Tabla1[[#This Row],[ÓPTIMO REQUERIDO]]</f>
        <v>0.74883612662942267</v>
      </c>
    </row>
    <row r="10093" spans="1:12" x14ac:dyDescent="0.35">
      <c r="A10093" s="1">
        <v>19</v>
      </c>
      <c r="B10093" s="1">
        <v>9</v>
      </c>
      <c r="C10093" s="3">
        <v>45364</v>
      </c>
      <c r="D10093" s="5">
        <f>Tabla1[[#This Row],[REQUERIDOS (9 X CASILLA)]]/9</f>
        <v>568</v>
      </c>
      <c r="E10093" s="2">
        <v>41509</v>
      </c>
      <c r="F10093" s="5">
        <v>41508</v>
      </c>
      <c r="G10093" s="4">
        <f t="shared" si="314"/>
        <v>0.99997590883904697</v>
      </c>
      <c r="H10093" s="5">
        <v>5112</v>
      </c>
      <c r="I10093" s="5">
        <v>6192</v>
      </c>
      <c r="J10093" s="4">
        <f t="shared" si="315"/>
        <v>1.2112676056338028</v>
      </c>
      <c r="K10093" s="5">
        <v>7952</v>
      </c>
      <c r="L10093" s="4">
        <f>Tabla1[[#This Row],[CCRL (Ciudadanos que cumplen los requisitos de ley)]]/Tabla1[[#This Row],[ÓPTIMO REQUERIDO]]</f>
        <v>0.77867203219315895</v>
      </c>
    </row>
    <row r="10094" spans="1:12" x14ac:dyDescent="0.35">
      <c r="A10094" s="1">
        <v>19</v>
      </c>
      <c r="B10094" s="1">
        <v>10</v>
      </c>
      <c r="C10094" s="3">
        <v>45364</v>
      </c>
      <c r="D10094" s="5">
        <f>Tabla1[[#This Row],[REQUERIDOS (9 X CASILLA)]]/9</f>
        <v>579</v>
      </c>
      <c r="E10094" s="2">
        <v>42390</v>
      </c>
      <c r="F10094" s="5">
        <v>42148</v>
      </c>
      <c r="G10094" s="4">
        <f t="shared" si="314"/>
        <v>0.99429110639301721</v>
      </c>
      <c r="H10094" s="5">
        <v>5211</v>
      </c>
      <c r="I10094" s="5">
        <v>3591</v>
      </c>
      <c r="J10094" s="4">
        <f t="shared" si="315"/>
        <v>0.68911917098445596</v>
      </c>
      <c r="K10094" s="5">
        <v>7527</v>
      </c>
      <c r="L10094" s="4">
        <f>Tabla1[[#This Row],[CCRL (Ciudadanos que cumplen los requisitos de ley)]]/Tabla1[[#This Row],[ÓPTIMO REQUERIDO]]</f>
        <v>0.47708250298923877</v>
      </c>
    </row>
    <row r="10095" spans="1:12" x14ac:dyDescent="0.35">
      <c r="A10095" s="1">
        <v>19</v>
      </c>
      <c r="B10095" s="1">
        <v>11</v>
      </c>
      <c r="C10095" s="3">
        <v>45364</v>
      </c>
      <c r="D10095" s="5">
        <f>Tabla1[[#This Row],[REQUERIDOS (9 X CASILLA)]]/9</f>
        <v>608</v>
      </c>
      <c r="E10095" s="2">
        <v>48214</v>
      </c>
      <c r="F10095" s="5">
        <v>48214</v>
      </c>
      <c r="G10095" s="4">
        <f t="shared" si="314"/>
        <v>1</v>
      </c>
      <c r="H10095" s="5">
        <v>5472</v>
      </c>
      <c r="I10095" s="5">
        <v>4852</v>
      </c>
      <c r="J10095" s="4">
        <f t="shared" si="315"/>
        <v>0.88669590643274854</v>
      </c>
      <c r="K10095" s="5">
        <v>8512</v>
      </c>
      <c r="L10095" s="4">
        <f>Tabla1[[#This Row],[CCRL (Ciudadanos que cumplen los requisitos de ley)]]/Tabla1[[#This Row],[ÓPTIMO REQUERIDO]]</f>
        <v>0.57001879699248126</v>
      </c>
    </row>
    <row r="10096" spans="1:12" x14ac:dyDescent="0.35">
      <c r="A10096" s="1">
        <v>19</v>
      </c>
      <c r="B10096" s="1">
        <v>12</v>
      </c>
      <c r="C10096" s="3">
        <v>45364</v>
      </c>
      <c r="D10096" s="5">
        <f>Tabla1[[#This Row],[REQUERIDOS (9 X CASILLA)]]/9</f>
        <v>498</v>
      </c>
      <c r="E10096" s="2">
        <v>38788</v>
      </c>
      <c r="F10096" s="5">
        <v>38786</v>
      </c>
      <c r="G10096" s="4">
        <f t="shared" si="314"/>
        <v>0.99994843766113228</v>
      </c>
      <c r="H10096" s="5">
        <v>4482</v>
      </c>
      <c r="I10096" s="5">
        <v>6601</v>
      </c>
      <c r="J10096" s="4">
        <f t="shared" si="315"/>
        <v>1.4727800089245873</v>
      </c>
      <c r="K10096" s="5">
        <v>7968</v>
      </c>
      <c r="L10096" s="4">
        <f>Tabla1[[#This Row],[CCRL (Ciudadanos que cumplen los requisitos de ley)]]/Tabla1[[#This Row],[ÓPTIMO REQUERIDO]]</f>
        <v>0.82843875502008035</v>
      </c>
    </row>
    <row r="10097" spans="1:12" x14ac:dyDescent="0.35">
      <c r="A10097" s="1">
        <v>19</v>
      </c>
      <c r="B10097" s="1">
        <v>13</v>
      </c>
      <c r="C10097" s="3">
        <v>45364</v>
      </c>
      <c r="D10097" s="5">
        <f>Tabla1[[#This Row],[REQUERIDOS (9 X CASILLA)]]/9</f>
        <v>407</v>
      </c>
      <c r="E10097" s="2">
        <v>31993</v>
      </c>
      <c r="F10097" s="5">
        <v>31494</v>
      </c>
      <c r="G10097" s="4">
        <f t="shared" si="314"/>
        <v>0.98440283812083895</v>
      </c>
      <c r="H10097" s="5">
        <v>3663</v>
      </c>
      <c r="I10097" s="5">
        <v>3956</v>
      </c>
      <c r="J10097" s="4">
        <f t="shared" si="315"/>
        <v>1.0799890799890799</v>
      </c>
      <c r="K10097" s="5">
        <v>5291</v>
      </c>
      <c r="L10097" s="4">
        <f>Tabla1[[#This Row],[CCRL (Ciudadanos que cumplen los requisitos de ley)]]/Tabla1[[#This Row],[ÓPTIMO REQUERIDO]]</f>
        <v>0.74768474768474769</v>
      </c>
    </row>
    <row r="10098" spans="1:12" x14ac:dyDescent="0.35">
      <c r="A10098" s="1">
        <v>19</v>
      </c>
      <c r="B10098" s="1">
        <v>14</v>
      </c>
      <c r="C10098" s="3">
        <v>45364</v>
      </c>
      <c r="D10098" s="5">
        <f>Tabla1[[#This Row],[REQUERIDOS (9 X CASILLA)]]/9</f>
        <v>508</v>
      </c>
      <c r="E10098" s="2">
        <v>38291</v>
      </c>
      <c r="F10098" s="5">
        <v>37847</v>
      </c>
      <c r="G10098" s="4">
        <f t="shared" si="314"/>
        <v>0.98840458593403147</v>
      </c>
      <c r="H10098" s="5">
        <v>4572</v>
      </c>
      <c r="I10098" s="5">
        <v>3950</v>
      </c>
      <c r="J10098" s="4">
        <f t="shared" si="315"/>
        <v>0.86395450568678911</v>
      </c>
      <c r="K10098" s="5">
        <v>6604</v>
      </c>
      <c r="L10098" s="4">
        <f>Tabla1[[#This Row],[CCRL (Ciudadanos que cumplen los requisitos de ley)]]/Tabla1[[#This Row],[ÓPTIMO REQUERIDO]]</f>
        <v>0.59812235009085402</v>
      </c>
    </row>
    <row r="10099" spans="1:12" x14ac:dyDescent="0.35">
      <c r="A10099" s="1">
        <v>20</v>
      </c>
      <c r="B10099" s="1">
        <v>1</v>
      </c>
      <c r="C10099" s="3">
        <v>45364</v>
      </c>
      <c r="D10099" s="5">
        <f>Tabla1[[#This Row],[REQUERIDOS (9 X CASILLA)]]/9</f>
        <v>609</v>
      </c>
      <c r="E10099" s="2">
        <v>42089</v>
      </c>
      <c r="F10099" s="5">
        <v>42089</v>
      </c>
      <c r="G10099" s="4">
        <f t="shared" si="314"/>
        <v>1</v>
      </c>
      <c r="H10099" s="5">
        <v>5481</v>
      </c>
      <c r="I10099" s="5">
        <v>10314</v>
      </c>
      <c r="J10099" s="4">
        <f t="shared" si="315"/>
        <v>1.8817733990147782</v>
      </c>
      <c r="K10099" s="5">
        <v>6699</v>
      </c>
      <c r="L10099" s="4">
        <f>Tabla1[[#This Row],[CCRL (Ciudadanos que cumplen los requisitos de ley)]]/Tabla1[[#This Row],[ÓPTIMO REQUERIDO]]</f>
        <v>1.5396327810120913</v>
      </c>
    </row>
    <row r="10100" spans="1:12" x14ac:dyDescent="0.35">
      <c r="A10100" s="1">
        <v>20</v>
      </c>
      <c r="B10100" s="1">
        <v>2</v>
      </c>
      <c r="C10100" s="3">
        <v>45364</v>
      </c>
      <c r="D10100" s="5">
        <f>Tabla1[[#This Row],[REQUERIDOS (9 X CASILLA)]]/9</f>
        <v>564</v>
      </c>
      <c r="E10100" s="2">
        <v>38561</v>
      </c>
      <c r="F10100" s="5">
        <v>37831</v>
      </c>
      <c r="G10100" s="4">
        <f t="shared" si="314"/>
        <v>0.98106895568060992</v>
      </c>
      <c r="H10100" s="5">
        <v>5076</v>
      </c>
      <c r="I10100" s="5">
        <v>10304</v>
      </c>
      <c r="J10100" s="4">
        <f t="shared" si="315"/>
        <v>2.0299448384554766</v>
      </c>
      <c r="K10100" s="5">
        <v>6204</v>
      </c>
      <c r="L10100" s="4">
        <f>Tabla1[[#This Row],[CCRL (Ciudadanos que cumplen los requisitos de ley)]]/Tabla1[[#This Row],[ÓPTIMO REQUERIDO]]</f>
        <v>1.6608639587362992</v>
      </c>
    </row>
    <row r="10101" spans="1:12" x14ac:dyDescent="0.35">
      <c r="A10101" s="1">
        <v>20</v>
      </c>
      <c r="B10101" s="1">
        <v>3</v>
      </c>
      <c r="C10101" s="3">
        <v>45364</v>
      </c>
      <c r="D10101" s="5">
        <f>Tabla1[[#This Row],[REQUERIDOS (9 X CASILLA)]]/9</f>
        <v>681</v>
      </c>
      <c r="E10101" s="2">
        <v>48425</v>
      </c>
      <c r="F10101" s="5">
        <v>45323</v>
      </c>
      <c r="G10101" s="4">
        <f t="shared" si="314"/>
        <v>0.93594217862674234</v>
      </c>
      <c r="H10101" s="5">
        <v>6129</v>
      </c>
      <c r="I10101" s="5">
        <v>9873</v>
      </c>
      <c r="J10101" s="4">
        <f t="shared" si="315"/>
        <v>1.6108663729809105</v>
      </c>
      <c r="K10101" s="5">
        <v>7491</v>
      </c>
      <c r="L10101" s="4">
        <f>Tabla1[[#This Row],[CCRL (Ciudadanos que cumplen los requisitos de ley)]]/Tabla1[[#This Row],[ÓPTIMO REQUERIDO]]</f>
        <v>1.3179815778934723</v>
      </c>
    </row>
    <row r="10102" spans="1:12" x14ac:dyDescent="0.35">
      <c r="A10102" s="1">
        <v>20</v>
      </c>
      <c r="B10102" s="1">
        <v>4</v>
      </c>
      <c r="C10102" s="3">
        <v>45364</v>
      </c>
      <c r="D10102" s="5">
        <f>Tabla1[[#This Row],[REQUERIDOS (9 X CASILLA)]]/9</f>
        <v>690</v>
      </c>
      <c r="E10102" s="2">
        <v>46538</v>
      </c>
      <c r="F10102" s="5">
        <v>44669</v>
      </c>
      <c r="G10102" s="4">
        <f t="shared" si="314"/>
        <v>0.95983927113326739</v>
      </c>
      <c r="H10102" s="5">
        <v>6210</v>
      </c>
      <c r="I10102" s="5">
        <v>10994</v>
      </c>
      <c r="J10102" s="4">
        <f t="shared" si="315"/>
        <v>1.7703703703703704</v>
      </c>
      <c r="K10102" s="5">
        <v>8280</v>
      </c>
      <c r="L10102" s="4">
        <f>Tabla1[[#This Row],[CCRL (Ciudadanos que cumplen los requisitos de ley)]]/Tabla1[[#This Row],[ÓPTIMO REQUERIDO]]</f>
        <v>1.3277777777777777</v>
      </c>
    </row>
    <row r="10103" spans="1:12" x14ac:dyDescent="0.35">
      <c r="A10103" s="1">
        <v>20</v>
      </c>
      <c r="B10103" s="1">
        <v>5</v>
      </c>
      <c r="C10103" s="3">
        <v>45364</v>
      </c>
      <c r="D10103" s="5">
        <f>Tabla1[[#This Row],[REQUERIDOS (9 X CASILLA)]]/9</f>
        <v>512</v>
      </c>
      <c r="E10103" s="2">
        <v>37397</v>
      </c>
      <c r="F10103" s="5">
        <v>31998</v>
      </c>
      <c r="G10103" s="4">
        <f t="shared" si="314"/>
        <v>0.85563013075915184</v>
      </c>
      <c r="H10103" s="5">
        <v>4608</v>
      </c>
      <c r="I10103" s="5">
        <v>5708</v>
      </c>
      <c r="J10103" s="4">
        <f t="shared" si="315"/>
        <v>1.2387152777777777</v>
      </c>
      <c r="K10103" s="5">
        <v>6656</v>
      </c>
      <c r="L10103" s="4">
        <f>Tabla1[[#This Row],[CCRL (Ciudadanos que cumplen los requisitos de ley)]]/Tabla1[[#This Row],[ÓPTIMO REQUERIDO]]</f>
        <v>0.85757211538461542</v>
      </c>
    </row>
    <row r="10104" spans="1:12" x14ac:dyDescent="0.35">
      <c r="A10104" s="1">
        <v>20</v>
      </c>
      <c r="B10104" s="1">
        <v>6</v>
      </c>
      <c r="C10104" s="3">
        <v>45364</v>
      </c>
      <c r="D10104" s="5">
        <f>Tabla1[[#This Row],[REQUERIDOS (9 X CASILLA)]]/9</f>
        <v>597</v>
      </c>
      <c r="E10104" s="2">
        <v>39836</v>
      </c>
      <c r="F10104" s="5">
        <v>39532</v>
      </c>
      <c r="G10104" s="4">
        <f t="shared" si="314"/>
        <v>0.99236871171804397</v>
      </c>
      <c r="H10104" s="5">
        <v>5373</v>
      </c>
      <c r="I10104" s="5">
        <v>9200</v>
      </c>
      <c r="J10104" s="4">
        <f t="shared" si="315"/>
        <v>1.7122650288479435</v>
      </c>
      <c r="K10104" s="5">
        <v>7164</v>
      </c>
      <c r="L10104" s="4">
        <f>Tabla1[[#This Row],[CCRL (Ciudadanos que cumplen los requisitos de ley)]]/Tabla1[[#This Row],[ÓPTIMO REQUERIDO]]</f>
        <v>1.2841987716359575</v>
      </c>
    </row>
    <row r="10105" spans="1:12" x14ac:dyDescent="0.35">
      <c r="A10105" s="1">
        <v>20</v>
      </c>
      <c r="B10105" s="1">
        <v>7</v>
      </c>
      <c r="C10105" s="3">
        <v>45364</v>
      </c>
      <c r="D10105" s="5">
        <f>Tabla1[[#This Row],[REQUERIDOS (9 X CASILLA)]]/9</f>
        <v>498</v>
      </c>
      <c r="E10105" s="2">
        <v>35408</v>
      </c>
      <c r="F10105" s="5">
        <v>33962</v>
      </c>
      <c r="G10105" s="4">
        <f t="shared" si="314"/>
        <v>0.95916177135110714</v>
      </c>
      <c r="H10105" s="5">
        <v>4482</v>
      </c>
      <c r="I10105" s="5">
        <v>6501</v>
      </c>
      <c r="J10105" s="4">
        <f t="shared" si="315"/>
        <v>1.4504685408299867</v>
      </c>
      <c r="K10105" s="5">
        <v>6474</v>
      </c>
      <c r="L10105" s="4">
        <f>Tabla1[[#This Row],[CCRL (Ciudadanos que cumplen los requisitos de ley)]]/Tabla1[[#This Row],[ÓPTIMO REQUERIDO]]</f>
        <v>1.0041705282669138</v>
      </c>
    </row>
    <row r="10106" spans="1:12" x14ac:dyDescent="0.35">
      <c r="A10106" s="1">
        <v>20</v>
      </c>
      <c r="B10106" s="1">
        <v>8</v>
      </c>
      <c r="C10106" s="3">
        <v>45364</v>
      </c>
      <c r="D10106" s="5">
        <f>Tabla1[[#This Row],[REQUERIDOS (9 X CASILLA)]]/9</f>
        <v>596</v>
      </c>
      <c r="E10106" s="2">
        <v>45960</v>
      </c>
      <c r="F10106" s="5">
        <v>42101</v>
      </c>
      <c r="G10106" s="4">
        <f t="shared" si="314"/>
        <v>0.91603568320278506</v>
      </c>
      <c r="H10106" s="5">
        <v>5364</v>
      </c>
      <c r="I10106" s="5">
        <v>7312</v>
      </c>
      <c r="J10106" s="4">
        <f t="shared" si="315"/>
        <v>1.3631618195376585</v>
      </c>
      <c r="K10106" s="5">
        <v>7748</v>
      </c>
      <c r="L10106" s="4">
        <f>Tabla1[[#This Row],[CCRL (Ciudadanos que cumplen los requisitos de ley)]]/Tabla1[[#This Row],[ÓPTIMO REQUERIDO]]</f>
        <v>0.94372741352607126</v>
      </c>
    </row>
    <row r="10107" spans="1:12" x14ac:dyDescent="0.35">
      <c r="A10107" s="1">
        <v>20</v>
      </c>
      <c r="B10107" s="1">
        <v>9</v>
      </c>
      <c r="C10107" s="3">
        <v>45364</v>
      </c>
      <c r="D10107" s="5">
        <f>Tabla1[[#This Row],[REQUERIDOS (9 X CASILLA)]]/9</f>
        <v>547</v>
      </c>
      <c r="E10107" s="2">
        <v>39121</v>
      </c>
      <c r="F10107" s="5">
        <v>39121</v>
      </c>
      <c r="G10107" s="4">
        <f t="shared" si="314"/>
        <v>1</v>
      </c>
      <c r="H10107" s="5">
        <v>4923</v>
      </c>
      <c r="I10107" s="5">
        <v>8620</v>
      </c>
      <c r="J10107" s="4">
        <f t="shared" si="315"/>
        <v>1.7509648588259192</v>
      </c>
      <c r="K10107" s="5">
        <v>6564</v>
      </c>
      <c r="L10107" s="4">
        <f>Tabla1[[#This Row],[CCRL (Ciudadanos que cumplen los requisitos de ley)]]/Tabla1[[#This Row],[ÓPTIMO REQUERIDO]]</f>
        <v>1.3132236441194394</v>
      </c>
    </row>
    <row r="10108" spans="1:12" x14ac:dyDescent="0.35">
      <c r="A10108" s="1">
        <v>20</v>
      </c>
      <c r="B10108" s="1">
        <v>10</v>
      </c>
      <c r="C10108" s="3">
        <v>45364</v>
      </c>
      <c r="D10108" s="5">
        <f>Tabla1[[#This Row],[REQUERIDOS (9 X CASILLA)]]/9</f>
        <v>625</v>
      </c>
      <c r="E10108" s="2">
        <v>43757</v>
      </c>
      <c r="F10108" s="5">
        <v>39017</v>
      </c>
      <c r="G10108" s="4">
        <f t="shared" si="314"/>
        <v>0.89167447494115226</v>
      </c>
      <c r="H10108" s="5">
        <v>5625</v>
      </c>
      <c r="I10108" s="5">
        <v>9975</v>
      </c>
      <c r="J10108" s="4">
        <f t="shared" si="315"/>
        <v>1.7733333333333334</v>
      </c>
      <c r="K10108" s="5">
        <v>7500</v>
      </c>
      <c r="L10108" s="4">
        <f>Tabla1[[#This Row],[CCRL (Ciudadanos que cumplen los requisitos de ley)]]/Tabla1[[#This Row],[ÓPTIMO REQUERIDO]]</f>
        <v>1.33</v>
      </c>
    </row>
    <row r="10109" spans="1:12" x14ac:dyDescent="0.35">
      <c r="A10109" s="1">
        <v>21</v>
      </c>
      <c r="B10109" s="1">
        <v>1</v>
      </c>
      <c r="C10109" s="3">
        <v>45364</v>
      </c>
      <c r="D10109" s="5">
        <f>Tabla1[[#This Row],[REQUERIDOS (9 X CASILLA)]]/9</f>
        <v>537</v>
      </c>
      <c r="E10109" s="2">
        <v>39391</v>
      </c>
      <c r="F10109" s="5">
        <v>35077</v>
      </c>
      <c r="G10109" s="4">
        <f t="shared" si="314"/>
        <v>0.89048259754766312</v>
      </c>
      <c r="H10109" s="5">
        <v>4833</v>
      </c>
      <c r="I10109" s="5">
        <v>8137</v>
      </c>
      <c r="J10109" s="4">
        <f t="shared" si="315"/>
        <v>1.6836333540244155</v>
      </c>
      <c r="K10109" s="5">
        <v>6981</v>
      </c>
      <c r="L10109" s="4">
        <f>Tabla1[[#This Row],[CCRL (Ciudadanos que cumplen los requisitos de ley)]]/Tabla1[[#This Row],[ÓPTIMO REQUERIDO]]</f>
        <v>1.1655923220169031</v>
      </c>
    </row>
    <row r="10110" spans="1:12" x14ac:dyDescent="0.35">
      <c r="A10110" s="1">
        <v>21</v>
      </c>
      <c r="B10110" s="1">
        <v>2</v>
      </c>
      <c r="C10110" s="3">
        <v>45364</v>
      </c>
      <c r="D10110" s="5">
        <f>Tabla1[[#This Row],[REQUERIDOS (9 X CASILLA)]]/9</f>
        <v>525</v>
      </c>
      <c r="E10110" s="2">
        <v>38818</v>
      </c>
      <c r="F10110" s="5">
        <v>34010</v>
      </c>
      <c r="G10110" s="4">
        <f t="shared" si="314"/>
        <v>0.8761399350816631</v>
      </c>
      <c r="H10110" s="5">
        <v>4725</v>
      </c>
      <c r="I10110" s="5">
        <v>7871</v>
      </c>
      <c r="J10110" s="4">
        <f t="shared" si="315"/>
        <v>1.6658201058201059</v>
      </c>
      <c r="K10110" s="5">
        <v>6300</v>
      </c>
      <c r="L10110" s="4">
        <f>Tabla1[[#This Row],[CCRL (Ciudadanos que cumplen los requisitos de ley)]]/Tabla1[[#This Row],[ÓPTIMO REQUERIDO]]</f>
        <v>1.2493650793650795</v>
      </c>
    </row>
    <row r="10111" spans="1:12" x14ac:dyDescent="0.35">
      <c r="A10111" s="1">
        <v>21</v>
      </c>
      <c r="B10111" s="1">
        <v>3</v>
      </c>
      <c r="C10111" s="3">
        <v>45364</v>
      </c>
      <c r="D10111" s="5">
        <f>Tabla1[[#This Row],[REQUERIDOS (9 X CASILLA)]]/9</f>
        <v>525</v>
      </c>
      <c r="E10111" s="2">
        <v>39893</v>
      </c>
      <c r="F10111" s="5">
        <v>39676</v>
      </c>
      <c r="G10111" s="4">
        <f t="shared" si="314"/>
        <v>0.99456044920161435</v>
      </c>
      <c r="H10111" s="5">
        <v>4725</v>
      </c>
      <c r="I10111" s="5">
        <v>10662</v>
      </c>
      <c r="J10111" s="4">
        <f t="shared" si="315"/>
        <v>2.2565079365079366</v>
      </c>
      <c r="K10111" s="5">
        <v>6825</v>
      </c>
      <c r="L10111" s="4">
        <f>Tabla1[[#This Row],[CCRL (Ciudadanos que cumplen los requisitos de ley)]]/Tabla1[[#This Row],[ÓPTIMO REQUERIDO]]</f>
        <v>1.5621978021978022</v>
      </c>
    </row>
    <row r="10112" spans="1:12" x14ac:dyDescent="0.35">
      <c r="A10112" s="1">
        <v>21</v>
      </c>
      <c r="B10112" s="1">
        <v>4</v>
      </c>
      <c r="C10112" s="3">
        <v>45364</v>
      </c>
      <c r="D10112" s="5">
        <f>Tabla1[[#This Row],[REQUERIDOS (9 X CASILLA)]]/9</f>
        <v>503</v>
      </c>
      <c r="E10112" s="2">
        <v>38372</v>
      </c>
      <c r="F10112" s="5">
        <v>38372</v>
      </c>
      <c r="G10112" s="4">
        <f t="shared" si="314"/>
        <v>1</v>
      </c>
      <c r="H10112" s="5">
        <v>4527</v>
      </c>
      <c r="I10112" s="5">
        <v>9956</v>
      </c>
      <c r="J10112" s="4">
        <f t="shared" si="315"/>
        <v>2.1992489507400044</v>
      </c>
      <c r="K10112" s="5">
        <v>6036</v>
      </c>
      <c r="L10112" s="4">
        <f>Tabla1[[#This Row],[CCRL (Ciudadanos que cumplen los requisitos de ley)]]/Tabla1[[#This Row],[ÓPTIMO REQUERIDO]]</f>
        <v>1.6494367130550034</v>
      </c>
    </row>
    <row r="10113" spans="1:12" x14ac:dyDescent="0.35">
      <c r="A10113" s="1">
        <v>21</v>
      </c>
      <c r="B10113" s="1">
        <v>5</v>
      </c>
      <c r="C10113" s="3">
        <v>45364</v>
      </c>
      <c r="D10113" s="5">
        <f>Tabla1[[#This Row],[REQUERIDOS (9 X CASILLA)]]/9</f>
        <v>489</v>
      </c>
      <c r="E10113" s="2">
        <v>40824</v>
      </c>
      <c r="F10113" s="5">
        <v>40679</v>
      </c>
      <c r="G10113" s="4">
        <f t="shared" si="314"/>
        <v>0.99644816774446399</v>
      </c>
      <c r="H10113" s="5">
        <v>4401</v>
      </c>
      <c r="I10113" s="5">
        <v>7549</v>
      </c>
      <c r="J10113" s="4">
        <f t="shared" si="315"/>
        <v>1.71529197909566</v>
      </c>
      <c r="K10113" s="5">
        <v>6357</v>
      </c>
      <c r="L10113" s="4">
        <f>Tabla1[[#This Row],[CCRL (Ciudadanos que cumplen los requisitos de ley)]]/Tabla1[[#This Row],[ÓPTIMO REQUERIDO]]</f>
        <v>1.1875098316816108</v>
      </c>
    </row>
    <row r="10114" spans="1:12" x14ac:dyDescent="0.35">
      <c r="A10114" s="1">
        <v>21</v>
      </c>
      <c r="B10114" s="1">
        <v>6</v>
      </c>
      <c r="C10114" s="3">
        <v>45364</v>
      </c>
      <c r="D10114" s="5">
        <f>Tabla1[[#This Row],[REQUERIDOS (9 X CASILLA)]]/9</f>
        <v>529</v>
      </c>
      <c r="E10114" s="2">
        <v>46378</v>
      </c>
      <c r="F10114" s="5">
        <v>43928</v>
      </c>
      <c r="G10114" s="4">
        <f t="shared" si="314"/>
        <v>0.94717322868601495</v>
      </c>
      <c r="H10114" s="5">
        <v>4761</v>
      </c>
      <c r="I10114" s="5">
        <v>6440</v>
      </c>
      <c r="J10114" s="4">
        <f t="shared" si="315"/>
        <v>1.3526570048309179</v>
      </c>
      <c r="K10114" s="5">
        <v>7935</v>
      </c>
      <c r="L10114" s="4">
        <f>Tabla1[[#This Row],[CCRL (Ciudadanos que cumplen los requisitos de ley)]]/Tabla1[[#This Row],[ÓPTIMO REQUERIDO]]</f>
        <v>0.81159420289855078</v>
      </c>
    </row>
    <row r="10115" spans="1:12" x14ac:dyDescent="0.35">
      <c r="A10115" s="1">
        <v>21</v>
      </c>
      <c r="B10115" s="1">
        <v>7</v>
      </c>
      <c r="C10115" s="3">
        <v>45364</v>
      </c>
      <c r="D10115" s="5">
        <f>Tabla1[[#This Row],[REQUERIDOS (9 X CASILLA)]]/9</f>
        <v>442</v>
      </c>
      <c r="E10115" s="2">
        <v>36307</v>
      </c>
      <c r="F10115" s="5">
        <v>33725</v>
      </c>
      <c r="G10115" s="4">
        <f t="shared" ref="G10115:G10178" si="316">F10115/E10115</f>
        <v>0.92888423719943813</v>
      </c>
      <c r="H10115" s="5">
        <v>3978</v>
      </c>
      <c r="I10115" s="5">
        <v>7542</v>
      </c>
      <c r="J10115" s="4">
        <f t="shared" ref="J10115:J10178" si="317">I10115/H10115</f>
        <v>1.8959276018099547</v>
      </c>
      <c r="K10115" s="5">
        <v>5304</v>
      </c>
      <c r="L10115" s="4">
        <f>Tabla1[[#This Row],[CCRL (Ciudadanos que cumplen los requisitos de ley)]]/Tabla1[[#This Row],[ÓPTIMO REQUERIDO]]</f>
        <v>1.4219457013574661</v>
      </c>
    </row>
    <row r="10116" spans="1:12" x14ac:dyDescent="0.35">
      <c r="A10116" s="1">
        <v>21</v>
      </c>
      <c r="B10116" s="1">
        <v>8</v>
      </c>
      <c r="C10116" s="3">
        <v>45364</v>
      </c>
      <c r="D10116" s="5">
        <f>Tabla1[[#This Row],[REQUERIDOS (9 X CASILLA)]]/9</f>
        <v>461</v>
      </c>
      <c r="E10116" s="2">
        <v>35955</v>
      </c>
      <c r="F10116" s="5">
        <v>33796</v>
      </c>
      <c r="G10116" s="4">
        <f t="shared" si="316"/>
        <v>0.93995271867612296</v>
      </c>
      <c r="H10116" s="5">
        <v>4149</v>
      </c>
      <c r="I10116" s="5">
        <v>6673</v>
      </c>
      <c r="J10116" s="4">
        <f t="shared" si="317"/>
        <v>1.6083393588816581</v>
      </c>
      <c r="K10116" s="5">
        <v>5532</v>
      </c>
      <c r="L10116" s="4">
        <f>Tabla1[[#This Row],[CCRL (Ciudadanos que cumplen los requisitos de ley)]]/Tabla1[[#This Row],[ÓPTIMO REQUERIDO]]</f>
        <v>1.2062545191612437</v>
      </c>
    </row>
    <row r="10117" spans="1:12" x14ac:dyDescent="0.35">
      <c r="A10117" s="1">
        <v>21</v>
      </c>
      <c r="B10117" s="1">
        <v>9</v>
      </c>
      <c r="C10117" s="3">
        <v>45364</v>
      </c>
      <c r="D10117" s="5">
        <f>Tabla1[[#This Row],[REQUERIDOS (9 X CASILLA)]]/9</f>
        <v>628</v>
      </c>
      <c r="E10117" s="2">
        <v>53427</v>
      </c>
      <c r="F10117" s="5">
        <v>51656</v>
      </c>
      <c r="G10117" s="4">
        <f t="shared" si="316"/>
        <v>0.96685196623430103</v>
      </c>
      <c r="H10117" s="5">
        <v>5652</v>
      </c>
      <c r="I10117" s="5">
        <v>6961</v>
      </c>
      <c r="J10117" s="4">
        <f t="shared" si="317"/>
        <v>1.2315994338287333</v>
      </c>
      <c r="K10117" s="5">
        <v>8792</v>
      </c>
      <c r="L10117" s="4">
        <f>Tabla1[[#This Row],[CCRL (Ciudadanos que cumplen los requisitos de ley)]]/Tabla1[[#This Row],[ÓPTIMO REQUERIDO]]</f>
        <v>0.79174249317561418</v>
      </c>
    </row>
    <row r="10118" spans="1:12" x14ac:dyDescent="0.35">
      <c r="A10118" s="1">
        <v>21</v>
      </c>
      <c r="B10118" s="1">
        <v>10</v>
      </c>
      <c r="C10118" s="3">
        <v>45364</v>
      </c>
      <c r="D10118" s="5">
        <f>Tabla1[[#This Row],[REQUERIDOS (9 X CASILLA)]]/9</f>
        <v>502</v>
      </c>
      <c r="E10118" s="2">
        <v>41826</v>
      </c>
      <c r="F10118" s="5">
        <v>41250</v>
      </c>
      <c r="G10118" s="4">
        <f t="shared" si="316"/>
        <v>0.98622866159804901</v>
      </c>
      <c r="H10118" s="5">
        <v>4518</v>
      </c>
      <c r="I10118" s="5">
        <v>5641</v>
      </c>
      <c r="J10118" s="4">
        <f t="shared" si="317"/>
        <v>1.2485613103142983</v>
      </c>
      <c r="K10118" s="5">
        <v>6526</v>
      </c>
      <c r="L10118" s="4">
        <f>Tabla1[[#This Row],[CCRL (Ciudadanos que cumplen los requisitos de ley)]]/Tabla1[[#This Row],[ÓPTIMO REQUERIDO]]</f>
        <v>0.86438859944836044</v>
      </c>
    </row>
    <row r="10119" spans="1:12" x14ac:dyDescent="0.35">
      <c r="A10119" s="1">
        <v>21</v>
      </c>
      <c r="B10119" s="1">
        <v>11</v>
      </c>
      <c r="C10119" s="3">
        <v>45364</v>
      </c>
      <c r="D10119" s="5">
        <f>Tabla1[[#This Row],[REQUERIDOS (9 X CASILLA)]]/9</f>
        <v>528</v>
      </c>
      <c r="E10119" s="2">
        <v>41862</v>
      </c>
      <c r="F10119" s="5">
        <v>41862</v>
      </c>
      <c r="G10119" s="4">
        <f t="shared" si="316"/>
        <v>1</v>
      </c>
      <c r="H10119" s="5">
        <v>4752</v>
      </c>
      <c r="I10119" s="5">
        <v>6876</v>
      </c>
      <c r="J10119" s="4">
        <f t="shared" si="317"/>
        <v>1.446969696969697</v>
      </c>
      <c r="K10119" s="5">
        <v>7392</v>
      </c>
      <c r="L10119" s="4">
        <f>Tabla1[[#This Row],[CCRL (Ciudadanos que cumplen los requisitos de ley)]]/Tabla1[[#This Row],[ÓPTIMO REQUERIDO]]</f>
        <v>0.93019480519480524</v>
      </c>
    </row>
    <row r="10120" spans="1:12" x14ac:dyDescent="0.35">
      <c r="A10120" s="1">
        <v>21</v>
      </c>
      <c r="B10120" s="1">
        <v>12</v>
      </c>
      <c r="C10120" s="3">
        <v>45364</v>
      </c>
      <c r="D10120" s="5">
        <f>Tabla1[[#This Row],[REQUERIDOS (9 X CASILLA)]]/9</f>
        <v>579</v>
      </c>
      <c r="E10120" s="2">
        <v>44592</v>
      </c>
      <c r="F10120" s="5">
        <v>44413</v>
      </c>
      <c r="G10120" s="4">
        <f t="shared" si="316"/>
        <v>0.99598582705418015</v>
      </c>
      <c r="H10120" s="5">
        <v>5211</v>
      </c>
      <c r="I10120" s="5">
        <v>6941</v>
      </c>
      <c r="J10120" s="4">
        <f t="shared" si="317"/>
        <v>1.3319900211091922</v>
      </c>
      <c r="K10120" s="5">
        <v>7527</v>
      </c>
      <c r="L10120" s="4">
        <f>Tabla1[[#This Row],[CCRL (Ciudadanos que cumplen los requisitos de ley)]]/Tabla1[[#This Row],[ÓPTIMO REQUERIDO]]</f>
        <v>0.92214693769097911</v>
      </c>
    </row>
    <row r="10121" spans="1:12" x14ac:dyDescent="0.35">
      <c r="A10121" s="1">
        <v>21</v>
      </c>
      <c r="B10121" s="1">
        <v>13</v>
      </c>
      <c r="C10121" s="3">
        <v>45364</v>
      </c>
      <c r="D10121" s="5">
        <f>Tabla1[[#This Row],[REQUERIDOS (9 X CASILLA)]]/9</f>
        <v>484</v>
      </c>
      <c r="E10121" s="2">
        <v>37686</v>
      </c>
      <c r="F10121" s="5">
        <v>35649</v>
      </c>
      <c r="G10121" s="4">
        <f t="shared" si="316"/>
        <v>0.94594809743671393</v>
      </c>
      <c r="H10121" s="5">
        <v>4356</v>
      </c>
      <c r="I10121" s="5">
        <v>7372</v>
      </c>
      <c r="J10121" s="4">
        <f t="shared" si="317"/>
        <v>1.6923783287419651</v>
      </c>
      <c r="K10121" s="5">
        <v>6776</v>
      </c>
      <c r="L10121" s="4">
        <f>Tabla1[[#This Row],[CCRL (Ciudadanos que cumplen los requisitos de ley)]]/Tabla1[[#This Row],[ÓPTIMO REQUERIDO]]</f>
        <v>1.0879574970484061</v>
      </c>
    </row>
    <row r="10122" spans="1:12" x14ac:dyDescent="0.35">
      <c r="A10122" s="1">
        <v>21</v>
      </c>
      <c r="B10122" s="1">
        <v>14</v>
      </c>
      <c r="C10122" s="3">
        <v>45364</v>
      </c>
      <c r="D10122" s="5">
        <f>Tabla1[[#This Row],[REQUERIDOS (9 X CASILLA)]]/9</f>
        <v>583</v>
      </c>
      <c r="E10122" s="2">
        <v>41118</v>
      </c>
      <c r="F10122" s="5">
        <v>39518</v>
      </c>
      <c r="G10122" s="4">
        <f t="shared" si="316"/>
        <v>0.96108760153703976</v>
      </c>
      <c r="H10122" s="5">
        <v>5247</v>
      </c>
      <c r="I10122" s="5">
        <v>7429</v>
      </c>
      <c r="J10122" s="4">
        <f t="shared" si="317"/>
        <v>1.4158566800076233</v>
      </c>
      <c r="K10122" s="5">
        <v>7579</v>
      </c>
      <c r="L10122" s="4">
        <f>Tabla1[[#This Row],[CCRL (Ciudadanos que cumplen los requisitos de ley)]]/Tabla1[[#This Row],[ÓPTIMO REQUERIDO]]</f>
        <v>0.98020847077450846</v>
      </c>
    </row>
    <row r="10123" spans="1:12" x14ac:dyDescent="0.35">
      <c r="A10123" s="1">
        <v>21</v>
      </c>
      <c r="B10123" s="1">
        <v>15</v>
      </c>
      <c r="C10123" s="3">
        <v>45364</v>
      </c>
      <c r="D10123" s="5">
        <f>Tabla1[[#This Row],[REQUERIDOS (9 X CASILLA)]]/9</f>
        <v>480</v>
      </c>
      <c r="E10123" s="2">
        <v>39371</v>
      </c>
      <c r="F10123" s="5">
        <v>39371</v>
      </c>
      <c r="G10123" s="4">
        <f t="shared" si="316"/>
        <v>1</v>
      </c>
      <c r="H10123" s="5">
        <v>4320</v>
      </c>
      <c r="I10123" s="5">
        <v>9079</v>
      </c>
      <c r="J10123" s="4">
        <f t="shared" si="317"/>
        <v>2.1016203703703704</v>
      </c>
      <c r="K10123" s="5">
        <v>5760</v>
      </c>
      <c r="L10123" s="4">
        <f>Tabla1[[#This Row],[CCRL (Ciudadanos que cumplen los requisitos de ley)]]/Tabla1[[#This Row],[ÓPTIMO REQUERIDO]]</f>
        <v>1.5762152777777778</v>
      </c>
    </row>
    <row r="10124" spans="1:12" x14ac:dyDescent="0.35">
      <c r="A10124" s="1">
        <v>21</v>
      </c>
      <c r="B10124" s="1">
        <v>16</v>
      </c>
      <c r="C10124" s="3">
        <v>45364</v>
      </c>
      <c r="D10124" s="5">
        <f>Tabla1[[#This Row],[REQUERIDOS (9 X CASILLA)]]/9</f>
        <v>524</v>
      </c>
      <c r="E10124" s="2">
        <v>38512</v>
      </c>
      <c r="F10124" s="5">
        <v>36467</v>
      </c>
      <c r="G10124" s="4">
        <f t="shared" si="316"/>
        <v>0.94689966763606148</v>
      </c>
      <c r="H10124" s="5">
        <v>4716</v>
      </c>
      <c r="I10124" s="5">
        <v>9182</v>
      </c>
      <c r="J10124" s="4">
        <f t="shared" si="317"/>
        <v>1.9469889737065309</v>
      </c>
      <c r="K10124" s="5">
        <v>5764</v>
      </c>
      <c r="L10124" s="4">
        <f>Tabla1[[#This Row],[CCRL (Ciudadanos que cumplen los requisitos de ley)]]/Tabla1[[#This Row],[ÓPTIMO REQUERIDO]]</f>
        <v>1.5929909784871616</v>
      </c>
    </row>
    <row r="10125" spans="1:12" x14ac:dyDescent="0.35">
      <c r="A10125" s="1">
        <v>22</v>
      </c>
      <c r="B10125" s="1">
        <v>1</v>
      </c>
      <c r="C10125" s="3">
        <v>45364</v>
      </c>
      <c r="D10125" s="5">
        <f>Tabla1[[#This Row],[REQUERIDOS (9 X CASILLA)]]/9</f>
        <v>573</v>
      </c>
      <c r="E10125" s="2">
        <v>42165</v>
      </c>
      <c r="F10125" s="5">
        <v>40053</v>
      </c>
      <c r="G10125" s="4">
        <f t="shared" si="316"/>
        <v>0.94991106367840628</v>
      </c>
      <c r="H10125" s="5">
        <v>5157</v>
      </c>
      <c r="I10125" s="5">
        <v>5907</v>
      </c>
      <c r="J10125" s="4">
        <f t="shared" si="317"/>
        <v>1.1454333915066899</v>
      </c>
      <c r="K10125" s="5">
        <v>7449</v>
      </c>
      <c r="L10125" s="4">
        <f>Tabla1[[#This Row],[CCRL (Ciudadanos que cumplen los requisitos de ley)]]/Tabla1[[#This Row],[ÓPTIMO REQUERIDO]]</f>
        <v>0.79299234796616991</v>
      </c>
    </row>
    <row r="10126" spans="1:12" x14ac:dyDescent="0.35">
      <c r="A10126" s="1">
        <v>22</v>
      </c>
      <c r="B10126" s="1">
        <v>2</v>
      </c>
      <c r="C10126" s="3">
        <v>45364</v>
      </c>
      <c r="D10126" s="5">
        <f>Tabla1[[#This Row],[REQUERIDOS (9 X CASILLA)]]/9</f>
        <v>493</v>
      </c>
      <c r="E10126" s="2">
        <v>37354</v>
      </c>
      <c r="F10126" s="5">
        <v>36947</v>
      </c>
      <c r="G10126" s="4">
        <f t="shared" si="316"/>
        <v>0.98910424586389678</v>
      </c>
      <c r="H10126" s="5">
        <v>4437</v>
      </c>
      <c r="I10126" s="5">
        <v>6793</v>
      </c>
      <c r="J10126" s="4">
        <f t="shared" si="317"/>
        <v>1.5309894072571557</v>
      </c>
      <c r="K10126" s="5">
        <v>7395</v>
      </c>
      <c r="L10126" s="4">
        <f>Tabla1[[#This Row],[CCRL (Ciudadanos que cumplen los requisitos de ley)]]/Tabla1[[#This Row],[ÓPTIMO REQUERIDO]]</f>
        <v>0.91859364435429347</v>
      </c>
    </row>
    <row r="10127" spans="1:12" x14ac:dyDescent="0.35">
      <c r="A10127" s="1">
        <v>22</v>
      </c>
      <c r="B10127" s="1">
        <v>3</v>
      </c>
      <c r="C10127" s="3">
        <v>45364</v>
      </c>
      <c r="D10127" s="5">
        <f>Tabla1[[#This Row],[REQUERIDOS (9 X CASILLA)]]/9</f>
        <v>570</v>
      </c>
      <c r="E10127" s="2">
        <v>44670</v>
      </c>
      <c r="F10127" s="5">
        <v>43430</v>
      </c>
      <c r="G10127" s="4">
        <f t="shared" si="316"/>
        <v>0.97224087754645172</v>
      </c>
      <c r="H10127" s="5">
        <v>5130</v>
      </c>
      <c r="I10127" s="5">
        <v>5500</v>
      </c>
      <c r="J10127" s="4">
        <f t="shared" si="317"/>
        <v>1.0721247563352827</v>
      </c>
      <c r="K10127" s="5">
        <v>9120</v>
      </c>
      <c r="L10127" s="4">
        <f>Tabla1[[#This Row],[CCRL (Ciudadanos que cumplen los requisitos de ley)]]/Tabla1[[#This Row],[ÓPTIMO REQUERIDO]]</f>
        <v>0.60307017543859653</v>
      </c>
    </row>
    <row r="10128" spans="1:12" x14ac:dyDescent="0.35">
      <c r="A10128" s="1">
        <v>22</v>
      </c>
      <c r="B10128" s="1">
        <v>4</v>
      </c>
      <c r="C10128" s="3">
        <v>45364</v>
      </c>
      <c r="D10128" s="5">
        <f>Tabla1[[#This Row],[REQUERIDOS (9 X CASILLA)]]/9</f>
        <v>590</v>
      </c>
      <c r="E10128" s="2">
        <v>47730</v>
      </c>
      <c r="F10128" s="5">
        <v>47724</v>
      </c>
      <c r="G10128" s="4">
        <f t="shared" si="316"/>
        <v>0.9998742928975487</v>
      </c>
      <c r="H10128" s="5">
        <v>5310</v>
      </c>
      <c r="I10128" s="5">
        <v>7428</v>
      </c>
      <c r="J10128" s="4">
        <f t="shared" si="317"/>
        <v>1.3988700564971752</v>
      </c>
      <c r="K10128" s="5">
        <v>8850</v>
      </c>
      <c r="L10128" s="4">
        <f>Tabla1[[#This Row],[CCRL (Ciudadanos que cumplen los requisitos de ley)]]/Tabla1[[#This Row],[ÓPTIMO REQUERIDO]]</f>
        <v>0.83932203389830506</v>
      </c>
    </row>
    <row r="10129" spans="1:12" x14ac:dyDescent="0.35">
      <c r="A10129" s="1">
        <v>22</v>
      </c>
      <c r="B10129" s="1">
        <v>5</v>
      </c>
      <c r="C10129" s="3">
        <v>45364</v>
      </c>
      <c r="D10129" s="5">
        <f>Tabla1[[#This Row],[REQUERIDOS (9 X CASILLA)]]/9</f>
        <v>423</v>
      </c>
      <c r="E10129" s="2">
        <v>34083</v>
      </c>
      <c r="F10129" s="5">
        <v>32874</v>
      </c>
      <c r="G10129" s="4">
        <f t="shared" si="316"/>
        <v>0.96452777044274274</v>
      </c>
      <c r="H10129" s="5">
        <v>3807</v>
      </c>
      <c r="I10129" s="5">
        <v>4263</v>
      </c>
      <c r="J10129" s="4">
        <f t="shared" si="317"/>
        <v>1.119779353821907</v>
      </c>
      <c r="K10129" s="5">
        <v>6345</v>
      </c>
      <c r="L10129" s="4">
        <f>Tabla1[[#This Row],[CCRL (Ciudadanos que cumplen los requisitos de ley)]]/Tabla1[[#This Row],[ÓPTIMO REQUERIDO]]</f>
        <v>0.67186761229314418</v>
      </c>
    </row>
    <row r="10130" spans="1:12" x14ac:dyDescent="0.35">
      <c r="A10130" s="1">
        <v>22</v>
      </c>
      <c r="B10130" s="1">
        <v>6</v>
      </c>
      <c r="C10130" s="3">
        <v>45364</v>
      </c>
      <c r="D10130" s="5">
        <f>Tabla1[[#This Row],[REQUERIDOS (9 X CASILLA)]]/9</f>
        <v>489</v>
      </c>
      <c r="E10130" s="2">
        <v>39740</v>
      </c>
      <c r="F10130" s="5">
        <v>39184</v>
      </c>
      <c r="G10130" s="4">
        <f t="shared" si="316"/>
        <v>0.98600905888273782</v>
      </c>
      <c r="H10130" s="5">
        <v>4401</v>
      </c>
      <c r="I10130" s="5">
        <v>6408</v>
      </c>
      <c r="J10130" s="4">
        <f t="shared" si="317"/>
        <v>1.4560327198364009</v>
      </c>
      <c r="K10130" s="5">
        <v>6846</v>
      </c>
      <c r="L10130" s="4">
        <f>Tabla1[[#This Row],[CCRL (Ciudadanos que cumplen los requisitos de ley)]]/Tabla1[[#This Row],[ÓPTIMO REQUERIDO]]</f>
        <v>0.93602103418054339</v>
      </c>
    </row>
    <row r="10131" spans="1:12" x14ac:dyDescent="0.35">
      <c r="A10131" s="1">
        <v>23</v>
      </c>
      <c r="B10131" s="1">
        <v>1</v>
      </c>
      <c r="C10131" s="3">
        <v>45364</v>
      </c>
      <c r="D10131" s="5">
        <f>Tabla1[[#This Row],[REQUERIDOS (9 X CASILLA)]]/9</f>
        <v>630</v>
      </c>
      <c r="E10131" s="2">
        <v>49452</v>
      </c>
      <c r="F10131" s="5">
        <v>48254</v>
      </c>
      <c r="G10131" s="4">
        <f t="shared" si="316"/>
        <v>0.97577448839278491</v>
      </c>
      <c r="H10131" s="5">
        <v>5670</v>
      </c>
      <c r="I10131" s="5">
        <v>4562</v>
      </c>
      <c r="J10131" s="4">
        <f t="shared" si="317"/>
        <v>0.80458553791887122</v>
      </c>
      <c r="K10131" s="5">
        <v>8820</v>
      </c>
      <c r="L10131" s="4">
        <f>Tabla1[[#This Row],[CCRL (Ciudadanos que cumplen los requisitos de ley)]]/Tabla1[[#This Row],[ÓPTIMO REQUERIDO]]</f>
        <v>0.51723356009070298</v>
      </c>
    </row>
    <row r="10132" spans="1:12" x14ac:dyDescent="0.35">
      <c r="A10132" s="1">
        <v>23</v>
      </c>
      <c r="B10132" s="1">
        <v>2</v>
      </c>
      <c r="C10132" s="3">
        <v>45364</v>
      </c>
      <c r="D10132" s="5">
        <f>Tabla1[[#This Row],[REQUERIDOS (9 X CASILLA)]]/9</f>
        <v>641</v>
      </c>
      <c r="E10132" s="2">
        <v>45526</v>
      </c>
      <c r="F10132" s="5">
        <v>40809</v>
      </c>
      <c r="G10132" s="4">
        <f t="shared" si="316"/>
        <v>0.89638887668584988</v>
      </c>
      <c r="H10132" s="5">
        <v>5769</v>
      </c>
      <c r="I10132" s="5">
        <v>6084</v>
      </c>
      <c r="J10132" s="4">
        <f t="shared" si="317"/>
        <v>1.0546021840873634</v>
      </c>
      <c r="K10132" s="5">
        <v>8333</v>
      </c>
      <c r="L10132" s="4">
        <f>Tabla1[[#This Row],[CCRL (Ciudadanos que cumplen los requisitos de ley)]]/Tabla1[[#This Row],[ÓPTIMO REQUERIDO]]</f>
        <v>0.73010920436817472</v>
      </c>
    </row>
    <row r="10133" spans="1:12" x14ac:dyDescent="0.35">
      <c r="A10133" s="1">
        <v>23</v>
      </c>
      <c r="B10133" s="1">
        <v>3</v>
      </c>
      <c r="C10133" s="3">
        <v>45364</v>
      </c>
      <c r="D10133" s="5">
        <f>Tabla1[[#This Row],[REQUERIDOS (9 X CASILLA)]]/9</f>
        <v>682</v>
      </c>
      <c r="E10133" s="2">
        <v>50747</v>
      </c>
      <c r="F10133" s="5">
        <v>50639</v>
      </c>
      <c r="G10133" s="4">
        <f t="shared" si="316"/>
        <v>0.99787179537706661</v>
      </c>
      <c r="H10133" s="5">
        <v>6138</v>
      </c>
      <c r="I10133" s="5">
        <v>5859</v>
      </c>
      <c r="J10133" s="4">
        <f t="shared" si="317"/>
        <v>0.95454545454545459</v>
      </c>
      <c r="K10133" s="5">
        <v>10912</v>
      </c>
      <c r="L10133" s="4">
        <f>Tabla1[[#This Row],[CCRL (Ciudadanos que cumplen los requisitos de ley)]]/Tabla1[[#This Row],[ÓPTIMO REQUERIDO]]</f>
        <v>0.53693181818181823</v>
      </c>
    </row>
    <row r="10134" spans="1:12" x14ac:dyDescent="0.35">
      <c r="A10134" s="1">
        <v>23</v>
      </c>
      <c r="B10134" s="1">
        <v>4</v>
      </c>
      <c r="C10134" s="3">
        <v>45364</v>
      </c>
      <c r="D10134" s="5">
        <f>Tabla1[[#This Row],[REQUERIDOS (9 X CASILLA)]]/9</f>
        <v>543</v>
      </c>
      <c r="E10134" s="2">
        <v>42587</v>
      </c>
      <c r="F10134" s="5">
        <v>42518</v>
      </c>
      <c r="G10134" s="4">
        <f t="shared" si="316"/>
        <v>0.99837978725902266</v>
      </c>
      <c r="H10134" s="5">
        <v>4887</v>
      </c>
      <c r="I10134" s="5">
        <v>4483</v>
      </c>
      <c r="J10134" s="4">
        <f t="shared" si="317"/>
        <v>0.91733169633722123</v>
      </c>
      <c r="K10134" s="5">
        <v>9231</v>
      </c>
      <c r="L10134" s="4">
        <f>Tabla1[[#This Row],[CCRL (Ciudadanos que cumplen los requisitos de ley)]]/Tabla1[[#This Row],[ÓPTIMO REQUERIDO]]</f>
        <v>0.48564619217852889</v>
      </c>
    </row>
    <row r="10135" spans="1:12" x14ac:dyDescent="0.35">
      <c r="A10135" s="1">
        <v>24</v>
      </c>
      <c r="B10135" s="1">
        <v>1</v>
      </c>
      <c r="C10135" s="3">
        <v>45364</v>
      </c>
      <c r="D10135" s="5">
        <f>Tabla1[[#This Row],[REQUERIDOS (9 X CASILLA)]]/9</f>
        <v>590</v>
      </c>
      <c r="E10135" s="2">
        <v>41218</v>
      </c>
      <c r="F10135" s="5">
        <v>38264</v>
      </c>
      <c r="G10135" s="4">
        <f t="shared" si="316"/>
        <v>0.92833228201271289</v>
      </c>
      <c r="H10135" s="5">
        <v>5310</v>
      </c>
      <c r="I10135" s="5">
        <v>8885</v>
      </c>
      <c r="J10135" s="4">
        <f t="shared" si="317"/>
        <v>1.6732580037664784</v>
      </c>
      <c r="K10135" s="5">
        <v>7670</v>
      </c>
      <c r="L10135" s="4">
        <f>Tabla1[[#This Row],[CCRL (Ciudadanos que cumplen los requisitos de ley)]]/Tabla1[[#This Row],[ÓPTIMO REQUERIDO]]</f>
        <v>1.1584093872229466</v>
      </c>
    </row>
    <row r="10136" spans="1:12" x14ac:dyDescent="0.35">
      <c r="A10136" s="1">
        <v>24</v>
      </c>
      <c r="B10136" s="1">
        <v>2</v>
      </c>
      <c r="C10136" s="3">
        <v>45364</v>
      </c>
      <c r="D10136" s="5">
        <f>Tabla1[[#This Row],[REQUERIDOS (9 X CASILLA)]]/9</f>
        <v>442</v>
      </c>
      <c r="E10136" s="2">
        <v>35861</v>
      </c>
      <c r="F10136" s="5">
        <v>35711</v>
      </c>
      <c r="G10136" s="4">
        <f t="shared" si="316"/>
        <v>0.99581718301218591</v>
      </c>
      <c r="H10136" s="5">
        <v>3978</v>
      </c>
      <c r="I10136" s="5">
        <v>5095</v>
      </c>
      <c r="J10136" s="4">
        <f t="shared" si="317"/>
        <v>1.280794369029663</v>
      </c>
      <c r="K10136" s="5">
        <v>6188</v>
      </c>
      <c r="L10136" s="4">
        <f>Tabla1[[#This Row],[CCRL (Ciudadanos que cumplen los requisitos de ley)]]/Tabla1[[#This Row],[ÓPTIMO REQUERIDO]]</f>
        <v>0.82336780866192627</v>
      </c>
    </row>
    <row r="10137" spans="1:12" x14ac:dyDescent="0.35">
      <c r="A10137" s="1">
        <v>24</v>
      </c>
      <c r="B10137" s="1">
        <v>3</v>
      </c>
      <c r="C10137" s="3">
        <v>45364</v>
      </c>
      <c r="D10137" s="5">
        <f>Tabla1[[#This Row],[REQUERIDOS (9 X CASILLA)]]/9</f>
        <v>573</v>
      </c>
      <c r="E10137" s="2">
        <v>40067</v>
      </c>
      <c r="F10137" s="5">
        <v>37195</v>
      </c>
      <c r="G10137" s="4">
        <f t="shared" si="316"/>
        <v>0.92832006389297927</v>
      </c>
      <c r="H10137" s="5">
        <v>5157</v>
      </c>
      <c r="I10137" s="5">
        <v>6642</v>
      </c>
      <c r="J10137" s="4">
        <f t="shared" si="317"/>
        <v>1.287958115183246</v>
      </c>
      <c r="K10137" s="5">
        <v>6876</v>
      </c>
      <c r="L10137" s="4">
        <f>Tabla1[[#This Row],[CCRL (Ciudadanos que cumplen los requisitos de ley)]]/Tabla1[[#This Row],[ÓPTIMO REQUERIDO]]</f>
        <v>0.96596858638743455</v>
      </c>
    </row>
    <row r="10138" spans="1:12" x14ac:dyDescent="0.35">
      <c r="A10138" s="1">
        <v>24</v>
      </c>
      <c r="B10138" s="1">
        <v>4</v>
      </c>
      <c r="C10138" s="3">
        <v>45364</v>
      </c>
      <c r="D10138" s="5">
        <f>Tabla1[[#This Row],[REQUERIDOS (9 X CASILLA)]]/9</f>
        <v>618</v>
      </c>
      <c r="E10138" s="2">
        <v>44072</v>
      </c>
      <c r="F10138" s="5">
        <v>36295</v>
      </c>
      <c r="G10138" s="4">
        <f t="shared" si="316"/>
        <v>0.8235387547649301</v>
      </c>
      <c r="H10138" s="5">
        <v>5562</v>
      </c>
      <c r="I10138" s="5">
        <v>6243</v>
      </c>
      <c r="J10138" s="4">
        <f t="shared" si="317"/>
        <v>1.122437971952535</v>
      </c>
      <c r="K10138" s="5">
        <v>8034</v>
      </c>
      <c r="L10138" s="4">
        <f>Tabla1[[#This Row],[CCRL (Ciudadanos que cumplen los requisitos de ley)]]/Tabla1[[#This Row],[ÓPTIMO REQUERIDO]]</f>
        <v>0.77707244212098581</v>
      </c>
    </row>
    <row r="10139" spans="1:12" x14ac:dyDescent="0.35">
      <c r="A10139" s="1">
        <v>24</v>
      </c>
      <c r="B10139" s="1">
        <v>5</v>
      </c>
      <c r="C10139" s="3">
        <v>45364</v>
      </c>
      <c r="D10139" s="5">
        <f>Tabla1[[#This Row],[REQUERIDOS (9 X CASILLA)]]/9</f>
        <v>568</v>
      </c>
      <c r="E10139" s="2">
        <v>47007</v>
      </c>
      <c r="F10139" s="5">
        <v>43342</v>
      </c>
      <c r="G10139" s="4">
        <f t="shared" si="316"/>
        <v>0.92203288871870148</v>
      </c>
      <c r="H10139" s="5">
        <v>5112</v>
      </c>
      <c r="I10139" s="5">
        <v>6179</v>
      </c>
      <c r="J10139" s="4">
        <f t="shared" si="317"/>
        <v>1.2087245696400626</v>
      </c>
      <c r="K10139" s="5">
        <v>7952</v>
      </c>
      <c r="L10139" s="4">
        <f>Tabla1[[#This Row],[CCRL (Ciudadanos que cumplen los requisitos de ley)]]/Tabla1[[#This Row],[ÓPTIMO REQUERIDO]]</f>
        <v>0.77703722334004022</v>
      </c>
    </row>
    <row r="10140" spans="1:12" x14ac:dyDescent="0.35">
      <c r="A10140" s="1">
        <v>24</v>
      </c>
      <c r="B10140" s="1">
        <v>6</v>
      </c>
      <c r="C10140" s="3">
        <v>45364</v>
      </c>
      <c r="D10140" s="5">
        <f>Tabla1[[#This Row],[REQUERIDOS (9 X CASILLA)]]/9</f>
        <v>560</v>
      </c>
      <c r="E10140" s="2">
        <v>44083</v>
      </c>
      <c r="F10140" s="5">
        <v>42503</v>
      </c>
      <c r="G10140" s="4">
        <f t="shared" si="316"/>
        <v>0.96415851915704465</v>
      </c>
      <c r="H10140" s="5">
        <v>5040</v>
      </c>
      <c r="I10140" s="5">
        <v>5360</v>
      </c>
      <c r="J10140" s="4">
        <f t="shared" si="317"/>
        <v>1.0634920634920635</v>
      </c>
      <c r="K10140" s="5">
        <v>10640</v>
      </c>
      <c r="L10140" s="4">
        <f>Tabla1[[#This Row],[CCRL (Ciudadanos que cumplen los requisitos de ley)]]/Tabla1[[#This Row],[ÓPTIMO REQUERIDO]]</f>
        <v>0.50375939849624063</v>
      </c>
    </row>
    <row r="10141" spans="1:12" x14ac:dyDescent="0.35">
      <c r="A10141" s="1">
        <v>24</v>
      </c>
      <c r="B10141" s="1">
        <v>7</v>
      </c>
      <c r="C10141" s="3">
        <v>45364</v>
      </c>
      <c r="D10141" s="5">
        <f>Tabla1[[#This Row],[REQUERIDOS (9 X CASILLA)]]/9</f>
        <v>555</v>
      </c>
      <c r="E10141" s="2">
        <v>39179</v>
      </c>
      <c r="F10141" s="5">
        <v>38407</v>
      </c>
      <c r="G10141" s="4">
        <f t="shared" si="316"/>
        <v>0.98029556650246308</v>
      </c>
      <c r="H10141" s="5">
        <v>4995</v>
      </c>
      <c r="I10141" s="5">
        <v>9546</v>
      </c>
      <c r="J10141" s="4">
        <f t="shared" si="317"/>
        <v>1.9111111111111112</v>
      </c>
      <c r="K10141" s="5">
        <v>7770</v>
      </c>
      <c r="L10141" s="4">
        <f>Tabla1[[#This Row],[CCRL (Ciudadanos que cumplen los requisitos de ley)]]/Tabla1[[#This Row],[ÓPTIMO REQUERIDO]]</f>
        <v>1.2285714285714286</v>
      </c>
    </row>
    <row r="10142" spans="1:12" x14ac:dyDescent="0.35">
      <c r="A10142" s="1">
        <v>25</v>
      </c>
      <c r="B10142" s="1">
        <v>1</v>
      </c>
      <c r="C10142" s="3">
        <v>45364</v>
      </c>
      <c r="D10142" s="5">
        <f>Tabla1[[#This Row],[REQUERIDOS (9 X CASILLA)]]/9</f>
        <v>667</v>
      </c>
      <c r="E10142" s="2">
        <v>44831</v>
      </c>
      <c r="F10142" s="5">
        <v>43671</v>
      </c>
      <c r="G10142" s="4">
        <f t="shared" si="316"/>
        <v>0.97412504740023642</v>
      </c>
      <c r="H10142" s="5">
        <v>6003</v>
      </c>
      <c r="I10142" s="5">
        <v>7766</v>
      </c>
      <c r="J10142" s="4">
        <f t="shared" si="317"/>
        <v>1.2936864900882892</v>
      </c>
      <c r="K10142" s="5">
        <v>9338</v>
      </c>
      <c r="L10142" s="4">
        <f>Tabla1[[#This Row],[CCRL (Ciudadanos que cumplen los requisitos de ley)]]/Tabla1[[#This Row],[ÓPTIMO REQUERIDO]]</f>
        <v>0.83165560077104306</v>
      </c>
    </row>
    <row r="10143" spans="1:12" x14ac:dyDescent="0.35">
      <c r="A10143" s="1">
        <v>25</v>
      </c>
      <c r="B10143" s="1">
        <v>2</v>
      </c>
      <c r="C10143" s="3">
        <v>45364</v>
      </c>
      <c r="D10143" s="5">
        <f>Tabla1[[#This Row],[REQUERIDOS (9 X CASILLA)]]/9</f>
        <v>725</v>
      </c>
      <c r="E10143" s="2">
        <v>50673</v>
      </c>
      <c r="F10143" s="5">
        <v>49367</v>
      </c>
      <c r="G10143" s="4">
        <f t="shared" si="316"/>
        <v>0.97422690584729543</v>
      </c>
      <c r="H10143" s="5">
        <v>6525</v>
      </c>
      <c r="I10143" s="5">
        <v>7905</v>
      </c>
      <c r="J10143" s="4">
        <f t="shared" si="317"/>
        <v>1.2114942528735633</v>
      </c>
      <c r="K10143" s="5">
        <v>9425</v>
      </c>
      <c r="L10143" s="4">
        <f>Tabla1[[#This Row],[CCRL (Ciudadanos que cumplen los requisitos de ley)]]/Tabla1[[#This Row],[ÓPTIMO REQUERIDO]]</f>
        <v>0.83872679045092835</v>
      </c>
    </row>
    <row r="10144" spans="1:12" x14ac:dyDescent="0.35">
      <c r="A10144" s="1">
        <v>25</v>
      </c>
      <c r="B10144" s="1">
        <v>3</v>
      </c>
      <c r="C10144" s="3">
        <v>45364</v>
      </c>
      <c r="D10144" s="5">
        <f>Tabla1[[#This Row],[REQUERIDOS (9 X CASILLA)]]/9</f>
        <v>893</v>
      </c>
      <c r="E10144" s="2">
        <v>54995</v>
      </c>
      <c r="F10144" s="5">
        <v>49568</v>
      </c>
      <c r="G10144" s="4">
        <f t="shared" si="316"/>
        <v>0.90131830166378757</v>
      </c>
      <c r="H10144" s="5">
        <v>8037</v>
      </c>
      <c r="I10144" s="5">
        <v>12885</v>
      </c>
      <c r="J10144" s="4">
        <f t="shared" si="317"/>
        <v>1.6032101530421798</v>
      </c>
      <c r="K10144" s="5">
        <v>11609</v>
      </c>
      <c r="L10144" s="4">
        <f>Tabla1[[#This Row],[CCRL (Ciudadanos que cumplen los requisitos de ley)]]/Tabla1[[#This Row],[ÓPTIMO REQUERIDO]]</f>
        <v>1.1099147213368938</v>
      </c>
    </row>
    <row r="10145" spans="1:12" x14ac:dyDescent="0.35">
      <c r="A10145" s="1">
        <v>25</v>
      </c>
      <c r="B10145" s="1">
        <v>4</v>
      </c>
      <c r="C10145" s="3">
        <v>45364</v>
      </c>
      <c r="D10145" s="5">
        <f>Tabla1[[#This Row],[REQUERIDOS (9 X CASILLA)]]/9</f>
        <v>786</v>
      </c>
      <c r="E10145" s="2">
        <v>47285</v>
      </c>
      <c r="F10145" s="5">
        <v>46067</v>
      </c>
      <c r="G10145" s="4">
        <f t="shared" si="316"/>
        <v>0.97424130273871201</v>
      </c>
      <c r="H10145" s="5">
        <v>7074</v>
      </c>
      <c r="I10145" s="5">
        <v>9344</v>
      </c>
      <c r="J10145" s="4">
        <f t="shared" si="317"/>
        <v>1.320893412496466</v>
      </c>
      <c r="K10145" s="5">
        <v>9432</v>
      </c>
      <c r="L10145" s="4">
        <f>Tabla1[[#This Row],[CCRL (Ciudadanos que cumplen los requisitos de ley)]]/Tabla1[[#This Row],[ÓPTIMO REQUERIDO]]</f>
        <v>0.99067005937234942</v>
      </c>
    </row>
    <row r="10146" spans="1:12" x14ac:dyDescent="0.35">
      <c r="A10146" s="1">
        <v>25</v>
      </c>
      <c r="B10146" s="1">
        <v>5</v>
      </c>
      <c r="C10146" s="3">
        <v>45364</v>
      </c>
      <c r="D10146" s="5">
        <f>Tabla1[[#This Row],[REQUERIDOS (9 X CASILLA)]]/9</f>
        <v>649</v>
      </c>
      <c r="E10146" s="2">
        <v>51156</v>
      </c>
      <c r="F10146" s="5">
        <v>47137</v>
      </c>
      <c r="G10146" s="4">
        <f t="shared" si="316"/>
        <v>0.92143639064821325</v>
      </c>
      <c r="H10146" s="5">
        <v>5841</v>
      </c>
      <c r="I10146" s="5">
        <v>5733</v>
      </c>
      <c r="J10146" s="4">
        <f t="shared" si="317"/>
        <v>0.9815100154083205</v>
      </c>
      <c r="K10146" s="5">
        <v>9086</v>
      </c>
      <c r="L10146" s="4">
        <f>Tabla1[[#This Row],[CCRL (Ciudadanos que cumplen los requisitos de ley)]]/Tabla1[[#This Row],[ÓPTIMO REQUERIDO]]</f>
        <v>0.63097072419106315</v>
      </c>
    </row>
    <row r="10147" spans="1:12" x14ac:dyDescent="0.35">
      <c r="A10147" s="1">
        <v>25</v>
      </c>
      <c r="B10147" s="1">
        <v>6</v>
      </c>
      <c r="C10147" s="3">
        <v>45364</v>
      </c>
      <c r="D10147" s="5">
        <f>Tabla1[[#This Row],[REQUERIDOS (9 X CASILLA)]]/9</f>
        <v>748</v>
      </c>
      <c r="E10147" s="2">
        <v>50144</v>
      </c>
      <c r="F10147" s="5">
        <v>47623</v>
      </c>
      <c r="G10147" s="4">
        <f t="shared" si="316"/>
        <v>0.94972479259731968</v>
      </c>
      <c r="H10147" s="5">
        <v>6732</v>
      </c>
      <c r="I10147" s="5">
        <v>7763</v>
      </c>
      <c r="J10147" s="4">
        <f t="shared" si="317"/>
        <v>1.1531491384432562</v>
      </c>
      <c r="K10147" s="5">
        <v>9724</v>
      </c>
      <c r="L10147" s="4">
        <f>Tabla1[[#This Row],[CCRL (Ciudadanos que cumplen los requisitos de ley)]]/Tabla1[[#This Row],[ÓPTIMO REQUERIDO]]</f>
        <v>0.7983340189222542</v>
      </c>
    </row>
    <row r="10148" spans="1:12" x14ac:dyDescent="0.35">
      <c r="A10148" s="1">
        <v>25</v>
      </c>
      <c r="B10148" s="1">
        <v>7</v>
      </c>
      <c r="C10148" s="3">
        <v>45364</v>
      </c>
      <c r="D10148" s="5">
        <f>Tabla1[[#This Row],[REQUERIDOS (9 X CASILLA)]]/9</f>
        <v>691</v>
      </c>
      <c r="E10148" s="2">
        <v>52831</v>
      </c>
      <c r="F10148" s="5">
        <v>47138</v>
      </c>
      <c r="G10148" s="4">
        <f t="shared" si="316"/>
        <v>0.89224129772292782</v>
      </c>
      <c r="H10148" s="5">
        <v>6219</v>
      </c>
      <c r="I10148" s="5">
        <v>6828</v>
      </c>
      <c r="J10148" s="4">
        <f t="shared" si="317"/>
        <v>1.0979257115291847</v>
      </c>
      <c r="K10148" s="5">
        <v>9674</v>
      </c>
      <c r="L10148" s="4">
        <f>Tabla1[[#This Row],[CCRL (Ciudadanos que cumplen los requisitos de ley)]]/Tabla1[[#This Row],[ÓPTIMO REQUERIDO]]</f>
        <v>0.70580938598304732</v>
      </c>
    </row>
    <row r="10149" spans="1:12" x14ac:dyDescent="0.35">
      <c r="A10149" s="1">
        <v>26</v>
      </c>
      <c r="B10149" s="1">
        <v>1</v>
      </c>
      <c r="C10149" s="3">
        <v>45364</v>
      </c>
      <c r="D10149" s="5">
        <f>Tabla1[[#This Row],[REQUERIDOS (9 X CASILLA)]]/9</f>
        <v>536</v>
      </c>
      <c r="E10149" s="2">
        <v>41683</v>
      </c>
      <c r="F10149" s="5">
        <v>40051</v>
      </c>
      <c r="G10149" s="4">
        <f t="shared" si="316"/>
        <v>0.96084734783964687</v>
      </c>
      <c r="H10149" s="5">
        <v>4824</v>
      </c>
      <c r="I10149" s="5">
        <v>4640</v>
      </c>
      <c r="J10149" s="4">
        <f t="shared" si="317"/>
        <v>0.96185737976782748</v>
      </c>
      <c r="K10149" s="5">
        <v>7504</v>
      </c>
      <c r="L10149" s="4">
        <f>Tabla1[[#This Row],[CCRL (Ciudadanos que cumplen los requisitos de ley)]]/Tabla1[[#This Row],[ÓPTIMO REQUERIDO]]</f>
        <v>0.61833688699360345</v>
      </c>
    </row>
    <row r="10150" spans="1:12" x14ac:dyDescent="0.35">
      <c r="A10150" s="1">
        <v>26</v>
      </c>
      <c r="B10150" s="1">
        <v>2</v>
      </c>
      <c r="C10150" s="3">
        <v>45364</v>
      </c>
      <c r="D10150" s="5">
        <f>Tabla1[[#This Row],[REQUERIDOS (9 X CASILLA)]]/9</f>
        <v>619</v>
      </c>
      <c r="E10150" s="2">
        <v>48484</v>
      </c>
      <c r="F10150" s="5">
        <v>47780</v>
      </c>
      <c r="G10150" s="4">
        <f t="shared" si="316"/>
        <v>0.98547974589555321</v>
      </c>
      <c r="H10150" s="5">
        <v>5571</v>
      </c>
      <c r="I10150" s="5">
        <v>3933</v>
      </c>
      <c r="J10150" s="4">
        <f t="shared" si="317"/>
        <v>0.70597738287560585</v>
      </c>
      <c r="K10150" s="5">
        <v>8666</v>
      </c>
      <c r="L10150" s="4">
        <f>Tabla1[[#This Row],[CCRL (Ciudadanos que cumplen los requisitos de ley)]]/Tabla1[[#This Row],[ÓPTIMO REQUERIDO]]</f>
        <v>0.45384260327717518</v>
      </c>
    </row>
    <row r="10151" spans="1:12" x14ac:dyDescent="0.35">
      <c r="A10151" s="1">
        <v>26</v>
      </c>
      <c r="B10151" s="1">
        <v>3</v>
      </c>
      <c r="C10151" s="3">
        <v>45364</v>
      </c>
      <c r="D10151" s="5">
        <f>Tabla1[[#This Row],[REQUERIDOS (9 X CASILLA)]]/9</f>
        <v>537</v>
      </c>
      <c r="E10151" s="2">
        <v>43089</v>
      </c>
      <c r="F10151" s="5">
        <v>42685</v>
      </c>
      <c r="G10151" s="4">
        <f t="shared" si="316"/>
        <v>0.99062405718396807</v>
      </c>
      <c r="H10151" s="5">
        <v>4833</v>
      </c>
      <c r="I10151" s="5">
        <v>3188</v>
      </c>
      <c r="J10151" s="4">
        <f t="shared" si="317"/>
        <v>0.659631698737844</v>
      </c>
      <c r="K10151" s="5">
        <v>8055</v>
      </c>
      <c r="L10151" s="4">
        <f>Tabla1[[#This Row],[CCRL (Ciudadanos que cumplen los requisitos de ley)]]/Tabla1[[#This Row],[ÓPTIMO REQUERIDO]]</f>
        <v>0.39577901924270642</v>
      </c>
    </row>
    <row r="10152" spans="1:12" x14ac:dyDescent="0.35">
      <c r="A10152" s="1">
        <v>26</v>
      </c>
      <c r="B10152" s="1">
        <v>4</v>
      </c>
      <c r="C10152" s="3">
        <v>45364</v>
      </c>
      <c r="D10152" s="5">
        <f>Tabla1[[#This Row],[REQUERIDOS (9 X CASILLA)]]/9</f>
        <v>563</v>
      </c>
      <c r="E10152" s="2">
        <v>40010</v>
      </c>
      <c r="F10152" s="5">
        <v>39172</v>
      </c>
      <c r="G10152" s="4">
        <f t="shared" si="316"/>
        <v>0.97905523619095225</v>
      </c>
      <c r="H10152" s="5">
        <v>5067</v>
      </c>
      <c r="I10152" s="5">
        <v>4298</v>
      </c>
      <c r="J10152" s="4">
        <f t="shared" si="317"/>
        <v>0.84823366883757645</v>
      </c>
      <c r="K10152" s="5">
        <v>8445</v>
      </c>
      <c r="L10152" s="4">
        <f>Tabla1[[#This Row],[CCRL (Ciudadanos que cumplen los requisitos de ley)]]/Tabla1[[#This Row],[ÓPTIMO REQUERIDO]]</f>
        <v>0.50894020130254591</v>
      </c>
    </row>
    <row r="10153" spans="1:12" x14ac:dyDescent="0.35">
      <c r="A10153" s="1">
        <v>26</v>
      </c>
      <c r="B10153" s="1">
        <v>5</v>
      </c>
      <c r="C10153" s="3">
        <v>45364</v>
      </c>
      <c r="D10153" s="5">
        <f>Tabla1[[#This Row],[REQUERIDOS (9 X CASILLA)]]/9</f>
        <v>579</v>
      </c>
      <c r="E10153" s="2">
        <v>46909</v>
      </c>
      <c r="F10153" s="5">
        <v>44673</v>
      </c>
      <c r="G10153" s="4">
        <f t="shared" si="316"/>
        <v>0.95233324095589333</v>
      </c>
      <c r="H10153" s="5">
        <v>5211</v>
      </c>
      <c r="I10153" s="5">
        <v>4415</v>
      </c>
      <c r="J10153" s="4">
        <f t="shared" si="317"/>
        <v>0.84724620994051048</v>
      </c>
      <c r="K10153" s="5">
        <v>8685</v>
      </c>
      <c r="L10153" s="4">
        <f>Tabla1[[#This Row],[CCRL (Ciudadanos que cumplen los requisitos de ley)]]/Tabla1[[#This Row],[ÓPTIMO REQUERIDO]]</f>
        <v>0.50834772596430633</v>
      </c>
    </row>
    <row r="10154" spans="1:12" x14ac:dyDescent="0.35">
      <c r="A10154" s="1">
        <v>26</v>
      </c>
      <c r="B10154" s="1">
        <v>6</v>
      </c>
      <c r="C10154" s="3">
        <v>45364</v>
      </c>
      <c r="D10154" s="5">
        <f>Tabla1[[#This Row],[REQUERIDOS (9 X CASILLA)]]/9</f>
        <v>577</v>
      </c>
      <c r="E10154" s="2">
        <v>42970</v>
      </c>
      <c r="F10154" s="5">
        <v>42871</v>
      </c>
      <c r="G10154" s="4">
        <f t="shared" si="316"/>
        <v>0.99769606702350477</v>
      </c>
      <c r="H10154" s="5">
        <v>5193</v>
      </c>
      <c r="I10154" s="5">
        <v>4917</v>
      </c>
      <c r="J10154" s="4">
        <f t="shared" si="317"/>
        <v>0.94685153090699015</v>
      </c>
      <c r="K10154" s="5">
        <v>6924</v>
      </c>
      <c r="L10154" s="4">
        <f>Tabla1[[#This Row],[CCRL (Ciudadanos que cumplen los requisitos de ley)]]/Tabla1[[#This Row],[ÓPTIMO REQUERIDO]]</f>
        <v>0.71013864818024264</v>
      </c>
    </row>
    <row r="10155" spans="1:12" x14ac:dyDescent="0.35">
      <c r="A10155" s="1">
        <v>26</v>
      </c>
      <c r="B10155" s="1">
        <v>7</v>
      </c>
      <c r="C10155" s="3">
        <v>45364</v>
      </c>
      <c r="D10155" s="5">
        <f>Tabla1[[#This Row],[REQUERIDOS (9 X CASILLA)]]/9</f>
        <v>488</v>
      </c>
      <c r="E10155" s="2">
        <v>36590</v>
      </c>
      <c r="F10155" s="5">
        <v>34955</v>
      </c>
      <c r="G10155" s="4">
        <f t="shared" si="316"/>
        <v>0.95531566001639789</v>
      </c>
      <c r="H10155" s="5">
        <v>4392</v>
      </c>
      <c r="I10155" s="5">
        <v>4745</v>
      </c>
      <c r="J10155" s="4">
        <f t="shared" si="317"/>
        <v>1.0803734061930783</v>
      </c>
      <c r="K10155" s="5">
        <v>6832</v>
      </c>
      <c r="L10155" s="4">
        <f>Tabla1[[#This Row],[CCRL (Ciudadanos que cumplen los requisitos de ley)]]/Tabla1[[#This Row],[ÓPTIMO REQUERIDO]]</f>
        <v>0.69452576112412179</v>
      </c>
    </row>
    <row r="10156" spans="1:12" x14ac:dyDescent="0.35">
      <c r="A10156" s="1">
        <v>27</v>
      </c>
      <c r="B10156" s="1">
        <v>1</v>
      </c>
      <c r="C10156" s="3">
        <v>45364</v>
      </c>
      <c r="D10156" s="5">
        <f>Tabla1[[#This Row],[REQUERIDOS (9 X CASILLA)]]/9</f>
        <v>477</v>
      </c>
      <c r="E10156" s="2">
        <v>34314</v>
      </c>
      <c r="F10156" s="5">
        <v>33284</v>
      </c>
      <c r="G10156" s="4">
        <f t="shared" si="316"/>
        <v>0.96998309727807897</v>
      </c>
      <c r="H10156" s="5">
        <v>4293</v>
      </c>
      <c r="I10156" s="5">
        <v>7132</v>
      </c>
      <c r="J10156" s="4">
        <f t="shared" si="317"/>
        <v>1.6613091078499884</v>
      </c>
      <c r="K10156" s="5">
        <v>5724</v>
      </c>
      <c r="L10156" s="4">
        <f>Tabla1[[#This Row],[CCRL (Ciudadanos que cumplen los requisitos de ley)]]/Tabla1[[#This Row],[ÓPTIMO REQUERIDO]]</f>
        <v>1.2459818308874913</v>
      </c>
    </row>
    <row r="10157" spans="1:12" x14ac:dyDescent="0.35">
      <c r="A10157" s="1">
        <v>27</v>
      </c>
      <c r="B10157" s="1">
        <v>2</v>
      </c>
      <c r="C10157" s="3">
        <v>45364</v>
      </c>
      <c r="D10157" s="5">
        <f>Tabla1[[#This Row],[REQUERIDOS (9 X CASILLA)]]/9</f>
        <v>572</v>
      </c>
      <c r="E10157" s="2">
        <v>41584</v>
      </c>
      <c r="F10157" s="5">
        <v>40031</v>
      </c>
      <c r="G10157" s="4">
        <f t="shared" si="316"/>
        <v>0.96265390534821083</v>
      </c>
      <c r="H10157" s="5">
        <v>5148</v>
      </c>
      <c r="I10157" s="5">
        <v>8455</v>
      </c>
      <c r="J10157" s="4">
        <f t="shared" si="317"/>
        <v>1.6423853923853924</v>
      </c>
      <c r="K10157" s="5">
        <v>6292</v>
      </c>
      <c r="L10157" s="4">
        <f>Tabla1[[#This Row],[CCRL (Ciudadanos que cumplen los requisitos de ley)]]/Tabla1[[#This Row],[ÓPTIMO REQUERIDO]]</f>
        <v>1.3437698664971391</v>
      </c>
    </row>
    <row r="10158" spans="1:12" x14ac:dyDescent="0.35">
      <c r="A10158" s="1">
        <v>27</v>
      </c>
      <c r="B10158" s="1">
        <v>3</v>
      </c>
      <c r="C10158" s="3">
        <v>45364</v>
      </c>
      <c r="D10158" s="5">
        <f>Tabla1[[#This Row],[REQUERIDOS (9 X CASILLA)]]/9</f>
        <v>443</v>
      </c>
      <c r="E10158" s="2">
        <v>34093</v>
      </c>
      <c r="F10158" s="5">
        <v>32084</v>
      </c>
      <c r="G10158" s="4">
        <f t="shared" si="316"/>
        <v>0.94107294752588511</v>
      </c>
      <c r="H10158" s="5">
        <v>3987</v>
      </c>
      <c r="I10158" s="5">
        <v>7441</v>
      </c>
      <c r="J10158" s="4">
        <f t="shared" si="317"/>
        <v>1.8663155254577377</v>
      </c>
      <c r="K10158" s="5">
        <v>5759</v>
      </c>
      <c r="L10158" s="4">
        <f>Tabla1[[#This Row],[CCRL (Ciudadanos que cumplen los requisitos de ley)]]/Tabla1[[#This Row],[ÓPTIMO REQUERIDO]]</f>
        <v>1.2920645945476645</v>
      </c>
    </row>
    <row r="10159" spans="1:12" x14ac:dyDescent="0.35">
      <c r="A10159" s="1">
        <v>27</v>
      </c>
      <c r="B10159" s="1">
        <v>4</v>
      </c>
      <c r="C10159" s="3">
        <v>45364</v>
      </c>
      <c r="D10159" s="5">
        <f>Tabla1[[#This Row],[REQUERIDOS (9 X CASILLA)]]/9</f>
        <v>556</v>
      </c>
      <c r="E10159" s="2">
        <v>42362</v>
      </c>
      <c r="F10159" s="5">
        <v>41637</v>
      </c>
      <c r="G10159" s="4">
        <f t="shared" si="316"/>
        <v>0.98288560502336997</v>
      </c>
      <c r="H10159" s="5">
        <v>5004</v>
      </c>
      <c r="I10159" s="5">
        <v>5789</v>
      </c>
      <c r="J10159" s="4">
        <f t="shared" si="317"/>
        <v>1.1568745003996803</v>
      </c>
      <c r="K10159" s="5">
        <v>7228</v>
      </c>
      <c r="L10159" s="4">
        <f>Tabla1[[#This Row],[CCRL (Ciudadanos que cumplen los requisitos de ley)]]/Tabla1[[#This Row],[ÓPTIMO REQUERIDO]]</f>
        <v>0.80091311566131707</v>
      </c>
    </row>
    <row r="10160" spans="1:12" x14ac:dyDescent="0.35">
      <c r="A10160" s="1">
        <v>27</v>
      </c>
      <c r="B10160" s="1">
        <v>5</v>
      </c>
      <c r="C10160" s="3">
        <v>45364</v>
      </c>
      <c r="D10160" s="5">
        <f>Tabla1[[#This Row],[REQUERIDOS (9 X CASILLA)]]/9</f>
        <v>557</v>
      </c>
      <c r="E10160" s="2">
        <v>44932</v>
      </c>
      <c r="F10160" s="5">
        <v>41684</v>
      </c>
      <c r="G10160" s="4">
        <f t="shared" si="316"/>
        <v>0.92771298851597972</v>
      </c>
      <c r="H10160" s="5">
        <v>5013</v>
      </c>
      <c r="I10160" s="5">
        <v>7362</v>
      </c>
      <c r="J10160" s="4">
        <f t="shared" si="317"/>
        <v>1.4685816876122082</v>
      </c>
      <c r="K10160" s="5">
        <v>7241</v>
      </c>
      <c r="L10160" s="4">
        <f>Tabla1[[#This Row],[CCRL (Ciudadanos que cumplen los requisitos de ley)]]/Tabla1[[#This Row],[ÓPTIMO REQUERIDO]]</f>
        <v>1.0167103991161441</v>
      </c>
    </row>
    <row r="10161" spans="1:12" x14ac:dyDescent="0.35">
      <c r="A10161" s="1">
        <v>27</v>
      </c>
      <c r="B10161" s="1">
        <v>6</v>
      </c>
      <c r="C10161" s="3">
        <v>45364</v>
      </c>
      <c r="D10161" s="5">
        <f>Tabla1[[#This Row],[REQUERIDOS (9 X CASILLA)]]/9</f>
        <v>506</v>
      </c>
      <c r="E10161" s="2">
        <v>41542</v>
      </c>
      <c r="F10161" s="5">
        <v>38625</v>
      </c>
      <c r="G10161" s="4">
        <f t="shared" si="316"/>
        <v>0.92978190746714173</v>
      </c>
      <c r="H10161" s="5">
        <v>4554</v>
      </c>
      <c r="I10161" s="5">
        <v>7349</v>
      </c>
      <c r="J10161" s="4">
        <f t="shared" si="317"/>
        <v>1.6137461572244181</v>
      </c>
      <c r="K10161" s="5">
        <v>8096</v>
      </c>
      <c r="L10161" s="4">
        <f>Tabla1[[#This Row],[CCRL (Ciudadanos que cumplen los requisitos de ley)]]/Tabla1[[#This Row],[ÓPTIMO REQUERIDO]]</f>
        <v>0.90773221343873522</v>
      </c>
    </row>
    <row r="10162" spans="1:12" x14ac:dyDescent="0.35">
      <c r="A10162" s="1">
        <v>28</v>
      </c>
      <c r="B10162" s="1">
        <v>1</v>
      </c>
      <c r="C10162" s="3">
        <v>45364</v>
      </c>
      <c r="D10162" s="5">
        <f>Tabla1[[#This Row],[REQUERIDOS (9 X CASILLA)]]/9</f>
        <v>567</v>
      </c>
      <c r="E10162" s="2">
        <v>47868</v>
      </c>
      <c r="F10162" s="5">
        <v>46168</v>
      </c>
      <c r="G10162" s="4">
        <f t="shared" si="316"/>
        <v>0.96448566892287124</v>
      </c>
      <c r="H10162" s="5">
        <v>5103</v>
      </c>
      <c r="I10162" s="5">
        <v>5513</v>
      </c>
      <c r="J10162" s="4">
        <f t="shared" si="317"/>
        <v>1.0803448951597099</v>
      </c>
      <c r="K10162" s="5">
        <v>8505</v>
      </c>
      <c r="L10162" s="4">
        <f>Tabla1[[#This Row],[CCRL (Ciudadanos que cumplen los requisitos de ley)]]/Tabla1[[#This Row],[ÓPTIMO REQUERIDO]]</f>
        <v>0.648206937095826</v>
      </c>
    </row>
    <row r="10163" spans="1:12" x14ac:dyDescent="0.35">
      <c r="A10163" s="1">
        <v>28</v>
      </c>
      <c r="B10163" s="1">
        <v>2</v>
      </c>
      <c r="C10163" s="3">
        <v>45364</v>
      </c>
      <c r="D10163" s="5">
        <f>Tabla1[[#This Row],[REQUERIDOS (9 X CASILLA)]]/9</f>
        <v>588</v>
      </c>
      <c r="E10163" s="2">
        <v>43973</v>
      </c>
      <c r="F10163" s="5">
        <v>43932</v>
      </c>
      <c r="G10163" s="4">
        <f t="shared" si="316"/>
        <v>0.99906760966956998</v>
      </c>
      <c r="H10163" s="5">
        <v>5292</v>
      </c>
      <c r="I10163" s="5">
        <v>5459</v>
      </c>
      <c r="J10163" s="4">
        <f t="shared" si="317"/>
        <v>1.031557067271353</v>
      </c>
      <c r="K10163" s="5">
        <v>8820</v>
      </c>
      <c r="L10163" s="4">
        <f>Tabla1[[#This Row],[CCRL (Ciudadanos que cumplen los requisitos de ley)]]/Tabla1[[#This Row],[ÓPTIMO REQUERIDO]]</f>
        <v>0.61893424036281175</v>
      </c>
    </row>
    <row r="10164" spans="1:12" x14ac:dyDescent="0.35">
      <c r="A10164" s="1">
        <v>28</v>
      </c>
      <c r="B10164" s="1">
        <v>3</v>
      </c>
      <c r="C10164" s="3">
        <v>45364</v>
      </c>
      <c r="D10164" s="5">
        <f>Tabla1[[#This Row],[REQUERIDOS (9 X CASILLA)]]/9</f>
        <v>664</v>
      </c>
      <c r="E10164" s="2">
        <v>47374</v>
      </c>
      <c r="F10164" s="5">
        <v>47298</v>
      </c>
      <c r="G10164" s="4">
        <f t="shared" si="316"/>
        <v>0.99839574450120316</v>
      </c>
      <c r="H10164" s="5">
        <v>5976</v>
      </c>
      <c r="I10164" s="5">
        <v>8481</v>
      </c>
      <c r="J10164" s="4">
        <f t="shared" si="317"/>
        <v>1.4191767068273093</v>
      </c>
      <c r="K10164" s="5">
        <v>9960</v>
      </c>
      <c r="L10164" s="4">
        <f>Tabla1[[#This Row],[CCRL (Ciudadanos que cumplen los requisitos de ley)]]/Tabla1[[#This Row],[ÓPTIMO REQUERIDO]]</f>
        <v>0.85150602409638554</v>
      </c>
    </row>
    <row r="10165" spans="1:12" x14ac:dyDescent="0.35">
      <c r="A10165" s="1">
        <v>28</v>
      </c>
      <c r="B10165" s="1">
        <v>4</v>
      </c>
      <c r="C10165" s="3">
        <v>45364</v>
      </c>
      <c r="D10165" s="5">
        <f>Tabla1[[#This Row],[REQUERIDOS (9 X CASILLA)]]/9</f>
        <v>581</v>
      </c>
      <c r="E10165" s="2">
        <v>47988</v>
      </c>
      <c r="F10165" s="5">
        <v>47741</v>
      </c>
      <c r="G10165" s="4">
        <f t="shared" si="316"/>
        <v>0.99485287988663829</v>
      </c>
      <c r="H10165" s="5">
        <v>5229</v>
      </c>
      <c r="I10165" s="5">
        <v>7804</v>
      </c>
      <c r="J10165" s="4">
        <f t="shared" si="317"/>
        <v>1.4924459743736853</v>
      </c>
      <c r="K10165" s="5">
        <v>8134</v>
      </c>
      <c r="L10165" s="4">
        <f>Tabla1[[#This Row],[CCRL (Ciudadanos que cumplen los requisitos de ley)]]/Tabla1[[#This Row],[ÓPTIMO REQUERIDO]]</f>
        <v>0.95942955495451188</v>
      </c>
    </row>
    <row r="10166" spans="1:12" x14ac:dyDescent="0.35">
      <c r="A10166" s="1">
        <v>28</v>
      </c>
      <c r="B10166" s="1">
        <v>5</v>
      </c>
      <c r="C10166" s="3">
        <v>45364</v>
      </c>
      <c r="D10166" s="5">
        <f>Tabla1[[#This Row],[REQUERIDOS (9 X CASILLA)]]/9</f>
        <v>633</v>
      </c>
      <c r="E10166" s="2">
        <v>51092</v>
      </c>
      <c r="F10166" s="5">
        <v>48922</v>
      </c>
      <c r="G10166" s="4">
        <f t="shared" si="316"/>
        <v>0.95752759727550296</v>
      </c>
      <c r="H10166" s="5">
        <v>5697</v>
      </c>
      <c r="I10166" s="5">
        <v>8334</v>
      </c>
      <c r="J10166" s="4">
        <f t="shared" si="317"/>
        <v>1.4628751974723539</v>
      </c>
      <c r="K10166" s="5">
        <v>9495</v>
      </c>
      <c r="L10166" s="4">
        <f>Tabla1[[#This Row],[CCRL (Ciudadanos que cumplen los requisitos de ley)]]/Tabla1[[#This Row],[ÓPTIMO REQUERIDO]]</f>
        <v>0.87772511848341228</v>
      </c>
    </row>
    <row r="10167" spans="1:12" x14ac:dyDescent="0.35">
      <c r="A10167" s="1">
        <v>28</v>
      </c>
      <c r="B10167" s="1">
        <v>6</v>
      </c>
      <c r="C10167" s="3">
        <v>45364</v>
      </c>
      <c r="D10167" s="5">
        <f>Tabla1[[#This Row],[REQUERIDOS (9 X CASILLA)]]/9</f>
        <v>673</v>
      </c>
      <c r="E10167" s="2">
        <v>52589</v>
      </c>
      <c r="F10167" s="5">
        <v>49944</v>
      </c>
      <c r="G10167" s="4">
        <f t="shared" si="316"/>
        <v>0.94970431078742701</v>
      </c>
      <c r="H10167" s="5">
        <v>6057</v>
      </c>
      <c r="I10167" s="5">
        <v>8232</v>
      </c>
      <c r="J10167" s="4">
        <f t="shared" si="317"/>
        <v>1.3590886577513621</v>
      </c>
      <c r="K10167" s="5">
        <v>9422</v>
      </c>
      <c r="L10167" s="4">
        <f>Tabla1[[#This Row],[CCRL (Ciudadanos que cumplen los requisitos de ley)]]/Tabla1[[#This Row],[ÓPTIMO REQUERIDO]]</f>
        <v>0.8736998514115899</v>
      </c>
    </row>
    <row r="10168" spans="1:12" x14ac:dyDescent="0.35">
      <c r="A10168" s="1">
        <v>28</v>
      </c>
      <c r="B10168" s="1">
        <v>7</v>
      </c>
      <c r="C10168" s="3">
        <v>45364</v>
      </c>
      <c r="D10168" s="5">
        <f>Tabla1[[#This Row],[REQUERIDOS (9 X CASILLA)]]/9</f>
        <v>520</v>
      </c>
      <c r="E10168" s="2">
        <v>40018</v>
      </c>
      <c r="F10168" s="5">
        <v>40006</v>
      </c>
      <c r="G10168" s="4">
        <f t="shared" si="316"/>
        <v>0.99970013493927734</v>
      </c>
      <c r="H10168" s="5">
        <v>4680</v>
      </c>
      <c r="I10168" s="5">
        <v>7006</v>
      </c>
      <c r="J10168" s="4">
        <f t="shared" si="317"/>
        <v>1.497008547008547</v>
      </c>
      <c r="K10168" s="5">
        <v>7280</v>
      </c>
      <c r="L10168" s="4">
        <f>Tabla1[[#This Row],[CCRL (Ciudadanos que cumplen los requisitos de ley)]]/Tabla1[[#This Row],[ÓPTIMO REQUERIDO]]</f>
        <v>0.96236263736263739</v>
      </c>
    </row>
    <row r="10169" spans="1:12" x14ac:dyDescent="0.35">
      <c r="A10169" s="1">
        <v>28</v>
      </c>
      <c r="B10169" s="1">
        <v>8</v>
      </c>
      <c r="C10169" s="3">
        <v>45364</v>
      </c>
      <c r="D10169" s="5">
        <f>Tabla1[[#This Row],[REQUERIDOS (9 X CASILLA)]]/9</f>
        <v>726</v>
      </c>
      <c r="E10169" s="2">
        <v>60431</v>
      </c>
      <c r="F10169" s="5">
        <v>56491</v>
      </c>
      <c r="G10169" s="4">
        <f t="shared" si="316"/>
        <v>0.93480167463718955</v>
      </c>
      <c r="H10169" s="5">
        <v>6534</v>
      </c>
      <c r="I10169" s="5">
        <v>7024</v>
      </c>
      <c r="J10169" s="4">
        <f t="shared" si="317"/>
        <v>1.0749923477196204</v>
      </c>
      <c r="K10169" s="5">
        <v>11616</v>
      </c>
      <c r="L10169" s="4">
        <f>Tabla1[[#This Row],[CCRL (Ciudadanos que cumplen los requisitos de ley)]]/Tabla1[[#This Row],[ÓPTIMO REQUERIDO]]</f>
        <v>0.60468319559228645</v>
      </c>
    </row>
    <row r="10170" spans="1:12" x14ac:dyDescent="0.35">
      <c r="A10170" s="1">
        <v>29</v>
      </c>
      <c r="B10170" s="1">
        <v>1</v>
      </c>
      <c r="C10170" s="3">
        <v>45364</v>
      </c>
      <c r="D10170" s="5">
        <f>Tabla1[[#This Row],[REQUERIDOS (9 X CASILLA)]]/9</f>
        <v>580</v>
      </c>
      <c r="E10170" s="2">
        <v>44994</v>
      </c>
      <c r="F10170" s="5">
        <v>43800</v>
      </c>
      <c r="G10170" s="4">
        <f t="shared" si="316"/>
        <v>0.97346312841712224</v>
      </c>
      <c r="H10170" s="5">
        <v>5220</v>
      </c>
      <c r="I10170" s="5">
        <v>10493</v>
      </c>
      <c r="J10170" s="4">
        <f t="shared" si="317"/>
        <v>2.0101532567049807</v>
      </c>
      <c r="K10170" s="5">
        <v>9860</v>
      </c>
      <c r="L10170" s="4">
        <f>Tabla1[[#This Row],[CCRL (Ciudadanos que cumplen los requisitos de ley)]]/Tabla1[[#This Row],[ÓPTIMO REQUERIDO]]</f>
        <v>1.0641987829614605</v>
      </c>
    </row>
    <row r="10171" spans="1:12" x14ac:dyDescent="0.35">
      <c r="A10171" s="1">
        <v>29</v>
      </c>
      <c r="B10171" s="1">
        <v>2</v>
      </c>
      <c r="C10171" s="3">
        <v>45364</v>
      </c>
      <c r="D10171" s="5">
        <f>Tabla1[[#This Row],[REQUERIDOS (9 X CASILLA)]]/9</f>
        <v>605</v>
      </c>
      <c r="E10171" s="2">
        <v>46493</v>
      </c>
      <c r="F10171" s="5">
        <v>46461</v>
      </c>
      <c r="G10171" s="4">
        <f t="shared" si="316"/>
        <v>0.99931172434560045</v>
      </c>
      <c r="H10171" s="5">
        <v>5445</v>
      </c>
      <c r="I10171" s="5">
        <v>8203</v>
      </c>
      <c r="J10171" s="4">
        <f t="shared" si="317"/>
        <v>1.5065197428833792</v>
      </c>
      <c r="K10171" s="5">
        <v>9680</v>
      </c>
      <c r="L10171" s="4">
        <f>Tabla1[[#This Row],[CCRL (Ciudadanos que cumplen los requisitos de ley)]]/Tabla1[[#This Row],[ÓPTIMO REQUERIDO]]</f>
        <v>0.84741735537190077</v>
      </c>
    </row>
    <row r="10172" spans="1:12" x14ac:dyDescent="0.35">
      <c r="A10172" s="1">
        <v>29</v>
      </c>
      <c r="B10172" s="1">
        <v>3</v>
      </c>
      <c r="C10172" s="3">
        <v>45364</v>
      </c>
      <c r="D10172" s="5">
        <f>Tabla1[[#This Row],[REQUERIDOS (9 X CASILLA)]]/9</f>
        <v>536</v>
      </c>
      <c r="E10172" s="2">
        <v>43941</v>
      </c>
      <c r="F10172" s="5">
        <v>43849</v>
      </c>
      <c r="G10172" s="4">
        <f t="shared" si="316"/>
        <v>0.99790628342550236</v>
      </c>
      <c r="H10172" s="5">
        <v>4824</v>
      </c>
      <c r="I10172" s="5">
        <v>6289</v>
      </c>
      <c r="J10172" s="4">
        <f t="shared" si="317"/>
        <v>1.3036898839137645</v>
      </c>
      <c r="K10172" s="5">
        <v>7504</v>
      </c>
      <c r="L10172" s="4">
        <f>Tabla1[[#This Row],[CCRL (Ciudadanos que cumplen los requisitos de ley)]]/Tabla1[[#This Row],[ÓPTIMO REQUERIDO]]</f>
        <v>0.83808635394456288</v>
      </c>
    </row>
    <row r="10173" spans="1:12" x14ac:dyDescent="0.35">
      <c r="A10173" s="1">
        <v>30</v>
      </c>
      <c r="B10173" s="1">
        <v>1</v>
      </c>
      <c r="C10173" s="3">
        <v>45364</v>
      </c>
      <c r="D10173" s="5">
        <f>Tabla1[[#This Row],[REQUERIDOS (9 X CASILLA)]]/9</f>
        <v>612</v>
      </c>
      <c r="E10173" s="2">
        <v>41893</v>
      </c>
      <c r="F10173" s="5">
        <v>41886</v>
      </c>
      <c r="G10173" s="4">
        <f t="shared" si="316"/>
        <v>0.99983290764566868</v>
      </c>
      <c r="H10173" s="5">
        <v>5508</v>
      </c>
      <c r="I10173" s="5">
        <v>8721</v>
      </c>
      <c r="J10173" s="4">
        <f t="shared" si="317"/>
        <v>1.5833333333333333</v>
      </c>
      <c r="K10173" s="5">
        <v>7344</v>
      </c>
      <c r="L10173" s="4">
        <f>Tabla1[[#This Row],[CCRL (Ciudadanos que cumplen los requisitos de ley)]]/Tabla1[[#This Row],[ÓPTIMO REQUERIDO]]</f>
        <v>1.1875</v>
      </c>
    </row>
    <row r="10174" spans="1:12" x14ac:dyDescent="0.35">
      <c r="A10174" s="1">
        <v>30</v>
      </c>
      <c r="B10174" s="1">
        <v>2</v>
      </c>
      <c r="C10174" s="3">
        <v>45364</v>
      </c>
      <c r="D10174" s="5">
        <f>Tabla1[[#This Row],[REQUERIDOS (9 X CASILLA)]]/9</f>
        <v>576</v>
      </c>
      <c r="E10174" s="2">
        <v>39843</v>
      </c>
      <c r="F10174" s="5">
        <v>37439</v>
      </c>
      <c r="G10174" s="4">
        <f t="shared" si="316"/>
        <v>0.93966317797354615</v>
      </c>
      <c r="H10174" s="5">
        <v>5184</v>
      </c>
      <c r="I10174" s="5">
        <v>8304</v>
      </c>
      <c r="J10174" s="4">
        <f t="shared" si="317"/>
        <v>1.6018518518518519</v>
      </c>
      <c r="K10174" s="5">
        <v>6912</v>
      </c>
      <c r="L10174" s="4">
        <f>Tabla1[[#This Row],[CCRL (Ciudadanos que cumplen los requisitos de ley)]]/Tabla1[[#This Row],[ÓPTIMO REQUERIDO]]</f>
        <v>1.2013888888888888</v>
      </c>
    </row>
    <row r="10175" spans="1:12" x14ac:dyDescent="0.35">
      <c r="A10175" s="1">
        <v>30</v>
      </c>
      <c r="B10175" s="1">
        <v>3</v>
      </c>
      <c r="C10175" s="3">
        <v>45364</v>
      </c>
      <c r="D10175" s="5">
        <f>Tabla1[[#This Row],[REQUERIDOS (9 X CASILLA)]]/9</f>
        <v>592</v>
      </c>
      <c r="E10175" s="2">
        <v>42866</v>
      </c>
      <c r="F10175" s="5">
        <v>42231</v>
      </c>
      <c r="G10175" s="4">
        <f t="shared" si="316"/>
        <v>0.98518639481173886</v>
      </c>
      <c r="H10175" s="5">
        <v>5328</v>
      </c>
      <c r="I10175" s="5">
        <v>8566</v>
      </c>
      <c r="J10175" s="4">
        <f t="shared" si="317"/>
        <v>1.6077327327327327</v>
      </c>
      <c r="K10175" s="5">
        <v>7696</v>
      </c>
      <c r="L10175" s="4">
        <f>Tabla1[[#This Row],[CCRL (Ciudadanos que cumplen los requisitos de ley)]]/Tabla1[[#This Row],[ÓPTIMO REQUERIDO]]</f>
        <v>1.1130457380457381</v>
      </c>
    </row>
    <row r="10176" spans="1:12" x14ac:dyDescent="0.35">
      <c r="A10176" s="1">
        <v>30</v>
      </c>
      <c r="B10176" s="1">
        <v>4</v>
      </c>
      <c r="C10176" s="3">
        <v>45364</v>
      </c>
      <c r="D10176" s="5">
        <f>Tabla1[[#This Row],[REQUERIDOS (9 X CASILLA)]]/9</f>
        <v>536</v>
      </c>
      <c r="E10176" s="2">
        <v>71147</v>
      </c>
      <c r="F10176" s="5">
        <v>48873</v>
      </c>
      <c r="G10176" s="4">
        <f t="shared" si="316"/>
        <v>0.6869298775774102</v>
      </c>
      <c r="H10176" s="5">
        <v>4824</v>
      </c>
      <c r="I10176" s="5">
        <v>4205</v>
      </c>
      <c r="J10176" s="4">
        <f t="shared" si="317"/>
        <v>0.87168325041459371</v>
      </c>
      <c r="K10176" s="5">
        <v>6432</v>
      </c>
      <c r="L10176" s="4">
        <f>Tabla1[[#This Row],[CCRL (Ciudadanos que cumplen los requisitos de ley)]]/Tabla1[[#This Row],[ÓPTIMO REQUERIDO]]</f>
        <v>0.65376243781094523</v>
      </c>
    </row>
    <row r="10177" spans="1:12" x14ac:dyDescent="0.35">
      <c r="A10177" s="1">
        <v>30</v>
      </c>
      <c r="B10177" s="1">
        <v>5</v>
      </c>
      <c r="C10177" s="3">
        <v>45364</v>
      </c>
      <c r="D10177" s="5">
        <f>Tabla1[[#This Row],[REQUERIDOS (9 X CASILLA)]]/9</f>
        <v>609</v>
      </c>
      <c r="E10177" s="2">
        <v>49965</v>
      </c>
      <c r="F10177" s="5">
        <v>46389</v>
      </c>
      <c r="G10177" s="4">
        <f t="shared" si="316"/>
        <v>0.92842990093065147</v>
      </c>
      <c r="H10177" s="5">
        <v>5481</v>
      </c>
      <c r="I10177" s="5">
        <v>5761</v>
      </c>
      <c r="J10177" s="4">
        <f t="shared" si="317"/>
        <v>1.0510855683269476</v>
      </c>
      <c r="K10177" s="5">
        <v>7917</v>
      </c>
      <c r="L10177" s="4">
        <f>Tabla1[[#This Row],[CCRL (Ciudadanos que cumplen los requisitos de ley)]]/Tabla1[[#This Row],[ÓPTIMO REQUERIDO]]</f>
        <v>0.72767462422634832</v>
      </c>
    </row>
    <row r="10178" spans="1:12" x14ac:dyDescent="0.35">
      <c r="A10178" s="1">
        <v>30</v>
      </c>
      <c r="B10178" s="1">
        <v>6</v>
      </c>
      <c r="C10178" s="3">
        <v>45364</v>
      </c>
      <c r="D10178" s="5">
        <f>Tabla1[[#This Row],[REQUERIDOS (9 X CASILLA)]]/9</f>
        <v>560</v>
      </c>
      <c r="E10178" s="2">
        <v>40449</v>
      </c>
      <c r="F10178" s="5">
        <v>40449</v>
      </c>
      <c r="G10178" s="4">
        <f t="shared" si="316"/>
        <v>1</v>
      </c>
      <c r="H10178" s="5">
        <v>5040</v>
      </c>
      <c r="I10178" s="5">
        <v>8474</v>
      </c>
      <c r="J10178" s="4">
        <f t="shared" si="317"/>
        <v>1.6813492063492064</v>
      </c>
      <c r="K10178" s="5">
        <v>7280</v>
      </c>
      <c r="L10178" s="4">
        <f>Tabla1[[#This Row],[CCRL (Ciudadanos que cumplen los requisitos de ley)]]/Tabla1[[#This Row],[ÓPTIMO REQUERIDO]]</f>
        <v>1.1640109890109891</v>
      </c>
    </row>
    <row r="10179" spans="1:12" x14ac:dyDescent="0.35">
      <c r="A10179" s="1">
        <v>30</v>
      </c>
      <c r="B10179" s="1">
        <v>7</v>
      </c>
      <c r="C10179" s="3">
        <v>45364</v>
      </c>
      <c r="D10179" s="5">
        <f>Tabla1[[#This Row],[REQUERIDOS (9 X CASILLA)]]/9</f>
        <v>628</v>
      </c>
      <c r="E10179" s="2">
        <v>43677</v>
      </c>
      <c r="F10179" s="5">
        <v>43677</v>
      </c>
      <c r="G10179" s="4">
        <f t="shared" ref="G10179:G10242" si="318">F10179/E10179</f>
        <v>1</v>
      </c>
      <c r="H10179" s="5">
        <v>5652</v>
      </c>
      <c r="I10179" s="5">
        <v>9136</v>
      </c>
      <c r="J10179" s="4">
        <f t="shared" ref="J10179:J10242" si="319">I10179/H10179</f>
        <v>1.616418966737438</v>
      </c>
      <c r="K10179" s="5">
        <v>6908</v>
      </c>
      <c r="L10179" s="4">
        <f>Tabla1[[#This Row],[CCRL (Ciudadanos que cumplen los requisitos de ley)]]/Tabla1[[#This Row],[ÓPTIMO REQUERIDO]]</f>
        <v>1.322524609148813</v>
      </c>
    </row>
    <row r="10180" spans="1:12" x14ac:dyDescent="0.35">
      <c r="A10180" s="1">
        <v>30</v>
      </c>
      <c r="B10180" s="1">
        <v>8</v>
      </c>
      <c r="C10180" s="3">
        <v>45364</v>
      </c>
      <c r="D10180" s="5">
        <f>Tabla1[[#This Row],[REQUERIDOS (9 X CASILLA)]]/9</f>
        <v>630</v>
      </c>
      <c r="E10180" s="2">
        <v>48517</v>
      </c>
      <c r="F10180" s="5">
        <v>44600</v>
      </c>
      <c r="G10180" s="4">
        <f t="shared" si="318"/>
        <v>0.91926541212358559</v>
      </c>
      <c r="H10180" s="5">
        <v>5670</v>
      </c>
      <c r="I10180" s="5">
        <v>7426</v>
      </c>
      <c r="J10180" s="4">
        <f t="shared" si="319"/>
        <v>1.309700176366843</v>
      </c>
      <c r="K10180" s="5">
        <v>8190</v>
      </c>
      <c r="L10180" s="4">
        <f>Tabla1[[#This Row],[CCRL (Ciudadanos que cumplen los requisitos de ley)]]/Tabla1[[#This Row],[ÓPTIMO REQUERIDO]]</f>
        <v>0.90671550671550671</v>
      </c>
    </row>
    <row r="10181" spans="1:12" x14ac:dyDescent="0.35">
      <c r="A10181" s="1">
        <v>30</v>
      </c>
      <c r="B10181" s="1">
        <v>9</v>
      </c>
      <c r="C10181" s="3">
        <v>45364</v>
      </c>
      <c r="D10181" s="5">
        <f>Tabla1[[#This Row],[REQUERIDOS (9 X CASILLA)]]/9</f>
        <v>542</v>
      </c>
      <c r="E10181" s="2">
        <v>40873</v>
      </c>
      <c r="F10181" s="5">
        <v>40873</v>
      </c>
      <c r="G10181" s="4">
        <f t="shared" si="318"/>
        <v>1</v>
      </c>
      <c r="H10181" s="5">
        <v>4878</v>
      </c>
      <c r="I10181" s="5">
        <v>7197</v>
      </c>
      <c r="J10181" s="4">
        <f t="shared" si="319"/>
        <v>1.4753997539975399</v>
      </c>
      <c r="K10181" s="5">
        <v>5962</v>
      </c>
      <c r="L10181" s="4">
        <f>Tabla1[[#This Row],[CCRL (Ciudadanos que cumplen los requisitos de ley)]]/Tabla1[[#This Row],[ÓPTIMO REQUERIDO]]</f>
        <v>1.2071452532707145</v>
      </c>
    </row>
    <row r="10182" spans="1:12" x14ac:dyDescent="0.35">
      <c r="A10182" s="1">
        <v>30</v>
      </c>
      <c r="B10182" s="1">
        <v>10</v>
      </c>
      <c r="C10182" s="3">
        <v>45364</v>
      </c>
      <c r="D10182" s="5">
        <f>Tabla1[[#This Row],[REQUERIDOS (9 X CASILLA)]]/9</f>
        <v>663</v>
      </c>
      <c r="E10182" s="2">
        <v>58917</v>
      </c>
      <c r="F10182" s="5">
        <v>54349</v>
      </c>
      <c r="G10182" s="4">
        <f t="shared" si="318"/>
        <v>0.92246719961980417</v>
      </c>
      <c r="H10182" s="5">
        <v>5967</v>
      </c>
      <c r="I10182" s="5">
        <v>6448</v>
      </c>
      <c r="J10182" s="4">
        <f t="shared" si="319"/>
        <v>1.0806100217864925</v>
      </c>
      <c r="K10182" s="5">
        <v>8619</v>
      </c>
      <c r="L10182" s="4">
        <f>Tabla1[[#This Row],[CCRL (Ciudadanos que cumplen los requisitos de ley)]]/Tabla1[[#This Row],[ÓPTIMO REQUERIDO]]</f>
        <v>0.74811463046757165</v>
      </c>
    </row>
    <row r="10183" spans="1:12" x14ac:dyDescent="0.35">
      <c r="A10183" s="1">
        <v>30</v>
      </c>
      <c r="B10183" s="1">
        <v>11</v>
      </c>
      <c r="C10183" s="3">
        <v>45364</v>
      </c>
      <c r="D10183" s="5">
        <f>Tabla1[[#This Row],[REQUERIDOS (9 X CASILLA)]]/9</f>
        <v>586</v>
      </c>
      <c r="E10183" s="2">
        <v>44782</v>
      </c>
      <c r="F10183" s="5">
        <v>42800</v>
      </c>
      <c r="G10183" s="4">
        <f t="shared" si="318"/>
        <v>0.95574114599615922</v>
      </c>
      <c r="H10183" s="5">
        <v>5274</v>
      </c>
      <c r="I10183" s="5">
        <v>5187</v>
      </c>
      <c r="J10183" s="4">
        <f t="shared" si="319"/>
        <v>0.98350398179749721</v>
      </c>
      <c r="K10183" s="5">
        <v>7618</v>
      </c>
      <c r="L10183" s="4">
        <f>Tabla1[[#This Row],[CCRL (Ciudadanos que cumplen los requisitos de ley)]]/Tabla1[[#This Row],[ÓPTIMO REQUERIDO]]</f>
        <v>0.6808873720136519</v>
      </c>
    </row>
    <row r="10184" spans="1:12" x14ac:dyDescent="0.35">
      <c r="A10184" s="1">
        <v>30</v>
      </c>
      <c r="B10184" s="1">
        <v>12</v>
      </c>
      <c r="C10184" s="3">
        <v>45364</v>
      </c>
      <c r="D10184" s="5">
        <f>Tabla1[[#This Row],[REQUERIDOS (9 X CASILLA)]]/9</f>
        <v>506</v>
      </c>
      <c r="E10184" s="2">
        <v>44882</v>
      </c>
      <c r="F10184" s="5">
        <v>38925</v>
      </c>
      <c r="G10184" s="4">
        <f t="shared" si="318"/>
        <v>0.86727418564235104</v>
      </c>
      <c r="H10184" s="5">
        <v>4554</v>
      </c>
      <c r="I10184" s="5">
        <v>4479</v>
      </c>
      <c r="J10184" s="4">
        <f t="shared" si="319"/>
        <v>0.9835309617918313</v>
      </c>
      <c r="K10184" s="5">
        <v>7084</v>
      </c>
      <c r="L10184" s="4">
        <f>Tabla1[[#This Row],[CCRL (Ciudadanos que cumplen los requisitos de ley)]]/Tabla1[[#This Row],[ÓPTIMO REQUERIDO]]</f>
        <v>0.63226990400903449</v>
      </c>
    </row>
    <row r="10185" spans="1:12" x14ac:dyDescent="0.35">
      <c r="A10185" s="1">
        <v>30</v>
      </c>
      <c r="B10185" s="1">
        <v>13</v>
      </c>
      <c r="C10185" s="3">
        <v>45364</v>
      </c>
      <c r="D10185" s="5">
        <f>Tabla1[[#This Row],[REQUERIDOS (9 X CASILLA)]]/9</f>
        <v>518</v>
      </c>
      <c r="E10185" s="2">
        <v>37737</v>
      </c>
      <c r="F10185" s="5">
        <v>37488</v>
      </c>
      <c r="G10185" s="4">
        <f t="shared" si="318"/>
        <v>0.99340170124811189</v>
      </c>
      <c r="H10185" s="5">
        <v>4662</v>
      </c>
      <c r="I10185" s="5">
        <v>7375</v>
      </c>
      <c r="J10185" s="4">
        <f t="shared" si="319"/>
        <v>1.5819390819390819</v>
      </c>
      <c r="K10185" s="5">
        <v>6216</v>
      </c>
      <c r="L10185" s="4">
        <f>Tabla1[[#This Row],[CCRL (Ciudadanos que cumplen los requisitos de ley)]]/Tabla1[[#This Row],[ÓPTIMO REQUERIDO]]</f>
        <v>1.1864543114543114</v>
      </c>
    </row>
    <row r="10186" spans="1:12" x14ac:dyDescent="0.35">
      <c r="A10186" s="1">
        <v>30</v>
      </c>
      <c r="B10186" s="1">
        <v>14</v>
      </c>
      <c r="C10186" s="3">
        <v>45364</v>
      </c>
      <c r="D10186" s="5">
        <f>Tabla1[[#This Row],[REQUERIDOS (9 X CASILLA)]]/9</f>
        <v>577</v>
      </c>
      <c r="E10186" s="2">
        <v>39912</v>
      </c>
      <c r="F10186" s="5">
        <v>39652</v>
      </c>
      <c r="G10186" s="4">
        <f t="shared" si="318"/>
        <v>0.99348566847063535</v>
      </c>
      <c r="H10186" s="5">
        <v>5193</v>
      </c>
      <c r="I10186" s="5">
        <v>7788</v>
      </c>
      <c r="J10186" s="4">
        <f t="shared" si="319"/>
        <v>1.4997111496244946</v>
      </c>
      <c r="K10186" s="5">
        <v>7501</v>
      </c>
      <c r="L10186" s="4">
        <f>Tabla1[[#This Row],[CCRL (Ciudadanos que cumplen los requisitos de ley)]]/Tabla1[[#This Row],[ÓPTIMO REQUERIDO]]</f>
        <v>1.0382615651246501</v>
      </c>
    </row>
    <row r="10187" spans="1:12" x14ac:dyDescent="0.35">
      <c r="A10187" s="1">
        <v>30</v>
      </c>
      <c r="B10187" s="1">
        <v>15</v>
      </c>
      <c r="C10187" s="3">
        <v>45364</v>
      </c>
      <c r="D10187" s="5">
        <f>Tabla1[[#This Row],[REQUERIDOS (9 X CASILLA)]]/9</f>
        <v>518</v>
      </c>
      <c r="E10187" s="2">
        <v>42172</v>
      </c>
      <c r="F10187" s="5">
        <v>40820</v>
      </c>
      <c r="G10187" s="4">
        <f t="shared" si="318"/>
        <v>0.96794081381011099</v>
      </c>
      <c r="H10187" s="5">
        <v>4662</v>
      </c>
      <c r="I10187" s="5">
        <v>7552</v>
      </c>
      <c r="J10187" s="4">
        <f t="shared" si="319"/>
        <v>1.6199056199056199</v>
      </c>
      <c r="K10187" s="5">
        <v>6734</v>
      </c>
      <c r="L10187" s="4">
        <f>Tabla1[[#This Row],[CCRL (Ciudadanos que cumplen los requisitos de ley)]]/Tabla1[[#This Row],[ÓPTIMO REQUERIDO]]</f>
        <v>1.1214731214731215</v>
      </c>
    </row>
    <row r="10188" spans="1:12" x14ac:dyDescent="0.35">
      <c r="A10188" s="1">
        <v>30</v>
      </c>
      <c r="B10188" s="1">
        <v>16</v>
      </c>
      <c r="C10188" s="3">
        <v>45364</v>
      </c>
      <c r="D10188" s="5">
        <f>Tabla1[[#This Row],[REQUERIDOS (9 X CASILLA)]]/9</f>
        <v>581</v>
      </c>
      <c r="E10188" s="2">
        <v>43365</v>
      </c>
      <c r="F10188" s="5">
        <v>43353</v>
      </c>
      <c r="G10188" s="4">
        <f t="shared" si="318"/>
        <v>0.9997232791421653</v>
      </c>
      <c r="H10188" s="5">
        <v>5229</v>
      </c>
      <c r="I10188" s="5">
        <v>6817</v>
      </c>
      <c r="J10188" s="4">
        <f t="shared" si="319"/>
        <v>1.3036909542933639</v>
      </c>
      <c r="K10188" s="5">
        <v>6972</v>
      </c>
      <c r="L10188" s="4">
        <f>Tabla1[[#This Row],[CCRL (Ciudadanos que cumplen los requisitos de ley)]]/Tabla1[[#This Row],[ÓPTIMO REQUERIDO]]</f>
        <v>0.97776821572002293</v>
      </c>
    </row>
    <row r="10189" spans="1:12" x14ac:dyDescent="0.35">
      <c r="A10189" s="1">
        <v>30</v>
      </c>
      <c r="B10189" s="1">
        <v>17</v>
      </c>
      <c r="C10189" s="3">
        <v>45364</v>
      </c>
      <c r="D10189" s="5">
        <f>Tabla1[[#This Row],[REQUERIDOS (9 X CASILLA)]]/9</f>
        <v>634</v>
      </c>
      <c r="E10189" s="2">
        <v>43994</v>
      </c>
      <c r="F10189" s="5">
        <v>43846</v>
      </c>
      <c r="G10189" s="4">
        <f t="shared" si="318"/>
        <v>0.99663590489612219</v>
      </c>
      <c r="H10189" s="5">
        <v>5706</v>
      </c>
      <c r="I10189" s="5">
        <v>5838</v>
      </c>
      <c r="J10189" s="4">
        <f t="shared" si="319"/>
        <v>1.0231335436382756</v>
      </c>
      <c r="K10189" s="5">
        <v>8242</v>
      </c>
      <c r="L10189" s="4">
        <f>Tabla1[[#This Row],[CCRL (Ciudadanos que cumplen los requisitos de ley)]]/Tabla1[[#This Row],[ÓPTIMO REQUERIDO]]</f>
        <v>0.70832322251880608</v>
      </c>
    </row>
    <row r="10190" spans="1:12" x14ac:dyDescent="0.35">
      <c r="A10190" s="1">
        <v>30</v>
      </c>
      <c r="B10190" s="1">
        <v>18</v>
      </c>
      <c r="C10190" s="3">
        <v>45364</v>
      </c>
      <c r="D10190" s="5">
        <f>Tabla1[[#This Row],[REQUERIDOS (9 X CASILLA)]]/9</f>
        <v>542</v>
      </c>
      <c r="E10190" s="2">
        <v>39644</v>
      </c>
      <c r="F10190" s="5">
        <v>39644</v>
      </c>
      <c r="G10190" s="4">
        <f t="shared" si="318"/>
        <v>1</v>
      </c>
      <c r="H10190" s="5">
        <v>4878</v>
      </c>
      <c r="I10190" s="5">
        <v>7377</v>
      </c>
      <c r="J10190" s="4">
        <f t="shared" si="319"/>
        <v>1.5123001230012301</v>
      </c>
      <c r="K10190" s="5">
        <v>6504</v>
      </c>
      <c r="L10190" s="4">
        <f>Tabla1[[#This Row],[CCRL (Ciudadanos que cumplen los requisitos de ley)]]/Tabla1[[#This Row],[ÓPTIMO REQUERIDO]]</f>
        <v>1.1342250922509225</v>
      </c>
    </row>
    <row r="10191" spans="1:12" x14ac:dyDescent="0.35">
      <c r="A10191" s="1">
        <v>30</v>
      </c>
      <c r="B10191" s="1">
        <v>19</v>
      </c>
      <c r="C10191" s="3">
        <v>45364</v>
      </c>
      <c r="D10191" s="5">
        <f>Tabla1[[#This Row],[REQUERIDOS (9 X CASILLA)]]/9</f>
        <v>575</v>
      </c>
      <c r="E10191" s="2">
        <v>42377</v>
      </c>
      <c r="F10191" s="5">
        <v>42377</v>
      </c>
      <c r="G10191" s="4">
        <f t="shared" si="318"/>
        <v>1</v>
      </c>
      <c r="H10191" s="5">
        <v>5175</v>
      </c>
      <c r="I10191" s="5">
        <v>8747</v>
      </c>
      <c r="J10191" s="4">
        <f t="shared" si="319"/>
        <v>1.6902415458937199</v>
      </c>
      <c r="K10191" s="5">
        <v>6900</v>
      </c>
      <c r="L10191" s="4">
        <f>Tabla1[[#This Row],[CCRL (Ciudadanos que cumplen los requisitos de ley)]]/Tabla1[[#This Row],[ÓPTIMO REQUERIDO]]</f>
        <v>1.2676811594202899</v>
      </c>
    </row>
    <row r="10192" spans="1:12" x14ac:dyDescent="0.35">
      <c r="A10192" s="1">
        <v>31</v>
      </c>
      <c r="B10192" s="1">
        <v>1</v>
      </c>
      <c r="C10192" s="3">
        <v>45364</v>
      </c>
      <c r="D10192" s="5">
        <f>Tabla1[[#This Row],[REQUERIDOS (9 X CASILLA)]]/9</f>
        <v>465</v>
      </c>
      <c r="E10192" s="2">
        <v>35563</v>
      </c>
      <c r="F10192" s="5">
        <v>33323</v>
      </c>
      <c r="G10192" s="4">
        <f t="shared" si="318"/>
        <v>0.93701318786379106</v>
      </c>
      <c r="H10192" s="5">
        <v>4185</v>
      </c>
      <c r="I10192" s="5">
        <v>5036</v>
      </c>
      <c r="J10192" s="4">
        <f t="shared" si="319"/>
        <v>1.2033452807646356</v>
      </c>
      <c r="K10192" s="5">
        <v>6510</v>
      </c>
      <c r="L10192" s="4">
        <f>Tabla1[[#This Row],[CCRL (Ciudadanos que cumplen los requisitos de ley)]]/Tabla1[[#This Row],[ÓPTIMO REQUERIDO]]</f>
        <v>0.77357910906298</v>
      </c>
    </row>
    <row r="10193" spans="1:12" x14ac:dyDescent="0.35">
      <c r="A10193" s="1">
        <v>31</v>
      </c>
      <c r="B10193" s="1">
        <v>2</v>
      </c>
      <c r="C10193" s="3">
        <v>45364</v>
      </c>
      <c r="D10193" s="5">
        <f>Tabla1[[#This Row],[REQUERIDOS (9 X CASILLA)]]/9</f>
        <v>540</v>
      </c>
      <c r="E10193" s="2">
        <v>40326</v>
      </c>
      <c r="F10193" s="5">
        <v>31622</v>
      </c>
      <c r="G10193" s="4">
        <f t="shared" si="318"/>
        <v>0.78415910330803951</v>
      </c>
      <c r="H10193" s="5">
        <v>4860</v>
      </c>
      <c r="I10193" s="5">
        <v>4622</v>
      </c>
      <c r="J10193" s="4">
        <f t="shared" si="319"/>
        <v>0.95102880658436217</v>
      </c>
      <c r="K10193" s="5">
        <v>7020</v>
      </c>
      <c r="L10193" s="4">
        <f>Tabla1[[#This Row],[CCRL (Ciudadanos que cumplen los requisitos de ley)]]/Tabla1[[#This Row],[ÓPTIMO REQUERIDO]]</f>
        <v>0.65840455840455836</v>
      </c>
    </row>
    <row r="10194" spans="1:12" x14ac:dyDescent="0.35">
      <c r="A10194" s="1">
        <v>31</v>
      </c>
      <c r="B10194" s="1">
        <v>3</v>
      </c>
      <c r="C10194" s="3">
        <v>45364</v>
      </c>
      <c r="D10194" s="5">
        <f>Tabla1[[#This Row],[REQUERIDOS (9 X CASILLA)]]/9</f>
        <v>514</v>
      </c>
      <c r="E10194" s="2">
        <v>44548</v>
      </c>
      <c r="F10194" s="5">
        <v>42206</v>
      </c>
      <c r="G10194" s="4">
        <f t="shared" si="318"/>
        <v>0.94742749393912185</v>
      </c>
      <c r="H10194" s="5">
        <v>4626</v>
      </c>
      <c r="I10194" s="5">
        <v>7661</v>
      </c>
      <c r="J10194" s="4">
        <f t="shared" si="319"/>
        <v>1.6560743623000431</v>
      </c>
      <c r="K10194" s="5">
        <v>7710</v>
      </c>
      <c r="L10194" s="4">
        <f>Tabla1[[#This Row],[CCRL (Ciudadanos que cumplen los requisitos de ley)]]/Tabla1[[#This Row],[ÓPTIMO REQUERIDO]]</f>
        <v>0.99364461738002596</v>
      </c>
    </row>
    <row r="10195" spans="1:12" x14ac:dyDescent="0.35">
      <c r="A10195" s="1">
        <v>31</v>
      </c>
      <c r="B10195" s="1">
        <v>4</v>
      </c>
      <c r="C10195" s="3">
        <v>45364</v>
      </c>
      <c r="D10195" s="5">
        <f>Tabla1[[#This Row],[REQUERIDOS (9 X CASILLA)]]/9</f>
        <v>461</v>
      </c>
      <c r="E10195" s="2">
        <v>37015</v>
      </c>
      <c r="F10195" s="5">
        <v>33421</v>
      </c>
      <c r="G10195" s="4">
        <f t="shared" si="318"/>
        <v>0.90290422801566927</v>
      </c>
      <c r="H10195" s="5">
        <v>4149</v>
      </c>
      <c r="I10195" s="5">
        <v>3859</v>
      </c>
      <c r="J10195" s="4">
        <f t="shared" si="319"/>
        <v>0.93010363943118823</v>
      </c>
      <c r="K10195" s="5">
        <v>6454</v>
      </c>
      <c r="L10195" s="4">
        <f>Tabla1[[#This Row],[CCRL (Ciudadanos que cumplen los requisitos de ley)]]/Tabla1[[#This Row],[ÓPTIMO REQUERIDO]]</f>
        <v>0.59792376820576387</v>
      </c>
    </row>
    <row r="10196" spans="1:12" x14ac:dyDescent="0.35">
      <c r="A10196" s="1">
        <v>31</v>
      </c>
      <c r="B10196" s="1">
        <v>5</v>
      </c>
      <c r="C10196" s="3">
        <v>45364</v>
      </c>
      <c r="D10196" s="5">
        <f>Tabla1[[#This Row],[REQUERIDOS (9 X CASILLA)]]/9</f>
        <v>514</v>
      </c>
      <c r="E10196" s="2">
        <v>39974</v>
      </c>
      <c r="F10196" s="5">
        <v>38048</v>
      </c>
      <c r="G10196" s="4">
        <f t="shared" si="318"/>
        <v>0.95181868214339316</v>
      </c>
      <c r="H10196" s="5">
        <v>4626</v>
      </c>
      <c r="I10196" s="5">
        <v>5100</v>
      </c>
      <c r="J10196" s="4">
        <f t="shared" si="319"/>
        <v>1.1024643320363166</v>
      </c>
      <c r="K10196" s="5">
        <v>6682</v>
      </c>
      <c r="L10196" s="4">
        <f>Tabla1[[#This Row],[CCRL (Ciudadanos que cumplen los requisitos de ley)]]/Tabla1[[#This Row],[ÓPTIMO REQUERIDO]]</f>
        <v>0.76324453756360366</v>
      </c>
    </row>
    <row r="10197" spans="1:12" x14ac:dyDescent="0.35">
      <c r="A10197" s="1">
        <v>31</v>
      </c>
      <c r="B10197" s="1">
        <v>6</v>
      </c>
      <c r="C10197" s="3">
        <v>45364</v>
      </c>
      <c r="D10197" s="5">
        <f>Tabla1[[#This Row],[REQUERIDOS (9 X CASILLA)]]/9</f>
        <v>470</v>
      </c>
      <c r="E10197" s="2">
        <v>36734</v>
      </c>
      <c r="F10197" s="5">
        <v>33138</v>
      </c>
      <c r="G10197" s="4">
        <f t="shared" si="318"/>
        <v>0.90210703979964069</v>
      </c>
      <c r="H10197" s="5">
        <v>4230</v>
      </c>
      <c r="I10197" s="5">
        <v>3565</v>
      </c>
      <c r="J10197" s="4">
        <f t="shared" si="319"/>
        <v>0.8427895981087471</v>
      </c>
      <c r="K10197" s="5">
        <v>6580</v>
      </c>
      <c r="L10197" s="4">
        <f>Tabla1[[#This Row],[CCRL (Ciudadanos que cumplen los requisitos de ley)]]/Tabla1[[#This Row],[ÓPTIMO REQUERIDO]]</f>
        <v>0.54179331306990886</v>
      </c>
    </row>
    <row r="10198" spans="1:12" x14ac:dyDescent="0.35">
      <c r="A10198" s="1">
        <v>32</v>
      </c>
      <c r="B10198" s="1">
        <v>1</v>
      </c>
      <c r="C10198" s="3">
        <v>45364</v>
      </c>
      <c r="D10198" s="5">
        <f>Tabla1[[#This Row],[REQUERIDOS (9 X CASILLA)]]/9</f>
        <v>664</v>
      </c>
      <c r="E10198" s="2">
        <v>44168</v>
      </c>
      <c r="F10198" s="5">
        <v>34270</v>
      </c>
      <c r="G10198" s="4">
        <f t="shared" si="318"/>
        <v>0.77590110487230579</v>
      </c>
      <c r="H10198" s="5">
        <v>5976</v>
      </c>
      <c r="I10198" s="5">
        <v>7300</v>
      </c>
      <c r="J10198" s="4">
        <f t="shared" si="319"/>
        <v>1.2215528781793843</v>
      </c>
      <c r="K10198" s="5">
        <v>7968</v>
      </c>
      <c r="L10198" s="4">
        <f>Tabla1[[#This Row],[CCRL (Ciudadanos que cumplen los requisitos de ley)]]/Tabla1[[#This Row],[ÓPTIMO REQUERIDO]]</f>
        <v>0.91616465863453811</v>
      </c>
    </row>
    <row r="10199" spans="1:12" x14ac:dyDescent="0.35">
      <c r="A10199" s="1">
        <v>32</v>
      </c>
      <c r="B10199" s="1">
        <v>2</v>
      </c>
      <c r="C10199" s="3">
        <v>45364</v>
      </c>
      <c r="D10199" s="5">
        <f>Tabla1[[#This Row],[REQUERIDOS (9 X CASILLA)]]/9</f>
        <v>761</v>
      </c>
      <c r="E10199" s="2">
        <v>49284</v>
      </c>
      <c r="F10199" s="5">
        <v>41597</v>
      </c>
      <c r="G10199" s="4">
        <f t="shared" si="318"/>
        <v>0.84402645889132377</v>
      </c>
      <c r="H10199" s="5">
        <v>6849</v>
      </c>
      <c r="I10199" s="5">
        <v>8646</v>
      </c>
      <c r="J10199" s="4">
        <f t="shared" si="319"/>
        <v>1.2623740692071834</v>
      </c>
      <c r="K10199" s="5">
        <v>9132</v>
      </c>
      <c r="L10199" s="4">
        <f>Tabla1[[#This Row],[CCRL (Ciudadanos que cumplen los requisitos de ley)]]/Tabla1[[#This Row],[ÓPTIMO REQUERIDO]]</f>
        <v>0.94678055190538768</v>
      </c>
    </row>
    <row r="10200" spans="1:12" x14ac:dyDescent="0.35">
      <c r="A10200" s="1">
        <v>32</v>
      </c>
      <c r="B10200" s="1">
        <v>3</v>
      </c>
      <c r="C10200" s="3">
        <v>45364</v>
      </c>
      <c r="D10200" s="5">
        <f>Tabla1[[#This Row],[REQUERIDOS (9 X CASILLA)]]/9</f>
        <v>665</v>
      </c>
      <c r="E10200" s="2">
        <v>44004</v>
      </c>
      <c r="F10200" s="5">
        <v>33458</v>
      </c>
      <c r="G10200" s="4">
        <f t="shared" si="318"/>
        <v>0.7603399690937187</v>
      </c>
      <c r="H10200" s="5">
        <v>5985</v>
      </c>
      <c r="I10200" s="5">
        <v>8080</v>
      </c>
      <c r="J10200" s="4">
        <f t="shared" si="319"/>
        <v>1.3500417710944026</v>
      </c>
      <c r="K10200" s="5">
        <v>8645</v>
      </c>
      <c r="L10200" s="4">
        <f>Tabla1[[#This Row],[CCRL (Ciudadanos que cumplen los requisitos de ley)]]/Tabla1[[#This Row],[ÓPTIMO REQUERIDO]]</f>
        <v>0.93464430306535573</v>
      </c>
    </row>
    <row r="10201" spans="1:12" x14ac:dyDescent="0.35">
      <c r="A10201" s="1">
        <v>32</v>
      </c>
      <c r="B10201" s="1">
        <v>4</v>
      </c>
      <c r="C10201" s="3">
        <v>45364</v>
      </c>
      <c r="D10201" s="5">
        <f>Tabla1[[#This Row],[REQUERIDOS (9 X CASILLA)]]/9</f>
        <v>544</v>
      </c>
      <c r="E10201" s="2">
        <v>38573</v>
      </c>
      <c r="F10201" s="5">
        <v>33393</v>
      </c>
      <c r="G10201" s="4">
        <f t="shared" si="318"/>
        <v>0.86570917481139653</v>
      </c>
      <c r="H10201" s="5">
        <v>4896</v>
      </c>
      <c r="I10201" s="5">
        <v>7400</v>
      </c>
      <c r="J10201" s="4">
        <f t="shared" si="319"/>
        <v>1.511437908496732</v>
      </c>
      <c r="K10201" s="5">
        <v>7072</v>
      </c>
      <c r="L10201" s="4">
        <f>Tabla1[[#This Row],[CCRL (Ciudadanos que cumplen los requisitos de ley)]]/Tabla1[[#This Row],[ÓPTIMO REQUERIDO]]</f>
        <v>1.0463800904977376</v>
      </c>
    </row>
    <row r="10202" spans="1:12" x14ac:dyDescent="0.35">
      <c r="A10202" s="1">
        <v>1</v>
      </c>
      <c r="B10202" s="1">
        <v>1</v>
      </c>
      <c r="C10202" s="3">
        <v>45365</v>
      </c>
      <c r="D10202" s="5">
        <f>Tabla1[[#This Row],[REQUERIDOS (9 X CASILLA)]]/9</f>
        <v>576</v>
      </c>
      <c r="E10202" s="2">
        <v>46755</v>
      </c>
      <c r="F10202" s="5">
        <v>46533</v>
      </c>
      <c r="G10202" s="4">
        <f t="shared" si="318"/>
        <v>0.99525184472248962</v>
      </c>
      <c r="H10202" s="5">
        <v>5184</v>
      </c>
      <c r="I10202" s="5">
        <v>11507</v>
      </c>
      <c r="J10202" s="4">
        <f t="shared" si="319"/>
        <v>2.2197145061728394</v>
      </c>
      <c r="K10202" s="5">
        <v>9792</v>
      </c>
      <c r="L10202" s="4">
        <f>Tabla1[[#This Row],[CCRL (Ciudadanos que cumplen los requisitos de ley)]]/Tabla1[[#This Row],[ÓPTIMO REQUERIDO]]</f>
        <v>1.1751429738562091</v>
      </c>
    </row>
    <row r="10203" spans="1:12" x14ac:dyDescent="0.35">
      <c r="A10203" s="1">
        <v>1</v>
      </c>
      <c r="B10203" s="1">
        <v>2</v>
      </c>
      <c r="C10203" s="3">
        <v>45365</v>
      </c>
      <c r="D10203" s="5">
        <f>Tabla1[[#This Row],[REQUERIDOS (9 X CASILLA)]]/9</f>
        <v>591</v>
      </c>
      <c r="E10203" s="2">
        <v>44547</v>
      </c>
      <c r="F10203" s="5">
        <v>44547</v>
      </c>
      <c r="G10203" s="4">
        <f t="shared" si="318"/>
        <v>1</v>
      </c>
      <c r="H10203" s="5">
        <v>5319</v>
      </c>
      <c r="I10203" s="5">
        <v>8129</v>
      </c>
      <c r="J10203" s="4">
        <f t="shared" si="319"/>
        <v>1.5282947922541832</v>
      </c>
      <c r="K10203" s="5">
        <v>7092</v>
      </c>
      <c r="L10203" s="4">
        <f>Tabla1[[#This Row],[CCRL (Ciudadanos que cumplen los requisitos de ley)]]/Tabla1[[#This Row],[ÓPTIMO REQUERIDO]]</f>
        <v>1.1462210941906374</v>
      </c>
    </row>
    <row r="10204" spans="1:12" x14ac:dyDescent="0.35">
      <c r="A10204" s="1">
        <v>1</v>
      </c>
      <c r="B10204" s="1">
        <v>3</v>
      </c>
      <c r="C10204" s="3">
        <v>45365</v>
      </c>
      <c r="D10204" s="5">
        <f>Tabla1[[#This Row],[REQUERIDOS (9 X CASILLA)]]/9</f>
        <v>675</v>
      </c>
      <c r="E10204" s="2">
        <v>49566</v>
      </c>
      <c r="F10204" s="5">
        <v>49566</v>
      </c>
      <c r="G10204" s="4">
        <f t="shared" si="318"/>
        <v>1</v>
      </c>
      <c r="H10204" s="5">
        <v>6075</v>
      </c>
      <c r="I10204" s="5">
        <v>9504</v>
      </c>
      <c r="J10204" s="4">
        <f t="shared" si="319"/>
        <v>1.5644444444444445</v>
      </c>
      <c r="K10204" s="5">
        <v>9450</v>
      </c>
      <c r="L10204" s="4">
        <f>Tabla1[[#This Row],[CCRL (Ciudadanos que cumplen los requisitos de ley)]]/Tabla1[[#This Row],[ÓPTIMO REQUERIDO]]</f>
        <v>1.0057142857142858</v>
      </c>
    </row>
    <row r="10205" spans="1:12" x14ac:dyDescent="0.35">
      <c r="A10205" s="1">
        <v>2</v>
      </c>
      <c r="B10205" s="1">
        <v>1</v>
      </c>
      <c r="C10205" s="3">
        <v>45365</v>
      </c>
      <c r="D10205" s="5">
        <f>Tabla1[[#This Row],[REQUERIDOS (9 X CASILLA)]]/9</f>
        <v>549</v>
      </c>
      <c r="E10205" s="2">
        <v>42904</v>
      </c>
      <c r="F10205" s="5">
        <v>39981</v>
      </c>
      <c r="G10205" s="4">
        <f t="shared" si="318"/>
        <v>0.93187115420473621</v>
      </c>
      <c r="H10205" s="5">
        <v>4941</v>
      </c>
      <c r="I10205" s="5">
        <v>2352</v>
      </c>
      <c r="J10205" s="4">
        <f t="shared" si="319"/>
        <v>0.47601700060716456</v>
      </c>
      <c r="K10205" s="5">
        <v>7686</v>
      </c>
      <c r="L10205" s="4">
        <f>Tabla1[[#This Row],[CCRL (Ciudadanos que cumplen los requisitos de ley)]]/Tabla1[[#This Row],[ÓPTIMO REQUERIDO]]</f>
        <v>0.30601092896174864</v>
      </c>
    </row>
    <row r="10206" spans="1:12" x14ac:dyDescent="0.35">
      <c r="A10206" s="1">
        <v>2</v>
      </c>
      <c r="B10206" s="1">
        <v>2</v>
      </c>
      <c r="C10206" s="3">
        <v>45365</v>
      </c>
      <c r="D10206" s="5">
        <f>Tabla1[[#This Row],[REQUERIDOS (9 X CASILLA)]]/9</f>
        <v>581</v>
      </c>
      <c r="E10206" s="2">
        <v>44228</v>
      </c>
      <c r="F10206" s="5">
        <v>43442</v>
      </c>
      <c r="G10206" s="4">
        <f t="shared" si="318"/>
        <v>0.98222845256398661</v>
      </c>
      <c r="H10206" s="5">
        <v>5229</v>
      </c>
      <c r="I10206" s="5">
        <v>4007</v>
      </c>
      <c r="J10206" s="4">
        <f t="shared" si="319"/>
        <v>0.76630330847198314</v>
      </c>
      <c r="K10206" s="5">
        <v>8134</v>
      </c>
      <c r="L10206" s="4">
        <f>Tabla1[[#This Row],[CCRL (Ciudadanos que cumplen los requisitos de ley)]]/Tabla1[[#This Row],[ÓPTIMO REQUERIDO]]</f>
        <v>0.4926235554462749</v>
      </c>
    </row>
    <row r="10207" spans="1:12" x14ac:dyDescent="0.35">
      <c r="A10207" s="1">
        <v>2</v>
      </c>
      <c r="B10207" s="1">
        <v>3</v>
      </c>
      <c r="C10207" s="3">
        <v>45365</v>
      </c>
      <c r="D10207" s="5">
        <f>Tabla1[[#This Row],[REQUERIDOS (9 X CASILLA)]]/9</f>
        <v>557</v>
      </c>
      <c r="E10207" s="2">
        <v>44602</v>
      </c>
      <c r="F10207" s="5">
        <v>42587</v>
      </c>
      <c r="G10207" s="4">
        <f t="shared" si="318"/>
        <v>0.95482265369265951</v>
      </c>
      <c r="H10207" s="5">
        <v>5013</v>
      </c>
      <c r="I10207" s="5">
        <v>4990</v>
      </c>
      <c r="J10207" s="4">
        <f t="shared" si="319"/>
        <v>0.99541192898463993</v>
      </c>
      <c r="K10207" s="5">
        <v>8355</v>
      </c>
      <c r="L10207" s="4">
        <f>Tabla1[[#This Row],[CCRL (Ciudadanos que cumplen los requisitos de ley)]]/Tabla1[[#This Row],[ÓPTIMO REQUERIDO]]</f>
        <v>0.59724715739078393</v>
      </c>
    </row>
    <row r="10208" spans="1:12" x14ac:dyDescent="0.35">
      <c r="A10208" s="1">
        <v>2</v>
      </c>
      <c r="B10208" s="1">
        <v>4</v>
      </c>
      <c r="C10208" s="3">
        <v>45365</v>
      </c>
      <c r="D10208" s="5">
        <f>Tabla1[[#This Row],[REQUERIDOS (9 X CASILLA)]]/9</f>
        <v>641</v>
      </c>
      <c r="E10208" s="2">
        <v>46955</v>
      </c>
      <c r="F10208" s="5">
        <v>46500</v>
      </c>
      <c r="G10208" s="4">
        <f t="shared" si="318"/>
        <v>0.99030987115323177</v>
      </c>
      <c r="H10208" s="5">
        <v>5769</v>
      </c>
      <c r="I10208" s="5">
        <v>5839</v>
      </c>
      <c r="J10208" s="4">
        <f t="shared" si="319"/>
        <v>1.0121338186860809</v>
      </c>
      <c r="K10208" s="5">
        <v>8974</v>
      </c>
      <c r="L10208" s="4">
        <f>Tabla1[[#This Row],[CCRL (Ciudadanos que cumplen los requisitos de ley)]]/Tabla1[[#This Row],[ÓPTIMO REQUERIDO]]</f>
        <v>0.65065745486962334</v>
      </c>
    </row>
    <row r="10209" spans="1:12" x14ac:dyDescent="0.35">
      <c r="A10209" s="1">
        <v>2</v>
      </c>
      <c r="B10209" s="1">
        <v>5</v>
      </c>
      <c r="C10209" s="3">
        <v>45365</v>
      </c>
      <c r="D10209" s="5">
        <f>Tabla1[[#This Row],[REQUERIDOS (9 X CASILLA)]]/9</f>
        <v>661</v>
      </c>
      <c r="E10209" s="2">
        <v>51809</v>
      </c>
      <c r="F10209" s="5">
        <v>50441</v>
      </c>
      <c r="G10209" s="4">
        <f t="shared" si="318"/>
        <v>0.97359532127622617</v>
      </c>
      <c r="H10209" s="5">
        <v>5949</v>
      </c>
      <c r="I10209" s="5">
        <v>3008</v>
      </c>
      <c r="J10209" s="4">
        <f t="shared" si="319"/>
        <v>0.50563119852075977</v>
      </c>
      <c r="K10209" s="5">
        <v>8593</v>
      </c>
      <c r="L10209" s="4">
        <f>Tabla1[[#This Row],[CCRL (Ciudadanos que cumplen los requisitos de ley)]]/Tabla1[[#This Row],[ÓPTIMO REQUERIDO]]</f>
        <v>0.35005236820667984</v>
      </c>
    </row>
    <row r="10210" spans="1:12" x14ac:dyDescent="0.35">
      <c r="A10210" s="1">
        <v>2</v>
      </c>
      <c r="B10210" s="1">
        <v>6</v>
      </c>
      <c r="C10210" s="3">
        <v>45365</v>
      </c>
      <c r="D10210" s="5">
        <f>Tabla1[[#This Row],[REQUERIDOS (9 X CASILLA)]]/9</f>
        <v>666</v>
      </c>
      <c r="E10210" s="2">
        <v>49106</v>
      </c>
      <c r="F10210" s="5">
        <v>48977</v>
      </c>
      <c r="G10210" s="4">
        <f t="shared" si="318"/>
        <v>0.99737302977232922</v>
      </c>
      <c r="H10210" s="5">
        <v>5994</v>
      </c>
      <c r="I10210" s="5">
        <v>3285</v>
      </c>
      <c r="J10210" s="4">
        <f t="shared" si="319"/>
        <v>0.54804804804804808</v>
      </c>
      <c r="K10210" s="5">
        <v>9990</v>
      </c>
      <c r="L10210" s="4">
        <f>Tabla1[[#This Row],[CCRL (Ciudadanos que cumplen los requisitos de ley)]]/Tabla1[[#This Row],[ÓPTIMO REQUERIDO]]</f>
        <v>0.32882882882882886</v>
      </c>
    </row>
    <row r="10211" spans="1:12" x14ac:dyDescent="0.35">
      <c r="A10211" s="1">
        <v>2</v>
      </c>
      <c r="B10211" s="1">
        <v>7</v>
      </c>
      <c r="C10211" s="3">
        <v>45365</v>
      </c>
      <c r="D10211" s="5">
        <f>Tabla1[[#This Row],[REQUERIDOS (9 X CASILLA)]]/9</f>
        <v>564</v>
      </c>
      <c r="E10211" s="2">
        <v>42261</v>
      </c>
      <c r="F10211" s="5">
        <v>38611</v>
      </c>
      <c r="G10211" s="4">
        <f t="shared" si="318"/>
        <v>0.91363195381084217</v>
      </c>
      <c r="H10211" s="5">
        <v>5076</v>
      </c>
      <c r="I10211" s="5">
        <v>3171</v>
      </c>
      <c r="J10211" s="4">
        <f t="shared" si="319"/>
        <v>0.62470449172576836</v>
      </c>
      <c r="K10211" s="5">
        <v>7896</v>
      </c>
      <c r="L10211" s="4">
        <f>Tabla1[[#This Row],[CCRL (Ciudadanos que cumplen los requisitos de ley)]]/Tabla1[[#This Row],[ÓPTIMO REQUERIDO]]</f>
        <v>0.40159574468085107</v>
      </c>
    </row>
    <row r="10212" spans="1:12" x14ac:dyDescent="0.35">
      <c r="A10212" s="1">
        <v>2</v>
      </c>
      <c r="B10212" s="1">
        <v>8</v>
      </c>
      <c r="C10212" s="3">
        <v>45365</v>
      </c>
      <c r="D10212" s="5">
        <f>Tabla1[[#This Row],[REQUERIDOS (9 X CASILLA)]]/9</f>
        <v>590</v>
      </c>
      <c r="E10212" s="2">
        <v>46275</v>
      </c>
      <c r="F10212" s="5">
        <v>44471</v>
      </c>
      <c r="G10212" s="4">
        <f t="shared" si="318"/>
        <v>0.96101566720691523</v>
      </c>
      <c r="H10212" s="5">
        <v>5310</v>
      </c>
      <c r="I10212" s="5">
        <v>3713</v>
      </c>
      <c r="J10212" s="4">
        <f t="shared" si="319"/>
        <v>0.69924670433145009</v>
      </c>
      <c r="K10212" s="5">
        <v>7670</v>
      </c>
      <c r="L10212" s="4">
        <f>Tabla1[[#This Row],[CCRL (Ciudadanos que cumplen los requisitos de ley)]]/Tabla1[[#This Row],[ÓPTIMO REQUERIDO]]</f>
        <v>0.48409387222946543</v>
      </c>
    </row>
    <row r="10213" spans="1:12" x14ac:dyDescent="0.35">
      <c r="A10213" s="1">
        <v>2</v>
      </c>
      <c r="B10213" s="1">
        <v>9</v>
      </c>
      <c r="C10213" s="3">
        <v>45365</v>
      </c>
      <c r="D10213" s="5">
        <f>Tabla1[[#This Row],[REQUERIDOS (9 X CASILLA)]]/9</f>
        <v>565</v>
      </c>
      <c r="E10213" s="2">
        <v>45844</v>
      </c>
      <c r="F10213" s="5">
        <v>34923</v>
      </c>
      <c r="G10213" s="4">
        <f t="shared" si="318"/>
        <v>0.76177907686938318</v>
      </c>
      <c r="H10213" s="5">
        <v>5085</v>
      </c>
      <c r="I10213" s="5">
        <v>2343</v>
      </c>
      <c r="J10213" s="4">
        <f t="shared" si="319"/>
        <v>0.46076696165191738</v>
      </c>
      <c r="K10213" s="5">
        <v>7345</v>
      </c>
      <c r="L10213" s="4">
        <f>Tabla1[[#This Row],[CCRL (Ciudadanos que cumplen los requisitos de ley)]]/Tabla1[[#This Row],[ÓPTIMO REQUERIDO]]</f>
        <v>0.31899251191286587</v>
      </c>
    </row>
    <row r="10214" spans="1:12" x14ac:dyDescent="0.35">
      <c r="A10214" s="1">
        <v>3</v>
      </c>
      <c r="B10214" s="1">
        <v>1</v>
      </c>
      <c r="C10214" s="3">
        <v>45365</v>
      </c>
      <c r="D10214" s="5">
        <f>Tabla1[[#This Row],[REQUERIDOS (9 X CASILLA)]]/9</f>
        <v>662</v>
      </c>
      <c r="E10214" s="2">
        <v>47696</v>
      </c>
      <c r="F10214" s="5">
        <v>45755</v>
      </c>
      <c r="G10214" s="4">
        <f t="shared" si="318"/>
        <v>0.95930476350218052</v>
      </c>
      <c r="H10214" s="5">
        <v>5958</v>
      </c>
      <c r="I10214" s="5">
        <v>4717</v>
      </c>
      <c r="J10214" s="4">
        <f t="shared" si="319"/>
        <v>0.79170862705605904</v>
      </c>
      <c r="K10214" s="5">
        <v>9268</v>
      </c>
      <c r="L10214" s="4">
        <f>Tabla1[[#This Row],[CCRL (Ciudadanos que cumplen los requisitos de ley)]]/Tabla1[[#This Row],[ÓPTIMO REQUERIDO]]</f>
        <v>0.50895554596460946</v>
      </c>
    </row>
    <row r="10215" spans="1:12" x14ac:dyDescent="0.35">
      <c r="A10215" s="1">
        <v>3</v>
      </c>
      <c r="B10215" s="1">
        <v>2</v>
      </c>
      <c r="C10215" s="3">
        <v>45365</v>
      </c>
      <c r="D10215" s="5">
        <f>Tabla1[[#This Row],[REQUERIDOS (9 X CASILLA)]]/9</f>
        <v>452</v>
      </c>
      <c r="E10215" s="2">
        <v>34832</v>
      </c>
      <c r="F10215" s="5">
        <v>34335</v>
      </c>
      <c r="G10215" s="4">
        <f t="shared" si="318"/>
        <v>0.98573151125401925</v>
      </c>
      <c r="H10215" s="5">
        <v>4068</v>
      </c>
      <c r="I10215" s="5">
        <v>2615</v>
      </c>
      <c r="J10215" s="4">
        <f t="shared" si="319"/>
        <v>0.64282202556538837</v>
      </c>
      <c r="K10215" s="5">
        <v>6328</v>
      </c>
      <c r="L10215" s="4">
        <f>Tabla1[[#This Row],[CCRL (Ciudadanos que cumplen los requisitos de ley)]]/Tabla1[[#This Row],[ÓPTIMO REQUERIDO]]</f>
        <v>0.41324273072060685</v>
      </c>
    </row>
    <row r="10216" spans="1:12" x14ac:dyDescent="0.35">
      <c r="A10216" s="1">
        <v>4</v>
      </c>
      <c r="B10216" s="1">
        <v>1</v>
      </c>
      <c r="C10216" s="3">
        <v>45365</v>
      </c>
      <c r="D10216" s="5">
        <f>Tabla1[[#This Row],[REQUERIDOS (9 X CASILLA)]]/9</f>
        <v>617</v>
      </c>
      <c r="E10216" s="2">
        <v>47208</v>
      </c>
      <c r="F10216" s="5">
        <v>40871</v>
      </c>
      <c r="G10216" s="4">
        <f t="shared" si="318"/>
        <v>0.86576427724114557</v>
      </c>
      <c r="H10216" s="5">
        <v>5553</v>
      </c>
      <c r="I10216" s="5">
        <v>7093</v>
      </c>
      <c r="J10216" s="4">
        <f t="shared" si="319"/>
        <v>1.277327570682514</v>
      </c>
      <c r="K10216" s="5">
        <v>6787</v>
      </c>
      <c r="L10216" s="4">
        <f>Tabla1[[#This Row],[CCRL (Ciudadanos que cumplen los requisitos de ley)]]/Tabla1[[#This Row],[ÓPTIMO REQUERIDO]]</f>
        <v>1.0450861941947842</v>
      </c>
    </row>
    <row r="10217" spans="1:12" x14ac:dyDescent="0.35">
      <c r="A10217" s="1">
        <v>4</v>
      </c>
      <c r="B10217" s="1">
        <v>2</v>
      </c>
      <c r="C10217" s="3">
        <v>45365</v>
      </c>
      <c r="D10217" s="5">
        <f>Tabla1[[#This Row],[REQUERIDOS (9 X CASILLA)]]/9</f>
        <v>613</v>
      </c>
      <c r="E10217" s="2">
        <v>52031</v>
      </c>
      <c r="F10217" s="5">
        <v>40061</v>
      </c>
      <c r="G10217" s="4">
        <f t="shared" si="318"/>
        <v>0.76994484057581059</v>
      </c>
      <c r="H10217" s="5">
        <v>5517</v>
      </c>
      <c r="I10217" s="5">
        <v>7215</v>
      </c>
      <c r="J10217" s="4">
        <f t="shared" si="319"/>
        <v>1.3077759651984775</v>
      </c>
      <c r="K10217" s="5">
        <v>8582</v>
      </c>
      <c r="L10217" s="4">
        <f>Tabla1[[#This Row],[CCRL (Ciudadanos que cumplen los requisitos de ley)]]/Tabla1[[#This Row],[ÓPTIMO REQUERIDO]]</f>
        <v>0.84071312048473545</v>
      </c>
    </row>
    <row r="10218" spans="1:12" x14ac:dyDescent="0.35">
      <c r="A10218" s="1">
        <v>5</v>
      </c>
      <c r="B10218" s="1">
        <v>1</v>
      </c>
      <c r="C10218" s="3">
        <v>45365</v>
      </c>
      <c r="D10218" s="5">
        <f>Tabla1[[#This Row],[REQUERIDOS (9 X CASILLA)]]/9</f>
        <v>550</v>
      </c>
      <c r="E10218" s="2">
        <v>55955</v>
      </c>
      <c r="F10218" s="5">
        <v>51354</v>
      </c>
      <c r="G10218" s="4">
        <f t="shared" si="318"/>
        <v>0.9177732106156733</v>
      </c>
      <c r="H10218" s="5">
        <v>4950</v>
      </c>
      <c r="I10218" s="5">
        <v>9912</v>
      </c>
      <c r="J10218" s="4">
        <f t="shared" si="319"/>
        <v>2.0024242424242424</v>
      </c>
      <c r="K10218" s="5">
        <v>8800</v>
      </c>
      <c r="L10218" s="4">
        <f>Tabla1[[#This Row],[CCRL (Ciudadanos que cumplen los requisitos de ley)]]/Tabla1[[#This Row],[ÓPTIMO REQUERIDO]]</f>
        <v>1.1263636363636365</v>
      </c>
    </row>
    <row r="10219" spans="1:12" x14ac:dyDescent="0.35">
      <c r="A10219" s="1">
        <v>5</v>
      </c>
      <c r="B10219" s="1">
        <v>2</v>
      </c>
      <c r="C10219" s="3">
        <v>45365</v>
      </c>
      <c r="D10219" s="5">
        <f>Tabla1[[#This Row],[REQUERIDOS (9 X CASILLA)]]/9</f>
        <v>535</v>
      </c>
      <c r="E10219" s="2">
        <v>40475</v>
      </c>
      <c r="F10219" s="5">
        <v>39443</v>
      </c>
      <c r="G10219" s="4">
        <f t="shared" si="318"/>
        <v>0.97450277949351449</v>
      </c>
      <c r="H10219" s="5">
        <v>4815</v>
      </c>
      <c r="I10219" s="5">
        <v>8989</v>
      </c>
      <c r="J10219" s="4">
        <f t="shared" si="319"/>
        <v>1.8668743509865005</v>
      </c>
      <c r="K10219" s="5">
        <v>8025</v>
      </c>
      <c r="L10219" s="4">
        <f>Tabla1[[#This Row],[CCRL (Ciudadanos que cumplen los requisitos de ley)]]/Tabla1[[#This Row],[ÓPTIMO REQUERIDO]]</f>
        <v>1.1201246105919003</v>
      </c>
    </row>
    <row r="10220" spans="1:12" x14ac:dyDescent="0.35">
      <c r="A10220" s="1">
        <v>5</v>
      </c>
      <c r="B10220" s="1">
        <v>3</v>
      </c>
      <c r="C10220" s="3">
        <v>45365</v>
      </c>
      <c r="D10220" s="5">
        <f>Tabla1[[#This Row],[REQUERIDOS (9 X CASILLA)]]/9</f>
        <v>581</v>
      </c>
      <c r="E10220" s="2">
        <v>44682</v>
      </c>
      <c r="F10220" s="5">
        <v>42902</v>
      </c>
      <c r="G10220" s="4">
        <f t="shared" si="318"/>
        <v>0.96016292914372681</v>
      </c>
      <c r="H10220" s="5">
        <v>5229</v>
      </c>
      <c r="I10220" s="5">
        <v>7744</v>
      </c>
      <c r="J10220" s="4">
        <f t="shared" si="319"/>
        <v>1.4809715050678907</v>
      </c>
      <c r="K10220" s="5">
        <v>8715</v>
      </c>
      <c r="L10220" s="4">
        <f>Tabla1[[#This Row],[CCRL (Ciudadanos que cumplen los requisitos de ley)]]/Tabla1[[#This Row],[ÓPTIMO REQUERIDO]]</f>
        <v>0.8885829030407344</v>
      </c>
    </row>
    <row r="10221" spans="1:12" x14ac:dyDescent="0.35">
      <c r="A10221" s="1">
        <v>5</v>
      </c>
      <c r="B10221" s="1">
        <v>4</v>
      </c>
      <c r="C10221" s="3">
        <v>45365</v>
      </c>
      <c r="D10221" s="5">
        <f>Tabla1[[#This Row],[REQUERIDOS (9 X CASILLA)]]/9</f>
        <v>533</v>
      </c>
      <c r="E10221" s="2">
        <v>62902</v>
      </c>
      <c r="F10221" s="5">
        <v>50233</v>
      </c>
      <c r="G10221" s="4">
        <f t="shared" si="318"/>
        <v>0.79859145973101009</v>
      </c>
      <c r="H10221" s="5">
        <v>4797</v>
      </c>
      <c r="I10221" s="5">
        <v>9601</v>
      </c>
      <c r="J10221" s="4">
        <f t="shared" si="319"/>
        <v>2.0014592453616844</v>
      </c>
      <c r="K10221" s="5">
        <v>8528</v>
      </c>
      <c r="L10221" s="4">
        <f>Tabla1[[#This Row],[CCRL (Ciudadanos que cumplen los requisitos de ley)]]/Tabla1[[#This Row],[ÓPTIMO REQUERIDO]]</f>
        <v>1.1258208255159474</v>
      </c>
    </row>
    <row r="10222" spans="1:12" x14ac:dyDescent="0.35">
      <c r="A10222" s="1">
        <v>5</v>
      </c>
      <c r="B10222" s="1">
        <v>5</v>
      </c>
      <c r="C10222" s="3">
        <v>45365</v>
      </c>
      <c r="D10222" s="5">
        <f>Tabla1[[#This Row],[REQUERIDOS (9 X CASILLA)]]/9</f>
        <v>475</v>
      </c>
      <c r="E10222" s="2">
        <v>37863</v>
      </c>
      <c r="F10222" s="5">
        <v>36433</v>
      </c>
      <c r="G10222" s="4">
        <f t="shared" si="318"/>
        <v>0.96223225840530335</v>
      </c>
      <c r="H10222" s="5">
        <v>4275</v>
      </c>
      <c r="I10222" s="5">
        <v>7728</v>
      </c>
      <c r="J10222" s="4">
        <f t="shared" si="319"/>
        <v>1.8077192982456141</v>
      </c>
      <c r="K10222" s="5">
        <v>8550</v>
      </c>
      <c r="L10222" s="4">
        <f>Tabla1[[#This Row],[CCRL (Ciudadanos que cumplen los requisitos de ley)]]/Tabla1[[#This Row],[ÓPTIMO REQUERIDO]]</f>
        <v>0.90385964912280703</v>
      </c>
    </row>
    <row r="10223" spans="1:12" x14ac:dyDescent="0.35">
      <c r="A10223" s="1">
        <v>5</v>
      </c>
      <c r="B10223" s="1">
        <v>6</v>
      </c>
      <c r="C10223" s="3">
        <v>45365</v>
      </c>
      <c r="D10223" s="5">
        <f>Tabla1[[#This Row],[REQUERIDOS (9 X CASILLA)]]/9</f>
        <v>459</v>
      </c>
      <c r="E10223" s="2">
        <v>35081</v>
      </c>
      <c r="F10223" s="5">
        <v>35081</v>
      </c>
      <c r="G10223" s="4">
        <f t="shared" si="318"/>
        <v>1</v>
      </c>
      <c r="H10223" s="5">
        <v>4131</v>
      </c>
      <c r="I10223" s="5">
        <v>7602</v>
      </c>
      <c r="J10223" s="4">
        <f t="shared" si="319"/>
        <v>1.8402323892519972</v>
      </c>
      <c r="K10223" s="5">
        <v>7803</v>
      </c>
      <c r="L10223" s="4">
        <f>Tabla1[[#This Row],[CCRL (Ciudadanos que cumplen los requisitos de ley)]]/Tabla1[[#This Row],[ÓPTIMO REQUERIDO]]</f>
        <v>0.97424067666282199</v>
      </c>
    </row>
    <row r="10224" spans="1:12" x14ac:dyDescent="0.35">
      <c r="A10224" s="1">
        <v>5</v>
      </c>
      <c r="B10224" s="1">
        <v>7</v>
      </c>
      <c r="C10224" s="3">
        <v>45365</v>
      </c>
      <c r="D10224" s="5">
        <f>Tabla1[[#This Row],[REQUERIDOS (9 X CASILLA)]]/9</f>
        <v>551</v>
      </c>
      <c r="E10224" s="2">
        <v>43297</v>
      </c>
      <c r="F10224" s="5">
        <v>42758</v>
      </c>
      <c r="G10224" s="4">
        <f t="shared" si="318"/>
        <v>0.98755110053814354</v>
      </c>
      <c r="H10224" s="5">
        <v>4959</v>
      </c>
      <c r="I10224" s="5">
        <v>8483</v>
      </c>
      <c r="J10224" s="4">
        <f t="shared" si="319"/>
        <v>1.7106271425690665</v>
      </c>
      <c r="K10224" s="5">
        <v>7714</v>
      </c>
      <c r="L10224" s="4">
        <f>Tabla1[[#This Row],[CCRL (Ciudadanos que cumplen los requisitos de ley)]]/Tabla1[[#This Row],[ÓPTIMO REQUERIDO]]</f>
        <v>1.0996888773658284</v>
      </c>
    </row>
    <row r="10225" spans="1:12" x14ac:dyDescent="0.35">
      <c r="A10225" s="1">
        <v>5</v>
      </c>
      <c r="B10225" s="1">
        <v>8</v>
      </c>
      <c r="C10225" s="3">
        <v>45365</v>
      </c>
      <c r="D10225" s="5">
        <f>Tabla1[[#This Row],[REQUERIDOS (9 X CASILLA)]]/9</f>
        <v>459</v>
      </c>
      <c r="E10225" s="2">
        <v>34662</v>
      </c>
      <c r="F10225" s="5">
        <v>34175</v>
      </c>
      <c r="G10225" s="4">
        <f t="shared" si="318"/>
        <v>0.98595003173504125</v>
      </c>
      <c r="H10225" s="5">
        <v>4131</v>
      </c>
      <c r="I10225" s="5">
        <v>7317</v>
      </c>
      <c r="J10225" s="4">
        <f t="shared" si="319"/>
        <v>1.7712418300653594</v>
      </c>
      <c r="K10225" s="5">
        <v>6885</v>
      </c>
      <c r="L10225" s="4">
        <f>Tabla1[[#This Row],[CCRL (Ciudadanos que cumplen los requisitos de ley)]]/Tabla1[[#This Row],[ÓPTIMO REQUERIDO]]</f>
        <v>1.0627450980392157</v>
      </c>
    </row>
    <row r="10226" spans="1:12" x14ac:dyDescent="0.35">
      <c r="A10226" s="1">
        <v>6</v>
      </c>
      <c r="B10226" s="1">
        <v>1</v>
      </c>
      <c r="C10226" s="3">
        <v>45365</v>
      </c>
      <c r="D10226" s="5">
        <f>Tabla1[[#This Row],[REQUERIDOS (9 X CASILLA)]]/9</f>
        <v>549</v>
      </c>
      <c r="E10226" s="2">
        <v>40226</v>
      </c>
      <c r="F10226" s="5">
        <v>39968</v>
      </c>
      <c r="G10226" s="4">
        <f t="shared" si="318"/>
        <v>0.99358623775667476</v>
      </c>
      <c r="H10226" s="5">
        <v>4941</v>
      </c>
      <c r="I10226" s="5">
        <v>5785</v>
      </c>
      <c r="J10226" s="4">
        <f t="shared" si="319"/>
        <v>1.1708156243675369</v>
      </c>
      <c r="K10226" s="5">
        <v>8235</v>
      </c>
      <c r="L10226" s="4">
        <f>Tabla1[[#This Row],[CCRL (Ciudadanos que cumplen los requisitos de ley)]]/Tabla1[[#This Row],[ÓPTIMO REQUERIDO]]</f>
        <v>0.70248937462052219</v>
      </c>
    </row>
    <row r="10227" spans="1:12" x14ac:dyDescent="0.35">
      <c r="A10227" s="1">
        <v>6</v>
      </c>
      <c r="B10227" s="1">
        <v>2</v>
      </c>
      <c r="C10227" s="3">
        <v>45365</v>
      </c>
      <c r="D10227" s="5">
        <f>Tabla1[[#This Row],[REQUERIDOS (9 X CASILLA)]]/9</f>
        <v>480</v>
      </c>
      <c r="E10227" s="2">
        <v>36238</v>
      </c>
      <c r="F10227" s="5">
        <v>35464</v>
      </c>
      <c r="G10227" s="4">
        <f t="shared" si="318"/>
        <v>0.97864120536453447</v>
      </c>
      <c r="H10227" s="5">
        <v>4320</v>
      </c>
      <c r="I10227" s="5">
        <v>4403</v>
      </c>
      <c r="J10227" s="4">
        <f t="shared" si="319"/>
        <v>1.0192129629629629</v>
      </c>
      <c r="K10227" s="5">
        <v>7200</v>
      </c>
      <c r="L10227" s="4">
        <f>Tabla1[[#This Row],[CCRL (Ciudadanos que cumplen los requisitos de ley)]]/Tabla1[[#This Row],[ÓPTIMO REQUERIDO]]</f>
        <v>0.61152777777777778</v>
      </c>
    </row>
    <row r="10228" spans="1:12" x14ac:dyDescent="0.35">
      <c r="A10228" s="1">
        <v>7</v>
      </c>
      <c r="B10228" s="1">
        <v>1</v>
      </c>
      <c r="C10228" s="3">
        <v>45365</v>
      </c>
      <c r="D10228" s="5">
        <f>Tabla1[[#This Row],[REQUERIDOS (9 X CASILLA)]]/9</f>
        <v>487</v>
      </c>
      <c r="E10228" s="2">
        <v>37706</v>
      </c>
      <c r="F10228" s="5">
        <v>32114</v>
      </c>
      <c r="G10228" s="4">
        <f t="shared" si="318"/>
        <v>0.85169469050018565</v>
      </c>
      <c r="H10228" s="5">
        <v>4383</v>
      </c>
      <c r="I10228" s="5">
        <v>6960</v>
      </c>
      <c r="J10228" s="4">
        <f t="shared" si="319"/>
        <v>1.5879534565366187</v>
      </c>
      <c r="K10228" s="5">
        <v>5844</v>
      </c>
      <c r="L10228" s="4">
        <f>Tabla1[[#This Row],[CCRL (Ciudadanos que cumplen los requisitos de ley)]]/Tabla1[[#This Row],[ÓPTIMO REQUERIDO]]</f>
        <v>1.1909650924024642</v>
      </c>
    </row>
    <row r="10229" spans="1:12" x14ac:dyDescent="0.35">
      <c r="A10229" s="1">
        <v>7</v>
      </c>
      <c r="B10229" s="1">
        <v>2</v>
      </c>
      <c r="C10229" s="3">
        <v>45365</v>
      </c>
      <c r="D10229" s="5">
        <f>Tabla1[[#This Row],[REQUERIDOS (9 X CASILLA)]]/9</f>
        <v>456</v>
      </c>
      <c r="E10229" s="2">
        <v>35299</v>
      </c>
      <c r="F10229" s="5">
        <v>29223</v>
      </c>
      <c r="G10229" s="4">
        <f t="shared" si="318"/>
        <v>0.82787047791722146</v>
      </c>
      <c r="H10229" s="5">
        <v>4104</v>
      </c>
      <c r="I10229" s="5">
        <v>5943</v>
      </c>
      <c r="J10229" s="4">
        <f t="shared" si="319"/>
        <v>1.4480994152046784</v>
      </c>
      <c r="K10229" s="5">
        <v>7296</v>
      </c>
      <c r="L10229" s="4">
        <f>Tabla1[[#This Row],[CCRL (Ciudadanos que cumplen los requisitos de ley)]]/Tabla1[[#This Row],[ÓPTIMO REQUERIDO]]</f>
        <v>0.81455592105263153</v>
      </c>
    </row>
    <row r="10230" spans="1:12" x14ac:dyDescent="0.35">
      <c r="A10230" s="1">
        <v>7</v>
      </c>
      <c r="B10230" s="1">
        <v>3</v>
      </c>
      <c r="C10230" s="3">
        <v>45365</v>
      </c>
      <c r="D10230" s="5">
        <f>Tabla1[[#This Row],[REQUERIDOS (9 X CASILLA)]]/9</f>
        <v>519</v>
      </c>
      <c r="E10230" s="2">
        <v>37519</v>
      </c>
      <c r="F10230" s="5">
        <v>33945</v>
      </c>
      <c r="G10230" s="4">
        <f t="shared" si="318"/>
        <v>0.90474159759055417</v>
      </c>
      <c r="H10230" s="5">
        <v>4671</v>
      </c>
      <c r="I10230" s="5">
        <v>8031</v>
      </c>
      <c r="J10230" s="4">
        <f t="shared" si="319"/>
        <v>1.7193320488118176</v>
      </c>
      <c r="K10230" s="5">
        <v>6228</v>
      </c>
      <c r="L10230" s="4">
        <f>Tabla1[[#This Row],[CCRL (Ciudadanos que cumplen los requisitos de ley)]]/Tabla1[[#This Row],[ÓPTIMO REQUERIDO]]</f>
        <v>1.2894990366088632</v>
      </c>
    </row>
    <row r="10231" spans="1:12" x14ac:dyDescent="0.35">
      <c r="A10231" s="1">
        <v>7</v>
      </c>
      <c r="B10231" s="1">
        <v>4</v>
      </c>
      <c r="C10231" s="3">
        <v>45365</v>
      </c>
      <c r="D10231" s="5">
        <f>Tabla1[[#This Row],[REQUERIDOS (9 X CASILLA)]]/9</f>
        <v>519</v>
      </c>
      <c r="E10231" s="2">
        <v>36898</v>
      </c>
      <c r="F10231" s="5">
        <v>35603</v>
      </c>
      <c r="G10231" s="4">
        <f t="shared" si="318"/>
        <v>0.96490324678844386</v>
      </c>
      <c r="H10231" s="5">
        <v>4671</v>
      </c>
      <c r="I10231" s="5">
        <v>7008</v>
      </c>
      <c r="J10231" s="4">
        <f t="shared" si="319"/>
        <v>1.5003211303789339</v>
      </c>
      <c r="K10231" s="5">
        <v>7266</v>
      </c>
      <c r="L10231" s="4">
        <f>Tabla1[[#This Row],[CCRL (Ciudadanos que cumplen los requisitos de ley)]]/Tabla1[[#This Row],[ÓPTIMO REQUERIDO]]</f>
        <v>0.96449215524360032</v>
      </c>
    </row>
    <row r="10232" spans="1:12" x14ac:dyDescent="0.35">
      <c r="A10232" s="1">
        <v>7</v>
      </c>
      <c r="B10232" s="1">
        <v>5</v>
      </c>
      <c r="C10232" s="3">
        <v>45365</v>
      </c>
      <c r="D10232" s="5">
        <f>Tabla1[[#This Row],[REQUERIDOS (9 X CASILLA)]]/9</f>
        <v>543</v>
      </c>
      <c r="E10232" s="2">
        <v>41291</v>
      </c>
      <c r="F10232" s="5">
        <v>31510</v>
      </c>
      <c r="G10232" s="4">
        <f t="shared" si="318"/>
        <v>0.7631202925577002</v>
      </c>
      <c r="H10232" s="5">
        <v>4887</v>
      </c>
      <c r="I10232" s="5">
        <v>5221</v>
      </c>
      <c r="J10232" s="4">
        <f t="shared" si="319"/>
        <v>1.0683445876816042</v>
      </c>
      <c r="K10232" s="5">
        <v>7602</v>
      </c>
      <c r="L10232" s="4">
        <f>Tabla1[[#This Row],[CCRL (Ciudadanos que cumplen los requisitos de ley)]]/Tabla1[[#This Row],[ÓPTIMO REQUERIDO]]</f>
        <v>0.68679294922388845</v>
      </c>
    </row>
    <row r="10233" spans="1:12" x14ac:dyDescent="0.35">
      <c r="A10233" s="1">
        <v>7</v>
      </c>
      <c r="B10233" s="1">
        <v>6</v>
      </c>
      <c r="C10233" s="3">
        <v>45365</v>
      </c>
      <c r="D10233" s="5">
        <f>Tabla1[[#This Row],[REQUERIDOS (9 X CASILLA)]]/9</f>
        <v>530</v>
      </c>
      <c r="E10233" s="2">
        <v>47674</v>
      </c>
      <c r="F10233" s="5">
        <v>43222</v>
      </c>
      <c r="G10233" s="4">
        <f t="shared" si="318"/>
        <v>0.90661576540672062</v>
      </c>
      <c r="H10233" s="5">
        <v>4770</v>
      </c>
      <c r="I10233" s="5">
        <v>7130</v>
      </c>
      <c r="J10233" s="4">
        <f t="shared" si="319"/>
        <v>1.4947589098532494</v>
      </c>
      <c r="K10233" s="5">
        <v>7950</v>
      </c>
      <c r="L10233" s="4">
        <f>Tabla1[[#This Row],[CCRL (Ciudadanos que cumplen los requisitos de ley)]]/Tabla1[[#This Row],[ÓPTIMO REQUERIDO]]</f>
        <v>0.89685534591194971</v>
      </c>
    </row>
    <row r="10234" spans="1:12" x14ac:dyDescent="0.35">
      <c r="A10234" s="1">
        <v>7</v>
      </c>
      <c r="B10234" s="1">
        <v>7</v>
      </c>
      <c r="C10234" s="3">
        <v>45365</v>
      </c>
      <c r="D10234" s="5">
        <f>Tabla1[[#This Row],[REQUERIDOS (9 X CASILLA)]]/9</f>
        <v>597</v>
      </c>
      <c r="E10234" s="2">
        <v>44537</v>
      </c>
      <c r="F10234" s="5">
        <v>43032</v>
      </c>
      <c r="G10234" s="4">
        <f t="shared" si="318"/>
        <v>0.96620787210633852</v>
      </c>
      <c r="H10234" s="5">
        <v>5373</v>
      </c>
      <c r="I10234" s="5">
        <v>10087</v>
      </c>
      <c r="J10234" s="4">
        <f t="shared" si="319"/>
        <v>1.8773497115205657</v>
      </c>
      <c r="K10234" s="5">
        <v>7761</v>
      </c>
      <c r="L10234" s="4">
        <f>Tabla1[[#This Row],[CCRL (Ciudadanos que cumplen los requisitos de ley)]]/Tabla1[[#This Row],[ÓPTIMO REQUERIDO]]</f>
        <v>1.2997036464373148</v>
      </c>
    </row>
    <row r="10235" spans="1:12" x14ac:dyDescent="0.35">
      <c r="A10235" s="1">
        <v>7</v>
      </c>
      <c r="B10235" s="1">
        <v>8</v>
      </c>
      <c r="C10235" s="3">
        <v>45365</v>
      </c>
      <c r="D10235" s="5">
        <f>Tabla1[[#This Row],[REQUERIDOS (9 X CASILLA)]]/9</f>
        <v>454</v>
      </c>
      <c r="E10235" s="2">
        <v>40010</v>
      </c>
      <c r="F10235" s="5">
        <v>26715</v>
      </c>
      <c r="G10235" s="4">
        <f t="shared" si="318"/>
        <v>0.66770807298175461</v>
      </c>
      <c r="H10235" s="5">
        <v>4086</v>
      </c>
      <c r="I10235" s="5">
        <v>3456</v>
      </c>
      <c r="J10235" s="4">
        <f t="shared" si="319"/>
        <v>0.8458149779735683</v>
      </c>
      <c r="K10235" s="5">
        <v>5902</v>
      </c>
      <c r="L10235" s="4">
        <f>Tabla1[[#This Row],[CCRL (Ciudadanos que cumplen los requisitos de ley)]]/Tabla1[[#This Row],[ÓPTIMO REQUERIDO]]</f>
        <v>0.58556421552016269</v>
      </c>
    </row>
    <row r="10236" spans="1:12" x14ac:dyDescent="0.35">
      <c r="A10236" s="1">
        <v>7</v>
      </c>
      <c r="B10236" s="1">
        <v>9</v>
      </c>
      <c r="C10236" s="3">
        <v>45365</v>
      </c>
      <c r="D10236" s="5">
        <f>Tabla1[[#This Row],[REQUERIDOS (9 X CASILLA)]]/9</f>
        <v>542</v>
      </c>
      <c r="E10236" s="2">
        <v>95033</v>
      </c>
      <c r="F10236" s="5">
        <v>81843</v>
      </c>
      <c r="G10236" s="4">
        <f t="shared" si="318"/>
        <v>0.86120610735218295</v>
      </c>
      <c r="H10236" s="5">
        <v>4878</v>
      </c>
      <c r="I10236" s="5">
        <v>8794</v>
      </c>
      <c r="J10236" s="4">
        <f t="shared" si="319"/>
        <v>1.8027880278802788</v>
      </c>
      <c r="K10236" s="5">
        <v>8672</v>
      </c>
      <c r="L10236" s="4">
        <f>Tabla1[[#This Row],[CCRL (Ciudadanos que cumplen los requisitos de ley)]]/Tabla1[[#This Row],[ÓPTIMO REQUERIDO]]</f>
        <v>1.0140682656826567</v>
      </c>
    </row>
    <row r="10237" spans="1:12" x14ac:dyDescent="0.35">
      <c r="A10237" s="1">
        <v>7</v>
      </c>
      <c r="B10237" s="1">
        <v>10</v>
      </c>
      <c r="C10237" s="3">
        <v>45365</v>
      </c>
      <c r="D10237" s="5">
        <f>Tabla1[[#This Row],[REQUERIDOS (9 X CASILLA)]]/9</f>
        <v>543</v>
      </c>
      <c r="E10237" s="2">
        <v>41952</v>
      </c>
      <c r="F10237" s="5">
        <v>38101</v>
      </c>
      <c r="G10237" s="4">
        <f t="shared" si="318"/>
        <v>0.90820461479786418</v>
      </c>
      <c r="H10237" s="5">
        <v>4887</v>
      </c>
      <c r="I10237" s="5">
        <v>6561</v>
      </c>
      <c r="J10237" s="4">
        <f t="shared" si="319"/>
        <v>1.3425414364640884</v>
      </c>
      <c r="K10237" s="5">
        <v>7059</v>
      </c>
      <c r="L10237" s="4">
        <f>Tabla1[[#This Row],[CCRL (Ciudadanos que cumplen los requisitos de ley)]]/Tabla1[[#This Row],[ÓPTIMO REQUERIDO]]</f>
        <v>0.92945176370590732</v>
      </c>
    </row>
    <row r="10238" spans="1:12" x14ac:dyDescent="0.35">
      <c r="A10238" s="1">
        <v>7</v>
      </c>
      <c r="B10238" s="1">
        <v>11</v>
      </c>
      <c r="C10238" s="3">
        <v>45365</v>
      </c>
      <c r="D10238" s="5">
        <f>Tabla1[[#This Row],[REQUERIDOS (9 X CASILLA)]]/9</f>
        <v>537</v>
      </c>
      <c r="E10238" s="2">
        <v>39622</v>
      </c>
      <c r="F10238" s="5">
        <v>34094</v>
      </c>
      <c r="G10238" s="4">
        <f t="shared" si="318"/>
        <v>0.86048155065367726</v>
      </c>
      <c r="H10238" s="5">
        <v>4833</v>
      </c>
      <c r="I10238" s="5">
        <v>6676</v>
      </c>
      <c r="J10238" s="4">
        <f t="shared" si="319"/>
        <v>1.3813366439064763</v>
      </c>
      <c r="K10238" s="5">
        <v>6444</v>
      </c>
      <c r="L10238" s="4">
        <f>Tabla1[[#This Row],[CCRL (Ciudadanos que cumplen los requisitos de ley)]]/Tabla1[[#This Row],[ÓPTIMO REQUERIDO]]</f>
        <v>1.0360024829298573</v>
      </c>
    </row>
    <row r="10239" spans="1:12" x14ac:dyDescent="0.35">
      <c r="A10239" s="1">
        <v>7</v>
      </c>
      <c r="B10239" s="1">
        <v>12</v>
      </c>
      <c r="C10239" s="3">
        <v>45365</v>
      </c>
      <c r="D10239" s="5">
        <f>Tabla1[[#This Row],[REQUERIDOS (9 X CASILLA)]]/9</f>
        <v>553</v>
      </c>
      <c r="E10239" s="2">
        <v>47165</v>
      </c>
      <c r="F10239" s="5">
        <v>37275</v>
      </c>
      <c r="G10239" s="4">
        <f t="shared" si="318"/>
        <v>0.79031061168239158</v>
      </c>
      <c r="H10239" s="5">
        <v>4977</v>
      </c>
      <c r="I10239" s="5">
        <v>6021</v>
      </c>
      <c r="J10239" s="4">
        <f t="shared" si="319"/>
        <v>1.209764918625678</v>
      </c>
      <c r="K10239" s="5">
        <v>8295</v>
      </c>
      <c r="L10239" s="4">
        <f>Tabla1[[#This Row],[CCRL (Ciudadanos que cumplen los requisitos de ley)]]/Tabla1[[#This Row],[ÓPTIMO REQUERIDO]]</f>
        <v>0.72585895117540689</v>
      </c>
    </row>
    <row r="10240" spans="1:12" x14ac:dyDescent="0.35">
      <c r="A10240" s="1">
        <v>7</v>
      </c>
      <c r="B10240" s="1">
        <v>13</v>
      </c>
      <c r="C10240" s="3">
        <v>45365</v>
      </c>
      <c r="D10240" s="5">
        <f>Tabla1[[#This Row],[REQUERIDOS (9 X CASILLA)]]/9</f>
        <v>592</v>
      </c>
      <c r="E10240" s="2">
        <v>42854</v>
      </c>
      <c r="F10240" s="5">
        <v>35841</v>
      </c>
      <c r="G10240" s="4">
        <f t="shared" si="318"/>
        <v>0.83635133243104498</v>
      </c>
      <c r="H10240" s="5">
        <v>5328</v>
      </c>
      <c r="I10240" s="5">
        <v>7543</v>
      </c>
      <c r="J10240" s="4">
        <f t="shared" si="319"/>
        <v>1.4157282282282282</v>
      </c>
      <c r="K10240" s="5">
        <v>7104</v>
      </c>
      <c r="L10240" s="4">
        <f>Tabla1[[#This Row],[CCRL (Ciudadanos que cumplen los requisitos de ley)]]/Tabla1[[#This Row],[ÓPTIMO REQUERIDO]]</f>
        <v>1.0617961711711712</v>
      </c>
    </row>
    <row r="10241" spans="1:12" x14ac:dyDescent="0.35">
      <c r="A10241" s="1">
        <v>8</v>
      </c>
      <c r="B10241" s="1">
        <v>1</v>
      </c>
      <c r="C10241" s="3">
        <v>45365</v>
      </c>
      <c r="D10241" s="5">
        <f>Tabla1[[#This Row],[REQUERIDOS (9 X CASILLA)]]/9</f>
        <v>528</v>
      </c>
      <c r="E10241" s="2">
        <v>39499</v>
      </c>
      <c r="F10241" s="5">
        <v>38943</v>
      </c>
      <c r="G10241" s="4">
        <f t="shared" si="318"/>
        <v>0.985923694270741</v>
      </c>
      <c r="H10241" s="5">
        <v>4752</v>
      </c>
      <c r="I10241" s="5">
        <v>5541</v>
      </c>
      <c r="J10241" s="4">
        <f t="shared" si="319"/>
        <v>1.1660353535353536</v>
      </c>
      <c r="K10241" s="5">
        <v>9504</v>
      </c>
      <c r="L10241" s="4">
        <f>Tabla1[[#This Row],[CCRL (Ciudadanos que cumplen los requisitos de ley)]]/Tabla1[[#This Row],[ÓPTIMO REQUERIDO]]</f>
        <v>0.5830176767676768</v>
      </c>
    </row>
    <row r="10242" spans="1:12" x14ac:dyDescent="0.35">
      <c r="A10242" s="1">
        <v>8</v>
      </c>
      <c r="B10242" s="1">
        <v>2</v>
      </c>
      <c r="C10242" s="3">
        <v>45365</v>
      </c>
      <c r="D10242" s="5">
        <f>Tabla1[[#This Row],[REQUERIDOS (9 X CASILLA)]]/9</f>
        <v>553</v>
      </c>
      <c r="E10242" s="2">
        <v>38646</v>
      </c>
      <c r="F10242" s="5">
        <v>36171</v>
      </c>
      <c r="G10242" s="4">
        <f t="shared" si="318"/>
        <v>0.93595714951094555</v>
      </c>
      <c r="H10242" s="5">
        <v>4977</v>
      </c>
      <c r="I10242" s="5">
        <v>6268</v>
      </c>
      <c r="J10242" s="4">
        <f t="shared" si="319"/>
        <v>1.2593932087602975</v>
      </c>
      <c r="K10242" s="5">
        <v>9401</v>
      </c>
      <c r="L10242" s="4">
        <f>Tabla1[[#This Row],[CCRL (Ciudadanos que cumplen los requisitos de ley)]]/Tabla1[[#This Row],[ÓPTIMO REQUERIDO]]</f>
        <v>0.66673758110839276</v>
      </c>
    </row>
    <row r="10243" spans="1:12" x14ac:dyDescent="0.35">
      <c r="A10243" s="1">
        <v>8</v>
      </c>
      <c r="B10243" s="1">
        <v>3</v>
      </c>
      <c r="C10243" s="3">
        <v>45365</v>
      </c>
      <c r="D10243" s="5">
        <f>Tabla1[[#This Row],[REQUERIDOS (9 X CASILLA)]]/9</f>
        <v>638</v>
      </c>
      <c r="E10243" s="2">
        <v>46619</v>
      </c>
      <c r="F10243" s="5">
        <v>42818</v>
      </c>
      <c r="G10243" s="4">
        <f t="shared" ref="G10243:G10306" si="320">F10243/E10243</f>
        <v>0.91846671957785453</v>
      </c>
      <c r="H10243" s="5">
        <v>5742</v>
      </c>
      <c r="I10243" s="5">
        <v>6308</v>
      </c>
      <c r="J10243" s="4">
        <f t="shared" ref="J10243:J10306" si="321">I10243/H10243</f>
        <v>1.098571926158133</v>
      </c>
      <c r="K10243" s="5">
        <v>10208</v>
      </c>
      <c r="L10243" s="4">
        <f>Tabla1[[#This Row],[CCRL (Ciudadanos que cumplen los requisitos de ley)]]/Tabla1[[#This Row],[ÓPTIMO REQUERIDO]]</f>
        <v>0.61794670846394983</v>
      </c>
    </row>
    <row r="10244" spans="1:12" x14ac:dyDescent="0.35">
      <c r="A10244" s="1">
        <v>8</v>
      </c>
      <c r="B10244" s="1">
        <v>4</v>
      </c>
      <c r="C10244" s="3">
        <v>45365</v>
      </c>
      <c r="D10244" s="5">
        <f>Tabla1[[#This Row],[REQUERIDOS (9 X CASILLA)]]/9</f>
        <v>625</v>
      </c>
      <c r="E10244" s="2">
        <v>44846</v>
      </c>
      <c r="F10244" s="5">
        <v>39718</v>
      </c>
      <c r="G10244" s="4">
        <f t="shared" si="320"/>
        <v>0.88565312402443919</v>
      </c>
      <c r="H10244" s="5">
        <v>5625</v>
      </c>
      <c r="I10244" s="5">
        <v>5713</v>
      </c>
      <c r="J10244" s="4">
        <f t="shared" si="321"/>
        <v>1.0156444444444443</v>
      </c>
      <c r="K10244" s="5">
        <v>11875</v>
      </c>
      <c r="L10244" s="4">
        <f>Tabla1[[#This Row],[CCRL (Ciudadanos que cumplen los requisitos de ley)]]/Tabla1[[#This Row],[ÓPTIMO REQUERIDO]]</f>
        <v>0.48109473684210524</v>
      </c>
    </row>
    <row r="10245" spans="1:12" x14ac:dyDescent="0.35">
      <c r="A10245" s="1">
        <v>8</v>
      </c>
      <c r="B10245" s="1">
        <v>5</v>
      </c>
      <c r="C10245" s="3">
        <v>45365</v>
      </c>
      <c r="D10245" s="5">
        <f>Tabla1[[#This Row],[REQUERIDOS (9 X CASILLA)]]/9</f>
        <v>648</v>
      </c>
      <c r="E10245" s="2">
        <v>47510</v>
      </c>
      <c r="F10245" s="5">
        <v>47112</v>
      </c>
      <c r="G10245" s="4">
        <f t="shared" si="320"/>
        <v>0.99162281624921067</v>
      </c>
      <c r="H10245" s="5">
        <v>5832</v>
      </c>
      <c r="I10245" s="5">
        <v>8709</v>
      </c>
      <c r="J10245" s="4">
        <f t="shared" si="321"/>
        <v>1.493312757201646</v>
      </c>
      <c r="K10245" s="5">
        <v>9072</v>
      </c>
      <c r="L10245" s="4">
        <f>Tabla1[[#This Row],[CCRL (Ciudadanos que cumplen los requisitos de ley)]]/Tabla1[[#This Row],[ÓPTIMO REQUERIDO]]</f>
        <v>0.95998677248677244</v>
      </c>
    </row>
    <row r="10246" spans="1:12" x14ac:dyDescent="0.35">
      <c r="A10246" s="1">
        <v>8</v>
      </c>
      <c r="B10246" s="1">
        <v>6</v>
      </c>
      <c r="C10246" s="3">
        <v>45365</v>
      </c>
      <c r="D10246" s="5">
        <f>Tabla1[[#This Row],[REQUERIDOS (9 X CASILLA)]]/9</f>
        <v>661</v>
      </c>
      <c r="E10246" s="2">
        <v>48159</v>
      </c>
      <c r="F10246" s="5">
        <v>47412</v>
      </c>
      <c r="G10246" s="4">
        <f t="shared" si="320"/>
        <v>0.9844888805830686</v>
      </c>
      <c r="H10246" s="5">
        <v>5949</v>
      </c>
      <c r="I10246" s="5">
        <v>6266</v>
      </c>
      <c r="J10246" s="4">
        <f t="shared" si="321"/>
        <v>1.0532862665994285</v>
      </c>
      <c r="K10246" s="5">
        <v>10576</v>
      </c>
      <c r="L10246" s="4">
        <f>Tabla1[[#This Row],[CCRL (Ciudadanos que cumplen los requisitos de ley)]]/Tabla1[[#This Row],[ÓPTIMO REQUERIDO]]</f>
        <v>0.59247352496217853</v>
      </c>
    </row>
    <row r="10247" spans="1:12" x14ac:dyDescent="0.35">
      <c r="A10247" s="1">
        <v>8</v>
      </c>
      <c r="B10247" s="1">
        <v>7</v>
      </c>
      <c r="C10247" s="3">
        <v>45365</v>
      </c>
      <c r="D10247" s="5">
        <f>Tabla1[[#This Row],[REQUERIDOS (9 X CASILLA)]]/9</f>
        <v>777</v>
      </c>
      <c r="E10247" s="2">
        <v>58958</v>
      </c>
      <c r="F10247" s="5">
        <v>44801</v>
      </c>
      <c r="G10247" s="4">
        <f t="shared" si="320"/>
        <v>0.75987991451541781</v>
      </c>
      <c r="H10247" s="5">
        <v>6993</v>
      </c>
      <c r="I10247" s="5">
        <v>7764</v>
      </c>
      <c r="J10247" s="4">
        <f t="shared" si="321"/>
        <v>1.1102531102531104</v>
      </c>
      <c r="K10247" s="5">
        <v>13986</v>
      </c>
      <c r="L10247" s="4">
        <f>Tabla1[[#This Row],[CCRL (Ciudadanos que cumplen los requisitos de ley)]]/Tabla1[[#This Row],[ÓPTIMO REQUERIDO]]</f>
        <v>0.55512655512655518</v>
      </c>
    </row>
    <row r="10248" spans="1:12" x14ac:dyDescent="0.35">
      <c r="A10248" s="1">
        <v>8</v>
      </c>
      <c r="B10248" s="1">
        <v>8</v>
      </c>
      <c r="C10248" s="3">
        <v>45365</v>
      </c>
      <c r="D10248" s="5">
        <f>Tabla1[[#This Row],[REQUERIDOS (9 X CASILLA)]]/9</f>
        <v>685</v>
      </c>
      <c r="E10248" s="2">
        <v>49868</v>
      </c>
      <c r="F10248" s="5">
        <v>46538</v>
      </c>
      <c r="G10248" s="4">
        <f t="shared" si="320"/>
        <v>0.93322371059597342</v>
      </c>
      <c r="H10248" s="5">
        <v>6165</v>
      </c>
      <c r="I10248" s="5">
        <v>4222</v>
      </c>
      <c r="J10248" s="4">
        <f t="shared" si="321"/>
        <v>0.68483373884833743</v>
      </c>
      <c r="K10248" s="5">
        <v>10960</v>
      </c>
      <c r="L10248" s="4">
        <f>Tabla1[[#This Row],[CCRL (Ciudadanos que cumplen los requisitos de ley)]]/Tabla1[[#This Row],[ÓPTIMO REQUERIDO]]</f>
        <v>0.3852189781021898</v>
      </c>
    </row>
    <row r="10249" spans="1:12" x14ac:dyDescent="0.35">
      <c r="A10249" s="1">
        <v>8</v>
      </c>
      <c r="B10249" s="1">
        <v>9</v>
      </c>
      <c r="C10249" s="3">
        <v>45365</v>
      </c>
      <c r="D10249" s="5">
        <f>Tabla1[[#This Row],[REQUERIDOS (9 X CASILLA)]]/9</f>
        <v>646</v>
      </c>
      <c r="E10249" s="2">
        <v>42520</v>
      </c>
      <c r="F10249" s="5">
        <v>42111</v>
      </c>
      <c r="G10249" s="4">
        <f t="shared" si="320"/>
        <v>0.99038099717779871</v>
      </c>
      <c r="H10249" s="5">
        <v>5814</v>
      </c>
      <c r="I10249" s="5">
        <v>8974</v>
      </c>
      <c r="J10249" s="4">
        <f t="shared" si="321"/>
        <v>1.543515651874785</v>
      </c>
      <c r="K10249" s="5">
        <v>8398</v>
      </c>
      <c r="L10249" s="4">
        <f>Tabla1[[#This Row],[CCRL (Ciudadanos que cumplen los requisitos de ley)]]/Tabla1[[#This Row],[ÓPTIMO REQUERIDO]]</f>
        <v>1.0685877589902357</v>
      </c>
    </row>
    <row r="10250" spans="1:12" x14ac:dyDescent="0.35">
      <c r="A10250" s="1">
        <v>9</v>
      </c>
      <c r="B10250" s="1">
        <v>1</v>
      </c>
      <c r="C10250" s="3">
        <v>45365</v>
      </c>
      <c r="D10250" s="5">
        <f>Tabla1[[#This Row],[REQUERIDOS (9 X CASILLA)]]/9</f>
        <v>585</v>
      </c>
      <c r="E10250" s="2">
        <v>44570</v>
      </c>
      <c r="F10250" s="5">
        <v>44431</v>
      </c>
      <c r="G10250" s="4">
        <f t="shared" si="320"/>
        <v>0.99688131029840699</v>
      </c>
      <c r="H10250" s="5">
        <v>5265</v>
      </c>
      <c r="I10250" s="5">
        <v>6532</v>
      </c>
      <c r="J10250" s="4">
        <f t="shared" si="321"/>
        <v>1.2406457739791072</v>
      </c>
      <c r="K10250" s="5">
        <v>8775</v>
      </c>
      <c r="L10250" s="4">
        <f>Tabla1[[#This Row],[CCRL (Ciudadanos que cumplen los requisitos de ley)]]/Tabla1[[#This Row],[ÓPTIMO REQUERIDO]]</f>
        <v>0.74438746438746439</v>
      </c>
    </row>
    <row r="10251" spans="1:12" x14ac:dyDescent="0.35">
      <c r="A10251" s="1">
        <v>9</v>
      </c>
      <c r="B10251" s="1">
        <v>2</v>
      </c>
      <c r="C10251" s="3">
        <v>45365</v>
      </c>
      <c r="D10251" s="5">
        <f>Tabla1[[#This Row],[REQUERIDOS (9 X CASILLA)]]/9</f>
        <v>748</v>
      </c>
      <c r="E10251" s="2">
        <v>53192</v>
      </c>
      <c r="F10251" s="5">
        <v>53117</v>
      </c>
      <c r="G10251" s="4">
        <f t="shared" si="320"/>
        <v>0.99859001353587007</v>
      </c>
      <c r="H10251" s="5">
        <v>6732</v>
      </c>
      <c r="I10251" s="5">
        <v>7449</v>
      </c>
      <c r="J10251" s="4">
        <f t="shared" si="321"/>
        <v>1.10650623885918</v>
      </c>
      <c r="K10251" s="5">
        <v>10472</v>
      </c>
      <c r="L10251" s="4">
        <f>Tabla1[[#This Row],[CCRL (Ciudadanos que cumplen los requisitos de ley)]]/Tabla1[[#This Row],[ÓPTIMO REQUERIDO]]</f>
        <v>0.71132543926661573</v>
      </c>
    </row>
    <row r="10252" spans="1:12" x14ac:dyDescent="0.35">
      <c r="A10252" s="1">
        <v>9</v>
      </c>
      <c r="B10252" s="1">
        <v>3</v>
      </c>
      <c r="C10252" s="3">
        <v>45365</v>
      </c>
      <c r="D10252" s="5">
        <f>Tabla1[[#This Row],[REQUERIDOS (9 X CASILLA)]]/9</f>
        <v>697</v>
      </c>
      <c r="E10252" s="2">
        <v>58250</v>
      </c>
      <c r="F10252" s="5">
        <v>54070</v>
      </c>
      <c r="G10252" s="4">
        <f t="shared" si="320"/>
        <v>0.9282403433476395</v>
      </c>
      <c r="H10252" s="5">
        <v>6273</v>
      </c>
      <c r="I10252" s="5">
        <v>6889</v>
      </c>
      <c r="J10252" s="4">
        <f t="shared" si="321"/>
        <v>1.098198629045114</v>
      </c>
      <c r="K10252" s="5">
        <v>10455</v>
      </c>
      <c r="L10252" s="4">
        <f>Tabla1[[#This Row],[CCRL (Ciudadanos que cumplen los requisitos de ley)]]/Tabla1[[#This Row],[ÓPTIMO REQUERIDO]]</f>
        <v>0.6589191774270684</v>
      </c>
    </row>
    <row r="10253" spans="1:12" x14ac:dyDescent="0.35">
      <c r="A10253" s="1">
        <v>9</v>
      </c>
      <c r="B10253" s="1">
        <v>4</v>
      </c>
      <c r="C10253" s="3">
        <v>45365</v>
      </c>
      <c r="D10253" s="5">
        <f>Tabla1[[#This Row],[REQUERIDOS (9 X CASILLA)]]/9</f>
        <v>508</v>
      </c>
      <c r="E10253" s="2">
        <v>39474</v>
      </c>
      <c r="F10253" s="5">
        <v>39097</v>
      </c>
      <c r="G10253" s="4">
        <f t="shared" si="320"/>
        <v>0.9904494097380554</v>
      </c>
      <c r="H10253" s="5">
        <v>4572</v>
      </c>
      <c r="I10253" s="5">
        <v>6440</v>
      </c>
      <c r="J10253" s="4">
        <f t="shared" si="321"/>
        <v>1.4085739282589675</v>
      </c>
      <c r="K10253" s="5">
        <v>7112</v>
      </c>
      <c r="L10253" s="4">
        <f>Tabla1[[#This Row],[CCRL (Ciudadanos que cumplen los requisitos de ley)]]/Tabla1[[#This Row],[ÓPTIMO REQUERIDO]]</f>
        <v>0.90551181102362199</v>
      </c>
    </row>
    <row r="10254" spans="1:12" x14ac:dyDescent="0.35">
      <c r="A10254" s="1">
        <v>9</v>
      </c>
      <c r="B10254" s="1">
        <v>5</v>
      </c>
      <c r="C10254" s="3">
        <v>45365</v>
      </c>
      <c r="D10254" s="5">
        <f>Tabla1[[#This Row],[REQUERIDOS (9 X CASILLA)]]/9</f>
        <v>560</v>
      </c>
      <c r="E10254" s="2">
        <v>45011</v>
      </c>
      <c r="F10254" s="5">
        <v>43115</v>
      </c>
      <c r="G10254" s="4">
        <f t="shared" si="320"/>
        <v>0.95787696340894446</v>
      </c>
      <c r="H10254" s="5">
        <v>5040</v>
      </c>
      <c r="I10254" s="5">
        <v>5684</v>
      </c>
      <c r="J10254" s="4">
        <f t="shared" si="321"/>
        <v>1.1277777777777778</v>
      </c>
      <c r="K10254" s="5">
        <v>7840</v>
      </c>
      <c r="L10254" s="4">
        <f>Tabla1[[#This Row],[CCRL (Ciudadanos que cumplen los requisitos de ley)]]/Tabla1[[#This Row],[ÓPTIMO REQUERIDO]]</f>
        <v>0.72499999999999998</v>
      </c>
    </row>
    <row r="10255" spans="1:12" x14ac:dyDescent="0.35">
      <c r="A10255" s="1">
        <v>9</v>
      </c>
      <c r="B10255" s="1">
        <v>6</v>
      </c>
      <c r="C10255" s="3">
        <v>45365</v>
      </c>
      <c r="D10255" s="5">
        <f>Tabla1[[#This Row],[REQUERIDOS (9 X CASILLA)]]/9</f>
        <v>596</v>
      </c>
      <c r="E10255" s="2">
        <v>44806</v>
      </c>
      <c r="F10255" s="5">
        <v>43907</v>
      </c>
      <c r="G10255" s="4">
        <f t="shared" si="320"/>
        <v>0.97993572289425523</v>
      </c>
      <c r="H10255" s="5">
        <v>5364</v>
      </c>
      <c r="I10255" s="5">
        <v>6311</v>
      </c>
      <c r="J10255" s="4">
        <f t="shared" si="321"/>
        <v>1.1765473527218493</v>
      </c>
      <c r="K10255" s="5">
        <v>8344</v>
      </c>
      <c r="L10255" s="4">
        <f>Tabla1[[#This Row],[CCRL (Ciudadanos que cumplen los requisitos de ley)]]/Tabla1[[#This Row],[ÓPTIMO REQUERIDO]]</f>
        <v>0.75635186960690315</v>
      </c>
    </row>
    <row r="10256" spans="1:12" x14ac:dyDescent="0.35">
      <c r="A10256" s="1">
        <v>9</v>
      </c>
      <c r="B10256" s="1">
        <v>7</v>
      </c>
      <c r="C10256" s="3">
        <v>45365</v>
      </c>
      <c r="D10256" s="5">
        <f>Tabla1[[#This Row],[REQUERIDOS (9 X CASILLA)]]/9</f>
        <v>718</v>
      </c>
      <c r="E10256" s="2">
        <v>53271</v>
      </c>
      <c r="F10256" s="5">
        <v>53271</v>
      </c>
      <c r="G10256" s="4">
        <f t="shared" si="320"/>
        <v>1</v>
      </c>
      <c r="H10256" s="5">
        <v>6462</v>
      </c>
      <c r="I10256" s="5">
        <v>8035</v>
      </c>
      <c r="J10256" s="4">
        <f t="shared" si="321"/>
        <v>1.2434230888269886</v>
      </c>
      <c r="K10256" s="5">
        <v>10770</v>
      </c>
      <c r="L10256" s="4">
        <f>Tabla1[[#This Row],[CCRL (Ciudadanos que cumplen los requisitos de ley)]]/Tabla1[[#This Row],[ÓPTIMO REQUERIDO]]</f>
        <v>0.74605385329619311</v>
      </c>
    </row>
    <row r="10257" spans="1:12" x14ac:dyDescent="0.35">
      <c r="A10257" s="1">
        <v>9</v>
      </c>
      <c r="B10257" s="1">
        <v>8</v>
      </c>
      <c r="C10257" s="3">
        <v>45365</v>
      </c>
      <c r="D10257" s="5">
        <f>Tabla1[[#This Row],[REQUERIDOS (9 X CASILLA)]]/9</f>
        <v>640</v>
      </c>
      <c r="E10257" s="2">
        <v>48967</v>
      </c>
      <c r="F10257" s="5">
        <v>48602</v>
      </c>
      <c r="G10257" s="4">
        <f t="shared" si="320"/>
        <v>0.99254600036759455</v>
      </c>
      <c r="H10257" s="5">
        <v>5760</v>
      </c>
      <c r="I10257" s="5">
        <v>7950</v>
      </c>
      <c r="J10257" s="4">
        <f t="shared" si="321"/>
        <v>1.3802083333333333</v>
      </c>
      <c r="K10257" s="5">
        <v>9600</v>
      </c>
      <c r="L10257" s="4">
        <f>Tabla1[[#This Row],[CCRL (Ciudadanos que cumplen los requisitos de ley)]]/Tabla1[[#This Row],[ÓPTIMO REQUERIDO]]</f>
        <v>0.828125</v>
      </c>
    </row>
    <row r="10258" spans="1:12" x14ac:dyDescent="0.35">
      <c r="A10258" s="1">
        <v>9</v>
      </c>
      <c r="B10258" s="1">
        <v>9</v>
      </c>
      <c r="C10258" s="3">
        <v>45365</v>
      </c>
      <c r="D10258" s="5">
        <f>Tabla1[[#This Row],[REQUERIDOS (9 X CASILLA)]]/9</f>
        <v>504</v>
      </c>
      <c r="E10258" s="2">
        <v>40975</v>
      </c>
      <c r="F10258" s="5">
        <v>40902</v>
      </c>
      <c r="G10258" s="4">
        <f t="shared" si="320"/>
        <v>0.99821842586943255</v>
      </c>
      <c r="H10258" s="5">
        <v>4536</v>
      </c>
      <c r="I10258" s="5">
        <v>6718</v>
      </c>
      <c r="J10258" s="4">
        <f t="shared" si="321"/>
        <v>1.4810405643738977</v>
      </c>
      <c r="K10258" s="5">
        <v>7560</v>
      </c>
      <c r="L10258" s="4">
        <f>Tabla1[[#This Row],[CCRL (Ciudadanos que cumplen los requisitos de ley)]]/Tabla1[[#This Row],[ÓPTIMO REQUERIDO]]</f>
        <v>0.88862433862433865</v>
      </c>
    </row>
    <row r="10259" spans="1:12" x14ac:dyDescent="0.35">
      <c r="A10259" s="1">
        <v>9</v>
      </c>
      <c r="B10259" s="1">
        <v>10</v>
      </c>
      <c r="C10259" s="3">
        <v>45365</v>
      </c>
      <c r="D10259" s="5">
        <f>Tabla1[[#This Row],[REQUERIDOS (9 X CASILLA)]]/9</f>
        <v>560</v>
      </c>
      <c r="E10259" s="2">
        <v>42544</v>
      </c>
      <c r="F10259" s="5">
        <v>42488</v>
      </c>
      <c r="G10259" s="4">
        <f t="shared" si="320"/>
        <v>0.9986837156825874</v>
      </c>
      <c r="H10259" s="5">
        <v>5040</v>
      </c>
      <c r="I10259" s="5">
        <v>5455</v>
      </c>
      <c r="J10259" s="4">
        <f t="shared" si="321"/>
        <v>1.0823412698412698</v>
      </c>
      <c r="K10259" s="5">
        <v>7840</v>
      </c>
      <c r="L10259" s="4">
        <f>Tabla1[[#This Row],[CCRL (Ciudadanos que cumplen los requisitos de ley)]]/Tabla1[[#This Row],[ÓPTIMO REQUERIDO]]</f>
        <v>0.69579081632653061</v>
      </c>
    </row>
    <row r="10260" spans="1:12" x14ac:dyDescent="0.35">
      <c r="A10260" s="1">
        <v>9</v>
      </c>
      <c r="B10260" s="1">
        <v>11</v>
      </c>
      <c r="C10260" s="3">
        <v>45365</v>
      </c>
      <c r="D10260" s="5">
        <f>Tabla1[[#This Row],[REQUERIDOS (9 X CASILLA)]]/9</f>
        <v>700</v>
      </c>
      <c r="E10260" s="2">
        <v>52139</v>
      </c>
      <c r="F10260" s="5">
        <v>51390</v>
      </c>
      <c r="G10260" s="4">
        <f t="shared" si="320"/>
        <v>0.98563455378891041</v>
      </c>
      <c r="H10260" s="5">
        <v>6300</v>
      </c>
      <c r="I10260" s="5">
        <v>7819</v>
      </c>
      <c r="J10260" s="4">
        <f t="shared" si="321"/>
        <v>1.2411111111111111</v>
      </c>
      <c r="K10260" s="5">
        <v>10500</v>
      </c>
      <c r="L10260" s="4">
        <f>Tabla1[[#This Row],[CCRL (Ciudadanos que cumplen los requisitos de ley)]]/Tabla1[[#This Row],[ÓPTIMO REQUERIDO]]</f>
        <v>0.7446666666666667</v>
      </c>
    </row>
    <row r="10261" spans="1:12" x14ac:dyDescent="0.35">
      <c r="A10261" s="1">
        <v>9</v>
      </c>
      <c r="B10261" s="1">
        <v>12</v>
      </c>
      <c r="C10261" s="3">
        <v>45365</v>
      </c>
      <c r="D10261" s="5">
        <f>Tabla1[[#This Row],[REQUERIDOS (9 X CASILLA)]]/9</f>
        <v>663</v>
      </c>
      <c r="E10261" s="2">
        <v>49210</v>
      </c>
      <c r="F10261" s="5">
        <v>49017</v>
      </c>
      <c r="G10261" s="4">
        <f t="shared" si="320"/>
        <v>0.99607803292013819</v>
      </c>
      <c r="H10261" s="5">
        <v>5967</v>
      </c>
      <c r="I10261" s="5">
        <v>5976</v>
      </c>
      <c r="J10261" s="4">
        <f t="shared" si="321"/>
        <v>1.0015082956259427</v>
      </c>
      <c r="K10261" s="5">
        <v>10608</v>
      </c>
      <c r="L10261" s="4">
        <f>Tabla1[[#This Row],[CCRL (Ciudadanos que cumplen los requisitos de ley)]]/Tabla1[[#This Row],[ÓPTIMO REQUERIDO]]</f>
        <v>0.56334841628959276</v>
      </c>
    </row>
    <row r="10262" spans="1:12" x14ac:dyDescent="0.35">
      <c r="A10262" s="1">
        <v>9</v>
      </c>
      <c r="B10262" s="1">
        <v>13</v>
      </c>
      <c r="C10262" s="3">
        <v>45365</v>
      </c>
      <c r="D10262" s="5">
        <f>Tabla1[[#This Row],[REQUERIDOS (9 X CASILLA)]]/9</f>
        <v>638</v>
      </c>
      <c r="E10262" s="2">
        <v>46914</v>
      </c>
      <c r="F10262" s="5">
        <v>46878</v>
      </c>
      <c r="G10262" s="4">
        <f t="shared" si="320"/>
        <v>0.99923263844481391</v>
      </c>
      <c r="H10262" s="5">
        <v>5742</v>
      </c>
      <c r="I10262" s="5">
        <v>6668</v>
      </c>
      <c r="J10262" s="4">
        <f t="shared" si="321"/>
        <v>1.1612678509230234</v>
      </c>
      <c r="K10262" s="5">
        <v>8294</v>
      </c>
      <c r="L10262" s="4">
        <f>Tabla1[[#This Row],[CCRL (Ciudadanos que cumplen los requisitos de ley)]]/Tabla1[[#This Row],[ÓPTIMO REQUERIDO]]</f>
        <v>0.80395466602363153</v>
      </c>
    </row>
    <row r="10263" spans="1:12" x14ac:dyDescent="0.35">
      <c r="A10263" s="1">
        <v>9</v>
      </c>
      <c r="B10263" s="1">
        <v>14</v>
      </c>
      <c r="C10263" s="3">
        <v>45365</v>
      </c>
      <c r="D10263" s="5">
        <f>Tabla1[[#This Row],[REQUERIDOS (9 X CASILLA)]]/9</f>
        <v>622</v>
      </c>
      <c r="E10263" s="2">
        <v>46744</v>
      </c>
      <c r="F10263" s="5">
        <v>46592</v>
      </c>
      <c r="G10263" s="4">
        <f t="shared" si="320"/>
        <v>0.99674824576416221</v>
      </c>
      <c r="H10263" s="5">
        <v>5598</v>
      </c>
      <c r="I10263" s="5">
        <v>6599</v>
      </c>
      <c r="J10263" s="4">
        <f t="shared" si="321"/>
        <v>1.1788138620936048</v>
      </c>
      <c r="K10263" s="5">
        <v>9330</v>
      </c>
      <c r="L10263" s="4">
        <f>Tabla1[[#This Row],[CCRL (Ciudadanos que cumplen los requisitos de ley)]]/Tabla1[[#This Row],[ÓPTIMO REQUERIDO]]</f>
        <v>0.70728831725616292</v>
      </c>
    </row>
    <row r="10264" spans="1:12" x14ac:dyDescent="0.35">
      <c r="A10264" s="1">
        <v>9</v>
      </c>
      <c r="B10264" s="1">
        <v>15</v>
      </c>
      <c r="C10264" s="3">
        <v>45365</v>
      </c>
      <c r="D10264" s="5">
        <f>Tabla1[[#This Row],[REQUERIDOS (9 X CASILLA)]]/9</f>
        <v>644</v>
      </c>
      <c r="E10264" s="2">
        <v>49660</v>
      </c>
      <c r="F10264" s="5">
        <v>49522</v>
      </c>
      <c r="G10264" s="4">
        <f t="shared" si="320"/>
        <v>0.99722110350382598</v>
      </c>
      <c r="H10264" s="5">
        <v>5796</v>
      </c>
      <c r="I10264" s="5">
        <v>5794</v>
      </c>
      <c r="J10264" s="4">
        <f t="shared" si="321"/>
        <v>0.99965493443754316</v>
      </c>
      <c r="K10264" s="5">
        <v>9016</v>
      </c>
      <c r="L10264" s="4">
        <f>Tabla1[[#This Row],[CCRL (Ciudadanos que cumplen los requisitos de ley)]]/Tabla1[[#This Row],[ÓPTIMO REQUERIDO]]</f>
        <v>0.64263531499556348</v>
      </c>
    </row>
    <row r="10265" spans="1:12" x14ac:dyDescent="0.35">
      <c r="A10265" s="1">
        <v>9</v>
      </c>
      <c r="B10265" s="1">
        <v>16</v>
      </c>
      <c r="C10265" s="3">
        <v>45365</v>
      </c>
      <c r="D10265" s="5">
        <f>Tabla1[[#This Row],[REQUERIDOS (9 X CASILLA)]]/9</f>
        <v>549</v>
      </c>
      <c r="E10265" s="2">
        <v>41596</v>
      </c>
      <c r="F10265" s="5">
        <v>40977</v>
      </c>
      <c r="G10265" s="4">
        <f t="shared" si="320"/>
        <v>0.98511876141936727</v>
      </c>
      <c r="H10265" s="5">
        <v>4941</v>
      </c>
      <c r="I10265" s="5">
        <v>6421</v>
      </c>
      <c r="J10265" s="4">
        <f t="shared" si="321"/>
        <v>1.2995345071847804</v>
      </c>
      <c r="K10265" s="5">
        <v>8784</v>
      </c>
      <c r="L10265" s="4">
        <f>Tabla1[[#This Row],[CCRL (Ciudadanos que cumplen los requisitos de ley)]]/Tabla1[[#This Row],[ÓPTIMO REQUERIDO]]</f>
        <v>0.73098816029143898</v>
      </c>
    </row>
    <row r="10266" spans="1:12" x14ac:dyDescent="0.35">
      <c r="A10266" s="1">
        <v>9</v>
      </c>
      <c r="B10266" s="1">
        <v>17</v>
      </c>
      <c r="C10266" s="3">
        <v>45365</v>
      </c>
      <c r="D10266" s="5">
        <f>Tabla1[[#This Row],[REQUERIDOS (9 X CASILLA)]]/9</f>
        <v>563</v>
      </c>
      <c r="E10266" s="2">
        <v>45435</v>
      </c>
      <c r="F10266" s="5">
        <v>43296</v>
      </c>
      <c r="G10266" s="4">
        <f t="shared" si="320"/>
        <v>0.9529217563552328</v>
      </c>
      <c r="H10266" s="5">
        <v>5067</v>
      </c>
      <c r="I10266" s="5">
        <v>5117</v>
      </c>
      <c r="J10266" s="4">
        <f t="shared" si="321"/>
        <v>1.0098677718571147</v>
      </c>
      <c r="K10266" s="5">
        <v>8445</v>
      </c>
      <c r="L10266" s="4">
        <f>Tabla1[[#This Row],[CCRL (Ciudadanos que cumplen los requisitos de ley)]]/Tabla1[[#This Row],[ÓPTIMO REQUERIDO]]</f>
        <v>0.60592066311426884</v>
      </c>
    </row>
    <row r="10267" spans="1:12" x14ac:dyDescent="0.35">
      <c r="A10267" s="1">
        <v>9</v>
      </c>
      <c r="B10267" s="1">
        <v>18</v>
      </c>
      <c r="C10267" s="3">
        <v>45365</v>
      </c>
      <c r="D10267" s="5">
        <f>Tabla1[[#This Row],[REQUERIDOS (9 X CASILLA)]]/9</f>
        <v>628</v>
      </c>
      <c r="E10267" s="2">
        <v>48046</v>
      </c>
      <c r="F10267" s="5">
        <v>48046</v>
      </c>
      <c r="G10267" s="4">
        <f t="shared" si="320"/>
        <v>1</v>
      </c>
      <c r="H10267" s="5">
        <v>5652</v>
      </c>
      <c r="I10267" s="5">
        <v>8087</v>
      </c>
      <c r="J10267" s="4">
        <f t="shared" si="321"/>
        <v>1.4308209483368719</v>
      </c>
      <c r="K10267" s="5">
        <v>8792</v>
      </c>
      <c r="L10267" s="4">
        <f>Tabla1[[#This Row],[CCRL (Ciudadanos que cumplen los requisitos de ley)]]/Tabla1[[#This Row],[ÓPTIMO REQUERIDO]]</f>
        <v>0.91981346678798903</v>
      </c>
    </row>
    <row r="10268" spans="1:12" x14ac:dyDescent="0.35">
      <c r="A10268" s="1">
        <v>9</v>
      </c>
      <c r="B10268" s="1">
        <v>19</v>
      </c>
      <c r="C10268" s="3">
        <v>45365</v>
      </c>
      <c r="D10268" s="5">
        <f>Tabla1[[#This Row],[REQUERIDOS (9 X CASILLA)]]/9</f>
        <v>593</v>
      </c>
      <c r="E10268" s="2">
        <v>43011</v>
      </c>
      <c r="F10268" s="5">
        <v>42856</v>
      </c>
      <c r="G10268" s="4">
        <f t="shared" si="320"/>
        <v>0.99639627072144332</v>
      </c>
      <c r="H10268" s="5">
        <v>5337</v>
      </c>
      <c r="I10268" s="5">
        <v>6137</v>
      </c>
      <c r="J10268" s="4">
        <f t="shared" si="321"/>
        <v>1.1498969458497283</v>
      </c>
      <c r="K10268" s="5">
        <v>8895</v>
      </c>
      <c r="L10268" s="4">
        <f>Tabla1[[#This Row],[CCRL (Ciudadanos que cumplen los requisitos de ley)]]/Tabla1[[#This Row],[ÓPTIMO REQUERIDO]]</f>
        <v>0.68993816750983694</v>
      </c>
    </row>
    <row r="10269" spans="1:12" x14ac:dyDescent="0.35">
      <c r="A10269" s="1">
        <v>9</v>
      </c>
      <c r="B10269" s="1">
        <v>20</v>
      </c>
      <c r="C10269" s="3">
        <v>45365</v>
      </c>
      <c r="D10269" s="5">
        <f>Tabla1[[#This Row],[REQUERIDOS (9 X CASILLA)]]/9</f>
        <v>684</v>
      </c>
      <c r="E10269" s="2">
        <v>52111</v>
      </c>
      <c r="F10269" s="5">
        <v>51718</v>
      </c>
      <c r="G10269" s="4">
        <f t="shared" si="320"/>
        <v>0.9924584060946825</v>
      </c>
      <c r="H10269" s="5">
        <v>6156</v>
      </c>
      <c r="I10269" s="5">
        <v>8673</v>
      </c>
      <c r="J10269" s="4">
        <f t="shared" si="321"/>
        <v>1.408869395711501</v>
      </c>
      <c r="K10269" s="5">
        <v>10260</v>
      </c>
      <c r="L10269" s="4">
        <f>Tabla1[[#This Row],[CCRL (Ciudadanos que cumplen los requisitos de ley)]]/Tabla1[[#This Row],[ÓPTIMO REQUERIDO]]</f>
        <v>0.84532163742690059</v>
      </c>
    </row>
    <row r="10270" spans="1:12" x14ac:dyDescent="0.35">
      <c r="A10270" s="1">
        <v>9</v>
      </c>
      <c r="B10270" s="1">
        <v>21</v>
      </c>
      <c r="C10270" s="3">
        <v>45365</v>
      </c>
      <c r="D10270" s="5">
        <f>Tabla1[[#This Row],[REQUERIDOS (9 X CASILLA)]]/9</f>
        <v>542</v>
      </c>
      <c r="E10270" s="2">
        <v>45438</v>
      </c>
      <c r="F10270" s="5">
        <v>44555</v>
      </c>
      <c r="G10270" s="4">
        <f t="shared" si="320"/>
        <v>0.98056692636119547</v>
      </c>
      <c r="H10270" s="5">
        <v>4878</v>
      </c>
      <c r="I10270" s="5">
        <v>6201</v>
      </c>
      <c r="J10270" s="4">
        <f t="shared" si="321"/>
        <v>1.2712177121771218</v>
      </c>
      <c r="K10270" s="5">
        <v>7588</v>
      </c>
      <c r="L10270" s="4">
        <f>Tabla1[[#This Row],[CCRL (Ciudadanos que cumplen los requisitos de ley)]]/Tabla1[[#This Row],[ÓPTIMO REQUERIDO]]</f>
        <v>0.81721138639957824</v>
      </c>
    </row>
    <row r="10271" spans="1:12" x14ac:dyDescent="0.35">
      <c r="A10271" s="1">
        <v>9</v>
      </c>
      <c r="B10271" s="1">
        <v>22</v>
      </c>
      <c r="C10271" s="3">
        <v>45365</v>
      </c>
      <c r="D10271" s="5">
        <f>Tabla1[[#This Row],[REQUERIDOS (9 X CASILLA)]]/9</f>
        <v>489</v>
      </c>
      <c r="E10271" s="2">
        <v>39070</v>
      </c>
      <c r="F10271" s="5">
        <v>39070</v>
      </c>
      <c r="G10271" s="4">
        <f t="shared" si="320"/>
        <v>1</v>
      </c>
      <c r="H10271" s="5">
        <v>4401</v>
      </c>
      <c r="I10271" s="5">
        <v>8789</v>
      </c>
      <c r="J10271" s="4">
        <f t="shared" si="321"/>
        <v>1.9970461258804817</v>
      </c>
      <c r="K10271" s="5">
        <v>7335</v>
      </c>
      <c r="L10271" s="4">
        <f>Tabla1[[#This Row],[CCRL (Ciudadanos que cumplen los requisitos de ley)]]/Tabla1[[#This Row],[ÓPTIMO REQUERIDO]]</f>
        <v>1.198227675528289</v>
      </c>
    </row>
    <row r="10272" spans="1:12" x14ac:dyDescent="0.35">
      <c r="A10272" s="1">
        <v>10</v>
      </c>
      <c r="B10272" s="1">
        <v>1</v>
      </c>
      <c r="C10272" s="3">
        <v>45365</v>
      </c>
      <c r="D10272" s="5">
        <f>Tabla1[[#This Row],[REQUERIDOS (9 X CASILLA)]]/9</f>
        <v>674</v>
      </c>
      <c r="E10272" s="2">
        <v>48052</v>
      </c>
      <c r="F10272" s="5">
        <v>45979</v>
      </c>
      <c r="G10272" s="4">
        <f t="shared" si="320"/>
        <v>0.95685923582785315</v>
      </c>
      <c r="H10272" s="5">
        <v>6066</v>
      </c>
      <c r="I10272" s="5">
        <v>9011</v>
      </c>
      <c r="J10272" s="4">
        <f t="shared" si="321"/>
        <v>1.485492911308935</v>
      </c>
      <c r="K10272" s="5">
        <v>8762</v>
      </c>
      <c r="L10272" s="4">
        <f>Tabla1[[#This Row],[CCRL (Ciudadanos que cumplen los requisitos de ley)]]/Tabla1[[#This Row],[ÓPTIMO REQUERIDO]]</f>
        <v>1.0284181693677243</v>
      </c>
    </row>
    <row r="10273" spans="1:12" x14ac:dyDescent="0.35">
      <c r="A10273" s="1">
        <v>10</v>
      </c>
      <c r="B10273" s="1">
        <v>2</v>
      </c>
      <c r="C10273" s="3">
        <v>45365</v>
      </c>
      <c r="D10273" s="5">
        <f>Tabla1[[#This Row],[REQUERIDOS (9 X CASILLA)]]/9</f>
        <v>645</v>
      </c>
      <c r="E10273" s="2">
        <v>47319</v>
      </c>
      <c r="F10273" s="5">
        <v>46832</v>
      </c>
      <c r="G10273" s="4">
        <f t="shared" si="320"/>
        <v>0.98970815105982801</v>
      </c>
      <c r="H10273" s="5">
        <v>5805</v>
      </c>
      <c r="I10273" s="5">
        <v>8215</v>
      </c>
      <c r="J10273" s="4">
        <f t="shared" si="321"/>
        <v>1.4151593453919036</v>
      </c>
      <c r="K10273" s="5">
        <v>9030</v>
      </c>
      <c r="L10273" s="4">
        <f>Tabla1[[#This Row],[CCRL (Ciudadanos que cumplen los requisitos de ley)]]/Tabla1[[#This Row],[ÓPTIMO REQUERIDO]]</f>
        <v>0.90974529346622368</v>
      </c>
    </row>
    <row r="10274" spans="1:12" x14ac:dyDescent="0.35">
      <c r="A10274" s="1">
        <v>10</v>
      </c>
      <c r="B10274" s="1">
        <v>3</v>
      </c>
      <c r="C10274" s="3">
        <v>45365</v>
      </c>
      <c r="D10274" s="5">
        <f>Tabla1[[#This Row],[REQUERIDOS (9 X CASILLA)]]/9</f>
        <v>710</v>
      </c>
      <c r="E10274" s="2">
        <v>50160</v>
      </c>
      <c r="F10274" s="5">
        <v>49367</v>
      </c>
      <c r="G10274" s="4">
        <f t="shared" si="320"/>
        <v>0.98419059011164278</v>
      </c>
      <c r="H10274" s="5">
        <v>6390</v>
      </c>
      <c r="I10274" s="5">
        <v>12396</v>
      </c>
      <c r="J10274" s="4">
        <f t="shared" si="321"/>
        <v>1.9399061032863849</v>
      </c>
      <c r="K10274" s="5">
        <v>9230</v>
      </c>
      <c r="L10274" s="4">
        <f>Tabla1[[#This Row],[CCRL (Ciudadanos que cumplen los requisitos de ley)]]/Tabla1[[#This Row],[ÓPTIMO REQUERIDO]]</f>
        <v>1.343011917659805</v>
      </c>
    </row>
    <row r="10275" spans="1:12" x14ac:dyDescent="0.35">
      <c r="A10275" s="1">
        <v>10</v>
      </c>
      <c r="B10275" s="1">
        <v>4</v>
      </c>
      <c r="C10275" s="3">
        <v>45365</v>
      </c>
      <c r="D10275" s="5">
        <f>Tabla1[[#This Row],[REQUERIDOS (9 X CASILLA)]]/9</f>
        <v>589</v>
      </c>
      <c r="E10275" s="2">
        <v>45880</v>
      </c>
      <c r="F10275" s="5">
        <v>45801</v>
      </c>
      <c r="G10275" s="4">
        <f t="shared" si="320"/>
        <v>0.99827811682650391</v>
      </c>
      <c r="H10275" s="5">
        <v>5301</v>
      </c>
      <c r="I10275" s="5">
        <v>7102</v>
      </c>
      <c r="J10275" s="4">
        <f t="shared" si="321"/>
        <v>1.3397472175061309</v>
      </c>
      <c r="K10275" s="5">
        <v>8835</v>
      </c>
      <c r="L10275" s="4">
        <f>Tabla1[[#This Row],[CCRL (Ciudadanos que cumplen los requisitos de ley)]]/Tabla1[[#This Row],[ÓPTIMO REQUERIDO]]</f>
        <v>0.80384833050367854</v>
      </c>
    </row>
    <row r="10276" spans="1:12" x14ac:dyDescent="0.35">
      <c r="A10276" s="1">
        <v>11</v>
      </c>
      <c r="B10276" s="1">
        <v>1</v>
      </c>
      <c r="C10276" s="3">
        <v>45365</v>
      </c>
      <c r="D10276" s="5">
        <f>Tabla1[[#This Row],[REQUERIDOS (9 X CASILLA)]]/9</f>
        <v>501</v>
      </c>
      <c r="E10276" s="2">
        <v>38561</v>
      </c>
      <c r="F10276" s="5">
        <v>35687</v>
      </c>
      <c r="G10276" s="4">
        <f t="shared" si="320"/>
        <v>0.92546873784393557</v>
      </c>
      <c r="H10276" s="5">
        <v>4509</v>
      </c>
      <c r="I10276" s="5">
        <v>5796</v>
      </c>
      <c r="J10276" s="4">
        <f t="shared" si="321"/>
        <v>1.2854291417165669</v>
      </c>
      <c r="K10276" s="5">
        <v>6513</v>
      </c>
      <c r="L10276" s="4">
        <f>Tabla1[[#This Row],[CCRL (Ciudadanos que cumplen los requisitos de ley)]]/Tabla1[[#This Row],[ÓPTIMO REQUERIDO]]</f>
        <v>0.88991248272685397</v>
      </c>
    </row>
    <row r="10277" spans="1:12" x14ac:dyDescent="0.35">
      <c r="A10277" s="1">
        <v>11</v>
      </c>
      <c r="B10277" s="1">
        <v>2</v>
      </c>
      <c r="C10277" s="3">
        <v>45365</v>
      </c>
      <c r="D10277" s="5">
        <f>Tabla1[[#This Row],[REQUERIDOS (9 X CASILLA)]]/9</f>
        <v>577</v>
      </c>
      <c r="E10277" s="2">
        <v>43855</v>
      </c>
      <c r="F10277" s="5">
        <v>39433</v>
      </c>
      <c r="G10277" s="4">
        <f t="shared" si="320"/>
        <v>0.89916771177744836</v>
      </c>
      <c r="H10277" s="5">
        <v>5193</v>
      </c>
      <c r="I10277" s="5">
        <v>6538</v>
      </c>
      <c r="J10277" s="4">
        <f t="shared" si="321"/>
        <v>1.259002503369921</v>
      </c>
      <c r="K10277" s="5">
        <v>7501</v>
      </c>
      <c r="L10277" s="4">
        <f>Tabla1[[#This Row],[CCRL (Ciudadanos que cumplen los requisitos de ley)]]/Tabla1[[#This Row],[ÓPTIMO REQUERIDO]]</f>
        <v>0.87161711771763761</v>
      </c>
    </row>
    <row r="10278" spans="1:12" x14ac:dyDescent="0.35">
      <c r="A10278" s="1">
        <v>11</v>
      </c>
      <c r="B10278" s="1">
        <v>3</v>
      </c>
      <c r="C10278" s="3">
        <v>45365</v>
      </c>
      <c r="D10278" s="5">
        <f>Tabla1[[#This Row],[REQUERIDOS (9 X CASILLA)]]/9</f>
        <v>561</v>
      </c>
      <c r="E10278" s="2">
        <v>43186</v>
      </c>
      <c r="F10278" s="5">
        <v>42261</v>
      </c>
      <c r="G10278" s="4">
        <f t="shared" si="320"/>
        <v>0.97858102162737926</v>
      </c>
      <c r="H10278" s="5">
        <v>5049</v>
      </c>
      <c r="I10278" s="5">
        <v>4794</v>
      </c>
      <c r="J10278" s="4">
        <f t="shared" si="321"/>
        <v>0.9494949494949495</v>
      </c>
      <c r="K10278" s="5">
        <v>8415</v>
      </c>
      <c r="L10278" s="4">
        <f>Tabla1[[#This Row],[CCRL (Ciudadanos que cumplen los requisitos de ley)]]/Tabla1[[#This Row],[ÓPTIMO REQUERIDO]]</f>
        <v>0.5696969696969697</v>
      </c>
    </row>
    <row r="10279" spans="1:12" x14ac:dyDescent="0.35">
      <c r="A10279" s="1">
        <v>11</v>
      </c>
      <c r="B10279" s="1">
        <v>4</v>
      </c>
      <c r="C10279" s="3">
        <v>45365</v>
      </c>
      <c r="D10279" s="5">
        <f>Tabla1[[#This Row],[REQUERIDOS (9 X CASILLA)]]/9</f>
        <v>506</v>
      </c>
      <c r="E10279" s="2">
        <v>37965</v>
      </c>
      <c r="F10279" s="5">
        <v>32587</v>
      </c>
      <c r="G10279" s="4">
        <f t="shared" si="320"/>
        <v>0.85834321085210064</v>
      </c>
      <c r="H10279" s="5">
        <v>4554</v>
      </c>
      <c r="I10279" s="5">
        <v>5872</v>
      </c>
      <c r="J10279" s="4">
        <f t="shared" si="321"/>
        <v>1.2894158981115502</v>
      </c>
      <c r="K10279" s="5">
        <v>7084</v>
      </c>
      <c r="L10279" s="4">
        <f>Tabla1[[#This Row],[CCRL (Ciudadanos que cumplen los requisitos de ley)]]/Tabla1[[#This Row],[ÓPTIMO REQUERIDO]]</f>
        <v>0.82891022021456806</v>
      </c>
    </row>
    <row r="10280" spans="1:12" x14ac:dyDescent="0.35">
      <c r="A10280" s="1">
        <v>11</v>
      </c>
      <c r="B10280" s="1">
        <v>5</v>
      </c>
      <c r="C10280" s="3">
        <v>45365</v>
      </c>
      <c r="D10280" s="5">
        <f>Tabla1[[#This Row],[REQUERIDOS (9 X CASILLA)]]/9</f>
        <v>500</v>
      </c>
      <c r="E10280" s="2">
        <v>39426</v>
      </c>
      <c r="F10280" s="5">
        <v>39426</v>
      </c>
      <c r="G10280" s="4">
        <f t="shared" si="320"/>
        <v>1</v>
      </c>
      <c r="H10280" s="5">
        <v>4500</v>
      </c>
      <c r="I10280" s="5">
        <v>7435</v>
      </c>
      <c r="J10280" s="4">
        <f t="shared" si="321"/>
        <v>1.6522222222222223</v>
      </c>
      <c r="K10280" s="5">
        <v>7000</v>
      </c>
      <c r="L10280" s="4">
        <f>Tabla1[[#This Row],[CCRL (Ciudadanos que cumplen los requisitos de ley)]]/Tabla1[[#This Row],[ÓPTIMO REQUERIDO]]</f>
        <v>1.0621428571428571</v>
      </c>
    </row>
    <row r="10281" spans="1:12" x14ac:dyDescent="0.35">
      <c r="A10281" s="1">
        <v>11</v>
      </c>
      <c r="B10281" s="1">
        <v>6</v>
      </c>
      <c r="C10281" s="3">
        <v>45365</v>
      </c>
      <c r="D10281" s="5">
        <f>Tabla1[[#This Row],[REQUERIDOS (9 X CASILLA)]]/9</f>
        <v>496</v>
      </c>
      <c r="E10281" s="2">
        <v>38652</v>
      </c>
      <c r="F10281" s="5">
        <v>38644</v>
      </c>
      <c r="G10281" s="4">
        <f t="shared" si="320"/>
        <v>0.99979302494049471</v>
      </c>
      <c r="H10281" s="5">
        <v>4464</v>
      </c>
      <c r="I10281" s="5">
        <v>7007</v>
      </c>
      <c r="J10281" s="4">
        <f t="shared" si="321"/>
        <v>1.5696684587813621</v>
      </c>
      <c r="K10281" s="5">
        <v>7440</v>
      </c>
      <c r="L10281" s="4">
        <f>Tabla1[[#This Row],[CCRL (Ciudadanos que cumplen los requisitos de ley)]]/Tabla1[[#This Row],[ÓPTIMO REQUERIDO]]</f>
        <v>0.94180107526881718</v>
      </c>
    </row>
    <row r="10282" spans="1:12" x14ac:dyDescent="0.35">
      <c r="A10282" s="1">
        <v>11</v>
      </c>
      <c r="B10282" s="1">
        <v>7</v>
      </c>
      <c r="C10282" s="3">
        <v>45365</v>
      </c>
      <c r="D10282" s="5">
        <f>Tabla1[[#This Row],[REQUERIDOS (9 X CASILLA)]]/9</f>
        <v>472</v>
      </c>
      <c r="E10282" s="2">
        <v>35570</v>
      </c>
      <c r="F10282" s="5">
        <v>33278</v>
      </c>
      <c r="G10282" s="4">
        <f t="shared" si="320"/>
        <v>0.93556367725611467</v>
      </c>
      <c r="H10282" s="5">
        <v>4248</v>
      </c>
      <c r="I10282" s="5">
        <v>5073</v>
      </c>
      <c r="J10282" s="4">
        <f t="shared" si="321"/>
        <v>1.1942090395480225</v>
      </c>
      <c r="K10282" s="5">
        <v>6136</v>
      </c>
      <c r="L10282" s="4">
        <f>Tabla1[[#This Row],[CCRL (Ciudadanos que cumplen los requisitos de ley)]]/Tabla1[[#This Row],[ÓPTIMO REQUERIDO]]</f>
        <v>0.82676010430247715</v>
      </c>
    </row>
    <row r="10283" spans="1:12" x14ac:dyDescent="0.35">
      <c r="A10283" s="1">
        <v>11</v>
      </c>
      <c r="B10283" s="1">
        <v>8</v>
      </c>
      <c r="C10283" s="3">
        <v>45365</v>
      </c>
      <c r="D10283" s="5">
        <f>Tabla1[[#This Row],[REQUERIDOS (9 X CASILLA)]]/9</f>
        <v>577</v>
      </c>
      <c r="E10283" s="2">
        <v>48235</v>
      </c>
      <c r="F10283" s="5">
        <v>45359</v>
      </c>
      <c r="G10283" s="4">
        <f t="shared" si="320"/>
        <v>0.94037524619052559</v>
      </c>
      <c r="H10283" s="5">
        <v>5193</v>
      </c>
      <c r="I10283" s="5">
        <v>6593</v>
      </c>
      <c r="J10283" s="4">
        <f t="shared" si="321"/>
        <v>1.2695936838051223</v>
      </c>
      <c r="K10283" s="5">
        <v>7501</v>
      </c>
      <c r="L10283" s="4">
        <f>Tabla1[[#This Row],[CCRL (Ciudadanos que cumplen los requisitos de ley)]]/Tabla1[[#This Row],[ÓPTIMO REQUERIDO]]</f>
        <v>0.87894947340354623</v>
      </c>
    </row>
    <row r="10284" spans="1:12" x14ac:dyDescent="0.35">
      <c r="A10284" s="1">
        <v>11</v>
      </c>
      <c r="B10284" s="1">
        <v>9</v>
      </c>
      <c r="C10284" s="3">
        <v>45365</v>
      </c>
      <c r="D10284" s="5">
        <f>Tabla1[[#This Row],[REQUERIDOS (9 X CASILLA)]]/9</f>
        <v>500</v>
      </c>
      <c r="E10284" s="2">
        <v>40704</v>
      </c>
      <c r="F10284" s="5">
        <v>40148</v>
      </c>
      <c r="G10284" s="4">
        <f t="shared" si="320"/>
        <v>0.98634040880503149</v>
      </c>
      <c r="H10284" s="5">
        <v>4500</v>
      </c>
      <c r="I10284" s="5">
        <v>6242</v>
      </c>
      <c r="J10284" s="4">
        <f t="shared" si="321"/>
        <v>1.3871111111111112</v>
      </c>
      <c r="K10284" s="5">
        <v>8000</v>
      </c>
      <c r="L10284" s="4">
        <f>Tabla1[[#This Row],[CCRL (Ciudadanos que cumplen los requisitos de ley)]]/Tabla1[[#This Row],[ÓPTIMO REQUERIDO]]</f>
        <v>0.78025</v>
      </c>
    </row>
    <row r="10285" spans="1:12" x14ac:dyDescent="0.35">
      <c r="A10285" s="1">
        <v>11</v>
      </c>
      <c r="B10285" s="1">
        <v>10</v>
      </c>
      <c r="C10285" s="3">
        <v>45365</v>
      </c>
      <c r="D10285" s="5">
        <f>Tabla1[[#This Row],[REQUERIDOS (9 X CASILLA)]]/9</f>
        <v>646</v>
      </c>
      <c r="E10285" s="2">
        <v>48349</v>
      </c>
      <c r="F10285" s="5">
        <v>46554</v>
      </c>
      <c r="G10285" s="4">
        <f t="shared" si="320"/>
        <v>0.96287410287699848</v>
      </c>
      <c r="H10285" s="5">
        <v>5814</v>
      </c>
      <c r="I10285" s="5">
        <v>8538</v>
      </c>
      <c r="J10285" s="4">
        <f t="shared" si="321"/>
        <v>1.4685242518059856</v>
      </c>
      <c r="K10285" s="5">
        <v>8398</v>
      </c>
      <c r="L10285" s="4">
        <f>Tabla1[[#This Row],[CCRL (Ciudadanos que cumplen los requisitos de ley)]]/Tabla1[[#This Row],[ÓPTIMO REQUERIDO]]</f>
        <v>1.0166706358656823</v>
      </c>
    </row>
    <row r="10286" spans="1:12" x14ac:dyDescent="0.35">
      <c r="A10286" s="1">
        <v>11</v>
      </c>
      <c r="B10286" s="1">
        <v>11</v>
      </c>
      <c r="C10286" s="3">
        <v>45365</v>
      </c>
      <c r="D10286" s="5">
        <f>Tabla1[[#This Row],[REQUERIDOS (9 X CASILLA)]]/9</f>
        <v>528</v>
      </c>
      <c r="E10286" s="2">
        <v>46507</v>
      </c>
      <c r="F10286" s="5">
        <v>43880</v>
      </c>
      <c r="G10286" s="4">
        <f t="shared" si="320"/>
        <v>0.94351387963102329</v>
      </c>
      <c r="H10286" s="5">
        <v>4752</v>
      </c>
      <c r="I10286" s="5">
        <v>8918</v>
      </c>
      <c r="J10286" s="4">
        <f t="shared" si="321"/>
        <v>1.8766835016835017</v>
      </c>
      <c r="K10286" s="5">
        <v>7392</v>
      </c>
      <c r="L10286" s="4">
        <f>Tabla1[[#This Row],[CCRL (Ciudadanos que cumplen los requisitos de ley)]]/Tabla1[[#This Row],[ÓPTIMO REQUERIDO]]</f>
        <v>1.206439393939394</v>
      </c>
    </row>
    <row r="10287" spans="1:12" x14ac:dyDescent="0.35">
      <c r="A10287" s="1">
        <v>11</v>
      </c>
      <c r="B10287" s="1">
        <v>12</v>
      </c>
      <c r="C10287" s="3">
        <v>45365</v>
      </c>
      <c r="D10287" s="5">
        <f>Tabla1[[#This Row],[REQUERIDOS (9 X CASILLA)]]/9</f>
        <v>570</v>
      </c>
      <c r="E10287" s="2">
        <v>44232</v>
      </c>
      <c r="F10287" s="5">
        <v>40631</v>
      </c>
      <c r="G10287" s="4">
        <f t="shared" si="320"/>
        <v>0.91858835232410929</v>
      </c>
      <c r="H10287" s="5">
        <v>5130</v>
      </c>
      <c r="I10287" s="5">
        <v>8521</v>
      </c>
      <c r="J10287" s="4">
        <f t="shared" si="321"/>
        <v>1.6610136452241715</v>
      </c>
      <c r="K10287" s="5">
        <v>8550</v>
      </c>
      <c r="L10287" s="4">
        <f>Tabla1[[#This Row],[CCRL (Ciudadanos que cumplen los requisitos de ley)]]/Tabla1[[#This Row],[ÓPTIMO REQUERIDO]]</f>
        <v>0.99660818713450294</v>
      </c>
    </row>
    <row r="10288" spans="1:12" x14ac:dyDescent="0.35">
      <c r="A10288" s="1">
        <v>11</v>
      </c>
      <c r="B10288" s="1">
        <v>13</v>
      </c>
      <c r="C10288" s="3">
        <v>45365</v>
      </c>
      <c r="D10288" s="5">
        <f>Tabla1[[#This Row],[REQUERIDOS (9 X CASILLA)]]/9</f>
        <v>624</v>
      </c>
      <c r="E10288" s="2">
        <v>46945</v>
      </c>
      <c r="F10288" s="5">
        <v>46515</v>
      </c>
      <c r="G10288" s="4">
        <f t="shared" si="320"/>
        <v>0.99084034508467356</v>
      </c>
      <c r="H10288" s="5">
        <v>5616</v>
      </c>
      <c r="I10288" s="5">
        <v>7751</v>
      </c>
      <c r="J10288" s="4">
        <f t="shared" si="321"/>
        <v>1.3801638176638176</v>
      </c>
      <c r="K10288" s="5">
        <v>8112</v>
      </c>
      <c r="L10288" s="4">
        <f>Tabla1[[#This Row],[CCRL (Ciudadanos que cumplen los requisitos de ley)]]/Tabla1[[#This Row],[ÓPTIMO REQUERIDO]]</f>
        <v>0.95549802761341218</v>
      </c>
    </row>
    <row r="10289" spans="1:12" x14ac:dyDescent="0.35">
      <c r="A10289" s="1">
        <v>11</v>
      </c>
      <c r="B10289" s="1">
        <v>14</v>
      </c>
      <c r="C10289" s="3">
        <v>45365</v>
      </c>
      <c r="D10289" s="5">
        <f>Tabla1[[#This Row],[REQUERIDOS (9 X CASILLA)]]/9</f>
        <v>587</v>
      </c>
      <c r="E10289" s="2">
        <v>41961</v>
      </c>
      <c r="F10289" s="5">
        <v>41911</v>
      </c>
      <c r="G10289" s="4">
        <f t="shared" si="320"/>
        <v>0.99880841733991088</v>
      </c>
      <c r="H10289" s="5">
        <v>5283</v>
      </c>
      <c r="I10289" s="5">
        <v>8311</v>
      </c>
      <c r="J10289" s="4">
        <f t="shared" si="321"/>
        <v>1.5731591898542494</v>
      </c>
      <c r="K10289" s="5">
        <v>7631</v>
      </c>
      <c r="L10289" s="4">
        <f>Tabla1[[#This Row],[CCRL (Ciudadanos que cumplen los requisitos de ley)]]/Tabla1[[#This Row],[ÓPTIMO REQUERIDO]]</f>
        <v>1.0891102083606343</v>
      </c>
    </row>
    <row r="10290" spans="1:12" x14ac:dyDescent="0.35">
      <c r="A10290" s="1">
        <v>11</v>
      </c>
      <c r="B10290" s="1">
        <v>15</v>
      </c>
      <c r="C10290" s="3">
        <v>45365</v>
      </c>
      <c r="D10290" s="5">
        <f>Tabla1[[#This Row],[REQUERIDOS (9 X CASILLA)]]/9</f>
        <v>499</v>
      </c>
      <c r="E10290" s="2">
        <v>39362</v>
      </c>
      <c r="F10290" s="5">
        <v>39342</v>
      </c>
      <c r="G10290" s="4">
        <f t="shared" si="320"/>
        <v>0.99949189573700525</v>
      </c>
      <c r="H10290" s="5">
        <v>4491</v>
      </c>
      <c r="I10290" s="5">
        <v>4748</v>
      </c>
      <c r="J10290" s="4">
        <f t="shared" si="321"/>
        <v>1.0572255622355822</v>
      </c>
      <c r="K10290" s="5">
        <v>6986</v>
      </c>
      <c r="L10290" s="4">
        <f>Tabla1[[#This Row],[CCRL (Ciudadanos que cumplen los requisitos de ley)]]/Tabla1[[#This Row],[ÓPTIMO REQUERIDO]]</f>
        <v>0.67964500429430286</v>
      </c>
    </row>
    <row r="10291" spans="1:12" x14ac:dyDescent="0.35">
      <c r="A10291" s="1">
        <v>12</v>
      </c>
      <c r="B10291" s="1">
        <v>1</v>
      </c>
      <c r="C10291" s="3">
        <v>45365</v>
      </c>
      <c r="D10291" s="5">
        <f>Tabla1[[#This Row],[REQUERIDOS (9 X CASILLA)]]/9</f>
        <v>830</v>
      </c>
      <c r="E10291" s="2">
        <v>53258</v>
      </c>
      <c r="F10291" s="5">
        <v>45668</v>
      </c>
      <c r="G10291" s="4">
        <f t="shared" si="320"/>
        <v>0.85748619925644975</v>
      </c>
      <c r="H10291" s="5">
        <v>7470</v>
      </c>
      <c r="I10291" s="5">
        <v>10260</v>
      </c>
      <c r="J10291" s="4">
        <f t="shared" si="321"/>
        <v>1.3734939759036144</v>
      </c>
      <c r="K10291" s="5">
        <v>9130</v>
      </c>
      <c r="L10291" s="4">
        <f>Tabla1[[#This Row],[CCRL (Ciudadanos que cumplen los requisitos de ley)]]/Tabla1[[#This Row],[ÓPTIMO REQUERIDO]]</f>
        <v>1.1237677984665937</v>
      </c>
    </row>
    <row r="10292" spans="1:12" x14ac:dyDescent="0.35">
      <c r="A10292" s="1">
        <v>12</v>
      </c>
      <c r="B10292" s="1">
        <v>2</v>
      </c>
      <c r="C10292" s="3">
        <v>45365</v>
      </c>
      <c r="D10292" s="5">
        <f>Tabla1[[#This Row],[REQUERIDOS (9 X CASILLA)]]/9</f>
        <v>477</v>
      </c>
      <c r="E10292" s="2">
        <v>37113</v>
      </c>
      <c r="F10292" s="5">
        <v>34175</v>
      </c>
      <c r="G10292" s="4">
        <f t="shared" si="320"/>
        <v>0.92083636461617224</v>
      </c>
      <c r="H10292" s="5">
        <v>4293</v>
      </c>
      <c r="I10292" s="5">
        <v>5936</v>
      </c>
      <c r="J10292" s="4">
        <f t="shared" si="321"/>
        <v>1.382716049382716</v>
      </c>
      <c r="K10292" s="5">
        <v>6201</v>
      </c>
      <c r="L10292" s="4">
        <f>Tabla1[[#This Row],[CCRL (Ciudadanos que cumplen los requisitos de ley)]]/Tabla1[[#This Row],[ÓPTIMO REQUERIDO]]</f>
        <v>0.95726495726495731</v>
      </c>
    </row>
    <row r="10293" spans="1:12" x14ac:dyDescent="0.35">
      <c r="A10293" s="1">
        <v>12</v>
      </c>
      <c r="B10293" s="1">
        <v>3</v>
      </c>
      <c r="C10293" s="3">
        <v>45365</v>
      </c>
      <c r="D10293" s="5">
        <f>Tabla1[[#This Row],[REQUERIDOS (9 X CASILLA)]]/9</f>
        <v>657</v>
      </c>
      <c r="E10293" s="2">
        <v>45641</v>
      </c>
      <c r="F10293" s="5">
        <v>42656</v>
      </c>
      <c r="G10293" s="4">
        <f t="shared" si="320"/>
        <v>0.93459827786420102</v>
      </c>
      <c r="H10293" s="5">
        <v>5913</v>
      </c>
      <c r="I10293" s="5">
        <v>8487</v>
      </c>
      <c r="J10293" s="4">
        <f t="shared" si="321"/>
        <v>1.4353120243531203</v>
      </c>
      <c r="K10293" s="5">
        <v>7884</v>
      </c>
      <c r="L10293" s="4">
        <f>Tabla1[[#This Row],[CCRL (Ciudadanos que cumplen los requisitos de ley)]]/Tabla1[[#This Row],[ÓPTIMO REQUERIDO]]</f>
        <v>1.0764840182648401</v>
      </c>
    </row>
    <row r="10294" spans="1:12" x14ac:dyDescent="0.35">
      <c r="A10294" s="1">
        <v>12</v>
      </c>
      <c r="B10294" s="1">
        <v>4</v>
      </c>
      <c r="C10294" s="3">
        <v>45365</v>
      </c>
      <c r="D10294" s="5">
        <f>Tabla1[[#This Row],[REQUERIDOS (9 X CASILLA)]]/9</f>
        <v>554</v>
      </c>
      <c r="E10294" s="2">
        <v>41211</v>
      </c>
      <c r="F10294" s="5">
        <v>34503</v>
      </c>
      <c r="G10294" s="4">
        <f t="shared" si="320"/>
        <v>0.83722792458324236</v>
      </c>
      <c r="H10294" s="5">
        <v>4986</v>
      </c>
      <c r="I10294" s="5">
        <v>4817</v>
      </c>
      <c r="J10294" s="4">
        <f t="shared" si="321"/>
        <v>0.96610509426393898</v>
      </c>
      <c r="K10294" s="5">
        <v>7202</v>
      </c>
      <c r="L10294" s="4">
        <f>Tabla1[[#This Row],[CCRL (Ciudadanos que cumplen los requisitos de ley)]]/Tabla1[[#This Row],[ÓPTIMO REQUERIDO]]</f>
        <v>0.66884198833657316</v>
      </c>
    </row>
    <row r="10295" spans="1:12" x14ac:dyDescent="0.35">
      <c r="A10295" s="1">
        <v>12</v>
      </c>
      <c r="B10295" s="1">
        <v>5</v>
      </c>
      <c r="C10295" s="3">
        <v>45365</v>
      </c>
      <c r="D10295" s="5">
        <f>Tabla1[[#This Row],[REQUERIDOS (9 X CASILLA)]]/9</f>
        <v>644</v>
      </c>
      <c r="E10295" s="2">
        <v>44158</v>
      </c>
      <c r="F10295" s="5">
        <v>44158</v>
      </c>
      <c r="G10295" s="4">
        <f t="shared" si="320"/>
        <v>1</v>
      </c>
      <c r="H10295" s="5">
        <v>5796</v>
      </c>
      <c r="I10295" s="5">
        <v>8240</v>
      </c>
      <c r="J10295" s="4">
        <f t="shared" si="321"/>
        <v>1.4216701173222912</v>
      </c>
      <c r="K10295" s="5">
        <v>7084</v>
      </c>
      <c r="L10295" s="4">
        <f>Tabla1[[#This Row],[CCRL (Ciudadanos que cumplen los requisitos de ley)]]/Tabla1[[#This Row],[ÓPTIMO REQUERIDO]]</f>
        <v>1.1631846414455109</v>
      </c>
    </row>
    <row r="10296" spans="1:12" x14ac:dyDescent="0.35">
      <c r="A10296" s="1">
        <v>12</v>
      </c>
      <c r="B10296" s="1">
        <v>6</v>
      </c>
      <c r="C10296" s="3">
        <v>45365</v>
      </c>
      <c r="D10296" s="5">
        <f>Tabla1[[#This Row],[REQUERIDOS (9 X CASILLA)]]/9</f>
        <v>670</v>
      </c>
      <c r="E10296" s="2">
        <v>47991</v>
      </c>
      <c r="F10296" s="5">
        <v>46457</v>
      </c>
      <c r="G10296" s="4">
        <f t="shared" si="320"/>
        <v>0.96803567335542084</v>
      </c>
      <c r="H10296" s="5">
        <v>6030</v>
      </c>
      <c r="I10296" s="5">
        <v>9745</v>
      </c>
      <c r="J10296" s="4">
        <f t="shared" si="321"/>
        <v>1.6160862354892205</v>
      </c>
      <c r="K10296" s="5">
        <v>8040</v>
      </c>
      <c r="L10296" s="4">
        <f>Tabla1[[#This Row],[CCRL (Ciudadanos que cumplen los requisitos de ley)]]/Tabla1[[#This Row],[ÓPTIMO REQUERIDO]]</f>
        <v>1.2120646766169154</v>
      </c>
    </row>
    <row r="10297" spans="1:12" x14ac:dyDescent="0.35">
      <c r="A10297" s="1">
        <v>12</v>
      </c>
      <c r="B10297" s="1">
        <v>7</v>
      </c>
      <c r="C10297" s="3">
        <v>45365</v>
      </c>
      <c r="D10297" s="5">
        <f>Tabla1[[#This Row],[REQUERIDOS (9 X CASILLA)]]/9</f>
        <v>587</v>
      </c>
      <c r="E10297" s="2">
        <v>44473</v>
      </c>
      <c r="F10297" s="5">
        <v>41116</v>
      </c>
      <c r="G10297" s="4">
        <f t="shared" si="320"/>
        <v>0.92451599847098243</v>
      </c>
      <c r="H10297" s="5">
        <v>5283</v>
      </c>
      <c r="I10297" s="5">
        <v>7712</v>
      </c>
      <c r="J10297" s="4">
        <f t="shared" si="321"/>
        <v>1.459776642059436</v>
      </c>
      <c r="K10297" s="5">
        <v>7044</v>
      </c>
      <c r="L10297" s="4">
        <f>Tabla1[[#This Row],[CCRL (Ciudadanos que cumplen los requisitos de ley)]]/Tabla1[[#This Row],[ÓPTIMO REQUERIDO]]</f>
        <v>1.0948324815445769</v>
      </c>
    </row>
    <row r="10298" spans="1:12" x14ac:dyDescent="0.35">
      <c r="A10298" s="1">
        <v>12</v>
      </c>
      <c r="B10298" s="1">
        <v>8</v>
      </c>
      <c r="C10298" s="3">
        <v>45365</v>
      </c>
      <c r="D10298" s="5">
        <f>Tabla1[[#This Row],[REQUERIDOS (9 X CASILLA)]]/9</f>
        <v>685</v>
      </c>
      <c r="E10298" s="2">
        <v>47725</v>
      </c>
      <c r="F10298" s="5">
        <v>43143</v>
      </c>
      <c r="G10298" s="4">
        <f t="shared" si="320"/>
        <v>0.90399161864850708</v>
      </c>
      <c r="H10298" s="5">
        <v>6165</v>
      </c>
      <c r="I10298" s="5">
        <v>10928</v>
      </c>
      <c r="J10298" s="4">
        <f t="shared" si="321"/>
        <v>1.7725871857258719</v>
      </c>
      <c r="K10298" s="5">
        <v>8220</v>
      </c>
      <c r="L10298" s="4">
        <f>Tabla1[[#This Row],[CCRL (Ciudadanos que cumplen los requisitos de ley)]]/Tabla1[[#This Row],[ÓPTIMO REQUERIDO]]</f>
        <v>1.329440389294404</v>
      </c>
    </row>
    <row r="10299" spans="1:12" x14ac:dyDescent="0.35">
      <c r="A10299" s="1">
        <v>13</v>
      </c>
      <c r="B10299" s="1">
        <v>1</v>
      </c>
      <c r="C10299" s="3">
        <v>45365</v>
      </c>
      <c r="D10299" s="5">
        <f>Tabla1[[#This Row],[REQUERIDOS (9 X CASILLA)]]/9</f>
        <v>651</v>
      </c>
      <c r="E10299" s="2">
        <v>45004</v>
      </c>
      <c r="F10299" s="5">
        <v>45004</v>
      </c>
      <c r="G10299" s="4">
        <f t="shared" si="320"/>
        <v>1</v>
      </c>
      <c r="H10299" s="5">
        <v>5859</v>
      </c>
      <c r="I10299" s="5">
        <v>10298</v>
      </c>
      <c r="J10299" s="4">
        <f t="shared" si="321"/>
        <v>1.7576378221539513</v>
      </c>
      <c r="K10299" s="5">
        <v>7812</v>
      </c>
      <c r="L10299" s="4">
        <f>Tabla1[[#This Row],[CCRL (Ciudadanos que cumplen los requisitos de ley)]]/Tabla1[[#This Row],[ÓPTIMO REQUERIDO]]</f>
        <v>1.3182283666154635</v>
      </c>
    </row>
    <row r="10300" spans="1:12" x14ac:dyDescent="0.35">
      <c r="A10300" s="1">
        <v>13</v>
      </c>
      <c r="B10300" s="1">
        <v>2</v>
      </c>
      <c r="C10300" s="3">
        <v>45365</v>
      </c>
      <c r="D10300" s="5">
        <f>Tabla1[[#This Row],[REQUERIDOS (9 X CASILLA)]]/9</f>
        <v>709</v>
      </c>
      <c r="E10300" s="2">
        <v>49019</v>
      </c>
      <c r="F10300" s="5">
        <v>48594</v>
      </c>
      <c r="G10300" s="4">
        <f t="shared" si="320"/>
        <v>0.99132989249066683</v>
      </c>
      <c r="H10300" s="5">
        <v>6381</v>
      </c>
      <c r="I10300" s="5">
        <v>11195</v>
      </c>
      <c r="J10300" s="4">
        <f t="shared" si="321"/>
        <v>1.7544272057671211</v>
      </c>
      <c r="K10300" s="5">
        <v>8508</v>
      </c>
      <c r="L10300" s="4">
        <f>Tabla1[[#This Row],[CCRL (Ciudadanos que cumplen los requisitos de ley)]]/Tabla1[[#This Row],[ÓPTIMO REQUERIDO]]</f>
        <v>1.3158204043253408</v>
      </c>
    </row>
    <row r="10301" spans="1:12" x14ac:dyDescent="0.35">
      <c r="A10301" s="1">
        <v>13</v>
      </c>
      <c r="B10301" s="1">
        <v>3</v>
      </c>
      <c r="C10301" s="3">
        <v>45365</v>
      </c>
      <c r="D10301" s="5">
        <f>Tabla1[[#This Row],[REQUERIDOS (9 X CASILLA)]]/9</f>
        <v>597</v>
      </c>
      <c r="E10301" s="2">
        <v>43621</v>
      </c>
      <c r="F10301" s="5">
        <v>41534</v>
      </c>
      <c r="G10301" s="4">
        <f t="shared" si="320"/>
        <v>0.95215607161688176</v>
      </c>
      <c r="H10301" s="5">
        <v>5373</v>
      </c>
      <c r="I10301" s="5">
        <v>8311</v>
      </c>
      <c r="J10301" s="4">
        <f t="shared" si="321"/>
        <v>1.5468081146473107</v>
      </c>
      <c r="K10301" s="5">
        <v>7164</v>
      </c>
      <c r="L10301" s="4">
        <f>Tabla1[[#This Row],[CCRL (Ciudadanos que cumplen los requisitos de ley)]]/Tabla1[[#This Row],[ÓPTIMO REQUERIDO]]</f>
        <v>1.160106085985483</v>
      </c>
    </row>
    <row r="10302" spans="1:12" x14ac:dyDescent="0.35">
      <c r="A10302" s="1">
        <v>13</v>
      </c>
      <c r="B10302" s="1">
        <v>4</v>
      </c>
      <c r="C10302" s="3">
        <v>45365</v>
      </c>
      <c r="D10302" s="5">
        <f>Tabla1[[#This Row],[REQUERIDOS (9 X CASILLA)]]/9</f>
        <v>552</v>
      </c>
      <c r="E10302" s="2">
        <v>42817</v>
      </c>
      <c r="F10302" s="5">
        <v>39227</v>
      </c>
      <c r="G10302" s="4">
        <f t="shared" si="320"/>
        <v>0.91615479832776703</v>
      </c>
      <c r="H10302" s="5">
        <v>4968</v>
      </c>
      <c r="I10302" s="5">
        <v>7859</v>
      </c>
      <c r="J10302" s="4">
        <f t="shared" si="321"/>
        <v>1.5819243156199678</v>
      </c>
      <c r="K10302" s="5">
        <v>7176</v>
      </c>
      <c r="L10302" s="4">
        <f>Tabla1[[#This Row],[CCRL (Ciudadanos que cumplen los requisitos de ley)]]/Tabla1[[#This Row],[ÓPTIMO REQUERIDO]]</f>
        <v>1.0951783723522854</v>
      </c>
    </row>
    <row r="10303" spans="1:12" x14ac:dyDescent="0.35">
      <c r="A10303" s="1">
        <v>13</v>
      </c>
      <c r="B10303" s="1">
        <v>5</v>
      </c>
      <c r="C10303" s="3">
        <v>45365</v>
      </c>
      <c r="D10303" s="5">
        <f>Tabla1[[#This Row],[REQUERIDOS (9 X CASILLA)]]/9</f>
        <v>596</v>
      </c>
      <c r="E10303" s="2">
        <v>46196</v>
      </c>
      <c r="F10303" s="5">
        <v>43507</v>
      </c>
      <c r="G10303" s="4">
        <f t="shared" si="320"/>
        <v>0.94179149709931598</v>
      </c>
      <c r="H10303" s="5">
        <v>5364</v>
      </c>
      <c r="I10303" s="5">
        <v>9831</v>
      </c>
      <c r="J10303" s="4">
        <f t="shared" si="321"/>
        <v>1.8327740492170022</v>
      </c>
      <c r="K10303" s="5">
        <v>7152</v>
      </c>
      <c r="L10303" s="4">
        <f>Tabla1[[#This Row],[CCRL (Ciudadanos que cumplen los requisitos de ley)]]/Tabla1[[#This Row],[ÓPTIMO REQUERIDO]]</f>
        <v>1.3745805369127517</v>
      </c>
    </row>
    <row r="10304" spans="1:12" x14ac:dyDescent="0.35">
      <c r="A10304" s="1">
        <v>13</v>
      </c>
      <c r="B10304" s="1">
        <v>6</v>
      </c>
      <c r="C10304" s="3">
        <v>45365</v>
      </c>
      <c r="D10304" s="5">
        <f>Tabla1[[#This Row],[REQUERIDOS (9 X CASILLA)]]/9</f>
        <v>570</v>
      </c>
      <c r="E10304" s="2">
        <v>44202</v>
      </c>
      <c r="F10304" s="5">
        <v>43393</v>
      </c>
      <c r="G10304" s="4">
        <f t="shared" si="320"/>
        <v>0.98169766073933307</v>
      </c>
      <c r="H10304" s="5">
        <v>5130</v>
      </c>
      <c r="I10304" s="5">
        <v>7443</v>
      </c>
      <c r="J10304" s="4">
        <f t="shared" si="321"/>
        <v>1.4508771929824562</v>
      </c>
      <c r="K10304" s="5">
        <v>9120</v>
      </c>
      <c r="L10304" s="4">
        <f>Tabla1[[#This Row],[CCRL (Ciudadanos que cumplen los requisitos de ley)]]/Tabla1[[#This Row],[ÓPTIMO REQUERIDO]]</f>
        <v>0.81611842105263155</v>
      </c>
    </row>
    <row r="10305" spans="1:12" x14ac:dyDescent="0.35">
      <c r="A10305" s="1">
        <v>13</v>
      </c>
      <c r="B10305" s="1">
        <v>7</v>
      </c>
      <c r="C10305" s="3">
        <v>45365</v>
      </c>
      <c r="D10305" s="5">
        <f>Tabla1[[#This Row],[REQUERIDOS (9 X CASILLA)]]/9</f>
        <v>535</v>
      </c>
      <c r="E10305" s="2">
        <v>41542</v>
      </c>
      <c r="F10305" s="5">
        <v>40412</v>
      </c>
      <c r="G10305" s="4">
        <f t="shared" si="320"/>
        <v>0.97279861345144669</v>
      </c>
      <c r="H10305" s="5">
        <v>4815</v>
      </c>
      <c r="I10305" s="5">
        <v>7517</v>
      </c>
      <c r="J10305" s="4">
        <f t="shared" si="321"/>
        <v>1.5611630321910697</v>
      </c>
      <c r="K10305" s="5">
        <v>6955</v>
      </c>
      <c r="L10305" s="4">
        <f>Tabla1[[#This Row],[CCRL (Ciudadanos que cumplen los requisitos de ley)]]/Tabla1[[#This Row],[ÓPTIMO REQUERIDO]]</f>
        <v>1.080805176132279</v>
      </c>
    </row>
    <row r="10306" spans="1:12" x14ac:dyDescent="0.35">
      <c r="A10306" s="1">
        <v>14</v>
      </c>
      <c r="B10306" s="1">
        <v>1</v>
      </c>
      <c r="C10306" s="3">
        <v>45365</v>
      </c>
      <c r="D10306" s="5">
        <f>Tabla1[[#This Row],[REQUERIDOS (9 X CASILLA)]]/9</f>
        <v>580</v>
      </c>
      <c r="E10306" s="2">
        <v>43711</v>
      </c>
      <c r="F10306" s="5">
        <v>34178</v>
      </c>
      <c r="G10306" s="4">
        <f t="shared" si="320"/>
        <v>0.7819084440987395</v>
      </c>
      <c r="H10306" s="5">
        <v>5220</v>
      </c>
      <c r="I10306" s="5">
        <v>5668</v>
      </c>
      <c r="J10306" s="4">
        <f t="shared" si="321"/>
        <v>1.085823754789272</v>
      </c>
      <c r="K10306" s="5">
        <v>7540</v>
      </c>
      <c r="L10306" s="4">
        <f>Tabla1[[#This Row],[CCRL (Ciudadanos que cumplen los requisitos de ley)]]/Tabla1[[#This Row],[ÓPTIMO REQUERIDO]]</f>
        <v>0.75172413793103443</v>
      </c>
    </row>
    <row r="10307" spans="1:12" x14ac:dyDescent="0.35">
      <c r="A10307" s="1">
        <v>14</v>
      </c>
      <c r="B10307" s="1">
        <v>2</v>
      </c>
      <c r="C10307" s="3">
        <v>45365</v>
      </c>
      <c r="D10307" s="5">
        <f>Tabla1[[#This Row],[REQUERIDOS (9 X CASILLA)]]/9</f>
        <v>547</v>
      </c>
      <c r="E10307" s="2">
        <v>45333</v>
      </c>
      <c r="F10307" s="5">
        <v>41211</v>
      </c>
      <c r="G10307" s="4">
        <f t="shared" ref="G10307:G10370" si="322">F10307/E10307</f>
        <v>0.90907286082985905</v>
      </c>
      <c r="H10307" s="5">
        <v>4923</v>
      </c>
      <c r="I10307" s="5">
        <v>7496</v>
      </c>
      <c r="J10307" s="4">
        <f t="shared" ref="J10307:J10370" si="323">I10307/H10307</f>
        <v>1.5226487913873654</v>
      </c>
      <c r="K10307" s="5">
        <v>7111</v>
      </c>
      <c r="L10307" s="4">
        <f>Tabla1[[#This Row],[CCRL (Ciudadanos que cumplen los requisitos de ley)]]/Tabla1[[#This Row],[ÓPTIMO REQUERIDO]]</f>
        <v>1.0541414709604837</v>
      </c>
    </row>
    <row r="10308" spans="1:12" x14ac:dyDescent="0.35">
      <c r="A10308" s="1">
        <v>14</v>
      </c>
      <c r="B10308" s="1">
        <v>3</v>
      </c>
      <c r="C10308" s="3">
        <v>45365</v>
      </c>
      <c r="D10308" s="5">
        <f>Tabla1[[#This Row],[REQUERIDOS (9 X CASILLA)]]/9</f>
        <v>588</v>
      </c>
      <c r="E10308" s="2">
        <v>49893</v>
      </c>
      <c r="F10308" s="5">
        <v>45981</v>
      </c>
      <c r="G10308" s="4">
        <f t="shared" si="322"/>
        <v>0.92159220732367264</v>
      </c>
      <c r="H10308" s="5">
        <v>5292</v>
      </c>
      <c r="I10308" s="5">
        <v>5918</v>
      </c>
      <c r="J10308" s="4">
        <f t="shared" si="323"/>
        <v>1.1182917611489041</v>
      </c>
      <c r="K10308" s="5">
        <v>8232</v>
      </c>
      <c r="L10308" s="4">
        <f>Tabla1[[#This Row],[CCRL (Ciudadanos que cumplen los requisitos de ley)]]/Tabla1[[#This Row],[ÓPTIMO REQUERIDO]]</f>
        <v>0.71890184645286681</v>
      </c>
    </row>
    <row r="10309" spans="1:12" x14ac:dyDescent="0.35">
      <c r="A10309" s="1">
        <v>14</v>
      </c>
      <c r="B10309" s="1">
        <v>4</v>
      </c>
      <c r="C10309" s="3">
        <v>45365</v>
      </c>
      <c r="D10309" s="5">
        <f>Tabla1[[#This Row],[REQUERIDOS (9 X CASILLA)]]/9</f>
        <v>558</v>
      </c>
      <c r="E10309" s="2">
        <v>50515</v>
      </c>
      <c r="F10309" s="5">
        <v>46408</v>
      </c>
      <c r="G10309" s="4">
        <f t="shared" si="322"/>
        <v>0.91869741660892801</v>
      </c>
      <c r="H10309" s="5">
        <v>5022</v>
      </c>
      <c r="I10309" s="5">
        <v>5480</v>
      </c>
      <c r="J10309" s="4">
        <f t="shared" si="323"/>
        <v>1.0911987256073277</v>
      </c>
      <c r="K10309" s="5">
        <v>7812</v>
      </c>
      <c r="L10309" s="4">
        <f>Tabla1[[#This Row],[CCRL (Ciudadanos que cumplen los requisitos de ley)]]/Tabla1[[#This Row],[ÓPTIMO REQUERIDO]]</f>
        <v>0.70148489503328215</v>
      </c>
    </row>
    <row r="10310" spans="1:12" x14ac:dyDescent="0.35">
      <c r="A10310" s="1">
        <v>14</v>
      </c>
      <c r="B10310" s="1">
        <v>5</v>
      </c>
      <c r="C10310" s="3">
        <v>45365</v>
      </c>
      <c r="D10310" s="5">
        <f>Tabla1[[#This Row],[REQUERIDOS (9 X CASILLA)]]/9</f>
        <v>547</v>
      </c>
      <c r="E10310" s="2">
        <v>43854</v>
      </c>
      <c r="F10310" s="5">
        <v>41736</v>
      </c>
      <c r="G10310" s="4">
        <f t="shared" si="322"/>
        <v>0.95170337939526606</v>
      </c>
      <c r="H10310" s="5">
        <v>4923</v>
      </c>
      <c r="I10310" s="5">
        <v>5711</v>
      </c>
      <c r="J10310" s="4">
        <f t="shared" si="323"/>
        <v>1.1600650010156408</v>
      </c>
      <c r="K10310" s="5">
        <v>8752</v>
      </c>
      <c r="L10310" s="4">
        <f>Tabla1[[#This Row],[CCRL (Ciudadanos que cumplen los requisitos de ley)]]/Tabla1[[#This Row],[ÓPTIMO REQUERIDO]]</f>
        <v>0.65253656307129804</v>
      </c>
    </row>
    <row r="10311" spans="1:12" x14ac:dyDescent="0.35">
      <c r="A10311" s="1">
        <v>14</v>
      </c>
      <c r="B10311" s="1">
        <v>6</v>
      </c>
      <c r="C10311" s="3">
        <v>45365</v>
      </c>
      <c r="D10311" s="5">
        <f>Tabla1[[#This Row],[REQUERIDOS (9 X CASILLA)]]/9</f>
        <v>490</v>
      </c>
      <c r="E10311" s="2">
        <v>40214</v>
      </c>
      <c r="F10311" s="5">
        <v>39993</v>
      </c>
      <c r="G10311" s="4">
        <f t="shared" si="322"/>
        <v>0.99450440145223051</v>
      </c>
      <c r="H10311" s="5">
        <v>4410</v>
      </c>
      <c r="I10311" s="5">
        <v>4619</v>
      </c>
      <c r="J10311" s="4">
        <f t="shared" si="323"/>
        <v>1.047392290249433</v>
      </c>
      <c r="K10311" s="5">
        <v>7350</v>
      </c>
      <c r="L10311" s="4">
        <f>Tabla1[[#This Row],[CCRL (Ciudadanos que cumplen los requisitos de ley)]]/Tabla1[[#This Row],[ÓPTIMO REQUERIDO]]</f>
        <v>0.62843537414965989</v>
      </c>
    </row>
    <row r="10312" spans="1:12" x14ac:dyDescent="0.35">
      <c r="A10312" s="1">
        <v>14</v>
      </c>
      <c r="B10312" s="1">
        <v>7</v>
      </c>
      <c r="C10312" s="3">
        <v>45365</v>
      </c>
      <c r="D10312" s="5">
        <f>Tabla1[[#This Row],[REQUERIDOS (9 X CASILLA)]]/9</f>
        <v>416</v>
      </c>
      <c r="E10312" s="2">
        <v>36105</v>
      </c>
      <c r="F10312" s="5">
        <v>35857</v>
      </c>
      <c r="G10312" s="4">
        <f t="shared" si="322"/>
        <v>0.99313114527073809</v>
      </c>
      <c r="H10312" s="5">
        <v>3744</v>
      </c>
      <c r="I10312" s="5">
        <v>4577</v>
      </c>
      <c r="J10312" s="4">
        <f t="shared" si="323"/>
        <v>1.2224893162393162</v>
      </c>
      <c r="K10312" s="5">
        <v>5824</v>
      </c>
      <c r="L10312" s="4">
        <f>Tabla1[[#This Row],[CCRL (Ciudadanos que cumplen los requisitos de ley)]]/Tabla1[[#This Row],[ÓPTIMO REQUERIDO]]</f>
        <v>0.78588598901098905</v>
      </c>
    </row>
    <row r="10313" spans="1:12" x14ac:dyDescent="0.35">
      <c r="A10313" s="1">
        <v>14</v>
      </c>
      <c r="B10313" s="1">
        <v>8</v>
      </c>
      <c r="C10313" s="3">
        <v>45365</v>
      </c>
      <c r="D10313" s="5">
        <f>Tabla1[[#This Row],[REQUERIDOS (9 X CASILLA)]]/9</f>
        <v>711</v>
      </c>
      <c r="E10313" s="2">
        <v>53239</v>
      </c>
      <c r="F10313" s="5">
        <v>50565</v>
      </c>
      <c r="G10313" s="4">
        <f t="shared" si="322"/>
        <v>0.94977366216495429</v>
      </c>
      <c r="H10313" s="5">
        <v>6399</v>
      </c>
      <c r="I10313" s="5">
        <v>5966</v>
      </c>
      <c r="J10313" s="4">
        <f t="shared" si="323"/>
        <v>0.9323331770589155</v>
      </c>
      <c r="K10313" s="5">
        <v>10665</v>
      </c>
      <c r="L10313" s="4">
        <f>Tabla1[[#This Row],[CCRL (Ciudadanos que cumplen los requisitos de ley)]]/Tabla1[[#This Row],[ÓPTIMO REQUERIDO]]</f>
        <v>0.5593999062353493</v>
      </c>
    </row>
    <row r="10314" spans="1:12" x14ac:dyDescent="0.35">
      <c r="A10314" s="1">
        <v>14</v>
      </c>
      <c r="B10314" s="1">
        <v>9</v>
      </c>
      <c r="C10314" s="3">
        <v>45365</v>
      </c>
      <c r="D10314" s="5">
        <f>Tabla1[[#This Row],[REQUERIDOS (9 X CASILLA)]]/9</f>
        <v>599</v>
      </c>
      <c r="E10314" s="2">
        <v>50333</v>
      </c>
      <c r="F10314" s="5">
        <v>50012</v>
      </c>
      <c r="G10314" s="4">
        <f t="shared" si="322"/>
        <v>0.99362247432102202</v>
      </c>
      <c r="H10314" s="5">
        <v>5391</v>
      </c>
      <c r="I10314" s="5">
        <v>8959</v>
      </c>
      <c r="J10314" s="4">
        <f t="shared" si="323"/>
        <v>1.6618438137636802</v>
      </c>
      <c r="K10314" s="5">
        <v>9584</v>
      </c>
      <c r="L10314" s="4">
        <f>Tabla1[[#This Row],[CCRL (Ciudadanos que cumplen los requisitos de ley)]]/Tabla1[[#This Row],[ÓPTIMO REQUERIDO]]</f>
        <v>0.93478714524207007</v>
      </c>
    </row>
    <row r="10315" spans="1:12" x14ac:dyDescent="0.35">
      <c r="A10315" s="1">
        <v>14</v>
      </c>
      <c r="B10315" s="1">
        <v>10</v>
      </c>
      <c r="C10315" s="3">
        <v>45365</v>
      </c>
      <c r="D10315" s="5">
        <f>Tabla1[[#This Row],[REQUERIDOS (9 X CASILLA)]]/9</f>
        <v>561</v>
      </c>
      <c r="E10315" s="2">
        <v>48563</v>
      </c>
      <c r="F10315" s="5">
        <v>47009</v>
      </c>
      <c r="G10315" s="4">
        <f t="shared" si="322"/>
        <v>0.96800032946893722</v>
      </c>
      <c r="H10315" s="5">
        <v>5049</v>
      </c>
      <c r="I10315" s="5">
        <v>5649</v>
      </c>
      <c r="J10315" s="4">
        <f t="shared" si="323"/>
        <v>1.11883541295306</v>
      </c>
      <c r="K10315" s="5">
        <v>7854</v>
      </c>
      <c r="L10315" s="4">
        <f>Tabla1[[#This Row],[CCRL (Ciudadanos que cumplen los requisitos de ley)]]/Tabla1[[#This Row],[ÓPTIMO REQUERIDO]]</f>
        <v>0.71925133689839571</v>
      </c>
    </row>
    <row r="10316" spans="1:12" x14ac:dyDescent="0.35">
      <c r="A10316" s="1">
        <v>14</v>
      </c>
      <c r="B10316" s="1">
        <v>11</v>
      </c>
      <c r="C10316" s="3">
        <v>45365</v>
      </c>
      <c r="D10316" s="5">
        <f>Tabla1[[#This Row],[REQUERIDOS (9 X CASILLA)]]/9</f>
        <v>673</v>
      </c>
      <c r="E10316" s="2">
        <v>49908</v>
      </c>
      <c r="F10316" s="5">
        <v>49655</v>
      </c>
      <c r="G10316" s="4">
        <f t="shared" si="322"/>
        <v>0.99493067243728461</v>
      </c>
      <c r="H10316" s="5">
        <v>6057</v>
      </c>
      <c r="I10316" s="5">
        <v>5566</v>
      </c>
      <c r="J10316" s="4">
        <f t="shared" si="323"/>
        <v>0.91893676737658903</v>
      </c>
      <c r="K10316" s="5">
        <v>10095</v>
      </c>
      <c r="L10316" s="4">
        <f>Tabla1[[#This Row],[CCRL (Ciudadanos que cumplen los requisitos de ley)]]/Tabla1[[#This Row],[ÓPTIMO REQUERIDO]]</f>
        <v>0.55136206042595348</v>
      </c>
    </row>
    <row r="10317" spans="1:12" x14ac:dyDescent="0.35">
      <c r="A10317" s="1">
        <v>14</v>
      </c>
      <c r="B10317" s="1">
        <v>12</v>
      </c>
      <c r="C10317" s="3">
        <v>45365</v>
      </c>
      <c r="D10317" s="5">
        <f>Tabla1[[#This Row],[REQUERIDOS (9 X CASILLA)]]/9</f>
        <v>485</v>
      </c>
      <c r="E10317" s="2">
        <v>40108</v>
      </c>
      <c r="F10317" s="5">
        <v>40072</v>
      </c>
      <c r="G10317" s="4">
        <f t="shared" si="322"/>
        <v>0.999102423456667</v>
      </c>
      <c r="H10317" s="5">
        <v>4365</v>
      </c>
      <c r="I10317" s="5">
        <v>5120</v>
      </c>
      <c r="J10317" s="4">
        <f t="shared" si="323"/>
        <v>1.1729667812142039</v>
      </c>
      <c r="K10317" s="5">
        <v>7275</v>
      </c>
      <c r="L10317" s="4">
        <f>Tabla1[[#This Row],[CCRL (Ciudadanos que cumplen los requisitos de ley)]]/Tabla1[[#This Row],[ÓPTIMO REQUERIDO]]</f>
        <v>0.70378006872852239</v>
      </c>
    </row>
    <row r="10318" spans="1:12" x14ac:dyDescent="0.35">
      <c r="A10318" s="1">
        <v>14</v>
      </c>
      <c r="B10318" s="1">
        <v>13</v>
      </c>
      <c r="C10318" s="3">
        <v>45365</v>
      </c>
      <c r="D10318" s="5">
        <f>Tabla1[[#This Row],[REQUERIDOS (9 X CASILLA)]]/9</f>
        <v>512</v>
      </c>
      <c r="E10318" s="2">
        <v>42014</v>
      </c>
      <c r="F10318" s="5">
        <v>38659</v>
      </c>
      <c r="G10318" s="4">
        <f t="shared" si="322"/>
        <v>0.92014566573047074</v>
      </c>
      <c r="H10318" s="5">
        <v>4608</v>
      </c>
      <c r="I10318" s="5">
        <v>5645</v>
      </c>
      <c r="J10318" s="4">
        <f t="shared" si="323"/>
        <v>1.2250434027777777</v>
      </c>
      <c r="K10318" s="5">
        <v>7680</v>
      </c>
      <c r="L10318" s="4">
        <f>Tabla1[[#This Row],[CCRL (Ciudadanos que cumplen los requisitos de ley)]]/Tabla1[[#This Row],[ÓPTIMO REQUERIDO]]</f>
        <v>0.73502604166666663</v>
      </c>
    </row>
    <row r="10319" spans="1:12" x14ac:dyDescent="0.35">
      <c r="A10319" s="1">
        <v>14</v>
      </c>
      <c r="B10319" s="1">
        <v>14</v>
      </c>
      <c r="C10319" s="3">
        <v>45365</v>
      </c>
      <c r="D10319" s="5">
        <f>Tabla1[[#This Row],[REQUERIDOS (9 X CASILLA)]]/9</f>
        <v>388</v>
      </c>
      <c r="E10319" s="2">
        <v>32784</v>
      </c>
      <c r="F10319" s="5">
        <v>31517</v>
      </c>
      <c r="G10319" s="4">
        <f t="shared" si="322"/>
        <v>0.96135309907271838</v>
      </c>
      <c r="H10319" s="5">
        <v>3492</v>
      </c>
      <c r="I10319" s="5">
        <v>5030</v>
      </c>
      <c r="J10319" s="4">
        <f t="shared" si="323"/>
        <v>1.4404352806414662</v>
      </c>
      <c r="K10319" s="5">
        <v>6596</v>
      </c>
      <c r="L10319" s="4">
        <f>Tabla1[[#This Row],[CCRL (Ciudadanos que cumplen los requisitos de ley)]]/Tabla1[[#This Row],[ÓPTIMO REQUERIDO]]</f>
        <v>0.76258338386901148</v>
      </c>
    </row>
    <row r="10320" spans="1:12" x14ac:dyDescent="0.35">
      <c r="A10320" s="1">
        <v>14</v>
      </c>
      <c r="B10320" s="1">
        <v>15</v>
      </c>
      <c r="C10320" s="3">
        <v>45365</v>
      </c>
      <c r="D10320" s="5">
        <f>Tabla1[[#This Row],[REQUERIDOS (9 X CASILLA)]]/9</f>
        <v>580</v>
      </c>
      <c r="E10320" s="2">
        <v>44847</v>
      </c>
      <c r="F10320" s="5">
        <v>35882</v>
      </c>
      <c r="G10320" s="4">
        <f t="shared" si="322"/>
        <v>0.80009811135638953</v>
      </c>
      <c r="H10320" s="5">
        <v>5220</v>
      </c>
      <c r="I10320" s="5">
        <v>4054</v>
      </c>
      <c r="J10320" s="4">
        <f t="shared" si="323"/>
        <v>0.7766283524904215</v>
      </c>
      <c r="K10320" s="5">
        <v>8700</v>
      </c>
      <c r="L10320" s="4">
        <f>Tabla1[[#This Row],[CCRL (Ciudadanos que cumplen los requisitos de ley)]]/Tabla1[[#This Row],[ÓPTIMO REQUERIDO]]</f>
        <v>0.46597701149425286</v>
      </c>
    </row>
    <row r="10321" spans="1:12" x14ac:dyDescent="0.35">
      <c r="A10321" s="1">
        <v>14</v>
      </c>
      <c r="B10321" s="1">
        <v>16</v>
      </c>
      <c r="C10321" s="3">
        <v>45365</v>
      </c>
      <c r="D10321" s="5">
        <f>Tabla1[[#This Row],[REQUERIDOS (9 X CASILLA)]]/9</f>
        <v>501</v>
      </c>
      <c r="E10321" s="2">
        <v>42327</v>
      </c>
      <c r="F10321" s="5">
        <v>42307</v>
      </c>
      <c r="G10321" s="4">
        <f t="shared" si="322"/>
        <v>0.99952748836440097</v>
      </c>
      <c r="H10321" s="5">
        <v>4509</v>
      </c>
      <c r="I10321" s="5">
        <v>6275</v>
      </c>
      <c r="J10321" s="4">
        <f t="shared" si="323"/>
        <v>1.3916611222000443</v>
      </c>
      <c r="K10321" s="5">
        <v>7515</v>
      </c>
      <c r="L10321" s="4">
        <f>Tabla1[[#This Row],[CCRL (Ciudadanos que cumplen los requisitos de ley)]]/Tabla1[[#This Row],[ÓPTIMO REQUERIDO]]</f>
        <v>0.83499667332002658</v>
      </c>
    </row>
    <row r="10322" spans="1:12" x14ac:dyDescent="0.35">
      <c r="A10322" s="1">
        <v>14</v>
      </c>
      <c r="B10322" s="1">
        <v>17</v>
      </c>
      <c r="C10322" s="3">
        <v>45365</v>
      </c>
      <c r="D10322" s="5">
        <f>Tabla1[[#This Row],[REQUERIDOS (9 X CASILLA)]]/9</f>
        <v>504</v>
      </c>
      <c r="E10322" s="2">
        <v>40384</v>
      </c>
      <c r="F10322" s="5">
        <v>39765</v>
      </c>
      <c r="G10322" s="4">
        <f t="shared" si="322"/>
        <v>0.984672147385103</v>
      </c>
      <c r="H10322" s="5">
        <v>4536</v>
      </c>
      <c r="I10322" s="5">
        <v>5265</v>
      </c>
      <c r="J10322" s="4">
        <f t="shared" si="323"/>
        <v>1.1607142857142858</v>
      </c>
      <c r="K10322" s="5">
        <v>7056</v>
      </c>
      <c r="L10322" s="4">
        <f>Tabla1[[#This Row],[CCRL (Ciudadanos que cumplen los requisitos de ley)]]/Tabla1[[#This Row],[ÓPTIMO REQUERIDO]]</f>
        <v>0.74617346938775508</v>
      </c>
    </row>
    <row r="10323" spans="1:12" x14ac:dyDescent="0.35">
      <c r="A10323" s="1">
        <v>14</v>
      </c>
      <c r="B10323" s="1">
        <v>18</v>
      </c>
      <c r="C10323" s="3">
        <v>45365</v>
      </c>
      <c r="D10323" s="5">
        <f>Tabla1[[#This Row],[REQUERIDOS (9 X CASILLA)]]/9</f>
        <v>609</v>
      </c>
      <c r="E10323" s="2">
        <v>45349</v>
      </c>
      <c r="F10323" s="5">
        <v>41743</v>
      </c>
      <c r="G10323" s="4">
        <f t="shared" si="322"/>
        <v>0.92048336236741712</v>
      </c>
      <c r="H10323" s="5">
        <v>5481</v>
      </c>
      <c r="I10323" s="5">
        <v>7202</v>
      </c>
      <c r="J10323" s="4">
        <f t="shared" si="323"/>
        <v>1.3139937967524173</v>
      </c>
      <c r="K10323" s="5">
        <v>8526</v>
      </c>
      <c r="L10323" s="4">
        <f>Tabla1[[#This Row],[CCRL (Ciudadanos que cumplen los requisitos de ley)]]/Tabla1[[#This Row],[ÓPTIMO REQUERIDO]]</f>
        <v>0.84471029791226837</v>
      </c>
    </row>
    <row r="10324" spans="1:12" x14ac:dyDescent="0.35">
      <c r="A10324" s="1">
        <v>14</v>
      </c>
      <c r="B10324" s="1">
        <v>19</v>
      </c>
      <c r="C10324" s="3">
        <v>45365</v>
      </c>
      <c r="D10324" s="5">
        <f>Tabla1[[#This Row],[REQUERIDOS (9 X CASILLA)]]/9</f>
        <v>630</v>
      </c>
      <c r="E10324" s="2">
        <v>46320</v>
      </c>
      <c r="F10324" s="5">
        <v>43131</v>
      </c>
      <c r="G10324" s="4">
        <f t="shared" si="322"/>
        <v>0.9311528497409326</v>
      </c>
      <c r="H10324" s="5">
        <v>5670</v>
      </c>
      <c r="I10324" s="5">
        <v>5950</v>
      </c>
      <c r="J10324" s="4">
        <f t="shared" si="323"/>
        <v>1.0493827160493827</v>
      </c>
      <c r="K10324" s="5">
        <v>8190</v>
      </c>
      <c r="L10324" s="4">
        <f>Tabla1[[#This Row],[CCRL (Ciudadanos que cumplen los requisitos de ley)]]/Tabla1[[#This Row],[ÓPTIMO REQUERIDO]]</f>
        <v>0.72649572649572647</v>
      </c>
    </row>
    <row r="10325" spans="1:12" x14ac:dyDescent="0.35">
      <c r="A10325" s="1">
        <v>14</v>
      </c>
      <c r="B10325" s="1">
        <v>20</v>
      </c>
      <c r="C10325" s="3">
        <v>45365</v>
      </c>
      <c r="D10325" s="5">
        <f>Tabla1[[#This Row],[REQUERIDOS (9 X CASILLA)]]/9</f>
        <v>384</v>
      </c>
      <c r="E10325" s="2">
        <v>32948</v>
      </c>
      <c r="F10325" s="5">
        <v>32668</v>
      </c>
      <c r="G10325" s="4">
        <f t="shared" si="322"/>
        <v>0.99150176034964188</v>
      </c>
      <c r="H10325" s="5">
        <v>3456</v>
      </c>
      <c r="I10325" s="5">
        <v>3806</v>
      </c>
      <c r="J10325" s="4">
        <f t="shared" si="323"/>
        <v>1.1012731481481481</v>
      </c>
      <c r="K10325" s="5">
        <v>6144</v>
      </c>
      <c r="L10325" s="4">
        <f>Tabla1[[#This Row],[CCRL (Ciudadanos que cumplen los requisitos de ley)]]/Tabla1[[#This Row],[ÓPTIMO REQUERIDO]]</f>
        <v>0.61946614583333337</v>
      </c>
    </row>
    <row r="10326" spans="1:12" x14ac:dyDescent="0.35">
      <c r="A10326" s="1">
        <v>15</v>
      </c>
      <c r="B10326" s="1">
        <v>1</v>
      </c>
      <c r="C10326" s="3">
        <v>45365</v>
      </c>
      <c r="D10326" s="5">
        <f>Tabla1[[#This Row],[REQUERIDOS (9 X CASILLA)]]/9</f>
        <v>595</v>
      </c>
      <c r="E10326" s="2">
        <v>45024</v>
      </c>
      <c r="F10326" s="5">
        <v>45010</v>
      </c>
      <c r="G10326" s="4">
        <f t="shared" si="322"/>
        <v>0.99968905472636815</v>
      </c>
      <c r="H10326" s="5">
        <v>5355</v>
      </c>
      <c r="I10326" s="5">
        <v>11995</v>
      </c>
      <c r="J10326" s="4">
        <f t="shared" si="323"/>
        <v>2.2399626517273576</v>
      </c>
      <c r="K10326" s="5">
        <v>7735</v>
      </c>
      <c r="L10326" s="4">
        <f>Tabla1[[#This Row],[CCRL (Ciudadanos que cumplen los requisitos de ley)]]/Tabla1[[#This Row],[ÓPTIMO REQUERIDO]]</f>
        <v>1.5507433742727861</v>
      </c>
    </row>
    <row r="10327" spans="1:12" x14ac:dyDescent="0.35">
      <c r="A10327" s="1">
        <v>15</v>
      </c>
      <c r="B10327" s="1">
        <v>2</v>
      </c>
      <c r="C10327" s="3">
        <v>45365</v>
      </c>
      <c r="D10327" s="5">
        <f>Tabla1[[#This Row],[REQUERIDOS (9 X CASILLA)]]/9</f>
        <v>433</v>
      </c>
      <c r="E10327" s="2">
        <v>36840</v>
      </c>
      <c r="F10327" s="5">
        <v>36800</v>
      </c>
      <c r="G10327" s="4">
        <f t="shared" si="322"/>
        <v>0.998914223669924</v>
      </c>
      <c r="H10327" s="5">
        <v>3897</v>
      </c>
      <c r="I10327" s="5">
        <v>8251</v>
      </c>
      <c r="J10327" s="4">
        <f t="shared" si="323"/>
        <v>2.1172696946369003</v>
      </c>
      <c r="K10327" s="5">
        <v>6928</v>
      </c>
      <c r="L10327" s="4">
        <f>Tabla1[[#This Row],[CCRL (Ciudadanos que cumplen los requisitos de ley)]]/Tabla1[[#This Row],[ÓPTIMO REQUERIDO]]</f>
        <v>1.1909642032332564</v>
      </c>
    </row>
    <row r="10328" spans="1:12" x14ac:dyDescent="0.35">
      <c r="A10328" s="1">
        <v>15</v>
      </c>
      <c r="B10328" s="1">
        <v>3</v>
      </c>
      <c r="C10328" s="3">
        <v>45365</v>
      </c>
      <c r="D10328" s="5">
        <f>Tabla1[[#This Row],[REQUERIDOS (9 X CASILLA)]]/9</f>
        <v>515</v>
      </c>
      <c r="E10328" s="2">
        <v>40953</v>
      </c>
      <c r="F10328" s="5">
        <v>40952</v>
      </c>
      <c r="G10328" s="4">
        <f t="shared" si="322"/>
        <v>0.99997558176446166</v>
      </c>
      <c r="H10328" s="5">
        <v>4635</v>
      </c>
      <c r="I10328" s="5">
        <v>13297</v>
      </c>
      <c r="J10328" s="4">
        <f t="shared" si="323"/>
        <v>2.8688241639697951</v>
      </c>
      <c r="K10328" s="5">
        <v>6180</v>
      </c>
      <c r="L10328" s="4">
        <f>Tabla1[[#This Row],[CCRL (Ciudadanos que cumplen los requisitos de ley)]]/Tabla1[[#This Row],[ÓPTIMO REQUERIDO]]</f>
        <v>2.1516181229773461</v>
      </c>
    </row>
    <row r="10329" spans="1:12" x14ac:dyDescent="0.35">
      <c r="A10329" s="1">
        <v>15</v>
      </c>
      <c r="B10329" s="1">
        <v>4</v>
      </c>
      <c r="C10329" s="3">
        <v>45365</v>
      </c>
      <c r="D10329" s="5">
        <f>Tabla1[[#This Row],[REQUERIDOS (9 X CASILLA)]]/9</f>
        <v>478</v>
      </c>
      <c r="E10329" s="2">
        <v>40320</v>
      </c>
      <c r="F10329" s="5">
        <v>40300</v>
      </c>
      <c r="G10329" s="4">
        <f t="shared" si="322"/>
        <v>0.99950396825396826</v>
      </c>
      <c r="H10329" s="5">
        <v>4302</v>
      </c>
      <c r="I10329" s="5">
        <v>8645</v>
      </c>
      <c r="J10329" s="4">
        <f t="shared" si="323"/>
        <v>2.0095304509530449</v>
      </c>
      <c r="K10329" s="5">
        <v>7170</v>
      </c>
      <c r="L10329" s="4">
        <f>Tabla1[[#This Row],[CCRL (Ciudadanos que cumplen los requisitos de ley)]]/Tabla1[[#This Row],[ÓPTIMO REQUERIDO]]</f>
        <v>1.205718270571827</v>
      </c>
    </row>
    <row r="10330" spans="1:12" x14ac:dyDescent="0.35">
      <c r="A10330" s="1">
        <v>15</v>
      </c>
      <c r="B10330" s="1">
        <v>5</v>
      </c>
      <c r="C10330" s="3">
        <v>45365</v>
      </c>
      <c r="D10330" s="5">
        <f>Tabla1[[#This Row],[REQUERIDOS (9 X CASILLA)]]/9</f>
        <v>441</v>
      </c>
      <c r="E10330" s="2">
        <v>37586</v>
      </c>
      <c r="F10330" s="5">
        <v>37501</v>
      </c>
      <c r="G10330" s="4">
        <f t="shared" si="322"/>
        <v>0.99773851966157612</v>
      </c>
      <c r="H10330" s="5">
        <v>3969</v>
      </c>
      <c r="I10330" s="5">
        <v>9850</v>
      </c>
      <c r="J10330" s="4">
        <f t="shared" si="323"/>
        <v>2.4817334341143864</v>
      </c>
      <c r="K10330" s="5">
        <v>6615</v>
      </c>
      <c r="L10330" s="4">
        <f>Tabla1[[#This Row],[CCRL (Ciudadanos que cumplen los requisitos de ley)]]/Tabla1[[#This Row],[ÓPTIMO REQUERIDO]]</f>
        <v>1.4890400604686318</v>
      </c>
    </row>
    <row r="10331" spans="1:12" x14ac:dyDescent="0.35">
      <c r="A10331" s="1">
        <v>15</v>
      </c>
      <c r="B10331" s="1">
        <v>6</v>
      </c>
      <c r="C10331" s="3">
        <v>45365</v>
      </c>
      <c r="D10331" s="5">
        <f>Tabla1[[#This Row],[REQUERIDOS (9 X CASILLA)]]/9</f>
        <v>553</v>
      </c>
      <c r="E10331" s="2">
        <v>46725</v>
      </c>
      <c r="F10331" s="5">
        <v>45829</v>
      </c>
      <c r="G10331" s="4">
        <f t="shared" si="322"/>
        <v>0.98082397003745314</v>
      </c>
      <c r="H10331" s="5">
        <v>4977</v>
      </c>
      <c r="I10331" s="5">
        <v>10110</v>
      </c>
      <c r="J10331" s="4">
        <f t="shared" si="323"/>
        <v>2.0313441832429175</v>
      </c>
      <c r="K10331" s="5">
        <v>8848</v>
      </c>
      <c r="L10331" s="4">
        <f>Tabla1[[#This Row],[CCRL (Ciudadanos que cumplen los requisitos de ley)]]/Tabla1[[#This Row],[ÓPTIMO REQUERIDO]]</f>
        <v>1.142631103074141</v>
      </c>
    </row>
    <row r="10332" spans="1:12" x14ac:dyDescent="0.35">
      <c r="A10332" s="1">
        <v>15</v>
      </c>
      <c r="B10332" s="1">
        <v>7</v>
      </c>
      <c r="C10332" s="3">
        <v>45365</v>
      </c>
      <c r="D10332" s="5">
        <f>Tabla1[[#This Row],[REQUERIDOS (9 X CASILLA)]]/9</f>
        <v>580</v>
      </c>
      <c r="E10332" s="2">
        <v>47789</v>
      </c>
      <c r="F10332" s="5">
        <v>47649</v>
      </c>
      <c r="G10332" s="4">
        <f t="shared" si="322"/>
        <v>0.99707045554416285</v>
      </c>
      <c r="H10332" s="5">
        <v>5220</v>
      </c>
      <c r="I10332" s="5">
        <v>11285</v>
      </c>
      <c r="J10332" s="4">
        <f t="shared" si="323"/>
        <v>2.1618773946360155</v>
      </c>
      <c r="K10332" s="5">
        <v>8120</v>
      </c>
      <c r="L10332" s="4">
        <f>Tabla1[[#This Row],[CCRL (Ciudadanos que cumplen los requisitos de ley)]]/Tabla1[[#This Row],[ÓPTIMO REQUERIDO]]</f>
        <v>1.3897783251231528</v>
      </c>
    </row>
    <row r="10333" spans="1:12" x14ac:dyDescent="0.35">
      <c r="A10333" s="1">
        <v>15</v>
      </c>
      <c r="B10333" s="1">
        <v>8</v>
      </c>
      <c r="C10333" s="3">
        <v>45365</v>
      </c>
      <c r="D10333" s="5">
        <f>Tabla1[[#This Row],[REQUERIDOS (9 X CASILLA)]]/9</f>
        <v>549</v>
      </c>
      <c r="E10333" s="2">
        <v>46605</v>
      </c>
      <c r="F10333" s="5">
        <v>44580</v>
      </c>
      <c r="G10333" s="4">
        <f t="shared" si="322"/>
        <v>0.95654972642420344</v>
      </c>
      <c r="H10333" s="5">
        <v>4941</v>
      </c>
      <c r="I10333" s="5">
        <v>10030</v>
      </c>
      <c r="J10333" s="4">
        <f t="shared" si="323"/>
        <v>2.029953450718478</v>
      </c>
      <c r="K10333" s="5">
        <v>7686</v>
      </c>
      <c r="L10333" s="4">
        <f>Tabla1[[#This Row],[CCRL (Ciudadanos que cumplen los requisitos de ley)]]/Tabla1[[#This Row],[ÓPTIMO REQUERIDO]]</f>
        <v>1.3049700754618787</v>
      </c>
    </row>
    <row r="10334" spans="1:12" x14ac:dyDescent="0.35">
      <c r="A10334" s="1">
        <v>15</v>
      </c>
      <c r="B10334" s="1">
        <v>9</v>
      </c>
      <c r="C10334" s="3">
        <v>45365</v>
      </c>
      <c r="D10334" s="5">
        <f>Tabla1[[#This Row],[REQUERIDOS (9 X CASILLA)]]/9</f>
        <v>534</v>
      </c>
      <c r="E10334" s="2">
        <v>41184</v>
      </c>
      <c r="F10334" s="5">
        <v>41184</v>
      </c>
      <c r="G10334" s="4">
        <f t="shared" si="322"/>
        <v>1</v>
      </c>
      <c r="H10334" s="5">
        <v>4806</v>
      </c>
      <c r="I10334" s="5">
        <v>10964</v>
      </c>
      <c r="J10334" s="4">
        <f t="shared" si="323"/>
        <v>2.2813150228880565</v>
      </c>
      <c r="K10334" s="5">
        <v>6408</v>
      </c>
      <c r="L10334" s="4">
        <f>Tabla1[[#This Row],[CCRL (Ciudadanos que cumplen los requisitos de ley)]]/Tabla1[[#This Row],[ÓPTIMO REQUERIDO]]</f>
        <v>1.7109862671660425</v>
      </c>
    </row>
    <row r="10335" spans="1:12" x14ac:dyDescent="0.35">
      <c r="A10335" s="1">
        <v>15</v>
      </c>
      <c r="B10335" s="1">
        <v>10</v>
      </c>
      <c r="C10335" s="3">
        <v>45365</v>
      </c>
      <c r="D10335" s="5">
        <f>Tabla1[[#This Row],[REQUERIDOS (9 X CASILLA)]]/9</f>
        <v>482</v>
      </c>
      <c r="E10335" s="2">
        <v>38933</v>
      </c>
      <c r="F10335" s="5">
        <v>38916</v>
      </c>
      <c r="G10335" s="4">
        <f t="shared" si="322"/>
        <v>0.9995633524259625</v>
      </c>
      <c r="H10335" s="5">
        <v>4338</v>
      </c>
      <c r="I10335" s="5">
        <v>11161</v>
      </c>
      <c r="J10335" s="4">
        <f t="shared" si="323"/>
        <v>2.5728446288612266</v>
      </c>
      <c r="K10335" s="5">
        <v>7712</v>
      </c>
      <c r="L10335" s="4">
        <f>Tabla1[[#This Row],[CCRL (Ciudadanos que cumplen los requisitos de ley)]]/Tabla1[[#This Row],[ÓPTIMO REQUERIDO]]</f>
        <v>1.4472251037344399</v>
      </c>
    </row>
    <row r="10336" spans="1:12" x14ac:dyDescent="0.35">
      <c r="A10336" s="1">
        <v>15</v>
      </c>
      <c r="B10336" s="1">
        <v>11</v>
      </c>
      <c r="C10336" s="3">
        <v>45365</v>
      </c>
      <c r="D10336" s="5">
        <f>Tabla1[[#This Row],[REQUERIDOS (9 X CASILLA)]]/9</f>
        <v>533</v>
      </c>
      <c r="E10336" s="2">
        <v>43452</v>
      </c>
      <c r="F10336" s="5">
        <v>43080</v>
      </c>
      <c r="G10336" s="4">
        <f t="shared" si="322"/>
        <v>0.99143882905274783</v>
      </c>
      <c r="H10336" s="5">
        <v>4797</v>
      </c>
      <c r="I10336" s="5">
        <v>13002</v>
      </c>
      <c r="J10336" s="4">
        <f t="shared" si="323"/>
        <v>2.7104440275171982</v>
      </c>
      <c r="K10336" s="5">
        <v>8528</v>
      </c>
      <c r="L10336" s="4">
        <f>Tabla1[[#This Row],[CCRL (Ciudadanos que cumplen los requisitos de ley)]]/Tabla1[[#This Row],[ÓPTIMO REQUERIDO]]</f>
        <v>1.524624765478424</v>
      </c>
    </row>
    <row r="10337" spans="1:12" x14ac:dyDescent="0.35">
      <c r="A10337" s="1">
        <v>15</v>
      </c>
      <c r="B10337" s="1">
        <v>12</v>
      </c>
      <c r="C10337" s="3">
        <v>45365</v>
      </c>
      <c r="D10337" s="5">
        <f>Tabla1[[#This Row],[REQUERIDOS (9 X CASILLA)]]/9</f>
        <v>470</v>
      </c>
      <c r="E10337" s="2">
        <v>37049</v>
      </c>
      <c r="F10337" s="5">
        <v>36748</v>
      </c>
      <c r="G10337" s="4">
        <f t="shared" si="322"/>
        <v>0.99187562417339203</v>
      </c>
      <c r="H10337" s="5">
        <v>4230</v>
      </c>
      <c r="I10337" s="5">
        <v>9866</v>
      </c>
      <c r="J10337" s="4">
        <f t="shared" si="323"/>
        <v>2.3323877068557919</v>
      </c>
      <c r="K10337" s="5">
        <v>7520</v>
      </c>
      <c r="L10337" s="4">
        <f>Tabla1[[#This Row],[CCRL (Ciudadanos que cumplen los requisitos de ley)]]/Tabla1[[#This Row],[ÓPTIMO REQUERIDO]]</f>
        <v>1.3119680851063831</v>
      </c>
    </row>
    <row r="10338" spans="1:12" x14ac:dyDescent="0.35">
      <c r="A10338" s="1">
        <v>15</v>
      </c>
      <c r="B10338" s="1">
        <v>13</v>
      </c>
      <c r="C10338" s="3">
        <v>45365</v>
      </c>
      <c r="D10338" s="5">
        <f>Tabla1[[#This Row],[REQUERIDOS (9 X CASILLA)]]/9</f>
        <v>639</v>
      </c>
      <c r="E10338" s="2">
        <v>48772</v>
      </c>
      <c r="F10338" s="5">
        <v>48579</v>
      </c>
      <c r="G10338" s="4">
        <f t="shared" si="322"/>
        <v>0.99604281144919216</v>
      </c>
      <c r="H10338" s="5">
        <v>5751</v>
      </c>
      <c r="I10338" s="5">
        <v>12572</v>
      </c>
      <c r="J10338" s="4">
        <f t="shared" si="323"/>
        <v>2.1860545992001392</v>
      </c>
      <c r="K10338" s="5">
        <v>9585</v>
      </c>
      <c r="L10338" s="4">
        <f>Tabla1[[#This Row],[CCRL (Ciudadanos que cumplen los requisitos de ley)]]/Tabla1[[#This Row],[ÓPTIMO REQUERIDO]]</f>
        <v>1.3116327595200834</v>
      </c>
    </row>
    <row r="10339" spans="1:12" x14ac:dyDescent="0.35">
      <c r="A10339" s="1">
        <v>15</v>
      </c>
      <c r="B10339" s="1">
        <v>14</v>
      </c>
      <c r="C10339" s="3">
        <v>45365</v>
      </c>
      <c r="D10339" s="5">
        <f>Tabla1[[#This Row],[REQUERIDOS (9 X CASILLA)]]/9</f>
        <v>424</v>
      </c>
      <c r="E10339" s="2">
        <v>34270</v>
      </c>
      <c r="F10339" s="5">
        <v>34232</v>
      </c>
      <c r="G10339" s="4">
        <f t="shared" si="322"/>
        <v>0.99889115844762177</v>
      </c>
      <c r="H10339" s="5">
        <v>3816</v>
      </c>
      <c r="I10339" s="5">
        <v>8259</v>
      </c>
      <c r="J10339" s="4">
        <f t="shared" si="323"/>
        <v>2.1643081761006289</v>
      </c>
      <c r="K10339" s="5">
        <v>6360</v>
      </c>
      <c r="L10339" s="4">
        <f>Tabla1[[#This Row],[CCRL (Ciudadanos que cumplen los requisitos de ley)]]/Tabla1[[#This Row],[ÓPTIMO REQUERIDO]]</f>
        <v>1.2985849056603773</v>
      </c>
    </row>
    <row r="10340" spans="1:12" x14ac:dyDescent="0.35">
      <c r="A10340" s="1">
        <v>15</v>
      </c>
      <c r="B10340" s="1">
        <v>15</v>
      </c>
      <c r="C10340" s="3">
        <v>45365</v>
      </c>
      <c r="D10340" s="5">
        <f>Tabla1[[#This Row],[REQUERIDOS (9 X CASILLA)]]/9</f>
        <v>561</v>
      </c>
      <c r="E10340" s="2">
        <v>46838</v>
      </c>
      <c r="F10340" s="5">
        <v>45755</v>
      </c>
      <c r="G10340" s="4">
        <f t="shared" si="322"/>
        <v>0.97687774883641487</v>
      </c>
      <c r="H10340" s="5">
        <v>5049</v>
      </c>
      <c r="I10340" s="5">
        <v>7878</v>
      </c>
      <c r="J10340" s="4">
        <f t="shared" si="323"/>
        <v>1.560308972073678</v>
      </c>
      <c r="K10340" s="5">
        <v>8976</v>
      </c>
      <c r="L10340" s="4">
        <f>Tabla1[[#This Row],[CCRL (Ciudadanos que cumplen los requisitos de ley)]]/Tabla1[[#This Row],[ÓPTIMO REQUERIDO]]</f>
        <v>0.87767379679144386</v>
      </c>
    </row>
    <row r="10341" spans="1:12" x14ac:dyDescent="0.35">
      <c r="A10341" s="1">
        <v>15</v>
      </c>
      <c r="B10341" s="1">
        <v>16</v>
      </c>
      <c r="C10341" s="3">
        <v>45365</v>
      </c>
      <c r="D10341" s="5">
        <f>Tabla1[[#This Row],[REQUERIDOS (9 X CASILLA)]]/9</f>
        <v>514</v>
      </c>
      <c r="E10341" s="2">
        <v>46004</v>
      </c>
      <c r="F10341" s="5">
        <v>44461</v>
      </c>
      <c r="G10341" s="4">
        <f t="shared" si="322"/>
        <v>0.96645943830971215</v>
      </c>
      <c r="H10341" s="5">
        <v>4626</v>
      </c>
      <c r="I10341" s="5">
        <v>9104</v>
      </c>
      <c r="J10341" s="4">
        <f t="shared" si="323"/>
        <v>1.9680069174232597</v>
      </c>
      <c r="K10341" s="5">
        <v>7710</v>
      </c>
      <c r="L10341" s="4">
        <f>Tabla1[[#This Row],[CCRL (Ciudadanos que cumplen los requisitos de ley)]]/Tabla1[[#This Row],[ÓPTIMO REQUERIDO]]</f>
        <v>1.1808041504539559</v>
      </c>
    </row>
    <row r="10342" spans="1:12" x14ac:dyDescent="0.35">
      <c r="A10342" s="1">
        <v>15</v>
      </c>
      <c r="B10342" s="1">
        <v>17</v>
      </c>
      <c r="C10342" s="3">
        <v>45365</v>
      </c>
      <c r="D10342" s="5">
        <f>Tabla1[[#This Row],[REQUERIDOS (9 X CASILLA)]]/9</f>
        <v>466</v>
      </c>
      <c r="E10342" s="2">
        <v>37602</v>
      </c>
      <c r="F10342" s="5">
        <v>36663</v>
      </c>
      <c r="G10342" s="4">
        <f t="shared" si="322"/>
        <v>0.97502792404659322</v>
      </c>
      <c r="H10342" s="5">
        <v>4194</v>
      </c>
      <c r="I10342" s="5">
        <v>10334</v>
      </c>
      <c r="J10342" s="4">
        <f t="shared" si="323"/>
        <v>2.463996185026228</v>
      </c>
      <c r="K10342" s="5">
        <v>7922</v>
      </c>
      <c r="L10342" s="4">
        <f>Tabla1[[#This Row],[CCRL (Ciudadanos que cumplen los requisitos de ley)]]/Tabla1[[#This Row],[ÓPTIMO REQUERIDO]]</f>
        <v>1.3044685685432971</v>
      </c>
    </row>
    <row r="10343" spans="1:12" x14ac:dyDescent="0.35">
      <c r="A10343" s="1">
        <v>15</v>
      </c>
      <c r="B10343" s="1">
        <v>18</v>
      </c>
      <c r="C10343" s="3">
        <v>45365</v>
      </c>
      <c r="D10343" s="5">
        <f>Tabla1[[#This Row],[REQUERIDOS (9 X CASILLA)]]/9</f>
        <v>558</v>
      </c>
      <c r="E10343" s="2">
        <v>46431</v>
      </c>
      <c r="F10343" s="5">
        <v>46047</v>
      </c>
      <c r="G10343" s="4">
        <f t="shared" si="322"/>
        <v>0.99172966337145441</v>
      </c>
      <c r="H10343" s="5">
        <v>5022</v>
      </c>
      <c r="I10343" s="5">
        <v>8526</v>
      </c>
      <c r="J10343" s="4">
        <f t="shared" si="323"/>
        <v>1.6977299880525687</v>
      </c>
      <c r="K10343" s="5">
        <v>7254</v>
      </c>
      <c r="L10343" s="4">
        <f>Tabla1[[#This Row],[CCRL (Ciudadanos que cumplen los requisitos de ley)]]/Tabla1[[#This Row],[ÓPTIMO REQUERIDO]]</f>
        <v>1.17535153019024</v>
      </c>
    </row>
    <row r="10344" spans="1:12" x14ac:dyDescent="0.35">
      <c r="A10344" s="1">
        <v>15</v>
      </c>
      <c r="B10344" s="1">
        <v>19</v>
      </c>
      <c r="C10344" s="3">
        <v>45365</v>
      </c>
      <c r="D10344" s="5">
        <f>Tabla1[[#This Row],[REQUERIDOS (9 X CASILLA)]]/9</f>
        <v>704</v>
      </c>
      <c r="E10344" s="2">
        <v>56274</v>
      </c>
      <c r="F10344" s="5">
        <v>56060</v>
      </c>
      <c r="G10344" s="4">
        <f t="shared" si="322"/>
        <v>0.99619717809290254</v>
      </c>
      <c r="H10344" s="5">
        <v>6336</v>
      </c>
      <c r="I10344" s="5">
        <v>11988</v>
      </c>
      <c r="J10344" s="4">
        <f t="shared" si="323"/>
        <v>1.8920454545454546</v>
      </c>
      <c r="K10344" s="5">
        <v>12672</v>
      </c>
      <c r="L10344" s="4">
        <f>Tabla1[[#This Row],[CCRL (Ciudadanos que cumplen los requisitos de ley)]]/Tabla1[[#This Row],[ÓPTIMO REQUERIDO]]</f>
        <v>0.94602272727272729</v>
      </c>
    </row>
    <row r="10345" spans="1:12" x14ac:dyDescent="0.35">
      <c r="A10345" s="1">
        <v>15</v>
      </c>
      <c r="B10345" s="1">
        <v>20</v>
      </c>
      <c r="C10345" s="3">
        <v>45365</v>
      </c>
      <c r="D10345" s="5">
        <f>Tabla1[[#This Row],[REQUERIDOS (9 X CASILLA)]]/9</f>
        <v>391</v>
      </c>
      <c r="E10345" s="2">
        <v>30844</v>
      </c>
      <c r="F10345" s="5">
        <v>30791</v>
      </c>
      <c r="G10345" s="4">
        <f t="shared" si="322"/>
        <v>0.99828167552846581</v>
      </c>
      <c r="H10345" s="5">
        <v>3519</v>
      </c>
      <c r="I10345" s="5">
        <v>7564</v>
      </c>
      <c r="J10345" s="4">
        <f t="shared" si="323"/>
        <v>2.1494742824666098</v>
      </c>
      <c r="K10345" s="5">
        <v>6256</v>
      </c>
      <c r="L10345" s="4">
        <f>Tabla1[[#This Row],[CCRL (Ciudadanos que cumplen los requisitos de ley)]]/Tabla1[[#This Row],[ÓPTIMO REQUERIDO]]</f>
        <v>1.209079283887468</v>
      </c>
    </row>
    <row r="10346" spans="1:12" x14ac:dyDescent="0.35">
      <c r="A10346" s="1">
        <v>15</v>
      </c>
      <c r="B10346" s="1">
        <v>21</v>
      </c>
      <c r="C10346" s="3">
        <v>45365</v>
      </c>
      <c r="D10346" s="5">
        <f>Tabla1[[#This Row],[REQUERIDOS (9 X CASILLA)]]/9</f>
        <v>502</v>
      </c>
      <c r="E10346" s="2">
        <v>41330</v>
      </c>
      <c r="F10346" s="5">
        <v>41060</v>
      </c>
      <c r="G10346" s="4">
        <f t="shared" si="322"/>
        <v>0.99346721509799174</v>
      </c>
      <c r="H10346" s="5">
        <v>4518</v>
      </c>
      <c r="I10346" s="5">
        <v>13012</v>
      </c>
      <c r="J10346" s="4">
        <f t="shared" si="323"/>
        <v>2.8800354138999555</v>
      </c>
      <c r="K10346" s="5">
        <v>6526</v>
      </c>
      <c r="L10346" s="4">
        <f>Tabla1[[#This Row],[CCRL (Ciudadanos que cumplen los requisitos de ley)]]/Tabla1[[#This Row],[ÓPTIMO REQUERIDO]]</f>
        <v>1.9938706711615077</v>
      </c>
    </row>
    <row r="10347" spans="1:12" x14ac:dyDescent="0.35">
      <c r="A10347" s="1">
        <v>15</v>
      </c>
      <c r="B10347" s="1">
        <v>22</v>
      </c>
      <c r="C10347" s="3">
        <v>45365</v>
      </c>
      <c r="D10347" s="5">
        <f>Tabla1[[#This Row],[REQUERIDOS (9 X CASILLA)]]/9</f>
        <v>600</v>
      </c>
      <c r="E10347" s="2">
        <v>53948</v>
      </c>
      <c r="F10347" s="5">
        <v>50044</v>
      </c>
      <c r="G10347" s="4">
        <f t="shared" si="322"/>
        <v>0.92763401794320455</v>
      </c>
      <c r="H10347" s="5">
        <v>5400</v>
      </c>
      <c r="I10347" s="5">
        <v>8363</v>
      </c>
      <c r="J10347" s="4">
        <f t="shared" si="323"/>
        <v>1.5487037037037037</v>
      </c>
      <c r="K10347" s="5">
        <v>9000</v>
      </c>
      <c r="L10347" s="4">
        <f>Tabla1[[#This Row],[CCRL (Ciudadanos que cumplen los requisitos de ley)]]/Tabla1[[#This Row],[ÓPTIMO REQUERIDO]]</f>
        <v>0.92922222222222217</v>
      </c>
    </row>
    <row r="10348" spans="1:12" x14ac:dyDescent="0.35">
      <c r="A10348" s="1">
        <v>15</v>
      </c>
      <c r="B10348" s="1">
        <v>23</v>
      </c>
      <c r="C10348" s="3">
        <v>45365</v>
      </c>
      <c r="D10348" s="5">
        <f>Tabla1[[#This Row],[REQUERIDOS (9 X CASILLA)]]/9</f>
        <v>487</v>
      </c>
      <c r="E10348" s="2">
        <v>48940</v>
      </c>
      <c r="F10348" s="5">
        <v>46388</v>
      </c>
      <c r="G10348" s="4">
        <f t="shared" si="322"/>
        <v>0.94785451573355128</v>
      </c>
      <c r="H10348" s="5">
        <v>4383</v>
      </c>
      <c r="I10348" s="5">
        <v>10907</v>
      </c>
      <c r="J10348" s="4">
        <f t="shared" si="323"/>
        <v>2.4884782112708193</v>
      </c>
      <c r="K10348" s="5">
        <v>6331</v>
      </c>
      <c r="L10348" s="4">
        <f>Tabla1[[#This Row],[CCRL (Ciudadanos que cumplen los requisitos de ley)]]/Tabla1[[#This Row],[ÓPTIMO REQUERIDO]]</f>
        <v>1.7227926078028748</v>
      </c>
    </row>
    <row r="10349" spans="1:12" x14ac:dyDescent="0.35">
      <c r="A10349" s="1">
        <v>15</v>
      </c>
      <c r="B10349" s="1">
        <v>24</v>
      </c>
      <c r="C10349" s="3">
        <v>45365</v>
      </c>
      <c r="D10349" s="5">
        <f>Tabla1[[#This Row],[REQUERIDOS (9 X CASILLA)]]/9</f>
        <v>684</v>
      </c>
      <c r="E10349" s="2">
        <v>59944</v>
      </c>
      <c r="F10349" s="5">
        <v>56379</v>
      </c>
      <c r="G10349" s="4">
        <f t="shared" si="322"/>
        <v>0.94052782597090623</v>
      </c>
      <c r="H10349" s="5">
        <v>6156</v>
      </c>
      <c r="I10349" s="5">
        <v>9437</v>
      </c>
      <c r="J10349" s="4">
        <f t="shared" si="323"/>
        <v>1.5329759584145548</v>
      </c>
      <c r="K10349" s="5">
        <v>10260</v>
      </c>
      <c r="L10349" s="4">
        <f>Tabla1[[#This Row],[CCRL (Ciudadanos que cumplen los requisitos de ley)]]/Tabla1[[#This Row],[ÓPTIMO REQUERIDO]]</f>
        <v>0.91978557504873293</v>
      </c>
    </row>
    <row r="10350" spans="1:12" x14ac:dyDescent="0.35">
      <c r="A10350" s="1">
        <v>15</v>
      </c>
      <c r="B10350" s="1">
        <v>25</v>
      </c>
      <c r="C10350" s="3">
        <v>45365</v>
      </c>
      <c r="D10350" s="5">
        <f>Tabla1[[#This Row],[REQUERIDOS (9 X CASILLA)]]/9</f>
        <v>453</v>
      </c>
      <c r="E10350" s="2">
        <v>38687</v>
      </c>
      <c r="F10350" s="5">
        <v>38687</v>
      </c>
      <c r="G10350" s="4">
        <f t="shared" si="322"/>
        <v>1</v>
      </c>
      <c r="H10350" s="5">
        <v>4077</v>
      </c>
      <c r="I10350" s="5">
        <v>9191</v>
      </c>
      <c r="J10350" s="4">
        <f t="shared" si="323"/>
        <v>2.2543536914397841</v>
      </c>
      <c r="K10350" s="5">
        <v>6795</v>
      </c>
      <c r="L10350" s="4">
        <f>Tabla1[[#This Row],[CCRL (Ciudadanos que cumplen los requisitos de ley)]]/Tabla1[[#This Row],[ÓPTIMO REQUERIDO]]</f>
        <v>1.3526122148638704</v>
      </c>
    </row>
    <row r="10351" spans="1:12" x14ac:dyDescent="0.35">
      <c r="A10351" s="1">
        <v>15</v>
      </c>
      <c r="B10351" s="1">
        <v>26</v>
      </c>
      <c r="C10351" s="3">
        <v>45365</v>
      </c>
      <c r="D10351" s="5">
        <f>Tabla1[[#This Row],[REQUERIDOS (9 X CASILLA)]]/9</f>
        <v>523</v>
      </c>
      <c r="E10351" s="2">
        <v>43724</v>
      </c>
      <c r="F10351" s="5">
        <v>43660</v>
      </c>
      <c r="G10351" s="4">
        <f t="shared" si="322"/>
        <v>0.99853627298508829</v>
      </c>
      <c r="H10351" s="5">
        <v>4707</v>
      </c>
      <c r="I10351" s="5">
        <v>9989</v>
      </c>
      <c r="J10351" s="4">
        <f t="shared" si="323"/>
        <v>2.1221584873592523</v>
      </c>
      <c r="K10351" s="5">
        <v>6799</v>
      </c>
      <c r="L10351" s="4">
        <f>Tabla1[[#This Row],[CCRL (Ciudadanos que cumplen los requisitos de ley)]]/Tabla1[[#This Row],[ÓPTIMO REQUERIDO]]</f>
        <v>1.469186645094867</v>
      </c>
    </row>
    <row r="10352" spans="1:12" x14ac:dyDescent="0.35">
      <c r="A10352" s="1">
        <v>15</v>
      </c>
      <c r="B10352" s="1">
        <v>27</v>
      </c>
      <c r="C10352" s="3">
        <v>45365</v>
      </c>
      <c r="D10352" s="5">
        <f>Tabla1[[#This Row],[REQUERIDOS (9 X CASILLA)]]/9</f>
        <v>551</v>
      </c>
      <c r="E10352" s="2">
        <v>46376</v>
      </c>
      <c r="F10352" s="5">
        <v>46158</v>
      </c>
      <c r="G10352" s="4">
        <f t="shared" si="322"/>
        <v>0.99529929273762285</v>
      </c>
      <c r="H10352" s="5">
        <v>4959</v>
      </c>
      <c r="I10352" s="5">
        <v>10097</v>
      </c>
      <c r="J10352" s="4">
        <f t="shared" si="323"/>
        <v>2.0360959870941722</v>
      </c>
      <c r="K10352" s="5">
        <v>7163</v>
      </c>
      <c r="L10352" s="4">
        <f>Tabla1[[#This Row],[CCRL (Ciudadanos que cumplen los requisitos de ley)]]/Tabla1[[#This Row],[ÓPTIMO REQUERIDO]]</f>
        <v>1.4096049141421192</v>
      </c>
    </row>
    <row r="10353" spans="1:12" x14ac:dyDescent="0.35">
      <c r="A10353" s="1">
        <v>15</v>
      </c>
      <c r="B10353" s="1">
        <v>28</v>
      </c>
      <c r="C10353" s="3">
        <v>45365</v>
      </c>
      <c r="D10353" s="5">
        <f>Tabla1[[#This Row],[REQUERIDOS (9 X CASILLA)]]/9</f>
        <v>408</v>
      </c>
      <c r="E10353" s="2">
        <v>34697</v>
      </c>
      <c r="F10353" s="5">
        <v>34565</v>
      </c>
      <c r="G10353" s="4">
        <f t="shared" si="322"/>
        <v>0.99619563651036114</v>
      </c>
      <c r="H10353" s="5">
        <v>3672</v>
      </c>
      <c r="I10353" s="5">
        <v>10803</v>
      </c>
      <c r="J10353" s="4">
        <f t="shared" si="323"/>
        <v>2.9419934640522878</v>
      </c>
      <c r="K10353" s="5">
        <v>6528</v>
      </c>
      <c r="L10353" s="4">
        <f>Tabla1[[#This Row],[CCRL (Ciudadanos que cumplen los requisitos de ley)]]/Tabla1[[#This Row],[ÓPTIMO REQUERIDO]]</f>
        <v>1.6548713235294117</v>
      </c>
    </row>
    <row r="10354" spans="1:12" x14ac:dyDescent="0.35">
      <c r="A10354" s="1">
        <v>15</v>
      </c>
      <c r="B10354" s="1">
        <v>29</v>
      </c>
      <c r="C10354" s="3">
        <v>45365</v>
      </c>
      <c r="D10354" s="5">
        <f>Tabla1[[#This Row],[REQUERIDOS (9 X CASILLA)]]/9</f>
        <v>626</v>
      </c>
      <c r="E10354" s="2">
        <v>45934</v>
      </c>
      <c r="F10354" s="5">
        <v>45747</v>
      </c>
      <c r="G10354" s="4">
        <f t="shared" si="322"/>
        <v>0.9959289415247965</v>
      </c>
      <c r="H10354" s="5">
        <v>5634</v>
      </c>
      <c r="I10354" s="5">
        <v>10366</v>
      </c>
      <c r="J10354" s="4">
        <f t="shared" si="323"/>
        <v>1.8399006034788783</v>
      </c>
      <c r="K10354" s="5">
        <v>9390</v>
      </c>
      <c r="L10354" s="4">
        <f>Tabla1[[#This Row],[CCRL (Ciudadanos que cumplen los requisitos de ley)]]/Tabla1[[#This Row],[ÓPTIMO REQUERIDO]]</f>
        <v>1.1039403620873269</v>
      </c>
    </row>
    <row r="10355" spans="1:12" x14ac:dyDescent="0.35">
      <c r="A10355" s="1">
        <v>15</v>
      </c>
      <c r="B10355" s="1">
        <v>30</v>
      </c>
      <c r="C10355" s="3">
        <v>45365</v>
      </c>
      <c r="D10355" s="5">
        <f>Tabla1[[#This Row],[REQUERIDOS (9 X CASILLA)]]/9</f>
        <v>443</v>
      </c>
      <c r="E10355" s="2">
        <v>38148</v>
      </c>
      <c r="F10355" s="5">
        <v>36827</v>
      </c>
      <c r="G10355" s="4">
        <f t="shared" si="322"/>
        <v>0.96537171018139878</v>
      </c>
      <c r="H10355" s="5">
        <v>3987</v>
      </c>
      <c r="I10355" s="5">
        <v>9562</v>
      </c>
      <c r="J10355" s="4">
        <f t="shared" si="323"/>
        <v>2.398294456985202</v>
      </c>
      <c r="K10355" s="5">
        <v>6202</v>
      </c>
      <c r="L10355" s="4">
        <f>Tabla1[[#This Row],[CCRL (Ciudadanos que cumplen los requisitos de ley)]]/Tabla1[[#This Row],[ÓPTIMO REQUERIDO]]</f>
        <v>1.5417607223476297</v>
      </c>
    </row>
    <row r="10356" spans="1:12" x14ac:dyDescent="0.35">
      <c r="A10356" s="1">
        <v>15</v>
      </c>
      <c r="B10356" s="1">
        <v>31</v>
      </c>
      <c r="C10356" s="3">
        <v>45365</v>
      </c>
      <c r="D10356" s="5">
        <f>Tabla1[[#This Row],[REQUERIDOS (9 X CASILLA)]]/9</f>
        <v>633</v>
      </c>
      <c r="E10356" s="2">
        <v>51075</v>
      </c>
      <c r="F10356" s="5">
        <v>50552</v>
      </c>
      <c r="G10356" s="4">
        <f t="shared" si="322"/>
        <v>0.98976015663240335</v>
      </c>
      <c r="H10356" s="5">
        <v>5697</v>
      </c>
      <c r="I10356" s="5">
        <v>12145</v>
      </c>
      <c r="J10356" s="4">
        <f t="shared" si="323"/>
        <v>2.1318237668948568</v>
      </c>
      <c r="K10356" s="5">
        <v>8862</v>
      </c>
      <c r="L10356" s="4">
        <f>Tabla1[[#This Row],[CCRL (Ciudadanos que cumplen los requisitos de ley)]]/Tabla1[[#This Row],[ÓPTIMO REQUERIDO]]</f>
        <v>1.3704581358609795</v>
      </c>
    </row>
    <row r="10357" spans="1:12" x14ac:dyDescent="0.35">
      <c r="A10357" s="1">
        <v>15</v>
      </c>
      <c r="B10357" s="1">
        <v>32</v>
      </c>
      <c r="C10357" s="3">
        <v>45365</v>
      </c>
      <c r="D10357" s="5">
        <f>Tabla1[[#This Row],[REQUERIDOS (9 X CASILLA)]]/9</f>
        <v>436</v>
      </c>
      <c r="E10357" s="2">
        <v>36247</v>
      </c>
      <c r="F10357" s="5">
        <v>36247</v>
      </c>
      <c r="G10357" s="4">
        <f t="shared" si="322"/>
        <v>1</v>
      </c>
      <c r="H10357" s="5">
        <v>3924</v>
      </c>
      <c r="I10357" s="5">
        <v>11874</v>
      </c>
      <c r="J10357" s="4">
        <f t="shared" si="323"/>
        <v>3.025993883792049</v>
      </c>
      <c r="K10357" s="5">
        <v>7412</v>
      </c>
      <c r="L10357" s="4">
        <f>Tabla1[[#This Row],[CCRL (Ciudadanos que cumplen los requisitos de ley)]]/Tabla1[[#This Row],[ÓPTIMO REQUERIDO]]</f>
        <v>1.6019967620075553</v>
      </c>
    </row>
    <row r="10358" spans="1:12" x14ac:dyDescent="0.35">
      <c r="A10358" s="1">
        <v>15</v>
      </c>
      <c r="B10358" s="1">
        <v>33</v>
      </c>
      <c r="C10358" s="3">
        <v>45365</v>
      </c>
      <c r="D10358" s="5">
        <f>Tabla1[[#This Row],[REQUERIDOS (9 X CASILLA)]]/9</f>
        <v>438</v>
      </c>
      <c r="E10358" s="2">
        <v>37222</v>
      </c>
      <c r="F10358" s="5">
        <v>37122</v>
      </c>
      <c r="G10358" s="4">
        <f t="shared" si="322"/>
        <v>0.99731341679651819</v>
      </c>
      <c r="H10358" s="5">
        <v>3942</v>
      </c>
      <c r="I10358" s="5">
        <v>10938</v>
      </c>
      <c r="J10358" s="4">
        <f t="shared" si="323"/>
        <v>2.7747336377473362</v>
      </c>
      <c r="K10358" s="5">
        <v>7446</v>
      </c>
      <c r="L10358" s="4">
        <f>Tabla1[[#This Row],[CCRL (Ciudadanos que cumplen los requisitos de ley)]]/Tabla1[[#This Row],[ÓPTIMO REQUERIDO]]</f>
        <v>1.4689766317485899</v>
      </c>
    </row>
    <row r="10359" spans="1:12" x14ac:dyDescent="0.35">
      <c r="A10359" s="1">
        <v>15</v>
      </c>
      <c r="B10359" s="1">
        <v>34</v>
      </c>
      <c r="C10359" s="3">
        <v>45365</v>
      </c>
      <c r="D10359" s="5">
        <f>Tabla1[[#This Row],[REQUERIDOS (9 X CASILLA)]]/9</f>
        <v>601</v>
      </c>
      <c r="E10359" s="2">
        <v>54892</v>
      </c>
      <c r="F10359" s="5">
        <v>52679</v>
      </c>
      <c r="G10359" s="4">
        <f t="shared" si="322"/>
        <v>0.95968447132551193</v>
      </c>
      <c r="H10359" s="5">
        <v>5409</v>
      </c>
      <c r="I10359" s="5">
        <v>10997</v>
      </c>
      <c r="J10359" s="4">
        <f t="shared" si="323"/>
        <v>2.0330929931595487</v>
      </c>
      <c r="K10359" s="5">
        <v>8414</v>
      </c>
      <c r="L10359" s="4">
        <f>Tabla1[[#This Row],[CCRL (Ciudadanos que cumplen los requisitos de ley)]]/Tabla1[[#This Row],[ÓPTIMO REQUERIDO]]</f>
        <v>1.3069883527454242</v>
      </c>
    </row>
    <row r="10360" spans="1:12" x14ac:dyDescent="0.35">
      <c r="A10360" s="1">
        <v>15</v>
      </c>
      <c r="B10360" s="1">
        <v>35</v>
      </c>
      <c r="C10360" s="3">
        <v>45365</v>
      </c>
      <c r="D10360" s="5">
        <f>Tabla1[[#This Row],[REQUERIDOS (9 X CASILLA)]]/9</f>
        <v>567</v>
      </c>
      <c r="E10360" s="2">
        <v>44366</v>
      </c>
      <c r="F10360" s="5">
        <v>44359</v>
      </c>
      <c r="G10360" s="4">
        <f t="shared" si="322"/>
        <v>0.99984222152098456</v>
      </c>
      <c r="H10360" s="5">
        <v>5103</v>
      </c>
      <c r="I10360" s="5">
        <v>10790</v>
      </c>
      <c r="J10360" s="4">
        <f t="shared" si="323"/>
        <v>2.1144424848128551</v>
      </c>
      <c r="K10360" s="5">
        <v>7371</v>
      </c>
      <c r="L10360" s="4">
        <f>Tabla1[[#This Row],[CCRL (Ciudadanos que cumplen los requisitos de ley)]]/Tabla1[[#This Row],[ÓPTIMO REQUERIDO]]</f>
        <v>1.4638447971781305</v>
      </c>
    </row>
    <row r="10361" spans="1:12" x14ac:dyDescent="0.35">
      <c r="A10361" s="1">
        <v>15</v>
      </c>
      <c r="B10361" s="1">
        <v>36</v>
      </c>
      <c r="C10361" s="3">
        <v>45365</v>
      </c>
      <c r="D10361" s="5">
        <f>Tabla1[[#This Row],[REQUERIDOS (9 X CASILLA)]]/9</f>
        <v>622</v>
      </c>
      <c r="E10361" s="2">
        <v>46320</v>
      </c>
      <c r="F10361" s="5">
        <v>44409</v>
      </c>
      <c r="G10361" s="4">
        <f t="shared" si="322"/>
        <v>0.95874352331606216</v>
      </c>
      <c r="H10361" s="5">
        <v>5598</v>
      </c>
      <c r="I10361" s="5">
        <v>11340</v>
      </c>
      <c r="J10361" s="4">
        <f t="shared" si="323"/>
        <v>2.0257234726688105</v>
      </c>
      <c r="K10361" s="5">
        <v>8086</v>
      </c>
      <c r="L10361" s="4">
        <f>Tabla1[[#This Row],[CCRL (Ciudadanos que cumplen los requisitos de ley)]]/Tabla1[[#This Row],[ÓPTIMO REQUERIDO]]</f>
        <v>1.4024239426168688</v>
      </c>
    </row>
    <row r="10362" spans="1:12" x14ac:dyDescent="0.35">
      <c r="A10362" s="1">
        <v>15</v>
      </c>
      <c r="B10362" s="1">
        <v>37</v>
      </c>
      <c r="C10362" s="3">
        <v>45365</v>
      </c>
      <c r="D10362" s="5">
        <f>Tabla1[[#This Row],[REQUERIDOS (9 X CASILLA)]]/9</f>
        <v>528</v>
      </c>
      <c r="E10362" s="2">
        <v>43302</v>
      </c>
      <c r="F10362" s="5">
        <v>43094</v>
      </c>
      <c r="G10362" s="4">
        <f t="shared" si="322"/>
        <v>0.99519652671932013</v>
      </c>
      <c r="H10362" s="5">
        <v>4752</v>
      </c>
      <c r="I10362" s="5">
        <v>10959</v>
      </c>
      <c r="J10362" s="4">
        <f t="shared" si="323"/>
        <v>2.3061868686868685</v>
      </c>
      <c r="K10362" s="5">
        <v>7920</v>
      </c>
      <c r="L10362" s="4">
        <f>Tabla1[[#This Row],[CCRL (Ciudadanos que cumplen los requisitos de ley)]]/Tabla1[[#This Row],[ÓPTIMO REQUERIDO]]</f>
        <v>1.3837121212121213</v>
      </c>
    </row>
    <row r="10363" spans="1:12" x14ac:dyDescent="0.35">
      <c r="A10363" s="1">
        <v>15</v>
      </c>
      <c r="B10363" s="1">
        <v>38</v>
      </c>
      <c r="C10363" s="3">
        <v>45365</v>
      </c>
      <c r="D10363" s="5">
        <f>Tabla1[[#This Row],[REQUERIDOS (9 X CASILLA)]]/9</f>
        <v>450</v>
      </c>
      <c r="E10363" s="2">
        <v>38979</v>
      </c>
      <c r="F10363" s="5">
        <v>38337</v>
      </c>
      <c r="G10363" s="4">
        <f t="shared" si="322"/>
        <v>0.98352959285769259</v>
      </c>
      <c r="H10363" s="5">
        <v>4050</v>
      </c>
      <c r="I10363" s="5">
        <v>10272</v>
      </c>
      <c r="J10363" s="4">
        <f t="shared" si="323"/>
        <v>2.5362962962962965</v>
      </c>
      <c r="K10363" s="5">
        <v>6300</v>
      </c>
      <c r="L10363" s="4">
        <f>Tabla1[[#This Row],[CCRL (Ciudadanos que cumplen los requisitos de ley)]]/Tabla1[[#This Row],[ÓPTIMO REQUERIDO]]</f>
        <v>1.6304761904761904</v>
      </c>
    </row>
    <row r="10364" spans="1:12" x14ac:dyDescent="0.35">
      <c r="A10364" s="1">
        <v>15</v>
      </c>
      <c r="B10364" s="1">
        <v>39</v>
      </c>
      <c r="C10364" s="3">
        <v>45365</v>
      </c>
      <c r="D10364" s="5">
        <f>Tabla1[[#This Row],[REQUERIDOS (9 X CASILLA)]]/9</f>
        <v>446</v>
      </c>
      <c r="E10364" s="2">
        <v>36840</v>
      </c>
      <c r="F10364" s="5">
        <v>36840</v>
      </c>
      <c r="G10364" s="4">
        <f t="shared" si="322"/>
        <v>1</v>
      </c>
      <c r="H10364" s="5">
        <v>4014</v>
      </c>
      <c r="I10364" s="5">
        <v>10597</v>
      </c>
      <c r="J10364" s="4">
        <f t="shared" si="323"/>
        <v>2.6400099651220725</v>
      </c>
      <c r="K10364" s="5">
        <v>6690</v>
      </c>
      <c r="L10364" s="4">
        <f>Tabla1[[#This Row],[CCRL (Ciudadanos que cumplen los requisitos de ley)]]/Tabla1[[#This Row],[ÓPTIMO REQUERIDO]]</f>
        <v>1.5840059790732437</v>
      </c>
    </row>
    <row r="10365" spans="1:12" x14ac:dyDescent="0.35">
      <c r="A10365" s="1">
        <v>15</v>
      </c>
      <c r="B10365" s="1">
        <v>40</v>
      </c>
      <c r="C10365" s="3">
        <v>45365</v>
      </c>
      <c r="D10365" s="5">
        <f>Tabla1[[#This Row],[REQUERIDOS (9 X CASILLA)]]/9</f>
        <v>561</v>
      </c>
      <c r="E10365" s="2">
        <v>46837</v>
      </c>
      <c r="F10365" s="5">
        <v>46837</v>
      </c>
      <c r="G10365" s="4">
        <f t="shared" si="322"/>
        <v>1</v>
      </c>
      <c r="H10365" s="5">
        <v>5049</v>
      </c>
      <c r="I10365" s="5">
        <v>12848</v>
      </c>
      <c r="J10365" s="4">
        <f t="shared" si="323"/>
        <v>2.5446623093681917</v>
      </c>
      <c r="K10365" s="5">
        <v>8415</v>
      </c>
      <c r="L10365" s="4">
        <f>Tabla1[[#This Row],[CCRL (Ciudadanos que cumplen los requisitos de ley)]]/Tabla1[[#This Row],[ÓPTIMO REQUERIDO]]</f>
        <v>1.5267973856209149</v>
      </c>
    </row>
    <row r="10366" spans="1:12" x14ac:dyDescent="0.35">
      <c r="A10366" s="1">
        <v>16</v>
      </c>
      <c r="B10366" s="1">
        <v>1</v>
      </c>
      <c r="C10366" s="3">
        <v>45365</v>
      </c>
      <c r="D10366" s="5">
        <f>Tabla1[[#This Row],[REQUERIDOS (9 X CASILLA)]]/9</f>
        <v>541</v>
      </c>
      <c r="E10366" s="2">
        <v>40792</v>
      </c>
      <c r="F10366" s="5">
        <v>39827</v>
      </c>
      <c r="G10366" s="4">
        <f t="shared" si="322"/>
        <v>0.97634340066679737</v>
      </c>
      <c r="H10366" s="5">
        <v>4869</v>
      </c>
      <c r="I10366" s="5">
        <v>6200</v>
      </c>
      <c r="J10366" s="4">
        <f t="shared" si="323"/>
        <v>1.2733620866707742</v>
      </c>
      <c r="K10366" s="5">
        <v>7574</v>
      </c>
      <c r="L10366" s="4">
        <f>Tabla1[[#This Row],[CCRL (Ciudadanos que cumplen los requisitos de ley)]]/Tabla1[[#This Row],[ÓPTIMO REQUERIDO]]</f>
        <v>0.81858991285978344</v>
      </c>
    </row>
    <row r="10367" spans="1:12" x14ac:dyDescent="0.35">
      <c r="A10367" s="1">
        <v>16</v>
      </c>
      <c r="B10367" s="1">
        <v>2</v>
      </c>
      <c r="C10367" s="3">
        <v>45365</v>
      </c>
      <c r="D10367" s="5">
        <f>Tabla1[[#This Row],[REQUERIDOS (9 X CASILLA)]]/9</f>
        <v>552</v>
      </c>
      <c r="E10367" s="2">
        <v>41856</v>
      </c>
      <c r="F10367" s="5">
        <v>41796</v>
      </c>
      <c r="G10367" s="4">
        <f t="shared" si="322"/>
        <v>0.99856651376146788</v>
      </c>
      <c r="H10367" s="5">
        <v>4968</v>
      </c>
      <c r="I10367" s="5">
        <v>7436</v>
      </c>
      <c r="J10367" s="4">
        <f t="shared" si="323"/>
        <v>1.4967793880837359</v>
      </c>
      <c r="K10367" s="5">
        <v>8280</v>
      </c>
      <c r="L10367" s="4">
        <f>Tabla1[[#This Row],[CCRL (Ciudadanos que cumplen los requisitos de ley)]]/Tabla1[[#This Row],[ÓPTIMO REQUERIDO]]</f>
        <v>0.89806763285024149</v>
      </c>
    </row>
    <row r="10368" spans="1:12" x14ac:dyDescent="0.35">
      <c r="A10368" s="1">
        <v>16</v>
      </c>
      <c r="B10368" s="1">
        <v>3</v>
      </c>
      <c r="C10368" s="3">
        <v>45365</v>
      </c>
      <c r="D10368" s="5">
        <f>Tabla1[[#This Row],[REQUERIDOS (9 X CASILLA)]]/9</f>
        <v>628</v>
      </c>
      <c r="E10368" s="2">
        <v>47453</v>
      </c>
      <c r="F10368" s="5">
        <v>47132</v>
      </c>
      <c r="G10368" s="4">
        <f t="shared" si="322"/>
        <v>0.99323541188122988</v>
      </c>
      <c r="H10368" s="5">
        <v>5652</v>
      </c>
      <c r="I10368" s="5">
        <v>9618</v>
      </c>
      <c r="J10368" s="4">
        <f t="shared" si="323"/>
        <v>1.7016985138004246</v>
      </c>
      <c r="K10368" s="5">
        <v>8792</v>
      </c>
      <c r="L10368" s="4">
        <f>Tabla1[[#This Row],[CCRL (Ciudadanos que cumplen los requisitos de ley)]]/Tabla1[[#This Row],[ÓPTIMO REQUERIDO]]</f>
        <v>1.0939490445859872</v>
      </c>
    </row>
    <row r="10369" spans="1:12" x14ac:dyDescent="0.35">
      <c r="A10369" s="1">
        <v>16</v>
      </c>
      <c r="B10369" s="1">
        <v>4</v>
      </c>
      <c r="C10369" s="3">
        <v>45365</v>
      </c>
      <c r="D10369" s="5">
        <f>Tabla1[[#This Row],[REQUERIDOS (9 X CASILLA)]]/9</f>
        <v>588</v>
      </c>
      <c r="E10369" s="2">
        <v>42576</v>
      </c>
      <c r="F10369" s="5">
        <v>42400</v>
      </c>
      <c r="G10369" s="4">
        <f t="shared" si="322"/>
        <v>0.9958662157083803</v>
      </c>
      <c r="H10369" s="5">
        <v>5292</v>
      </c>
      <c r="I10369" s="5">
        <v>7233</v>
      </c>
      <c r="J10369" s="4">
        <f t="shared" si="323"/>
        <v>1.366780045351474</v>
      </c>
      <c r="K10369" s="5">
        <v>8820</v>
      </c>
      <c r="L10369" s="4">
        <f>Tabla1[[#This Row],[CCRL (Ciudadanos que cumplen los requisitos de ley)]]/Tabla1[[#This Row],[ÓPTIMO REQUERIDO]]</f>
        <v>0.82006802721088434</v>
      </c>
    </row>
    <row r="10370" spans="1:12" x14ac:dyDescent="0.35">
      <c r="A10370" s="1">
        <v>16</v>
      </c>
      <c r="B10370" s="1">
        <v>5</v>
      </c>
      <c r="C10370" s="3">
        <v>45365</v>
      </c>
      <c r="D10370" s="5">
        <f>Tabla1[[#This Row],[REQUERIDOS (9 X CASILLA)]]/9</f>
        <v>631</v>
      </c>
      <c r="E10370" s="2">
        <v>51413</v>
      </c>
      <c r="F10370" s="5">
        <v>48110</v>
      </c>
      <c r="G10370" s="4">
        <f t="shared" si="322"/>
        <v>0.93575554820765172</v>
      </c>
      <c r="H10370" s="5">
        <v>5679</v>
      </c>
      <c r="I10370" s="5">
        <v>6328</v>
      </c>
      <c r="J10370" s="4">
        <f t="shared" si="323"/>
        <v>1.1142806832188765</v>
      </c>
      <c r="K10370" s="5">
        <v>10096</v>
      </c>
      <c r="L10370" s="4">
        <f>Tabla1[[#This Row],[CCRL (Ciudadanos que cumplen los requisitos de ley)]]/Tabla1[[#This Row],[ÓPTIMO REQUERIDO]]</f>
        <v>0.62678288431061802</v>
      </c>
    </row>
    <row r="10371" spans="1:12" x14ac:dyDescent="0.35">
      <c r="A10371" s="1">
        <v>16</v>
      </c>
      <c r="B10371" s="1">
        <v>6</v>
      </c>
      <c r="C10371" s="3">
        <v>45365</v>
      </c>
      <c r="D10371" s="5">
        <f>Tabla1[[#This Row],[REQUERIDOS (9 X CASILLA)]]/9</f>
        <v>612</v>
      </c>
      <c r="E10371" s="2">
        <v>45802</v>
      </c>
      <c r="F10371" s="5">
        <v>45754</v>
      </c>
      <c r="G10371" s="4">
        <f t="shared" ref="G10371:G10434" si="324">F10371/E10371</f>
        <v>0.99895201082922147</v>
      </c>
      <c r="H10371" s="5">
        <v>5508</v>
      </c>
      <c r="I10371" s="5">
        <v>8405</v>
      </c>
      <c r="J10371" s="4">
        <f t="shared" ref="J10371:J10434" si="325">I10371/H10371</f>
        <v>1.5259622367465504</v>
      </c>
      <c r="K10371" s="5">
        <v>8568</v>
      </c>
      <c r="L10371" s="4">
        <f>Tabla1[[#This Row],[CCRL (Ciudadanos que cumplen los requisitos de ley)]]/Tabla1[[#This Row],[ÓPTIMO REQUERIDO]]</f>
        <v>0.9809757236227824</v>
      </c>
    </row>
    <row r="10372" spans="1:12" x14ac:dyDescent="0.35">
      <c r="A10372" s="1">
        <v>16</v>
      </c>
      <c r="B10372" s="1">
        <v>7</v>
      </c>
      <c r="C10372" s="3">
        <v>45365</v>
      </c>
      <c r="D10372" s="5">
        <f>Tabla1[[#This Row],[REQUERIDOS (9 X CASILLA)]]/9</f>
        <v>649</v>
      </c>
      <c r="E10372" s="2">
        <v>51312</v>
      </c>
      <c r="F10372" s="5">
        <v>49798</v>
      </c>
      <c r="G10372" s="4">
        <f t="shared" si="324"/>
        <v>0.97049423136888058</v>
      </c>
      <c r="H10372" s="5">
        <v>5841</v>
      </c>
      <c r="I10372" s="5">
        <v>8820</v>
      </c>
      <c r="J10372" s="4">
        <f t="shared" si="325"/>
        <v>1.5100154083204931</v>
      </c>
      <c r="K10372" s="5">
        <v>9086</v>
      </c>
      <c r="L10372" s="4">
        <f>Tabla1[[#This Row],[CCRL (Ciudadanos que cumplen los requisitos de ley)]]/Tabla1[[#This Row],[ÓPTIMO REQUERIDO]]</f>
        <v>0.97072419106317409</v>
      </c>
    </row>
    <row r="10373" spans="1:12" x14ac:dyDescent="0.35">
      <c r="A10373" s="1">
        <v>16</v>
      </c>
      <c r="B10373" s="1">
        <v>8</v>
      </c>
      <c r="C10373" s="3">
        <v>45365</v>
      </c>
      <c r="D10373" s="5">
        <f>Tabla1[[#This Row],[REQUERIDOS (9 X CASILLA)]]/9</f>
        <v>540</v>
      </c>
      <c r="E10373" s="2">
        <v>42791</v>
      </c>
      <c r="F10373" s="5">
        <v>42765</v>
      </c>
      <c r="G10373" s="4">
        <f t="shared" si="324"/>
        <v>0.99939239559720505</v>
      </c>
      <c r="H10373" s="5">
        <v>4860</v>
      </c>
      <c r="I10373" s="5">
        <v>8418</v>
      </c>
      <c r="J10373" s="4">
        <f t="shared" si="325"/>
        <v>1.7320987654320987</v>
      </c>
      <c r="K10373" s="5">
        <v>9180</v>
      </c>
      <c r="L10373" s="4">
        <f>Tabla1[[#This Row],[CCRL (Ciudadanos que cumplen los requisitos de ley)]]/Tabla1[[#This Row],[ÓPTIMO REQUERIDO]]</f>
        <v>0.91699346405228754</v>
      </c>
    </row>
    <row r="10374" spans="1:12" x14ac:dyDescent="0.35">
      <c r="A10374" s="1">
        <v>16</v>
      </c>
      <c r="B10374" s="1">
        <v>9</v>
      </c>
      <c r="C10374" s="3">
        <v>45365</v>
      </c>
      <c r="D10374" s="5">
        <f>Tabla1[[#This Row],[REQUERIDOS (9 X CASILLA)]]/9</f>
        <v>517</v>
      </c>
      <c r="E10374" s="2">
        <v>41816</v>
      </c>
      <c r="F10374" s="5">
        <v>41069</v>
      </c>
      <c r="G10374" s="4">
        <f t="shared" si="324"/>
        <v>0.98213602448823412</v>
      </c>
      <c r="H10374" s="5">
        <v>4653</v>
      </c>
      <c r="I10374" s="5">
        <v>8376</v>
      </c>
      <c r="J10374" s="4">
        <f t="shared" si="325"/>
        <v>1.8001289490651193</v>
      </c>
      <c r="K10374" s="5">
        <v>8272</v>
      </c>
      <c r="L10374" s="4">
        <f>Tabla1[[#This Row],[CCRL (Ciudadanos que cumplen los requisitos de ley)]]/Tabla1[[#This Row],[ÓPTIMO REQUERIDO]]</f>
        <v>1.0125725338491296</v>
      </c>
    </row>
    <row r="10375" spans="1:12" x14ac:dyDescent="0.35">
      <c r="A10375" s="1">
        <v>16</v>
      </c>
      <c r="B10375" s="1">
        <v>10</v>
      </c>
      <c r="C10375" s="3">
        <v>45365</v>
      </c>
      <c r="D10375" s="5">
        <f>Tabla1[[#This Row],[REQUERIDOS (9 X CASILLA)]]/9</f>
        <v>567</v>
      </c>
      <c r="E10375" s="2">
        <v>51660</v>
      </c>
      <c r="F10375" s="5">
        <v>47336</v>
      </c>
      <c r="G10375" s="4">
        <f t="shared" si="324"/>
        <v>0.916298877274487</v>
      </c>
      <c r="H10375" s="5">
        <v>5103</v>
      </c>
      <c r="I10375" s="5">
        <v>5959</v>
      </c>
      <c r="J10375" s="4">
        <f t="shared" si="325"/>
        <v>1.1677444640407604</v>
      </c>
      <c r="K10375" s="5">
        <v>9072</v>
      </c>
      <c r="L10375" s="4">
        <f>Tabla1[[#This Row],[CCRL (Ciudadanos que cumplen los requisitos de ley)]]/Tabla1[[#This Row],[ÓPTIMO REQUERIDO]]</f>
        <v>0.65685626102292771</v>
      </c>
    </row>
    <row r="10376" spans="1:12" x14ac:dyDescent="0.35">
      <c r="A10376" s="1">
        <v>16</v>
      </c>
      <c r="B10376" s="1">
        <v>11</v>
      </c>
      <c r="C10376" s="3">
        <v>45365</v>
      </c>
      <c r="D10376" s="5">
        <f>Tabla1[[#This Row],[REQUERIDOS (9 X CASILLA)]]/9</f>
        <v>605</v>
      </c>
      <c r="E10376" s="2">
        <v>44714</v>
      </c>
      <c r="F10376" s="5">
        <v>44561</v>
      </c>
      <c r="G10376" s="4">
        <f t="shared" si="324"/>
        <v>0.99657825289618462</v>
      </c>
      <c r="H10376" s="5">
        <v>5445</v>
      </c>
      <c r="I10376" s="5">
        <v>7309</v>
      </c>
      <c r="J10376" s="4">
        <f t="shared" si="325"/>
        <v>1.3423324150596878</v>
      </c>
      <c r="K10376" s="5">
        <v>8470</v>
      </c>
      <c r="L10376" s="4">
        <f>Tabla1[[#This Row],[CCRL (Ciudadanos que cumplen los requisitos de ley)]]/Tabla1[[#This Row],[ÓPTIMO REQUERIDO]]</f>
        <v>0.86292798110979929</v>
      </c>
    </row>
    <row r="10377" spans="1:12" x14ac:dyDescent="0.35">
      <c r="A10377" s="1">
        <v>17</v>
      </c>
      <c r="B10377" s="1">
        <v>1</v>
      </c>
      <c r="C10377" s="3">
        <v>45365</v>
      </c>
      <c r="D10377" s="5">
        <f>Tabla1[[#This Row],[REQUERIDOS (9 X CASILLA)]]/9</f>
        <v>542</v>
      </c>
      <c r="E10377" s="2">
        <v>41377</v>
      </c>
      <c r="F10377" s="5">
        <v>38665</v>
      </c>
      <c r="G10377" s="4">
        <f t="shared" si="324"/>
        <v>0.93445634047901005</v>
      </c>
      <c r="H10377" s="5">
        <v>4878</v>
      </c>
      <c r="I10377" s="5">
        <v>4694</v>
      </c>
      <c r="J10377" s="4">
        <f t="shared" si="325"/>
        <v>0.96227962279622792</v>
      </c>
      <c r="K10377" s="5">
        <v>7588</v>
      </c>
      <c r="L10377" s="4">
        <f>Tabla1[[#This Row],[CCRL (Ciudadanos que cumplen los requisitos de ley)]]/Tabla1[[#This Row],[ÓPTIMO REQUERIDO]]</f>
        <v>0.61860832894043227</v>
      </c>
    </row>
    <row r="10378" spans="1:12" x14ac:dyDescent="0.35">
      <c r="A10378" s="1">
        <v>17</v>
      </c>
      <c r="B10378" s="1">
        <v>2</v>
      </c>
      <c r="C10378" s="3">
        <v>45365</v>
      </c>
      <c r="D10378" s="5">
        <f>Tabla1[[#This Row],[REQUERIDOS (9 X CASILLA)]]/9</f>
        <v>541</v>
      </c>
      <c r="E10378" s="2">
        <v>46301</v>
      </c>
      <c r="F10378" s="5">
        <v>45494</v>
      </c>
      <c r="G10378" s="4">
        <f t="shared" si="324"/>
        <v>0.98257057083000365</v>
      </c>
      <c r="H10378" s="5">
        <v>4869</v>
      </c>
      <c r="I10378" s="5">
        <v>7138</v>
      </c>
      <c r="J10378" s="4">
        <f t="shared" si="325"/>
        <v>1.4660094475251593</v>
      </c>
      <c r="K10378" s="5">
        <v>7574</v>
      </c>
      <c r="L10378" s="4">
        <f>Tabla1[[#This Row],[CCRL (Ciudadanos que cumplen los requisitos de ley)]]/Tabla1[[#This Row],[ÓPTIMO REQUERIDO]]</f>
        <v>0.94243464483760231</v>
      </c>
    </row>
    <row r="10379" spans="1:12" x14ac:dyDescent="0.35">
      <c r="A10379" s="1">
        <v>17</v>
      </c>
      <c r="B10379" s="1">
        <v>3</v>
      </c>
      <c r="C10379" s="3">
        <v>45365</v>
      </c>
      <c r="D10379" s="5">
        <f>Tabla1[[#This Row],[REQUERIDOS (9 X CASILLA)]]/9</f>
        <v>515</v>
      </c>
      <c r="E10379" s="2">
        <v>39864</v>
      </c>
      <c r="F10379" s="5">
        <v>38931</v>
      </c>
      <c r="G10379" s="4">
        <f t="shared" si="324"/>
        <v>0.97659542444310654</v>
      </c>
      <c r="H10379" s="5">
        <v>4635</v>
      </c>
      <c r="I10379" s="5">
        <v>7008</v>
      </c>
      <c r="J10379" s="4">
        <f t="shared" si="325"/>
        <v>1.5119741100323625</v>
      </c>
      <c r="K10379" s="5">
        <v>7210</v>
      </c>
      <c r="L10379" s="4">
        <f>Tabla1[[#This Row],[CCRL (Ciudadanos que cumplen los requisitos de ley)]]/Tabla1[[#This Row],[ÓPTIMO REQUERIDO]]</f>
        <v>0.97198335644937583</v>
      </c>
    </row>
    <row r="10380" spans="1:12" x14ac:dyDescent="0.35">
      <c r="A10380" s="1">
        <v>17</v>
      </c>
      <c r="B10380" s="1">
        <v>4</v>
      </c>
      <c r="C10380" s="3">
        <v>45365</v>
      </c>
      <c r="D10380" s="5">
        <f>Tabla1[[#This Row],[REQUERIDOS (9 X CASILLA)]]/9</f>
        <v>540</v>
      </c>
      <c r="E10380" s="2">
        <v>40755</v>
      </c>
      <c r="F10380" s="5">
        <v>39388</v>
      </c>
      <c r="G10380" s="4">
        <f t="shared" si="324"/>
        <v>0.96645810330020854</v>
      </c>
      <c r="H10380" s="5">
        <v>4860</v>
      </c>
      <c r="I10380" s="5">
        <v>5214</v>
      </c>
      <c r="J10380" s="4">
        <f t="shared" si="325"/>
        <v>1.0728395061728395</v>
      </c>
      <c r="K10380" s="5">
        <v>7020</v>
      </c>
      <c r="L10380" s="4">
        <f>Tabla1[[#This Row],[CCRL (Ciudadanos que cumplen los requisitos de ley)]]/Tabla1[[#This Row],[ÓPTIMO REQUERIDO]]</f>
        <v>0.74273504273504276</v>
      </c>
    </row>
    <row r="10381" spans="1:12" x14ac:dyDescent="0.35">
      <c r="A10381" s="1">
        <v>17</v>
      </c>
      <c r="B10381" s="1">
        <v>5</v>
      </c>
      <c r="C10381" s="3">
        <v>45365</v>
      </c>
      <c r="D10381" s="5">
        <f>Tabla1[[#This Row],[REQUERIDOS (9 X CASILLA)]]/9</f>
        <v>439</v>
      </c>
      <c r="E10381" s="2">
        <v>33816</v>
      </c>
      <c r="F10381" s="5">
        <v>33814</v>
      </c>
      <c r="G10381" s="4">
        <f t="shared" si="324"/>
        <v>0.99994085639933761</v>
      </c>
      <c r="H10381" s="5">
        <v>3951</v>
      </c>
      <c r="I10381" s="5">
        <v>6998</v>
      </c>
      <c r="J10381" s="4">
        <f t="shared" si="325"/>
        <v>1.7711971652746141</v>
      </c>
      <c r="K10381" s="5">
        <v>6585</v>
      </c>
      <c r="L10381" s="4">
        <f>Tabla1[[#This Row],[CCRL (Ciudadanos que cumplen los requisitos de ley)]]/Tabla1[[#This Row],[ÓPTIMO REQUERIDO]]</f>
        <v>1.0627182991647683</v>
      </c>
    </row>
    <row r="10382" spans="1:12" x14ac:dyDescent="0.35">
      <c r="A10382" s="1">
        <v>18</v>
      </c>
      <c r="B10382" s="1">
        <v>1</v>
      </c>
      <c r="C10382" s="3">
        <v>45365</v>
      </c>
      <c r="D10382" s="5">
        <f>Tabla1[[#This Row],[REQUERIDOS (9 X CASILLA)]]/9</f>
        <v>591</v>
      </c>
      <c r="E10382" s="2">
        <v>37257</v>
      </c>
      <c r="F10382" s="5">
        <v>36541</v>
      </c>
      <c r="G10382" s="4">
        <f t="shared" si="324"/>
        <v>0.980782134900824</v>
      </c>
      <c r="H10382" s="5">
        <v>5319</v>
      </c>
      <c r="I10382" s="5">
        <v>7084</v>
      </c>
      <c r="J10382" s="4">
        <f t="shared" si="325"/>
        <v>1.3318292912201541</v>
      </c>
      <c r="K10382" s="5">
        <v>7683</v>
      </c>
      <c r="L10382" s="4">
        <f>Tabla1[[#This Row],[CCRL (Ciudadanos que cumplen los requisitos de ley)]]/Tabla1[[#This Row],[ÓPTIMO REQUERIDO]]</f>
        <v>0.92203566315241448</v>
      </c>
    </row>
    <row r="10383" spans="1:12" x14ac:dyDescent="0.35">
      <c r="A10383" s="1">
        <v>18</v>
      </c>
      <c r="B10383" s="1">
        <v>2</v>
      </c>
      <c r="C10383" s="3">
        <v>45365</v>
      </c>
      <c r="D10383" s="5">
        <f>Tabla1[[#This Row],[REQUERIDOS (9 X CASILLA)]]/9</f>
        <v>606</v>
      </c>
      <c r="E10383" s="2">
        <v>43030</v>
      </c>
      <c r="F10383" s="5">
        <v>43030</v>
      </c>
      <c r="G10383" s="4">
        <f t="shared" si="324"/>
        <v>1</v>
      </c>
      <c r="H10383" s="5">
        <v>5454</v>
      </c>
      <c r="I10383" s="5">
        <v>5661</v>
      </c>
      <c r="J10383" s="4">
        <f t="shared" si="325"/>
        <v>1.0379537953795379</v>
      </c>
      <c r="K10383" s="5">
        <v>9696</v>
      </c>
      <c r="L10383" s="4">
        <f>Tabla1[[#This Row],[CCRL (Ciudadanos que cumplen los requisitos de ley)]]/Tabla1[[#This Row],[ÓPTIMO REQUERIDO]]</f>
        <v>0.58384900990099009</v>
      </c>
    </row>
    <row r="10384" spans="1:12" x14ac:dyDescent="0.35">
      <c r="A10384" s="1">
        <v>18</v>
      </c>
      <c r="B10384" s="1">
        <v>3</v>
      </c>
      <c r="C10384" s="3">
        <v>45365</v>
      </c>
      <c r="D10384" s="5">
        <f>Tabla1[[#This Row],[REQUERIDOS (9 X CASILLA)]]/9</f>
        <v>619</v>
      </c>
      <c r="E10384" s="2">
        <v>46002</v>
      </c>
      <c r="F10384" s="5">
        <v>42306</v>
      </c>
      <c r="G10384" s="4">
        <f t="shared" si="324"/>
        <v>0.91965566714490676</v>
      </c>
      <c r="H10384" s="5">
        <v>5571</v>
      </c>
      <c r="I10384" s="5">
        <v>6350</v>
      </c>
      <c r="J10384" s="4">
        <f t="shared" si="325"/>
        <v>1.1398312690719798</v>
      </c>
      <c r="K10384" s="5">
        <v>9285</v>
      </c>
      <c r="L10384" s="4">
        <f>Tabla1[[#This Row],[CCRL (Ciudadanos que cumplen los requisitos de ley)]]/Tabla1[[#This Row],[ÓPTIMO REQUERIDO]]</f>
        <v>0.68389876144318795</v>
      </c>
    </row>
    <row r="10385" spans="1:12" x14ac:dyDescent="0.35">
      <c r="A10385" s="1">
        <v>19</v>
      </c>
      <c r="B10385" s="1">
        <v>1</v>
      </c>
      <c r="C10385" s="3">
        <v>45365</v>
      </c>
      <c r="D10385" s="5">
        <f>Tabla1[[#This Row],[REQUERIDOS (9 X CASILLA)]]/9</f>
        <v>551</v>
      </c>
      <c r="E10385" s="2">
        <v>45071</v>
      </c>
      <c r="F10385" s="5">
        <v>45065</v>
      </c>
      <c r="G10385" s="4">
        <f t="shared" si="324"/>
        <v>0.99986687670564223</v>
      </c>
      <c r="H10385" s="5">
        <v>4959</v>
      </c>
      <c r="I10385" s="5">
        <v>5267</v>
      </c>
      <c r="J10385" s="4">
        <f t="shared" si="325"/>
        <v>1.0621092962290783</v>
      </c>
      <c r="K10385" s="5">
        <v>8265</v>
      </c>
      <c r="L10385" s="4">
        <f>Tabla1[[#This Row],[CCRL (Ciudadanos que cumplen los requisitos de ley)]]/Tabla1[[#This Row],[ÓPTIMO REQUERIDO]]</f>
        <v>0.63726557773744708</v>
      </c>
    </row>
    <row r="10386" spans="1:12" x14ac:dyDescent="0.35">
      <c r="A10386" s="1">
        <v>19</v>
      </c>
      <c r="B10386" s="1">
        <v>2</v>
      </c>
      <c r="C10386" s="3">
        <v>45365</v>
      </c>
      <c r="D10386" s="5">
        <f>Tabla1[[#This Row],[REQUERIDOS (9 X CASILLA)]]/9</f>
        <v>565</v>
      </c>
      <c r="E10386" s="2">
        <v>42616</v>
      </c>
      <c r="F10386" s="5">
        <v>42616</v>
      </c>
      <c r="G10386" s="4">
        <f t="shared" si="324"/>
        <v>1</v>
      </c>
      <c r="H10386" s="5">
        <v>5085</v>
      </c>
      <c r="I10386" s="5">
        <v>8017</v>
      </c>
      <c r="J10386" s="4">
        <f t="shared" si="325"/>
        <v>1.5765978367748279</v>
      </c>
      <c r="K10386" s="5">
        <v>9040</v>
      </c>
      <c r="L10386" s="4">
        <f>Tabla1[[#This Row],[CCRL (Ciudadanos que cumplen los requisitos de ley)]]/Tabla1[[#This Row],[ÓPTIMO REQUERIDO]]</f>
        <v>0.88683628318584073</v>
      </c>
    </row>
    <row r="10387" spans="1:12" x14ac:dyDescent="0.35">
      <c r="A10387" s="1">
        <v>19</v>
      </c>
      <c r="B10387" s="1">
        <v>3</v>
      </c>
      <c r="C10387" s="3">
        <v>45365</v>
      </c>
      <c r="D10387" s="5">
        <f>Tabla1[[#This Row],[REQUERIDOS (9 X CASILLA)]]/9</f>
        <v>538</v>
      </c>
      <c r="E10387" s="2">
        <v>43427</v>
      </c>
      <c r="F10387" s="5">
        <v>43427</v>
      </c>
      <c r="G10387" s="4">
        <f t="shared" si="324"/>
        <v>1</v>
      </c>
      <c r="H10387" s="5">
        <v>4842</v>
      </c>
      <c r="I10387" s="5">
        <v>6188</v>
      </c>
      <c r="J10387" s="4">
        <f t="shared" si="325"/>
        <v>1.2779843040066088</v>
      </c>
      <c r="K10387" s="5">
        <v>8070</v>
      </c>
      <c r="L10387" s="4">
        <f>Tabla1[[#This Row],[CCRL (Ciudadanos que cumplen los requisitos de ley)]]/Tabla1[[#This Row],[ÓPTIMO REQUERIDO]]</f>
        <v>0.76679058240396525</v>
      </c>
    </row>
    <row r="10388" spans="1:12" x14ac:dyDescent="0.35">
      <c r="A10388" s="1">
        <v>19</v>
      </c>
      <c r="B10388" s="1">
        <v>4</v>
      </c>
      <c r="C10388" s="3">
        <v>45365</v>
      </c>
      <c r="D10388" s="5">
        <f>Tabla1[[#This Row],[REQUERIDOS (9 X CASILLA)]]/9</f>
        <v>611</v>
      </c>
      <c r="E10388" s="2">
        <v>47499</v>
      </c>
      <c r="F10388" s="5">
        <v>47498</v>
      </c>
      <c r="G10388" s="4">
        <f t="shared" si="324"/>
        <v>0.9999789469251984</v>
      </c>
      <c r="H10388" s="5">
        <v>5499</v>
      </c>
      <c r="I10388" s="5">
        <v>7088</v>
      </c>
      <c r="J10388" s="4">
        <f t="shared" si="325"/>
        <v>1.2889616293871613</v>
      </c>
      <c r="K10388" s="5">
        <v>9776</v>
      </c>
      <c r="L10388" s="4">
        <f>Tabla1[[#This Row],[CCRL (Ciudadanos que cumplen los requisitos de ley)]]/Tabla1[[#This Row],[ÓPTIMO REQUERIDO]]</f>
        <v>0.72504091653027825</v>
      </c>
    </row>
    <row r="10389" spans="1:12" x14ac:dyDescent="0.35">
      <c r="A10389" s="1">
        <v>19</v>
      </c>
      <c r="B10389" s="1">
        <v>5</v>
      </c>
      <c r="C10389" s="3">
        <v>45365</v>
      </c>
      <c r="D10389" s="5">
        <f>Tabla1[[#This Row],[REQUERIDOS (9 X CASILLA)]]/9</f>
        <v>508</v>
      </c>
      <c r="E10389" s="2">
        <v>41592</v>
      </c>
      <c r="F10389" s="5">
        <v>41591</v>
      </c>
      <c r="G10389" s="4">
        <f t="shared" si="324"/>
        <v>0.99997595691479135</v>
      </c>
      <c r="H10389" s="5">
        <v>4572</v>
      </c>
      <c r="I10389" s="5">
        <v>4939</v>
      </c>
      <c r="J10389" s="4">
        <f t="shared" si="325"/>
        <v>1.0802712160979877</v>
      </c>
      <c r="K10389" s="5">
        <v>8128</v>
      </c>
      <c r="L10389" s="4">
        <f>Tabla1[[#This Row],[CCRL (Ciudadanos que cumplen los requisitos de ley)]]/Tabla1[[#This Row],[ÓPTIMO REQUERIDO]]</f>
        <v>0.60765255905511806</v>
      </c>
    </row>
    <row r="10390" spans="1:12" x14ac:dyDescent="0.35">
      <c r="A10390" s="1">
        <v>19</v>
      </c>
      <c r="B10390" s="1">
        <v>6</v>
      </c>
      <c r="C10390" s="3">
        <v>45365</v>
      </c>
      <c r="D10390" s="5">
        <f>Tabla1[[#This Row],[REQUERIDOS (9 X CASILLA)]]/9</f>
        <v>555</v>
      </c>
      <c r="E10390" s="2">
        <v>41944</v>
      </c>
      <c r="F10390" s="5">
        <v>40297</v>
      </c>
      <c r="G10390" s="4">
        <f t="shared" si="324"/>
        <v>0.9607333587640664</v>
      </c>
      <c r="H10390" s="5">
        <v>4995</v>
      </c>
      <c r="I10390" s="5">
        <v>2940</v>
      </c>
      <c r="J10390" s="4">
        <f t="shared" si="325"/>
        <v>0.58858858858858853</v>
      </c>
      <c r="K10390" s="5">
        <v>7770</v>
      </c>
      <c r="L10390" s="4">
        <f>Tabla1[[#This Row],[CCRL (Ciudadanos que cumplen los requisitos de ley)]]/Tabla1[[#This Row],[ÓPTIMO REQUERIDO]]</f>
        <v>0.3783783783783784</v>
      </c>
    </row>
    <row r="10391" spans="1:12" x14ac:dyDescent="0.35">
      <c r="A10391" s="1">
        <v>19</v>
      </c>
      <c r="B10391" s="1">
        <v>7</v>
      </c>
      <c r="C10391" s="3">
        <v>45365</v>
      </c>
      <c r="D10391" s="5">
        <f>Tabla1[[#This Row],[REQUERIDOS (9 X CASILLA)]]/9</f>
        <v>408</v>
      </c>
      <c r="E10391" s="2">
        <v>31781</v>
      </c>
      <c r="F10391" s="5">
        <v>31781</v>
      </c>
      <c r="G10391" s="4">
        <f t="shared" si="324"/>
        <v>1</v>
      </c>
      <c r="H10391" s="5">
        <v>3672</v>
      </c>
      <c r="I10391" s="5">
        <v>4820</v>
      </c>
      <c r="J10391" s="4">
        <f t="shared" si="325"/>
        <v>1.312636165577342</v>
      </c>
      <c r="K10391" s="5">
        <v>6120</v>
      </c>
      <c r="L10391" s="4">
        <f>Tabla1[[#This Row],[CCRL (Ciudadanos que cumplen los requisitos de ley)]]/Tabla1[[#This Row],[ÓPTIMO REQUERIDO]]</f>
        <v>0.78758169934640521</v>
      </c>
    </row>
    <row r="10392" spans="1:12" x14ac:dyDescent="0.35">
      <c r="A10392" s="1">
        <v>19</v>
      </c>
      <c r="B10392" s="1">
        <v>8</v>
      </c>
      <c r="C10392" s="3">
        <v>45365</v>
      </c>
      <c r="D10392" s="5">
        <f>Tabla1[[#This Row],[REQUERIDOS (9 X CASILLA)]]/9</f>
        <v>537</v>
      </c>
      <c r="E10392" s="2">
        <v>42810</v>
      </c>
      <c r="F10392" s="5">
        <v>42429</v>
      </c>
      <c r="G10392" s="4">
        <f t="shared" si="324"/>
        <v>0.99110021023125439</v>
      </c>
      <c r="H10392" s="5">
        <v>4833</v>
      </c>
      <c r="I10392" s="5">
        <v>6584</v>
      </c>
      <c r="J10392" s="4">
        <f t="shared" si="325"/>
        <v>1.3623008483343679</v>
      </c>
      <c r="K10392" s="5">
        <v>8592</v>
      </c>
      <c r="L10392" s="4">
        <f>Tabla1[[#This Row],[CCRL (Ciudadanos que cumplen los requisitos de ley)]]/Tabla1[[#This Row],[ÓPTIMO REQUERIDO]]</f>
        <v>0.76629422718808193</v>
      </c>
    </row>
    <row r="10393" spans="1:12" x14ac:dyDescent="0.35">
      <c r="A10393" s="1">
        <v>19</v>
      </c>
      <c r="B10393" s="1">
        <v>9</v>
      </c>
      <c r="C10393" s="3">
        <v>45365</v>
      </c>
      <c r="D10393" s="5">
        <f>Tabla1[[#This Row],[REQUERIDOS (9 X CASILLA)]]/9</f>
        <v>568</v>
      </c>
      <c r="E10393" s="2">
        <v>41509</v>
      </c>
      <c r="F10393" s="5">
        <v>41509</v>
      </c>
      <c r="G10393" s="4">
        <f t="shared" si="324"/>
        <v>1</v>
      </c>
      <c r="H10393" s="5">
        <v>5112</v>
      </c>
      <c r="I10393" s="5">
        <v>6332</v>
      </c>
      <c r="J10393" s="4">
        <f t="shared" si="325"/>
        <v>1.2386541471048513</v>
      </c>
      <c r="K10393" s="5">
        <v>7952</v>
      </c>
      <c r="L10393" s="4">
        <f>Tabla1[[#This Row],[CCRL (Ciudadanos que cumplen los requisitos de ley)]]/Tabla1[[#This Row],[ÓPTIMO REQUERIDO]]</f>
        <v>0.79627766599597583</v>
      </c>
    </row>
    <row r="10394" spans="1:12" x14ac:dyDescent="0.35">
      <c r="A10394" s="1">
        <v>19</v>
      </c>
      <c r="B10394" s="1">
        <v>10</v>
      </c>
      <c r="C10394" s="3">
        <v>45365</v>
      </c>
      <c r="D10394" s="5">
        <f>Tabla1[[#This Row],[REQUERIDOS (9 X CASILLA)]]/9</f>
        <v>579</v>
      </c>
      <c r="E10394" s="2">
        <v>42459</v>
      </c>
      <c r="F10394" s="5">
        <v>42231</v>
      </c>
      <c r="G10394" s="4">
        <f t="shared" si="324"/>
        <v>0.99463011375680066</v>
      </c>
      <c r="H10394" s="5">
        <v>5211</v>
      </c>
      <c r="I10394" s="5">
        <v>3683</v>
      </c>
      <c r="J10394" s="4">
        <f t="shared" si="325"/>
        <v>0.70677413164459801</v>
      </c>
      <c r="K10394" s="5">
        <v>7527</v>
      </c>
      <c r="L10394" s="4">
        <f>Tabla1[[#This Row],[CCRL (Ciudadanos que cumplen los requisitos de ley)]]/Tabla1[[#This Row],[ÓPTIMO REQUERIDO]]</f>
        <v>0.48930516806164476</v>
      </c>
    </row>
    <row r="10395" spans="1:12" x14ac:dyDescent="0.35">
      <c r="A10395" s="1">
        <v>19</v>
      </c>
      <c r="B10395" s="1">
        <v>11</v>
      </c>
      <c r="C10395" s="3">
        <v>45365</v>
      </c>
      <c r="D10395" s="5">
        <f>Tabla1[[#This Row],[REQUERIDOS (9 X CASILLA)]]/9</f>
        <v>608</v>
      </c>
      <c r="E10395" s="2">
        <v>48214</v>
      </c>
      <c r="F10395" s="5">
        <v>48214</v>
      </c>
      <c r="G10395" s="4">
        <f t="shared" si="324"/>
        <v>1</v>
      </c>
      <c r="H10395" s="5">
        <v>5472</v>
      </c>
      <c r="I10395" s="5">
        <v>4946</v>
      </c>
      <c r="J10395" s="4">
        <f t="shared" si="325"/>
        <v>0.903874269005848</v>
      </c>
      <c r="K10395" s="5">
        <v>8512</v>
      </c>
      <c r="L10395" s="4">
        <f>Tabla1[[#This Row],[CCRL (Ciudadanos que cumplen los requisitos de ley)]]/Tabla1[[#This Row],[ÓPTIMO REQUERIDO]]</f>
        <v>0.58106203007518797</v>
      </c>
    </row>
    <row r="10396" spans="1:12" x14ac:dyDescent="0.35">
      <c r="A10396" s="1">
        <v>19</v>
      </c>
      <c r="B10396" s="1">
        <v>12</v>
      </c>
      <c r="C10396" s="3">
        <v>45365</v>
      </c>
      <c r="D10396" s="5">
        <f>Tabla1[[#This Row],[REQUERIDOS (9 X CASILLA)]]/9</f>
        <v>498</v>
      </c>
      <c r="E10396" s="2">
        <v>38788</v>
      </c>
      <c r="F10396" s="5">
        <v>38775</v>
      </c>
      <c r="G10396" s="4">
        <f t="shared" si="324"/>
        <v>0.99966484479735995</v>
      </c>
      <c r="H10396" s="5">
        <v>4482</v>
      </c>
      <c r="I10396" s="5">
        <v>6788</v>
      </c>
      <c r="J10396" s="4">
        <f t="shared" si="325"/>
        <v>1.5145024542614904</v>
      </c>
      <c r="K10396" s="5">
        <v>7968</v>
      </c>
      <c r="L10396" s="4">
        <f>Tabla1[[#This Row],[CCRL (Ciudadanos que cumplen los requisitos de ley)]]/Tabla1[[#This Row],[ÓPTIMO REQUERIDO]]</f>
        <v>0.8519076305220884</v>
      </c>
    </row>
    <row r="10397" spans="1:12" x14ac:dyDescent="0.35">
      <c r="A10397" s="1">
        <v>19</v>
      </c>
      <c r="B10397" s="1">
        <v>13</v>
      </c>
      <c r="C10397" s="3">
        <v>45365</v>
      </c>
      <c r="D10397" s="5">
        <f>Tabla1[[#This Row],[REQUERIDOS (9 X CASILLA)]]/9</f>
        <v>407</v>
      </c>
      <c r="E10397" s="2">
        <v>31993</v>
      </c>
      <c r="F10397" s="5">
        <v>31639</v>
      </c>
      <c r="G10397" s="4">
        <f t="shared" si="324"/>
        <v>0.98893507954865123</v>
      </c>
      <c r="H10397" s="5">
        <v>3663</v>
      </c>
      <c r="I10397" s="5">
        <v>4011</v>
      </c>
      <c r="J10397" s="4">
        <f t="shared" si="325"/>
        <v>1.0950040950040949</v>
      </c>
      <c r="K10397" s="5">
        <v>5291</v>
      </c>
      <c r="L10397" s="4">
        <f>Tabla1[[#This Row],[CCRL (Ciudadanos que cumplen los requisitos de ley)]]/Tabla1[[#This Row],[ÓPTIMO REQUERIDO]]</f>
        <v>0.75807975807975803</v>
      </c>
    </row>
    <row r="10398" spans="1:12" x14ac:dyDescent="0.35">
      <c r="A10398" s="1">
        <v>19</v>
      </c>
      <c r="B10398" s="1">
        <v>14</v>
      </c>
      <c r="C10398" s="3">
        <v>45365</v>
      </c>
      <c r="D10398" s="5">
        <f>Tabla1[[#This Row],[REQUERIDOS (9 X CASILLA)]]/9</f>
        <v>508</v>
      </c>
      <c r="E10398" s="2">
        <v>38291</v>
      </c>
      <c r="F10398" s="5">
        <v>37828</v>
      </c>
      <c r="G10398" s="4">
        <f t="shared" si="324"/>
        <v>0.98790838578255991</v>
      </c>
      <c r="H10398" s="5">
        <v>4572</v>
      </c>
      <c r="I10398" s="5">
        <v>4036</v>
      </c>
      <c r="J10398" s="4">
        <f t="shared" si="325"/>
        <v>0.88276465441819774</v>
      </c>
      <c r="K10398" s="5">
        <v>6604</v>
      </c>
      <c r="L10398" s="4">
        <f>Tabla1[[#This Row],[CCRL (Ciudadanos que cumplen los requisitos de ley)]]/Tabla1[[#This Row],[ÓPTIMO REQUERIDO]]</f>
        <v>0.61114476075105995</v>
      </c>
    </row>
    <row r="10399" spans="1:12" x14ac:dyDescent="0.35">
      <c r="A10399" s="1">
        <v>20</v>
      </c>
      <c r="B10399" s="1">
        <v>1</v>
      </c>
      <c r="C10399" s="3">
        <v>45365</v>
      </c>
      <c r="D10399" s="5">
        <f>Tabla1[[#This Row],[REQUERIDOS (9 X CASILLA)]]/9</f>
        <v>609</v>
      </c>
      <c r="E10399" s="2">
        <v>42089</v>
      </c>
      <c r="F10399" s="5">
        <v>42089</v>
      </c>
      <c r="G10399" s="4">
        <f t="shared" si="324"/>
        <v>1</v>
      </c>
      <c r="H10399" s="5">
        <v>5481</v>
      </c>
      <c r="I10399" s="5">
        <v>10334</v>
      </c>
      <c r="J10399" s="4">
        <f t="shared" si="325"/>
        <v>1.885422368180989</v>
      </c>
      <c r="K10399" s="5">
        <v>6699</v>
      </c>
      <c r="L10399" s="4">
        <f>Tabla1[[#This Row],[CCRL (Ciudadanos que cumplen los requisitos de ley)]]/Tabla1[[#This Row],[ÓPTIMO REQUERIDO]]</f>
        <v>1.5426183012389909</v>
      </c>
    </row>
    <row r="10400" spans="1:12" x14ac:dyDescent="0.35">
      <c r="A10400" s="1">
        <v>20</v>
      </c>
      <c r="B10400" s="1">
        <v>2</v>
      </c>
      <c r="C10400" s="3">
        <v>45365</v>
      </c>
      <c r="D10400" s="5">
        <f>Tabla1[[#This Row],[REQUERIDOS (9 X CASILLA)]]/9</f>
        <v>564</v>
      </c>
      <c r="E10400" s="2">
        <v>38561</v>
      </c>
      <c r="F10400" s="5">
        <v>37965</v>
      </c>
      <c r="G10400" s="4">
        <f t="shared" si="324"/>
        <v>0.98454396929540211</v>
      </c>
      <c r="H10400" s="5">
        <v>5076</v>
      </c>
      <c r="I10400" s="5">
        <v>10447</v>
      </c>
      <c r="J10400" s="4">
        <f t="shared" si="325"/>
        <v>2.0581166272655635</v>
      </c>
      <c r="K10400" s="5">
        <v>6204</v>
      </c>
      <c r="L10400" s="4">
        <f>Tabla1[[#This Row],[CCRL (Ciudadanos que cumplen los requisitos de ley)]]/Tabla1[[#This Row],[ÓPTIMO REQUERIDO]]</f>
        <v>1.68391360412637</v>
      </c>
    </row>
    <row r="10401" spans="1:12" x14ac:dyDescent="0.35">
      <c r="A10401" s="1">
        <v>20</v>
      </c>
      <c r="B10401" s="1">
        <v>3</v>
      </c>
      <c r="C10401" s="3">
        <v>45365</v>
      </c>
      <c r="D10401" s="5">
        <f>Tabla1[[#This Row],[REQUERIDOS (9 X CASILLA)]]/9</f>
        <v>681</v>
      </c>
      <c r="E10401" s="2">
        <v>48425</v>
      </c>
      <c r="F10401" s="5">
        <v>46120</v>
      </c>
      <c r="G10401" s="4">
        <f t="shared" si="324"/>
        <v>0.95240061951471344</v>
      </c>
      <c r="H10401" s="5">
        <v>6129</v>
      </c>
      <c r="I10401" s="5">
        <v>10159</v>
      </c>
      <c r="J10401" s="4">
        <f t="shared" si="325"/>
        <v>1.6575297764725077</v>
      </c>
      <c r="K10401" s="5">
        <v>7491</v>
      </c>
      <c r="L10401" s="4">
        <f>Tabla1[[#This Row],[CCRL (Ciudadanos que cumplen los requisitos de ley)]]/Tabla1[[#This Row],[ÓPTIMO REQUERIDO]]</f>
        <v>1.356160726204779</v>
      </c>
    </row>
    <row r="10402" spans="1:12" x14ac:dyDescent="0.35">
      <c r="A10402" s="1">
        <v>20</v>
      </c>
      <c r="B10402" s="1">
        <v>4</v>
      </c>
      <c r="C10402" s="3">
        <v>45365</v>
      </c>
      <c r="D10402" s="5">
        <f>Tabla1[[#This Row],[REQUERIDOS (9 X CASILLA)]]/9</f>
        <v>690</v>
      </c>
      <c r="E10402" s="2">
        <v>46539</v>
      </c>
      <c r="F10402" s="5">
        <v>44833</v>
      </c>
      <c r="G10402" s="4">
        <f t="shared" si="324"/>
        <v>0.96334257289585079</v>
      </c>
      <c r="H10402" s="5">
        <v>6210</v>
      </c>
      <c r="I10402" s="5">
        <v>11197</v>
      </c>
      <c r="J10402" s="4">
        <f t="shared" si="325"/>
        <v>1.8030595813204509</v>
      </c>
      <c r="K10402" s="5">
        <v>8280</v>
      </c>
      <c r="L10402" s="4">
        <f>Tabla1[[#This Row],[CCRL (Ciudadanos que cumplen los requisitos de ley)]]/Tabla1[[#This Row],[ÓPTIMO REQUERIDO]]</f>
        <v>1.3522946859903382</v>
      </c>
    </row>
    <row r="10403" spans="1:12" x14ac:dyDescent="0.35">
      <c r="A10403" s="1">
        <v>20</v>
      </c>
      <c r="B10403" s="1">
        <v>5</v>
      </c>
      <c r="C10403" s="3">
        <v>45365</v>
      </c>
      <c r="D10403" s="5">
        <f>Tabla1[[#This Row],[REQUERIDOS (9 X CASILLA)]]/9</f>
        <v>512</v>
      </c>
      <c r="E10403" s="2">
        <v>37397</v>
      </c>
      <c r="F10403" s="5">
        <v>32844</v>
      </c>
      <c r="G10403" s="4">
        <f t="shared" si="324"/>
        <v>0.87825226622456343</v>
      </c>
      <c r="H10403" s="5">
        <v>4608</v>
      </c>
      <c r="I10403" s="5">
        <v>5837</v>
      </c>
      <c r="J10403" s="4">
        <f t="shared" si="325"/>
        <v>1.2667100694444444</v>
      </c>
      <c r="K10403" s="5">
        <v>6656</v>
      </c>
      <c r="L10403" s="4">
        <f>Tabla1[[#This Row],[CCRL (Ciudadanos que cumplen los requisitos de ley)]]/Tabla1[[#This Row],[ÓPTIMO REQUERIDO]]</f>
        <v>0.876953125</v>
      </c>
    </row>
    <row r="10404" spans="1:12" x14ac:dyDescent="0.35">
      <c r="A10404" s="1">
        <v>20</v>
      </c>
      <c r="B10404" s="1">
        <v>6</v>
      </c>
      <c r="C10404" s="3">
        <v>45365</v>
      </c>
      <c r="D10404" s="5">
        <f>Tabla1[[#This Row],[REQUERIDOS (9 X CASILLA)]]/9</f>
        <v>597</v>
      </c>
      <c r="E10404" s="2">
        <v>39836</v>
      </c>
      <c r="F10404" s="5">
        <v>39836</v>
      </c>
      <c r="G10404" s="4">
        <f t="shared" si="324"/>
        <v>1</v>
      </c>
      <c r="H10404" s="5">
        <v>5373</v>
      </c>
      <c r="I10404" s="5">
        <v>9258</v>
      </c>
      <c r="J10404" s="4">
        <f t="shared" si="325"/>
        <v>1.7230597431602457</v>
      </c>
      <c r="K10404" s="5">
        <v>7164</v>
      </c>
      <c r="L10404" s="4">
        <f>Tabla1[[#This Row],[CCRL (Ciudadanos que cumplen los requisitos de ley)]]/Tabla1[[#This Row],[ÓPTIMO REQUERIDO]]</f>
        <v>1.2922948073701843</v>
      </c>
    </row>
    <row r="10405" spans="1:12" x14ac:dyDescent="0.35">
      <c r="A10405" s="1">
        <v>20</v>
      </c>
      <c r="B10405" s="1">
        <v>7</v>
      </c>
      <c r="C10405" s="3">
        <v>45365</v>
      </c>
      <c r="D10405" s="5">
        <f>Tabla1[[#This Row],[REQUERIDOS (9 X CASILLA)]]/9</f>
        <v>498</v>
      </c>
      <c r="E10405" s="2">
        <v>35422</v>
      </c>
      <c r="F10405" s="5">
        <v>34214</v>
      </c>
      <c r="G10405" s="4">
        <f t="shared" si="324"/>
        <v>0.96589690023149455</v>
      </c>
      <c r="H10405" s="5">
        <v>4482</v>
      </c>
      <c r="I10405" s="5">
        <v>6675</v>
      </c>
      <c r="J10405" s="4">
        <f t="shared" si="325"/>
        <v>1.4892904953145918</v>
      </c>
      <c r="K10405" s="5">
        <v>6474</v>
      </c>
      <c r="L10405" s="4">
        <f>Tabla1[[#This Row],[CCRL (Ciudadanos que cumplen los requisitos de ley)]]/Tabla1[[#This Row],[ÓPTIMO REQUERIDO]]</f>
        <v>1.0310472659870251</v>
      </c>
    </row>
    <row r="10406" spans="1:12" x14ac:dyDescent="0.35">
      <c r="A10406" s="1">
        <v>20</v>
      </c>
      <c r="B10406" s="1">
        <v>8</v>
      </c>
      <c r="C10406" s="3">
        <v>45365</v>
      </c>
      <c r="D10406" s="5">
        <f>Tabla1[[#This Row],[REQUERIDOS (9 X CASILLA)]]/9</f>
        <v>596</v>
      </c>
      <c r="E10406" s="2">
        <v>46227</v>
      </c>
      <c r="F10406" s="5">
        <v>42493</v>
      </c>
      <c r="G10406" s="4">
        <f t="shared" si="324"/>
        <v>0.91922469552426067</v>
      </c>
      <c r="H10406" s="5">
        <v>5364</v>
      </c>
      <c r="I10406" s="5">
        <v>7446</v>
      </c>
      <c r="J10406" s="4">
        <f t="shared" si="325"/>
        <v>1.3881431767337808</v>
      </c>
      <c r="K10406" s="5">
        <v>7748</v>
      </c>
      <c r="L10406" s="4">
        <f>Tabla1[[#This Row],[CCRL (Ciudadanos que cumplen los requisitos de ley)]]/Tabla1[[#This Row],[ÓPTIMO REQUERIDO]]</f>
        <v>0.96102219927723287</v>
      </c>
    </row>
    <row r="10407" spans="1:12" x14ac:dyDescent="0.35">
      <c r="A10407" s="1">
        <v>20</v>
      </c>
      <c r="B10407" s="1">
        <v>9</v>
      </c>
      <c r="C10407" s="3">
        <v>45365</v>
      </c>
      <c r="D10407" s="5">
        <f>Tabla1[[#This Row],[REQUERIDOS (9 X CASILLA)]]/9</f>
        <v>547</v>
      </c>
      <c r="E10407" s="2">
        <v>39121</v>
      </c>
      <c r="F10407" s="5">
        <v>39121</v>
      </c>
      <c r="G10407" s="4">
        <f t="shared" si="324"/>
        <v>1</v>
      </c>
      <c r="H10407" s="5">
        <v>4923</v>
      </c>
      <c r="I10407" s="5">
        <v>8612</v>
      </c>
      <c r="J10407" s="4">
        <f t="shared" si="325"/>
        <v>1.7493398334348975</v>
      </c>
      <c r="K10407" s="5">
        <v>6564</v>
      </c>
      <c r="L10407" s="4">
        <f>Tabla1[[#This Row],[CCRL (Ciudadanos que cumplen los requisitos de ley)]]/Tabla1[[#This Row],[ÓPTIMO REQUERIDO]]</f>
        <v>1.312004875076173</v>
      </c>
    </row>
    <row r="10408" spans="1:12" x14ac:dyDescent="0.35">
      <c r="A10408" s="1">
        <v>20</v>
      </c>
      <c r="B10408" s="1">
        <v>10</v>
      </c>
      <c r="C10408" s="3">
        <v>45365</v>
      </c>
      <c r="D10408" s="5">
        <f>Tabla1[[#This Row],[REQUERIDOS (9 X CASILLA)]]/9</f>
        <v>625</v>
      </c>
      <c r="E10408" s="2">
        <v>43757</v>
      </c>
      <c r="F10408" s="5">
        <v>40236</v>
      </c>
      <c r="G10408" s="4">
        <f t="shared" si="324"/>
        <v>0.91953287474004164</v>
      </c>
      <c r="H10408" s="5">
        <v>5625</v>
      </c>
      <c r="I10408" s="5">
        <v>10329</v>
      </c>
      <c r="J10408" s="4">
        <f t="shared" si="325"/>
        <v>1.8362666666666667</v>
      </c>
      <c r="K10408" s="5">
        <v>7500</v>
      </c>
      <c r="L10408" s="4">
        <f>Tabla1[[#This Row],[CCRL (Ciudadanos que cumplen los requisitos de ley)]]/Tabla1[[#This Row],[ÓPTIMO REQUERIDO]]</f>
        <v>1.3772</v>
      </c>
    </row>
    <row r="10409" spans="1:12" x14ac:dyDescent="0.35">
      <c r="A10409" s="1">
        <v>21</v>
      </c>
      <c r="B10409" s="1">
        <v>1</v>
      </c>
      <c r="C10409" s="3">
        <v>45365</v>
      </c>
      <c r="D10409" s="5">
        <f>Tabla1[[#This Row],[REQUERIDOS (9 X CASILLA)]]/9</f>
        <v>537</v>
      </c>
      <c r="E10409" s="2">
        <v>39391</v>
      </c>
      <c r="F10409" s="5">
        <v>36371</v>
      </c>
      <c r="G10409" s="4">
        <f t="shared" si="324"/>
        <v>0.92333274098144247</v>
      </c>
      <c r="H10409" s="5">
        <v>4833</v>
      </c>
      <c r="I10409" s="5">
        <v>8425</v>
      </c>
      <c r="J10409" s="4">
        <f t="shared" si="325"/>
        <v>1.7432236705979722</v>
      </c>
      <c r="K10409" s="5">
        <v>6981</v>
      </c>
      <c r="L10409" s="4">
        <f>Tabla1[[#This Row],[CCRL (Ciudadanos que cumplen los requisitos de ley)]]/Tabla1[[#This Row],[ÓPTIMO REQUERIDO]]</f>
        <v>1.2068471565678269</v>
      </c>
    </row>
    <row r="10410" spans="1:12" x14ac:dyDescent="0.35">
      <c r="A10410" s="1">
        <v>21</v>
      </c>
      <c r="B10410" s="1">
        <v>2</v>
      </c>
      <c r="C10410" s="3">
        <v>45365</v>
      </c>
      <c r="D10410" s="5">
        <f>Tabla1[[#This Row],[REQUERIDOS (9 X CASILLA)]]/9</f>
        <v>525</v>
      </c>
      <c r="E10410" s="2">
        <v>38818</v>
      </c>
      <c r="F10410" s="5">
        <v>34908</v>
      </c>
      <c r="G10410" s="4">
        <f t="shared" si="324"/>
        <v>0.89927353289710954</v>
      </c>
      <c r="H10410" s="5">
        <v>4725</v>
      </c>
      <c r="I10410" s="5">
        <v>8203</v>
      </c>
      <c r="J10410" s="4">
        <f t="shared" si="325"/>
        <v>1.7360846560846561</v>
      </c>
      <c r="K10410" s="5">
        <v>6300</v>
      </c>
      <c r="L10410" s="4">
        <f>Tabla1[[#This Row],[CCRL (Ciudadanos que cumplen los requisitos de ley)]]/Tabla1[[#This Row],[ÓPTIMO REQUERIDO]]</f>
        <v>1.3020634920634921</v>
      </c>
    </row>
    <row r="10411" spans="1:12" x14ac:dyDescent="0.35">
      <c r="A10411" s="1">
        <v>21</v>
      </c>
      <c r="B10411" s="1">
        <v>3</v>
      </c>
      <c r="C10411" s="3">
        <v>45365</v>
      </c>
      <c r="D10411" s="5">
        <f>Tabla1[[#This Row],[REQUERIDOS (9 X CASILLA)]]/9</f>
        <v>525</v>
      </c>
      <c r="E10411" s="2">
        <v>39893</v>
      </c>
      <c r="F10411" s="5">
        <v>39683</v>
      </c>
      <c r="G10411" s="4">
        <f t="shared" si="324"/>
        <v>0.99473591858220745</v>
      </c>
      <c r="H10411" s="5">
        <v>4725</v>
      </c>
      <c r="I10411" s="5">
        <v>10829</v>
      </c>
      <c r="J10411" s="4">
        <f t="shared" si="325"/>
        <v>2.291851851851852</v>
      </c>
      <c r="K10411" s="5">
        <v>6825</v>
      </c>
      <c r="L10411" s="4">
        <f>Tabla1[[#This Row],[CCRL (Ciudadanos que cumplen los requisitos de ley)]]/Tabla1[[#This Row],[ÓPTIMO REQUERIDO]]</f>
        <v>1.5866666666666667</v>
      </c>
    </row>
    <row r="10412" spans="1:12" x14ac:dyDescent="0.35">
      <c r="A10412" s="1">
        <v>21</v>
      </c>
      <c r="B10412" s="1">
        <v>4</v>
      </c>
      <c r="C10412" s="3">
        <v>45365</v>
      </c>
      <c r="D10412" s="5">
        <f>Tabla1[[#This Row],[REQUERIDOS (9 X CASILLA)]]/9</f>
        <v>503</v>
      </c>
      <c r="E10412" s="2">
        <v>38372</v>
      </c>
      <c r="F10412" s="5">
        <v>38372</v>
      </c>
      <c r="G10412" s="4">
        <f t="shared" si="324"/>
        <v>1</v>
      </c>
      <c r="H10412" s="5">
        <v>4527</v>
      </c>
      <c r="I10412" s="5">
        <v>10092</v>
      </c>
      <c r="J10412" s="4">
        <f t="shared" si="325"/>
        <v>2.2292909211398277</v>
      </c>
      <c r="K10412" s="5">
        <v>6036</v>
      </c>
      <c r="L10412" s="4">
        <f>Tabla1[[#This Row],[CCRL (Ciudadanos que cumplen los requisitos de ley)]]/Tabla1[[#This Row],[ÓPTIMO REQUERIDO]]</f>
        <v>1.6719681908548707</v>
      </c>
    </row>
    <row r="10413" spans="1:12" x14ac:dyDescent="0.35">
      <c r="A10413" s="1">
        <v>21</v>
      </c>
      <c r="B10413" s="1">
        <v>5</v>
      </c>
      <c r="C10413" s="3">
        <v>45365</v>
      </c>
      <c r="D10413" s="5">
        <f>Tabla1[[#This Row],[REQUERIDOS (9 X CASILLA)]]/9</f>
        <v>489</v>
      </c>
      <c r="E10413" s="2">
        <v>40824</v>
      </c>
      <c r="F10413" s="5">
        <v>40679</v>
      </c>
      <c r="G10413" s="4">
        <f t="shared" si="324"/>
        <v>0.99644816774446399</v>
      </c>
      <c r="H10413" s="5">
        <v>4401</v>
      </c>
      <c r="I10413" s="5">
        <v>7692</v>
      </c>
      <c r="J10413" s="4">
        <f t="shared" si="325"/>
        <v>1.7477845944103614</v>
      </c>
      <c r="K10413" s="5">
        <v>6357</v>
      </c>
      <c r="L10413" s="4">
        <f>Tabla1[[#This Row],[CCRL (Ciudadanos que cumplen los requisitos de ley)]]/Tabla1[[#This Row],[ÓPTIMO REQUERIDO]]</f>
        <v>1.2100047192071732</v>
      </c>
    </row>
    <row r="10414" spans="1:12" x14ac:dyDescent="0.35">
      <c r="A10414" s="1">
        <v>21</v>
      </c>
      <c r="B10414" s="1">
        <v>6</v>
      </c>
      <c r="C10414" s="3">
        <v>45365</v>
      </c>
      <c r="D10414" s="5">
        <f>Tabla1[[#This Row],[REQUERIDOS (9 X CASILLA)]]/9</f>
        <v>529</v>
      </c>
      <c r="E10414" s="2">
        <v>46603</v>
      </c>
      <c r="F10414" s="5">
        <v>44151</v>
      </c>
      <c r="G10414" s="4">
        <f t="shared" si="324"/>
        <v>0.94738536145741692</v>
      </c>
      <c r="H10414" s="5">
        <v>4761</v>
      </c>
      <c r="I10414" s="5">
        <v>6540</v>
      </c>
      <c r="J10414" s="4">
        <f t="shared" si="325"/>
        <v>1.3736609955891619</v>
      </c>
      <c r="K10414" s="5">
        <v>7935</v>
      </c>
      <c r="L10414" s="4">
        <f>Tabla1[[#This Row],[CCRL (Ciudadanos que cumplen los requisitos de ley)]]/Tabla1[[#This Row],[ÓPTIMO REQUERIDO]]</f>
        <v>0.82419659735349715</v>
      </c>
    </row>
    <row r="10415" spans="1:12" x14ac:dyDescent="0.35">
      <c r="A10415" s="1">
        <v>21</v>
      </c>
      <c r="B10415" s="1">
        <v>7</v>
      </c>
      <c r="C10415" s="3">
        <v>45365</v>
      </c>
      <c r="D10415" s="5">
        <f>Tabla1[[#This Row],[REQUERIDOS (9 X CASILLA)]]/9</f>
        <v>442</v>
      </c>
      <c r="E10415" s="2">
        <v>36307</v>
      </c>
      <c r="F10415" s="5">
        <v>34867</v>
      </c>
      <c r="G10415" s="4">
        <f t="shared" si="324"/>
        <v>0.96033822678822267</v>
      </c>
      <c r="H10415" s="5">
        <v>3978</v>
      </c>
      <c r="I10415" s="5">
        <v>7818</v>
      </c>
      <c r="J10415" s="4">
        <f t="shared" si="325"/>
        <v>1.9653092006033182</v>
      </c>
      <c r="K10415" s="5">
        <v>5304</v>
      </c>
      <c r="L10415" s="4">
        <f>Tabla1[[#This Row],[CCRL (Ciudadanos que cumplen los requisitos de ley)]]/Tabla1[[#This Row],[ÓPTIMO REQUERIDO]]</f>
        <v>1.4739819004524888</v>
      </c>
    </row>
    <row r="10416" spans="1:12" x14ac:dyDescent="0.35">
      <c r="A10416" s="1">
        <v>21</v>
      </c>
      <c r="B10416" s="1">
        <v>8</v>
      </c>
      <c r="C10416" s="3">
        <v>45365</v>
      </c>
      <c r="D10416" s="5">
        <f>Tabla1[[#This Row],[REQUERIDOS (9 X CASILLA)]]/9</f>
        <v>461</v>
      </c>
      <c r="E10416" s="2">
        <v>35955</v>
      </c>
      <c r="F10416" s="5">
        <v>34272</v>
      </c>
      <c r="G10416" s="4">
        <f t="shared" si="324"/>
        <v>0.95319148936170217</v>
      </c>
      <c r="H10416" s="5">
        <v>4149</v>
      </c>
      <c r="I10416" s="5">
        <v>6767</v>
      </c>
      <c r="J10416" s="4">
        <f t="shared" si="325"/>
        <v>1.6309954205832731</v>
      </c>
      <c r="K10416" s="5">
        <v>5532</v>
      </c>
      <c r="L10416" s="4">
        <f>Tabla1[[#This Row],[CCRL (Ciudadanos que cumplen los requisitos de ley)]]/Tabla1[[#This Row],[ÓPTIMO REQUERIDO]]</f>
        <v>1.2232465654374549</v>
      </c>
    </row>
    <row r="10417" spans="1:12" x14ac:dyDescent="0.35">
      <c r="A10417" s="1">
        <v>21</v>
      </c>
      <c r="B10417" s="1">
        <v>9</v>
      </c>
      <c r="C10417" s="3">
        <v>45365</v>
      </c>
      <c r="D10417" s="5">
        <f>Tabla1[[#This Row],[REQUERIDOS (9 X CASILLA)]]/9</f>
        <v>628</v>
      </c>
      <c r="E10417" s="2">
        <v>55540</v>
      </c>
      <c r="F10417" s="5">
        <v>52199</v>
      </c>
      <c r="G10417" s="4">
        <f t="shared" si="324"/>
        <v>0.93984515664386026</v>
      </c>
      <c r="H10417" s="5">
        <v>5652</v>
      </c>
      <c r="I10417" s="5">
        <v>7127</v>
      </c>
      <c r="J10417" s="4">
        <f t="shared" si="325"/>
        <v>1.2609695682944091</v>
      </c>
      <c r="K10417" s="5">
        <v>8792</v>
      </c>
      <c r="L10417" s="4">
        <f>Tabla1[[#This Row],[CCRL (Ciudadanos que cumplen los requisitos de ley)]]/Tabla1[[#This Row],[ÓPTIMO REQUERIDO]]</f>
        <v>0.8106232939035487</v>
      </c>
    </row>
    <row r="10418" spans="1:12" x14ac:dyDescent="0.35">
      <c r="A10418" s="1">
        <v>21</v>
      </c>
      <c r="B10418" s="1">
        <v>10</v>
      </c>
      <c r="C10418" s="3">
        <v>45365</v>
      </c>
      <c r="D10418" s="5">
        <f>Tabla1[[#This Row],[REQUERIDOS (9 X CASILLA)]]/9</f>
        <v>502</v>
      </c>
      <c r="E10418" s="2">
        <v>41826</v>
      </c>
      <c r="F10418" s="5">
        <v>41265</v>
      </c>
      <c r="G10418" s="4">
        <f t="shared" si="324"/>
        <v>0.98658729020226654</v>
      </c>
      <c r="H10418" s="5">
        <v>4518</v>
      </c>
      <c r="I10418" s="5">
        <v>5730</v>
      </c>
      <c r="J10418" s="4">
        <f t="shared" si="325"/>
        <v>1.2682602921646746</v>
      </c>
      <c r="K10418" s="5">
        <v>6526</v>
      </c>
      <c r="L10418" s="4">
        <f>Tabla1[[#This Row],[CCRL (Ciudadanos que cumplen los requisitos de ley)]]/Tabla1[[#This Row],[ÓPTIMO REQUERIDO]]</f>
        <v>0.87802635611400548</v>
      </c>
    </row>
    <row r="10419" spans="1:12" x14ac:dyDescent="0.35">
      <c r="A10419" s="1">
        <v>21</v>
      </c>
      <c r="B10419" s="1">
        <v>11</v>
      </c>
      <c r="C10419" s="3">
        <v>45365</v>
      </c>
      <c r="D10419" s="5">
        <f>Tabla1[[#This Row],[REQUERIDOS (9 X CASILLA)]]/9</f>
        <v>528</v>
      </c>
      <c r="E10419" s="2">
        <v>42165</v>
      </c>
      <c r="F10419" s="5">
        <v>41862</v>
      </c>
      <c r="G10419" s="4">
        <f t="shared" si="324"/>
        <v>0.99281394521522592</v>
      </c>
      <c r="H10419" s="5">
        <v>4752</v>
      </c>
      <c r="I10419" s="5">
        <v>6944</v>
      </c>
      <c r="J10419" s="4">
        <f t="shared" si="325"/>
        <v>1.4612794612794613</v>
      </c>
      <c r="K10419" s="5">
        <v>7392</v>
      </c>
      <c r="L10419" s="4">
        <f>Tabla1[[#This Row],[CCRL (Ciudadanos que cumplen los requisitos de ley)]]/Tabla1[[#This Row],[ÓPTIMO REQUERIDO]]</f>
        <v>0.93939393939393945</v>
      </c>
    </row>
    <row r="10420" spans="1:12" x14ac:dyDescent="0.35">
      <c r="A10420" s="1">
        <v>21</v>
      </c>
      <c r="B10420" s="1">
        <v>12</v>
      </c>
      <c r="C10420" s="3">
        <v>45365</v>
      </c>
      <c r="D10420" s="5">
        <f>Tabla1[[#This Row],[REQUERIDOS (9 X CASILLA)]]/9</f>
        <v>579</v>
      </c>
      <c r="E10420" s="2">
        <v>44704</v>
      </c>
      <c r="F10420" s="5">
        <v>44417</v>
      </c>
      <c r="G10420" s="4">
        <f t="shared" si="324"/>
        <v>0.99357999284180387</v>
      </c>
      <c r="H10420" s="5">
        <v>5211</v>
      </c>
      <c r="I10420" s="5">
        <v>7083</v>
      </c>
      <c r="J10420" s="4">
        <f t="shared" si="325"/>
        <v>1.3592400690846287</v>
      </c>
      <c r="K10420" s="5">
        <v>7527</v>
      </c>
      <c r="L10420" s="4">
        <f>Tabla1[[#This Row],[CCRL (Ciudadanos que cumplen los requisitos de ley)]]/Tabla1[[#This Row],[ÓPTIMO REQUERIDO]]</f>
        <v>0.94101235552012752</v>
      </c>
    </row>
    <row r="10421" spans="1:12" x14ac:dyDescent="0.35">
      <c r="A10421" s="1">
        <v>21</v>
      </c>
      <c r="B10421" s="1">
        <v>13</v>
      </c>
      <c r="C10421" s="3">
        <v>45365</v>
      </c>
      <c r="D10421" s="5">
        <f>Tabla1[[#This Row],[REQUERIDOS (9 X CASILLA)]]/9</f>
        <v>484</v>
      </c>
      <c r="E10421" s="2">
        <v>37686</v>
      </c>
      <c r="F10421" s="5">
        <v>36149</v>
      </c>
      <c r="G10421" s="4">
        <f t="shared" si="324"/>
        <v>0.95921562383909142</v>
      </c>
      <c r="H10421" s="5">
        <v>4356</v>
      </c>
      <c r="I10421" s="5">
        <v>7649</v>
      </c>
      <c r="J10421" s="4">
        <f t="shared" si="325"/>
        <v>1.7559687786960514</v>
      </c>
      <c r="K10421" s="5">
        <v>6776</v>
      </c>
      <c r="L10421" s="4">
        <f>Tabla1[[#This Row],[CCRL (Ciudadanos que cumplen los requisitos de ley)]]/Tabla1[[#This Row],[ÓPTIMO REQUERIDO]]</f>
        <v>1.1288370720188903</v>
      </c>
    </row>
    <row r="10422" spans="1:12" x14ac:dyDescent="0.35">
      <c r="A10422" s="1">
        <v>21</v>
      </c>
      <c r="B10422" s="1">
        <v>14</v>
      </c>
      <c r="C10422" s="3">
        <v>45365</v>
      </c>
      <c r="D10422" s="5">
        <f>Tabla1[[#This Row],[REQUERIDOS (9 X CASILLA)]]/9</f>
        <v>583</v>
      </c>
      <c r="E10422" s="2">
        <v>41118</v>
      </c>
      <c r="F10422" s="5">
        <v>39770</v>
      </c>
      <c r="G10422" s="4">
        <f t="shared" si="324"/>
        <v>0.96721630429495598</v>
      </c>
      <c r="H10422" s="5">
        <v>5247</v>
      </c>
      <c r="I10422" s="5">
        <v>7579</v>
      </c>
      <c r="J10422" s="4">
        <f t="shared" si="325"/>
        <v>1.4444444444444444</v>
      </c>
      <c r="K10422" s="5">
        <v>7579</v>
      </c>
      <c r="L10422" s="4">
        <f>Tabla1[[#This Row],[CCRL (Ciudadanos que cumplen los requisitos de ley)]]/Tabla1[[#This Row],[ÓPTIMO REQUERIDO]]</f>
        <v>1</v>
      </c>
    </row>
    <row r="10423" spans="1:12" x14ac:dyDescent="0.35">
      <c r="A10423" s="1">
        <v>21</v>
      </c>
      <c r="B10423" s="1">
        <v>15</v>
      </c>
      <c r="C10423" s="3">
        <v>45365</v>
      </c>
      <c r="D10423" s="5">
        <f>Tabla1[[#This Row],[REQUERIDOS (9 X CASILLA)]]/9</f>
        <v>480</v>
      </c>
      <c r="E10423" s="2">
        <v>39394</v>
      </c>
      <c r="F10423" s="5">
        <v>39371</v>
      </c>
      <c r="G10423" s="4">
        <f t="shared" si="324"/>
        <v>0.99941615474437728</v>
      </c>
      <c r="H10423" s="5">
        <v>4320</v>
      </c>
      <c r="I10423" s="5">
        <v>9187</v>
      </c>
      <c r="J10423" s="4">
        <f t="shared" si="325"/>
        <v>2.1266203703703703</v>
      </c>
      <c r="K10423" s="5">
        <v>5760</v>
      </c>
      <c r="L10423" s="4">
        <f>Tabla1[[#This Row],[CCRL (Ciudadanos que cumplen los requisitos de ley)]]/Tabla1[[#This Row],[ÓPTIMO REQUERIDO]]</f>
        <v>1.5949652777777779</v>
      </c>
    </row>
    <row r="10424" spans="1:12" x14ac:dyDescent="0.35">
      <c r="A10424" s="1">
        <v>21</v>
      </c>
      <c r="B10424" s="1">
        <v>16</v>
      </c>
      <c r="C10424" s="3">
        <v>45365</v>
      </c>
      <c r="D10424" s="5">
        <f>Tabla1[[#This Row],[REQUERIDOS (9 X CASILLA)]]/9</f>
        <v>524</v>
      </c>
      <c r="E10424" s="2">
        <v>38512</v>
      </c>
      <c r="F10424" s="5">
        <v>37026</v>
      </c>
      <c r="G10424" s="4">
        <f t="shared" si="324"/>
        <v>0.96141462401329458</v>
      </c>
      <c r="H10424" s="5">
        <v>4716</v>
      </c>
      <c r="I10424" s="5">
        <v>9524</v>
      </c>
      <c r="J10424" s="4">
        <f t="shared" si="325"/>
        <v>2.0195080576759965</v>
      </c>
      <c r="K10424" s="5">
        <v>5764</v>
      </c>
      <c r="L10424" s="4">
        <f>Tabla1[[#This Row],[CCRL (Ciudadanos que cumplen los requisitos de ley)]]/Tabla1[[#This Row],[ÓPTIMO REQUERIDO]]</f>
        <v>1.652324774462179</v>
      </c>
    </row>
    <row r="10425" spans="1:12" x14ac:dyDescent="0.35">
      <c r="A10425" s="1">
        <v>22</v>
      </c>
      <c r="B10425" s="1">
        <v>1</v>
      </c>
      <c r="C10425" s="3">
        <v>45365</v>
      </c>
      <c r="D10425" s="5">
        <f>Tabla1[[#This Row],[REQUERIDOS (9 X CASILLA)]]/9</f>
        <v>573</v>
      </c>
      <c r="E10425" s="2">
        <v>42165</v>
      </c>
      <c r="F10425" s="5">
        <v>40275</v>
      </c>
      <c r="G10425" s="4">
        <f t="shared" si="324"/>
        <v>0.95517609391675562</v>
      </c>
      <c r="H10425" s="5">
        <v>5157</v>
      </c>
      <c r="I10425" s="5">
        <v>5977</v>
      </c>
      <c r="J10425" s="4">
        <f t="shared" si="325"/>
        <v>1.159007174713981</v>
      </c>
      <c r="K10425" s="5">
        <v>7449</v>
      </c>
      <c r="L10425" s="4">
        <f>Tabla1[[#This Row],[CCRL (Ciudadanos que cumplen los requisitos de ley)]]/Tabla1[[#This Row],[ÓPTIMO REQUERIDO]]</f>
        <v>0.80238958249429448</v>
      </c>
    </row>
    <row r="10426" spans="1:12" x14ac:dyDescent="0.35">
      <c r="A10426" s="1">
        <v>22</v>
      </c>
      <c r="B10426" s="1">
        <v>2</v>
      </c>
      <c r="C10426" s="3">
        <v>45365</v>
      </c>
      <c r="D10426" s="5">
        <f>Tabla1[[#This Row],[REQUERIDOS (9 X CASILLA)]]/9</f>
        <v>493</v>
      </c>
      <c r="E10426" s="2">
        <v>37359</v>
      </c>
      <c r="F10426" s="5">
        <v>37061</v>
      </c>
      <c r="G10426" s="4">
        <f t="shared" si="324"/>
        <v>0.99202334109585377</v>
      </c>
      <c r="H10426" s="5">
        <v>4437</v>
      </c>
      <c r="I10426" s="5">
        <v>6953</v>
      </c>
      <c r="J10426" s="4">
        <f t="shared" si="325"/>
        <v>1.5670498084291187</v>
      </c>
      <c r="K10426" s="5">
        <v>7395</v>
      </c>
      <c r="L10426" s="4">
        <f>Tabla1[[#This Row],[CCRL (Ciudadanos que cumplen los requisitos de ley)]]/Tabla1[[#This Row],[ÓPTIMO REQUERIDO]]</f>
        <v>0.94022988505747129</v>
      </c>
    </row>
    <row r="10427" spans="1:12" x14ac:dyDescent="0.35">
      <c r="A10427" s="1">
        <v>22</v>
      </c>
      <c r="B10427" s="1">
        <v>3</v>
      </c>
      <c r="C10427" s="3">
        <v>45365</v>
      </c>
      <c r="D10427" s="5">
        <f>Tabla1[[#This Row],[REQUERIDOS (9 X CASILLA)]]/9</f>
        <v>570</v>
      </c>
      <c r="E10427" s="2">
        <v>44670</v>
      </c>
      <c r="F10427" s="5">
        <v>43523</v>
      </c>
      <c r="G10427" s="4">
        <f t="shared" si="324"/>
        <v>0.97432281173046786</v>
      </c>
      <c r="H10427" s="5">
        <v>5130</v>
      </c>
      <c r="I10427" s="5">
        <v>5640</v>
      </c>
      <c r="J10427" s="4">
        <f t="shared" si="325"/>
        <v>1.0994152046783625</v>
      </c>
      <c r="K10427" s="5">
        <v>9120</v>
      </c>
      <c r="L10427" s="4">
        <f>Tabla1[[#This Row],[CCRL (Ciudadanos que cumplen los requisitos de ley)]]/Tabla1[[#This Row],[ÓPTIMO REQUERIDO]]</f>
        <v>0.61842105263157898</v>
      </c>
    </row>
    <row r="10428" spans="1:12" x14ac:dyDescent="0.35">
      <c r="A10428" s="1">
        <v>22</v>
      </c>
      <c r="B10428" s="1">
        <v>4</v>
      </c>
      <c r="C10428" s="3">
        <v>45365</v>
      </c>
      <c r="D10428" s="5">
        <f>Tabla1[[#This Row],[REQUERIDOS (9 X CASILLA)]]/9</f>
        <v>590</v>
      </c>
      <c r="E10428" s="2">
        <v>47743</v>
      </c>
      <c r="F10428" s="5">
        <v>47710</v>
      </c>
      <c r="G10428" s="4">
        <f t="shared" si="324"/>
        <v>0.9993087991956936</v>
      </c>
      <c r="H10428" s="5">
        <v>5310</v>
      </c>
      <c r="I10428" s="5">
        <v>7502</v>
      </c>
      <c r="J10428" s="4">
        <f t="shared" si="325"/>
        <v>1.4128060263653484</v>
      </c>
      <c r="K10428" s="5">
        <v>8850</v>
      </c>
      <c r="L10428" s="4">
        <f>Tabla1[[#This Row],[CCRL (Ciudadanos que cumplen los requisitos de ley)]]/Tabla1[[#This Row],[ÓPTIMO REQUERIDO]]</f>
        <v>0.84768361581920904</v>
      </c>
    </row>
    <row r="10429" spans="1:12" x14ac:dyDescent="0.35">
      <c r="A10429" s="1">
        <v>22</v>
      </c>
      <c r="B10429" s="1">
        <v>5</v>
      </c>
      <c r="C10429" s="3">
        <v>45365</v>
      </c>
      <c r="D10429" s="5">
        <f>Tabla1[[#This Row],[REQUERIDOS (9 X CASILLA)]]/9</f>
        <v>423</v>
      </c>
      <c r="E10429" s="2">
        <v>34093</v>
      </c>
      <c r="F10429" s="5">
        <v>33071</v>
      </c>
      <c r="G10429" s="4">
        <f t="shared" si="324"/>
        <v>0.97002317191212273</v>
      </c>
      <c r="H10429" s="5">
        <v>3807</v>
      </c>
      <c r="I10429" s="5">
        <v>4363</v>
      </c>
      <c r="J10429" s="4">
        <f t="shared" si="325"/>
        <v>1.1460467559758341</v>
      </c>
      <c r="K10429" s="5">
        <v>6345</v>
      </c>
      <c r="L10429" s="4">
        <f>Tabla1[[#This Row],[CCRL (Ciudadanos que cumplen los requisitos de ley)]]/Tabla1[[#This Row],[ÓPTIMO REQUERIDO]]</f>
        <v>0.68762805358550039</v>
      </c>
    </row>
    <row r="10430" spans="1:12" x14ac:dyDescent="0.35">
      <c r="A10430" s="1">
        <v>22</v>
      </c>
      <c r="B10430" s="1">
        <v>6</v>
      </c>
      <c r="C10430" s="3">
        <v>45365</v>
      </c>
      <c r="D10430" s="5">
        <f>Tabla1[[#This Row],[REQUERIDOS (9 X CASILLA)]]/9</f>
        <v>489</v>
      </c>
      <c r="E10430" s="2">
        <v>39740</v>
      </c>
      <c r="F10430" s="5">
        <v>39276</v>
      </c>
      <c r="G10430" s="4">
        <f t="shared" si="324"/>
        <v>0.98832410669350779</v>
      </c>
      <c r="H10430" s="5">
        <v>4401</v>
      </c>
      <c r="I10430" s="5">
        <v>6485</v>
      </c>
      <c r="J10430" s="4">
        <f t="shared" si="325"/>
        <v>1.4735287434673938</v>
      </c>
      <c r="K10430" s="5">
        <v>6846</v>
      </c>
      <c r="L10430" s="4">
        <f>Tabla1[[#This Row],[CCRL (Ciudadanos que cumplen los requisitos de ley)]]/Tabla1[[#This Row],[ÓPTIMO REQUERIDO]]</f>
        <v>0.94726847794332458</v>
      </c>
    </row>
    <row r="10431" spans="1:12" x14ac:dyDescent="0.35">
      <c r="A10431" s="1">
        <v>23</v>
      </c>
      <c r="B10431" s="1">
        <v>1</v>
      </c>
      <c r="C10431" s="3">
        <v>45365</v>
      </c>
      <c r="D10431" s="5">
        <f>Tabla1[[#This Row],[REQUERIDOS (9 X CASILLA)]]/9</f>
        <v>630</v>
      </c>
      <c r="E10431" s="2">
        <v>49452</v>
      </c>
      <c r="F10431" s="5">
        <v>48605</v>
      </c>
      <c r="G10431" s="4">
        <f t="shared" si="324"/>
        <v>0.98287228019089223</v>
      </c>
      <c r="H10431" s="5">
        <v>5670</v>
      </c>
      <c r="I10431" s="5">
        <v>4629</v>
      </c>
      <c r="J10431" s="4">
        <f t="shared" si="325"/>
        <v>0.81640211640211635</v>
      </c>
      <c r="K10431" s="5">
        <v>8820</v>
      </c>
      <c r="L10431" s="4">
        <f>Tabla1[[#This Row],[CCRL (Ciudadanos que cumplen los requisitos de ley)]]/Tabla1[[#This Row],[ÓPTIMO REQUERIDO]]</f>
        <v>0.52482993197278915</v>
      </c>
    </row>
    <row r="10432" spans="1:12" x14ac:dyDescent="0.35">
      <c r="A10432" s="1">
        <v>23</v>
      </c>
      <c r="B10432" s="1">
        <v>2</v>
      </c>
      <c r="C10432" s="3">
        <v>45365</v>
      </c>
      <c r="D10432" s="5">
        <f>Tabla1[[#This Row],[REQUERIDOS (9 X CASILLA)]]/9</f>
        <v>641</v>
      </c>
      <c r="E10432" s="2">
        <v>45526</v>
      </c>
      <c r="F10432" s="5">
        <v>41280</v>
      </c>
      <c r="G10432" s="4">
        <f t="shared" si="324"/>
        <v>0.90673461318806836</v>
      </c>
      <c r="H10432" s="5">
        <v>5769</v>
      </c>
      <c r="I10432" s="5">
        <v>6290</v>
      </c>
      <c r="J10432" s="4">
        <f t="shared" si="325"/>
        <v>1.0903102790778298</v>
      </c>
      <c r="K10432" s="5">
        <v>8333</v>
      </c>
      <c r="L10432" s="4">
        <f>Tabla1[[#This Row],[CCRL (Ciudadanos que cumplen los requisitos de ley)]]/Tabla1[[#This Row],[ÓPTIMO REQUERIDO]]</f>
        <v>0.75483019320772826</v>
      </c>
    </row>
    <row r="10433" spans="1:12" x14ac:dyDescent="0.35">
      <c r="A10433" s="1">
        <v>23</v>
      </c>
      <c r="B10433" s="1">
        <v>3</v>
      </c>
      <c r="C10433" s="3">
        <v>45365</v>
      </c>
      <c r="D10433" s="5">
        <f>Tabla1[[#This Row],[REQUERIDOS (9 X CASILLA)]]/9</f>
        <v>682</v>
      </c>
      <c r="E10433" s="2">
        <v>50798</v>
      </c>
      <c r="F10433" s="5">
        <v>50656</v>
      </c>
      <c r="G10433" s="4">
        <f t="shared" si="324"/>
        <v>0.99720461435489582</v>
      </c>
      <c r="H10433" s="5">
        <v>6138</v>
      </c>
      <c r="I10433" s="5">
        <v>5927</v>
      </c>
      <c r="J10433" s="4">
        <f t="shared" si="325"/>
        <v>0.965623981753014</v>
      </c>
      <c r="K10433" s="5">
        <v>10912</v>
      </c>
      <c r="L10433" s="4">
        <f>Tabla1[[#This Row],[CCRL (Ciudadanos que cumplen los requisitos de ley)]]/Tabla1[[#This Row],[ÓPTIMO REQUERIDO]]</f>
        <v>0.54316348973607043</v>
      </c>
    </row>
    <row r="10434" spans="1:12" x14ac:dyDescent="0.35">
      <c r="A10434" s="1">
        <v>23</v>
      </c>
      <c r="B10434" s="1">
        <v>4</v>
      </c>
      <c r="C10434" s="3">
        <v>45365</v>
      </c>
      <c r="D10434" s="5">
        <f>Tabla1[[#This Row],[REQUERIDOS (9 X CASILLA)]]/9</f>
        <v>543</v>
      </c>
      <c r="E10434" s="2">
        <v>42599</v>
      </c>
      <c r="F10434" s="5">
        <v>42523</v>
      </c>
      <c r="G10434" s="4">
        <f t="shared" si="324"/>
        <v>0.99821592056151554</v>
      </c>
      <c r="H10434" s="5">
        <v>4887</v>
      </c>
      <c r="I10434" s="5">
        <v>4577</v>
      </c>
      <c r="J10434" s="4">
        <f t="shared" si="325"/>
        <v>0.93656640065479846</v>
      </c>
      <c r="K10434" s="5">
        <v>9231</v>
      </c>
      <c r="L10434" s="4">
        <f>Tabla1[[#This Row],[CCRL (Ciudadanos que cumplen los requisitos de ley)]]/Tabla1[[#This Row],[ÓPTIMO REQUERIDO]]</f>
        <v>0.49582927093489332</v>
      </c>
    </row>
    <row r="10435" spans="1:12" x14ac:dyDescent="0.35">
      <c r="A10435" s="1">
        <v>24</v>
      </c>
      <c r="B10435" s="1">
        <v>1</v>
      </c>
      <c r="C10435" s="3">
        <v>45365</v>
      </c>
      <c r="D10435" s="5">
        <f>Tabla1[[#This Row],[REQUERIDOS (9 X CASILLA)]]/9</f>
        <v>590</v>
      </c>
      <c r="E10435" s="2">
        <v>41218</v>
      </c>
      <c r="F10435" s="5">
        <v>38676</v>
      </c>
      <c r="G10435" s="4">
        <f t="shared" ref="G10435:G10498" si="326">F10435/E10435</f>
        <v>0.93832791498859724</v>
      </c>
      <c r="H10435" s="5">
        <v>5310</v>
      </c>
      <c r="I10435" s="5">
        <v>9005</v>
      </c>
      <c r="J10435" s="4">
        <f t="shared" ref="J10435:J10498" si="327">I10435/H10435</f>
        <v>1.6958568738229756</v>
      </c>
      <c r="K10435" s="5">
        <v>7670</v>
      </c>
      <c r="L10435" s="4">
        <f>Tabla1[[#This Row],[CCRL (Ciudadanos que cumplen los requisitos de ley)]]/Tabla1[[#This Row],[ÓPTIMO REQUERIDO]]</f>
        <v>1.1740547588005215</v>
      </c>
    </row>
    <row r="10436" spans="1:12" x14ac:dyDescent="0.35">
      <c r="A10436" s="1">
        <v>24</v>
      </c>
      <c r="B10436" s="1">
        <v>2</v>
      </c>
      <c r="C10436" s="3">
        <v>45365</v>
      </c>
      <c r="D10436" s="5">
        <f>Tabla1[[#This Row],[REQUERIDOS (9 X CASILLA)]]/9</f>
        <v>442</v>
      </c>
      <c r="E10436" s="2">
        <v>35991</v>
      </c>
      <c r="F10436" s="5">
        <v>35741</v>
      </c>
      <c r="G10436" s="4">
        <f t="shared" si="326"/>
        <v>0.99305381901030809</v>
      </c>
      <c r="H10436" s="5">
        <v>3978</v>
      </c>
      <c r="I10436" s="5">
        <v>5187</v>
      </c>
      <c r="J10436" s="4">
        <f t="shared" si="327"/>
        <v>1.303921568627451</v>
      </c>
      <c r="K10436" s="5">
        <v>6188</v>
      </c>
      <c r="L10436" s="4">
        <f>Tabla1[[#This Row],[CCRL (Ciudadanos que cumplen los requisitos de ley)]]/Tabla1[[#This Row],[ÓPTIMO REQUERIDO]]</f>
        <v>0.83823529411764708</v>
      </c>
    </row>
    <row r="10437" spans="1:12" x14ac:dyDescent="0.35">
      <c r="A10437" s="1">
        <v>24</v>
      </c>
      <c r="B10437" s="1">
        <v>3</v>
      </c>
      <c r="C10437" s="3">
        <v>45365</v>
      </c>
      <c r="D10437" s="5">
        <f>Tabla1[[#This Row],[REQUERIDOS (9 X CASILLA)]]/9</f>
        <v>573</v>
      </c>
      <c r="E10437" s="2">
        <v>40067</v>
      </c>
      <c r="F10437" s="5">
        <v>37337</v>
      </c>
      <c r="G10437" s="4">
        <f t="shared" si="326"/>
        <v>0.931864127586293</v>
      </c>
      <c r="H10437" s="5">
        <v>5157</v>
      </c>
      <c r="I10437" s="5">
        <v>6843</v>
      </c>
      <c r="J10437" s="4">
        <f t="shared" si="327"/>
        <v>1.326934264107039</v>
      </c>
      <c r="K10437" s="5">
        <v>6876</v>
      </c>
      <c r="L10437" s="4">
        <f>Tabla1[[#This Row],[CCRL (Ciudadanos que cumplen los requisitos de ley)]]/Tabla1[[#This Row],[ÓPTIMO REQUERIDO]]</f>
        <v>0.99520069808027922</v>
      </c>
    </row>
    <row r="10438" spans="1:12" x14ac:dyDescent="0.35">
      <c r="A10438" s="1">
        <v>24</v>
      </c>
      <c r="B10438" s="1">
        <v>4</v>
      </c>
      <c r="C10438" s="3">
        <v>45365</v>
      </c>
      <c r="D10438" s="5">
        <f>Tabla1[[#This Row],[REQUERIDOS (9 X CASILLA)]]/9</f>
        <v>618</v>
      </c>
      <c r="E10438" s="2">
        <v>44220</v>
      </c>
      <c r="F10438" s="5">
        <v>37153</v>
      </c>
      <c r="G10438" s="4">
        <f t="shared" si="326"/>
        <v>0.84018543645409316</v>
      </c>
      <c r="H10438" s="5">
        <v>5562</v>
      </c>
      <c r="I10438" s="5">
        <v>6463</v>
      </c>
      <c r="J10438" s="4">
        <f t="shared" si="327"/>
        <v>1.1619920891765552</v>
      </c>
      <c r="K10438" s="5">
        <v>8034</v>
      </c>
      <c r="L10438" s="4">
        <f>Tabla1[[#This Row],[CCRL (Ciudadanos que cumplen los requisitos de ley)]]/Tabla1[[#This Row],[ÓPTIMO REQUERIDO]]</f>
        <v>0.80445606173761508</v>
      </c>
    </row>
    <row r="10439" spans="1:12" x14ac:dyDescent="0.35">
      <c r="A10439" s="1">
        <v>24</v>
      </c>
      <c r="B10439" s="1">
        <v>5</v>
      </c>
      <c r="C10439" s="3">
        <v>45365</v>
      </c>
      <c r="D10439" s="5">
        <f>Tabla1[[#This Row],[REQUERIDOS (9 X CASILLA)]]/9</f>
        <v>568</v>
      </c>
      <c r="E10439" s="2">
        <v>47091</v>
      </c>
      <c r="F10439" s="5">
        <v>43635</v>
      </c>
      <c r="G10439" s="4">
        <f t="shared" si="326"/>
        <v>0.92661018028922726</v>
      </c>
      <c r="H10439" s="5">
        <v>5112</v>
      </c>
      <c r="I10439" s="5">
        <v>6370</v>
      </c>
      <c r="J10439" s="4">
        <f t="shared" si="327"/>
        <v>1.2460876369327074</v>
      </c>
      <c r="K10439" s="5">
        <v>7952</v>
      </c>
      <c r="L10439" s="4">
        <f>Tabla1[[#This Row],[CCRL (Ciudadanos que cumplen los requisitos de ley)]]/Tabla1[[#This Row],[ÓPTIMO REQUERIDO]]</f>
        <v>0.801056338028169</v>
      </c>
    </row>
    <row r="10440" spans="1:12" x14ac:dyDescent="0.35">
      <c r="A10440" s="1">
        <v>24</v>
      </c>
      <c r="B10440" s="1">
        <v>6</v>
      </c>
      <c r="C10440" s="3">
        <v>45365</v>
      </c>
      <c r="D10440" s="5">
        <f>Tabla1[[#This Row],[REQUERIDOS (9 X CASILLA)]]/9</f>
        <v>560</v>
      </c>
      <c r="E10440" s="2">
        <v>44421</v>
      </c>
      <c r="F10440" s="5">
        <v>42815</v>
      </c>
      <c r="G10440" s="4">
        <f t="shared" si="326"/>
        <v>0.96384592872740371</v>
      </c>
      <c r="H10440" s="5">
        <v>5040</v>
      </c>
      <c r="I10440" s="5">
        <v>5653</v>
      </c>
      <c r="J10440" s="4">
        <f t="shared" si="327"/>
        <v>1.1216269841269841</v>
      </c>
      <c r="K10440" s="5">
        <v>10640</v>
      </c>
      <c r="L10440" s="4">
        <f>Tabla1[[#This Row],[CCRL (Ciudadanos que cumplen los requisitos de ley)]]/Tabla1[[#This Row],[ÓPTIMO REQUERIDO]]</f>
        <v>0.53129699248120299</v>
      </c>
    </row>
    <row r="10441" spans="1:12" x14ac:dyDescent="0.35">
      <c r="A10441" s="1">
        <v>24</v>
      </c>
      <c r="B10441" s="1">
        <v>7</v>
      </c>
      <c r="C10441" s="3">
        <v>45365</v>
      </c>
      <c r="D10441" s="5">
        <f>Tabla1[[#This Row],[REQUERIDOS (9 X CASILLA)]]/9</f>
        <v>555</v>
      </c>
      <c r="E10441" s="2">
        <v>39179</v>
      </c>
      <c r="F10441" s="5">
        <v>38531</v>
      </c>
      <c r="G10441" s="4">
        <f t="shared" si="326"/>
        <v>0.98346052732331091</v>
      </c>
      <c r="H10441" s="5">
        <v>4995</v>
      </c>
      <c r="I10441" s="5">
        <v>9642</v>
      </c>
      <c r="J10441" s="4">
        <f t="shared" si="327"/>
        <v>1.9303303303303303</v>
      </c>
      <c r="K10441" s="5">
        <v>7770</v>
      </c>
      <c r="L10441" s="4">
        <f>Tabla1[[#This Row],[CCRL (Ciudadanos que cumplen los requisitos de ley)]]/Tabla1[[#This Row],[ÓPTIMO REQUERIDO]]</f>
        <v>1.2409266409266408</v>
      </c>
    </row>
    <row r="10442" spans="1:12" x14ac:dyDescent="0.35">
      <c r="A10442" s="1">
        <v>25</v>
      </c>
      <c r="B10442" s="1">
        <v>1</v>
      </c>
      <c r="C10442" s="3">
        <v>45365</v>
      </c>
      <c r="D10442" s="5">
        <f>Tabla1[[#This Row],[REQUERIDOS (9 X CASILLA)]]/9</f>
        <v>667</v>
      </c>
      <c r="E10442" s="2">
        <v>44831</v>
      </c>
      <c r="F10442" s="5">
        <v>43865</v>
      </c>
      <c r="G10442" s="4">
        <f t="shared" si="326"/>
        <v>0.97845241016261064</v>
      </c>
      <c r="H10442" s="5">
        <v>6003</v>
      </c>
      <c r="I10442" s="5">
        <v>7949</v>
      </c>
      <c r="J10442" s="4">
        <f t="shared" si="327"/>
        <v>1.3241712477094787</v>
      </c>
      <c r="K10442" s="5">
        <v>9338</v>
      </c>
      <c r="L10442" s="4">
        <f>Tabla1[[#This Row],[CCRL (Ciudadanos que cumplen los requisitos de ley)]]/Tabla1[[#This Row],[ÓPTIMO REQUERIDO]]</f>
        <v>0.85125294495609338</v>
      </c>
    </row>
    <row r="10443" spans="1:12" x14ac:dyDescent="0.35">
      <c r="A10443" s="1">
        <v>25</v>
      </c>
      <c r="B10443" s="1">
        <v>2</v>
      </c>
      <c r="C10443" s="3">
        <v>45365</v>
      </c>
      <c r="D10443" s="5">
        <f>Tabla1[[#This Row],[REQUERIDOS (9 X CASILLA)]]/9</f>
        <v>725</v>
      </c>
      <c r="E10443" s="2">
        <v>51005</v>
      </c>
      <c r="F10443" s="5">
        <v>49530</v>
      </c>
      <c r="G10443" s="4">
        <f t="shared" si="326"/>
        <v>0.97108126654249582</v>
      </c>
      <c r="H10443" s="5">
        <v>6525</v>
      </c>
      <c r="I10443" s="5">
        <v>8063</v>
      </c>
      <c r="J10443" s="4">
        <f t="shared" si="327"/>
        <v>1.2357088122605364</v>
      </c>
      <c r="K10443" s="5">
        <v>9425</v>
      </c>
      <c r="L10443" s="4">
        <f>Tabla1[[#This Row],[CCRL (Ciudadanos que cumplen los requisitos de ley)]]/Tabla1[[#This Row],[ÓPTIMO REQUERIDO]]</f>
        <v>0.85549071618037131</v>
      </c>
    </row>
    <row r="10444" spans="1:12" x14ac:dyDescent="0.35">
      <c r="A10444" s="1">
        <v>25</v>
      </c>
      <c r="B10444" s="1">
        <v>3</v>
      </c>
      <c r="C10444" s="3">
        <v>45365</v>
      </c>
      <c r="D10444" s="5">
        <f>Tabla1[[#This Row],[REQUERIDOS (9 X CASILLA)]]/9</f>
        <v>893</v>
      </c>
      <c r="E10444" s="2">
        <v>55517</v>
      </c>
      <c r="F10444" s="5">
        <v>50430</v>
      </c>
      <c r="G10444" s="4">
        <f t="shared" si="326"/>
        <v>0.90837040906389033</v>
      </c>
      <c r="H10444" s="5">
        <v>8037</v>
      </c>
      <c r="I10444" s="5">
        <v>13180</v>
      </c>
      <c r="J10444" s="4">
        <f t="shared" si="327"/>
        <v>1.6399153913151674</v>
      </c>
      <c r="K10444" s="5">
        <v>11609</v>
      </c>
      <c r="L10444" s="4">
        <f>Tabla1[[#This Row],[CCRL (Ciudadanos que cumplen los requisitos de ley)]]/Tabla1[[#This Row],[ÓPTIMO REQUERIDO]]</f>
        <v>1.1353260401412697</v>
      </c>
    </row>
    <row r="10445" spans="1:12" x14ac:dyDescent="0.35">
      <c r="A10445" s="1">
        <v>25</v>
      </c>
      <c r="B10445" s="1">
        <v>4</v>
      </c>
      <c r="C10445" s="3">
        <v>45365</v>
      </c>
      <c r="D10445" s="5">
        <f>Tabla1[[#This Row],[REQUERIDOS (9 X CASILLA)]]/9</f>
        <v>786</v>
      </c>
      <c r="E10445" s="2">
        <v>47285</v>
      </c>
      <c r="F10445" s="5">
        <v>46411</v>
      </c>
      <c r="G10445" s="4">
        <f t="shared" si="326"/>
        <v>0.98151633710479014</v>
      </c>
      <c r="H10445" s="5">
        <v>7074</v>
      </c>
      <c r="I10445" s="5">
        <v>9654</v>
      </c>
      <c r="J10445" s="4">
        <f t="shared" si="327"/>
        <v>1.364715860899067</v>
      </c>
      <c r="K10445" s="5">
        <v>9432</v>
      </c>
      <c r="L10445" s="4">
        <f>Tabla1[[#This Row],[CCRL (Ciudadanos que cumplen los requisitos de ley)]]/Tabla1[[#This Row],[ÓPTIMO REQUERIDO]]</f>
        <v>1.0235368956743003</v>
      </c>
    </row>
    <row r="10446" spans="1:12" x14ac:dyDescent="0.35">
      <c r="A10446" s="1">
        <v>25</v>
      </c>
      <c r="B10446" s="1">
        <v>5</v>
      </c>
      <c r="C10446" s="3">
        <v>45365</v>
      </c>
      <c r="D10446" s="5">
        <f>Tabla1[[#This Row],[REQUERIDOS (9 X CASILLA)]]/9</f>
        <v>649</v>
      </c>
      <c r="E10446" s="2">
        <v>51406</v>
      </c>
      <c r="F10446" s="5">
        <v>47695</v>
      </c>
      <c r="G10446" s="4">
        <f t="shared" si="326"/>
        <v>0.9278099832704354</v>
      </c>
      <c r="H10446" s="5">
        <v>5841</v>
      </c>
      <c r="I10446" s="5">
        <v>5877</v>
      </c>
      <c r="J10446" s="4">
        <f t="shared" si="327"/>
        <v>1.0061633281972264</v>
      </c>
      <c r="K10446" s="5">
        <v>9086</v>
      </c>
      <c r="L10446" s="4">
        <f>Tabla1[[#This Row],[CCRL (Ciudadanos que cumplen los requisitos de ley)]]/Tabla1[[#This Row],[ÓPTIMO REQUERIDO]]</f>
        <v>0.64681928241250275</v>
      </c>
    </row>
    <row r="10447" spans="1:12" x14ac:dyDescent="0.35">
      <c r="A10447" s="1">
        <v>25</v>
      </c>
      <c r="B10447" s="1">
        <v>6</v>
      </c>
      <c r="C10447" s="3">
        <v>45365</v>
      </c>
      <c r="D10447" s="5">
        <f>Tabla1[[#This Row],[REQUERIDOS (9 X CASILLA)]]/9</f>
        <v>748</v>
      </c>
      <c r="E10447" s="2">
        <v>51373</v>
      </c>
      <c r="F10447" s="5">
        <v>47734</v>
      </c>
      <c r="G10447" s="4">
        <f t="shared" si="326"/>
        <v>0.92916512564966036</v>
      </c>
      <c r="H10447" s="5">
        <v>6732</v>
      </c>
      <c r="I10447" s="5">
        <v>7839</v>
      </c>
      <c r="J10447" s="4">
        <f t="shared" si="327"/>
        <v>1.1644385026737969</v>
      </c>
      <c r="K10447" s="5">
        <v>9724</v>
      </c>
      <c r="L10447" s="4">
        <f>Tabla1[[#This Row],[CCRL (Ciudadanos que cumplen los requisitos de ley)]]/Tabla1[[#This Row],[ÓPTIMO REQUERIDO]]</f>
        <v>0.80614973262032086</v>
      </c>
    </row>
    <row r="10448" spans="1:12" x14ac:dyDescent="0.35">
      <c r="A10448" s="1">
        <v>25</v>
      </c>
      <c r="B10448" s="1">
        <v>7</v>
      </c>
      <c r="C10448" s="3">
        <v>45365</v>
      </c>
      <c r="D10448" s="5">
        <f>Tabla1[[#This Row],[REQUERIDOS (9 X CASILLA)]]/9</f>
        <v>691</v>
      </c>
      <c r="E10448" s="2">
        <v>53644</v>
      </c>
      <c r="F10448" s="5">
        <v>47536</v>
      </c>
      <c r="G10448" s="4">
        <f t="shared" si="326"/>
        <v>0.88613824472447988</v>
      </c>
      <c r="H10448" s="5">
        <v>6219</v>
      </c>
      <c r="I10448" s="5">
        <v>6976</v>
      </c>
      <c r="J10448" s="4">
        <f t="shared" si="327"/>
        <v>1.1217237497990031</v>
      </c>
      <c r="K10448" s="5">
        <v>9674</v>
      </c>
      <c r="L10448" s="4">
        <f>Tabla1[[#This Row],[CCRL (Ciudadanos que cumplen los requisitos de ley)]]/Tabla1[[#This Row],[ÓPTIMO REQUERIDO]]</f>
        <v>0.72110812487078768</v>
      </c>
    </row>
    <row r="10449" spans="1:12" x14ac:dyDescent="0.35">
      <c r="A10449" s="1">
        <v>26</v>
      </c>
      <c r="B10449" s="1">
        <v>1</v>
      </c>
      <c r="C10449" s="3">
        <v>45365</v>
      </c>
      <c r="D10449" s="5">
        <f>Tabla1[[#This Row],[REQUERIDOS (9 X CASILLA)]]/9</f>
        <v>536</v>
      </c>
      <c r="E10449" s="2">
        <v>41706</v>
      </c>
      <c r="F10449" s="5">
        <v>40268</v>
      </c>
      <c r="G10449" s="4">
        <f t="shared" si="326"/>
        <v>0.96552054860211955</v>
      </c>
      <c r="H10449" s="5">
        <v>4824</v>
      </c>
      <c r="I10449" s="5">
        <v>4785</v>
      </c>
      <c r="J10449" s="4">
        <f t="shared" si="327"/>
        <v>0.99191542288557211</v>
      </c>
      <c r="K10449" s="5">
        <v>7504</v>
      </c>
      <c r="L10449" s="4">
        <f>Tabla1[[#This Row],[CCRL (Ciudadanos que cumplen los requisitos de ley)]]/Tabla1[[#This Row],[ÓPTIMO REQUERIDO]]</f>
        <v>0.63765991471215355</v>
      </c>
    </row>
    <row r="10450" spans="1:12" x14ac:dyDescent="0.35">
      <c r="A10450" s="1">
        <v>26</v>
      </c>
      <c r="B10450" s="1">
        <v>2</v>
      </c>
      <c r="C10450" s="3">
        <v>45365</v>
      </c>
      <c r="D10450" s="5">
        <f>Tabla1[[#This Row],[REQUERIDOS (9 X CASILLA)]]/9</f>
        <v>619</v>
      </c>
      <c r="E10450" s="2">
        <v>48521</v>
      </c>
      <c r="F10450" s="5">
        <v>47942</v>
      </c>
      <c r="G10450" s="4">
        <f t="shared" si="326"/>
        <v>0.98806702252632883</v>
      </c>
      <c r="H10450" s="5">
        <v>5571</v>
      </c>
      <c r="I10450" s="5">
        <v>4045</v>
      </c>
      <c r="J10450" s="4">
        <f t="shared" si="327"/>
        <v>0.72608149344821393</v>
      </c>
      <c r="K10450" s="5">
        <v>8666</v>
      </c>
      <c r="L10450" s="4">
        <f>Tabla1[[#This Row],[CCRL (Ciudadanos que cumplen los requisitos de ley)]]/Tabla1[[#This Row],[ÓPTIMO REQUERIDO]]</f>
        <v>0.46676667435956615</v>
      </c>
    </row>
    <row r="10451" spans="1:12" x14ac:dyDescent="0.35">
      <c r="A10451" s="1">
        <v>26</v>
      </c>
      <c r="B10451" s="1">
        <v>3</v>
      </c>
      <c r="C10451" s="3">
        <v>45365</v>
      </c>
      <c r="D10451" s="5">
        <f>Tabla1[[#This Row],[REQUERIDOS (9 X CASILLA)]]/9</f>
        <v>537</v>
      </c>
      <c r="E10451" s="2">
        <v>43129</v>
      </c>
      <c r="F10451" s="5">
        <v>42782</v>
      </c>
      <c r="G10451" s="4">
        <f t="shared" si="326"/>
        <v>0.99195436944979021</v>
      </c>
      <c r="H10451" s="5">
        <v>4833</v>
      </c>
      <c r="I10451" s="5">
        <v>3268</v>
      </c>
      <c r="J10451" s="4">
        <f t="shared" si="327"/>
        <v>0.6761845644527209</v>
      </c>
      <c r="K10451" s="5">
        <v>8055</v>
      </c>
      <c r="L10451" s="4">
        <f>Tabla1[[#This Row],[CCRL (Ciudadanos que cumplen los requisitos de ley)]]/Tabla1[[#This Row],[ÓPTIMO REQUERIDO]]</f>
        <v>0.40571073867163254</v>
      </c>
    </row>
    <row r="10452" spans="1:12" x14ac:dyDescent="0.35">
      <c r="A10452" s="1">
        <v>26</v>
      </c>
      <c r="B10452" s="1">
        <v>4</v>
      </c>
      <c r="C10452" s="3">
        <v>45365</v>
      </c>
      <c r="D10452" s="5">
        <f>Tabla1[[#This Row],[REQUERIDOS (9 X CASILLA)]]/9</f>
        <v>563</v>
      </c>
      <c r="E10452" s="2">
        <v>40010</v>
      </c>
      <c r="F10452" s="5">
        <v>39747</v>
      </c>
      <c r="G10452" s="4">
        <f t="shared" si="326"/>
        <v>0.99342664333916519</v>
      </c>
      <c r="H10452" s="5">
        <v>5067</v>
      </c>
      <c r="I10452" s="5">
        <v>4380</v>
      </c>
      <c r="J10452" s="4">
        <f t="shared" si="327"/>
        <v>0.86441681468324449</v>
      </c>
      <c r="K10452" s="5">
        <v>8445</v>
      </c>
      <c r="L10452" s="4">
        <f>Tabla1[[#This Row],[CCRL (Ciudadanos que cumplen los requisitos de ley)]]/Tabla1[[#This Row],[ÓPTIMO REQUERIDO]]</f>
        <v>0.51865008880994667</v>
      </c>
    </row>
    <row r="10453" spans="1:12" x14ac:dyDescent="0.35">
      <c r="A10453" s="1">
        <v>26</v>
      </c>
      <c r="B10453" s="1">
        <v>5</v>
      </c>
      <c r="C10453" s="3">
        <v>45365</v>
      </c>
      <c r="D10453" s="5">
        <f>Tabla1[[#This Row],[REQUERIDOS (9 X CASILLA)]]/9</f>
        <v>579</v>
      </c>
      <c r="E10453" s="2">
        <v>46924</v>
      </c>
      <c r="F10453" s="5">
        <v>45032</v>
      </c>
      <c r="G10453" s="4">
        <f t="shared" si="326"/>
        <v>0.95967948171511375</v>
      </c>
      <c r="H10453" s="5">
        <v>5211</v>
      </c>
      <c r="I10453" s="5">
        <v>4516</v>
      </c>
      <c r="J10453" s="4">
        <f t="shared" si="327"/>
        <v>0.86662828631740552</v>
      </c>
      <c r="K10453" s="5">
        <v>8685</v>
      </c>
      <c r="L10453" s="4">
        <f>Tabla1[[#This Row],[CCRL (Ciudadanos que cumplen los requisitos de ley)]]/Tabla1[[#This Row],[ÓPTIMO REQUERIDO]]</f>
        <v>0.51997697179044333</v>
      </c>
    </row>
    <row r="10454" spans="1:12" x14ac:dyDescent="0.35">
      <c r="A10454" s="1">
        <v>26</v>
      </c>
      <c r="B10454" s="1">
        <v>6</v>
      </c>
      <c r="C10454" s="3">
        <v>45365</v>
      </c>
      <c r="D10454" s="5">
        <f>Tabla1[[#This Row],[REQUERIDOS (9 X CASILLA)]]/9</f>
        <v>577</v>
      </c>
      <c r="E10454" s="2">
        <v>42972</v>
      </c>
      <c r="F10454" s="5">
        <v>42878</v>
      </c>
      <c r="G10454" s="4">
        <f t="shared" si="326"/>
        <v>0.99781252908870888</v>
      </c>
      <c r="H10454" s="5">
        <v>5193</v>
      </c>
      <c r="I10454" s="5">
        <v>4975</v>
      </c>
      <c r="J10454" s="4">
        <f t="shared" si="327"/>
        <v>0.95802041209320243</v>
      </c>
      <c r="K10454" s="5">
        <v>6924</v>
      </c>
      <c r="L10454" s="4">
        <f>Tabla1[[#This Row],[CCRL (Ciudadanos que cumplen los requisitos de ley)]]/Tabla1[[#This Row],[ÓPTIMO REQUERIDO]]</f>
        <v>0.7185153090699018</v>
      </c>
    </row>
    <row r="10455" spans="1:12" x14ac:dyDescent="0.35">
      <c r="A10455" s="1">
        <v>26</v>
      </c>
      <c r="B10455" s="1">
        <v>7</v>
      </c>
      <c r="C10455" s="3">
        <v>45365</v>
      </c>
      <c r="D10455" s="5">
        <f>Tabla1[[#This Row],[REQUERIDOS (9 X CASILLA)]]/9</f>
        <v>488</v>
      </c>
      <c r="E10455" s="2">
        <v>36611</v>
      </c>
      <c r="F10455" s="5">
        <v>35141</v>
      </c>
      <c r="G10455" s="4">
        <f t="shared" si="326"/>
        <v>0.95984813307475891</v>
      </c>
      <c r="H10455" s="5">
        <v>4392</v>
      </c>
      <c r="I10455" s="5">
        <v>4808</v>
      </c>
      <c r="J10455" s="4">
        <f t="shared" si="327"/>
        <v>1.0947176684881603</v>
      </c>
      <c r="K10455" s="5">
        <v>6832</v>
      </c>
      <c r="L10455" s="4">
        <f>Tabla1[[#This Row],[CCRL (Ciudadanos que cumplen los requisitos de ley)]]/Tabla1[[#This Row],[ÓPTIMO REQUERIDO]]</f>
        <v>0.70374707259953162</v>
      </c>
    </row>
    <row r="10456" spans="1:12" x14ac:dyDescent="0.35">
      <c r="A10456" s="1">
        <v>27</v>
      </c>
      <c r="B10456" s="1">
        <v>1</v>
      </c>
      <c r="C10456" s="3">
        <v>45365</v>
      </c>
      <c r="D10456" s="5">
        <f>Tabla1[[#This Row],[REQUERIDOS (9 X CASILLA)]]/9</f>
        <v>477</v>
      </c>
      <c r="E10456" s="2">
        <v>34314</v>
      </c>
      <c r="F10456" s="5">
        <v>33498</v>
      </c>
      <c r="G10456" s="4">
        <f t="shared" si="326"/>
        <v>0.97621961881447805</v>
      </c>
      <c r="H10456" s="5">
        <v>4293</v>
      </c>
      <c r="I10456" s="5">
        <v>7239</v>
      </c>
      <c r="J10456" s="4">
        <f t="shared" si="327"/>
        <v>1.6862334032145352</v>
      </c>
      <c r="K10456" s="5">
        <v>5724</v>
      </c>
      <c r="L10456" s="4">
        <f>Tabla1[[#This Row],[CCRL (Ciudadanos que cumplen los requisitos de ley)]]/Tabla1[[#This Row],[ÓPTIMO REQUERIDO]]</f>
        <v>1.2646750524109014</v>
      </c>
    </row>
    <row r="10457" spans="1:12" x14ac:dyDescent="0.35">
      <c r="A10457" s="1">
        <v>27</v>
      </c>
      <c r="B10457" s="1">
        <v>2</v>
      </c>
      <c r="C10457" s="3">
        <v>45365</v>
      </c>
      <c r="D10457" s="5">
        <f>Tabla1[[#This Row],[REQUERIDOS (9 X CASILLA)]]/9</f>
        <v>572</v>
      </c>
      <c r="E10457" s="2">
        <v>41584</v>
      </c>
      <c r="F10457" s="5">
        <v>40264</v>
      </c>
      <c r="G10457" s="4">
        <f t="shared" si="326"/>
        <v>0.96825702193151209</v>
      </c>
      <c r="H10457" s="5">
        <v>5148</v>
      </c>
      <c r="I10457" s="5">
        <v>8647</v>
      </c>
      <c r="J10457" s="4">
        <f t="shared" si="327"/>
        <v>1.6796814296814297</v>
      </c>
      <c r="K10457" s="5">
        <v>6292</v>
      </c>
      <c r="L10457" s="4">
        <f>Tabla1[[#This Row],[CCRL (Ciudadanos que cumplen los requisitos de ley)]]/Tabla1[[#This Row],[ÓPTIMO REQUERIDO]]</f>
        <v>1.374284806102988</v>
      </c>
    </row>
    <row r="10458" spans="1:12" x14ac:dyDescent="0.35">
      <c r="A10458" s="1">
        <v>27</v>
      </c>
      <c r="B10458" s="1">
        <v>3</v>
      </c>
      <c r="C10458" s="3">
        <v>45365</v>
      </c>
      <c r="D10458" s="5">
        <f>Tabla1[[#This Row],[REQUERIDOS (9 X CASILLA)]]/9</f>
        <v>443</v>
      </c>
      <c r="E10458" s="2">
        <v>34173</v>
      </c>
      <c r="F10458" s="5">
        <v>32704</v>
      </c>
      <c r="G10458" s="4">
        <f t="shared" si="326"/>
        <v>0.95701284639920403</v>
      </c>
      <c r="H10458" s="5">
        <v>3987</v>
      </c>
      <c r="I10458" s="5">
        <v>7722</v>
      </c>
      <c r="J10458" s="4">
        <f t="shared" si="327"/>
        <v>1.9367945823927766</v>
      </c>
      <c r="K10458" s="5">
        <v>5759</v>
      </c>
      <c r="L10458" s="4">
        <f>Tabla1[[#This Row],[CCRL (Ciudadanos que cumplen los requisitos de ley)]]/Tabla1[[#This Row],[ÓPTIMO REQUERIDO]]</f>
        <v>1.3408577878103838</v>
      </c>
    </row>
    <row r="10459" spans="1:12" x14ac:dyDescent="0.35">
      <c r="A10459" s="1">
        <v>27</v>
      </c>
      <c r="B10459" s="1">
        <v>4</v>
      </c>
      <c r="C10459" s="3">
        <v>45365</v>
      </c>
      <c r="D10459" s="5">
        <f>Tabla1[[#This Row],[REQUERIDOS (9 X CASILLA)]]/9</f>
        <v>556</v>
      </c>
      <c r="E10459" s="2">
        <v>42380</v>
      </c>
      <c r="F10459" s="5">
        <v>41835</v>
      </c>
      <c r="G10459" s="4">
        <f t="shared" si="326"/>
        <v>0.98714016045304387</v>
      </c>
      <c r="H10459" s="5">
        <v>5004</v>
      </c>
      <c r="I10459" s="5">
        <v>5895</v>
      </c>
      <c r="J10459" s="4">
        <f t="shared" si="327"/>
        <v>1.1780575539568345</v>
      </c>
      <c r="K10459" s="5">
        <v>7228</v>
      </c>
      <c r="L10459" s="4">
        <f>Tabla1[[#This Row],[CCRL (Ciudadanos que cumplen los requisitos de ley)]]/Tabla1[[#This Row],[ÓPTIMO REQUERIDO]]</f>
        <v>0.81557830658550079</v>
      </c>
    </row>
    <row r="10460" spans="1:12" x14ac:dyDescent="0.35">
      <c r="A10460" s="1">
        <v>27</v>
      </c>
      <c r="B10460" s="1">
        <v>5</v>
      </c>
      <c r="C10460" s="3">
        <v>45365</v>
      </c>
      <c r="D10460" s="5">
        <f>Tabla1[[#This Row],[REQUERIDOS (9 X CASILLA)]]/9</f>
        <v>557</v>
      </c>
      <c r="E10460" s="2">
        <v>45359</v>
      </c>
      <c r="F10460" s="5">
        <v>42193</v>
      </c>
      <c r="G10460" s="4">
        <f t="shared" si="326"/>
        <v>0.93020128309707006</v>
      </c>
      <c r="H10460" s="5">
        <v>5013</v>
      </c>
      <c r="I10460" s="5">
        <v>7538</v>
      </c>
      <c r="J10460" s="4">
        <f t="shared" si="327"/>
        <v>1.5036904049471373</v>
      </c>
      <c r="K10460" s="5">
        <v>7241</v>
      </c>
      <c r="L10460" s="4">
        <f>Tabla1[[#This Row],[CCRL (Ciudadanos que cumplen los requisitos de ley)]]/Tabla1[[#This Row],[ÓPTIMO REQUERIDO]]</f>
        <v>1.0410164341941721</v>
      </c>
    </row>
    <row r="10461" spans="1:12" x14ac:dyDescent="0.35">
      <c r="A10461" s="1">
        <v>27</v>
      </c>
      <c r="B10461" s="1">
        <v>6</v>
      </c>
      <c r="C10461" s="3">
        <v>45365</v>
      </c>
      <c r="D10461" s="5">
        <f>Tabla1[[#This Row],[REQUERIDOS (9 X CASILLA)]]/9</f>
        <v>506</v>
      </c>
      <c r="E10461" s="2">
        <v>41742</v>
      </c>
      <c r="F10461" s="5">
        <v>38948</v>
      </c>
      <c r="G10461" s="4">
        <f t="shared" si="326"/>
        <v>0.93306501844664846</v>
      </c>
      <c r="H10461" s="5">
        <v>4554</v>
      </c>
      <c r="I10461" s="5">
        <v>7506</v>
      </c>
      <c r="J10461" s="4">
        <f t="shared" si="327"/>
        <v>1.6482213438735178</v>
      </c>
      <c r="K10461" s="5">
        <v>8096</v>
      </c>
      <c r="L10461" s="4">
        <f>Tabla1[[#This Row],[CCRL (Ciudadanos que cumplen los requisitos de ley)]]/Tabla1[[#This Row],[ÓPTIMO REQUERIDO]]</f>
        <v>0.92712450592885376</v>
      </c>
    </row>
    <row r="10462" spans="1:12" x14ac:dyDescent="0.35">
      <c r="A10462" s="1">
        <v>28</v>
      </c>
      <c r="B10462" s="1">
        <v>1</v>
      </c>
      <c r="C10462" s="3">
        <v>45365</v>
      </c>
      <c r="D10462" s="5">
        <f>Tabla1[[#This Row],[REQUERIDOS (9 X CASILLA)]]/9</f>
        <v>567</v>
      </c>
      <c r="E10462" s="2">
        <v>48322</v>
      </c>
      <c r="F10462" s="5">
        <v>46494</v>
      </c>
      <c r="G10462" s="4">
        <f t="shared" si="326"/>
        <v>0.96217043996523322</v>
      </c>
      <c r="H10462" s="5">
        <v>5103</v>
      </c>
      <c r="I10462" s="5">
        <v>5609</v>
      </c>
      <c r="J10462" s="4">
        <f t="shared" si="327"/>
        <v>1.0991573584166177</v>
      </c>
      <c r="K10462" s="5">
        <v>8505</v>
      </c>
      <c r="L10462" s="4">
        <f>Tabla1[[#This Row],[CCRL (Ciudadanos que cumplen los requisitos de ley)]]/Tabla1[[#This Row],[ÓPTIMO REQUERIDO]]</f>
        <v>0.65949441504997064</v>
      </c>
    </row>
    <row r="10463" spans="1:12" x14ac:dyDescent="0.35">
      <c r="A10463" s="1">
        <v>28</v>
      </c>
      <c r="B10463" s="1">
        <v>2</v>
      </c>
      <c r="C10463" s="3">
        <v>45365</v>
      </c>
      <c r="D10463" s="5">
        <f>Tabla1[[#This Row],[REQUERIDOS (9 X CASILLA)]]/9</f>
        <v>588</v>
      </c>
      <c r="E10463" s="2">
        <v>44054</v>
      </c>
      <c r="F10463" s="5">
        <v>43991</v>
      </c>
      <c r="G10463" s="4">
        <f t="shared" si="326"/>
        <v>0.99856993689562812</v>
      </c>
      <c r="H10463" s="5">
        <v>5292</v>
      </c>
      <c r="I10463" s="5">
        <v>5558</v>
      </c>
      <c r="J10463" s="4">
        <f t="shared" si="327"/>
        <v>1.0502645502645502</v>
      </c>
      <c r="K10463" s="5">
        <v>8820</v>
      </c>
      <c r="L10463" s="4">
        <f>Tabla1[[#This Row],[CCRL (Ciudadanos que cumplen los requisitos de ley)]]/Tabla1[[#This Row],[ÓPTIMO REQUERIDO]]</f>
        <v>0.63015873015873014</v>
      </c>
    </row>
    <row r="10464" spans="1:12" x14ac:dyDescent="0.35">
      <c r="A10464" s="1">
        <v>28</v>
      </c>
      <c r="B10464" s="1">
        <v>3</v>
      </c>
      <c r="C10464" s="3">
        <v>45365</v>
      </c>
      <c r="D10464" s="5">
        <f>Tabla1[[#This Row],[REQUERIDOS (9 X CASILLA)]]/9</f>
        <v>664</v>
      </c>
      <c r="E10464" s="2">
        <v>47387</v>
      </c>
      <c r="F10464" s="5">
        <v>47279</v>
      </c>
      <c r="G10464" s="4">
        <f t="shared" si="326"/>
        <v>0.9977208939160529</v>
      </c>
      <c r="H10464" s="5">
        <v>5976</v>
      </c>
      <c r="I10464" s="5">
        <v>8579</v>
      </c>
      <c r="J10464" s="4">
        <f t="shared" si="327"/>
        <v>1.4355756358768408</v>
      </c>
      <c r="K10464" s="5">
        <v>9960</v>
      </c>
      <c r="L10464" s="4">
        <f>Tabla1[[#This Row],[CCRL (Ciudadanos que cumplen los requisitos de ley)]]/Tabla1[[#This Row],[ÓPTIMO REQUERIDO]]</f>
        <v>0.8613453815261044</v>
      </c>
    </row>
    <row r="10465" spans="1:12" x14ac:dyDescent="0.35">
      <c r="A10465" s="1">
        <v>28</v>
      </c>
      <c r="B10465" s="1">
        <v>4</v>
      </c>
      <c r="C10465" s="3">
        <v>45365</v>
      </c>
      <c r="D10465" s="5">
        <f>Tabla1[[#This Row],[REQUERIDOS (9 X CASILLA)]]/9</f>
        <v>581</v>
      </c>
      <c r="E10465" s="2">
        <v>48241</v>
      </c>
      <c r="F10465" s="5">
        <v>47967</v>
      </c>
      <c r="G10465" s="4">
        <f t="shared" si="326"/>
        <v>0.99432018407578615</v>
      </c>
      <c r="H10465" s="5">
        <v>5229</v>
      </c>
      <c r="I10465" s="5">
        <v>8056</v>
      </c>
      <c r="J10465" s="4">
        <f t="shared" si="327"/>
        <v>1.5406387454580226</v>
      </c>
      <c r="K10465" s="5">
        <v>8134</v>
      </c>
      <c r="L10465" s="4">
        <f>Tabla1[[#This Row],[CCRL (Ciudadanos que cumplen los requisitos de ley)]]/Tabla1[[#This Row],[ÓPTIMO REQUERIDO]]</f>
        <v>0.9904106220801574</v>
      </c>
    </row>
    <row r="10466" spans="1:12" x14ac:dyDescent="0.35">
      <c r="A10466" s="1">
        <v>28</v>
      </c>
      <c r="B10466" s="1">
        <v>5</v>
      </c>
      <c r="C10466" s="3">
        <v>45365</v>
      </c>
      <c r="D10466" s="5">
        <f>Tabla1[[#This Row],[REQUERIDOS (9 X CASILLA)]]/9</f>
        <v>633</v>
      </c>
      <c r="E10466" s="2">
        <v>51172</v>
      </c>
      <c r="F10466" s="5">
        <v>49368</v>
      </c>
      <c r="G10466" s="4">
        <f t="shared" si="326"/>
        <v>0.96474634565778161</v>
      </c>
      <c r="H10466" s="5">
        <v>5697</v>
      </c>
      <c r="I10466" s="5">
        <v>8500</v>
      </c>
      <c r="J10466" s="4">
        <f t="shared" si="327"/>
        <v>1.4920133403545726</v>
      </c>
      <c r="K10466" s="5">
        <v>9495</v>
      </c>
      <c r="L10466" s="4">
        <f>Tabla1[[#This Row],[CCRL (Ciudadanos que cumplen los requisitos de ley)]]/Tabla1[[#This Row],[ÓPTIMO REQUERIDO]]</f>
        <v>0.8952080042127436</v>
      </c>
    </row>
    <row r="10467" spans="1:12" x14ac:dyDescent="0.35">
      <c r="A10467" s="1">
        <v>28</v>
      </c>
      <c r="B10467" s="1">
        <v>6</v>
      </c>
      <c r="C10467" s="3">
        <v>45365</v>
      </c>
      <c r="D10467" s="5">
        <f>Tabla1[[#This Row],[REQUERIDOS (9 X CASILLA)]]/9</f>
        <v>673</v>
      </c>
      <c r="E10467" s="2">
        <v>53037</v>
      </c>
      <c r="F10467" s="5">
        <v>50048</v>
      </c>
      <c r="G10467" s="4">
        <f t="shared" si="326"/>
        <v>0.94364311706921578</v>
      </c>
      <c r="H10467" s="5">
        <v>6057</v>
      </c>
      <c r="I10467" s="5">
        <v>8372</v>
      </c>
      <c r="J10467" s="4">
        <f t="shared" si="327"/>
        <v>1.3822024104342083</v>
      </c>
      <c r="K10467" s="5">
        <v>9422</v>
      </c>
      <c r="L10467" s="4">
        <f>Tabla1[[#This Row],[CCRL (Ciudadanos que cumplen los requisitos de ley)]]/Tabla1[[#This Row],[ÓPTIMO REQUERIDO]]</f>
        <v>0.88855869242199104</v>
      </c>
    </row>
    <row r="10468" spans="1:12" x14ac:dyDescent="0.35">
      <c r="A10468" s="1">
        <v>28</v>
      </c>
      <c r="B10468" s="1">
        <v>7</v>
      </c>
      <c r="C10468" s="3">
        <v>45365</v>
      </c>
      <c r="D10468" s="5">
        <f>Tabla1[[#This Row],[REQUERIDOS (9 X CASILLA)]]/9</f>
        <v>520</v>
      </c>
      <c r="E10468" s="2">
        <v>40074</v>
      </c>
      <c r="F10468" s="5">
        <v>40058</v>
      </c>
      <c r="G10468" s="4">
        <f t="shared" si="326"/>
        <v>0.99960073863352794</v>
      </c>
      <c r="H10468" s="5">
        <v>4680</v>
      </c>
      <c r="I10468" s="5">
        <v>7085</v>
      </c>
      <c r="J10468" s="4">
        <f t="shared" si="327"/>
        <v>1.5138888888888888</v>
      </c>
      <c r="K10468" s="5">
        <v>7280</v>
      </c>
      <c r="L10468" s="4">
        <f>Tabla1[[#This Row],[CCRL (Ciudadanos que cumplen los requisitos de ley)]]/Tabla1[[#This Row],[ÓPTIMO REQUERIDO]]</f>
        <v>0.9732142857142857</v>
      </c>
    </row>
    <row r="10469" spans="1:12" x14ac:dyDescent="0.35">
      <c r="A10469" s="1">
        <v>28</v>
      </c>
      <c r="B10469" s="1">
        <v>8</v>
      </c>
      <c r="C10469" s="3">
        <v>45365</v>
      </c>
      <c r="D10469" s="5">
        <f>Tabla1[[#This Row],[REQUERIDOS (9 X CASILLA)]]/9</f>
        <v>726</v>
      </c>
      <c r="E10469" s="2">
        <v>61003</v>
      </c>
      <c r="F10469" s="5">
        <v>57562</v>
      </c>
      <c r="G10469" s="4">
        <f t="shared" si="326"/>
        <v>0.94359293805222699</v>
      </c>
      <c r="H10469" s="5">
        <v>6534</v>
      </c>
      <c r="I10469" s="5">
        <v>7211</v>
      </c>
      <c r="J10469" s="4">
        <f t="shared" si="327"/>
        <v>1.1036118763391491</v>
      </c>
      <c r="K10469" s="5">
        <v>11616</v>
      </c>
      <c r="L10469" s="4">
        <f>Tabla1[[#This Row],[CCRL (Ciudadanos que cumplen los requisitos de ley)]]/Tabla1[[#This Row],[ÓPTIMO REQUERIDO]]</f>
        <v>0.62078168044077131</v>
      </c>
    </row>
    <row r="10470" spans="1:12" x14ac:dyDescent="0.35">
      <c r="A10470" s="1">
        <v>29</v>
      </c>
      <c r="B10470" s="1">
        <v>1</v>
      </c>
      <c r="C10470" s="3">
        <v>45365</v>
      </c>
      <c r="D10470" s="5">
        <f>Tabla1[[#This Row],[REQUERIDOS (9 X CASILLA)]]/9</f>
        <v>580</v>
      </c>
      <c r="E10470" s="2">
        <v>45113</v>
      </c>
      <c r="F10470" s="5">
        <v>44139</v>
      </c>
      <c r="G10470" s="4">
        <f t="shared" si="326"/>
        <v>0.97840977101944004</v>
      </c>
      <c r="H10470" s="5">
        <v>5220</v>
      </c>
      <c r="I10470" s="5">
        <v>10812</v>
      </c>
      <c r="J10470" s="4">
        <f t="shared" si="327"/>
        <v>2.071264367816092</v>
      </c>
      <c r="K10470" s="5">
        <v>9860</v>
      </c>
      <c r="L10470" s="4">
        <f>Tabla1[[#This Row],[CCRL (Ciudadanos que cumplen los requisitos de ley)]]/Tabla1[[#This Row],[ÓPTIMO REQUERIDO]]</f>
        <v>1.096551724137931</v>
      </c>
    </row>
    <row r="10471" spans="1:12" x14ac:dyDescent="0.35">
      <c r="A10471" s="1">
        <v>29</v>
      </c>
      <c r="B10471" s="1">
        <v>2</v>
      </c>
      <c r="C10471" s="3">
        <v>45365</v>
      </c>
      <c r="D10471" s="5">
        <f>Tabla1[[#This Row],[REQUERIDOS (9 X CASILLA)]]/9</f>
        <v>605</v>
      </c>
      <c r="E10471" s="2">
        <v>46493</v>
      </c>
      <c r="F10471" s="5">
        <v>46476</v>
      </c>
      <c r="G10471" s="4">
        <f t="shared" si="326"/>
        <v>0.9996343535586002</v>
      </c>
      <c r="H10471" s="5">
        <v>5445</v>
      </c>
      <c r="I10471" s="5">
        <v>8367</v>
      </c>
      <c r="J10471" s="4">
        <f t="shared" si="327"/>
        <v>1.5366391184573003</v>
      </c>
      <c r="K10471" s="5">
        <v>9680</v>
      </c>
      <c r="L10471" s="4">
        <f>Tabla1[[#This Row],[CCRL (Ciudadanos que cumplen los requisitos de ley)]]/Tabla1[[#This Row],[ÓPTIMO REQUERIDO]]</f>
        <v>0.86435950413223139</v>
      </c>
    </row>
    <row r="10472" spans="1:12" x14ac:dyDescent="0.35">
      <c r="A10472" s="1">
        <v>29</v>
      </c>
      <c r="B10472" s="1">
        <v>3</v>
      </c>
      <c r="C10472" s="3">
        <v>45365</v>
      </c>
      <c r="D10472" s="5">
        <f>Tabla1[[#This Row],[REQUERIDOS (9 X CASILLA)]]/9</f>
        <v>536</v>
      </c>
      <c r="E10472" s="2">
        <v>43941</v>
      </c>
      <c r="F10472" s="5">
        <v>43861</v>
      </c>
      <c r="G10472" s="4">
        <f t="shared" si="326"/>
        <v>0.99817937689174119</v>
      </c>
      <c r="H10472" s="5">
        <v>4824</v>
      </c>
      <c r="I10472" s="5">
        <v>6447</v>
      </c>
      <c r="J10472" s="4">
        <f t="shared" si="327"/>
        <v>1.3364427860696517</v>
      </c>
      <c r="K10472" s="5">
        <v>7504</v>
      </c>
      <c r="L10472" s="4">
        <f>Tabla1[[#This Row],[CCRL (Ciudadanos que cumplen los requisitos de ley)]]/Tabla1[[#This Row],[ÓPTIMO REQUERIDO]]</f>
        <v>0.85914179104477617</v>
      </c>
    </row>
    <row r="10473" spans="1:12" x14ac:dyDescent="0.35">
      <c r="A10473" s="1">
        <v>30</v>
      </c>
      <c r="B10473" s="1">
        <v>1</v>
      </c>
      <c r="C10473" s="3">
        <v>45365</v>
      </c>
      <c r="D10473" s="5">
        <f>Tabla1[[#This Row],[REQUERIDOS (9 X CASILLA)]]/9</f>
        <v>612</v>
      </c>
      <c r="E10473" s="2">
        <v>41893</v>
      </c>
      <c r="F10473" s="5">
        <v>41888</v>
      </c>
      <c r="G10473" s="4">
        <f t="shared" si="326"/>
        <v>0.99988064831833479</v>
      </c>
      <c r="H10473" s="5">
        <v>5508</v>
      </c>
      <c r="I10473" s="5">
        <v>8916</v>
      </c>
      <c r="J10473" s="4">
        <f t="shared" si="327"/>
        <v>1.6187363834422659</v>
      </c>
      <c r="K10473" s="5">
        <v>7344</v>
      </c>
      <c r="L10473" s="4">
        <f>Tabla1[[#This Row],[CCRL (Ciudadanos que cumplen los requisitos de ley)]]/Tabla1[[#This Row],[ÓPTIMO REQUERIDO]]</f>
        <v>1.2140522875816993</v>
      </c>
    </row>
    <row r="10474" spans="1:12" x14ac:dyDescent="0.35">
      <c r="A10474" s="1">
        <v>30</v>
      </c>
      <c r="B10474" s="1">
        <v>2</v>
      </c>
      <c r="C10474" s="3">
        <v>45365</v>
      </c>
      <c r="D10474" s="5">
        <f>Tabla1[[#This Row],[REQUERIDOS (9 X CASILLA)]]/9</f>
        <v>576</v>
      </c>
      <c r="E10474" s="2">
        <v>39843</v>
      </c>
      <c r="F10474" s="5">
        <v>37788</v>
      </c>
      <c r="G10474" s="4">
        <f t="shared" si="326"/>
        <v>0.94842255854227842</v>
      </c>
      <c r="H10474" s="5">
        <v>5184</v>
      </c>
      <c r="I10474" s="5">
        <v>8381</v>
      </c>
      <c r="J10474" s="4">
        <f t="shared" si="327"/>
        <v>1.6167052469135803</v>
      </c>
      <c r="K10474" s="5">
        <v>6912</v>
      </c>
      <c r="L10474" s="4">
        <f>Tabla1[[#This Row],[CCRL (Ciudadanos que cumplen los requisitos de ley)]]/Tabla1[[#This Row],[ÓPTIMO REQUERIDO]]</f>
        <v>1.2125289351851851</v>
      </c>
    </row>
    <row r="10475" spans="1:12" x14ac:dyDescent="0.35">
      <c r="A10475" s="1">
        <v>30</v>
      </c>
      <c r="B10475" s="1">
        <v>3</v>
      </c>
      <c r="C10475" s="3">
        <v>45365</v>
      </c>
      <c r="D10475" s="5">
        <f>Tabla1[[#This Row],[REQUERIDOS (9 X CASILLA)]]/9</f>
        <v>592</v>
      </c>
      <c r="E10475" s="2">
        <v>42866</v>
      </c>
      <c r="F10475" s="5">
        <v>42313</v>
      </c>
      <c r="G10475" s="4">
        <f t="shared" si="326"/>
        <v>0.98709933280455375</v>
      </c>
      <c r="H10475" s="5">
        <v>5328</v>
      </c>
      <c r="I10475" s="5">
        <v>8670</v>
      </c>
      <c r="J10475" s="4">
        <f t="shared" si="327"/>
        <v>1.6272522522522523</v>
      </c>
      <c r="K10475" s="5">
        <v>7696</v>
      </c>
      <c r="L10475" s="4">
        <f>Tabla1[[#This Row],[CCRL (Ciudadanos que cumplen los requisitos de ley)]]/Tabla1[[#This Row],[ÓPTIMO REQUERIDO]]</f>
        <v>1.1265592515592515</v>
      </c>
    </row>
    <row r="10476" spans="1:12" x14ac:dyDescent="0.35">
      <c r="A10476" s="1">
        <v>30</v>
      </c>
      <c r="B10476" s="1">
        <v>4</v>
      </c>
      <c r="C10476" s="3">
        <v>45365</v>
      </c>
      <c r="D10476" s="5">
        <f>Tabla1[[#This Row],[REQUERIDOS (9 X CASILLA)]]/9</f>
        <v>536</v>
      </c>
      <c r="E10476" s="2">
        <v>72002</v>
      </c>
      <c r="F10476" s="5">
        <v>50563</v>
      </c>
      <c r="G10476" s="4">
        <f t="shared" si="326"/>
        <v>0.70224438210049722</v>
      </c>
      <c r="H10476" s="5">
        <v>4824</v>
      </c>
      <c r="I10476" s="5">
        <v>4320</v>
      </c>
      <c r="J10476" s="4">
        <f t="shared" si="327"/>
        <v>0.89552238805970152</v>
      </c>
      <c r="K10476" s="5">
        <v>6432</v>
      </c>
      <c r="L10476" s="4">
        <f>Tabla1[[#This Row],[CCRL (Ciudadanos que cumplen los requisitos de ley)]]/Tabla1[[#This Row],[ÓPTIMO REQUERIDO]]</f>
        <v>0.67164179104477617</v>
      </c>
    </row>
    <row r="10477" spans="1:12" x14ac:dyDescent="0.35">
      <c r="A10477" s="1">
        <v>30</v>
      </c>
      <c r="B10477" s="1">
        <v>5</v>
      </c>
      <c r="C10477" s="3">
        <v>45365</v>
      </c>
      <c r="D10477" s="5">
        <f>Tabla1[[#This Row],[REQUERIDOS (9 X CASILLA)]]/9</f>
        <v>609</v>
      </c>
      <c r="E10477" s="2">
        <v>50609</v>
      </c>
      <c r="F10477" s="5">
        <v>46821</v>
      </c>
      <c r="G10477" s="4">
        <f t="shared" si="326"/>
        <v>0.925151652868067</v>
      </c>
      <c r="H10477" s="5">
        <v>5481</v>
      </c>
      <c r="I10477" s="5">
        <v>5891</v>
      </c>
      <c r="J10477" s="4">
        <f t="shared" si="327"/>
        <v>1.0748038679073162</v>
      </c>
      <c r="K10477" s="5">
        <v>7917</v>
      </c>
      <c r="L10477" s="4">
        <f>Tabla1[[#This Row],[CCRL (Ciudadanos que cumplen los requisitos de ley)]]/Tabla1[[#This Row],[ÓPTIMO REQUERIDO]]</f>
        <v>0.74409498547429587</v>
      </c>
    </row>
    <row r="10478" spans="1:12" x14ac:dyDescent="0.35">
      <c r="A10478" s="1">
        <v>30</v>
      </c>
      <c r="B10478" s="1">
        <v>6</v>
      </c>
      <c r="C10478" s="3">
        <v>45365</v>
      </c>
      <c r="D10478" s="5">
        <f>Tabla1[[#This Row],[REQUERIDOS (9 X CASILLA)]]/9</f>
        <v>560</v>
      </c>
      <c r="E10478" s="2">
        <v>40449</v>
      </c>
      <c r="F10478" s="5">
        <v>40449</v>
      </c>
      <c r="G10478" s="4">
        <f t="shared" si="326"/>
        <v>1</v>
      </c>
      <c r="H10478" s="5">
        <v>5040</v>
      </c>
      <c r="I10478" s="5">
        <v>8561</v>
      </c>
      <c r="J10478" s="4">
        <f t="shared" si="327"/>
        <v>1.6986111111111111</v>
      </c>
      <c r="K10478" s="5">
        <v>7280</v>
      </c>
      <c r="L10478" s="4">
        <f>Tabla1[[#This Row],[CCRL (Ciudadanos que cumplen los requisitos de ley)]]/Tabla1[[#This Row],[ÓPTIMO REQUERIDO]]</f>
        <v>1.1759615384615385</v>
      </c>
    </row>
    <row r="10479" spans="1:12" x14ac:dyDescent="0.35">
      <c r="A10479" s="1">
        <v>30</v>
      </c>
      <c r="B10479" s="1">
        <v>7</v>
      </c>
      <c r="C10479" s="3">
        <v>45365</v>
      </c>
      <c r="D10479" s="5">
        <f>Tabla1[[#This Row],[REQUERIDOS (9 X CASILLA)]]/9</f>
        <v>628</v>
      </c>
      <c r="E10479" s="2">
        <v>43677</v>
      </c>
      <c r="F10479" s="5">
        <v>43677</v>
      </c>
      <c r="G10479" s="4">
        <f t="shared" si="326"/>
        <v>1</v>
      </c>
      <c r="H10479" s="5">
        <v>5652</v>
      </c>
      <c r="I10479" s="5">
        <v>9135</v>
      </c>
      <c r="J10479" s="4">
        <f t="shared" si="327"/>
        <v>1.6162420382165605</v>
      </c>
      <c r="K10479" s="5">
        <v>6908</v>
      </c>
      <c r="L10479" s="4">
        <f>Tabla1[[#This Row],[CCRL (Ciudadanos que cumplen los requisitos de ley)]]/Tabla1[[#This Row],[ÓPTIMO REQUERIDO]]</f>
        <v>1.322379849449913</v>
      </c>
    </row>
    <row r="10480" spans="1:12" x14ac:dyDescent="0.35">
      <c r="A10480" s="1">
        <v>30</v>
      </c>
      <c r="B10480" s="1">
        <v>8</v>
      </c>
      <c r="C10480" s="3">
        <v>45365</v>
      </c>
      <c r="D10480" s="5">
        <f>Tabla1[[#This Row],[REQUERIDOS (9 X CASILLA)]]/9</f>
        <v>630</v>
      </c>
      <c r="E10480" s="2">
        <v>49696</v>
      </c>
      <c r="F10480" s="5">
        <v>44804</v>
      </c>
      <c r="G10480" s="4">
        <f t="shared" si="326"/>
        <v>0.90156149388280749</v>
      </c>
      <c r="H10480" s="5">
        <v>5670</v>
      </c>
      <c r="I10480" s="5">
        <v>7538</v>
      </c>
      <c r="J10480" s="4">
        <f t="shared" si="327"/>
        <v>1.329453262786596</v>
      </c>
      <c r="K10480" s="5">
        <v>8190</v>
      </c>
      <c r="L10480" s="4">
        <f>Tabla1[[#This Row],[CCRL (Ciudadanos que cumplen los requisitos de ley)]]/Tabla1[[#This Row],[ÓPTIMO REQUERIDO]]</f>
        <v>0.92039072039072034</v>
      </c>
    </row>
    <row r="10481" spans="1:12" x14ac:dyDescent="0.35">
      <c r="A10481" s="1">
        <v>30</v>
      </c>
      <c r="B10481" s="1">
        <v>9</v>
      </c>
      <c r="C10481" s="3">
        <v>45365</v>
      </c>
      <c r="D10481" s="5">
        <f>Tabla1[[#This Row],[REQUERIDOS (9 X CASILLA)]]/9</f>
        <v>542</v>
      </c>
      <c r="E10481" s="2">
        <v>40933</v>
      </c>
      <c r="F10481" s="5">
        <v>40873</v>
      </c>
      <c r="G10481" s="4">
        <f t="shared" si="326"/>
        <v>0.99853419001783406</v>
      </c>
      <c r="H10481" s="5">
        <v>4878</v>
      </c>
      <c r="I10481" s="5">
        <v>7236</v>
      </c>
      <c r="J10481" s="4">
        <f t="shared" si="327"/>
        <v>1.4833948339483394</v>
      </c>
      <c r="K10481" s="5">
        <v>5962</v>
      </c>
      <c r="L10481" s="4">
        <f>Tabla1[[#This Row],[CCRL (Ciudadanos que cumplen los requisitos de ley)]]/Tabla1[[#This Row],[ÓPTIMO REQUERIDO]]</f>
        <v>1.2136866823213686</v>
      </c>
    </row>
    <row r="10482" spans="1:12" x14ac:dyDescent="0.35">
      <c r="A10482" s="1">
        <v>30</v>
      </c>
      <c r="B10482" s="1">
        <v>10</v>
      </c>
      <c r="C10482" s="3">
        <v>45365</v>
      </c>
      <c r="D10482" s="5">
        <f>Tabla1[[#This Row],[REQUERIDOS (9 X CASILLA)]]/9</f>
        <v>663</v>
      </c>
      <c r="E10482" s="2">
        <v>60138</v>
      </c>
      <c r="F10482" s="5">
        <v>55117</v>
      </c>
      <c r="G10482" s="4">
        <f t="shared" si="326"/>
        <v>0.91650869666433865</v>
      </c>
      <c r="H10482" s="5">
        <v>5967</v>
      </c>
      <c r="I10482" s="5">
        <v>6587</v>
      </c>
      <c r="J10482" s="4">
        <f t="shared" si="327"/>
        <v>1.1039048097871627</v>
      </c>
      <c r="K10482" s="5">
        <v>8619</v>
      </c>
      <c r="L10482" s="4">
        <f>Tabla1[[#This Row],[CCRL (Ciudadanos que cumplen los requisitos de ley)]]/Tabla1[[#This Row],[ÓPTIMO REQUERIDO]]</f>
        <v>0.7642417913911127</v>
      </c>
    </row>
    <row r="10483" spans="1:12" x14ac:dyDescent="0.35">
      <c r="A10483" s="1">
        <v>30</v>
      </c>
      <c r="B10483" s="1">
        <v>11</v>
      </c>
      <c r="C10483" s="3">
        <v>45365</v>
      </c>
      <c r="D10483" s="5">
        <f>Tabla1[[#This Row],[REQUERIDOS (9 X CASILLA)]]/9</f>
        <v>586</v>
      </c>
      <c r="E10483" s="2">
        <v>44866</v>
      </c>
      <c r="F10483" s="5">
        <v>43066</v>
      </c>
      <c r="G10483" s="4">
        <f t="shared" si="326"/>
        <v>0.95988053314313737</v>
      </c>
      <c r="H10483" s="5">
        <v>5274</v>
      </c>
      <c r="I10483" s="5">
        <v>5275</v>
      </c>
      <c r="J10483" s="4">
        <f t="shared" si="327"/>
        <v>1.0001896094046265</v>
      </c>
      <c r="K10483" s="5">
        <v>7618</v>
      </c>
      <c r="L10483" s="4">
        <f>Tabla1[[#This Row],[CCRL (Ciudadanos que cumplen los requisitos de ley)]]/Tabla1[[#This Row],[ÓPTIMO REQUERIDO]]</f>
        <v>0.6924389603570491</v>
      </c>
    </row>
    <row r="10484" spans="1:12" x14ac:dyDescent="0.35">
      <c r="A10484" s="1">
        <v>30</v>
      </c>
      <c r="B10484" s="1">
        <v>12</v>
      </c>
      <c r="C10484" s="3">
        <v>45365</v>
      </c>
      <c r="D10484" s="5">
        <f>Tabla1[[#This Row],[REQUERIDOS (9 X CASILLA)]]/9</f>
        <v>506</v>
      </c>
      <c r="E10484" s="2">
        <v>45663</v>
      </c>
      <c r="F10484" s="5">
        <v>39088</v>
      </c>
      <c r="G10484" s="4">
        <f t="shared" si="326"/>
        <v>0.85601033659636905</v>
      </c>
      <c r="H10484" s="5">
        <v>4554</v>
      </c>
      <c r="I10484" s="5">
        <v>4559</v>
      </c>
      <c r="J10484" s="4">
        <f t="shared" si="327"/>
        <v>1.0010979358805445</v>
      </c>
      <c r="K10484" s="5">
        <v>7084</v>
      </c>
      <c r="L10484" s="4">
        <f>Tabla1[[#This Row],[CCRL (Ciudadanos que cumplen los requisitos de ley)]]/Tabla1[[#This Row],[ÓPTIMO REQUERIDO]]</f>
        <v>0.64356295878035008</v>
      </c>
    </row>
    <row r="10485" spans="1:12" x14ac:dyDescent="0.35">
      <c r="A10485" s="1">
        <v>30</v>
      </c>
      <c r="B10485" s="1">
        <v>13</v>
      </c>
      <c r="C10485" s="3">
        <v>45365</v>
      </c>
      <c r="D10485" s="5">
        <f>Tabla1[[#This Row],[REQUERIDOS (9 X CASILLA)]]/9</f>
        <v>518</v>
      </c>
      <c r="E10485" s="2">
        <v>37737</v>
      </c>
      <c r="F10485" s="5">
        <v>37488</v>
      </c>
      <c r="G10485" s="4">
        <f t="shared" si="326"/>
        <v>0.99340170124811189</v>
      </c>
      <c r="H10485" s="5">
        <v>4662</v>
      </c>
      <c r="I10485" s="5">
        <v>7434</v>
      </c>
      <c r="J10485" s="4">
        <f t="shared" si="327"/>
        <v>1.5945945945945945</v>
      </c>
      <c r="K10485" s="5">
        <v>6216</v>
      </c>
      <c r="L10485" s="4">
        <f>Tabla1[[#This Row],[CCRL (Ciudadanos que cumplen los requisitos de ley)]]/Tabla1[[#This Row],[ÓPTIMO REQUERIDO]]</f>
        <v>1.1959459459459461</v>
      </c>
    </row>
    <row r="10486" spans="1:12" x14ac:dyDescent="0.35">
      <c r="A10486" s="1">
        <v>30</v>
      </c>
      <c r="B10486" s="1">
        <v>14</v>
      </c>
      <c r="C10486" s="3">
        <v>45365</v>
      </c>
      <c r="D10486" s="5">
        <f>Tabla1[[#This Row],[REQUERIDOS (9 X CASILLA)]]/9</f>
        <v>577</v>
      </c>
      <c r="E10486" s="2">
        <v>39932</v>
      </c>
      <c r="F10486" s="5">
        <v>39672</v>
      </c>
      <c r="G10486" s="4">
        <f t="shared" si="326"/>
        <v>0.99348893118301107</v>
      </c>
      <c r="H10486" s="5">
        <v>5193</v>
      </c>
      <c r="I10486" s="5">
        <v>7877</v>
      </c>
      <c r="J10486" s="4">
        <f t="shared" si="327"/>
        <v>1.5168496052378202</v>
      </c>
      <c r="K10486" s="5">
        <v>7501</v>
      </c>
      <c r="L10486" s="4">
        <f>Tabla1[[#This Row],[CCRL (Ciudadanos que cumplen los requisitos de ley)]]/Tabla1[[#This Row],[ÓPTIMO REQUERIDO]]</f>
        <v>1.0501266497800292</v>
      </c>
    </row>
    <row r="10487" spans="1:12" x14ac:dyDescent="0.35">
      <c r="A10487" s="1">
        <v>30</v>
      </c>
      <c r="B10487" s="1">
        <v>15</v>
      </c>
      <c r="C10487" s="3">
        <v>45365</v>
      </c>
      <c r="D10487" s="5">
        <f>Tabla1[[#This Row],[REQUERIDOS (9 X CASILLA)]]/9</f>
        <v>518</v>
      </c>
      <c r="E10487" s="2">
        <v>43062</v>
      </c>
      <c r="F10487" s="5">
        <v>41479</v>
      </c>
      <c r="G10487" s="4">
        <f t="shared" si="326"/>
        <v>0.96323905067112536</v>
      </c>
      <c r="H10487" s="5">
        <v>4662</v>
      </c>
      <c r="I10487" s="5">
        <v>7649</v>
      </c>
      <c r="J10487" s="4">
        <f t="shared" si="327"/>
        <v>1.6407121407121408</v>
      </c>
      <c r="K10487" s="5">
        <v>6734</v>
      </c>
      <c r="L10487" s="4">
        <f>Tabla1[[#This Row],[CCRL (Ciudadanos que cumplen los requisitos de ley)]]/Tabla1[[#This Row],[ÓPTIMO REQUERIDO]]</f>
        <v>1.1358776358776359</v>
      </c>
    </row>
    <row r="10488" spans="1:12" x14ac:dyDescent="0.35">
      <c r="A10488" s="1">
        <v>30</v>
      </c>
      <c r="B10488" s="1">
        <v>16</v>
      </c>
      <c r="C10488" s="3">
        <v>45365</v>
      </c>
      <c r="D10488" s="5">
        <f>Tabla1[[#This Row],[REQUERIDOS (9 X CASILLA)]]/9</f>
        <v>581</v>
      </c>
      <c r="E10488" s="2">
        <v>43365</v>
      </c>
      <c r="F10488" s="5">
        <v>43365</v>
      </c>
      <c r="G10488" s="4">
        <f t="shared" si="326"/>
        <v>1</v>
      </c>
      <c r="H10488" s="5">
        <v>5229</v>
      </c>
      <c r="I10488" s="5">
        <v>6934</v>
      </c>
      <c r="J10488" s="4">
        <f t="shared" si="327"/>
        <v>1.3260661694396634</v>
      </c>
      <c r="K10488" s="5">
        <v>6972</v>
      </c>
      <c r="L10488" s="4">
        <f>Tabla1[[#This Row],[CCRL (Ciudadanos que cumplen los requisitos de ley)]]/Tabla1[[#This Row],[ÓPTIMO REQUERIDO]]</f>
        <v>0.99454962707974759</v>
      </c>
    </row>
    <row r="10489" spans="1:12" x14ac:dyDescent="0.35">
      <c r="A10489" s="1">
        <v>30</v>
      </c>
      <c r="B10489" s="1">
        <v>17</v>
      </c>
      <c r="C10489" s="3">
        <v>45365</v>
      </c>
      <c r="D10489" s="5">
        <f>Tabla1[[#This Row],[REQUERIDOS (9 X CASILLA)]]/9</f>
        <v>634</v>
      </c>
      <c r="E10489" s="2">
        <v>43994</v>
      </c>
      <c r="F10489" s="5">
        <v>43844</v>
      </c>
      <c r="G10489" s="4">
        <f t="shared" si="326"/>
        <v>0.99659044415147524</v>
      </c>
      <c r="H10489" s="5">
        <v>5706</v>
      </c>
      <c r="I10489" s="5">
        <v>6086</v>
      </c>
      <c r="J10489" s="4">
        <f t="shared" si="327"/>
        <v>1.0665965650192779</v>
      </c>
      <c r="K10489" s="5">
        <v>8242</v>
      </c>
      <c r="L10489" s="4">
        <f>Tabla1[[#This Row],[CCRL (Ciudadanos que cumplen los requisitos de ley)]]/Tabla1[[#This Row],[ÓPTIMO REQUERIDO]]</f>
        <v>0.73841300655180786</v>
      </c>
    </row>
    <row r="10490" spans="1:12" x14ac:dyDescent="0.35">
      <c r="A10490" s="1">
        <v>30</v>
      </c>
      <c r="B10490" s="1">
        <v>18</v>
      </c>
      <c r="C10490" s="3">
        <v>45365</v>
      </c>
      <c r="D10490" s="5">
        <f>Tabla1[[#This Row],[REQUERIDOS (9 X CASILLA)]]/9</f>
        <v>542</v>
      </c>
      <c r="E10490" s="2">
        <v>39644</v>
      </c>
      <c r="F10490" s="5">
        <v>39644</v>
      </c>
      <c r="G10490" s="4">
        <f t="shared" si="326"/>
        <v>1</v>
      </c>
      <c r="H10490" s="5">
        <v>4878</v>
      </c>
      <c r="I10490" s="5">
        <v>7446</v>
      </c>
      <c r="J10490" s="4">
        <f t="shared" si="327"/>
        <v>1.5264452644526445</v>
      </c>
      <c r="K10490" s="5">
        <v>6504</v>
      </c>
      <c r="L10490" s="4">
        <f>Tabla1[[#This Row],[CCRL (Ciudadanos que cumplen los requisitos de ley)]]/Tabla1[[#This Row],[ÓPTIMO REQUERIDO]]</f>
        <v>1.1448339483394834</v>
      </c>
    </row>
    <row r="10491" spans="1:12" x14ac:dyDescent="0.35">
      <c r="A10491" s="1">
        <v>30</v>
      </c>
      <c r="B10491" s="1">
        <v>19</v>
      </c>
      <c r="C10491" s="3">
        <v>45365</v>
      </c>
      <c r="D10491" s="5">
        <f>Tabla1[[#This Row],[REQUERIDOS (9 X CASILLA)]]/9</f>
        <v>575</v>
      </c>
      <c r="E10491" s="2">
        <v>42377</v>
      </c>
      <c r="F10491" s="5">
        <v>42377</v>
      </c>
      <c r="G10491" s="4">
        <f t="shared" si="326"/>
        <v>1</v>
      </c>
      <c r="H10491" s="5">
        <v>5175</v>
      </c>
      <c r="I10491" s="5">
        <v>8755</v>
      </c>
      <c r="J10491" s="4">
        <f t="shared" si="327"/>
        <v>1.6917874396135266</v>
      </c>
      <c r="K10491" s="5">
        <v>6900</v>
      </c>
      <c r="L10491" s="4">
        <f>Tabla1[[#This Row],[CCRL (Ciudadanos que cumplen los requisitos de ley)]]/Tabla1[[#This Row],[ÓPTIMO REQUERIDO]]</f>
        <v>1.268840579710145</v>
      </c>
    </row>
    <row r="10492" spans="1:12" x14ac:dyDescent="0.35">
      <c r="A10492" s="1">
        <v>31</v>
      </c>
      <c r="B10492" s="1">
        <v>1</v>
      </c>
      <c r="C10492" s="3">
        <v>45365</v>
      </c>
      <c r="D10492" s="5">
        <f>Tabla1[[#This Row],[REQUERIDOS (9 X CASILLA)]]/9</f>
        <v>465</v>
      </c>
      <c r="E10492" s="2">
        <v>35563</v>
      </c>
      <c r="F10492" s="5">
        <v>33692</v>
      </c>
      <c r="G10492" s="4">
        <f t="shared" si="326"/>
        <v>0.94738914039872901</v>
      </c>
      <c r="H10492" s="5">
        <v>4185</v>
      </c>
      <c r="I10492" s="5">
        <v>5137</v>
      </c>
      <c r="J10492" s="4">
        <f t="shared" si="327"/>
        <v>1.227479091995221</v>
      </c>
      <c r="K10492" s="5">
        <v>6510</v>
      </c>
      <c r="L10492" s="4">
        <f>Tabla1[[#This Row],[CCRL (Ciudadanos que cumplen los requisitos de ley)]]/Tabla1[[#This Row],[ÓPTIMO REQUERIDO]]</f>
        <v>0.78909370199692785</v>
      </c>
    </row>
    <row r="10493" spans="1:12" x14ac:dyDescent="0.35">
      <c r="A10493" s="1">
        <v>31</v>
      </c>
      <c r="B10493" s="1">
        <v>2</v>
      </c>
      <c r="C10493" s="3">
        <v>45365</v>
      </c>
      <c r="D10493" s="5">
        <f>Tabla1[[#This Row],[REQUERIDOS (9 X CASILLA)]]/9</f>
        <v>540</v>
      </c>
      <c r="E10493" s="2">
        <v>40326</v>
      </c>
      <c r="F10493" s="5">
        <v>32716</v>
      </c>
      <c r="G10493" s="4">
        <f t="shared" si="326"/>
        <v>0.81128800277736446</v>
      </c>
      <c r="H10493" s="5">
        <v>4860</v>
      </c>
      <c r="I10493" s="5">
        <v>4773</v>
      </c>
      <c r="J10493" s="4">
        <f t="shared" si="327"/>
        <v>0.98209876543209873</v>
      </c>
      <c r="K10493" s="5">
        <v>7020</v>
      </c>
      <c r="L10493" s="4">
        <f>Tabla1[[#This Row],[CCRL (Ciudadanos que cumplen los requisitos de ley)]]/Tabla1[[#This Row],[ÓPTIMO REQUERIDO]]</f>
        <v>0.67991452991452994</v>
      </c>
    </row>
    <row r="10494" spans="1:12" x14ac:dyDescent="0.35">
      <c r="A10494" s="1">
        <v>31</v>
      </c>
      <c r="B10494" s="1">
        <v>3</v>
      </c>
      <c r="C10494" s="3">
        <v>45365</v>
      </c>
      <c r="D10494" s="5">
        <f>Tabla1[[#This Row],[REQUERIDOS (9 X CASILLA)]]/9</f>
        <v>514</v>
      </c>
      <c r="E10494" s="2">
        <v>44913</v>
      </c>
      <c r="F10494" s="5">
        <v>43170</v>
      </c>
      <c r="G10494" s="4">
        <f t="shared" si="326"/>
        <v>0.96119163716518607</v>
      </c>
      <c r="H10494" s="5">
        <v>4626</v>
      </c>
      <c r="I10494" s="5">
        <v>7783</v>
      </c>
      <c r="J10494" s="4">
        <f t="shared" si="327"/>
        <v>1.6824470384781669</v>
      </c>
      <c r="K10494" s="5">
        <v>7710</v>
      </c>
      <c r="L10494" s="4">
        <f>Tabla1[[#This Row],[CCRL (Ciudadanos que cumplen los requisitos de ley)]]/Tabla1[[#This Row],[ÓPTIMO REQUERIDO]]</f>
        <v>1.0094682230869001</v>
      </c>
    </row>
    <row r="10495" spans="1:12" x14ac:dyDescent="0.35">
      <c r="A10495" s="1">
        <v>31</v>
      </c>
      <c r="B10495" s="1">
        <v>4</v>
      </c>
      <c r="C10495" s="3">
        <v>45365</v>
      </c>
      <c r="D10495" s="5">
        <f>Tabla1[[#This Row],[REQUERIDOS (9 X CASILLA)]]/9</f>
        <v>461</v>
      </c>
      <c r="E10495" s="2">
        <v>37034</v>
      </c>
      <c r="F10495" s="5">
        <v>33658</v>
      </c>
      <c r="G10495" s="4">
        <f t="shared" si="326"/>
        <v>0.90884052492304368</v>
      </c>
      <c r="H10495" s="5">
        <v>4149</v>
      </c>
      <c r="I10495" s="5">
        <v>3917</v>
      </c>
      <c r="J10495" s="4">
        <f t="shared" si="327"/>
        <v>0.94408291154495061</v>
      </c>
      <c r="K10495" s="5">
        <v>6454</v>
      </c>
      <c r="L10495" s="4">
        <f>Tabla1[[#This Row],[CCRL (Ciudadanos que cumplen los requisitos de ley)]]/Tabla1[[#This Row],[ÓPTIMO REQUERIDO]]</f>
        <v>0.6069104431360397</v>
      </c>
    </row>
    <row r="10496" spans="1:12" x14ac:dyDescent="0.35">
      <c r="A10496" s="1">
        <v>31</v>
      </c>
      <c r="B10496" s="1">
        <v>5</v>
      </c>
      <c r="C10496" s="3">
        <v>45365</v>
      </c>
      <c r="D10496" s="5">
        <f>Tabla1[[#This Row],[REQUERIDOS (9 X CASILLA)]]/9</f>
        <v>514</v>
      </c>
      <c r="E10496" s="2">
        <v>39974</v>
      </c>
      <c r="F10496" s="5">
        <v>38179</v>
      </c>
      <c r="G10496" s="4">
        <f t="shared" si="326"/>
        <v>0.95509581227798068</v>
      </c>
      <c r="H10496" s="5">
        <v>4626</v>
      </c>
      <c r="I10496" s="5">
        <v>5191</v>
      </c>
      <c r="J10496" s="4">
        <f t="shared" si="327"/>
        <v>1.1221357544314743</v>
      </c>
      <c r="K10496" s="5">
        <v>6682</v>
      </c>
      <c r="L10496" s="4">
        <f>Tabla1[[#This Row],[CCRL (Ciudadanos que cumplen los requisitos de ley)]]/Tabla1[[#This Row],[ÓPTIMO REQUERIDO]]</f>
        <v>0.77686321460640528</v>
      </c>
    </row>
    <row r="10497" spans="1:12" x14ac:dyDescent="0.35">
      <c r="A10497" s="1">
        <v>31</v>
      </c>
      <c r="B10497" s="1">
        <v>6</v>
      </c>
      <c r="C10497" s="3">
        <v>45365</v>
      </c>
      <c r="D10497" s="5">
        <f>Tabla1[[#This Row],[REQUERIDOS (9 X CASILLA)]]/9</f>
        <v>470</v>
      </c>
      <c r="E10497" s="2">
        <v>36790</v>
      </c>
      <c r="F10497" s="5">
        <v>33506</v>
      </c>
      <c r="G10497" s="4">
        <f t="shared" si="326"/>
        <v>0.91073661321011146</v>
      </c>
      <c r="H10497" s="5">
        <v>4230</v>
      </c>
      <c r="I10497" s="5">
        <v>3640</v>
      </c>
      <c r="J10497" s="4">
        <f t="shared" si="327"/>
        <v>0.86052009456264777</v>
      </c>
      <c r="K10497" s="5">
        <v>6580</v>
      </c>
      <c r="L10497" s="4">
        <f>Tabla1[[#This Row],[CCRL (Ciudadanos que cumplen los requisitos de ley)]]/Tabla1[[#This Row],[ÓPTIMO REQUERIDO]]</f>
        <v>0.55319148936170215</v>
      </c>
    </row>
    <row r="10498" spans="1:12" x14ac:dyDescent="0.35">
      <c r="A10498" s="1">
        <v>32</v>
      </c>
      <c r="B10498" s="1">
        <v>1</v>
      </c>
      <c r="C10498" s="3">
        <v>45365</v>
      </c>
      <c r="D10498" s="5">
        <f>Tabla1[[#This Row],[REQUERIDOS (9 X CASILLA)]]/9</f>
        <v>664</v>
      </c>
      <c r="E10498" s="2">
        <v>44168</v>
      </c>
      <c r="F10498" s="5">
        <v>35674</v>
      </c>
      <c r="G10498" s="4">
        <f t="shared" si="326"/>
        <v>0.80768882448831736</v>
      </c>
      <c r="H10498" s="5">
        <v>5976</v>
      </c>
      <c r="I10498" s="5">
        <v>7639</v>
      </c>
      <c r="J10498" s="4">
        <f t="shared" si="327"/>
        <v>1.2782797858099062</v>
      </c>
      <c r="K10498" s="5">
        <v>7968</v>
      </c>
      <c r="L10498" s="4">
        <f>Tabla1[[#This Row],[CCRL (Ciudadanos que cumplen los requisitos de ley)]]/Tabla1[[#This Row],[ÓPTIMO REQUERIDO]]</f>
        <v>0.95870983935742971</v>
      </c>
    </row>
    <row r="10499" spans="1:12" x14ac:dyDescent="0.35">
      <c r="A10499" s="1">
        <v>32</v>
      </c>
      <c r="B10499" s="1">
        <v>2</v>
      </c>
      <c r="C10499" s="3">
        <v>45365</v>
      </c>
      <c r="D10499" s="5">
        <f>Tabla1[[#This Row],[REQUERIDOS (9 X CASILLA)]]/9</f>
        <v>761</v>
      </c>
      <c r="E10499" s="2">
        <v>49284</v>
      </c>
      <c r="F10499" s="5">
        <v>43147</v>
      </c>
      <c r="G10499" s="4">
        <f t="shared" ref="G10499:G10562" si="328">F10499/E10499</f>
        <v>0.87547682817953087</v>
      </c>
      <c r="H10499" s="5">
        <v>6849</v>
      </c>
      <c r="I10499" s="5">
        <v>8918</v>
      </c>
      <c r="J10499" s="4">
        <f t="shared" ref="J10499:J10562" si="329">I10499/H10499</f>
        <v>1.3020878960432181</v>
      </c>
      <c r="K10499" s="5">
        <v>9132</v>
      </c>
      <c r="L10499" s="4">
        <f>Tabla1[[#This Row],[CCRL (Ciudadanos que cumplen los requisitos de ley)]]/Tabla1[[#This Row],[ÓPTIMO REQUERIDO]]</f>
        <v>0.97656592203241344</v>
      </c>
    </row>
    <row r="10500" spans="1:12" x14ac:dyDescent="0.35">
      <c r="A10500" s="1">
        <v>32</v>
      </c>
      <c r="B10500" s="1">
        <v>3</v>
      </c>
      <c r="C10500" s="3">
        <v>45365</v>
      </c>
      <c r="D10500" s="5">
        <f>Tabla1[[#This Row],[REQUERIDOS (9 X CASILLA)]]/9</f>
        <v>665</v>
      </c>
      <c r="E10500" s="2">
        <v>44019</v>
      </c>
      <c r="F10500" s="5">
        <v>34341</v>
      </c>
      <c r="G10500" s="4">
        <f t="shared" si="328"/>
        <v>0.78014039392080692</v>
      </c>
      <c r="H10500" s="5">
        <v>5985</v>
      </c>
      <c r="I10500" s="5">
        <v>8333</v>
      </c>
      <c r="J10500" s="4">
        <f t="shared" si="329"/>
        <v>1.3923141186299082</v>
      </c>
      <c r="K10500" s="5">
        <v>8645</v>
      </c>
      <c r="L10500" s="4">
        <f>Tabla1[[#This Row],[CCRL (Ciudadanos que cumplen los requisitos de ley)]]/Tabla1[[#This Row],[ÓPTIMO REQUERIDO]]</f>
        <v>0.96390977443609027</v>
      </c>
    </row>
    <row r="10501" spans="1:12" x14ac:dyDescent="0.35">
      <c r="A10501" s="1">
        <v>32</v>
      </c>
      <c r="B10501" s="1">
        <v>4</v>
      </c>
      <c r="C10501" s="3">
        <v>45365</v>
      </c>
      <c r="D10501" s="5">
        <f>Tabla1[[#This Row],[REQUERIDOS (9 X CASILLA)]]/9</f>
        <v>544</v>
      </c>
      <c r="E10501" s="2">
        <v>38683</v>
      </c>
      <c r="F10501" s="5">
        <v>33889</v>
      </c>
      <c r="G10501" s="4">
        <f t="shared" si="328"/>
        <v>0.87606959129333295</v>
      </c>
      <c r="H10501" s="5">
        <v>4896</v>
      </c>
      <c r="I10501" s="5">
        <v>7563</v>
      </c>
      <c r="J10501" s="4">
        <f t="shared" si="329"/>
        <v>1.5447303921568627</v>
      </c>
      <c r="K10501" s="5">
        <v>7072</v>
      </c>
      <c r="L10501" s="4">
        <f>Tabla1[[#This Row],[CCRL (Ciudadanos que cumplen los requisitos de ley)]]/Tabla1[[#This Row],[ÓPTIMO REQUERIDO]]</f>
        <v>1.0694287330316743</v>
      </c>
    </row>
    <row r="10502" spans="1:12" x14ac:dyDescent="0.35">
      <c r="A10502" s="1">
        <v>1</v>
      </c>
      <c r="B10502" s="1">
        <v>1</v>
      </c>
      <c r="C10502" s="3">
        <v>45366</v>
      </c>
      <c r="D10502" s="5">
        <f>Tabla1[[#This Row],[REQUERIDOS (9 X CASILLA)]]/9</f>
        <v>576</v>
      </c>
      <c r="E10502" s="2">
        <v>46755</v>
      </c>
      <c r="F10502" s="5">
        <v>46531</v>
      </c>
      <c r="G10502" s="4">
        <f t="shared" si="328"/>
        <v>0.9952090685488183</v>
      </c>
      <c r="H10502" s="5">
        <v>5184</v>
      </c>
      <c r="I10502" s="5">
        <v>11655</v>
      </c>
      <c r="J10502" s="4">
        <f t="shared" si="329"/>
        <v>2.2482638888888888</v>
      </c>
      <c r="K10502" s="5">
        <v>9792</v>
      </c>
      <c r="L10502" s="4">
        <f>Tabla1[[#This Row],[CCRL (Ciudadanos que cumplen los requisitos de ley)]]/Tabla1[[#This Row],[ÓPTIMO REQUERIDO]]</f>
        <v>1.1902573529411764</v>
      </c>
    </row>
    <row r="10503" spans="1:12" x14ac:dyDescent="0.35">
      <c r="A10503" s="1">
        <v>1</v>
      </c>
      <c r="B10503" s="1">
        <v>2</v>
      </c>
      <c r="C10503" s="3">
        <v>45366</v>
      </c>
      <c r="D10503" s="5">
        <f>Tabla1[[#This Row],[REQUERIDOS (9 X CASILLA)]]/9</f>
        <v>591</v>
      </c>
      <c r="E10503" s="2">
        <v>44547</v>
      </c>
      <c r="F10503" s="5">
        <v>44547</v>
      </c>
      <c r="G10503" s="4">
        <f t="shared" si="328"/>
        <v>1</v>
      </c>
      <c r="H10503" s="5">
        <v>5319</v>
      </c>
      <c r="I10503" s="5">
        <v>8281</v>
      </c>
      <c r="J10503" s="4">
        <f t="shared" si="329"/>
        <v>1.5568715924045873</v>
      </c>
      <c r="K10503" s="5">
        <v>7092</v>
      </c>
      <c r="L10503" s="4">
        <f>Tabla1[[#This Row],[CCRL (Ciudadanos que cumplen los requisitos de ley)]]/Tabla1[[#This Row],[ÓPTIMO REQUERIDO]]</f>
        <v>1.1676536943034406</v>
      </c>
    </row>
    <row r="10504" spans="1:12" x14ac:dyDescent="0.35">
      <c r="A10504" s="1">
        <v>1</v>
      </c>
      <c r="B10504" s="1">
        <v>3</v>
      </c>
      <c r="C10504" s="3">
        <v>45366</v>
      </c>
      <c r="D10504" s="5">
        <f>Tabla1[[#This Row],[REQUERIDOS (9 X CASILLA)]]/9</f>
        <v>675</v>
      </c>
      <c r="E10504" s="2">
        <v>49566</v>
      </c>
      <c r="F10504" s="5">
        <v>49566</v>
      </c>
      <c r="G10504" s="4">
        <f t="shared" si="328"/>
        <v>1</v>
      </c>
      <c r="H10504" s="5">
        <v>6075</v>
      </c>
      <c r="I10504" s="5">
        <v>9700</v>
      </c>
      <c r="J10504" s="4">
        <f t="shared" si="329"/>
        <v>1.5967078189300412</v>
      </c>
      <c r="K10504" s="5">
        <v>9450</v>
      </c>
      <c r="L10504" s="4">
        <f>Tabla1[[#This Row],[CCRL (Ciudadanos que cumplen los requisitos de ley)]]/Tabla1[[#This Row],[ÓPTIMO REQUERIDO]]</f>
        <v>1.0264550264550265</v>
      </c>
    </row>
    <row r="10505" spans="1:12" x14ac:dyDescent="0.35">
      <c r="A10505" s="1">
        <v>2</v>
      </c>
      <c r="B10505" s="1">
        <v>1</v>
      </c>
      <c r="C10505" s="3">
        <v>45366</v>
      </c>
      <c r="D10505" s="5">
        <f>Tabla1[[#This Row],[REQUERIDOS (9 X CASILLA)]]/9</f>
        <v>549</v>
      </c>
      <c r="E10505" s="2">
        <v>42908</v>
      </c>
      <c r="F10505" s="5">
        <v>40266</v>
      </c>
      <c r="G10505" s="4">
        <f t="shared" si="328"/>
        <v>0.93842640067120353</v>
      </c>
      <c r="H10505" s="5">
        <v>4941</v>
      </c>
      <c r="I10505" s="5">
        <v>2561</v>
      </c>
      <c r="J10505" s="4">
        <f t="shared" si="329"/>
        <v>0.51831613033798829</v>
      </c>
      <c r="K10505" s="5">
        <v>7686</v>
      </c>
      <c r="L10505" s="4">
        <f>Tabla1[[#This Row],[CCRL (Ciudadanos que cumplen los requisitos de ley)]]/Tabla1[[#This Row],[ÓPTIMO REQUERIDO]]</f>
        <v>0.33320322664584962</v>
      </c>
    </row>
    <row r="10506" spans="1:12" x14ac:dyDescent="0.35">
      <c r="A10506" s="1">
        <v>2</v>
      </c>
      <c r="B10506" s="1">
        <v>2</v>
      </c>
      <c r="C10506" s="3">
        <v>45366</v>
      </c>
      <c r="D10506" s="5">
        <f>Tabla1[[#This Row],[REQUERIDOS (9 X CASILLA)]]/9</f>
        <v>581</v>
      </c>
      <c r="E10506" s="2">
        <v>44228</v>
      </c>
      <c r="F10506" s="5">
        <v>43705</v>
      </c>
      <c r="G10506" s="4">
        <f t="shared" si="328"/>
        <v>0.98817491182056616</v>
      </c>
      <c r="H10506" s="5">
        <v>5229</v>
      </c>
      <c r="I10506" s="5">
        <v>4109</v>
      </c>
      <c r="J10506" s="4">
        <f t="shared" si="329"/>
        <v>0.785809906291834</v>
      </c>
      <c r="K10506" s="5">
        <v>8134</v>
      </c>
      <c r="L10506" s="4">
        <f>Tabla1[[#This Row],[CCRL (Ciudadanos que cumplen los requisitos de ley)]]/Tabla1[[#This Row],[ÓPTIMO REQUERIDO]]</f>
        <v>0.50516351118760761</v>
      </c>
    </row>
    <row r="10507" spans="1:12" x14ac:dyDescent="0.35">
      <c r="A10507" s="1">
        <v>2</v>
      </c>
      <c r="B10507" s="1">
        <v>3</v>
      </c>
      <c r="C10507" s="3">
        <v>45366</v>
      </c>
      <c r="D10507" s="5">
        <f>Tabla1[[#This Row],[REQUERIDOS (9 X CASILLA)]]/9</f>
        <v>557</v>
      </c>
      <c r="E10507" s="2">
        <v>44666</v>
      </c>
      <c r="F10507" s="5">
        <v>42891</v>
      </c>
      <c r="G10507" s="4">
        <f t="shared" si="328"/>
        <v>0.96026060090449106</v>
      </c>
      <c r="H10507" s="5">
        <v>5013</v>
      </c>
      <c r="I10507" s="5">
        <v>5110</v>
      </c>
      <c r="J10507" s="4">
        <f t="shared" si="329"/>
        <v>1.0193496908039099</v>
      </c>
      <c r="K10507" s="5">
        <v>8355</v>
      </c>
      <c r="L10507" s="4">
        <f>Tabla1[[#This Row],[CCRL (Ciudadanos que cumplen los requisitos de ley)]]/Tabla1[[#This Row],[ÓPTIMO REQUERIDO]]</f>
        <v>0.61160981448234586</v>
      </c>
    </row>
    <row r="10508" spans="1:12" x14ac:dyDescent="0.35">
      <c r="A10508" s="1">
        <v>2</v>
      </c>
      <c r="B10508" s="1">
        <v>4</v>
      </c>
      <c r="C10508" s="3">
        <v>45366</v>
      </c>
      <c r="D10508" s="5">
        <f>Tabla1[[#This Row],[REQUERIDOS (9 X CASILLA)]]/9</f>
        <v>641</v>
      </c>
      <c r="E10508" s="2">
        <v>46955</v>
      </c>
      <c r="F10508" s="5">
        <v>46601</v>
      </c>
      <c r="G10508" s="4">
        <f t="shared" si="328"/>
        <v>0.99246086678734957</v>
      </c>
      <c r="H10508" s="5">
        <v>5769</v>
      </c>
      <c r="I10508" s="5">
        <v>5959</v>
      </c>
      <c r="J10508" s="4">
        <f t="shared" si="329"/>
        <v>1.0329346507193622</v>
      </c>
      <c r="K10508" s="5">
        <v>8974</v>
      </c>
      <c r="L10508" s="4">
        <f>Tabla1[[#This Row],[CCRL (Ciudadanos que cumplen los requisitos de ley)]]/Tabla1[[#This Row],[ÓPTIMO REQUERIDO]]</f>
        <v>0.66402941831958995</v>
      </c>
    </row>
    <row r="10509" spans="1:12" x14ac:dyDescent="0.35">
      <c r="A10509" s="1">
        <v>2</v>
      </c>
      <c r="B10509" s="1">
        <v>5</v>
      </c>
      <c r="C10509" s="3">
        <v>45366</v>
      </c>
      <c r="D10509" s="5">
        <f>Tabla1[[#This Row],[REQUERIDOS (9 X CASILLA)]]/9</f>
        <v>661</v>
      </c>
      <c r="E10509" s="2">
        <v>51821</v>
      </c>
      <c r="F10509" s="5">
        <v>50543</v>
      </c>
      <c r="G10509" s="4">
        <f t="shared" si="328"/>
        <v>0.97533818336195754</v>
      </c>
      <c r="H10509" s="5">
        <v>5949</v>
      </c>
      <c r="I10509" s="5">
        <v>3246</v>
      </c>
      <c r="J10509" s="4">
        <f t="shared" si="329"/>
        <v>0.54563792233988906</v>
      </c>
      <c r="K10509" s="5">
        <v>8593</v>
      </c>
      <c r="L10509" s="4">
        <f>Tabla1[[#This Row],[CCRL (Ciudadanos que cumplen los requisitos de ley)]]/Tabla1[[#This Row],[ÓPTIMO REQUERIDO]]</f>
        <v>0.3777493308506924</v>
      </c>
    </row>
    <row r="10510" spans="1:12" x14ac:dyDescent="0.35">
      <c r="A10510" s="1">
        <v>2</v>
      </c>
      <c r="B10510" s="1">
        <v>6</v>
      </c>
      <c r="C10510" s="3">
        <v>45366</v>
      </c>
      <c r="D10510" s="5">
        <f>Tabla1[[#This Row],[REQUERIDOS (9 X CASILLA)]]/9</f>
        <v>666</v>
      </c>
      <c r="E10510" s="2">
        <v>49123</v>
      </c>
      <c r="F10510" s="5">
        <v>48982</v>
      </c>
      <c r="G10510" s="4">
        <f t="shared" si="328"/>
        <v>0.99712965413350163</v>
      </c>
      <c r="H10510" s="5">
        <v>5994</v>
      </c>
      <c r="I10510" s="5">
        <v>3352</v>
      </c>
      <c r="J10510" s="4">
        <f t="shared" si="329"/>
        <v>0.55922589255922595</v>
      </c>
      <c r="K10510" s="5">
        <v>9990</v>
      </c>
      <c r="L10510" s="4">
        <f>Tabla1[[#This Row],[CCRL (Ciudadanos que cumplen los requisitos de ley)]]/Tabla1[[#This Row],[ÓPTIMO REQUERIDO]]</f>
        <v>0.33553553553553556</v>
      </c>
    </row>
    <row r="10511" spans="1:12" x14ac:dyDescent="0.35">
      <c r="A10511" s="1">
        <v>2</v>
      </c>
      <c r="B10511" s="1">
        <v>7</v>
      </c>
      <c r="C10511" s="3">
        <v>45366</v>
      </c>
      <c r="D10511" s="5">
        <f>Tabla1[[#This Row],[REQUERIDOS (9 X CASILLA)]]/9</f>
        <v>564</v>
      </c>
      <c r="E10511" s="2">
        <v>42261</v>
      </c>
      <c r="F10511" s="5">
        <v>38897</v>
      </c>
      <c r="G10511" s="4">
        <f t="shared" si="328"/>
        <v>0.92039942263552688</v>
      </c>
      <c r="H10511" s="5">
        <v>5076</v>
      </c>
      <c r="I10511" s="5">
        <v>3275</v>
      </c>
      <c r="J10511" s="4">
        <f t="shared" si="329"/>
        <v>0.64519306540583132</v>
      </c>
      <c r="K10511" s="5">
        <v>7896</v>
      </c>
      <c r="L10511" s="4">
        <f>Tabla1[[#This Row],[CCRL (Ciudadanos que cumplen los requisitos de ley)]]/Tabla1[[#This Row],[ÓPTIMO REQUERIDO]]</f>
        <v>0.41476697061803447</v>
      </c>
    </row>
    <row r="10512" spans="1:12" x14ac:dyDescent="0.35">
      <c r="A10512" s="1">
        <v>2</v>
      </c>
      <c r="B10512" s="1">
        <v>8</v>
      </c>
      <c r="C10512" s="3">
        <v>45366</v>
      </c>
      <c r="D10512" s="5">
        <f>Tabla1[[#This Row],[REQUERIDOS (9 X CASILLA)]]/9</f>
        <v>590</v>
      </c>
      <c r="E10512" s="2">
        <v>46275</v>
      </c>
      <c r="F10512" s="5">
        <v>45014</v>
      </c>
      <c r="G10512" s="4">
        <f t="shared" si="328"/>
        <v>0.97274986493787141</v>
      </c>
      <c r="H10512" s="5">
        <v>5310</v>
      </c>
      <c r="I10512" s="5">
        <v>3801</v>
      </c>
      <c r="J10512" s="4">
        <f t="shared" si="329"/>
        <v>0.71581920903954799</v>
      </c>
      <c r="K10512" s="5">
        <v>7670</v>
      </c>
      <c r="L10512" s="4">
        <f>Tabla1[[#This Row],[CCRL (Ciudadanos que cumplen los requisitos de ley)]]/Tabla1[[#This Row],[ÓPTIMO REQUERIDO]]</f>
        <v>0.4955671447196871</v>
      </c>
    </row>
    <row r="10513" spans="1:12" x14ac:dyDescent="0.35">
      <c r="A10513" s="1">
        <v>2</v>
      </c>
      <c r="B10513" s="1">
        <v>9</v>
      </c>
      <c r="C10513" s="3">
        <v>45366</v>
      </c>
      <c r="D10513" s="5">
        <f>Tabla1[[#This Row],[REQUERIDOS (9 X CASILLA)]]/9</f>
        <v>565</v>
      </c>
      <c r="E10513" s="2">
        <v>45844</v>
      </c>
      <c r="F10513" s="5">
        <v>36172</v>
      </c>
      <c r="G10513" s="4">
        <f t="shared" si="328"/>
        <v>0.78902364540615999</v>
      </c>
      <c r="H10513" s="5">
        <v>5085</v>
      </c>
      <c r="I10513" s="5">
        <v>2454</v>
      </c>
      <c r="J10513" s="4">
        <f t="shared" si="329"/>
        <v>0.4825958702064897</v>
      </c>
      <c r="K10513" s="5">
        <v>7345</v>
      </c>
      <c r="L10513" s="4">
        <f>Tabla1[[#This Row],[CCRL (Ciudadanos que cumplen los requisitos de ley)]]/Tabla1[[#This Row],[ÓPTIMO REQUERIDO]]</f>
        <v>0.3341048332198775</v>
      </c>
    </row>
    <row r="10514" spans="1:12" x14ac:dyDescent="0.35">
      <c r="A10514" s="1">
        <v>3</v>
      </c>
      <c r="B10514" s="1">
        <v>1</v>
      </c>
      <c r="C10514" s="3">
        <v>45366</v>
      </c>
      <c r="D10514" s="5">
        <f>Tabla1[[#This Row],[REQUERIDOS (9 X CASILLA)]]/9</f>
        <v>662</v>
      </c>
      <c r="E10514" s="2">
        <v>48182</v>
      </c>
      <c r="F10514" s="5">
        <v>46136</v>
      </c>
      <c r="G10514" s="4">
        <f t="shared" si="328"/>
        <v>0.95753600929807814</v>
      </c>
      <c r="H10514" s="5">
        <v>5958</v>
      </c>
      <c r="I10514" s="5">
        <v>4863</v>
      </c>
      <c r="J10514" s="4">
        <f t="shared" si="329"/>
        <v>0.81621349446122859</v>
      </c>
      <c r="K10514" s="5">
        <v>9268</v>
      </c>
      <c r="L10514" s="4">
        <f>Tabla1[[#This Row],[CCRL (Ciudadanos que cumplen los requisitos de ley)]]/Tabla1[[#This Row],[ÓPTIMO REQUERIDO]]</f>
        <v>0.52470867501078977</v>
      </c>
    </row>
    <row r="10515" spans="1:12" x14ac:dyDescent="0.35">
      <c r="A10515" s="1">
        <v>3</v>
      </c>
      <c r="B10515" s="1">
        <v>2</v>
      </c>
      <c r="C10515" s="3">
        <v>45366</v>
      </c>
      <c r="D10515" s="5">
        <f>Tabla1[[#This Row],[REQUERIDOS (9 X CASILLA)]]/9</f>
        <v>452</v>
      </c>
      <c r="E10515" s="2">
        <v>34847</v>
      </c>
      <c r="F10515" s="5">
        <v>34419</v>
      </c>
      <c r="G10515" s="4">
        <f t="shared" si="328"/>
        <v>0.9877177375383821</v>
      </c>
      <c r="H10515" s="5">
        <v>4068</v>
      </c>
      <c r="I10515" s="5">
        <v>2698</v>
      </c>
      <c r="J10515" s="4">
        <f t="shared" si="329"/>
        <v>0.66322517207472964</v>
      </c>
      <c r="K10515" s="5">
        <v>6328</v>
      </c>
      <c r="L10515" s="4">
        <f>Tabla1[[#This Row],[CCRL (Ciudadanos que cumplen los requisitos de ley)]]/Tabla1[[#This Row],[ÓPTIMO REQUERIDO]]</f>
        <v>0.42635903919089757</v>
      </c>
    </row>
    <row r="10516" spans="1:12" x14ac:dyDescent="0.35">
      <c r="A10516" s="1">
        <v>4</v>
      </c>
      <c r="B10516" s="1">
        <v>1</v>
      </c>
      <c r="C10516" s="3">
        <v>45366</v>
      </c>
      <c r="D10516" s="5">
        <f>Tabla1[[#This Row],[REQUERIDOS (9 X CASILLA)]]/9</f>
        <v>617</v>
      </c>
      <c r="E10516" s="2">
        <v>48148</v>
      </c>
      <c r="F10516" s="5">
        <v>41529</v>
      </c>
      <c r="G10516" s="4">
        <f t="shared" si="328"/>
        <v>0.8625280385478109</v>
      </c>
      <c r="H10516" s="5">
        <v>5553</v>
      </c>
      <c r="I10516" s="5">
        <v>7302</v>
      </c>
      <c r="J10516" s="4">
        <f t="shared" si="329"/>
        <v>1.3149648838465695</v>
      </c>
      <c r="K10516" s="5">
        <v>6787</v>
      </c>
      <c r="L10516" s="4">
        <f>Tabla1[[#This Row],[CCRL (Ciudadanos que cumplen los requisitos de ley)]]/Tabla1[[#This Row],[ÓPTIMO REQUERIDO]]</f>
        <v>1.0758803595108295</v>
      </c>
    </row>
    <row r="10517" spans="1:12" x14ac:dyDescent="0.35">
      <c r="A10517" s="1">
        <v>4</v>
      </c>
      <c r="B10517" s="1">
        <v>2</v>
      </c>
      <c r="C10517" s="3">
        <v>45366</v>
      </c>
      <c r="D10517" s="5">
        <f>Tabla1[[#This Row],[REQUERIDOS (9 X CASILLA)]]/9</f>
        <v>613</v>
      </c>
      <c r="E10517" s="2">
        <v>53068</v>
      </c>
      <c r="F10517" s="5">
        <v>40709</v>
      </c>
      <c r="G10517" s="4">
        <f t="shared" si="328"/>
        <v>0.76711012286123459</v>
      </c>
      <c r="H10517" s="5">
        <v>5517</v>
      </c>
      <c r="I10517" s="5">
        <v>7364</v>
      </c>
      <c r="J10517" s="4">
        <f t="shared" si="329"/>
        <v>1.3347833967736089</v>
      </c>
      <c r="K10517" s="5">
        <v>8582</v>
      </c>
      <c r="L10517" s="4">
        <f>Tabla1[[#This Row],[CCRL (Ciudadanos que cumplen los requisitos de ley)]]/Tabla1[[#This Row],[ÓPTIMO REQUERIDO]]</f>
        <v>0.8580750407830342</v>
      </c>
    </row>
    <row r="10518" spans="1:12" x14ac:dyDescent="0.35">
      <c r="A10518" s="1">
        <v>5</v>
      </c>
      <c r="B10518" s="1">
        <v>1</v>
      </c>
      <c r="C10518" s="3">
        <v>45366</v>
      </c>
      <c r="D10518" s="5">
        <f>Tabla1[[#This Row],[REQUERIDOS (9 X CASILLA)]]/9</f>
        <v>550</v>
      </c>
      <c r="E10518" s="2">
        <v>56485</v>
      </c>
      <c r="F10518" s="5">
        <v>51580</v>
      </c>
      <c r="G10518" s="4">
        <f t="shared" si="328"/>
        <v>0.91316278658050809</v>
      </c>
      <c r="H10518" s="5">
        <v>4950</v>
      </c>
      <c r="I10518" s="5">
        <v>9989</v>
      </c>
      <c r="J10518" s="4">
        <f t="shared" si="329"/>
        <v>2.0179797979797978</v>
      </c>
      <c r="K10518" s="5">
        <v>8800</v>
      </c>
      <c r="L10518" s="4">
        <f>Tabla1[[#This Row],[CCRL (Ciudadanos que cumplen los requisitos de ley)]]/Tabla1[[#This Row],[ÓPTIMO REQUERIDO]]</f>
        <v>1.1351136363636363</v>
      </c>
    </row>
    <row r="10519" spans="1:12" x14ac:dyDescent="0.35">
      <c r="A10519" s="1">
        <v>5</v>
      </c>
      <c r="B10519" s="1">
        <v>2</v>
      </c>
      <c r="C10519" s="3">
        <v>45366</v>
      </c>
      <c r="D10519" s="5">
        <f>Tabla1[[#This Row],[REQUERIDOS (9 X CASILLA)]]/9</f>
        <v>535</v>
      </c>
      <c r="E10519" s="2">
        <v>41052</v>
      </c>
      <c r="F10519" s="5">
        <v>39487</v>
      </c>
      <c r="G10519" s="4">
        <f t="shared" si="328"/>
        <v>0.96187761863003018</v>
      </c>
      <c r="H10519" s="5">
        <v>4815</v>
      </c>
      <c r="I10519" s="5">
        <v>9045</v>
      </c>
      <c r="J10519" s="4">
        <f t="shared" si="329"/>
        <v>1.8785046728971964</v>
      </c>
      <c r="K10519" s="5">
        <v>8025</v>
      </c>
      <c r="L10519" s="4">
        <f>Tabla1[[#This Row],[CCRL (Ciudadanos que cumplen los requisitos de ley)]]/Tabla1[[#This Row],[ÓPTIMO REQUERIDO]]</f>
        <v>1.1271028037383177</v>
      </c>
    </row>
    <row r="10520" spans="1:12" x14ac:dyDescent="0.35">
      <c r="A10520" s="1">
        <v>5</v>
      </c>
      <c r="B10520" s="1">
        <v>3</v>
      </c>
      <c r="C10520" s="3">
        <v>45366</v>
      </c>
      <c r="D10520" s="5">
        <f>Tabla1[[#This Row],[REQUERIDOS (9 X CASILLA)]]/9</f>
        <v>581</v>
      </c>
      <c r="E10520" s="2">
        <v>48644</v>
      </c>
      <c r="F10520" s="5">
        <v>42936</v>
      </c>
      <c r="G10520" s="4">
        <f t="shared" si="328"/>
        <v>0.88265767617794588</v>
      </c>
      <c r="H10520" s="5">
        <v>5229</v>
      </c>
      <c r="I10520" s="5">
        <v>7956</v>
      </c>
      <c r="J10520" s="4">
        <f t="shared" si="329"/>
        <v>1.5215146299483648</v>
      </c>
      <c r="K10520" s="5">
        <v>8715</v>
      </c>
      <c r="L10520" s="4">
        <f>Tabla1[[#This Row],[CCRL (Ciudadanos que cumplen los requisitos de ley)]]/Tabla1[[#This Row],[ÓPTIMO REQUERIDO]]</f>
        <v>0.91290877796901893</v>
      </c>
    </row>
    <row r="10521" spans="1:12" x14ac:dyDescent="0.35">
      <c r="A10521" s="1">
        <v>5</v>
      </c>
      <c r="B10521" s="1">
        <v>4</v>
      </c>
      <c r="C10521" s="3">
        <v>45366</v>
      </c>
      <c r="D10521" s="5">
        <f>Tabla1[[#This Row],[REQUERIDOS (9 X CASILLA)]]/9</f>
        <v>533</v>
      </c>
      <c r="E10521" s="2">
        <v>63171</v>
      </c>
      <c r="F10521" s="5">
        <v>51300</v>
      </c>
      <c r="G10521" s="4">
        <f t="shared" si="328"/>
        <v>0.81208149309018374</v>
      </c>
      <c r="H10521" s="5">
        <v>4797</v>
      </c>
      <c r="I10521" s="5">
        <v>9733</v>
      </c>
      <c r="J10521" s="4">
        <f t="shared" si="329"/>
        <v>2.0289764436105902</v>
      </c>
      <c r="K10521" s="5">
        <v>8528</v>
      </c>
      <c r="L10521" s="4">
        <f>Tabla1[[#This Row],[CCRL (Ciudadanos que cumplen los requisitos de ley)]]/Tabla1[[#This Row],[ÓPTIMO REQUERIDO]]</f>
        <v>1.1412992495309568</v>
      </c>
    </row>
    <row r="10522" spans="1:12" x14ac:dyDescent="0.35">
      <c r="A10522" s="1">
        <v>5</v>
      </c>
      <c r="B10522" s="1">
        <v>5</v>
      </c>
      <c r="C10522" s="3">
        <v>45366</v>
      </c>
      <c r="D10522" s="5">
        <f>Tabla1[[#This Row],[REQUERIDOS (9 X CASILLA)]]/9</f>
        <v>475</v>
      </c>
      <c r="E10522" s="2">
        <v>39864</v>
      </c>
      <c r="F10522" s="5">
        <v>36610</v>
      </c>
      <c r="G10522" s="4">
        <f t="shared" si="328"/>
        <v>0.91837246638571146</v>
      </c>
      <c r="H10522" s="5">
        <v>4275</v>
      </c>
      <c r="I10522" s="5">
        <v>7813</v>
      </c>
      <c r="J10522" s="4">
        <f t="shared" si="329"/>
        <v>1.8276023391812866</v>
      </c>
      <c r="K10522" s="5">
        <v>8550</v>
      </c>
      <c r="L10522" s="4">
        <f>Tabla1[[#This Row],[CCRL (Ciudadanos que cumplen los requisitos de ley)]]/Tabla1[[#This Row],[ÓPTIMO REQUERIDO]]</f>
        <v>0.91380116959064328</v>
      </c>
    </row>
    <row r="10523" spans="1:12" x14ac:dyDescent="0.35">
      <c r="A10523" s="1">
        <v>5</v>
      </c>
      <c r="B10523" s="1">
        <v>6</v>
      </c>
      <c r="C10523" s="3">
        <v>45366</v>
      </c>
      <c r="D10523" s="5">
        <f>Tabla1[[#This Row],[REQUERIDOS (9 X CASILLA)]]/9</f>
        <v>459</v>
      </c>
      <c r="E10523" s="2">
        <v>36331</v>
      </c>
      <c r="F10523" s="5">
        <v>35081</v>
      </c>
      <c r="G10523" s="4">
        <f t="shared" si="328"/>
        <v>0.96559412072334916</v>
      </c>
      <c r="H10523" s="5">
        <v>4131</v>
      </c>
      <c r="I10523" s="5">
        <v>7669</v>
      </c>
      <c r="J10523" s="4">
        <f t="shared" si="329"/>
        <v>1.8564512224642944</v>
      </c>
      <c r="K10523" s="5">
        <v>7803</v>
      </c>
      <c r="L10523" s="4">
        <f>Tabla1[[#This Row],[CCRL (Ciudadanos que cumplen los requisitos de ley)]]/Tabla1[[#This Row],[ÓPTIMO REQUERIDO]]</f>
        <v>0.9828271177752147</v>
      </c>
    </row>
    <row r="10524" spans="1:12" x14ac:dyDescent="0.35">
      <c r="A10524" s="1">
        <v>5</v>
      </c>
      <c r="B10524" s="1">
        <v>7</v>
      </c>
      <c r="C10524" s="3">
        <v>45366</v>
      </c>
      <c r="D10524" s="5">
        <f>Tabla1[[#This Row],[REQUERIDOS (9 X CASILLA)]]/9</f>
        <v>551</v>
      </c>
      <c r="E10524" s="2">
        <v>44229</v>
      </c>
      <c r="F10524" s="5">
        <v>42864</v>
      </c>
      <c r="G10524" s="4">
        <f t="shared" si="328"/>
        <v>0.96913789595062061</v>
      </c>
      <c r="H10524" s="5">
        <v>4959</v>
      </c>
      <c r="I10524" s="5">
        <v>8632</v>
      </c>
      <c r="J10524" s="4">
        <f t="shared" si="329"/>
        <v>1.7406735228876791</v>
      </c>
      <c r="K10524" s="5">
        <v>7714</v>
      </c>
      <c r="L10524" s="4">
        <f>Tabla1[[#This Row],[CCRL (Ciudadanos que cumplen los requisitos de ley)]]/Tabla1[[#This Row],[ÓPTIMO REQUERIDO]]</f>
        <v>1.1190044075706507</v>
      </c>
    </row>
    <row r="10525" spans="1:12" x14ac:dyDescent="0.35">
      <c r="A10525" s="1">
        <v>5</v>
      </c>
      <c r="B10525" s="1">
        <v>8</v>
      </c>
      <c r="C10525" s="3">
        <v>45366</v>
      </c>
      <c r="D10525" s="5">
        <f>Tabla1[[#This Row],[REQUERIDOS (9 X CASILLA)]]/9</f>
        <v>459</v>
      </c>
      <c r="E10525" s="2">
        <v>35492</v>
      </c>
      <c r="F10525" s="5">
        <v>34206</v>
      </c>
      <c r="G10525" s="4">
        <f t="shared" si="328"/>
        <v>0.96376648258762543</v>
      </c>
      <c r="H10525" s="5">
        <v>4131</v>
      </c>
      <c r="I10525" s="5">
        <v>7449</v>
      </c>
      <c r="J10525" s="4">
        <f t="shared" si="329"/>
        <v>1.80319535221496</v>
      </c>
      <c r="K10525" s="5">
        <v>6885</v>
      </c>
      <c r="L10525" s="4">
        <f>Tabla1[[#This Row],[CCRL (Ciudadanos que cumplen los requisitos de ley)]]/Tabla1[[#This Row],[ÓPTIMO REQUERIDO]]</f>
        <v>1.0819172113289761</v>
      </c>
    </row>
    <row r="10526" spans="1:12" x14ac:dyDescent="0.35">
      <c r="A10526" s="1">
        <v>6</v>
      </c>
      <c r="B10526" s="1">
        <v>1</v>
      </c>
      <c r="C10526" s="3">
        <v>45366</v>
      </c>
      <c r="D10526" s="5">
        <f>Tabla1[[#This Row],[REQUERIDOS (9 X CASILLA)]]/9</f>
        <v>549</v>
      </c>
      <c r="E10526" s="2">
        <v>40226</v>
      </c>
      <c r="F10526" s="5">
        <v>40039</v>
      </c>
      <c r="G10526" s="4">
        <f t="shared" si="328"/>
        <v>0.99535126535076812</v>
      </c>
      <c r="H10526" s="5">
        <v>4941</v>
      </c>
      <c r="I10526" s="5">
        <v>5837</v>
      </c>
      <c r="J10526" s="4">
        <f t="shared" si="329"/>
        <v>1.1813398097551102</v>
      </c>
      <c r="K10526" s="5">
        <v>8235</v>
      </c>
      <c r="L10526" s="4">
        <f>Tabla1[[#This Row],[CCRL (Ciudadanos que cumplen los requisitos de ley)]]/Tabla1[[#This Row],[ÓPTIMO REQUERIDO]]</f>
        <v>0.7088038858530662</v>
      </c>
    </row>
    <row r="10527" spans="1:12" x14ac:dyDescent="0.35">
      <c r="A10527" s="1">
        <v>6</v>
      </c>
      <c r="B10527" s="1">
        <v>2</v>
      </c>
      <c r="C10527" s="3">
        <v>45366</v>
      </c>
      <c r="D10527" s="5">
        <f>Tabla1[[#This Row],[REQUERIDOS (9 X CASILLA)]]/9</f>
        <v>480</v>
      </c>
      <c r="E10527" s="2">
        <v>36238</v>
      </c>
      <c r="F10527" s="5">
        <v>35651</v>
      </c>
      <c r="G10527" s="4">
        <f t="shared" si="328"/>
        <v>0.98380153430101003</v>
      </c>
      <c r="H10527" s="5">
        <v>4320</v>
      </c>
      <c r="I10527" s="5">
        <v>4555</v>
      </c>
      <c r="J10527" s="4">
        <f t="shared" si="329"/>
        <v>1.0543981481481481</v>
      </c>
      <c r="K10527" s="5">
        <v>7200</v>
      </c>
      <c r="L10527" s="4">
        <f>Tabla1[[#This Row],[CCRL (Ciudadanos que cumplen los requisitos de ley)]]/Tabla1[[#This Row],[ÓPTIMO REQUERIDO]]</f>
        <v>0.63263888888888886</v>
      </c>
    </row>
    <row r="10528" spans="1:12" x14ac:dyDescent="0.35">
      <c r="A10528" s="1">
        <v>7</v>
      </c>
      <c r="B10528" s="1">
        <v>1</v>
      </c>
      <c r="C10528" s="3">
        <v>45366</v>
      </c>
      <c r="D10528" s="5">
        <f>Tabla1[[#This Row],[REQUERIDOS (9 X CASILLA)]]/9</f>
        <v>487</v>
      </c>
      <c r="E10528" s="2">
        <v>37735</v>
      </c>
      <c r="F10528" s="5">
        <v>32571</v>
      </c>
      <c r="G10528" s="4">
        <f t="shared" si="328"/>
        <v>0.86315092089572021</v>
      </c>
      <c r="H10528" s="5">
        <v>4383</v>
      </c>
      <c r="I10528" s="5">
        <v>7074</v>
      </c>
      <c r="J10528" s="4">
        <f t="shared" si="329"/>
        <v>1.6139630390143738</v>
      </c>
      <c r="K10528" s="5">
        <v>5844</v>
      </c>
      <c r="L10528" s="4">
        <f>Tabla1[[#This Row],[CCRL (Ciudadanos que cumplen los requisitos de ley)]]/Tabla1[[#This Row],[ÓPTIMO REQUERIDO]]</f>
        <v>1.2104722792607803</v>
      </c>
    </row>
    <row r="10529" spans="1:12" x14ac:dyDescent="0.35">
      <c r="A10529" s="1">
        <v>7</v>
      </c>
      <c r="B10529" s="1">
        <v>2</v>
      </c>
      <c r="C10529" s="3">
        <v>45366</v>
      </c>
      <c r="D10529" s="5">
        <f>Tabla1[[#This Row],[REQUERIDOS (9 X CASILLA)]]/9</f>
        <v>456</v>
      </c>
      <c r="E10529" s="2">
        <v>35334</v>
      </c>
      <c r="F10529" s="5">
        <v>30418</v>
      </c>
      <c r="G10529" s="4">
        <f t="shared" si="328"/>
        <v>0.8608705496122715</v>
      </c>
      <c r="H10529" s="5">
        <v>4104</v>
      </c>
      <c r="I10529" s="5">
        <v>6075</v>
      </c>
      <c r="J10529" s="4">
        <f t="shared" si="329"/>
        <v>1.4802631578947369</v>
      </c>
      <c r="K10529" s="5">
        <v>7296</v>
      </c>
      <c r="L10529" s="4">
        <f>Tabla1[[#This Row],[CCRL (Ciudadanos que cumplen los requisitos de ley)]]/Tabla1[[#This Row],[ÓPTIMO REQUERIDO]]</f>
        <v>0.83264802631578949</v>
      </c>
    </row>
    <row r="10530" spans="1:12" x14ac:dyDescent="0.35">
      <c r="A10530" s="1">
        <v>7</v>
      </c>
      <c r="B10530" s="1">
        <v>3</v>
      </c>
      <c r="C10530" s="3">
        <v>45366</v>
      </c>
      <c r="D10530" s="5">
        <f>Tabla1[[#This Row],[REQUERIDOS (9 X CASILLA)]]/9</f>
        <v>519</v>
      </c>
      <c r="E10530" s="2">
        <v>37550</v>
      </c>
      <c r="F10530" s="5">
        <v>35094</v>
      </c>
      <c r="G10530" s="4">
        <f t="shared" si="328"/>
        <v>0.93459387483355527</v>
      </c>
      <c r="H10530" s="5">
        <v>4671</v>
      </c>
      <c r="I10530" s="5">
        <v>8335</v>
      </c>
      <c r="J10530" s="4">
        <f t="shared" si="329"/>
        <v>1.784414472275744</v>
      </c>
      <c r="K10530" s="5">
        <v>6228</v>
      </c>
      <c r="L10530" s="4">
        <f>Tabla1[[#This Row],[CCRL (Ciudadanos que cumplen los requisitos de ley)]]/Tabla1[[#This Row],[ÓPTIMO REQUERIDO]]</f>
        <v>1.3383108542068081</v>
      </c>
    </row>
    <row r="10531" spans="1:12" x14ac:dyDescent="0.35">
      <c r="A10531" s="1">
        <v>7</v>
      </c>
      <c r="B10531" s="1">
        <v>4</v>
      </c>
      <c r="C10531" s="3">
        <v>45366</v>
      </c>
      <c r="D10531" s="5">
        <f>Tabla1[[#This Row],[REQUERIDOS (9 X CASILLA)]]/9</f>
        <v>519</v>
      </c>
      <c r="E10531" s="2">
        <v>36973</v>
      </c>
      <c r="F10531" s="5">
        <v>35944</v>
      </c>
      <c r="G10531" s="4">
        <f t="shared" si="328"/>
        <v>0.97216887999350876</v>
      </c>
      <c r="H10531" s="5">
        <v>4671</v>
      </c>
      <c r="I10531" s="5">
        <v>7124</v>
      </c>
      <c r="J10531" s="4">
        <f t="shared" si="329"/>
        <v>1.5251552130164847</v>
      </c>
      <c r="K10531" s="5">
        <v>7266</v>
      </c>
      <c r="L10531" s="4">
        <f>Tabla1[[#This Row],[CCRL (Ciudadanos que cumplen los requisitos de ley)]]/Tabla1[[#This Row],[ÓPTIMO REQUERIDO]]</f>
        <v>0.98045692265345441</v>
      </c>
    </row>
    <row r="10532" spans="1:12" x14ac:dyDescent="0.35">
      <c r="A10532" s="1">
        <v>7</v>
      </c>
      <c r="B10532" s="1">
        <v>5</v>
      </c>
      <c r="C10532" s="3">
        <v>45366</v>
      </c>
      <c r="D10532" s="5">
        <f>Tabla1[[#This Row],[REQUERIDOS (9 X CASILLA)]]/9</f>
        <v>543</v>
      </c>
      <c r="E10532" s="2">
        <v>41308</v>
      </c>
      <c r="F10532" s="5">
        <v>32482</v>
      </c>
      <c r="G10532" s="4">
        <f t="shared" si="328"/>
        <v>0.78633678706303867</v>
      </c>
      <c r="H10532" s="5">
        <v>4887</v>
      </c>
      <c r="I10532" s="5">
        <v>5450</v>
      </c>
      <c r="J10532" s="4">
        <f t="shared" si="329"/>
        <v>1.1152036013914466</v>
      </c>
      <c r="K10532" s="5">
        <v>7602</v>
      </c>
      <c r="L10532" s="4">
        <f>Tabla1[[#This Row],[CCRL (Ciudadanos que cumplen los requisitos de ley)]]/Tabla1[[#This Row],[ÓPTIMO REQUERIDO]]</f>
        <v>0.71691660089450149</v>
      </c>
    </row>
    <row r="10533" spans="1:12" x14ac:dyDescent="0.35">
      <c r="A10533" s="1">
        <v>7</v>
      </c>
      <c r="B10533" s="1">
        <v>6</v>
      </c>
      <c r="C10533" s="3">
        <v>45366</v>
      </c>
      <c r="D10533" s="5">
        <f>Tabla1[[#This Row],[REQUERIDOS (9 X CASILLA)]]/9</f>
        <v>530</v>
      </c>
      <c r="E10533" s="2">
        <v>47829</v>
      </c>
      <c r="F10533" s="5">
        <v>43436</v>
      </c>
      <c r="G10533" s="4">
        <f t="shared" si="328"/>
        <v>0.90815195801710258</v>
      </c>
      <c r="H10533" s="5">
        <v>4770</v>
      </c>
      <c r="I10533" s="5">
        <v>7152</v>
      </c>
      <c r="J10533" s="4">
        <f t="shared" si="329"/>
        <v>1.4993710691823898</v>
      </c>
      <c r="K10533" s="5">
        <v>7950</v>
      </c>
      <c r="L10533" s="4">
        <f>Tabla1[[#This Row],[CCRL (Ciudadanos que cumplen los requisitos de ley)]]/Tabla1[[#This Row],[ÓPTIMO REQUERIDO]]</f>
        <v>0.89962264150943394</v>
      </c>
    </row>
    <row r="10534" spans="1:12" x14ac:dyDescent="0.35">
      <c r="A10534" s="1">
        <v>7</v>
      </c>
      <c r="B10534" s="1">
        <v>7</v>
      </c>
      <c r="C10534" s="3">
        <v>45366</v>
      </c>
      <c r="D10534" s="5">
        <f>Tabla1[[#This Row],[REQUERIDOS (9 X CASILLA)]]/9</f>
        <v>597</v>
      </c>
      <c r="E10534" s="2">
        <v>44552</v>
      </c>
      <c r="F10534" s="5">
        <v>43375</v>
      </c>
      <c r="G10534" s="4">
        <f t="shared" si="328"/>
        <v>0.97358143293230381</v>
      </c>
      <c r="H10534" s="5">
        <v>5373</v>
      </c>
      <c r="I10534" s="5">
        <v>10138</v>
      </c>
      <c r="J10534" s="4">
        <f t="shared" si="329"/>
        <v>1.8868416154848315</v>
      </c>
      <c r="K10534" s="5">
        <v>7761</v>
      </c>
      <c r="L10534" s="4">
        <f>Tabla1[[#This Row],[CCRL (Ciudadanos que cumplen los requisitos de ley)]]/Tabla1[[#This Row],[ÓPTIMO REQUERIDO]]</f>
        <v>1.3062749645664218</v>
      </c>
    </row>
    <row r="10535" spans="1:12" x14ac:dyDescent="0.35">
      <c r="A10535" s="1">
        <v>7</v>
      </c>
      <c r="B10535" s="1">
        <v>8</v>
      </c>
      <c r="C10535" s="3">
        <v>45366</v>
      </c>
      <c r="D10535" s="5">
        <f>Tabla1[[#This Row],[REQUERIDOS (9 X CASILLA)]]/9</f>
        <v>454</v>
      </c>
      <c r="E10535" s="2">
        <v>40120</v>
      </c>
      <c r="F10535" s="5">
        <v>27376</v>
      </c>
      <c r="G10535" s="4">
        <f t="shared" si="328"/>
        <v>0.68235294117647061</v>
      </c>
      <c r="H10535" s="5">
        <v>4086</v>
      </c>
      <c r="I10535" s="5">
        <v>3551</v>
      </c>
      <c r="J10535" s="4">
        <f t="shared" si="329"/>
        <v>0.8690651003426334</v>
      </c>
      <c r="K10535" s="5">
        <v>5902</v>
      </c>
      <c r="L10535" s="4">
        <f>Tabla1[[#This Row],[CCRL (Ciudadanos que cumplen los requisitos de ley)]]/Tabla1[[#This Row],[ÓPTIMO REQUERIDO]]</f>
        <v>0.60166045408336155</v>
      </c>
    </row>
    <row r="10536" spans="1:12" x14ac:dyDescent="0.35">
      <c r="A10536" s="1">
        <v>7</v>
      </c>
      <c r="B10536" s="1">
        <v>9</v>
      </c>
      <c r="C10536" s="3">
        <v>45366</v>
      </c>
      <c r="D10536" s="5">
        <f>Tabla1[[#This Row],[REQUERIDOS (9 X CASILLA)]]/9</f>
        <v>542</v>
      </c>
      <c r="E10536" s="2">
        <v>99935</v>
      </c>
      <c r="F10536" s="5">
        <v>83685</v>
      </c>
      <c r="G10536" s="4">
        <f t="shared" si="328"/>
        <v>0.83739430629909439</v>
      </c>
      <c r="H10536" s="5">
        <v>4878</v>
      </c>
      <c r="I10536" s="5">
        <v>9034</v>
      </c>
      <c r="J10536" s="4">
        <f t="shared" si="329"/>
        <v>1.8519885198851989</v>
      </c>
      <c r="K10536" s="5">
        <v>8672</v>
      </c>
      <c r="L10536" s="4">
        <f>Tabla1[[#This Row],[CCRL (Ciudadanos que cumplen los requisitos de ley)]]/Tabla1[[#This Row],[ÓPTIMO REQUERIDO]]</f>
        <v>1.0417435424354244</v>
      </c>
    </row>
    <row r="10537" spans="1:12" x14ac:dyDescent="0.35">
      <c r="A10537" s="1">
        <v>7</v>
      </c>
      <c r="B10537" s="1">
        <v>10</v>
      </c>
      <c r="C10537" s="3">
        <v>45366</v>
      </c>
      <c r="D10537" s="5">
        <f>Tabla1[[#This Row],[REQUERIDOS (9 X CASILLA)]]/9</f>
        <v>543</v>
      </c>
      <c r="E10537" s="2">
        <v>41952</v>
      </c>
      <c r="F10537" s="5">
        <v>38346</v>
      </c>
      <c r="G10537" s="4">
        <f t="shared" si="328"/>
        <v>0.91404462242562934</v>
      </c>
      <c r="H10537" s="5">
        <v>4887</v>
      </c>
      <c r="I10537" s="5">
        <v>6719</v>
      </c>
      <c r="J10537" s="4">
        <f t="shared" si="329"/>
        <v>1.3748721096787395</v>
      </c>
      <c r="K10537" s="5">
        <v>7059</v>
      </c>
      <c r="L10537" s="4">
        <f>Tabla1[[#This Row],[CCRL (Ciudadanos que cumplen los requisitos de ley)]]/Tabla1[[#This Row],[ÓPTIMO REQUERIDO]]</f>
        <v>0.95183453746989655</v>
      </c>
    </row>
    <row r="10538" spans="1:12" x14ac:dyDescent="0.35">
      <c r="A10538" s="1">
        <v>7</v>
      </c>
      <c r="B10538" s="1">
        <v>11</v>
      </c>
      <c r="C10538" s="3">
        <v>45366</v>
      </c>
      <c r="D10538" s="5">
        <f>Tabla1[[#This Row],[REQUERIDOS (9 X CASILLA)]]/9</f>
        <v>537</v>
      </c>
      <c r="E10538" s="2">
        <v>39647</v>
      </c>
      <c r="F10538" s="5">
        <v>35544</v>
      </c>
      <c r="G10538" s="4">
        <f t="shared" si="328"/>
        <v>0.89651171589275358</v>
      </c>
      <c r="H10538" s="5">
        <v>4833</v>
      </c>
      <c r="I10538" s="5">
        <v>6906</v>
      </c>
      <c r="J10538" s="4">
        <f t="shared" si="329"/>
        <v>1.4289261328367473</v>
      </c>
      <c r="K10538" s="5">
        <v>6444</v>
      </c>
      <c r="L10538" s="4">
        <f>Tabla1[[#This Row],[CCRL (Ciudadanos que cumplen los requisitos de ley)]]/Tabla1[[#This Row],[ÓPTIMO REQUERIDO]]</f>
        <v>1.0716945996275604</v>
      </c>
    </row>
    <row r="10539" spans="1:12" x14ac:dyDescent="0.35">
      <c r="A10539" s="1">
        <v>7</v>
      </c>
      <c r="B10539" s="1">
        <v>12</v>
      </c>
      <c r="C10539" s="3">
        <v>45366</v>
      </c>
      <c r="D10539" s="5">
        <f>Tabla1[[#This Row],[REQUERIDOS (9 X CASILLA)]]/9</f>
        <v>553</v>
      </c>
      <c r="E10539" s="2">
        <v>48505</v>
      </c>
      <c r="F10539" s="5">
        <v>38695</v>
      </c>
      <c r="G10539" s="4">
        <f t="shared" si="328"/>
        <v>0.797752808988764</v>
      </c>
      <c r="H10539" s="5">
        <v>4977</v>
      </c>
      <c r="I10539" s="5">
        <v>6288</v>
      </c>
      <c r="J10539" s="4">
        <f t="shared" si="329"/>
        <v>1.2634116937914406</v>
      </c>
      <c r="K10539" s="5">
        <v>8295</v>
      </c>
      <c r="L10539" s="4">
        <f>Tabla1[[#This Row],[CCRL (Ciudadanos que cumplen los requisitos de ley)]]/Tabla1[[#This Row],[ÓPTIMO REQUERIDO]]</f>
        <v>0.75804701627486437</v>
      </c>
    </row>
    <row r="10540" spans="1:12" x14ac:dyDescent="0.35">
      <c r="A10540" s="1">
        <v>7</v>
      </c>
      <c r="B10540" s="1">
        <v>13</v>
      </c>
      <c r="C10540" s="3">
        <v>45366</v>
      </c>
      <c r="D10540" s="5">
        <f>Tabla1[[#This Row],[REQUERIDOS (9 X CASILLA)]]/9</f>
        <v>592</v>
      </c>
      <c r="E10540" s="2">
        <v>42854</v>
      </c>
      <c r="F10540" s="5">
        <v>36432</v>
      </c>
      <c r="G10540" s="4">
        <f t="shared" si="328"/>
        <v>0.85014234377187659</v>
      </c>
      <c r="H10540" s="5">
        <v>5328</v>
      </c>
      <c r="I10540" s="5">
        <v>7708</v>
      </c>
      <c r="J10540" s="4">
        <f t="shared" si="329"/>
        <v>1.4466966966966968</v>
      </c>
      <c r="K10540" s="5">
        <v>7104</v>
      </c>
      <c r="L10540" s="4">
        <f>Tabla1[[#This Row],[CCRL (Ciudadanos que cumplen los requisitos de ley)]]/Tabla1[[#This Row],[ÓPTIMO REQUERIDO]]</f>
        <v>1.0850225225225225</v>
      </c>
    </row>
    <row r="10541" spans="1:12" x14ac:dyDescent="0.35">
      <c r="A10541" s="1">
        <v>8</v>
      </c>
      <c r="B10541" s="1">
        <v>1</v>
      </c>
      <c r="C10541" s="3">
        <v>45366</v>
      </c>
      <c r="D10541" s="5">
        <f>Tabla1[[#This Row],[REQUERIDOS (9 X CASILLA)]]/9</f>
        <v>528</v>
      </c>
      <c r="E10541" s="2">
        <v>39499</v>
      </c>
      <c r="F10541" s="5">
        <v>39053</v>
      </c>
      <c r="G10541" s="4">
        <f t="shared" si="328"/>
        <v>0.98870857490063035</v>
      </c>
      <c r="H10541" s="5">
        <v>4752</v>
      </c>
      <c r="I10541" s="5">
        <v>5682</v>
      </c>
      <c r="J10541" s="4">
        <f t="shared" si="329"/>
        <v>1.1957070707070707</v>
      </c>
      <c r="K10541" s="5">
        <v>9504</v>
      </c>
      <c r="L10541" s="4">
        <f>Tabla1[[#This Row],[CCRL (Ciudadanos que cumplen los requisitos de ley)]]/Tabla1[[#This Row],[ÓPTIMO REQUERIDO]]</f>
        <v>0.59785353535353536</v>
      </c>
    </row>
    <row r="10542" spans="1:12" x14ac:dyDescent="0.35">
      <c r="A10542" s="1">
        <v>8</v>
      </c>
      <c r="B10542" s="1">
        <v>2</v>
      </c>
      <c r="C10542" s="3">
        <v>45366</v>
      </c>
      <c r="D10542" s="5">
        <f>Tabla1[[#This Row],[REQUERIDOS (9 X CASILLA)]]/9</f>
        <v>553</v>
      </c>
      <c r="E10542" s="2">
        <v>38646</v>
      </c>
      <c r="F10542" s="5">
        <v>36369</v>
      </c>
      <c r="G10542" s="4">
        <f t="shared" si="328"/>
        <v>0.94108057755006991</v>
      </c>
      <c r="H10542" s="5">
        <v>4977</v>
      </c>
      <c r="I10542" s="5">
        <v>6444</v>
      </c>
      <c r="J10542" s="4">
        <f t="shared" si="329"/>
        <v>1.2947558770343581</v>
      </c>
      <c r="K10542" s="5">
        <v>9401</v>
      </c>
      <c r="L10542" s="4">
        <f>Tabla1[[#This Row],[CCRL (Ciudadanos que cumplen los requisitos de ley)]]/Tabla1[[#This Row],[ÓPTIMO REQUERIDO]]</f>
        <v>0.68545899372407193</v>
      </c>
    </row>
    <row r="10543" spans="1:12" x14ac:dyDescent="0.35">
      <c r="A10543" s="1">
        <v>8</v>
      </c>
      <c r="B10543" s="1">
        <v>3</v>
      </c>
      <c r="C10543" s="3">
        <v>45366</v>
      </c>
      <c r="D10543" s="5">
        <f>Tabla1[[#This Row],[REQUERIDOS (9 X CASILLA)]]/9</f>
        <v>638</v>
      </c>
      <c r="E10543" s="2">
        <v>46622</v>
      </c>
      <c r="F10543" s="5">
        <v>43314</v>
      </c>
      <c r="G10543" s="4">
        <f t="shared" si="328"/>
        <v>0.92904637295697312</v>
      </c>
      <c r="H10543" s="5">
        <v>5742</v>
      </c>
      <c r="I10543" s="5">
        <v>6471</v>
      </c>
      <c r="J10543" s="4">
        <f t="shared" si="329"/>
        <v>1.1269592476489028</v>
      </c>
      <c r="K10543" s="5">
        <v>10208</v>
      </c>
      <c r="L10543" s="4">
        <f>Tabla1[[#This Row],[CCRL (Ciudadanos que cumplen los requisitos de ley)]]/Tabla1[[#This Row],[ÓPTIMO REQUERIDO]]</f>
        <v>0.63391457680250785</v>
      </c>
    </row>
    <row r="10544" spans="1:12" x14ac:dyDescent="0.35">
      <c r="A10544" s="1">
        <v>8</v>
      </c>
      <c r="B10544" s="1">
        <v>4</v>
      </c>
      <c r="C10544" s="3">
        <v>45366</v>
      </c>
      <c r="D10544" s="5">
        <f>Tabla1[[#This Row],[REQUERIDOS (9 X CASILLA)]]/9</f>
        <v>625</v>
      </c>
      <c r="E10544" s="2">
        <v>44846</v>
      </c>
      <c r="F10544" s="5">
        <v>40110</v>
      </c>
      <c r="G10544" s="4">
        <f t="shared" si="328"/>
        <v>0.89439414886500468</v>
      </c>
      <c r="H10544" s="5">
        <v>5625</v>
      </c>
      <c r="I10544" s="5">
        <v>5897</v>
      </c>
      <c r="J10544" s="4">
        <f t="shared" si="329"/>
        <v>1.0483555555555555</v>
      </c>
      <c r="K10544" s="5">
        <v>11875</v>
      </c>
      <c r="L10544" s="4">
        <f>Tabla1[[#This Row],[CCRL (Ciudadanos que cumplen los requisitos de ley)]]/Tabla1[[#This Row],[ÓPTIMO REQUERIDO]]</f>
        <v>0.49658947368421053</v>
      </c>
    </row>
    <row r="10545" spans="1:12" x14ac:dyDescent="0.35">
      <c r="A10545" s="1">
        <v>8</v>
      </c>
      <c r="B10545" s="1">
        <v>5</v>
      </c>
      <c r="C10545" s="3">
        <v>45366</v>
      </c>
      <c r="D10545" s="5">
        <f>Tabla1[[#This Row],[REQUERIDOS (9 X CASILLA)]]/9</f>
        <v>648</v>
      </c>
      <c r="E10545" s="2">
        <v>47536</v>
      </c>
      <c r="F10545" s="5">
        <v>47139</v>
      </c>
      <c r="G10545" s="4">
        <f t="shared" si="328"/>
        <v>0.99164843487041399</v>
      </c>
      <c r="H10545" s="5">
        <v>5832</v>
      </c>
      <c r="I10545" s="5">
        <v>8801</v>
      </c>
      <c r="J10545" s="4">
        <f t="shared" si="329"/>
        <v>1.509087791495199</v>
      </c>
      <c r="K10545" s="5">
        <v>9072</v>
      </c>
      <c r="L10545" s="4">
        <f>Tabla1[[#This Row],[CCRL (Ciudadanos que cumplen los requisitos de ley)]]/Tabla1[[#This Row],[ÓPTIMO REQUERIDO]]</f>
        <v>0.97012786596119926</v>
      </c>
    </row>
    <row r="10546" spans="1:12" x14ac:dyDescent="0.35">
      <c r="A10546" s="1">
        <v>8</v>
      </c>
      <c r="B10546" s="1">
        <v>6</v>
      </c>
      <c r="C10546" s="3">
        <v>45366</v>
      </c>
      <c r="D10546" s="5">
        <f>Tabla1[[#This Row],[REQUERIDOS (9 X CASILLA)]]/9</f>
        <v>661</v>
      </c>
      <c r="E10546" s="2">
        <v>48189</v>
      </c>
      <c r="F10546" s="5">
        <v>47471</v>
      </c>
      <c r="G10546" s="4">
        <f t="shared" si="328"/>
        <v>0.98510033410114339</v>
      </c>
      <c r="H10546" s="5">
        <v>5949</v>
      </c>
      <c r="I10546" s="5">
        <v>6387</v>
      </c>
      <c r="J10546" s="4">
        <f t="shared" si="329"/>
        <v>1.0736258194654564</v>
      </c>
      <c r="K10546" s="5">
        <v>10576</v>
      </c>
      <c r="L10546" s="4">
        <f>Tabla1[[#This Row],[CCRL (Ciudadanos que cumplen los requisitos de ley)]]/Tabla1[[#This Row],[ÓPTIMO REQUERIDO]]</f>
        <v>0.60391452344931917</v>
      </c>
    </row>
    <row r="10547" spans="1:12" x14ac:dyDescent="0.35">
      <c r="A10547" s="1">
        <v>8</v>
      </c>
      <c r="B10547" s="1">
        <v>7</v>
      </c>
      <c r="C10547" s="3">
        <v>45366</v>
      </c>
      <c r="D10547" s="5">
        <f>Tabla1[[#This Row],[REQUERIDOS (9 X CASILLA)]]/9</f>
        <v>777</v>
      </c>
      <c r="E10547" s="2">
        <v>61055</v>
      </c>
      <c r="F10547" s="5">
        <v>46214</v>
      </c>
      <c r="G10547" s="4">
        <f t="shared" si="328"/>
        <v>0.75692408484153628</v>
      </c>
      <c r="H10547" s="5">
        <v>6993</v>
      </c>
      <c r="I10547" s="5">
        <v>8110</v>
      </c>
      <c r="J10547" s="4">
        <f t="shared" si="329"/>
        <v>1.1597311597311597</v>
      </c>
      <c r="K10547" s="5">
        <v>13986</v>
      </c>
      <c r="L10547" s="4">
        <f>Tabla1[[#This Row],[CCRL (Ciudadanos que cumplen los requisitos de ley)]]/Tabla1[[#This Row],[ÓPTIMO REQUERIDO]]</f>
        <v>0.57986557986557985</v>
      </c>
    </row>
    <row r="10548" spans="1:12" x14ac:dyDescent="0.35">
      <c r="A10548" s="1">
        <v>8</v>
      </c>
      <c r="B10548" s="1">
        <v>8</v>
      </c>
      <c r="C10548" s="3">
        <v>45366</v>
      </c>
      <c r="D10548" s="5">
        <f>Tabla1[[#This Row],[REQUERIDOS (9 X CASILLA)]]/9</f>
        <v>685</v>
      </c>
      <c r="E10548" s="2">
        <v>49868</v>
      </c>
      <c r="F10548" s="5">
        <v>46852</v>
      </c>
      <c r="G10548" s="4">
        <f t="shared" si="328"/>
        <v>0.93952033368091759</v>
      </c>
      <c r="H10548" s="5">
        <v>6165</v>
      </c>
      <c r="I10548" s="5">
        <v>4399</v>
      </c>
      <c r="J10548" s="4">
        <f t="shared" si="329"/>
        <v>0.71354420113544204</v>
      </c>
      <c r="K10548" s="5">
        <v>10960</v>
      </c>
      <c r="L10548" s="4">
        <f>Tabla1[[#This Row],[CCRL (Ciudadanos que cumplen los requisitos de ley)]]/Tabla1[[#This Row],[ÓPTIMO REQUERIDO]]</f>
        <v>0.40136861313868616</v>
      </c>
    </row>
    <row r="10549" spans="1:12" x14ac:dyDescent="0.35">
      <c r="A10549" s="1">
        <v>8</v>
      </c>
      <c r="B10549" s="1">
        <v>9</v>
      </c>
      <c r="C10549" s="3">
        <v>45366</v>
      </c>
      <c r="D10549" s="5">
        <f>Tabla1[[#This Row],[REQUERIDOS (9 X CASILLA)]]/9</f>
        <v>646</v>
      </c>
      <c r="E10549" s="2">
        <v>42520</v>
      </c>
      <c r="F10549" s="5">
        <v>42218</v>
      </c>
      <c r="G10549" s="4">
        <f t="shared" si="328"/>
        <v>0.99289746001881463</v>
      </c>
      <c r="H10549" s="5">
        <v>5814</v>
      </c>
      <c r="I10549" s="5">
        <v>9064</v>
      </c>
      <c r="J10549" s="4">
        <f t="shared" si="329"/>
        <v>1.5589955280357757</v>
      </c>
      <c r="K10549" s="5">
        <v>8398</v>
      </c>
      <c r="L10549" s="4">
        <f>Tabla1[[#This Row],[CCRL (Ciudadanos que cumplen los requisitos de ley)]]/Tabla1[[#This Row],[ÓPTIMO REQUERIDO]]</f>
        <v>1.0793045963324601</v>
      </c>
    </row>
    <row r="10550" spans="1:12" x14ac:dyDescent="0.35">
      <c r="A10550" s="1">
        <v>9</v>
      </c>
      <c r="B10550" s="1">
        <v>1</v>
      </c>
      <c r="C10550" s="3">
        <v>45366</v>
      </c>
      <c r="D10550" s="5">
        <f>Tabla1[[#This Row],[REQUERIDOS (9 X CASILLA)]]/9</f>
        <v>585</v>
      </c>
      <c r="E10550" s="2">
        <v>44570</v>
      </c>
      <c r="F10550" s="5">
        <v>44466</v>
      </c>
      <c r="G10550" s="4">
        <f t="shared" si="328"/>
        <v>0.99766659187794482</v>
      </c>
      <c r="H10550" s="5">
        <v>5265</v>
      </c>
      <c r="I10550" s="5">
        <v>6690</v>
      </c>
      <c r="J10550" s="4">
        <f t="shared" si="329"/>
        <v>1.2706552706552707</v>
      </c>
      <c r="K10550" s="5">
        <v>8775</v>
      </c>
      <c r="L10550" s="4">
        <f>Tabla1[[#This Row],[CCRL (Ciudadanos que cumplen los requisitos de ley)]]/Tabla1[[#This Row],[ÓPTIMO REQUERIDO]]</f>
        <v>0.76239316239316235</v>
      </c>
    </row>
    <row r="10551" spans="1:12" x14ac:dyDescent="0.35">
      <c r="A10551" s="1">
        <v>9</v>
      </c>
      <c r="B10551" s="1">
        <v>2</v>
      </c>
      <c r="C10551" s="3">
        <v>45366</v>
      </c>
      <c r="D10551" s="5">
        <f>Tabla1[[#This Row],[REQUERIDOS (9 X CASILLA)]]/9</f>
        <v>748</v>
      </c>
      <c r="E10551" s="2">
        <v>53244</v>
      </c>
      <c r="F10551" s="5">
        <v>53150</v>
      </c>
      <c r="G10551" s="4">
        <f t="shared" si="328"/>
        <v>0.99823454285928936</v>
      </c>
      <c r="H10551" s="5">
        <v>6732</v>
      </c>
      <c r="I10551" s="5">
        <v>7641</v>
      </c>
      <c r="J10551" s="4">
        <f t="shared" si="329"/>
        <v>1.1350267379679144</v>
      </c>
      <c r="K10551" s="5">
        <v>10472</v>
      </c>
      <c r="L10551" s="4">
        <f>Tabla1[[#This Row],[CCRL (Ciudadanos que cumplen los requisitos de ley)]]/Tabla1[[#This Row],[ÓPTIMO REQUERIDO]]</f>
        <v>0.72966004583651645</v>
      </c>
    </row>
    <row r="10552" spans="1:12" x14ac:dyDescent="0.35">
      <c r="A10552" s="1">
        <v>9</v>
      </c>
      <c r="B10552" s="1">
        <v>3</v>
      </c>
      <c r="C10552" s="3">
        <v>45366</v>
      </c>
      <c r="D10552" s="5">
        <f>Tabla1[[#This Row],[REQUERIDOS (9 X CASILLA)]]/9</f>
        <v>697</v>
      </c>
      <c r="E10552" s="2">
        <v>61292</v>
      </c>
      <c r="F10552" s="5">
        <v>54824</v>
      </c>
      <c r="G10552" s="4">
        <f t="shared" si="328"/>
        <v>0.89447236180904521</v>
      </c>
      <c r="H10552" s="5">
        <v>6273</v>
      </c>
      <c r="I10552" s="5">
        <v>7051</v>
      </c>
      <c r="J10552" s="4">
        <f t="shared" si="329"/>
        <v>1.1240235931771083</v>
      </c>
      <c r="K10552" s="5">
        <v>10455</v>
      </c>
      <c r="L10552" s="4">
        <f>Tabla1[[#This Row],[CCRL (Ciudadanos que cumplen los requisitos de ley)]]/Tabla1[[#This Row],[ÓPTIMO REQUERIDO]]</f>
        <v>0.67441415590626497</v>
      </c>
    </row>
    <row r="10553" spans="1:12" x14ac:dyDescent="0.35">
      <c r="A10553" s="1">
        <v>9</v>
      </c>
      <c r="B10553" s="1">
        <v>4</v>
      </c>
      <c r="C10553" s="3">
        <v>45366</v>
      </c>
      <c r="D10553" s="5">
        <f>Tabla1[[#This Row],[REQUERIDOS (9 X CASILLA)]]/9</f>
        <v>508</v>
      </c>
      <c r="E10553" s="2">
        <v>39668</v>
      </c>
      <c r="F10553" s="5">
        <v>39185</v>
      </c>
      <c r="G10553" s="4">
        <f t="shared" si="328"/>
        <v>0.98782393869113638</v>
      </c>
      <c r="H10553" s="5">
        <v>4572</v>
      </c>
      <c r="I10553" s="5">
        <v>6548</v>
      </c>
      <c r="J10553" s="4">
        <f t="shared" si="329"/>
        <v>1.4321959755030622</v>
      </c>
      <c r="K10553" s="5">
        <v>7112</v>
      </c>
      <c r="L10553" s="4">
        <f>Tabla1[[#This Row],[CCRL (Ciudadanos que cumplen los requisitos de ley)]]/Tabla1[[#This Row],[ÓPTIMO REQUERIDO]]</f>
        <v>0.92069741282339712</v>
      </c>
    </row>
    <row r="10554" spans="1:12" x14ac:dyDescent="0.35">
      <c r="A10554" s="1">
        <v>9</v>
      </c>
      <c r="B10554" s="1">
        <v>5</v>
      </c>
      <c r="C10554" s="3">
        <v>45366</v>
      </c>
      <c r="D10554" s="5">
        <f>Tabla1[[#This Row],[REQUERIDOS (9 X CASILLA)]]/9</f>
        <v>560</v>
      </c>
      <c r="E10554" s="2">
        <v>45042</v>
      </c>
      <c r="F10554" s="5">
        <v>43308</v>
      </c>
      <c r="G10554" s="4">
        <f t="shared" si="328"/>
        <v>0.96150259757559609</v>
      </c>
      <c r="H10554" s="5">
        <v>5040</v>
      </c>
      <c r="I10554" s="5">
        <v>5786</v>
      </c>
      <c r="J10554" s="4">
        <f t="shared" si="329"/>
        <v>1.1480158730158729</v>
      </c>
      <c r="K10554" s="5">
        <v>7840</v>
      </c>
      <c r="L10554" s="4">
        <f>Tabla1[[#This Row],[CCRL (Ciudadanos que cumplen los requisitos de ley)]]/Tabla1[[#This Row],[ÓPTIMO REQUERIDO]]</f>
        <v>0.73801020408163265</v>
      </c>
    </row>
    <row r="10555" spans="1:12" x14ac:dyDescent="0.35">
      <c r="A10555" s="1">
        <v>9</v>
      </c>
      <c r="B10555" s="1">
        <v>6</v>
      </c>
      <c r="C10555" s="3">
        <v>45366</v>
      </c>
      <c r="D10555" s="5">
        <f>Tabla1[[#This Row],[REQUERIDOS (9 X CASILLA)]]/9</f>
        <v>596</v>
      </c>
      <c r="E10555" s="2">
        <v>44820</v>
      </c>
      <c r="F10555" s="5">
        <v>44356</v>
      </c>
      <c r="G10555" s="4">
        <f t="shared" si="328"/>
        <v>0.98964747880410531</v>
      </c>
      <c r="H10555" s="5">
        <v>5364</v>
      </c>
      <c r="I10555" s="5">
        <v>6432</v>
      </c>
      <c r="J10555" s="4">
        <f t="shared" si="329"/>
        <v>1.1991051454138701</v>
      </c>
      <c r="K10555" s="5">
        <v>8344</v>
      </c>
      <c r="L10555" s="4">
        <f>Tabla1[[#This Row],[CCRL (Ciudadanos que cumplen los requisitos de ley)]]/Tabla1[[#This Row],[ÓPTIMO REQUERIDO]]</f>
        <v>0.77085330776605943</v>
      </c>
    </row>
    <row r="10556" spans="1:12" x14ac:dyDescent="0.35">
      <c r="A10556" s="1">
        <v>9</v>
      </c>
      <c r="B10556" s="1">
        <v>7</v>
      </c>
      <c r="C10556" s="3">
        <v>45366</v>
      </c>
      <c r="D10556" s="5">
        <f>Tabla1[[#This Row],[REQUERIDOS (9 X CASILLA)]]/9</f>
        <v>718</v>
      </c>
      <c r="E10556" s="2">
        <v>53271</v>
      </c>
      <c r="F10556" s="5">
        <v>53271</v>
      </c>
      <c r="G10556" s="4">
        <f t="shared" si="328"/>
        <v>1</v>
      </c>
      <c r="H10556" s="5">
        <v>6462</v>
      </c>
      <c r="I10556" s="5">
        <v>8143</v>
      </c>
      <c r="J10556" s="4">
        <f t="shared" si="329"/>
        <v>1.2601361807489941</v>
      </c>
      <c r="K10556" s="5">
        <v>10770</v>
      </c>
      <c r="L10556" s="4">
        <f>Tabla1[[#This Row],[CCRL (Ciudadanos que cumplen los requisitos de ley)]]/Tabla1[[#This Row],[ÓPTIMO REQUERIDO]]</f>
        <v>0.75608170844939648</v>
      </c>
    </row>
    <row r="10557" spans="1:12" x14ac:dyDescent="0.35">
      <c r="A10557" s="1">
        <v>9</v>
      </c>
      <c r="B10557" s="1">
        <v>8</v>
      </c>
      <c r="C10557" s="3">
        <v>45366</v>
      </c>
      <c r="D10557" s="5">
        <f>Tabla1[[#This Row],[REQUERIDOS (9 X CASILLA)]]/9</f>
        <v>640</v>
      </c>
      <c r="E10557" s="2">
        <v>48970</v>
      </c>
      <c r="F10557" s="5">
        <v>48793</v>
      </c>
      <c r="G10557" s="4">
        <f t="shared" si="328"/>
        <v>0.9963855421686747</v>
      </c>
      <c r="H10557" s="5">
        <v>5760</v>
      </c>
      <c r="I10557" s="5">
        <v>8081</v>
      </c>
      <c r="J10557" s="4">
        <f t="shared" si="329"/>
        <v>1.4029513888888889</v>
      </c>
      <c r="K10557" s="5">
        <v>9600</v>
      </c>
      <c r="L10557" s="4">
        <f>Tabla1[[#This Row],[CCRL (Ciudadanos que cumplen los requisitos de ley)]]/Tabla1[[#This Row],[ÓPTIMO REQUERIDO]]</f>
        <v>0.84177083333333336</v>
      </c>
    </row>
    <row r="10558" spans="1:12" x14ac:dyDescent="0.35">
      <c r="A10558" s="1">
        <v>9</v>
      </c>
      <c r="B10558" s="1">
        <v>9</v>
      </c>
      <c r="C10558" s="3">
        <v>45366</v>
      </c>
      <c r="D10558" s="5">
        <f>Tabla1[[#This Row],[REQUERIDOS (9 X CASILLA)]]/9</f>
        <v>504</v>
      </c>
      <c r="E10558" s="2">
        <v>40975</v>
      </c>
      <c r="F10558" s="5">
        <v>40944</v>
      </c>
      <c r="G10558" s="4">
        <f t="shared" si="328"/>
        <v>0.99924344112263574</v>
      </c>
      <c r="H10558" s="5">
        <v>4536</v>
      </c>
      <c r="I10558" s="5">
        <v>6874</v>
      </c>
      <c r="J10558" s="4">
        <f t="shared" si="329"/>
        <v>1.5154320987654322</v>
      </c>
      <c r="K10558" s="5">
        <v>7560</v>
      </c>
      <c r="L10558" s="4">
        <f>Tabla1[[#This Row],[CCRL (Ciudadanos que cumplen los requisitos de ley)]]/Tabla1[[#This Row],[ÓPTIMO REQUERIDO]]</f>
        <v>0.90925925925925921</v>
      </c>
    </row>
    <row r="10559" spans="1:12" x14ac:dyDescent="0.35">
      <c r="A10559" s="1">
        <v>9</v>
      </c>
      <c r="B10559" s="1">
        <v>10</v>
      </c>
      <c r="C10559" s="3">
        <v>45366</v>
      </c>
      <c r="D10559" s="5">
        <f>Tabla1[[#This Row],[REQUERIDOS (9 X CASILLA)]]/9</f>
        <v>560</v>
      </c>
      <c r="E10559" s="2">
        <v>42608</v>
      </c>
      <c r="F10559" s="5">
        <v>42496</v>
      </c>
      <c r="G10559" s="4">
        <f t="shared" si="328"/>
        <v>0.99737138565527605</v>
      </c>
      <c r="H10559" s="5">
        <v>5040</v>
      </c>
      <c r="I10559" s="5">
        <v>5572</v>
      </c>
      <c r="J10559" s="4">
        <f t="shared" si="329"/>
        <v>1.1055555555555556</v>
      </c>
      <c r="K10559" s="5">
        <v>7840</v>
      </c>
      <c r="L10559" s="4">
        <f>Tabla1[[#This Row],[CCRL (Ciudadanos que cumplen los requisitos de ley)]]/Tabla1[[#This Row],[ÓPTIMO REQUERIDO]]</f>
        <v>0.71071428571428574</v>
      </c>
    </row>
    <row r="10560" spans="1:12" x14ac:dyDescent="0.35">
      <c r="A10560" s="1">
        <v>9</v>
      </c>
      <c r="B10560" s="1">
        <v>11</v>
      </c>
      <c r="C10560" s="3">
        <v>45366</v>
      </c>
      <c r="D10560" s="5">
        <f>Tabla1[[#This Row],[REQUERIDOS (9 X CASILLA)]]/9</f>
        <v>700</v>
      </c>
      <c r="E10560" s="2">
        <v>52139</v>
      </c>
      <c r="F10560" s="5">
        <v>51396</v>
      </c>
      <c r="G10560" s="4">
        <f t="shared" si="328"/>
        <v>0.98574963079460676</v>
      </c>
      <c r="H10560" s="5">
        <v>6300</v>
      </c>
      <c r="I10560" s="5">
        <v>8004</v>
      </c>
      <c r="J10560" s="4">
        <f t="shared" si="329"/>
        <v>1.2704761904761905</v>
      </c>
      <c r="K10560" s="5">
        <v>10500</v>
      </c>
      <c r="L10560" s="4">
        <f>Tabla1[[#This Row],[CCRL (Ciudadanos que cumplen los requisitos de ley)]]/Tabla1[[#This Row],[ÓPTIMO REQUERIDO]]</f>
        <v>0.76228571428571423</v>
      </c>
    </row>
    <row r="10561" spans="1:12" x14ac:dyDescent="0.35">
      <c r="A10561" s="1">
        <v>9</v>
      </c>
      <c r="B10561" s="1">
        <v>12</v>
      </c>
      <c r="C10561" s="3">
        <v>45366</v>
      </c>
      <c r="D10561" s="5">
        <f>Tabla1[[#This Row],[REQUERIDOS (9 X CASILLA)]]/9</f>
        <v>663</v>
      </c>
      <c r="E10561" s="2">
        <v>49242</v>
      </c>
      <c r="F10561" s="5">
        <v>49071</v>
      </c>
      <c r="G10561" s="4">
        <f t="shared" si="328"/>
        <v>0.99652735469720966</v>
      </c>
      <c r="H10561" s="5">
        <v>5967</v>
      </c>
      <c r="I10561" s="5">
        <v>6084</v>
      </c>
      <c r="J10561" s="4">
        <f t="shared" si="329"/>
        <v>1.0196078431372548</v>
      </c>
      <c r="K10561" s="5">
        <v>10608</v>
      </c>
      <c r="L10561" s="4">
        <f>Tabla1[[#This Row],[CCRL (Ciudadanos que cumplen los requisitos de ley)]]/Tabla1[[#This Row],[ÓPTIMO REQUERIDO]]</f>
        <v>0.57352941176470584</v>
      </c>
    </row>
    <row r="10562" spans="1:12" x14ac:dyDescent="0.35">
      <c r="A10562" s="1">
        <v>9</v>
      </c>
      <c r="B10562" s="1">
        <v>13</v>
      </c>
      <c r="C10562" s="3">
        <v>45366</v>
      </c>
      <c r="D10562" s="5">
        <f>Tabla1[[#This Row],[REQUERIDOS (9 X CASILLA)]]/9</f>
        <v>638</v>
      </c>
      <c r="E10562" s="2">
        <v>46914</v>
      </c>
      <c r="F10562" s="5">
        <v>46869</v>
      </c>
      <c r="G10562" s="4">
        <f t="shared" si="328"/>
        <v>0.99904079805601742</v>
      </c>
      <c r="H10562" s="5">
        <v>5742</v>
      </c>
      <c r="I10562" s="5">
        <v>6761</v>
      </c>
      <c r="J10562" s="4">
        <f t="shared" si="329"/>
        <v>1.1774642981539534</v>
      </c>
      <c r="K10562" s="5">
        <v>8294</v>
      </c>
      <c r="L10562" s="4">
        <f>Tabla1[[#This Row],[CCRL (Ciudadanos que cumplen los requisitos de ley)]]/Tabla1[[#This Row],[ÓPTIMO REQUERIDO]]</f>
        <v>0.81516759102965997</v>
      </c>
    </row>
    <row r="10563" spans="1:12" x14ac:dyDescent="0.35">
      <c r="A10563" s="1">
        <v>9</v>
      </c>
      <c r="B10563" s="1">
        <v>14</v>
      </c>
      <c r="C10563" s="3">
        <v>45366</v>
      </c>
      <c r="D10563" s="5">
        <f>Tabla1[[#This Row],[REQUERIDOS (9 X CASILLA)]]/9</f>
        <v>622</v>
      </c>
      <c r="E10563" s="2">
        <v>46744</v>
      </c>
      <c r="F10563" s="5">
        <v>46628</v>
      </c>
      <c r="G10563" s="4">
        <f t="shared" ref="G10563:G10626" si="330">F10563/E10563</f>
        <v>0.99751839808317644</v>
      </c>
      <c r="H10563" s="5">
        <v>5598</v>
      </c>
      <c r="I10563" s="5">
        <v>6748</v>
      </c>
      <c r="J10563" s="4">
        <f t="shared" ref="J10563:J10626" si="331">I10563/H10563</f>
        <v>1.2054305108967489</v>
      </c>
      <c r="K10563" s="5">
        <v>9330</v>
      </c>
      <c r="L10563" s="4">
        <f>Tabla1[[#This Row],[CCRL (Ciudadanos que cumplen los requisitos de ley)]]/Tabla1[[#This Row],[ÓPTIMO REQUERIDO]]</f>
        <v>0.72325830653804934</v>
      </c>
    </row>
    <row r="10564" spans="1:12" x14ac:dyDescent="0.35">
      <c r="A10564" s="1">
        <v>9</v>
      </c>
      <c r="B10564" s="1">
        <v>15</v>
      </c>
      <c r="C10564" s="3">
        <v>45366</v>
      </c>
      <c r="D10564" s="5">
        <f>Tabla1[[#This Row],[REQUERIDOS (9 X CASILLA)]]/9</f>
        <v>644</v>
      </c>
      <c r="E10564" s="2">
        <v>49781</v>
      </c>
      <c r="F10564" s="5">
        <v>49593</v>
      </c>
      <c r="G10564" s="4">
        <f t="shared" si="330"/>
        <v>0.99622345874932206</v>
      </c>
      <c r="H10564" s="5">
        <v>5796</v>
      </c>
      <c r="I10564" s="5">
        <v>5953</v>
      </c>
      <c r="J10564" s="4">
        <f t="shared" si="331"/>
        <v>1.027087646652864</v>
      </c>
      <c r="K10564" s="5">
        <v>9016</v>
      </c>
      <c r="L10564" s="4">
        <f>Tabla1[[#This Row],[CCRL (Ciudadanos que cumplen los requisitos de ley)]]/Tabla1[[#This Row],[ÓPTIMO REQUERIDO]]</f>
        <v>0.66027062999112685</v>
      </c>
    </row>
    <row r="10565" spans="1:12" x14ac:dyDescent="0.35">
      <c r="A10565" s="1">
        <v>9</v>
      </c>
      <c r="B10565" s="1">
        <v>16</v>
      </c>
      <c r="C10565" s="3">
        <v>45366</v>
      </c>
      <c r="D10565" s="5">
        <f>Tabla1[[#This Row],[REQUERIDOS (9 X CASILLA)]]/9</f>
        <v>549</v>
      </c>
      <c r="E10565" s="2">
        <v>41596</v>
      </c>
      <c r="F10565" s="5">
        <v>41005</v>
      </c>
      <c r="G10565" s="4">
        <f t="shared" si="330"/>
        <v>0.98579190306760267</v>
      </c>
      <c r="H10565" s="5">
        <v>4941</v>
      </c>
      <c r="I10565" s="5">
        <v>6513</v>
      </c>
      <c r="J10565" s="4">
        <f t="shared" si="331"/>
        <v>1.3181542197935641</v>
      </c>
      <c r="K10565" s="5">
        <v>8784</v>
      </c>
      <c r="L10565" s="4">
        <f>Tabla1[[#This Row],[CCRL (Ciudadanos que cumplen los requisitos de ley)]]/Tabla1[[#This Row],[ÓPTIMO REQUERIDO]]</f>
        <v>0.74146174863387981</v>
      </c>
    </row>
    <row r="10566" spans="1:12" x14ac:dyDescent="0.35">
      <c r="A10566" s="1">
        <v>9</v>
      </c>
      <c r="B10566" s="1">
        <v>17</v>
      </c>
      <c r="C10566" s="3">
        <v>45366</v>
      </c>
      <c r="D10566" s="5">
        <f>Tabla1[[#This Row],[REQUERIDOS (9 X CASILLA)]]/9</f>
        <v>563</v>
      </c>
      <c r="E10566" s="2">
        <v>45435</v>
      </c>
      <c r="F10566" s="5">
        <v>43813</v>
      </c>
      <c r="G10566" s="4">
        <f t="shared" si="330"/>
        <v>0.96430064927919001</v>
      </c>
      <c r="H10566" s="5">
        <v>5067</v>
      </c>
      <c r="I10566" s="5">
        <v>5241</v>
      </c>
      <c r="J10566" s="4">
        <f t="shared" si="331"/>
        <v>1.0343398460627591</v>
      </c>
      <c r="K10566" s="5">
        <v>8445</v>
      </c>
      <c r="L10566" s="4">
        <f>Tabla1[[#This Row],[CCRL (Ciudadanos que cumplen los requisitos de ley)]]/Tabla1[[#This Row],[ÓPTIMO REQUERIDO]]</f>
        <v>0.62060390763765538</v>
      </c>
    </row>
    <row r="10567" spans="1:12" x14ac:dyDescent="0.35">
      <c r="A10567" s="1">
        <v>9</v>
      </c>
      <c r="B10567" s="1">
        <v>18</v>
      </c>
      <c r="C10567" s="3">
        <v>45366</v>
      </c>
      <c r="D10567" s="5">
        <f>Tabla1[[#This Row],[REQUERIDOS (9 X CASILLA)]]/9</f>
        <v>628</v>
      </c>
      <c r="E10567" s="2">
        <v>48046</v>
      </c>
      <c r="F10567" s="5">
        <v>48046</v>
      </c>
      <c r="G10567" s="4">
        <f t="shared" si="330"/>
        <v>1</v>
      </c>
      <c r="H10567" s="5">
        <v>5652</v>
      </c>
      <c r="I10567" s="5">
        <v>8226</v>
      </c>
      <c r="J10567" s="4">
        <f t="shared" si="331"/>
        <v>1.4554140127388535</v>
      </c>
      <c r="K10567" s="5">
        <v>8792</v>
      </c>
      <c r="L10567" s="4">
        <f>Tabla1[[#This Row],[CCRL (Ciudadanos que cumplen los requisitos de ley)]]/Tabla1[[#This Row],[ÓPTIMO REQUERIDO]]</f>
        <v>0.9356232939035487</v>
      </c>
    </row>
    <row r="10568" spans="1:12" x14ac:dyDescent="0.35">
      <c r="A10568" s="1">
        <v>9</v>
      </c>
      <c r="B10568" s="1">
        <v>19</v>
      </c>
      <c r="C10568" s="3">
        <v>45366</v>
      </c>
      <c r="D10568" s="5">
        <f>Tabla1[[#This Row],[REQUERIDOS (9 X CASILLA)]]/9</f>
        <v>593</v>
      </c>
      <c r="E10568" s="2">
        <v>43011</v>
      </c>
      <c r="F10568" s="5">
        <v>42887</v>
      </c>
      <c r="G10568" s="4">
        <f t="shared" si="330"/>
        <v>0.99711701657715468</v>
      </c>
      <c r="H10568" s="5">
        <v>5337</v>
      </c>
      <c r="I10568" s="5">
        <v>6379</v>
      </c>
      <c r="J10568" s="4">
        <f t="shared" si="331"/>
        <v>1.195240771969271</v>
      </c>
      <c r="K10568" s="5">
        <v>8895</v>
      </c>
      <c r="L10568" s="4">
        <f>Tabla1[[#This Row],[CCRL (Ciudadanos que cumplen los requisitos de ley)]]/Tabla1[[#This Row],[ÓPTIMO REQUERIDO]]</f>
        <v>0.71714446318156266</v>
      </c>
    </row>
    <row r="10569" spans="1:12" x14ac:dyDescent="0.35">
      <c r="A10569" s="1">
        <v>9</v>
      </c>
      <c r="B10569" s="1">
        <v>20</v>
      </c>
      <c r="C10569" s="3">
        <v>45366</v>
      </c>
      <c r="D10569" s="5">
        <f>Tabla1[[#This Row],[REQUERIDOS (9 X CASILLA)]]/9</f>
        <v>684</v>
      </c>
      <c r="E10569" s="2">
        <v>52111</v>
      </c>
      <c r="F10569" s="5">
        <v>51783</v>
      </c>
      <c r="G10569" s="4">
        <f t="shared" si="330"/>
        <v>0.99370574350904795</v>
      </c>
      <c r="H10569" s="5">
        <v>6156</v>
      </c>
      <c r="I10569" s="5">
        <v>8811</v>
      </c>
      <c r="J10569" s="4">
        <f t="shared" si="331"/>
        <v>1.4312865497076024</v>
      </c>
      <c r="K10569" s="5">
        <v>10260</v>
      </c>
      <c r="L10569" s="4">
        <f>Tabla1[[#This Row],[CCRL (Ciudadanos que cumplen los requisitos de ley)]]/Tabla1[[#This Row],[ÓPTIMO REQUERIDO]]</f>
        <v>0.85877192982456141</v>
      </c>
    </row>
    <row r="10570" spans="1:12" x14ac:dyDescent="0.35">
      <c r="A10570" s="1">
        <v>9</v>
      </c>
      <c r="B10570" s="1">
        <v>21</v>
      </c>
      <c r="C10570" s="3">
        <v>45366</v>
      </c>
      <c r="D10570" s="5">
        <f>Tabla1[[#This Row],[REQUERIDOS (9 X CASILLA)]]/9</f>
        <v>542</v>
      </c>
      <c r="E10570" s="2">
        <v>45438</v>
      </c>
      <c r="F10570" s="5">
        <v>44805</v>
      </c>
      <c r="G10570" s="4">
        <f t="shared" si="330"/>
        <v>0.98606892909018884</v>
      </c>
      <c r="H10570" s="5">
        <v>4878</v>
      </c>
      <c r="I10570" s="5">
        <v>6371</v>
      </c>
      <c r="J10570" s="4">
        <f t="shared" si="331"/>
        <v>1.3060680606806068</v>
      </c>
      <c r="K10570" s="5">
        <v>7588</v>
      </c>
      <c r="L10570" s="4">
        <f>Tabla1[[#This Row],[CCRL (Ciudadanos que cumplen los requisitos de ley)]]/Tabla1[[#This Row],[ÓPTIMO REQUERIDO]]</f>
        <v>0.8396151818661044</v>
      </c>
    </row>
    <row r="10571" spans="1:12" x14ac:dyDescent="0.35">
      <c r="A10571" s="1">
        <v>9</v>
      </c>
      <c r="B10571" s="1">
        <v>22</v>
      </c>
      <c r="C10571" s="3">
        <v>45366</v>
      </c>
      <c r="D10571" s="5">
        <f>Tabla1[[#This Row],[REQUERIDOS (9 X CASILLA)]]/9</f>
        <v>489</v>
      </c>
      <c r="E10571" s="2">
        <v>39070</v>
      </c>
      <c r="F10571" s="5">
        <v>39070</v>
      </c>
      <c r="G10571" s="4">
        <f t="shared" si="330"/>
        <v>1</v>
      </c>
      <c r="H10571" s="5">
        <v>4401</v>
      </c>
      <c r="I10571" s="5">
        <v>9058</v>
      </c>
      <c r="J10571" s="4">
        <f t="shared" si="331"/>
        <v>2.0581685980458988</v>
      </c>
      <c r="K10571" s="5">
        <v>7335</v>
      </c>
      <c r="L10571" s="4">
        <f>Tabla1[[#This Row],[CCRL (Ciudadanos que cumplen los requisitos de ley)]]/Tabla1[[#This Row],[ÓPTIMO REQUERIDO]]</f>
        <v>1.2349011588275391</v>
      </c>
    </row>
    <row r="10572" spans="1:12" x14ac:dyDescent="0.35">
      <c r="A10572" s="1">
        <v>10</v>
      </c>
      <c r="B10572" s="1">
        <v>1</v>
      </c>
      <c r="C10572" s="3">
        <v>45366</v>
      </c>
      <c r="D10572" s="5">
        <f>Tabla1[[#This Row],[REQUERIDOS (9 X CASILLA)]]/9</f>
        <v>674</v>
      </c>
      <c r="E10572" s="2">
        <v>48203</v>
      </c>
      <c r="F10572" s="5">
        <v>46187</v>
      </c>
      <c r="G10572" s="4">
        <f t="shared" si="330"/>
        <v>0.95817687695786569</v>
      </c>
      <c r="H10572" s="5">
        <v>6066</v>
      </c>
      <c r="I10572" s="5">
        <v>9147</v>
      </c>
      <c r="J10572" s="4">
        <f t="shared" si="331"/>
        <v>1.5079129574678536</v>
      </c>
      <c r="K10572" s="5">
        <v>8762</v>
      </c>
      <c r="L10572" s="4">
        <f>Tabla1[[#This Row],[CCRL (Ciudadanos que cumplen los requisitos de ley)]]/Tabla1[[#This Row],[ÓPTIMO REQUERIDO]]</f>
        <v>1.0439397397854371</v>
      </c>
    </row>
    <row r="10573" spans="1:12" x14ac:dyDescent="0.35">
      <c r="A10573" s="1">
        <v>10</v>
      </c>
      <c r="B10573" s="1">
        <v>2</v>
      </c>
      <c r="C10573" s="3">
        <v>45366</v>
      </c>
      <c r="D10573" s="5">
        <f>Tabla1[[#This Row],[REQUERIDOS (9 X CASILLA)]]/9</f>
        <v>645</v>
      </c>
      <c r="E10573" s="2">
        <v>48931</v>
      </c>
      <c r="F10573" s="5">
        <v>47011</v>
      </c>
      <c r="G10573" s="4">
        <f t="shared" si="330"/>
        <v>0.96076107171322889</v>
      </c>
      <c r="H10573" s="5">
        <v>5805</v>
      </c>
      <c r="I10573" s="5">
        <v>8394</v>
      </c>
      <c r="J10573" s="4">
        <f t="shared" si="331"/>
        <v>1.4459948320413436</v>
      </c>
      <c r="K10573" s="5">
        <v>9030</v>
      </c>
      <c r="L10573" s="4">
        <f>Tabla1[[#This Row],[CCRL (Ciudadanos que cumplen los requisitos de ley)]]/Tabla1[[#This Row],[ÓPTIMO REQUERIDO]]</f>
        <v>0.92956810631229236</v>
      </c>
    </row>
    <row r="10574" spans="1:12" x14ac:dyDescent="0.35">
      <c r="A10574" s="1">
        <v>10</v>
      </c>
      <c r="B10574" s="1">
        <v>3</v>
      </c>
      <c r="C10574" s="3">
        <v>45366</v>
      </c>
      <c r="D10574" s="5">
        <f>Tabla1[[#This Row],[REQUERIDOS (9 X CASILLA)]]/9</f>
        <v>710</v>
      </c>
      <c r="E10574" s="2">
        <v>50688</v>
      </c>
      <c r="F10574" s="5">
        <v>49494</v>
      </c>
      <c r="G10574" s="4">
        <f t="shared" si="330"/>
        <v>0.97644412878787878</v>
      </c>
      <c r="H10574" s="5">
        <v>6390</v>
      </c>
      <c r="I10574" s="5">
        <v>12572</v>
      </c>
      <c r="J10574" s="4">
        <f t="shared" si="331"/>
        <v>1.9674491392801252</v>
      </c>
      <c r="K10574" s="5">
        <v>9230</v>
      </c>
      <c r="L10574" s="4">
        <f>Tabla1[[#This Row],[CCRL (Ciudadanos que cumplen los requisitos de ley)]]/Tabla1[[#This Row],[ÓPTIMO REQUERIDO]]</f>
        <v>1.362080173347779</v>
      </c>
    </row>
    <row r="10575" spans="1:12" x14ac:dyDescent="0.35">
      <c r="A10575" s="1">
        <v>10</v>
      </c>
      <c r="B10575" s="1">
        <v>4</v>
      </c>
      <c r="C10575" s="3">
        <v>45366</v>
      </c>
      <c r="D10575" s="5">
        <f>Tabla1[[#This Row],[REQUERIDOS (9 X CASILLA)]]/9</f>
        <v>589</v>
      </c>
      <c r="E10575" s="2">
        <v>45933</v>
      </c>
      <c r="F10575" s="5">
        <v>45831</v>
      </c>
      <c r="G10575" s="4">
        <f t="shared" si="330"/>
        <v>0.99777937430605446</v>
      </c>
      <c r="H10575" s="5">
        <v>5301</v>
      </c>
      <c r="I10575" s="5">
        <v>7237</v>
      </c>
      <c r="J10575" s="4">
        <f t="shared" si="331"/>
        <v>1.36521411054518</v>
      </c>
      <c r="K10575" s="5">
        <v>8835</v>
      </c>
      <c r="L10575" s="4">
        <f>Tabla1[[#This Row],[CCRL (Ciudadanos que cumplen los requisitos de ley)]]/Tabla1[[#This Row],[ÓPTIMO REQUERIDO]]</f>
        <v>0.81912846632710812</v>
      </c>
    </row>
    <row r="10576" spans="1:12" x14ac:dyDescent="0.35">
      <c r="A10576" s="1">
        <v>11</v>
      </c>
      <c r="B10576" s="1">
        <v>1</v>
      </c>
      <c r="C10576" s="3">
        <v>45366</v>
      </c>
      <c r="D10576" s="5">
        <f>Tabla1[[#This Row],[REQUERIDOS (9 X CASILLA)]]/9</f>
        <v>501</v>
      </c>
      <c r="E10576" s="2">
        <v>38613</v>
      </c>
      <c r="F10576" s="5">
        <v>36639</v>
      </c>
      <c r="G10576" s="4">
        <f t="shared" si="330"/>
        <v>0.94887732110947087</v>
      </c>
      <c r="H10576" s="5">
        <v>4509</v>
      </c>
      <c r="I10576" s="5">
        <v>6014</v>
      </c>
      <c r="J10576" s="4">
        <f t="shared" si="331"/>
        <v>1.3337768906631182</v>
      </c>
      <c r="K10576" s="5">
        <v>6513</v>
      </c>
      <c r="L10576" s="4">
        <f>Tabla1[[#This Row],[CCRL (Ciudadanos que cumplen los requisitos de ley)]]/Tabla1[[#This Row],[ÓPTIMO REQUERIDO]]</f>
        <v>0.92338400122831266</v>
      </c>
    </row>
    <row r="10577" spans="1:12" x14ac:dyDescent="0.35">
      <c r="A10577" s="1">
        <v>11</v>
      </c>
      <c r="B10577" s="1">
        <v>2</v>
      </c>
      <c r="C10577" s="3">
        <v>45366</v>
      </c>
      <c r="D10577" s="5">
        <f>Tabla1[[#This Row],[REQUERIDOS (9 X CASILLA)]]/9</f>
        <v>577</v>
      </c>
      <c r="E10577" s="2">
        <v>43863</v>
      </c>
      <c r="F10577" s="5">
        <v>39931</v>
      </c>
      <c r="G10577" s="4">
        <f t="shared" si="330"/>
        <v>0.91035724870619883</v>
      </c>
      <c r="H10577" s="5">
        <v>5193</v>
      </c>
      <c r="I10577" s="5">
        <v>6627</v>
      </c>
      <c r="J10577" s="4">
        <f t="shared" si="331"/>
        <v>1.2761409589832466</v>
      </c>
      <c r="K10577" s="5">
        <v>7501</v>
      </c>
      <c r="L10577" s="4">
        <f>Tabla1[[#This Row],[CCRL (Ciudadanos que cumplen los requisitos de ley)]]/Tabla1[[#This Row],[ÓPTIMO REQUERIDO]]</f>
        <v>0.88348220237301689</v>
      </c>
    </row>
    <row r="10578" spans="1:12" x14ac:dyDescent="0.35">
      <c r="A10578" s="1">
        <v>11</v>
      </c>
      <c r="B10578" s="1">
        <v>3</v>
      </c>
      <c r="C10578" s="3">
        <v>45366</v>
      </c>
      <c r="D10578" s="5">
        <f>Tabla1[[#This Row],[REQUERIDOS (9 X CASILLA)]]/9</f>
        <v>561</v>
      </c>
      <c r="E10578" s="2">
        <v>43214</v>
      </c>
      <c r="F10578" s="5">
        <v>42312</v>
      </c>
      <c r="G10578" s="4">
        <f t="shared" si="330"/>
        <v>0.97912713472485768</v>
      </c>
      <c r="H10578" s="5">
        <v>5049</v>
      </c>
      <c r="I10578" s="5">
        <v>4950</v>
      </c>
      <c r="J10578" s="4">
        <f t="shared" si="331"/>
        <v>0.98039215686274506</v>
      </c>
      <c r="K10578" s="5">
        <v>8415</v>
      </c>
      <c r="L10578" s="4">
        <f>Tabla1[[#This Row],[CCRL (Ciudadanos que cumplen los requisitos de ley)]]/Tabla1[[#This Row],[ÓPTIMO REQUERIDO]]</f>
        <v>0.58823529411764708</v>
      </c>
    </row>
    <row r="10579" spans="1:12" x14ac:dyDescent="0.35">
      <c r="A10579" s="1">
        <v>11</v>
      </c>
      <c r="B10579" s="1">
        <v>4</v>
      </c>
      <c r="C10579" s="3">
        <v>45366</v>
      </c>
      <c r="D10579" s="5">
        <f>Tabla1[[#This Row],[REQUERIDOS (9 X CASILLA)]]/9</f>
        <v>506</v>
      </c>
      <c r="E10579" s="2">
        <v>38067</v>
      </c>
      <c r="F10579" s="5">
        <v>32792</v>
      </c>
      <c r="G10579" s="4">
        <f t="shared" si="330"/>
        <v>0.86142853390075391</v>
      </c>
      <c r="H10579" s="5">
        <v>4554</v>
      </c>
      <c r="I10579" s="5">
        <v>5983</v>
      </c>
      <c r="J10579" s="4">
        <f t="shared" si="331"/>
        <v>1.3137900746596398</v>
      </c>
      <c r="K10579" s="5">
        <v>7084</v>
      </c>
      <c r="L10579" s="4">
        <f>Tabla1[[#This Row],[CCRL (Ciudadanos que cumplen los requisitos de ley)]]/Tabla1[[#This Row],[ÓPTIMO REQUERIDO]]</f>
        <v>0.84457933370976845</v>
      </c>
    </row>
    <row r="10580" spans="1:12" x14ac:dyDescent="0.35">
      <c r="A10580" s="1">
        <v>11</v>
      </c>
      <c r="B10580" s="1">
        <v>5</v>
      </c>
      <c r="C10580" s="3">
        <v>45366</v>
      </c>
      <c r="D10580" s="5">
        <f>Tabla1[[#This Row],[REQUERIDOS (9 X CASILLA)]]/9</f>
        <v>500</v>
      </c>
      <c r="E10580" s="2">
        <v>39434</v>
      </c>
      <c r="F10580" s="5">
        <v>39426</v>
      </c>
      <c r="G10580" s="4">
        <f t="shared" si="330"/>
        <v>0.99979712938073739</v>
      </c>
      <c r="H10580" s="5">
        <v>4500</v>
      </c>
      <c r="I10580" s="5">
        <v>7528</v>
      </c>
      <c r="J10580" s="4">
        <f t="shared" si="331"/>
        <v>1.6728888888888889</v>
      </c>
      <c r="K10580" s="5">
        <v>7000</v>
      </c>
      <c r="L10580" s="4">
        <f>Tabla1[[#This Row],[CCRL (Ciudadanos que cumplen los requisitos de ley)]]/Tabla1[[#This Row],[ÓPTIMO REQUERIDO]]</f>
        <v>1.0754285714285714</v>
      </c>
    </row>
    <row r="10581" spans="1:12" x14ac:dyDescent="0.35">
      <c r="A10581" s="1">
        <v>11</v>
      </c>
      <c r="B10581" s="1">
        <v>6</v>
      </c>
      <c r="C10581" s="3">
        <v>45366</v>
      </c>
      <c r="D10581" s="5">
        <f>Tabla1[[#This Row],[REQUERIDOS (9 X CASILLA)]]/9</f>
        <v>496</v>
      </c>
      <c r="E10581" s="2">
        <v>38707</v>
      </c>
      <c r="F10581" s="5">
        <v>38644</v>
      </c>
      <c r="G10581" s="4">
        <f t="shared" si="330"/>
        <v>0.99837238742346346</v>
      </c>
      <c r="H10581" s="5">
        <v>4464</v>
      </c>
      <c r="I10581" s="5">
        <v>7115</v>
      </c>
      <c r="J10581" s="4">
        <f t="shared" si="331"/>
        <v>1.5938620071684588</v>
      </c>
      <c r="K10581" s="5">
        <v>7440</v>
      </c>
      <c r="L10581" s="4">
        <f>Tabla1[[#This Row],[CCRL (Ciudadanos que cumplen los requisitos de ley)]]/Tabla1[[#This Row],[ÓPTIMO REQUERIDO]]</f>
        <v>0.95631720430107525</v>
      </c>
    </row>
    <row r="10582" spans="1:12" x14ac:dyDescent="0.35">
      <c r="A10582" s="1">
        <v>11</v>
      </c>
      <c r="B10582" s="1">
        <v>7</v>
      </c>
      <c r="C10582" s="3">
        <v>45366</v>
      </c>
      <c r="D10582" s="5">
        <f>Tabla1[[#This Row],[REQUERIDOS (9 X CASILLA)]]/9</f>
        <v>472</v>
      </c>
      <c r="E10582" s="2">
        <v>35576</v>
      </c>
      <c r="F10582" s="5">
        <v>33632</v>
      </c>
      <c r="G10582" s="4">
        <f t="shared" si="330"/>
        <v>0.94535642005846643</v>
      </c>
      <c r="H10582" s="5">
        <v>4248</v>
      </c>
      <c r="I10582" s="5">
        <v>5216</v>
      </c>
      <c r="J10582" s="4">
        <f t="shared" si="331"/>
        <v>1.2278719397363465</v>
      </c>
      <c r="K10582" s="5">
        <v>6136</v>
      </c>
      <c r="L10582" s="4">
        <f>Tabla1[[#This Row],[CCRL (Ciudadanos que cumplen los requisitos de ley)]]/Tabla1[[#This Row],[ÓPTIMO REQUERIDO]]</f>
        <v>0.85006518904823991</v>
      </c>
    </row>
    <row r="10583" spans="1:12" x14ac:dyDescent="0.35">
      <c r="A10583" s="1">
        <v>11</v>
      </c>
      <c r="B10583" s="1">
        <v>8</v>
      </c>
      <c r="C10583" s="3">
        <v>45366</v>
      </c>
      <c r="D10583" s="5">
        <f>Tabla1[[#This Row],[REQUERIDOS (9 X CASILLA)]]/9</f>
        <v>577</v>
      </c>
      <c r="E10583" s="2">
        <v>48910</v>
      </c>
      <c r="F10583" s="5">
        <v>45898</v>
      </c>
      <c r="G10583" s="4">
        <f t="shared" si="330"/>
        <v>0.93841750153342873</v>
      </c>
      <c r="H10583" s="5">
        <v>5193</v>
      </c>
      <c r="I10583" s="5">
        <v>6709</v>
      </c>
      <c r="J10583" s="4">
        <f t="shared" si="331"/>
        <v>1.2919314461775466</v>
      </c>
      <c r="K10583" s="5">
        <v>7501</v>
      </c>
      <c r="L10583" s="4">
        <f>Tabla1[[#This Row],[CCRL (Ciudadanos que cumplen los requisitos de ley)]]/Tabla1[[#This Row],[ÓPTIMO REQUERIDO]]</f>
        <v>0.89441407812291696</v>
      </c>
    </row>
    <row r="10584" spans="1:12" x14ac:dyDescent="0.35">
      <c r="A10584" s="1">
        <v>11</v>
      </c>
      <c r="B10584" s="1">
        <v>9</v>
      </c>
      <c r="C10584" s="3">
        <v>45366</v>
      </c>
      <c r="D10584" s="5">
        <f>Tabla1[[#This Row],[REQUERIDOS (9 X CASILLA)]]/9</f>
        <v>500</v>
      </c>
      <c r="E10584" s="2">
        <v>40704</v>
      </c>
      <c r="F10584" s="5">
        <v>39933</v>
      </c>
      <c r="G10584" s="4">
        <f t="shared" si="330"/>
        <v>0.98105837264150941</v>
      </c>
      <c r="H10584" s="5">
        <v>4500</v>
      </c>
      <c r="I10584" s="5">
        <v>6355</v>
      </c>
      <c r="J10584" s="4">
        <f t="shared" si="331"/>
        <v>1.4122222222222223</v>
      </c>
      <c r="K10584" s="5">
        <v>8000</v>
      </c>
      <c r="L10584" s="4">
        <f>Tabla1[[#This Row],[CCRL (Ciudadanos que cumplen los requisitos de ley)]]/Tabla1[[#This Row],[ÓPTIMO REQUERIDO]]</f>
        <v>0.79437500000000005</v>
      </c>
    </row>
    <row r="10585" spans="1:12" x14ac:dyDescent="0.35">
      <c r="A10585" s="1">
        <v>11</v>
      </c>
      <c r="B10585" s="1">
        <v>10</v>
      </c>
      <c r="C10585" s="3">
        <v>45366</v>
      </c>
      <c r="D10585" s="5">
        <f>Tabla1[[#This Row],[REQUERIDOS (9 X CASILLA)]]/9</f>
        <v>646</v>
      </c>
      <c r="E10585" s="2">
        <v>48406</v>
      </c>
      <c r="F10585" s="5">
        <v>46744</v>
      </c>
      <c r="G10585" s="4">
        <f t="shared" si="330"/>
        <v>0.96566541337850675</v>
      </c>
      <c r="H10585" s="5">
        <v>5814</v>
      </c>
      <c r="I10585" s="5">
        <v>8626</v>
      </c>
      <c r="J10585" s="4">
        <f t="shared" si="331"/>
        <v>1.4836601307189543</v>
      </c>
      <c r="K10585" s="5">
        <v>8398</v>
      </c>
      <c r="L10585" s="4">
        <f>Tabla1[[#This Row],[CCRL (Ciudadanos que cumplen los requisitos de ley)]]/Tabla1[[#This Row],[ÓPTIMO REQUERIDO]]</f>
        <v>1.0271493212669682</v>
      </c>
    </row>
    <row r="10586" spans="1:12" x14ac:dyDescent="0.35">
      <c r="A10586" s="1">
        <v>11</v>
      </c>
      <c r="B10586" s="1">
        <v>11</v>
      </c>
      <c r="C10586" s="3">
        <v>45366</v>
      </c>
      <c r="D10586" s="5">
        <f>Tabla1[[#This Row],[REQUERIDOS (9 X CASILLA)]]/9</f>
        <v>528</v>
      </c>
      <c r="E10586" s="2">
        <v>46518</v>
      </c>
      <c r="F10586" s="5">
        <v>44213</v>
      </c>
      <c r="G10586" s="4">
        <f t="shared" si="330"/>
        <v>0.95044928844748267</v>
      </c>
      <c r="H10586" s="5">
        <v>4752</v>
      </c>
      <c r="I10586" s="5">
        <v>9095</v>
      </c>
      <c r="J10586" s="4">
        <f t="shared" si="331"/>
        <v>1.9139309764309764</v>
      </c>
      <c r="K10586" s="5">
        <v>7392</v>
      </c>
      <c r="L10586" s="4">
        <f>Tabla1[[#This Row],[CCRL (Ciudadanos que cumplen los requisitos de ley)]]/Tabla1[[#This Row],[ÓPTIMO REQUERIDO]]</f>
        <v>1.2303841991341991</v>
      </c>
    </row>
    <row r="10587" spans="1:12" x14ac:dyDescent="0.35">
      <c r="A10587" s="1">
        <v>11</v>
      </c>
      <c r="B10587" s="1">
        <v>12</v>
      </c>
      <c r="C10587" s="3">
        <v>45366</v>
      </c>
      <c r="D10587" s="5">
        <f>Tabla1[[#This Row],[REQUERIDOS (9 X CASILLA)]]/9</f>
        <v>570</v>
      </c>
      <c r="E10587" s="2">
        <v>44253</v>
      </c>
      <c r="F10587" s="5">
        <v>41395</v>
      </c>
      <c r="G10587" s="4">
        <f t="shared" si="330"/>
        <v>0.93541680790002935</v>
      </c>
      <c r="H10587" s="5">
        <v>5130</v>
      </c>
      <c r="I10587" s="5">
        <v>8781</v>
      </c>
      <c r="J10587" s="4">
        <f t="shared" si="331"/>
        <v>1.7116959064327486</v>
      </c>
      <c r="K10587" s="5">
        <v>8550</v>
      </c>
      <c r="L10587" s="4">
        <f>Tabla1[[#This Row],[CCRL (Ciudadanos que cumplen los requisitos de ley)]]/Tabla1[[#This Row],[ÓPTIMO REQUERIDO]]</f>
        <v>1.0270175438596492</v>
      </c>
    </row>
    <row r="10588" spans="1:12" x14ac:dyDescent="0.35">
      <c r="A10588" s="1">
        <v>11</v>
      </c>
      <c r="B10588" s="1">
        <v>13</v>
      </c>
      <c r="C10588" s="3">
        <v>45366</v>
      </c>
      <c r="D10588" s="5">
        <f>Tabla1[[#This Row],[REQUERIDOS (9 X CASILLA)]]/9</f>
        <v>624</v>
      </c>
      <c r="E10588" s="2">
        <v>47037</v>
      </c>
      <c r="F10588" s="5">
        <v>46615</v>
      </c>
      <c r="G10588" s="4">
        <f t="shared" si="330"/>
        <v>0.99102833939239321</v>
      </c>
      <c r="H10588" s="5">
        <v>5616</v>
      </c>
      <c r="I10588" s="5">
        <v>7909</v>
      </c>
      <c r="J10588" s="4">
        <f t="shared" si="331"/>
        <v>1.4082977207977208</v>
      </c>
      <c r="K10588" s="5">
        <v>8112</v>
      </c>
      <c r="L10588" s="4">
        <f>Tabla1[[#This Row],[CCRL (Ciudadanos que cumplen los requisitos de ley)]]/Tabla1[[#This Row],[ÓPTIMO REQUERIDO]]</f>
        <v>0.97497534516765283</v>
      </c>
    </row>
    <row r="10589" spans="1:12" x14ac:dyDescent="0.35">
      <c r="A10589" s="1">
        <v>11</v>
      </c>
      <c r="B10589" s="1">
        <v>14</v>
      </c>
      <c r="C10589" s="3">
        <v>45366</v>
      </c>
      <c r="D10589" s="5">
        <f>Tabla1[[#This Row],[REQUERIDOS (9 X CASILLA)]]/9</f>
        <v>587</v>
      </c>
      <c r="E10589" s="2">
        <v>41961</v>
      </c>
      <c r="F10589" s="5">
        <v>41901</v>
      </c>
      <c r="G10589" s="4">
        <f t="shared" si="330"/>
        <v>0.99857010080789299</v>
      </c>
      <c r="H10589" s="5">
        <v>5283</v>
      </c>
      <c r="I10589" s="5">
        <v>8430</v>
      </c>
      <c r="J10589" s="4">
        <f t="shared" si="331"/>
        <v>1.5956842703009653</v>
      </c>
      <c r="K10589" s="5">
        <v>7631</v>
      </c>
      <c r="L10589" s="4">
        <f>Tabla1[[#This Row],[CCRL (Ciudadanos que cumplen los requisitos de ley)]]/Tabla1[[#This Row],[ÓPTIMO REQUERIDO]]</f>
        <v>1.1047044948237452</v>
      </c>
    </row>
    <row r="10590" spans="1:12" x14ac:dyDescent="0.35">
      <c r="A10590" s="1">
        <v>11</v>
      </c>
      <c r="B10590" s="1">
        <v>15</v>
      </c>
      <c r="C10590" s="3">
        <v>45366</v>
      </c>
      <c r="D10590" s="5">
        <f>Tabla1[[#This Row],[REQUERIDOS (9 X CASILLA)]]/9</f>
        <v>499</v>
      </c>
      <c r="E10590" s="2">
        <v>39373</v>
      </c>
      <c r="F10590" s="5">
        <v>39352</v>
      </c>
      <c r="G10590" s="4">
        <f t="shared" si="330"/>
        <v>0.99946663957534354</v>
      </c>
      <c r="H10590" s="5">
        <v>4491</v>
      </c>
      <c r="I10590" s="5">
        <v>4926</v>
      </c>
      <c r="J10590" s="4">
        <f t="shared" si="331"/>
        <v>1.0968603874415497</v>
      </c>
      <c r="K10590" s="5">
        <v>6986</v>
      </c>
      <c r="L10590" s="4">
        <f>Tabla1[[#This Row],[CCRL (Ciudadanos que cumplen los requisitos de ley)]]/Tabla1[[#This Row],[ÓPTIMO REQUERIDO]]</f>
        <v>0.7051245347838534</v>
      </c>
    </row>
    <row r="10591" spans="1:12" x14ac:dyDescent="0.35">
      <c r="A10591" s="1">
        <v>12</v>
      </c>
      <c r="B10591" s="1">
        <v>1</v>
      </c>
      <c r="C10591" s="3">
        <v>45366</v>
      </c>
      <c r="D10591" s="5">
        <f>Tabla1[[#This Row],[REQUERIDOS (9 X CASILLA)]]/9</f>
        <v>830</v>
      </c>
      <c r="E10591" s="2">
        <v>53258</v>
      </c>
      <c r="F10591" s="5">
        <v>47699</v>
      </c>
      <c r="G10591" s="4">
        <f t="shared" si="330"/>
        <v>0.89562131510758947</v>
      </c>
      <c r="H10591" s="5">
        <v>7470</v>
      </c>
      <c r="I10591" s="5">
        <v>10653</v>
      </c>
      <c r="J10591" s="4">
        <f t="shared" si="331"/>
        <v>1.4261044176706827</v>
      </c>
      <c r="K10591" s="5">
        <v>9130</v>
      </c>
      <c r="L10591" s="4">
        <f>Tabla1[[#This Row],[CCRL (Ciudadanos que cumplen los requisitos de ley)]]/Tabla1[[#This Row],[ÓPTIMO REQUERIDO]]</f>
        <v>1.1668127053669222</v>
      </c>
    </row>
    <row r="10592" spans="1:12" x14ac:dyDescent="0.35">
      <c r="A10592" s="1">
        <v>12</v>
      </c>
      <c r="B10592" s="1">
        <v>2</v>
      </c>
      <c r="C10592" s="3">
        <v>45366</v>
      </c>
      <c r="D10592" s="5">
        <f>Tabla1[[#This Row],[REQUERIDOS (9 X CASILLA)]]/9</f>
        <v>477</v>
      </c>
      <c r="E10592" s="2">
        <v>37113</v>
      </c>
      <c r="F10592" s="5">
        <v>34927</v>
      </c>
      <c r="G10592" s="4">
        <f t="shared" si="330"/>
        <v>0.94109880634817988</v>
      </c>
      <c r="H10592" s="5">
        <v>4293</v>
      </c>
      <c r="I10592" s="5">
        <v>6107</v>
      </c>
      <c r="J10592" s="4">
        <f t="shared" si="331"/>
        <v>1.4225483344980201</v>
      </c>
      <c r="K10592" s="5">
        <v>6201</v>
      </c>
      <c r="L10592" s="4">
        <f>Tabla1[[#This Row],[CCRL (Ciudadanos que cumplen los requisitos de ley)]]/Tabla1[[#This Row],[ÓPTIMO REQUERIDO]]</f>
        <v>0.98484115465247546</v>
      </c>
    </row>
    <row r="10593" spans="1:12" x14ac:dyDescent="0.35">
      <c r="A10593" s="1">
        <v>12</v>
      </c>
      <c r="B10593" s="1">
        <v>3</v>
      </c>
      <c r="C10593" s="3">
        <v>45366</v>
      </c>
      <c r="D10593" s="5">
        <f>Tabla1[[#This Row],[REQUERIDOS (9 X CASILLA)]]/9</f>
        <v>657</v>
      </c>
      <c r="E10593" s="2">
        <v>45851</v>
      </c>
      <c r="F10593" s="5">
        <v>43116</v>
      </c>
      <c r="G10593" s="4">
        <f t="shared" si="330"/>
        <v>0.94035026498876795</v>
      </c>
      <c r="H10593" s="5">
        <v>5913</v>
      </c>
      <c r="I10593" s="5">
        <v>8663</v>
      </c>
      <c r="J10593" s="4">
        <f t="shared" si="331"/>
        <v>1.465076949095214</v>
      </c>
      <c r="K10593" s="5">
        <v>7884</v>
      </c>
      <c r="L10593" s="4">
        <f>Tabla1[[#This Row],[CCRL (Ciudadanos que cumplen los requisitos de ley)]]/Tabla1[[#This Row],[ÓPTIMO REQUERIDO]]</f>
        <v>1.0988077118214103</v>
      </c>
    </row>
    <row r="10594" spans="1:12" x14ac:dyDescent="0.35">
      <c r="A10594" s="1">
        <v>12</v>
      </c>
      <c r="B10594" s="1">
        <v>4</v>
      </c>
      <c r="C10594" s="3">
        <v>45366</v>
      </c>
      <c r="D10594" s="5">
        <f>Tabla1[[#This Row],[REQUERIDOS (9 X CASILLA)]]/9</f>
        <v>554</v>
      </c>
      <c r="E10594" s="2">
        <v>41303</v>
      </c>
      <c r="F10594" s="5">
        <v>35380</v>
      </c>
      <c r="G10594" s="4">
        <f t="shared" si="330"/>
        <v>0.85659637314480785</v>
      </c>
      <c r="H10594" s="5">
        <v>4986</v>
      </c>
      <c r="I10594" s="5">
        <v>4960</v>
      </c>
      <c r="J10594" s="4">
        <f t="shared" si="331"/>
        <v>0.99478539911752906</v>
      </c>
      <c r="K10594" s="5">
        <v>7202</v>
      </c>
      <c r="L10594" s="4">
        <f>Tabla1[[#This Row],[CCRL (Ciudadanos que cumplen los requisitos de ley)]]/Tabla1[[#This Row],[ÓPTIMO REQUERIDO]]</f>
        <v>0.68869758400444325</v>
      </c>
    </row>
    <row r="10595" spans="1:12" x14ac:dyDescent="0.35">
      <c r="A10595" s="1">
        <v>12</v>
      </c>
      <c r="B10595" s="1">
        <v>5</v>
      </c>
      <c r="C10595" s="3">
        <v>45366</v>
      </c>
      <c r="D10595" s="5">
        <f>Tabla1[[#This Row],[REQUERIDOS (9 X CASILLA)]]/9</f>
        <v>644</v>
      </c>
      <c r="E10595" s="2">
        <v>44267</v>
      </c>
      <c r="F10595" s="5">
        <v>44158</v>
      </c>
      <c r="G10595" s="4">
        <f t="shared" si="330"/>
        <v>0.99753766914405761</v>
      </c>
      <c r="H10595" s="5">
        <v>5796</v>
      </c>
      <c r="I10595" s="5">
        <v>8526</v>
      </c>
      <c r="J10595" s="4">
        <f t="shared" si="331"/>
        <v>1.4710144927536233</v>
      </c>
      <c r="K10595" s="5">
        <v>7084</v>
      </c>
      <c r="L10595" s="4">
        <f>Tabla1[[#This Row],[CCRL (Ciudadanos que cumplen los requisitos de ley)]]/Tabla1[[#This Row],[ÓPTIMO REQUERIDO]]</f>
        <v>1.2035573122529644</v>
      </c>
    </row>
    <row r="10596" spans="1:12" x14ac:dyDescent="0.35">
      <c r="A10596" s="1">
        <v>12</v>
      </c>
      <c r="B10596" s="1">
        <v>6</v>
      </c>
      <c r="C10596" s="3">
        <v>45366</v>
      </c>
      <c r="D10596" s="5">
        <f>Tabla1[[#This Row],[REQUERIDOS (9 X CASILLA)]]/9</f>
        <v>670</v>
      </c>
      <c r="E10596" s="2">
        <v>48292</v>
      </c>
      <c r="F10596" s="5">
        <v>46875</v>
      </c>
      <c r="G10596" s="4">
        <f t="shared" si="330"/>
        <v>0.9706576658659819</v>
      </c>
      <c r="H10596" s="5">
        <v>6030</v>
      </c>
      <c r="I10596" s="5">
        <v>9898</v>
      </c>
      <c r="J10596" s="4">
        <f t="shared" si="331"/>
        <v>1.6414593698175788</v>
      </c>
      <c r="K10596" s="5">
        <v>8040</v>
      </c>
      <c r="L10596" s="4">
        <f>Tabla1[[#This Row],[CCRL (Ciudadanos que cumplen los requisitos de ley)]]/Tabla1[[#This Row],[ÓPTIMO REQUERIDO]]</f>
        <v>1.2310945273631841</v>
      </c>
    </row>
    <row r="10597" spans="1:12" x14ac:dyDescent="0.35">
      <c r="A10597" s="1">
        <v>12</v>
      </c>
      <c r="B10597" s="1">
        <v>7</v>
      </c>
      <c r="C10597" s="3">
        <v>45366</v>
      </c>
      <c r="D10597" s="5">
        <f>Tabla1[[#This Row],[REQUERIDOS (9 X CASILLA)]]/9</f>
        <v>587</v>
      </c>
      <c r="E10597" s="2">
        <v>44485</v>
      </c>
      <c r="F10597" s="5">
        <v>41409</v>
      </c>
      <c r="G10597" s="4">
        <f t="shared" si="330"/>
        <v>0.93085309654939863</v>
      </c>
      <c r="H10597" s="5">
        <v>5283</v>
      </c>
      <c r="I10597" s="5">
        <v>7807</v>
      </c>
      <c r="J10597" s="4">
        <f t="shared" si="331"/>
        <v>1.477758849138747</v>
      </c>
      <c r="K10597" s="5">
        <v>7044</v>
      </c>
      <c r="L10597" s="4">
        <f>Tabla1[[#This Row],[CCRL (Ciudadanos que cumplen los requisitos de ley)]]/Tabla1[[#This Row],[ÓPTIMO REQUERIDO]]</f>
        <v>1.1083191368540601</v>
      </c>
    </row>
    <row r="10598" spans="1:12" x14ac:dyDescent="0.35">
      <c r="A10598" s="1">
        <v>12</v>
      </c>
      <c r="B10598" s="1">
        <v>8</v>
      </c>
      <c r="C10598" s="3">
        <v>45366</v>
      </c>
      <c r="D10598" s="5">
        <f>Tabla1[[#This Row],[REQUERIDOS (9 X CASILLA)]]/9</f>
        <v>685</v>
      </c>
      <c r="E10598" s="2">
        <v>47725</v>
      </c>
      <c r="F10598" s="5">
        <v>43591</v>
      </c>
      <c r="G10598" s="4">
        <f t="shared" si="330"/>
        <v>0.91337873232058664</v>
      </c>
      <c r="H10598" s="5">
        <v>6165</v>
      </c>
      <c r="I10598" s="5">
        <v>11085</v>
      </c>
      <c r="J10598" s="4">
        <f t="shared" si="331"/>
        <v>1.7980535279805352</v>
      </c>
      <c r="K10598" s="5">
        <v>8220</v>
      </c>
      <c r="L10598" s="4">
        <f>Tabla1[[#This Row],[CCRL (Ciudadanos que cumplen los requisitos de ley)]]/Tabla1[[#This Row],[ÓPTIMO REQUERIDO]]</f>
        <v>1.3485401459854014</v>
      </c>
    </row>
    <row r="10599" spans="1:12" x14ac:dyDescent="0.35">
      <c r="A10599" s="1">
        <v>13</v>
      </c>
      <c r="B10599" s="1">
        <v>1</v>
      </c>
      <c r="C10599" s="3">
        <v>45366</v>
      </c>
      <c r="D10599" s="5">
        <f>Tabla1[[#This Row],[REQUERIDOS (9 X CASILLA)]]/9</f>
        <v>651</v>
      </c>
      <c r="E10599" s="2">
        <v>45004</v>
      </c>
      <c r="F10599" s="5">
        <v>45002</v>
      </c>
      <c r="G10599" s="4">
        <f t="shared" si="330"/>
        <v>0.99995555950582171</v>
      </c>
      <c r="H10599" s="5">
        <v>5859</v>
      </c>
      <c r="I10599" s="5">
        <v>10335</v>
      </c>
      <c r="J10599" s="4">
        <f t="shared" si="331"/>
        <v>1.7639528929851511</v>
      </c>
      <c r="K10599" s="5">
        <v>7812</v>
      </c>
      <c r="L10599" s="4">
        <f>Tabla1[[#This Row],[CCRL (Ciudadanos que cumplen los requisitos de ley)]]/Tabla1[[#This Row],[ÓPTIMO REQUERIDO]]</f>
        <v>1.3229646697388633</v>
      </c>
    </row>
    <row r="10600" spans="1:12" x14ac:dyDescent="0.35">
      <c r="A10600" s="1">
        <v>13</v>
      </c>
      <c r="B10600" s="1">
        <v>2</v>
      </c>
      <c r="C10600" s="3">
        <v>45366</v>
      </c>
      <c r="D10600" s="5">
        <f>Tabla1[[#This Row],[REQUERIDOS (9 X CASILLA)]]/9</f>
        <v>709</v>
      </c>
      <c r="E10600" s="2">
        <v>49019</v>
      </c>
      <c r="F10600" s="5">
        <v>48697</v>
      </c>
      <c r="G10600" s="4">
        <f t="shared" si="330"/>
        <v>0.99343111854586996</v>
      </c>
      <c r="H10600" s="5">
        <v>6381</v>
      </c>
      <c r="I10600" s="5">
        <v>11220</v>
      </c>
      <c r="J10600" s="4">
        <f t="shared" si="331"/>
        <v>1.7583450869769628</v>
      </c>
      <c r="K10600" s="5">
        <v>8508</v>
      </c>
      <c r="L10600" s="4">
        <f>Tabla1[[#This Row],[CCRL (Ciudadanos que cumplen los requisitos de ley)]]/Tabla1[[#This Row],[ÓPTIMO REQUERIDO]]</f>
        <v>1.3187588152327221</v>
      </c>
    </row>
    <row r="10601" spans="1:12" x14ac:dyDescent="0.35">
      <c r="A10601" s="1">
        <v>13</v>
      </c>
      <c r="B10601" s="1">
        <v>3</v>
      </c>
      <c r="C10601" s="3">
        <v>45366</v>
      </c>
      <c r="D10601" s="5">
        <f>Tabla1[[#This Row],[REQUERIDOS (9 X CASILLA)]]/9</f>
        <v>597</v>
      </c>
      <c r="E10601" s="2">
        <v>43621</v>
      </c>
      <c r="F10601" s="5">
        <v>41786</v>
      </c>
      <c r="G10601" s="4">
        <f t="shared" si="330"/>
        <v>0.95793310561426837</v>
      </c>
      <c r="H10601" s="5">
        <v>5373</v>
      </c>
      <c r="I10601" s="5">
        <v>8434</v>
      </c>
      <c r="J10601" s="4">
        <f t="shared" si="331"/>
        <v>1.5697003536199516</v>
      </c>
      <c r="K10601" s="5">
        <v>7164</v>
      </c>
      <c r="L10601" s="4">
        <f>Tabla1[[#This Row],[CCRL (Ciudadanos que cumplen los requisitos de ley)]]/Tabla1[[#This Row],[ÓPTIMO REQUERIDO]]</f>
        <v>1.1772752652149636</v>
      </c>
    </row>
    <row r="10602" spans="1:12" x14ac:dyDescent="0.35">
      <c r="A10602" s="1">
        <v>13</v>
      </c>
      <c r="B10602" s="1">
        <v>4</v>
      </c>
      <c r="C10602" s="3">
        <v>45366</v>
      </c>
      <c r="D10602" s="5">
        <f>Tabla1[[#This Row],[REQUERIDOS (9 X CASILLA)]]/9</f>
        <v>552</v>
      </c>
      <c r="E10602" s="2">
        <v>42872</v>
      </c>
      <c r="F10602" s="5">
        <v>39660</v>
      </c>
      <c r="G10602" s="4">
        <f t="shared" si="330"/>
        <v>0.92507930584064191</v>
      </c>
      <c r="H10602" s="5">
        <v>4968</v>
      </c>
      <c r="I10602" s="5">
        <v>8053</v>
      </c>
      <c r="J10602" s="4">
        <f t="shared" si="331"/>
        <v>1.6209742351046699</v>
      </c>
      <c r="K10602" s="5">
        <v>7176</v>
      </c>
      <c r="L10602" s="4">
        <f>Tabla1[[#This Row],[CCRL (Ciudadanos que cumplen los requisitos de ley)]]/Tabla1[[#This Row],[ÓPTIMO REQUERIDO]]</f>
        <v>1.1222129319955407</v>
      </c>
    </row>
    <row r="10603" spans="1:12" x14ac:dyDescent="0.35">
      <c r="A10603" s="1">
        <v>13</v>
      </c>
      <c r="B10603" s="1">
        <v>5</v>
      </c>
      <c r="C10603" s="3">
        <v>45366</v>
      </c>
      <c r="D10603" s="5">
        <f>Tabla1[[#This Row],[REQUERIDOS (9 X CASILLA)]]/9</f>
        <v>596</v>
      </c>
      <c r="E10603" s="2">
        <v>46196</v>
      </c>
      <c r="F10603" s="5">
        <v>43748</v>
      </c>
      <c r="G10603" s="4">
        <f t="shared" si="330"/>
        <v>0.94700839899558409</v>
      </c>
      <c r="H10603" s="5">
        <v>5364</v>
      </c>
      <c r="I10603" s="5">
        <v>10069</v>
      </c>
      <c r="J10603" s="4">
        <f t="shared" si="331"/>
        <v>1.8771439224459359</v>
      </c>
      <c r="K10603" s="5">
        <v>7152</v>
      </c>
      <c r="L10603" s="4">
        <f>Tabla1[[#This Row],[CCRL (Ciudadanos que cumplen los requisitos de ley)]]/Tabla1[[#This Row],[ÓPTIMO REQUERIDO]]</f>
        <v>1.4078579418344519</v>
      </c>
    </row>
    <row r="10604" spans="1:12" x14ac:dyDescent="0.35">
      <c r="A10604" s="1">
        <v>13</v>
      </c>
      <c r="B10604" s="1">
        <v>6</v>
      </c>
      <c r="C10604" s="3">
        <v>45366</v>
      </c>
      <c r="D10604" s="5">
        <f>Tabla1[[#This Row],[REQUERIDOS (9 X CASILLA)]]/9</f>
        <v>570</v>
      </c>
      <c r="E10604" s="2">
        <v>44202</v>
      </c>
      <c r="F10604" s="5">
        <v>43776</v>
      </c>
      <c r="G10604" s="4">
        <f t="shared" si="330"/>
        <v>0.9903624270395005</v>
      </c>
      <c r="H10604" s="5">
        <v>5130</v>
      </c>
      <c r="I10604" s="5">
        <v>7676</v>
      </c>
      <c r="J10604" s="4">
        <f t="shared" si="331"/>
        <v>1.4962962962962962</v>
      </c>
      <c r="K10604" s="5">
        <v>9120</v>
      </c>
      <c r="L10604" s="4">
        <f>Tabla1[[#This Row],[CCRL (Ciudadanos que cumplen los requisitos de ley)]]/Tabla1[[#This Row],[ÓPTIMO REQUERIDO]]</f>
        <v>0.84166666666666667</v>
      </c>
    </row>
    <row r="10605" spans="1:12" x14ac:dyDescent="0.35">
      <c r="A10605" s="1">
        <v>13</v>
      </c>
      <c r="B10605" s="1">
        <v>7</v>
      </c>
      <c r="C10605" s="3">
        <v>45366</v>
      </c>
      <c r="D10605" s="5">
        <f>Tabla1[[#This Row],[REQUERIDOS (9 X CASILLA)]]/9</f>
        <v>535</v>
      </c>
      <c r="E10605" s="2">
        <v>41542</v>
      </c>
      <c r="F10605" s="5">
        <v>40645</v>
      </c>
      <c r="G10605" s="4">
        <f t="shared" si="330"/>
        <v>0.97840739492561746</v>
      </c>
      <c r="H10605" s="5">
        <v>4815</v>
      </c>
      <c r="I10605" s="5">
        <v>7745</v>
      </c>
      <c r="J10605" s="4">
        <f t="shared" si="331"/>
        <v>1.6085150571131879</v>
      </c>
      <c r="K10605" s="5">
        <v>6955</v>
      </c>
      <c r="L10605" s="4">
        <f>Tabla1[[#This Row],[CCRL (Ciudadanos que cumplen los requisitos de ley)]]/Tabla1[[#This Row],[ÓPTIMO REQUERIDO]]</f>
        <v>1.1135873472322071</v>
      </c>
    </row>
    <row r="10606" spans="1:12" x14ac:dyDescent="0.35">
      <c r="A10606" s="1">
        <v>14</v>
      </c>
      <c r="B10606" s="1">
        <v>1</v>
      </c>
      <c r="C10606" s="3">
        <v>45366</v>
      </c>
      <c r="D10606" s="5">
        <f>Tabla1[[#This Row],[REQUERIDOS (9 X CASILLA)]]/9</f>
        <v>580</v>
      </c>
      <c r="E10606" s="2">
        <v>43711</v>
      </c>
      <c r="F10606" s="5">
        <v>35205</v>
      </c>
      <c r="G10606" s="4">
        <f t="shared" si="330"/>
        <v>0.80540367413236946</v>
      </c>
      <c r="H10606" s="5">
        <v>5220</v>
      </c>
      <c r="I10606" s="5">
        <v>5873</v>
      </c>
      <c r="J10606" s="4">
        <f t="shared" si="331"/>
        <v>1.1250957854406129</v>
      </c>
      <c r="K10606" s="5">
        <v>7540</v>
      </c>
      <c r="L10606" s="4">
        <f>Tabla1[[#This Row],[CCRL (Ciudadanos que cumplen los requisitos de ley)]]/Tabla1[[#This Row],[ÓPTIMO REQUERIDO]]</f>
        <v>0.77891246684350135</v>
      </c>
    </row>
    <row r="10607" spans="1:12" x14ac:dyDescent="0.35">
      <c r="A10607" s="1">
        <v>14</v>
      </c>
      <c r="B10607" s="1">
        <v>2</v>
      </c>
      <c r="C10607" s="3">
        <v>45366</v>
      </c>
      <c r="D10607" s="5">
        <f>Tabla1[[#This Row],[REQUERIDOS (9 X CASILLA)]]/9</f>
        <v>547</v>
      </c>
      <c r="E10607" s="2">
        <v>47883</v>
      </c>
      <c r="F10607" s="5">
        <v>41778</v>
      </c>
      <c r="G10607" s="4">
        <f t="shared" si="330"/>
        <v>0.87250172294968986</v>
      </c>
      <c r="H10607" s="5">
        <v>4923</v>
      </c>
      <c r="I10607" s="5">
        <v>7663</v>
      </c>
      <c r="J10607" s="4">
        <f t="shared" si="331"/>
        <v>1.5565711964249442</v>
      </c>
      <c r="K10607" s="5">
        <v>7111</v>
      </c>
      <c r="L10607" s="4">
        <f>Tabla1[[#This Row],[CCRL (Ciudadanos que cumplen los requisitos de ley)]]/Tabla1[[#This Row],[ÓPTIMO REQUERIDO]]</f>
        <v>1.0776262129095766</v>
      </c>
    </row>
    <row r="10608" spans="1:12" x14ac:dyDescent="0.35">
      <c r="A10608" s="1">
        <v>14</v>
      </c>
      <c r="B10608" s="1">
        <v>3</v>
      </c>
      <c r="C10608" s="3">
        <v>45366</v>
      </c>
      <c r="D10608" s="5">
        <f>Tabla1[[#This Row],[REQUERIDOS (9 X CASILLA)]]/9</f>
        <v>588</v>
      </c>
      <c r="E10608" s="2">
        <v>53065</v>
      </c>
      <c r="F10608" s="5">
        <v>46452</v>
      </c>
      <c r="G10608" s="4">
        <f t="shared" si="330"/>
        <v>0.87537925186092524</v>
      </c>
      <c r="H10608" s="5">
        <v>5292</v>
      </c>
      <c r="I10608" s="5">
        <v>6094</v>
      </c>
      <c r="J10608" s="4">
        <f t="shared" si="331"/>
        <v>1.1515495086923659</v>
      </c>
      <c r="K10608" s="5">
        <v>8232</v>
      </c>
      <c r="L10608" s="4">
        <f>Tabla1[[#This Row],[CCRL (Ciudadanos que cumplen los requisitos de ley)]]/Tabla1[[#This Row],[ÓPTIMO REQUERIDO]]</f>
        <v>0.7402818270165209</v>
      </c>
    </row>
    <row r="10609" spans="1:12" x14ac:dyDescent="0.35">
      <c r="A10609" s="1">
        <v>14</v>
      </c>
      <c r="B10609" s="1">
        <v>4</v>
      </c>
      <c r="C10609" s="3">
        <v>45366</v>
      </c>
      <c r="D10609" s="5">
        <f>Tabla1[[#This Row],[REQUERIDOS (9 X CASILLA)]]/9</f>
        <v>558</v>
      </c>
      <c r="E10609" s="2">
        <v>50986</v>
      </c>
      <c r="F10609" s="5">
        <v>46832</v>
      </c>
      <c r="G10609" s="4">
        <f t="shared" si="330"/>
        <v>0.91852665437571102</v>
      </c>
      <c r="H10609" s="5">
        <v>5022</v>
      </c>
      <c r="I10609" s="5">
        <v>5635</v>
      </c>
      <c r="J10609" s="4">
        <f t="shared" si="331"/>
        <v>1.122062923138192</v>
      </c>
      <c r="K10609" s="5">
        <v>7812</v>
      </c>
      <c r="L10609" s="4">
        <f>Tabla1[[#This Row],[CCRL (Ciudadanos que cumplen los requisitos de ley)]]/Tabla1[[#This Row],[ÓPTIMO REQUERIDO]]</f>
        <v>0.72132616487455192</v>
      </c>
    </row>
    <row r="10610" spans="1:12" x14ac:dyDescent="0.35">
      <c r="A10610" s="1">
        <v>14</v>
      </c>
      <c r="B10610" s="1">
        <v>5</v>
      </c>
      <c r="C10610" s="3">
        <v>45366</v>
      </c>
      <c r="D10610" s="5">
        <f>Tabla1[[#This Row],[REQUERIDOS (9 X CASILLA)]]/9</f>
        <v>547</v>
      </c>
      <c r="E10610" s="2">
        <v>44232</v>
      </c>
      <c r="F10610" s="5">
        <v>42066</v>
      </c>
      <c r="G10610" s="4">
        <f t="shared" si="330"/>
        <v>0.9510309278350515</v>
      </c>
      <c r="H10610" s="5">
        <v>4923</v>
      </c>
      <c r="I10610" s="5">
        <v>5821</v>
      </c>
      <c r="J10610" s="4">
        <f t="shared" si="331"/>
        <v>1.1824091001421897</v>
      </c>
      <c r="K10610" s="5">
        <v>8752</v>
      </c>
      <c r="L10610" s="4">
        <f>Tabla1[[#This Row],[CCRL (Ciudadanos que cumplen los requisitos de ley)]]/Tabla1[[#This Row],[ÓPTIMO REQUERIDO]]</f>
        <v>0.66510511882998169</v>
      </c>
    </row>
    <row r="10611" spans="1:12" x14ac:dyDescent="0.35">
      <c r="A10611" s="1">
        <v>14</v>
      </c>
      <c r="B10611" s="1">
        <v>6</v>
      </c>
      <c r="C10611" s="3">
        <v>45366</v>
      </c>
      <c r="D10611" s="5">
        <f>Tabla1[[#This Row],[REQUERIDOS (9 X CASILLA)]]/9</f>
        <v>490</v>
      </c>
      <c r="E10611" s="2">
        <v>40227</v>
      </c>
      <c r="F10611" s="5">
        <v>40105</v>
      </c>
      <c r="G10611" s="4">
        <f t="shared" si="330"/>
        <v>0.99696721107713726</v>
      </c>
      <c r="H10611" s="5">
        <v>4410</v>
      </c>
      <c r="I10611" s="5">
        <v>4751</v>
      </c>
      <c r="J10611" s="4">
        <f t="shared" si="331"/>
        <v>1.0773242630385487</v>
      </c>
      <c r="K10611" s="5">
        <v>7350</v>
      </c>
      <c r="L10611" s="4">
        <f>Tabla1[[#This Row],[CCRL (Ciudadanos que cumplen los requisitos de ley)]]/Tabla1[[#This Row],[ÓPTIMO REQUERIDO]]</f>
        <v>0.64639455782312927</v>
      </c>
    </row>
    <row r="10612" spans="1:12" x14ac:dyDescent="0.35">
      <c r="A10612" s="1">
        <v>14</v>
      </c>
      <c r="B10612" s="1">
        <v>7</v>
      </c>
      <c r="C10612" s="3">
        <v>45366</v>
      </c>
      <c r="D10612" s="5">
        <f>Tabla1[[#This Row],[REQUERIDOS (9 X CASILLA)]]/9</f>
        <v>416</v>
      </c>
      <c r="E10612" s="2">
        <v>36125</v>
      </c>
      <c r="F10612" s="5">
        <v>35976</v>
      </c>
      <c r="G10612" s="4">
        <f t="shared" si="330"/>
        <v>0.99587543252595156</v>
      </c>
      <c r="H10612" s="5">
        <v>3744</v>
      </c>
      <c r="I10612" s="5">
        <v>4632</v>
      </c>
      <c r="J10612" s="4">
        <f t="shared" si="331"/>
        <v>1.2371794871794872</v>
      </c>
      <c r="K10612" s="5">
        <v>5824</v>
      </c>
      <c r="L10612" s="4">
        <f>Tabla1[[#This Row],[CCRL (Ciudadanos que cumplen los requisitos de ley)]]/Tabla1[[#This Row],[ÓPTIMO REQUERIDO]]</f>
        <v>0.79532967032967028</v>
      </c>
    </row>
    <row r="10613" spans="1:12" x14ac:dyDescent="0.35">
      <c r="A10613" s="1">
        <v>14</v>
      </c>
      <c r="B10613" s="1">
        <v>8</v>
      </c>
      <c r="C10613" s="3">
        <v>45366</v>
      </c>
      <c r="D10613" s="5">
        <f>Tabla1[[#This Row],[REQUERIDOS (9 X CASILLA)]]/9</f>
        <v>711</v>
      </c>
      <c r="E10613" s="2">
        <v>53306</v>
      </c>
      <c r="F10613" s="5">
        <v>50903</v>
      </c>
      <c r="G10613" s="4">
        <f t="shared" si="330"/>
        <v>0.95492064683150113</v>
      </c>
      <c r="H10613" s="5">
        <v>6399</v>
      </c>
      <c r="I10613" s="5">
        <v>6060</v>
      </c>
      <c r="J10613" s="4">
        <f t="shared" si="331"/>
        <v>0.947022972339428</v>
      </c>
      <c r="K10613" s="5">
        <v>10665</v>
      </c>
      <c r="L10613" s="4">
        <f>Tabla1[[#This Row],[CCRL (Ciudadanos que cumplen los requisitos de ley)]]/Tabla1[[#This Row],[ÓPTIMO REQUERIDO]]</f>
        <v>0.5682137834036568</v>
      </c>
    </row>
    <row r="10614" spans="1:12" x14ac:dyDescent="0.35">
      <c r="A10614" s="1">
        <v>14</v>
      </c>
      <c r="B10614" s="1">
        <v>9</v>
      </c>
      <c r="C10614" s="3">
        <v>45366</v>
      </c>
      <c r="D10614" s="5">
        <f>Tabla1[[#This Row],[REQUERIDOS (9 X CASILLA)]]/9</f>
        <v>599</v>
      </c>
      <c r="E10614" s="2">
        <v>50653</v>
      </c>
      <c r="F10614" s="5">
        <v>50388</v>
      </c>
      <c r="G10614" s="4">
        <f t="shared" si="330"/>
        <v>0.99476832566679174</v>
      </c>
      <c r="H10614" s="5">
        <v>5391</v>
      </c>
      <c r="I10614" s="5">
        <v>9325</v>
      </c>
      <c r="J10614" s="4">
        <f t="shared" si="331"/>
        <v>1.7297347430903358</v>
      </c>
      <c r="K10614" s="5">
        <v>9584</v>
      </c>
      <c r="L10614" s="4">
        <f>Tabla1[[#This Row],[CCRL (Ciudadanos que cumplen los requisitos de ley)]]/Tabla1[[#This Row],[ÓPTIMO REQUERIDO]]</f>
        <v>0.97297579298831383</v>
      </c>
    </row>
    <row r="10615" spans="1:12" x14ac:dyDescent="0.35">
      <c r="A10615" s="1">
        <v>14</v>
      </c>
      <c r="B10615" s="1">
        <v>10</v>
      </c>
      <c r="C10615" s="3">
        <v>45366</v>
      </c>
      <c r="D10615" s="5">
        <f>Tabla1[[#This Row],[REQUERIDOS (9 X CASILLA)]]/9</f>
        <v>561</v>
      </c>
      <c r="E10615" s="2">
        <v>48801</v>
      </c>
      <c r="F10615" s="5">
        <v>47056</v>
      </c>
      <c r="G10615" s="4">
        <f t="shared" si="330"/>
        <v>0.96424253601360632</v>
      </c>
      <c r="H10615" s="5">
        <v>5049</v>
      </c>
      <c r="I10615" s="5">
        <v>5788</v>
      </c>
      <c r="J10615" s="4">
        <f t="shared" si="331"/>
        <v>1.1463656169538523</v>
      </c>
      <c r="K10615" s="5">
        <v>7854</v>
      </c>
      <c r="L10615" s="4">
        <f>Tabla1[[#This Row],[CCRL (Ciudadanos que cumplen los requisitos de ley)]]/Tabla1[[#This Row],[ÓPTIMO REQUERIDO]]</f>
        <v>0.73694932518461931</v>
      </c>
    </row>
    <row r="10616" spans="1:12" x14ac:dyDescent="0.35">
      <c r="A10616" s="1">
        <v>14</v>
      </c>
      <c r="B10616" s="1">
        <v>11</v>
      </c>
      <c r="C10616" s="3">
        <v>45366</v>
      </c>
      <c r="D10616" s="5">
        <f>Tabla1[[#This Row],[REQUERIDOS (9 X CASILLA)]]/9</f>
        <v>673</v>
      </c>
      <c r="E10616" s="2">
        <v>49938</v>
      </c>
      <c r="F10616" s="5">
        <v>49847</v>
      </c>
      <c r="G10616" s="4">
        <f t="shared" si="330"/>
        <v>0.99817774039809359</v>
      </c>
      <c r="H10616" s="5">
        <v>6057</v>
      </c>
      <c r="I10616" s="5">
        <v>5720</v>
      </c>
      <c r="J10616" s="4">
        <f t="shared" si="331"/>
        <v>0.94436189532771997</v>
      </c>
      <c r="K10616" s="5">
        <v>10095</v>
      </c>
      <c r="L10616" s="4">
        <f>Tabla1[[#This Row],[CCRL (Ciudadanos que cumplen los requisitos de ley)]]/Tabla1[[#This Row],[ÓPTIMO REQUERIDO]]</f>
        <v>0.56661713719663198</v>
      </c>
    </row>
    <row r="10617" spans="1:12" x14ac:dyDescent="0.35">
      <c r="A10617" s="1">
        <v>14</v>
      </c>
      <c r="B10617" s="1">
        <v>12</v>
      </c>
      <c r="C10617" s="3">
        <v>45366</v>
      </c>
      <c r="D10617" s="5">
        <f>Tabla1[[#This Row],[REQUERIDOS (9 X CASILLA)]]/9</f>
        <v>485</v>
      </c>
      <c r="E10617" s="2">
        <v>40117</v>
      </c>
      <c r="F10617" s="5">
        <v>40095</v>
      </c>
      <c r="G10617" s="4">
        <f t="shared" si="330"/>
        <v>0.99945160405812994</v>
      </c>
      <c r="H10617" s="5">
        <v>4365</v>
      </c>
      <c r="I10617" s="5">
        <v>5213</v>
      </c>
      <c r="J10617" s="4">
        <f t="shared" si="331"/>
        <v>1.1942726231386025</v>
      </c>
      <c r="K10617" s="5">
        <v>7275</v>
      </c>
      <c r="L10617" s="4">
        <f>Tabla1[[#This Row],[CCRL (Ciudadanos que cumplen los requisitos de ley)]]/Tabla1[[#This Row],[ÓPTIMO REQUERIDO]]</f>
        <v>0.7165635738831615</v>
      </c>
    </row>
    <row r="10618" spans="1:12" x14ac:dyDescent="0.35">
      <c r="A10618" s="1">
        <v>14</v>
      </c>
      <c r="B10618" s="1">
        <v>13</v>
      </c>
      <c r="C10618" s="3">
        <v>45366</v>
      </c>
      <c r="D10618" s="5">
        <f>Tabla1[[#This Row],[REQUERIDOS (9 X CASILLA)]]/9</f>
        <v>512</v>
      </c>
      <c r="E10618" s="2">
        <v>43016</v>
      </c>
      <c r="F10618" s="5">
        <v>39012</v>
      </c>
      <c r="G10618" s="4">
        <f t="shared" si="330"/>
        <v>0.9069183559605728</v>
      </c>
      <c r="H10618" s="5">
        <v>4608</v>
      </c>
      <c r="I10618" s="5">
        <v>5745</v>
      </c>
      <c r="J10618" s="4">
        <f t="shared" si="331"/>
        <v>1.2467447916666667</v>
      </c>
      <c r="K10618" s="5">
        <v>7680</v>
      </c>
      <c r="L10618" s="4">
        <f>Tabla1[[#This Row],[CCRL (Ciudadanos que cumplen los requisitos de ley)]]/Tabla1[[#This Row],[ÓPTIMO REQUERIDO]]</f>
        <v>0.748046875</v>
      </c>
    </row>
    <row r="10619" spans="1:12" x14ac:dyDescent="0.35">
      <c r="A10619" s="1">
        <v>14</v>
      </c>
      <c r="B10619" s="1">
        <v>14</v>
      </c>
      <c r="C10619" s="3">
        <v>45366</v>
      </c>
      <c r="D10619" s="5">
        <f>Tabla1[[#This Row],[REQUERIDOS (9 X CASILLA)]]/9</f>
        <v>388</v>
      </c>
      <c r="E10619" s="2">
        <v>32879</v>
      </c>
      <c r="F10619" s="5">
        <v>31928</v>
      </c>
      <c r="G10619" s="4">
        <f t="shared" si="330"/>
        <v>0.97107576264484929</v>
      </c>
      <c r="H10619" s="5">
        <v>3492</v>
      </c>
      <c r="I10619" s="5">
        <v>5214</v>
      </c>
      <c r="J10619" s="4">
        <f t="shared" si="331"/>
        <v>1.493127147766323</v>
      </c>
      <c r="K10619" s="5">
        <v>6596</v>
      </c>
      <c r="L10619" s="4">
        <f>Tabla1[[#This Row],[CCRL (Ciudadanos que cumplen los requisitos de ley)]]/Tabla1[[#This Row],[ÓPTIMO REQUERIDO]]</f>
        <v>0.7904790782292298</v>
      </c>
    </row>
    <row r="10620" spans="1:12" x14ac:dyDescent="0.35">
      <c r="A10620" s="1">
        <v>14</v>
      </c>
      <c r="B10620" s="1">
        <v>15</v>
      </c>
      <c r="C10620" s="3">
        <v>45366</v>
      </c>
      <c r="D10620" s="5">
        <f>Tabla1[[#This Row],[REQUERIDOS (9 X CASILLA)]]/9</f>
        <v>580</v>
      </c>
      <c r="E10620" s="2">
        <v>44847</v>
      </c>
      <c r="F10620" s="5">
        <v>36850</v>
      </c>
      <c r="G10620" s="4">
        <f t="shared" si="330"/>
        <v>0.82168260976207996</v>
      </c>
      <c r="H10620" s="5">
        <v>5220</v>
      </c>
      <c r="I10620" s="5">
        <v>4259</v>
      </c>
      <c r="J10620" s="4">
        <f t="shared" si="331"/>
        <v>0.8159003831417625</v>
      </c>
      <c r="K10620" s="5">
        <v>8700</v>
      </c>
      <c r="L10620" s="4">
        <f>Tabla1[[#This Row],[CCRL (Ciudadanos que cumplen los requisitos de ley)]]/Tabla1[[#This Row],[ÓPTIMO REQUERIDO]]</f>
        <v>0.48954022988505747</v>
      </c>
    </row>
    <row r="10621" spans="1:12" x14ac:dyDescent="0.35">
      <c r="A10621" s="1">
        <v>14</v>
      </c>
      <c r="B10621" s="1">
        <v>16</v>
      </c>
      <c r="C10621" s="3">
        <v>45366</v>
      </c>
      <c r="D10621" s="5">
        <f>Tabla1[[#This Row],[REQUERIDOS (9 X CASILLA)]]/9</f>
        <v>501</v>
      </c>
      <c r="E10621" s="2">
        <v>42359</v>
      </c>
      <c r="F10621" s="5">
        <v>42339</v>
      </c>
      <c r="G10621" s="4">
        <f t="shared" si="330"/>
        <v>0.99952784532212757</v>
      </c>
      <c r="H10621" s="5">
        <v>4509</v>
      </c>
      <c r="I10621" s="5">
        <v>6466</v>
      </c>
      <c r="J10621" s="4">
        <f t="shared" si="331"/>
        <v>1.4340208471945</v>
      </c>
      <c r="K10621" s="5">
        <v>7515</v>
      </c>
      <c r="L10621" s="4">
        <f>Tabla1[[#This Row],[CCRL (Ciudadanos que cumplen los requisitos de ley)]]/Tabla1[[#This Row],[ÓPTIMO REQUERIDO]]</f>
        <v>0.86041250831669991</v>
      </c>
    </row>
    <row r="10622" spans="1:12" x14ac:dyDescent="0.35">
      <c r="A10622" s="1">
        <v>14</v>
      </c>
      <c r="B10622" s="1">
        <v>17</v>
      </c>
      <c r="C10622" s="3">
        <v>45366</v>
      </c>
      <c r="D10622" s="5">
        <f>Tabla1[[#This Row],[REQUERIDOS (9 X CASILLA)]]/9</f>
        <v>504</v>
      </c>
      <c r="E10622" s="2">
        <v>40424</v>
      </c>
      <c r="F10622" s="5">
        <v>39833</v>
      </c>
      <c r="G10622" s="4">
        <f t="shared" si="330"/>
        <v>0.9853799722936869</v>
      </c>
      <c r="H10622" s="5">
        <v>4536</v>
      </c>
      <c r="I10622" s="5">
        <v>5340</v>
      </c>
      <c r="J10622" s="4">
        <f t="shared" si="331"/>
        <v>1.1772486772486772</v>
      </c>
      <c r="K10622" s="5">
        <v>7056</v>
      </c>
      <c r="L10622" s="4">
        <f>Tabla1[[#This Row],[CCRL (Ciudadanos que cumplen los requisitos de ley)]]/Tabla1[[#This Row],[ÓPTIMO REQUERIDO]]</f>
        <v>0.75680272108843538</v>
      </c>
    </row>
    <row r="10623" spans="1:12" x14ac:dyDescent="0.35">
      <c r="A10623" s="1">
        <v>14</v>
      </c>
      <c r="B10623" s="1">
        <v>18</v>
      </c>
      <c r="C10623" s="3">
        <v>45366</v>
      </c>
      <c r="D10623" s="5">
        <f>Tabla1[[#This Row],[REQUERIDOS (9 X CASILLA)]]/9</f>
        <v>609</v>
      </c>
      <c r="E10623" s="2">
        <v>45349</v>
      </c>
      <c r="F10623" s="5">
        <v>42197</v>
      </c>
      <c r="G10623" s="4">
        <f t="shared" si="330"/>
        <v>0.9304946084808926</v>
      </c>
      <c r="H10623" s="5">
        <v>5481</v>
      </c>
      <c r="I10623" s="5">
        <v>7309</v>
      </c>
      <c r="J10623" s="4">
        <f t="shared" si="331"/>
        <v>1.3335157817916439</v>
      </c>
      <c r="K10623" s="5">
        <v>8526</v>
      </c>
      <c r="L10623" s="4">
        <f>Tabla1[[#This Row],[CCRL (Ciudadanos que cumplen los requisitos de ley)]]/Tabla1[[#This Row],[ÓPTIMO REQUERIDO]]</f>
        <v>0.8572601454374853</v>
      </c>
    </row>
    <row r="10624" spans="1:12" x14ac:dyDescent="0.35">
      <c r="A10624" s="1">
        <v>14</v>
      </c>
      <c r="B10624" s="1">
        <v>19</v>
      </c>
      <c r="C10624" s="3">
        <v>45366</v>
      </c>
      <c r="D10624" s="5">
        <f>Tabla1[[#This Row],[REQUERIDOS (9 X CASILLA)]]/9</f>
        <v>630</v>
      </c>
      <c r="E10624" s="2">
        <v>46320</v>
      </c>
      <c r="F10624" s="5">
        <v>43200</v>
      </c>
      <c r="G10624" s="4">
        <f t="shared" si="330"/>
        <v>0.93264248704663211</v>
      </c>
      <c r="H10624" s="5">
        <v>5670</v>
      </c>
      <c r="I10624" s="5">
        <v>6079</v>
      </c>
      <c r="J10624" s="4">
        <f t="shared" si="331"/>
        <v>1.0721340388007055</v>
      </c>
      <c r="K10624" s="5">
        <v>8190</v>
      </c>
      <c r="L10624" s="4">
        <f>Tabla1[[#This Row],[CCRL (Ciudadanos que cumplen los requisitos de ley)]]/Tabla1[[#This Row],[ÓPTIMO REQUERIDO]]</f>
        <v>0.74224664224664227</v>
      </c>
    </row>
    <row r="10625" spans="1:12" x14ac:dyDescent="0.35">
      <c r="A10625" s="1">
        <v>14</v>
      </c>
      <c r="B10625" s="1">
        <v>20</v>
      </c>
      <c r="C10625" s="3">
        <v>45366</v>
      </c>
      <c r="D10625" s="5">
        <f>Tabla1[[#This Row],[REQUERIDOS (9 X CASILLA)]]/9</f>
        <v>384</v>
      </c>
      <c r="E10625" s="2">
        <v>32948</v>
      </c>
      <c r="F10625" s="5">
        <v>32741</v>
      </c>
      <c r="G10625" s="4">
        <f t="shared" si="330"/>
        <v>0.99371737282991379</v>
      </c>
      <c r="H10625" s="5">
        <v>3456</v>
      </c>
      <c r="I10625" s="5">
        <v>3957</v>
      </c>
      <c r="J10625" s="4">
        <f t="shared" si="331"/>
        <v>1.1449652777777777</v>
      </c>
      <c r="K10625" s="5">
        <v>6144</v>
      </c>
      <c r="L10625" s="4">
        <f>Tabla1[[#This Row],[CCRL (Ciudadanos que cumplen los requisitos de ley)]]/Tabla1[[#This Row],[ÓPTIMO REQUERIDO]]</f>
        <v>0.64404296875</v>
      </c>
    </row>
    <row r="10626" spans="1:12" x14ac:dyDescent="0.35">
      <c r="A10626" s="1">
        <v>15</v>
      </c>
      <c r="B10626" s="1">
        <v>1</v>
      </c>
      <c r="C10626" s="3">
        <v>45366</v>
      </c>
      <c r="D10626" s="5">
        <f>Tabla1[[#This Row],[REQUERIDOS (9 X CASILLA)]]/9</f>
        <v>595</v>
      </c>
      <c r="E10626" s="2">
        <v>45542</v>
      </c>
      <c r="F10626" s="5">
        <v>45013</v>
      </c>
      <c r="G10626" s="4">
        <f t="shared" si="330"/>
        <v>0.98838434851346013</v>
      </c>
      <c r="H10626" s="5">
        <v>5355</v>
      </c>
      <c r="I10626" s="5">
        <v>12060</v>
      </c>
      <c r="J10626" s="4">
        <f t="shared" si="331"/>
        <v>2.2521008403361344</v>
      </c>
      <c r="K10626" s="5">
        <v>7735</v>
      </c>
      <c r="L10626" s="4">
        <f>Tabla1[[#This Row],[CCRL (Ciudadanos que cumplen los requisitos de ley)]]/Tabla1[[#This Row],[ÓPTIMO REQUERIDO]]</f>
        <v>1.5591467356173239</v>
      </c>
    </row>
    <row r="10627" spans="1:12" x14ac:dyDescent="0.35">
      <c r="A10627" s="1">
        <v>15</v>
      </c>
      <c r="B10627" s="1">
        <v>2</v>
      </c>
      <c r="C10627" s="3">
        <v>45366</v>
      </c>
      <c r="D10627" s="5">
        <f>Tabla1[[#This Row],[REQUERIDOS (9 X CASILLA)]]/9</f>
        <v>433</v>
      </c>
      <c r="E10627" s="2">
        <v>36881</v>
      </c>
      <c r="F10627" s="5">
        <v>36872</v>
      </c>
      <c r="G10627" s="4">
        <f t="shared" ref="G10627:G10690" si="332">F10627/E10627</f>
        <v>0.99975597190965537</v>
      </c>
      <c r="H10627" s="5">
        <v>3897</v>
      </c>
      <c r="I10627" s="5">
        <v>8369</v>
      </c>
      <c r="J10627" s="4">
        <f t="shared" ref="J10627:J10690" si="333">I10627/H10627</f>
        <v>2.1475493969720296</v>
      </c>
      <c r="K10627" s="5">
        <v>6928</v>
      </c>
      <c r="L10627" s="4">
        <f>Tabla1[[#This Row],[CCRL (Ciudadanos que cumplen los requisitos de ley)]]/Tabla1[[#This Row],[ÓPTIMO REQUERIDO]]</f>
        <v>1.2079965357967668</v>
      </c>
    </row>
    <row r="10628" spans="1:12" x14ac:dyDescent="0.35">
      <c r="A10628" s="1">
        <v>15</v>
      </c>
      <c r="B10628" s="1">
        <v>3</v>
      </c>
      <c r="C10628" s="3">
        <v>45366</v>
      </c>
      <c r="D10628" s="5">
        <f>Tabla1[[#This Row],[REQUERIDOS (9 X CASILLA)]]/9</f>
        <v>515</v>
      </c>
      <c r="E10628" s="2">
        <v>40953</v>
      </c>
      <c r="F10628" s="5">
        <v>40952</v>
      </c>
      <c r="G10628" s="4">
        <f t="shared" si="332"/>
        <v>0.99997558176446166</v>
      </c>
      <c r="H10628" s="5">
        <v>4635</v>
      </c>
      <c r="I10628" s="5">
        <v>13311</v>
      </c>
      <c r="J10628" s="4">
        <f t="shared" si="333"/>
        <v>2.8718446601941747</v>
      </c>
      <c r="K10628" s="5">
        <v>6180</v>
      </c>
      <c r="L10628" s="4">
        <f>Tabla1[[#This Row],[CCRL (Ciudadanos que cumplen los requisitos de ley)]]/Tabla1[[#This Row],[ÓPTIMO REQUERIDO]]</f>
        <v>2.1538834951456312</v>
      </c>
    </row>
    <row r="10629" spans="1:12" x14ac:dyDescent="0.35">
      <c r="A10629" s="1">
        <v>15</v>
      </c>
      <c r="B10629" s="1">
        <v>4</v>
      </c>
      <c r="C10629" s="3">
        <v>45366</v>
      </c>
      <c r="D10629" s="5">
        <f>Tabla1[[#This Row],[REQUERIDOS (9 X CASILLA)]]/9</f>
        <v>478</v>
      </c>
      <c r="E10629" s="2">
        <v>40550</v>
      </c>
      <c r="F10629" s="5">
        <v>40300</v>
      </c>
      <c r="G10629" s="4">
        <f t="shared" si="332"/>
        <v>0.99383477188655978</v>
      </c>
      <c r="H10629" s="5">
        <v>4302</v>
      </c>
      <c r="I10629" s="5">
        <v>8749</v>
      </c>
      <c r="J10629" s="4">
        <f t="shared" si="333"/>
        <v>2.0337052533705253</v>
      </c>
      <c r="K10629" s="5">
        <v>7170</v>
      </c>
      <c r="L10629" s="4">
        <f>Tabla1[[#This Row],[CCRL (Ciudadanos que cumplen los requisitos de ley)]]/Tabla1[[#This Row],[ÓPTIMO REQUERIDO]]</f>
        <v>1.2202231520223152</v>
      </c>
    </row>
    <row r="10630" spans="1:12" x14ac:dyDescent="0.35">
      <c r="A10630" s="1">
        <v>15</v>
      </c>
      <c r="B10630" s="1">
        <v>5</v>
      </c>
      <c r="C10630" s="3">
        <v>45366</v>
      </c>
      <c r="D10630" s="5">
        <f>Tabla1[[#This Row],[REQUERIDOS (9 X CASILLA)]]/9</f>
        <v>441</v>
      </c>
      <c r="E10630" s="2">
        <v>37586</v>
      </c>
      <c r="F10630" s="5">
        <v>37544</v>
      </c>
      <c r="G10630" s="4">
        <f t="shared" si="332"/>
        <v>0.99888256265630815</v>
      </c>
      <c r="H10630" s="5">
        <v>3969</v>
      </c>
      <c r="I10630" s="5">
        <v>9907</v>
      </c>
      <c r="J10630" s="4">
        <f t="shared" si="333"/>
        <v>2.4960947341899722</v>
      </c>
      <c r="K10630" s="5">
        <v>6615</v>
      </c>
      <c r="L10630" s="4">
        <f>Tabla1[[#This Row],[CCRL (Ciudadanos que cumplen los requisitos de ley)]]/Tabla1[[#This Row],[ÓPTIMO REQUERIDO]]</f>
        <v>1.4976568405139834</v>
      </c>
    </row>
    <row r="10631" spans="1:12" x14ac:dyDescent="0.35">
      <c r="A10631" s="1">
        <v>15</v>
      </c>
      <c r="B10631" s="1">
        <v>6</v>
      </c>
      <c r="C10631" s="3">
        <v>45366</v>
      </c>
      <c r="D10631" s="5">
        <f>Tabla1[[#This Row],[REQUERIDOS (9 X CASILLA)]]/9</f>
        <v>553</v>
      </c>
      <c r="E10631" s="2">
        <v>48362</v>
      </c>
      <c r="F10631" s="5">
        <v>46282</v>
      </c>
      <c r="G10631" s="4">
        <f t="shared" si="332"/>
        <v>0.95699102601215835</v>
      </c>
      <c r="H10631" s="5">
        <v>4977</v>
      </c>
      <c r="I10631" s="5">
        <v>10259</v>
      </c>
      <c r="J10631" s="4">
        <f t="shared" si="333"/>
        <v>2.0612818967249349</v>
      </c>
      <c r="K10631" s="5">
        <v>8848</v>
      </c>
      <c r="L10631" s="4">
        <f>Tabla1[[#This Row],[CCRL (Ciudadanos que cumplen los requisitos de ley)]]/Tabla1[[#This Row],[ÓPTIMO REQUERIDO]]</f>
        <v>1.1594710669077757</v>
      </c>
    </row>
    <row r="10632" spans="1:12" x14ac:dyDescent="0.35">
      <c r="A10632" s="1">
        <v>15</v>
      </c>
      <c r="B10632" s="1">
        <v>7</v>
      </c>
      <c r="C10632" s="3">
        <v>45366</v>
      </c>
      <c r="D10632" s="5">
        <f>Tabla1[[#This Row],[REQUERIDOS (9 X CASILLA)]]/9</f>
        <v>580</v>
      </c>
      <c r="E10632" s="2">
        <v>47883</v>
      </c>
      <c r="F10632" s="5">
        <v>47748</v>
      </c>
      <c r="G10632" s="4">
        <f t="shared" si="332"/>
        <v>0.99718062778021432</v>
      </c>
      <c r="H10632" s="5">
        <v>5220</v>
      </c>
      <c r="I10632" s="5">
        <v>11457</v>
      </c>
      <c r="J10632" s="4">
        <f t="shared" si="333"/>
        <v>2.1948275862068964</v>
      </c>
      <c r="K10632" s="5">
        <v>8120</v>
      </c>
      <c r="L10632" s="4">
        <f>Tabla1[[#This Row],[CCRL (Ciudadanos que cumplen los requisitos de ley)]]/Tabla1[[#This Row],[ÓPTIMO REQUERIDO]]</f>
        <v>1.410960591133005</v>
      </c>
    </row>
    <row r="10633" spans="1:12" x14ac:dyDescent="0.35">
      <c r="A10633" s="1">
        <v>15</v>
      </c>
      <c r="B10633" s="1">
        <v>8</v>
      </c>
      <c r="C10633" s="3">
        <v>45366</v>
      </c>
      <c r="D10633" s="5">
        <f>Tabla1[[#This Row],[REQUERIDOS (9 X CASILLA)]]/9</f>
        <v>549</v>
      </c>
      <c r="E10633" s="2">
        <v>49085</v>
      </c>
      <c r="F10633" s="5">
        <v>44745</v>
      </c>
      <c r="G10633" s="4">
        <f t="shared" si="332"/>
        <v>0.91158194967912809</v>
      </c>
      <c r="H10633" s="5">
        <v>4941</v>
      </c>
      <c r="I10633" s="5">
        <v>10154</v>
      </c>
      <c r="J10633" s="4">
        <f t="shared" si="333"/>
        <v>2.0550495851042299</v>
      </c>
      <c r="K10633" s="5">
        <v>7686</v>
      </c>
      <c r="L10633" s="4">
        <f>Tabla1[[#This Row],[CCRL (Ciudadanos que cumplen los requisitos de ley)]]/Tabla1[[#This Row],[ÓPTIMO REQUERIDO]]</f>
        <v>1.3211033047098621</v>
      </c>
    </row>
    <row r="10634" spans="1:12" x14ac:dyDescent="0.35">
      <c r="A10634" s="1">
        <v>15</v>
      </c>
      <c r="B10634" s="1">
        <v>9</v>
      </c>
      <c r="C10634" s="3">
        <v>45366</v>
      </c>
      <c r="D10634" s="5">
        <f>Tabla1[[#This Row],[REQUERIDOS (9 X CASILLA)]]/9</f>
        <v>534</v>
      </c>
      <c r="E10634" s="2">
        <v>41184</v>
      </c>
      <c r="F10634" s="5">
        <v>41184</v>
      </c>
      <c r="G10634" s="4">
        <f t="shared" si="332"/>
        <v>1</v>
      </c>
      <c r="H10634" s="5">
        <v>4806</v>
      </c>
      <c r="I10634" s="5">
        <v>11028</v>
      </c>
      <c r="J10634" s="4">
        <f t="shared" si="333"/>
        <v>2.2946317103620473</v>
      </c>
      <c r="K10634" s="5">
        <v>6408</v>
      </c>
      <c r="L10634" s="4">
        <f>Tabla1[[#This Row],[CCRL (Ciudadanos que cumplen los requisitos de ley)]]/Tabla1[[#This Row],[ÓPTIMO REQUERIDO]]</f>
        <v>1.7209737827715357</v>
      </c>
    </row>
    <row r="10635" spans="1:12" x14ac:dyDescent="0.35">
      <c r="A10635" s="1">
        <v>15</v>
      </c>
      <c r="B10635" s="1">
        <v>10</v>
      </c>
      <c r="C10635" s="3">
        <v>45366</v>
      </c>
      <c r="D10635" s="5">
        <f>Tabla1[[#This Row],[REQUERIDOS (9 X CASILLA)]]/9</f>
        <v>482</v>
      </c>
      <c r="E10635" s="2">
        <v>38933</v>
      </c>
      <c r="F10635" s="5">
        <v>38898</v>
      </c>
      <c r="G10635" s="4">
        <f t="shared" si="332"/>
        <v>0.99910101970051113</v>
      </c>
      <c r="H10635" s="5">
        <v>4338</v>
      </c>
      <c r="I10635" s="5">
        <v>11262</v>
      </c>
      <c r="J10635" s="4">
        <f t="shared" si="333"/>
        <v>2.5961272475795298</v>
      </c>
      <c r="K10635" s="5">
        <v>7712</v>
      </c>
      <c r="L10635" s="4">
        <f>Tabla1[[#This Row],[CCRL (Ciudadanos que cumplen los requisitos de ley)]]/Tabla1[[#This Row],[ÓPTIMO REQUERIDO]]</f>
        <v>1.4603215767634854</v>
      </c>
    </row>
    <row r="10636" spans="1:12" x14ac:dyDescent="0.35">
      <c r="A10636" s="1">
        <v>15</v>
      </c>
      <c r="B10636" s="1">
        <v>11</v>
      </c>
      <c r="C10636" s="3">
        <v>45366</v>
      </c>
      <c r="D10636" s="5">
        <f>Tabla1[[#This Row],[REQUERIDOS (9 X CASILLA)]]/9</f>
        <v>533</v>
      </c>
      <c r="E10636" s="2">
        <v>45153</v>
      </c>
      <c r="F10636" s="5">
        <v>44182</v>
      </c>
      <c r="G10636" s="4">
        <f t="shared" si="332"/>
        <v>0.97849533807277478</v>
      </c>
      <c r="H10636" s="5">
        <v>4797</v>
      </c>
      <c r="I10636" s="5">
        <v>13206</v>
      </c>
      <c r="J10636" s="4">
        <f t="shared" si="333"/>
        <v>2.7529706066291433</v>
      </c>
      <c r="K10636" s="5">
        <v>8528</v>
      </c>
      <c r="L10636" s="4">
        <f>Tabla1[[#This Row],[CCRL (Ciudadanos que cumplen los requisitos de ley)]]/Tabla1[[#This Row],[ÓPTIMO REQUERIDO]]</f>
        <v>1.548545966228893</v>
      </c>
    </row>
    <row r="10637" spans="1:12" x14ac:dyDescent="0.35">
      <c r="A10637" s="1">
        <v>15</v>
      </c>
      <c r="B10637" s="1">
        <v>12</v>
      </c>
      <c r="C10637" s="3">
        <v>45366</v>
      </c>
      <c r="D10637" s="5">
        <f>Tabla1[[#This Row],[REQUERIDOS (9 X CASILLA)]]/9</f>
        <v>470</v>
      </c>
      <c r="E10637" s="2">
        <v>37441</v>
      </c>
      <c r="F10637" s="5">
        <v>36780</v>
      </c>
      <c r="G10637" s="4">
        <f t="shared" si="332"/>
        <v>0.98234555700969528</v>
      </c>
      <c r="H10637" s="5">
        <v>4230</v>
      </c>
      <c r="I10637" s="5">
        <v>9888</v>
      </c>
      <c r="J10637" s="4">
        <f t="shared" si="333"/>
        <v>2.3375886524822693</v>
      </c>
      <c r="K10637" s="5">
        <v>7520</v>
      </c>
      <c r="L10637" s="4">
        <f>Tabla1[[#This Row],[CCRL (Ciudadanos que cumplen los requisitos de ley)]]/Tabla1[[#This Row],[ÓPTIMO REQUERIDO]]</f>
        <v>1.3148936170212766</v>
      </c>
    </row>
    <row r="10638" spans="1:12" x14ac:dyDescent="0.35">
      <c r="A10638" s="1">
        <v>15</v>
      </c>
      <c r="B10638" s="1">
        <v>13</v>
      </c>
      <c r="C10638" s="3">
        <v>45366</v>
      </c>
      <c r="D10638" s="5">
        <f>Tabla1[[#This Row],[REQUERIDOS (9 X CASILLA)]]/9</f>
        <v>639</v>
      </c>
      <c r="E10638" s="2">
        <v>48854</v>
      </c>
      <c r="F10638" s="5">
        <v>48589</v>
      </c>
      <c r="G10638" s="4">
        <f t="shared" si="332"/>
        <v>0.99457567445859085</v>
      </c>
      <c r="H10638" s="5">
        <v>5751</v>
      </c>
      <c r="I10638" s="5">
        <v>12681</v>
      </c>
      <c r="J10638" s="4">
        <f t="shared" si="333"/>
        <v>2.2050078247261347</v>
      </c>
      <c r="K10638" s="5">
        <v>9585</v>
      </c>
      <c r="L10638" s="4">
        <f>Tabla1[[#This Row],[CCRL (Ciudadanos que cumplen los requisitos de ley)]]/Tabla1[[#This Row],[ÓPTIMO REQUERIDO]]</f>
        <v>1.3230046948356808</v>
      </c>
    </row>
    <row r="10639" spans="1:12" x14ac:dyDescent="0.35">
      <c r="A10639" s="1">
        <v>15</v>
      </c>
      <c r="B10639" s="1">
        <v>14</v>
      </c>
      <c r="C10639" s="3">
        <v>45366</v>
      </c>
      <c r="D10639" s="5">
        <f>Tabla1[[#This Row],[REQUERIDOS (9 X CASILLA)]]/9</f>
        <v>424</v>
      </c>
      <c r="E10639" s="2">
        <v>34270</v>
      </c>
      <c r="F10639" s="5">
        <v>34232</v>
      </c>
      <c r="G10639" s="4">
        <f t="shared" si="332"/>
        <v>0.99889115844762177</v>
      </c>
      <c r="H10639" s="5">
        <v>3816</v>
      </c>
      <c r="I10639" s="5">
        <v>8334</v>
      </c>
      <c r="J10639" s="4">
        <f t="shared" si="333"/>
        <v>2.1839622641509435</v>
      </c>
      <c r="K10639" s="5">
        <v>6360</v>
      </c>
      <c r="L10639" s="4">
        <f>Tabla1[[#This Row],[CCRL (Ciudadanos que cumplen los requisitos de ley)]]/Tabla1[[#This Row],[ÓPTIMO REQUERIDO]]</f>
        <v>1.310377358490566</v>
      </c>
    </row>
    <row r="10640" spans="1:12" x14ac:dyDescent="0.35">
      <c r="A10640" s="1">
        <v>15</v>
      </c>
      <c r="B10640" s="1">
        <v>15</v>
      </c>
      <c r="C10640" s="3">
        <v>45366</v>
      </c>
      <c r="D10640" s="5">
        <f>Tabla1[[#This Row],[REQUERIDOS (9 X CASILLA)]]/9</f>
        <v>561</v>
      </c>
      <c r="E10640" s="2">
        <v>46942</v>
      </c>
      <c r="F10640" s="5">
        <v>45950</v>
      </c>
      <c r="G10640" s="4">
        <f t="shared" si="332"/>
        <v>0.97886753866473519</v>
      </c>
      <c r="H10640" s="5">
        <v>5049</v>
      </c>
      <c r="I10640" s="5">
        <v>7963</v>
      </c>
      <c r="J10640" s="4">
        <f t="shared" si="333"/>
        <v>1.5771439889086949</v>
      </c>
      <c r="K10640" s="5">
        <v>8976</v>
      </c>
      <c r="L10640" s="4">
        <f>Tabla1[[#This Row],[CCRL (Ciudadanos que cumplen los requisitos de ley)]]/Tabla1[[#This Row],[ÓPTIMO REQUERIDO]]</f>
        <v>0.88714349376114077</v>
      </c>
    </row>
    <row r="10641" spans="1:12" x14ac:dyDescent="0.35">
      <c r="A10641" s="1">
        <v>15</v>
      </c>
      <c r="B10641" s="1">
        <v>16</v>
      </c>
      <c r="C10641" s="3">
        <v>45366</v>
      </c>
      <c r="D10641" s="5">
        <f>Tabla1[[#This Row],[REQUERIDOS (9 X CASILLA)]]/9</f>
        <v>514</v>
      </c>
      <c r="E10641" s="2">
        <v>46442</v>
      </c>
      <c r="F10641" s="5">
        <v>44649</v>
      </c>
      <c r="G10641" s="4">
        <f t="shared" si="332"/>
        <v>0.96139270487920414</v>
      </c>
      <c r="H10641" s="5">
        <v>4626</v>
      </c>
      <c r="I10641" s="5">
        <v>9268</v>
      </c>
      <c r="J10641" s="4">
        <f t="shared" si="333"/>
        <v>2.0034587116299178</v>
      </c>
      <c r="K10641" s="5">
        <v>7710</v>
      </c>
      <c r="L10641" s="4">
        <f>Tabla1[[#This Row],[CCRL (Ciudadanos que cumplen los requisitos de ley)]]/Tabla1[[#This Row],[ÓPTIMO REQUERIDO]]</f>
        <v>1.2020752269779507</v>
      </c>
    </row>
    <row r="10642" spans="1:12" x14ac:dyDescent="0.35">
      <c r="A10642" s="1">
        <v>15</v>
      </c>
      <c r="B10642" s="1">
        <v>17</v>
      </c>
      <c r="C10642" s="3">
        <v>45366</v>
      </c>
      <c r="D10642" s="5">
        <f>Tabla1[[#This Row],[REQUERIDOS (9 X CASILLA)]]/9</f>
        <v>466</v>
      </c>
      <c r="E10642" s="2">
        <v>37932</v>
      </c>
      <c r="F10642" s="5">
        <v>36874</v>
      </c>
      <c r="G10642" s="4">
        <f t="shared" si="332"/>
        <v>0.97210798270589471</v>
      </c>
      <c r="H10642" s="5">
        <v>4194</v>
      </c>
      <c r="I10642" s="5">
        <v>10442</v>
      </c>
      <c r="J10642" s="4">
        <f t="shared" si="333"/>
        <v>2.4897472579876014</v>
      </c>
      <c r="K10642" s="5">
        <v>7922</v>
      </c>
      <c r="L10642" s="4">
        <f>Tabla1[[#This Row],[CCRL (Ciudadanos que cumplen los requisitos de ley)]]/Tabla1[[#This Row],[ÓPTIMO REQUERIDO]]</f>
        <v>1.3181014895228478</v>
      </c>
    </row>
    <row r="10643" spans="1:12" x14ac:dyDescent="0.35">
      <c r="A10643" s="1">
        <v>15</v>
      </c>
      <c r="B10643" s="1">
        <v>18</v>
      </c>
      <c r="C10643" s="3">
        <v>45366</v>
      </c>
      <c r="D10643" s="5">
        <f>Tabla1[[#This Row],[REQUERIDOS (9 X CASILLA)]]/9</f>
        <v>558</v>
      </c>
      <c r="E10643" s="2">
        <v>46492</v>
      </c>
      <c r="F10643" s="5">
        <v>46148</v>
      </c>
      <c r="G10643" s="4">
        <f t="shared" si="332"/>
        <v>0.99260087757033466</v>
      </c>
      <c r="H10643" s="5">
        <v>5022</v>
      </c>
      <c r="I10643" s="5">
        <v>8651</v>
      </c>
      <c r="J10643" s="4">
        <f t="shared" si="333"/>
        <v>1.7226204699322978</v>
      </c>
      <c r="K10643" s="5">
        <v>7254</v>
      </c>
      <c r="L10643" s="4">
        <f>Tabla1[[#This Row],[CCRL (Ciudadanos que cumplen los requisitos de ley)]]/Tabla1[[#This Row],[ÓPTIMO REQUERIDO]]</f>
        <v>1.1925834022608217</v>
      </c>
    </row>
    <row r="10644" spans="1:12" x14ac:dyDescent="0.35">
      <c r="A10644" s="1">
        <v>15</v>
      </c>
      <c r="B10644" s="1">
        <v>19</v>
      </c>
      <c r="C10644" s="3">
        <v>45366</v>
      </c>
      <c r="D10644" s="5">
        <f>Tabla1[[#This Row],[REQUERIDOS (9 X CASILLA)]]/9</f>
        <v>704</v>
      </c>
      <c r="E10644" s="2">
        <v>56456</v>
      </c>
      <c r="F10644" s="5">
        <v>56432</v>
      </c>
      <c r="G10644" s="4">
        <f t="shared" si="332"/>
        <v>0.99957489017996315</v>
      </c>
      <c r="H10644" s="5">
        <v>6336</v>
      </c>
      <c r="I10644" s="5">
        <v>12403</v>
      </c>
      <c r="J10644" s="4">
        <f t="shared" si="333"/>
        <v>1.9575441919191918</v>
      </c>
      <c r="K10644" s="5">
        <v>12672</v>
      </c>
      <c r="L10644" s="4">
        <f>Tabla1[[#This Row],[CCRL (Ciudadanos que cumplen los requisitos de ley)]]/Tabla1[[#This Row],[ÓPTIMO REQUERIDO]]</f>
        <v>0.97877209595959591</v>
      </c>
    </row>
    <row r="10645" spans="1:12" x14ac:dyDescent="0.35">
      <c r="A10645" s="1">
        <v>15</v>
      </c>
      <c r="B10645" s="1">
        <v>20</v>
      </c>
      <c r="C10645" s="3">
        <v>45366</v>
      </c>
      <c r="D10645" s="5">
        <f>Tabla1[[#This Row],[REQUERIDOS (9 X CASILLA)]]/9</f>
        <v>391</v>
      </c>
      <c r="E10645" s="2">
        <v>30857</v>
      </c>
      <c r="F10645" s="5">
        <v>30800</v>
      </c>
      <c r="G10645" s="4">
        <f t="shared" si="332"/>
        <v>0.99815276922578344</v>
      </c>
      <c r="H10645" s="5">
        <v>3519</v>
      </c>
      <c r="I10645" s="5">
        <v>7630</v>
      </c>
      <c r="J10645" s="4">
        <f t="shared" si="333"/>
        <v>2.1682296106848535</v>
      </c>
      <c r="K10645" s="5">
        <v>6256</v>
      </c>
      <c r="L10645" s="4">
        <f>Tabla1[[#This Row],[CCRL (Ciudadanos que cumplen los requisitos de ley)]]/Tabla1[[#This Row],[ÓPTIMO REQUERIDO]]</f>
        <v>1.2196291560102301</v>
      </c>
    </row>
    <row r="10646" spans="1:12" x14ac:dyDescent="0.35">
      <c r="A10646" s="1">
        <v>15</v>
      </c>
      <c r="B10646" s="1">
        <v>21</v>
      </c>
      <c r="C10646" s="3">
        <v>45366</v>
      </c>
      <c r="D10646" s="5">
        <f>Tabla1[[#This Row],[REQUERIDOS (9 X CASILLA)]]/9</f>
        <v>502</v>
      </c>
      <c r="E10646" s="2">
        <v>41380</v>
      </c>
      <c r="F10646" s="5">
        <v>41094</v>
      </c>
      <c r="G10646" s="4">
        <f t="shared" si="332"/>
        <v>0.99308844852585787</v>
      </c>
      <c r="H10646" s="5">
        <v>4518</v>
      </c>
      <c r="I10646" s="5">
        <v>13065</v>
      </c>
      <c r="J10646" s="4">
        <f t="shared" si="333"/>
        <v>2.8917662682602923</v>
      </c>
      <c r="K10646" s="5">
        <v>6526</v>
      </c>
      <c r="L10646" s="4">
        <f>Tabla1[[#This Row],[CCRL (Ciudadanos que cumplen los requisitos de ley)]]/Tabla1[[#This Row],[ÓPTIMO REQUERIDO]]</f>
        <v>2.00199203187251</v>
      </c>
    </row>
    <row r="10647" spans="1:12" x14ac:dyDescent="0.35">
      <c r="A10647" s="1">
        <v>15</v>
      </c>
      <c r="B10647" s="1">
        <v>22</v>
      </c>
      <c r="C10647" s="3">
        <v>45366</v>
      </c>
      <c r="D10647" s="5">
        <f>Tabla1[[#This Row],[REQUERIDOS (9 X CASILLA)]]/9</f>
        <v>600</v>
      </c>
      <c r="E10647" s="2">
        <v>54927</v>
      </c>
      <c r="F10647" s="5">
        <v>50402</v>
      </c>
      <c r="G10647" s="4">
        <f t="shared" si="332"/>
        <v>0.91761792925155206</v>
      </c>
      <c r="H10647" s="5">
        <v>5400</v>
      </c>
      <c r="I10647" s="5">
        <v>8504</v>
      </c>
      <c r="J10647" s="4">
        <f t="shared" si="333"/>
        <v>1.5748148148148149</v>
      </c>
      <c r="K10647" s="5">
        <v>9000</v>
      </c>
      <c r="L10647" s="4">
        <f>Tabla1[[#This Row],[CCRL (Ciudadanos que cumplen los requisitos de ley)]]/Tabla1[[#This Row],[ÓPTIMO REQUERIDO]]</f>
        <v>0.94488888888888889</v>
      </c>
    </row>
    <row r="10648" spans="1:12" x14ac:dyDescent="0.35">
      <c r="A10648" s="1">
        <v>15</v>
      </c>
      <c r="B10648" s="1">
        <v>23</v>
      </c>
      <c r="C10648" s="3">
        <v>45366</v>
      </c>
      <c r="D10648" s="5">
        <f>Tabla1[[#This Row],[REQUERIDOS (9 X CASILLA)]]/9</f>
        <v>487</v>
      </c>
      <c r="E10648" s="2">
        <v>48940</v>
      </c>
      <c r="F10648" s="5">
        <v>47774</v>
      </c>
      <c r="G10648" s="4">
        <f t="shared" si="332"/>
        <v>0.97617490805067431</v>
      </c>
      <c r="H10648" s="5">
        <v>4383</v>
      </c>
      <c r="I10648" s="5">
        <v>10925</v>
      </c>
      <c r="J10648" s="4">
        <f t="shared" si="333"/>
        <v>2.4925849874515174</v>
      </c>
      <c r="K10648" s="5">
        <v>6331</v>
      </c>
      <c r="L10648" s="4">
        <f>Tabla1[[#This Row],[CCRL (Ciudadanos que cumplen los requisitos de ley)]]/Tabla1[[#This Row],[ÓPTIMO REQUERIDO]]</f>
        <v>1.7256357605433581</v>
      </c>
    </row>
    <row r="10649" spans="1:12" x14ac:dyDescent="0.35">
      <c r="A10649" s="1">
        <v>15</v>
      </c>
      <c r="B10649" s="1">
        <v>24</v>
      </c>
      <c r="C10649" s="3">
        <v>45366</v>
      </c>
      <c r="D10649" s="5">
        <f>Tabla1[[#This Row],[REQUERIDOS (9 X CASILLA)]]/9</f>
        <v>684</v>
      </c>
      <c r="E10649" s="2">
        <v>60882</v>
      </c>
      <c r="F10649" s="5">
        <v>57201</v>
      </c>
      <c r="G10649" s="4">
        <f t="shared" si="332"/>
        <v>0.93953877993495616</v>
      </c>
      <c r="H10649" s="5">
        <v>6156</v>
      </c>
      <c r="I10649" s="5">
        <v>9665</v>
      </c>
      <c r="J10649" s="4">
        <f t="shared" si="333"/>
        <v>1.570012995451592</v>
      </c>
      <c r="K10649" s="5">
        <v>10260</v>
      </c>
      <c r="L10649" s="4">
        <f>Tabla1[[#This Row],[CCRL (Ciudadanos que cumplen los requisitos de ley)]]/Tabla1[[#This Row],[ÓPTIMO REQUERIDO]]</f>
        <v>0.94200779727095518</v>
      </c>
    </row>
    <row r="10650" spans="1:12" x14ac:dyDescent="0.35">
      <c r="A10650" s="1">
        <v>15</v>
      </c>
      <c r="B10650" s="1">
        <v>25</v>
      </c>
      <c r="C10650" s="3">
        <v>45366</v>
      </c>
      <c r="D10650" s="5">
        <f>Tabla1[[#This Row],[REQUERIDOS (9 X CASILLA)]]/9</f>
        <v>453</v>
      </c>
      <c r="E10650" s="2">
        <v>38687</v>
      </c>
      <c r="F10650" s="5">
        <v>38686</v>
      </c>
      <c r="G10650" s="4">
        <f t="shared" si="332"/>
        <v>0.99997415152376767</v>
      </c>
      <c r="H10650" s="5">
        <v>4077</v>
      </c>
      <c r="I10650" s="5">
        <v>9218</v>
      </c>
      <c r="J10650" s="4">
        <f t="shared" si="333"/>
        <v>2.2609762079960753</v>
      </c>
      <c r="K10650" s="5">
        <v>6795</v>
      </c>
      <c r="L10650" s="4">
        <f>Tabla1[[#This Row],[CCRL (Ciudadanos que cumplen los requisitos de ley)]]/Tabla1[[#This Row],[ÓPTIMO REQUERIDO]]</f>
        <v>1.3565857247976454</v>
      </c>
    </row>
    <row r="10651" spans="1:12" x14ac:dyDescent="0.35">
      <c r="A10651" s="1">
        <v>15</v>
      </c>
      <c r="B10651" s="1">
        <v>26</v>
      </c>
      <c r="C10651" s="3">
        <v>45366</v>
      </c>
      <c r="D10651" s="5">
        <f>Tabla1[[#This Row],[REQUERIDOS (9 X CASILLA)]]/9</f>
        <v>523</v>
      </c>
      <c r="E10651" s="2">
        <v>43922</v>
      </c>
      <c r="F10651" s="5">
        <v>43794</v>
      </c>
      <c r="G10651" s="4">
        <f t="shared" si="332"/>
        <v>0.9970857429078821</v>
      </c>
      <c r="H10651" s="5">
        <v>4707</v>
      </c>
      <c r="I10651" s="5">
        <v>10132</v>
      </c>
      <c r="J10651" s="4">
        <f t="shared" si="333"/>
        <v>2.1525387720416402</v>
      </c>
      <c r="K10651" s="5">
        <v>6799</v>
      </c>
      <c r="L10651" s="4">
        <f>Tabla1[[#This Row],[CCRL (Ciudadanos que cumplen los requisitos de ley)]]/Tabla1[[#This Row],[ÓPTIMO REQUERIDO]]</f>
        <v>1.4902191498749817</v>
      </c>
    </row>
    <row r="10652" spans="1:12" x14ac:dyDescent="0.35">
      <c r="A10652" s="1">
        <v>15</v>
      </c>
      <c r="B10652" s="1">
        <v>27</v>
      </c>
      <c r="C10652" s="3">
        <v>45366</v>
      </c>
      <c r="D10652" s="5">
        <f>Tabla1[[#This Row],[REQUERIDOS (9 X CASILLA)]]/9</f>
        <v>551</v>
      </c>
      <c r="E10652" s="2">
        <v>46376</v>
      </c>
      <c r="F10652" s="5">
        <v>46201</v>
      </c>
      <c r="G10652" s="4">
        <f t="shared" si="332"/>
        <v>0.9962264964636881</v>
      </c>
      <c r="H10652" s="5">
        <v>4959</v>
      </c>
      <c r="I10652" s="5">
        <v>10230</v>
      </c>
      <c r="J10652" s="4">
        <f t="shared" si="333"/>
        <v>2.0629159104658199</v>
      </c>
      <c r="K10652" s="5">
        <v>7163</v>
      </c>
      <c r="L10652" s="4">
        <f>Tabla1[[#This Row],[CCRL (Ciudadanos que cumplen los requisitos de ley)]]/Tabla1[[#This Row],[ÓPTIMO REQUERIDO]]</f>
        <v>1.4281725533994136</v>
      </c>
    </row>
    <row r="10653" spans="1:12" x14ac:dyDescent="0.35">
      <c r="A10653" s="1">
        <v>15</v>
      </c>
      <c r="B10653" s="1">
        <v>28</v>
      </c>
      <c r="C10653" s="3">
        <v>45366</v>
      </c>
      <c r="D10653" s="5">
        <f>Tabla1[[#This Row],[REQUERIDOS (9 X CASILLA)]]/9</f>
        <v>408</v>
      </c>
      <c r="E10653" s="2">
        <v>34697</v>
      </c>
      <c r="F10653" s="5">
        <v>34573</v>
      </c>
      <c r="G10653" s="4">
        <f t="shared" si="332"/>
        <v>0.99642620399458171</v>
      </c>
      <c r="H10653" s="5">
        <v>3672</v>
      </c>
      <c r="I10653" s="5">
        <v>10919</v>
      </c>
      <c r="J10653" s="4">
        <f t="shared" si="333"/>
        <v>2.9735838779956425</v>
      </c>
      <c r="K10653" s="5">
        <v>6528</v>
      </c>
      <c r="L10653" s="4">
        <f>Tabla1[[#This Row],[CCRL (Ciudadanos que cumplen los requisitos de ley)]]/Tabla1[[#This Row],[ÓPTIMO REQUERIDO]]</f>
        <v>1.672640931372549</v>
      </c>
    </row>
    <row r="10654" spans="1:12" x14ac:dyDescent="0.35">
      <c r="A10654" s="1">
        <v>15</v>
      </c>
      <c r="B10654" s="1">
        <v>29</v>
      </c>
      <c r="C10654" s="3">
        <v>45366</v>
      </c>
      <c r="D10654" s="5">
        <f>Tabla1[[#This Row],[REQUERIDOS (9 X CASILLA)]]/9</f>
        <v>626</v>
      </c>
      <c r="E10654" s="2">
        <v>46427</v>
      </c>
      <c r="F10654" s="5">
        <v>45784</v>
      </c>
      <c r="G10654" s="4">
        <f t="shared" si="332"/>
        <v>0.98615030047170826</v>
      </c>
      <c r="H10654" s="5">
        <v>5634</v>
      </c>
      <c r="I10654" s="5">
        <v>10410</v>
      </c>
      <c r="J10654" s="4">
        <f t="shared" si="333"/>
        <v>1.8477103301384452</v>
      </c>
      <c r="K10654" s="5">
        <v>9390</v>
      </c>
      <c r="L10654" s="4">
        <f>Tabla1[[#This Row],[CCRL (Ciudadanos que cumplen los requisitos de ley)]]/Tabla1[[#This Row],[ÓPTIMO REQUERIDO]]</f>
        <v>1.1086261980830672</v>
      </c>
    </row>
    <row r="10655" spans="1:12" x14ac:dyDescent="0.35">
      <c r="A10655" s="1">
        <v>15</v>
      </c>
      <c r="B10655" s="1">
        <v>30</v>
      </c>
      <c r="C10655" s="3">
        <v>45366</v>
      </c>
      <c r="D10655" s="5">
        <f>Tabla1[[#This Row],[REQUERIDOS (9 X CASILLA)]]/9</f>
        <v>443</v>
      </c>
      <c r="E10655" s="2">
        <v>38635</v>
      </c>
      <c r="F10655" s="5">
        <v>37025</v>
      </c>
      <c r="G10655" s="4">
        <f t="shared" si="332"/>
        <v>0.95832794098615248</v>
      </c>
      <c r="H10655" s="5">
        <v>3987</v>
      </c>
      <c r="I10655" s="5">
        <v>9599</v>
      </c>
      <c r="J10655" s="4">
        <f t="shared" si="333"/>
        <v>2.4075746175068975</v>
      </c>
      <c r="K10655" s="5">
        <v>6202</v>
      </c>
      <c r="L10655" s="4">
        <f>Tabla1[[#This Row],[CCRL (Ciudadanos que cumplen los requisitos de ley)]]/Tabla1[[#This Row],[ÓPTIMO REQUERIDO]]</f>
        <v>1.5477265398258626</v>
      </c>
    </row>
    <row r="10656" spans="1:12" x14ac:dyDescent="0.35">
      <c r="A10656" s="1">
        <v>15</v>
      </c>
      <c r="B10656" s="1">
        <v>31</v>
      </c>
      <c r="C10656" s="3">
        <v>45366</v>
      </c>
      <c r="D10656" s="5">
        <f>Tabla1[[#This Row],[REQUERIDOS (9 X CASILLA)]]/9</f>
        <v>633</v>
      </c>
      <c r="E10656" s="2">
        <v>51075</v>
      </c>
      <c r="F10656" s="5">
        <v>50618</v>
      </c>
      <c r="G10656" s="4">
        <f t="shared" si="332"/>
        <v>0.9910523739598629</v>
      </c>
      <c r="H10656" s="5">
        <v>5697</v>
      </c>
      <c r="I10656" s="5">
        <v>12178</v>
      </c>
      <c r="J10656" s="4">
        <f t="shared" si="333"/>
        <v>2.1376162892750572</v>
      </c>
      <c r="K10656" s="5">
        <v>8862</v>
      </c>
      <c r="L10656" s="4">
        <f>Tabla1[[#This Row],[CCRL (Ciudadanos que cumplen los requisitos de ley)]]/Tabla1[[#This Row],[ÓPTIMO REQUERIDO]]</f>
        <v>1.3741819002482509</v>
      </c>
    </row>
    <row r="10657" spans="1:12" x14ac:dyDescent="0.35">
      <c r="A10657" s="1">
        <v>15</v>
      </c>
      <c r="B10657" s="1">
        <v>32</v>
      </c>
      <c r="C10657" s="3">
        <v>45366</v>
      </c>
      <c r="D10657" s="5">
        <f>Tabla1[[#This Row],[REQUERIDOS (9 X CASILLA)]]/9</f>
        <v>436</v>
      </c>
      <c r="E10657" s="2">
        <v>36247</v>
      </c>
      <c r="F10657" s="5">
        <v>36247</v>
      </c>
      <c r="G10657" s="4">
        <f t="shared" si="332"/>
        <v>1</v>
      </c>
      <c r="H10657" s="5">
        <v>3924</v>
      </c>
      <c r="I10657" s="5">
        <v>11876</v>
      </c>
      <c r="J10657" s="4">
        <f t="shared" si="333"/>
        <v>3.0265035677879712</v>
      </c>
      <c r="K10657" s="5">
        <v>7412</v>
      </c>
      <c r="L10657" s="4">
        <f>Tabla1[[#This Row],[CCRL (Ciudadanos que cumplen los requisitos de ley)]]/Tabla1[[#This Row],[ÓPTIMO REQUERIDO]]</f>
        <v>1.6022665947112791</v>
      </c>
    </row>
    <row r="10658" spans="1:12" x14ac:dyDescent="0.35">
      <c r="A10658" s="1">
        <v>15</v>
      </c>
      <c r="B10658" s="1">
        <v>33</v>
      </c>
      <c r="C10658" s="3">
        <v>45366</v>
      </c>
      <c r="D10658" s="5">
        <f>Tabla1[[#This Row],[REQUERIDOS (9 X CASILLA)]]/9</f>
        <v>438</v>
      </c>
      <c r="E10658" s="2">
        <v>37222</v>
      </c>
      <c r="F10658" s="5">
        <v>37118</v>
      </c>
      <c r="G10658" s="4">
        <f t="shared" si="332"/>
        <v>0.99720595346837893</v>
      </c>
      <c r="H10658" s="5">
        <v>3942</v>
      </c>
      <c r="I10658" s="5">
        <v>10990</v>
      </c>
      <c r="J10658" s="4">
        <f t="shared" si="333"/>
        <v>2.7879249112125826</v>
      </c>
      <c r="K10658" s="5">
        <v>7446</v>
      </c>
      <c r="L10658" s="4">
        <f>Tabla1[[#This Row],[CCRL (Ciudadanos que cumplen los requisitos de ley)]]/Tabla1[[#This Row],[ÓPTIMO REQUERIDO]]</f>
        <v>1.4759602471125437</v>
      </c>
    </row>
    <row r="10659" spans="1:12" x14ac:dyDescent="0.35">
      <c r="A10659" s="1">
        <v>15</v>
      </c>
      <c r="B10659" s="1">
        <v>34</v>
      </c>
      <c r="C10659" s="3">
        <v>45366</v>
      </c>
      <c r="D10659" s="5">
        <f>Tabla1[[#This Row],[REQUERIDOS (9 X CASILLA)]]/9</f>
        <v>601</v>
      </c>
      <c r="E10659" s="2">
        <v>55579</v>
      </c>
      <c r="F10659" s="5">
        <v>53032</v>
      </c>
      <c r="G10659" s="4">
        <f t="shared" si="332"/>
        <v>0.95417333885100486</v>
      </c>
      <c r="H10659" s="5">
        <v>5409</v>
      </c>
      <c r="I10659" s="5">
        <v>11244</v>
      </c>
      <c r="J10659" s="4">
        <f t="shared" si="333"/>
        <v>2.0787576261785912</v>
      </c>
      <c r="K10659" s="5">
        <v>8414</v>
      </c>
      <c r="L10659" s="4">
        <f>Tabla1[[#This Row],[CCRL (Ciudadanos que cumplen los requisitos de ley)]]/Tabla1[[#This Row],[ÓPTIMO REQUERIDO]]</f>
        <v>1.3363441882576659</v>
      </c>
    </row>
    <row r="10660" spans="1:12" x14ac:dyDescent="0.35">
      <c r="A10660" s="1">
        <v>15</v>
      </c>
      <c r="B10660" s="1">
        <v>35</v>
      </c>
      <c r="C10660" s="3">
        <v>45366</v>
      </c>
      <c r="D10660" s="5">
        <f>Tabla1[[#This Row],[REQUERIDOS (9 X CASILLA)]]/9</f>
        <v>567</v>
      </c>
      <c r="E10660" s="2">
        <v>44366</v>
      </c>
      <c r="F10660" s="5">
        <v>44361</v>
      </c>
      <c r="G10660" s="4">
        <f t="shared" si="332"/>
        <v>0.99988730108641755</v>
      </c>
      <c r="H10660" s="5">
        <v>5103</v>
      </c>
      <c r="I10660" s="5">
        <v>10889</v>
      </c>
      <c r="J10660" s="4">
        <f t="shared" si="333"/>
        <v>2.1338428375465415</v>
      </c>
      <c r="K10660" s="5">
        <v>7371</v>
      </c>
      <c r="L10660" s="4">
        <f>Tabla1[[#This Row],[CCRL (Ciudadanos que cumplen los requisitos de ley)]]/Tabla1[[#This Row],[ÓPTIMO REQUERIDO]]</f>
        <v>1.4772758106091439</v>
      </c>
    </row>
    <row r="10661" spans="1:12" x14ac:dyDescent="0.35">
      <c r="A10661" s="1">
        <v>15</v>
      </c>
      <c r="B10661" s="1">
        <v>36</v>
      </c>
      <c r="C10661" s="3">
        <v>45366</v>
      </c>
      <c r="D10661" s="5">
        <f>Tabla1[[#This Row],[REQUERIDOS (9 X CASILLA)]]/9</f>
        <v>622</v>
      </c>
      <c r="E10661" s="2">
        <v>46597</v>
      </c>
      <c r="F10661" s="5">
        <v>45666</v>
      </c>
      <c r="G10661" s="4">
        <f t="shared" si="332"/>
        <v>0.98002017297250898</v>
      </c>
      <c r="H10661" s="5">
        <v>5598</v>
      </c>
      <c r="I10661" s="5">
        <v>11611</v>
      </c>
      <c r="J10661" s="4">
        <f t="shared" si="333"/>
        <v>2.0741336191496962</v>
      </c>
      <c r="K10661" s="5">
        <v>8086</v>
      </c>
      <c r="L10661" s="4">
        <f>Tabla1[[#This Row],[CCRL (Ciudadanos que cumplen los requisitos de ley)]]/Tabla1[[#This Row],[ÓPTIMO REQUERIDO]]</f>
        <v>1.4359386594113281</v>
      </c>
    </row>
    <row r="10662" spans="1:12" x14ac:dyDescent="0.35">
      <c r="A10662" s="1">
        <v>15</v>
      </c>
      <c r="B10662" s="1">
        <v>37</v>
      </c>
      <c r="C10662" s="3">
        <v>45366</v>
      </c>
      <c r="D10662" s="5">
        <f>Tabla1[[#This Row],[REQUERIDOS (9 X CASILLA)]]/9</f>
        <v>528</v>
      </c>
      <c r="E10662" s="2">
        <v>43302</v>
      </c>
      <c r="F10662" s="5">
        <v>43300</v>
      </c>
      <c r="G10662" s="4">
        <f t="shared" si="332"/>
        <v>0.99995381275691653</v>
      </c>
      <c r="H10662" s="5">
        <v>4752</v>
      </c>
      <c r="I10662" s="5">
        <v>11070</v>
      </c>
      <c r="J10662" s="4">
        <f t="shared" si="333"/>
        <v>2.3295454545454546</v>
      </c>
      <c r="K10662" s="5">
        <v>7920</v>
      </c>
      <c r="L10662" s="4">
        <f>Tabla1[[#This Row],[CCRL (Ciudadanos que cumplen los requisitos de ley)]]/Tabla1[[#This Row],[ÓPTIMO REQUERIDO]]</f>
        <v>1.3977272727272727</v>
      </c>
    </row>
    <row r="10663" spans="1:12" x14ac:dyDescent="0.35">
      <c r="A10663" s="1">
        <v>15</v>
      </c>
      <c r="B10663" s="1">
        <v>38</v>
      </c>
      <c r="C10663" s="3">
        <v>45366</v>
      </c>
      <c r="D10663" s="5">
        <f>Tabla1[[#This Row],[REQUERIDOS (9 X CASILLA)]]/9</f>
        <v>450</v>
      </c>
      <c r="E10663" s="2">
        <v>39093</v>
      </c>
      <c r="F10663" s="5">
        <v>38529</v>
      </c>
      <c r="G10663" s="4">
        <f t="shared" si="332"/>
        <v>0.9855728647072366</v>
      </c>
      <c r="H10663" s="5">
        <v>4050</v>
      </c>
      <c r="I10663" s="5">
        <v>10516</v>
      </c>
      <c r="J10663" s="4">
        <f t="shared" si="333"/>
        <v>2.5965432098765433</v>
      </c>
      <c r="K10663" s="5">
        <v>6300</v>
      </c>
      <c r="L10663" s="4">
        <f>Tabla1[[#This Row],[CCRL (Ciudadanos que cumplen los requisitos de ley)]]/Tabla1[[#This Row],[ÓPTIMO REQUERIDO]]</f>
        <v>1.6692063492063491</v>
      </c>
    </row>
    <row r="10664" spans="1:12" x14ac:dyDescent="0.35">
      <c r="A10664" s="1">
        <v>15</v>
      </c>
      <c r="B10664" s="1">
        <v>39</v>
      </c>
      <c r="C10664" s="3">
        <v>45366</v>
      </c>
      <c r="D10664" s="5">
        <f>Tabla1[[#This Row],[REQUERIDOS (9 X CASILLA)]]/9</f>
        <v>446</v>
      </c>
      <c r="E10664" s="2">
        <v>36840</v>
      </c>
      <c r="F10664" s="5">
        <v>36840</v>
      </c>
      <c r="G10664" s="4">
        <f t="shared" si="332"/>
        <v>1</v>
      </c>
      <c r="H10664" s="5">
        <v>4014</v>
      </c>
      <c r="I10664" s="5">
        <v>10581</v>
      </c>
      <c r="J10664" s="4">
        <f t="shared" si="333"/>
        <v>2.6360239162929746</v>
      </c>
      <c r="K10664" s="5">
        <v>6690</v>
      </c>
      <c r="L10664" s="4">
        <f>Tabla1[[#This Row],[CCRL (Ciudadanos que cumplen los requisitos de ley)]]/Tabla1[[#This Row],[ÓPTIMO REQUERIDO]]</f>
        <v>1.5816143497757849</v>
      </c>
    </row>
    <row r="10665" spans="1:12" x14ac:dyDescent="0.35">
      <c r="A10665" s="1">
        <v>15</v>
      </c>
      <c r="B10665" s="1">
        <v>40</v>
      </c>
      <c r="C10665" s="3">
        <v>45366</v>
      </c>
      <c r="D10665" s="5">
        <f>Tabla1[[#This Row],[REQUERIDOS (9 X CASILLA)]]/9</f>
        <v>561</v>
      </c>
      <c r="E10665" s="2">
        <v>46837</v>
      </c>
      <c r="F10665" s="5">
        <v>46837</v>
      </c>
      <c r="G10665" s="4">
        <f t="shared" si="332"/>
        <v>1</v>
      </c>
      <c r="H10665" s="5">
        <v>5049</v>
      </c>
      <c r="I10665" s="5">
        <v>12907</v>
      </c>
      <c r="J10665" s="4">
        <f t="shared" si="333"/>
        <v>2.5563477916419095</v>
      </c>
      <c r="K10665" s="5">
        <v>8415</v>
      </c>
      <c r="L10665" s="4">
        <f>Tabla1[[#This Row],[CCRL (Ciudadanos que cumplen los requisitos de ley)]]/Tabla1[[#This Row],[ÓPTIMO REQUERIDO]]</f>
        <v>1.5338086749851456</v>
      </c>
    </row>
    <row r="10666" spans="1:12" x14ac:dyDescent="0.35">
      <c r="A10666" s="1">
        <v>16</v>
      </c>
      <c r="B10666" s="1">
        <v>1</v>
      </c>
      <c r="C10666" s="3">
        <v>45366</v>
      </c>
      <c r="D10666" s="5">
        <f>Tabla1[[#This Row],[REQUERIDOS (9 X CASILLA)]]/9</f>
        <v>541</v>
      </c>
      <c r="E10666" s="2">
        <v>40792</v>
      </c>
      <c r="F10666" s="5">
        <v>39942</v>
      </c>
      <c r="G10666" s="4">
        <f t="shared" si="332"/>
        <v>0.97916258089821528</v>
      </c>
      <c r="H10666" s="5">
        <v>4869</v>
      </c>
      <c r="I10666" s="5">
        <v>6376</v>
      </c>
      <c r="J10666" s="4">
        <f t="shared" si="333"/>
        <v>1.3095091394536866</v>
      </c>
      <c r="K10666" s="5">
        <v>7574</v>
      </c>
      <c r="L10666" s="4">
        <f>Tabla1[[#This Row],[CCRL (Ciudadanos que cumplen los requisitos de ley)]]/Tabla1[[#This Row],[ÓPTIMO REQUERIDO]]</f>
        <v>0.84182730393451277</v>
      </c>
    </row>
    <row r="10667" spans="1:12" x14ac:dyDescent="0.35">
      <c r="A10667" s="1">
        <v>16</v>
      </c>
      <c r="B10667" s="1">
        <v>2</v>
      </c>
      <c r="C10667" s="3">
        <v>45366</v>
      </c>
      <c r="D10667" s="5">
        <f>Tabla1[[#This Row],[REQUERIDOS (9 X CASILLA)]]/9</f>
        <v>552</v>
      </c>
      <c r="E10667" s="2">
        <v>41881</v>
      </c>
      <c r="F10667" s="5">
        <v>41860</v>
      </c>
      <c r="G10667" s="4">
        <f t="shared" si="332"/>
        <v>0.99949857930803943</v>
      </c>
      <c r="H10667" s="5">
        <v>4968</v>
      </c>
      <c r="I10667" s="5">
        <v>7613</v>
      </c>
      <c r="J10667" s="4">
        <f t="shared" si="333"/>
        <v>1.5324074074074074</v>
      </c>
      <c r="K10667" s="5">
        <v>8280</v>
      </c>
      <c r="L10667" s="4">
        <f>Tabla1[[#This Row],[CCRL (Ciudadanos que cumplen los requisitos de ley)]]/Tabla1[[#This Row],[ÓPTIMO REQUERIDO]]</f>
        <v>0.9194444444444444</v>
      </c>
    </row>
    <row r="10668" spans="1:12" x14ac:dyDescent="0.35">
      <c r="A10668" s="1">
        <v>16</v>
      </c>
      <c r="B10668" s="1">
        <v>3</v>
      </c>
      <c r="C10668" s="3">
        <v>45366</v>
      </c>
      <c r="D10668" s="5">
        <f>Tabla1[[#This Row],[REQUERIDOS (9 X CASILLA)]]/9</f>
        <v>628</v>
      </c>
      <c r="E10668" s="2">
        <v>48515</v>
      </c>
      <c r="F10668" s="5">
        <v>47214</v>
      </c>
      <c r="G10668" s="4">
        <f t="shared" si="332"/>
        <v>0.97318355147892399</v>
      </c>
      <c r="H10668" s="5">
        <v>5652</v>
      </c>
      <c r="I10668" s="5">
        <v>9740</v>
      </c>
      <c r="J10668" s="4">
        <f t="shared" si="333"/>
        <v>1.7232837933474876</v>
      </c>
      <c r="K10668" s="5">
        <v>8792</v>
      </c>
      <c r="L10668" s="4">
        <f>Tabla1[[#This Row],[CCRL (Ciudadanos que cumplen los requisitos de ley)]]/Tabla1[[#This Row],[ÓPTIMO REQUERIDO]]</f>
        <v>1.107825295723385</v>
      </c>
    </row>
    <row r="10669" spans="1:12" x14ac:dyDescent="0.35">
      <c r="A10669" s="1">
        <v>16</v>
      </c>
      <c r="B10669" s="1">
        <v>4</v>
      </c>
      <c r="C10669" s="3">
        <v>45366</v>
      </c>
      <c r="D10669" s="5">
        <f>Tabla1[[#This Row],[REQUERIDOS (9 X CASILLA)]]/9</f>
        <v>588</v>
      </c>
      <c r="E10669" s="2">
        <v>42838</v>
      </c>
      <c r="F10669" s="5">
        <v>42603</v>
      </c>
      <c r="G10669" s="4">
        <f t="shared" si="332"/>
        <v>0.99451421634996962</v>
      </c>
      <c r="H10669" s="5">
        <v>5292</v>
      </c>
      <c r="I10669" s="5">
        <v>7500</v>
      </c>
      <c r="J10669" s="4">
        <f t="shared" si="333"/>
        <v>1.4172335600907029</v>
      </c>
      <c r="K10669" s="5">
        <v>8820</v>
      </c>
      <c r="L10669" s="4">
        <f>Tabla1[[#This Row],[CCRL (Ciudadanos que cumplen los requisitos de ley)]]/Tabla1[[#This Row],[ÓPTIMO REQUERIDO]]</f>
        <v>0.85034013605442171</v>
      </c>
    </row>
    <row r="10670" spans="1:12" x14ac:dyDescent="0.35">
      <c r="A10670" s="1">
        <v>16</v>
      </c>
      <c r="B10670" s="1">
        <v>5</v>
      </c>
      <c r="C10670" s="3">
        <v>45366</v>
      </c>
      <c r="D10670" s="5">
        <f>Tabla1[[#This Row],[REQUERIDOS (9 X CASILLA)]]/9</f>
        <v>631</v>
      </c>
      <c r="E10670" s="2">
        <v>53703</v>
      </c>
      <c r="F10670" s="5">
        <v>48515</v>
      </c>
      <c r="G10670" s="4">
        <f t="shared" si="332"/>
        <v>0.90339459620505369</v>
      </c>
      <c r="H10670" s="5">
        <v>5679</v>
      </c>
      <c r="I10670" s="5">
        <v>6497</v>
      </c>
      <c r="J10670" s="4">
        <f t="shared" si="333"/>
        <v>1.1440394435640078</v>
      </c>
      <c r="K10670" s="5">
        <v>10096</v>
      </c>
      <c r="L10670" s="4">
        <f>Tabla1[[#This Row],[CCRL (Ciudadanos que cumplen los requisitos de ley)]]/Tabla1[[#This Row],[ÓPTIMO REQUERIDO]]</f>
        <v>0.64352218700475439</v>
      </c>
    </row>
    <row r="10671" spans="1:12" x14ac:dyDescent="0.35">
      <c r="A10671" s="1">
        <v>16</v>
      </c>
      <c r="B10671" s="1">
        <v>6</v>
      </c>
      <c r="C10671" s="3">
        <v>45366</v>
      </c>
      <c r="D10671" s="5">
        <f>Tabla1[[#This Row],[REQUERIDOS (9 X CASILLA)]]/9</f>
        <v>612</v>
      </c>
      <c r="E10671" s="2">
        <v>45802</v>
      </c>
      <c r="F10671" s="5">
        <v>45783</v>
      </c>
      <c r="G10671" s="4">
        <f t="shared" si="332"/>
        <v>0.99958517095323351</v>
      </c>
      <c r="H10671" s="5">
        <v>5508</v>
      </c>
      <c r="I10671" s="5">
        <v>8581</v>
      </c>
      <c r="J10671" s="4">
        <f t="shared" si="333"/>
        <v>1.557915758896151</v>
      </c>
      <c r="K10671" s="5">
        <v>8568</v>
      </c>
      <c r="L10671" s="4">
        <f>Tabla1[[#This Row],[CCRL (Ciudadanos que cumplen los requisitos de ley)]]/Tabla1[[#This Row],[ÓPTIMO REQUERIDO]]</f>
        <v>1.0015172735760971</v>
      </c>
    </row>
    <row r="10672" spans="1:12" x14ac:dyDescent="0.35">
      <c r="A10672" s="1">
        <v>16</v>
      </c>
      <c r="B10672" s="1">
        <v>7</v>
      </c>
      <c r="C10672" s="3">
        <v>45366</v>
      </c>
      <c r="D10672" s="5">
        <f>Tabla1[[#This Row],[REQUERIDOS (9 X CASILLA)]]/9</f>
        <v>649</v>
      </c>
      <c r="E10672" s="2">
        <v>51460</v>
      </c>
      <c r="F10672" s="5">
        <v>49830</v>
      </c>
      <c r="G10672" s="4">
        <f t="shared" si="332"/>
        <v>0.96832491255343955</v>
      </c>
      <c r="H10672" s="5">
        <v>5841</v>
      </c>
      <c r="I10672" s="5">
        <v>8946</v>
      </c>
      <c r="J10672" s="4">
        <f t="shared" si="333"/>
        <v>1.5315870570107859</v>
      </c>
      <c r="K10672" s="5">
        <v>9086</v>
      </c>
      <c r="L10672" s="4">
        <f>Tabla1[[#This Row],[CCRL (Ciudadanos que cumplen los requisitos de ley)]]/Tabla1[[#This Row],[ÓPTIMO REQUERIDO]]</f>
        <v>0.98459167950693371</v>
      </c>
    </row>
    <row r="10673" spans="1:12" x14ac:dyDescent="0.35">
      <c r="A10673" s="1">
        <v>16</v>
      </c>
      <c r="B10673" s="1">
        <v>8</v>
      </c>
      <c r="C10673" s="3">
        <v>45366</v>
      </c>
      <c r="D10673" s="5">
        <f>Tabla1[[#This Row],[REQUERIDOS (9 X CASILLA)]]/9</f>
        <v>540</v>
      </c>
      <c r="E10673" s="2">
        <v>42823</v>
      </c>
      <c r="F10673" s="5">
        <v>42793</v>
      </c>
      <c r="G10673" s="4">
        <f t="shared" si="332"/>
        <v>0.99929944188870468</v>
      </c>
      <c r="H10673" s="5">
        <v>4860</v>
      </c>
      <c r="I10673" s="5">
        <v>8681</v>
      </c>
      <c r="J10673" s="4">
        <f t="shared" si="333"/>
        <v>1.7862139917695474</v>
      </c>
      <c r="K10673" s="5">
        <v>9180</v>
      </c>
      <c r="L10673" s="4">
        <f>Tabla1[[#This Row],[CCRL (Ciudadanos que cumplen los requisitos de ley)]]/Tabla1[[#This Row],[ÓPTIMO REQUERIDO]]</f>
        <v>0.94564270152505447</v>
      </c>
    </row>
    <row r="10674" spans="1:12" x14ac:dyDescent="0.35">
      <c r="A10674" s="1">
        <v>16</v>
      </c>
      <c r="B10674" s="1">
        <v>9</v>
      </c>
      <c r="C10674" s="3">
        <v>45366</v>
      </c>
      <c r="D10674" s="5">
        <f>Tabla1[[#This Row],[REQUERIDOS (9 X CASILLA)]]/9</f>
        <v>517</v>
      </c>
      <c r="E10674" s="2">
        <v>42748</v>
      </c>
      <c r="F10674" s="5">
        <v>41122</v>
      </c>
      <c r="G10674" s="4">
        <f t="shared" si="332"/>
        <v>0.96196313277814172</v>
      </c>
      <c r="H10674" s="5">
        <v>4653</v>
      </c>
      <c r="I10674" s="5">
        <v>8540</v>
      </c>
      <c r="J10674" s="4">
        <f t="shared" si="333"/>
        <v>1.8353750268643885</v>
      </c>
      <c r="K10674" s="5">
        <v>8272</v>
      </c>
      <c r="L10674" s="4">
        <f>Tabla1[[#This Row],[CCRL (Ciudadanos que cumplen los requisitos de ley)]]/Tabla1[[#This Row],[ÓPTIMO REQUERIDO]]</f>
        <v>1.0323984526112187</v>
      </c>
    </row>
    <row r="10675" spans="1:12" x14ac:dyDescent="0.35">
      <c r="A10675" s="1">
        <v>16</v>
      </c>
      <c r="B10675" s="1">
        <v>10</v>
      </c>
      <c r="C10675" s="3">
        <v>45366</v>
      </c>
      <c r="D10675" s="5">
        <f>Tabla1[[#This Row],[REQUERIDOS (9 X CASILLA)]]/9</f>
        <v>567</v>
      </c>
      <c r="E10675" s="2">
        <v>55089</v>
      </c>
      <c r="F10675" s="5">
        <v>48008</v>
      </c>
      <c r="G10675" s="4">
        <f t="shared" si="332"/>
        <v>0.87146254243133836</v>
      </c>
      <c r="H10675" s="5">
        <v>5103</v>
      </c>
      <c r="I10675" s="5">
        <v>6101</v>
      </c>
      <c r="J10675" s="4">
        <f t="shared" si="333"/>
        <v>1.1955712326082697</v>
      </c>
      <c r="K10675" s="5">
        <v>9072</v>
      </c>
      <c r="L10675" s="4">
        <f>Tabla1[[#This Row],[CCRL (Ciudadanos que cumplen los requisitos de ley)]]/Tabla1[[#This Row],[ÓPTIMO REQUERIDO]]</f>
        <v>0.6725088183421517</v>
      </c>
    </row>
    <row r="10676" spans="1:12" x14ac:dyDescent="0.35">
      <c r="A10676" s="1">
        <v>16</v>
      </c>
      <c r="B10676" s="1">
        <v>11</v>
      </c>
      <c r="C10676" s="3">
        <v>45366</v>
      </c>
      <c r="D10676" s="5">
        <f>Tabla1[[#This Row],[REQUERIDOS (9 X CASILLA)]]/9</f>
        <v>605</v>
      </c>
      <c r="E10676" s="2">
        <v>45091</v>
      </c>
      <c r="F10676" s="5">
        <v>44621</v>
      </c>
      <c r="G10676" s="4">
        <f t="shared" si="332"/>
        <v>0.98957663391807682</v>
      </c>
      <c r="H10676" s="5">
        <v>5445</v>
      </c>
      <c r="I10676" s="5">
        <v>7687</v>
      </c>
      <c r="J10676" s="4">
        <f t="shared" si="333"/>
        <v>1.4117539026629935</v>
      </c>
      <c r="K10676" s="5">
        <v>8470</v>
      </c>
      <c r="L10676" s="4">
        <f>Tabla1[[#This Row],[CCRL (Ciudadanos que cumplen los requisitos de ley)]]/Tabla1[[#This Row],[ÓPTIMO REQUERIDO]]</f>
        <v>0.90755608028335299</v>
      </c>
    </row>
    <row r="10677" spans="1:12" x14ac:dyDescent="0.35">
      <c r="A10677" s="1">
        <v>17</v>
      </c>
      <c r="B10677" s="1">
        <v>1</v>
      </c>
      <c r="C10677" s="3">
        <v>45366</v>
      </c>
      <c r="D10677" s="5">
        <f>Tabla1[[#This Row],[REQUERIDOS (9 X CASILLA)]]/9</f>
        <v>542</v>
      </c>
      <c r="E10677" s="2">
        <v>41377</v>
      </c>
      <c r="F10677" s="5">
        <v>38916</v>
      </c>
      <c r="G10677" s="4">
        <f t="shared" si="332"/>
        <v>0.94052251250694829</v>
      </c>
      <c r="H10677" s="5">
        <v>4878</v>
      </c>
      <c r="I10677" s="5">
        <v>4805</v>
      </c>
      <c r="J10677" s="4">
        <f t="shared" si="333"/>
        <v>0.98503485034850347</v>
      </c>
      <c r="K10677" s="5">
        <v>7588</v>
      </c>
      <c r="L10677" s="4">
        <f>Tabla1[[#This Row],[CCRL (Ciudadanos que cumplen los requisitos de ley)]]/Tabla1[[#This Row],[ÓPTIMO REQUERIDO]]</f>
        <v>0.6332366895097522</v>
      </c>
    </row>
    <row r="10678" spans="1:12" x14ac:dyDescent="0.35">
      <c r="A10678" s="1">
        <v>17</v>
      </c>
      <c r="B10678" s="1">
        <v>2</v>
      </c>
      <c r="C10678" s="3">
        <v>45366</v>
      </c>
      <c r="D10678" s="5">
        <f>Tabla1[[#This Row],[REQUERIDOS (9 X CASILLA)]]/9</f>
        <v>541</v>
      </c>
      <c r="E10678" s="2">
        <v>46814</v>
      </c>
      <c r="F10678" s="5">
        <v>45647</v>
      </c>
      <c r="G10678" s="4">
        <f t="shared" si="332"/>
        <v>0.97507155978980642</v>
      </c>
      <c r="H10678" s="5">
        <v>4869</v>
      </c>
      <c r="I10678" s="5">
        <v>7253</v>
      </c>
      <c r="J10678" s="4">
        <f t="shared" si="333"/>
        <v>1.4896282604230848</v>
      </c>
      <c r="K10678" s="5">
        <v>7574</v>
      </c>
      <c r="L10678" s="4">
        <f>Tabla1[[#This Row],[CCRL (Ciudadanos que cumplen los requisitos de ley)]]/Tabla1[[#This Row],[ÓPTIMO REQUERIDO]]</f>
        <v>0.95761816741484029</v>
      </c>
    </row>
    <row r="10679" spans="1:12" x14ac:dyDescent="0.35">
      <c r="A10679" s="1">
        <v>17</v>
      </c>
      <c r="B10679" s="1">
        <v>3</v>
      </c>
      <c r="C10679" s="3">
        <v>45366</v>
      </c>
      <c r="D10679" s="5">
        <f>Tabla1[[#This Row],[REQUERIDOS (9 X CASILLA)]]/9</f>
        <v>515</v>
      </c>
      <c r="E10679" s="2">
        <v>39864</v>
      </c>
      <c r="F10679" s="5">
        <v>39116</v>
      </c>
      <c r="G10679" s="4">
        <f t="shared" si="332"/>
        <v>0.98123620309050774</v>
      </c>
      <c r="H10679" s="5">
        <v>4635</v>
      </c>
      <c r="I10679" s="5">
        <v>7125</v>
      </c>
      <c r="J10679" s="4">
        <f t="shared" si="333"/>
        <v>1.5372168284789645</v>
      </c>
      <c r="K10679" s="5">
        <v>7210</v>
      </c>
      <c r="L10679" s="4">
        <f>Tabla1[[#This Row],[CCRL (Ciudadanos que cumplen los requisitos de ley)]]/Tabla1[[#This Row],[ÓPTIMO REQUERIDO]]</f>
        <v>0.98821081830790569</v>
      </c>
    </row>
    <row r="10680" spans="1:12" x14ac:dyDescent="0.35">
      <c r="A10680" s="1">
        <v>17</v>
      </c>
      <c r="B10680" s="1">
        <v>4</v>
      </c>
      <c r="C10680" s="3">
        <v>45366</v>
      </c>
      <c r="D10680" s="5">
        <f>Tabla1[[#This Row],[REQUERIDOS (9 X CASILLA)]]/9</f>
        <v>540</v>
      </c>
      <c r="E10680" s="2">
        <v>40755</v>
      </c>
      <c r="F10680" s="5">
        <v>39882</v>
      </c>
      <c r="G10680" s="4">
        <f t="shared" si="332"/>
        <v>0.97857931542142074</v>
      </c>
      <c r="H10680" s="5">
        <v>4860</v>
      </c>
      <c r="I10680" s="5">
        <v>5346</v>
      </c>
      <c r="J10680" s="4">
        <f t="shared" si="333"/>
        <v>1.1000000000000001</v>
      </c>
      <c r="K10680" s="5">
        <v>7020</v>
      </c>
      <c r="L10680" s="4">
        <f>Tabla1[[#This Row],[CCRL (Ciudadanos que cumplen los requisitos de ley)]]/Tabla1[[#This Row],[ÓPTIMO REQUERIDO]]</f>
        <v>0.7615384615384615</v>
      </c>
    </row>
    <row r="10681" spans="1:12" x14ac:dyDescent="0.35">
      <c r="A10681" s="1">
        <v>17</v>
      </c>
      <c r="B10681" s="1">
        <v>5</v>
      </c>
      <c r="C10681" s="3">
        <v>45366</v>
      </c>
      <c r="D10681" s="5">
        <f>Tabla1[[#This Row],[REQUERIDOS (9 X CASILLA)]]/9</f>
        <v>439</v>
      </c>
      <c r="E10681" s="2">
        <v>33816</v>
      </c>
      <c r="F10681" s="5">
        <v>33799</v>
      </c>
      <c r="G10681" s="4">
        <f t="shared" si="332"/>
        <v>0.9994972793943695</v>
      </c>
      <c r="H10681" s="5">
        <v>3951</v>
      </c>
      <c r="I10681" s="5">
        <v>7071</v>
      </c>
      <c r="J10681" s="4">
        <f t="shared" si="333"/>
        <v>1.7896735003796507</v>
      </c>
      <c r="K10681" s="5">
        <v>6585</v>
      </c>
      <c r="L10681" s="4">
        <f>Tabla1[[#This Row],[CCRL (Ciudadanos que cumplen los requisitos de ley)]]/Tabla1[[#This Row],[ÓPTIMO REQUERIDO]]</f>
        <v>1.0738041002277905</v>
      </c>
    </row>
    <row r="10682" spans="1:12" x14ac:dyDescent="0.35">
      <c r="A10682" s="1">
        <v>18</v>
      </c>
      <c r="B10682" s="1">
        <v>1</v>
      </c>
      <c r="C10682" s="3">
        <v>45366</v>
      </c>
      <c r="D10682" s="5">
        <f>Tabla1[[#This Row],[REQUERIDOS (9 X CASILLA)]]/9</f>
        <v>591</v>
      </c>
      <c r="E10682" s="2">
        <v>37257</v>
      </c>
      <c r="F10682" s="5">
        <v>36738</v>
      </c>
      <c r="G10682" s="4">
        <f t="shared" si="332"/>
        <v>0.98606973186246882</v>
      </c>
      <c r="H10682" s="5">
        <v>5319</v>
      </c>
      <c r="I10682" s="5">
        <v>7261</v>
      </c>
      <c r="J10682" s="4">
        <f t="shared" si="333"/>
        <v>1.3651062229742432</v>
      </c>
      <c r="K10682" s="5">
        <v>7683</v>
      </c>
      <c r="L10682" s="4">
        <f>Tabla1[[#This Row],[CCRL (Ciudadanos que cumplen los requisitos de ley)]]/Tabla1[[#This Row],[ÓPTIMO REQUERIDO]]</f>
        <v>0.94507353898216839</v>
      </c>
    </row>
    <row r="10683" spans="1:12" x14ac:dyDescent="0.35">
      <c r="A10683" s="1">
        <v>18</v>
      </c>
      <c r="B10683" s="1">
        <v>2</v>
      </c>
      <c r="C10683" s="3">
        <v>45366</v>
      </c>
      <c r="D10683" s="5">
        <f>Tabla1[[#This Row],[REQUERIDOS (9 X CASILLA)]]/9</f>
        <v>606</v>
      </c>
      <c r="E10683" s="2">
        <v>43030</v>
      </c>
      <c r="F10683" s="5">
        <v>43030</v>
      </c>
      <c r="G10683" s="4">
        <f t="shared" si="332"/>
        <v>1</v>
      </c>
      <c r="H10683" s="5">
        <v>5454</v>
      </c>
      <c r="I10683" s="5">
        <v>5846</v>
      </c>
      <c r="J10683" s="4">
        <f t="shared" si="333"/>
        <v>1.0718738540520718</v>
      </c>
      <c r="K10683" s="5">
        <v>9696</v>
      </c>
      <c r="L10683" s="4">
        <f>Tabla1[[#This Row],[CCRL (Ciudadanos que cumplen los requisitos de ley)]]/Tabla1[[#This Row],[ÓPTIMO REQUERIDO]]</f>
        <v>0.60292904290429039</v>
      </c>
    </row>
    <row r="10684" spans="1:12" x14ac:dyDescent="0.35">
      <c r="A10684" s="1">
        <v>18</v>
      </c>
      <c r="B10684" s="1">
        <v>3</v>
      </c>
      <c r="C10684" s="3">
        <v>45366</v>
      </c>
      <c r="D10684" s="5">
        <f>Tabla1[[#This Row],[REQUERIDOS (9 X CASILLA)]]/9</f>
        <v>619</v>
      </c>
      <c r="E10684" s="2">
        <v>46002</v>
      </c>
      <c r="F10684" s="5">
        <v>42668</v>
      </c>
      <c r="G10684" s="4">
        <f t="shared" si="332"/>
        <v>0.92752489022216422</v>
      </c>
      <c r="H10684" s="5">
        <v>5571</v>
      </c>
      <c r="I10684" s="5">
        <v>6480</v>
      </c>
      <c r="J10684" s="4">
        <f t="shared" si="333"/>
        <v>1.1631663974151858</v>
      </c>
      <c r="K10684" s="5">
        <v>9285</v>
      </c>
      <c r="L10684" s="4">
        <f>Tabla1[[#This Row],[CCRL (Ciudadanos que cumplen los requisitos de ley)]]/Tabla1[[#This Row],[ÓPTIMO REQUERIDO]]</f>
        <v>0.69789983844911152</v>
      </c>
    </row>
    <row r="10685" spans="1:12" x14ac:dyDescent="0.35">
      <c r="A10685" s="1">
        <v>19</v>
      </c>
      <c r="B10685" s="1">
        <v>1</v>
      </c>
      <c r="C10685" s="3">
        <v>45366</v>
      </c>
      <c r="D10685" s="5">
        <f>Tabla1[[#This Row],[REQUERIDOS (9 X CASILLA)]]/9</f>
        <v>551</v>
      </c>
      <c r="E10685" s="2">
        <v>45104</v>
      </c>
      <c r="F10685" s="5">
        <v>45071</v>
      </c>
      <c r="G10685" s="4">
        <f t="shared" si="332"/>
        <v>0.99926835757360766</v>
      </c>
      <c r="H10685" s="5">
        <v>4959</v>
      </c>
      <c r="I10685" s="5">
        <v>5333</v>
      </c>
      <c r="J10685" s="4">
        <f t="shared" si="333"/>
        <v>1.0754184311353094</v>
      </c>
      <c r="K10685" s="5">
        <v>8265</v>
      </c>
      <c r="L10685" s="4">
        <f>Tabla1[[#This Row],[CCRL (Ciudadanos que cumplen los requisitos de ley)]]/Tabla1[[#This Row],[ÓPTIMO REQUERIDO]]</f>
        <v>0.64525105868118571</v>
      </c>
    </row>
    <row r="10686" spans="1:12" x14ac:dyDescent="0.35">
      <c r="A10686" s="1">
        <v>19</v>
      </c>
      <c r="B10686" s="1">
        <v>2</v>
      </c>
      <c r="C10686" s="3">
        <v>45366</v>
      </c>
      <c r="D10686" s="5">
        <f>Tabla1[[#This Row],[REQUERIDOS (9 X CASILLA)]]/9</f>
        <v>565</v>
      </c>
      <c r="E10686" s="2">
        <v>42636</v>
      </c>
      <c r="F10686" s="5">
        <v>42624</v>
      </c>
      <c r="G10686" s="4">
        <f t="shared" si="332"/>
        <v>0.99971854770616375</v>
      </c>
      <c r="H10686" s="5">
        <v>5085</v>
      </c>
      <c r="I10686" s="5">
        <v>8141</v>
      </c>
      <c r="J10686" s="4">
        <f t="shared" si="333"/>
        <v>1.6009832841691249</v>
      </c>
      <c r="K10686" s="5">
        <v>9040</v>
      </c>
      <c r="L10686" s="4">
        <f>Tabla1[[#This Row],[CCRL (Ciudadanos que cumplen los requisitos de ley)]]/Tabla1[[#This Row],[ÓPTIMO REQUERIDO]]</f>
        <v>0.90055309734513278</v>
      </c>
    </row>
    <row r="10687" spans="1:12" x14ac:dyDescent="0.35">
      <c r="A10687" s="1">
        <v>19</v>
      </c>
      <c r="B10687" s="1">
        <v>3</v>
      </c>
      <c r="C10687" s="3">
        <v>45366</v>
      </c>
      <c r="D10687" s="5">
        <f>Tabla1[[#This Row],[REQUERIDOS (9 X CASILLA)]]/9</f>
        <v>538</v>
      </c>
      <c r="E10687" s="2">
        <v>43427</v>
      </c>
      <c r="F10687" s="5">
        <v>43427</v>
      </c>
      <c r="G10687" s="4">
        <f t="shared" si="332"/>
        <v>1</v>
      </c>
      <c r="H10687" s="5">
        <v>4842</v>
      </c>
      <c r="I10687" s="5">
        <v>6287</v>
      </c>
      <c r="J10687" s="4">
        <f t="shared" si="333"/>
        <v>1.298430400660884</v>
      </c>
      <c r="K10687" s="5">
        <v>8070</v>
      </c>
      <c r="L10687" s="4">
        <f>Tabla1[[#This Row],[CCRL (Ciudadanos que cumplen los requisitos de ley)]]/Tabla1[[#This Row],[ÓPTIMO REQUERIDO]]</f>
        <v>0.77905824039653038</v>
      </c>
    </row>
    <row r="10688" spans="1:12" x14ac:dyDescent="0.35">
      <c r="A10688" s="1">
        <v>19</v>
      </c>
      <c r="B10688" s="1">
        <v>4</v>
      </c>
      <c r="C10688" s="3">
        <v>45366</v>
      </c>
      <c r="D10688" s="5">
        <f>Tabla1[[#This Row],[REQUERIDOS (9 X CASILLA)]]/9</f>
        <v>611</v>
      </c>
      <c r="E10688" s="2">
        <v>47518</v>
      </c>
      <c r="F10688" s="5">
        <v>47518</v>
      </c>
      <c r="G10688" s="4">
        <f t="shared" si="332"/>
        <v>1</v>
      </c>
      <c r="H10688" s="5">
        <v>5499</v>
      </c>
      <c r="I10688" s="5">
        <v>7273</v>
      </c>
      <c r="J10688" s="4">
        <f t="shared" si="333"/>
        <v>1.3226041098381525</v>
      </c>
      <c r="K10688" s="5">
        <v>9776</v>
      </c>
      <c r="L10688" s="4">
        <f>Tabla1[[#This Row],[CCRL (Ciudadanos que cumplen los requisitos de ley)]]/Tabla1[[#This Row],[ÓPTIMO REQUERIDO]]</f>
        <v>0.74396481178396068</v>
      </c>
    </row>
    <row r="10689" spans="1:12" x14ac:dyDescent="0.35">
      <c r="A10689" s="1">
        <v>19</v>
      </c>
      <c r="B10689" s="1">
        <v>5</v>
      </c>
      <c r="C10689" s="3">
        <v>45366</v>
      </c>
      <c r="D10689" s="5">
        <f>Tabla1[[#This Row],[REQUERIDOS (9 X CASILLA)]]/9</f>
        <v>508</v>
      </c>
      <c r="E10689" s="2">
        <v>41592</v>
      </c>
      <c r="F10689" s="5">
        <v>41592</v>
      </c>
      <c r="G10689" s="4">
        <f t="shared" si="332"/>
        <v>1</v>
      </c>
      <c r="H10689" s="5">
        <v>4572</v>
      </c>
      <c r="I10689" s="5">
        <v>5028</v>
      </c>
      <c r="J10689" s="4">
        <f t="shared" si="333"/>
        <v>1.0997375328083989</v>
      </c>
      <c r="K10689" s="5">
        <v>8128</v>
      </c>
      <c r="L10689" s="4">
        <f>Tabla1[[#This Row],[CCRL (Ciudadanos que cumplen los requisitos de ley)]]/Tabla1[[#This Row],[ÓPTIMO REQUERIDO]]</f>
        <v>0.61860236220472442</v>
      </c>
    </row>
    <row r="10690" spans="1:12" x14ac:dyDescent="0.35">
      <c r="A10690" s="1">
        <v>19</v>
      </c>
      <c r="B10690" s="1">
        <v>6</v>
      </c>
      <c r="C10690" s="3">
        <v>45366</v>
      </c>
      <c r="D10690" s="5">
        <f>Tabla1[[#This Row],[REQUERIDOS (9 X CASILLA)]]/9</f>
        <v>555</v>
      </c>
      <c r="E10690" s="2">
        <v>41944</v>
      </c>
      <c r="F10690" s="5">
        <v>41147</v>
      </c>
      <c r="G10690" s="4">
        <f t="shared" si="332"/>
        <v>0.9809984741560176</v>
      </c>
      <c r="H10690" s="5">
        <v>4995</v>
      </c>
      <c r="I10690" s="5">
        <v>3084</v>
      </c>
      <c r="J10690" s="4">
        <f t="shared" si="333"/>
        <v>0.6174174174174174</v>
      </c>
      <c r="K10690" s="5">
        <v>7770</v>
      </c>
      <c r="L10690" s="4">
        <f>Tabla1[[#This Row],[CCRL (Ciudadanos que cumplen los requisitos de ley)]]/Tabla1[[#This Row],[ÓPTIMO REQUERIDO]]</f>
        <v>0.39691119691119692</v>
      </c>
    </row>
    <row r="10691" spans="1:12" x14ac:dyDescent="0.35">
      <c r="A10691" s="1">
        <v>19</v>
      </c>
      <c r="B10691" s="1">
        <v>7</v>
      </c>
      <c r="C10691" s="3">
        <v>45366</v>
      </c>
      <c r="D10691" s="5">
        <f>Tabla1[[#This Row],[REQUERIDOS (9 X CASILLA)]]/9</f>
        <v>408</v>
      </c>
      <c r="E10691" s="2">
        <v>31781</v>
      </c>
      <c r="F10691" s="5">
        <v>31781</v>
      </c>
      <c r="G10691" s="4">
        <f t="shared" ref="G10691:G10754" si="334">F10691/E10691</f>
        <v>1</v>
      </c>
      <c r="H10691" s="5">
        <v>3672</v>
      </c>
      <c r="I10691" s="5">
        <v>4980</v>
      </c>
      <c r="J10691" s="4">
        <f t="shared" ref="J10691:J10754" si="335">I10691/H10691</f>
        <v>1.3562091503267975</v>
      </c>
      <c r="K10691" s="5">
        <v>6120</v>
      </c>
      <c r="L10691" s="4">
        <f>Tabla1[[#This Row],[CCRL (Ciudadanos que cumplen los requisitos de ley)]]/Tabla1[[#This Row],[ÓPTIMO REQUERIDO]]</f>
        <v>0.81372549019607843</v>
      </c>
    </row>
    <row r="10692" spans="1:12" x14ac:dyDescent="0.35">
      <c r="A10692" s="1">
        <v>19</v>
      </c>
      <c r="B10692" s="1">
        <v>8</v>
      </c>
      <c r="C10692" s="3">
        <v>45366</v>
      </c>
      <c r="D10692" s="5">
        <f>Tabla1[[#This Row],[REQUERIDOS (9 X CASILLA)]]/9</f>
        <v>537</v>
      </c>
      <c r="E10692" s="2">
        <v>43640</v>
      </c>
      <c r="F10692" s="5">
        <v>42434</v>
      </c>
      <c r="G10692" s="4">
        <f t="shared" si="334"/>
        <v>0.97236480293308891</v>
      </c>
      <c r="H10692" s="5">
        <v>4833</v>
      </c>
      <c r="I10692" s="5">
        <v>6767</v>
      </c>
      <c r="J10692" s="4">
        <f t="shared" si="335"/>
        <v>1.4001655286571488</v>
      </c>
      <c r="K10692" s="5">
        <v>8592</v>
      </c>
      <c r="L10692" s="4">
        <f>Tabla1[[#This Row],[CCRL (Ciudadanos que cumplen los requisitos de ley)]]/Tabla1[[#This Row],[ÓPTIMO REQUERIDO]]</f>
        <v>0.78759310986964615</v>
      </c>
    </row>
    <row r="10693" spans="1:12" x14ac:dyDescent="0.35">
      <c r="A10693" s="1">
        <v>19</v>
      </c>
      <c r="B10693" s="1">
        <v>9</v>
      </c>
      <c r="C10693" s="3">
        <v>45366</v>
      </c>
      <c r="D10693" s="5">
        <f>Tabla1[[#This Row],[REQUERIDOS (9 X CASILLA)]]/9</f>
        <v>568</v>
      </c>
      <c r="E10693" s="2">
        <v>41509</v>
      </c>
      <c r="F10693" s="5">
        <v>41509</v>
      </c>
      <c r="G10693" s="4">
        <f t="shared" si="334"/>
        <v>1</v>
      </c>
      <c r="H10693" s="5">
        <v>5112</v>
      </c>
      <c r="I10693" s="5">
        <v>6471</v>
      </c>
      <c r="J10693" s="4">
        <f t="shared" si="335"/>
        <v>1.2658450704225352</v>
      </c>
      <c r="K10693" s="5">
        <v>7952</v>
      </c>
      <c r="L10693" s="4">
        <f>Tabla1[[#This Row],[CCRL (Ciudadanos que cumplen los requisitos de ley)]]/Tabla1[[#This Row],[ÓPTIMO REQUERIDO]]</f>
        <v>0.8137575452716298</v>
      </c>
    </row>
    <row r="10694" spans="1:12" x14ac:dyDescent="0.35">
      <c r="A10694" s="1">
        <v>19</v>
      </c>
      <c r="B10694" s="1">
        <v>10</v>
      </c>
      <c r="C10694" s="3">
        <v>45366</v>
      </c>
      <c r="D10694" s="5">
        <f>Tabla1[[#This Row],[REQUERIDOS (9 X CASILLA)]]/9</f>
        <v>579</v>
      </c>
      <c r="E10694" s="2">
        <v>42495</v>
      </c>
      <c r="F10694" s="5">
        <v>42293</v>
      </c>
      <c r="G10694" s="4">
        <f t="shared" si="334"/>
        <v>0.99524649958818689</v>
      </c>
      <c r="H10694" s="5">
        <v>5211</v>
      </c>
      <c r="I10694" s="5">
        <v>3744</v>
      </c>
      <c r="J10694" s="4">
        <f t="shared" si="335"/>
        <v>0.71848013816925738</v>
      </c>
      <c r="K10694" s="5">
        <v>7527</v>
      </c>
      <c r="L10694" s="4">
        <f>Tabla1[[#This Row],[CCRL (Ciudadanos que cumplen los requisitos de ley)]]/Tabla1[[#This Row],[ÓPTIMO REQUERIDO]]</f>
        <v>0.49740932642487046</v>
      </c>
    </row>
    <row r="10695" spans="1:12" x14ac:dyDescent="0.35">
      <c r="A10695" s="1">
        <v>19</v>
      </c>
      <c r="B10695" s="1">
        <v>11</v>
      </c>
      <c r="C10695" s="3">
        <v>45366</v>
      </c>
      <c r="D10695" s="5">
        <f>Tabla1[[#This Row],[REQUERIDOS (9 X CASILLA)]]/9</f>
        <v>608</v>
      </c>
      <c r="E10695" s="2">
        <v>48214</v>
      </c>
      <c r="F10695" s="5">
        <v>48214</v>
      </c>
      <c r="G10695" s="4">
        <f t="shared" si="334"/>
        <v>1</v>
      </c>
      <c r="H10695" s="5">
        <v>5472</v>
      </c>
      <c r="I10695" s="5">
        <v>5024</v>
      </c>
      <c r="J10695" s="4">
        <f t="shared" si="335"/>
        <v>0.91812865497076024</v>
      </c>
      <c r="K10695" s="5">
        <v>8512</v>
      </c>
      <c r="L10695" s="4">
        <f>Tabla1[[#This Row],[CCRL (Ciudadanos que cumplen los requisitos de ley)]]/Tabla1[[#This Row],[ÓPTIMO REQUERIDO]]</f>
        <v>0.59022556390977443</v>
      </c>
    </row>
    <row r="10696" spans="1:12" x14ac:dyDescent="0.35">
      <c r="A10696" s="1">
        <v>19</v>
      </c>
      <c r="B10696" s="1">
        <v>12</v>
      </c>
      <c r="C10696" s="3">
        <v>45366</v>
      </c>
      <c r="D10696" s="5">
        <f>Tabla1[[#This Row],[REQUERIDOS (9 X CASILLA)]]/9</f>
        <v>498</v>
      </c>
      <c r="E10696" s="2">
        <v>38788</v>
      </c>
      <c r="F10696" s="5">
        <v>38786</v>
      </c>
      <c r="G10696" s="4">
        <f t="shared" si="334"/>
        <v>0.99994843766113228</v>
      </c>
      <c r="H10696" s="5">
        <v>4482</v>
      </c>
      <c r="I10696" s="5">
        <v>6999</v>
      </c>
      <c r="J10696" s="4">
        <f t="shared" si="335"/>
        <v>1.5615796519410978</v>
      </c>
      <c r="K10696" s="5">
        <v>7968</v>
      </c>
      <c r="L10696" s="4">
        <f>Tabla1[[#This Row],[CCRL (Ciudadanos que cumplen los requisitos de ley)]]/Tabla1[[#This Row],[ÓPTIMO REQUERIDO]]</f>
        <v>0.87838855421686746</v>
      </c>
    </row>
    <row r="10697" spans="1:12" x14ac:dyDescent="0.35">
      <c r="A10697" s="1">
        <v>19</v>
      </c>
      <c r="B10697" s="1">
        <v>13</v>
      </c>
      <c r="C10697" s="3">
        <v>45366</v>
      </c>
      <c r="D10697" s="5">
        <f>Tabla1[[#This Row],[REQUERIDOS (9 X CASILLA)]]/9</f>
        <v>407</v>
      </c>
      <c r="E10697" s="2">
        <v>31993</v>
      </c>
      <c r="F10697" s="5">
        <v>31726</v>
      </c>
      <c r="G10697" s="4">
        <f t="shared" si="334"/>
        <v>0.99165442440533869</v>
      </c>
      <c r="H10697" s="5">
        <v>3663</v>
      </c>
      <c r="I10697" s="5">
        <v>4081</v>
      </c>
      <c r="J10697" s="4">
        <f t="shared" si="335"/>
        <v>1.1141141141141142</v>
      </c>
      <c r="K10697" s="5">
        <v>5291</v>
      </c>
      <c r="L10697" s="4">
        <f>Tabla1[[#This Row],[CCRL (Ciudadanos que cumplen los requisitos de ley)]]/Tabla1[[#This Row],[ÓPTIMO REQUERIDO]]</f>
        <v>0.7713097713097713</v>
      </c>
    </row>
    <row r="10698" spans="1:12" x14ac:dyDescent="0.35">
      <c r="A10698" s="1">
        <v>19</v>
      </c>
      <c r="B10698" s="1">
        <v>14</v>
      </c>
      <c r="C10698" s="3">
        <v>45366</v>
      </c>
      <c r="D10698" s="5">
        <f>Tabla1[[#This Row],[REQUERIDOS (9 X CASILLA)]]/9</f>
        <v>508</v>
      </c>
      <c r="E10698" s="2">
        <v>38291</v>
      </c>
      <c r="F10698" s="5">
        <v>37848</v>
      </c>
      <c r="G10698" s="4">
        <f t="shared" si="334"/>
        <v>0.9884307017314774</v>
      </c>
      <c r="H10698" s="5">
        <v>4572</v>
      </c>
      <c r="I10698" s="5">
        <v>4129</v>
      </c>
      <c r="J10698" s="4">
        <f t="shared" si="335"/>
        <v>0.90310586176727914</v>
      </c>
      <c r="K10698" s="5">
        <v>6604</v>
      </c>
      <c r="L10698" s="4">
        <f>Tabla1[[#This Row],[CCRL (Ciudadanos que cumplen los requisitos de ley)]]/Tabla1[[#This Row],[ÓPTIMO REQUERIDO]]</f>
        <v>0.62522713506965477</v>
      </c>
    </row>
    <row r="10699" spans="1:12" x14ac:dyDescent="0.35">
      <c r="A10699" s="1">
        <v>20</v>
      </c>
      <c r="B10699" s="1">
        <v>1</v>
      </c>
      <c r="C10699" s="3">
        <v>45366</v>
      </c>
      <c r="D10699" s="5">
        <f>Tabla1[[#This Row],[REQUERIDOS (9 X CASILLA)]]/9</f>
        <v>609</v>
      </c>
      <c r="E10699" s="2">
        <v>42089</v>
      </c>
      <c r="F10699" s="5">
        <v>42089</v>
      </c>
      <c r="G10699" s="4">
        <f t="shared" si="334"/>
        <v>1</v>
      </c>
      <c r="H10699" s="5">
        <v>5481</v>
      </c>
      <c r="I10699" s="5">
        <v>10364</v>
      </c>
      <c r="J10699" s="4">
        <f t="shared" si="335"/>
        <v>1.8908958219303047</v>
      </c>
      <c r="K10699" s="5">
        <v>6699</v>
      </c>
      <c r="L10699" s="4">
        <f>Tabla1[[#This Row],[CCRL (Ciudadanos que cumplen los requisitos de ley)]]/Tabla1[[#This Row],[ÓPTIMO REQUERIDO]]</f>
        <v>1.5470965815793403</v>
      </c>
    </row>
    <row r="10700" spans="1:12" x14ac:dyDescent="0.35">
      <c r="A10700" s="1">
        <v>20</v>
      </c>
      <c r="B10700" s="1">
        <v>2</v>
      </c>
      <c r="C10700" s="3">
        <v>45366</v>
      </c>
      <c r="D10700" s="5">
        <f>Tabla1[[#This Row],[REQUERIDOS (9 X CASILLA)]]/9</f>
        <v>564</v>
      </c>
      <c r="E10700" s="2">
        <v>38561</v>
      </c>
      <c r="F10700" s="5">
        <v>38223</v>
      </c>
      <c r="G10700" s="4">
        <f t="shared" si="334"/>
        <v>0.99123466715074815</v>
      </c>
      <c r="H10700" s="5">
        <v>5076</v>
      </c>
      <c r="I10700" s="5">
        <v>10569</v>
      </c>
      <c r="J10700" s="4">
        <f t="shared" si="335"/>
        <v>2.0821513002364065</v>
      </c>
      <c r="K10700" s="5">
        <v>6204</v>
      </c>
      <c r="L10700" s="4">
        <f>Tabla1[[#This Row],[CCRL (Ciudadanos que cumplen los requisitos de ley)]]/Tabla1[[#This Row],[ÓPTIMO REQUERIDO]]</f>
        <v>1.70357833655706</v>
      </c>
    </row>
    <row r="10701" spans="1:12" x14ac:dyDescent="0.35">
      <c r="A10701" s="1">
        <v>20</v>
      </c>
      <c r="B10701" s="1">
        <v>3</v>
      </c>
      <c r="C10701" s="3">
        <v>45366</v>
      </c>
      <c r="D10701" s="5">
        <f>Tabla1[[#This Row],[REQUERIDOS (9 X CASILLA)]]/9</f>
        <v>681</v>
      </c>
      <c r="E10701" s="2">
        <v>48425</v>
      </c>
      <c r="F10701" s="5">
        <v>47085</v>
      </c>
      <c r="G10701" s="4">
        <f t="shared" si="334"/>
        <v>0.97232834279814151</v>
      </c>
      <c r="H10701" s="5">
        <v>6129</v>
      </c>
      <c r="I10701" s="5">
        <v>10411</v>
      </c>
      <c r="J10701" s="4">
        <f t="shared" si="335"/>
        <v>1.6986457823462229</v>
      </c>
      <c r="K10701" s="5">
        <v>7491</v>
      </c>
      <c r="L10701" s="4">
        <f>Tabla1[[#This Row],[CCRL (Ciudadanos que cumplen los requisitos de ley)]]/Tabla1[[#This Row],[ÓPTIMO REQUERIDO]]</f>
        <v>1.3898010946469097</v>
      </c>
    </row>
    <row r="10702" spans="1:12" x14ac:dyDescent="0.35">
      <c r="A10702" s="1">
        <v>20</v>
      </c>
      <c r="B10702" s="1">
        <v>4</v>
      </c>
      <c r="C10702" s="3">
        <v>45366</v>
      </c>
      <c r="D10702" s="5">
        <f>Tabla1[[#This Row],[REQUERIDOS (9 X CASILLA)]]/9</f>
        <v>690</v>
      </c>
      <c r="E10702" s="2">
        <v>46550</v>
      </c>
      <c r="F10702" s="5">
        <v>45227</v>
      </c>
      <c r="G10702" s="4">
        <f t="shared" si="334"/>
        <v>0.9715789473684211</v>
      </c>
      <c r="H10702" s="5">
        <v>6210</v>
      </c>
      <c r="I10702" s="5">
        <v>11422</v>
      </c>
      <c r="J10702" s="4">
        <f t="shared" si="335"/>
        <v>1.8392914653784218</v>
      </c>
      <c r="K10702" s="5">
        <v>8280</v>
      </c>
      <c r="L10702" s="4">
        <f>Tabla1[[#This Row],[CCRL (Ciudadanos que cumplen los requisitos de ley)]]/Tabla1[[#This Row],[ÓPTIMO REQUERIDO]]</f>
        <v>1.3794685990338165</v>
      </c>
    </row>
    <row r="10703" spans="1:12" x14ac:dyDescent="0.35">
      <c r="A10703" s="1">
        <v>20</v>
      </c>
      <c r="B10703" s="1">
        <v>5</v>
      </c>
      <c r="C10703" s="3">
        <v>45366</v>
      </c>
      <c r="D10703" s="5">
        <f>Tabla1[[#This Row],[REQUERIDOS (9 X CASILLA)]]/9</f>
        <v>512</v>
      </c>
      <c r="E10703" s="2">
        <v>37397</v>
      </c>
      <c r="F10703" s="5">
        <v>34867</v>
      </c>
      <c r="G10703" s="4">
        <f t="shared" si="334"/>
        <v>0.93234751450651121</v>
      </c>
      <c r="H10703" s="5">
        <v>4608</v>
      </c>
      <c r="I10703" s="5">
        <v>6052</v>
      </c>
      <c r="J10703" s="4">
        <f t="shared" si="335"/>
        <v>1.3133680555555556</v>
      </c>
      <c r="K10703" s="5">
        <v>6656</v>
      </c>
      <c r="L10703" s="4">
        <f>Tabla1[[#This Row],[CCRL (Ciudadanos que cumplen los requisitos de ley)]]/Tabla1[[#This Row],[ÓPTIMO REQUERIDO]]</f>
        <v>0.90925480769230771</v>
      </c>
    </row>
    <row r="10704" spans="1:12" x14ac:dyDescent="0.35">
      <c r="A10704" s="1">
        <v>20</v>
      </c>
      <c r="B10704" s="1">
        <v>6</v>
      </c>
      <c r="C10704" s="3">
        <v>45366</v>
      </c>
      <c r="D10704" s="5">
        <f>Tabla1[[#This Row],[REQUERIDOS (9 X CASILLA)]]/9</f>
        <v>597</v>
      </c>
      <c r="E10704" s="2">
        <v>39836</v>
      </c>
      <c r="F10704" s="5">
        <v>39836</v>
      </c>
      <c r="G10704" s="4">
        <f t="shared" si="334"/>
        <v>1</v>
      </c>
      <c r="H10704" s="5">
        <v>5373</v>
      </c>
      <c r="I10704" s="5">
        <v>9316</v>
      </c>
      <c r="J10704" s="4">
        <f t="shared" si="335"/>
        <v>1.7338544574725478</v>
      </c>
      <c r="K10704" s="5">
        <v>7164</v>
      </c>
      <c r="L10704" s="4">
        <f>Tabla1[[#This Row],[CCRL (Ciudadanos que cumplen los requisitos de ley)]]/Tabla1[[#This Row],[ÓPTIMO REQUERIDO]]</f>
        <v>1.3003908431044109</v>
      </c>
    </row>
    <row r="10705" spans="1:12" x14ac:dyDescent="0.35">
      <c r="A10705" s="1">
        <v>20</v>
      </c>
      <c r="B10705" s="1">
        <v>7</v>
      </c>
      <c r="C10705" s="3">
        <v>45366</v>
      </c>
      <c r="D10705" s="5">
        <f>Tabla1[[#This Row],[REQUERIDOS (9 X CASILLA)]]/9</f>
        <v>498</v>
      </c>
      <c r="E10705" s="2">
        <v>35456</v>
      </c>
      <c r="F10705" s="5">
        <v>34714</v>
      </c>
      <c r="G10705" s="4">
        <f t="shared" si="334"/>
        <v>0.97907265342960292</v>
      </c>
      <c r="H10705" s="5">
        <v>4482</v>
      </c>
      <c r="I10705" s="5">
        <v>6896</v>
      </c>
      <c r="J10705" s="4">
        <f t="shared" si="335"/>
        <v>1.5385988398036592</v>
      </c>
      <c r="K10705" s="5">
        <v>6474</v>
      </c>
      <c r="L10705" s="4">
        <f>Tabla1[[#This Row],[CCRL (Ciudadanos que cumplen los requisitos de ley)]]/Tabla1[[#This Row],[ÓPTIMO REQUERIDO]]</f>
        <v>1.0651838121717641</v>
      </c>
    </row>
    <row r="10706" spans="1:12" x14ac:dyDescent="0.35">
      <c r="A10706" s="1">
        <v>20</v>
      </c>
      <c r="B10706" s="1">
        <v>8</v>
      </c>
      <c r="C10706" s="3">
        <v>45366</v>
      </c>
      <c r="D10706" s="5">
        <f>Tabla1[[#This Row],[REQUERIDOS (9 X CASILLA)]]/9</f>
        <v>596</v>
      </c>
      <c r="E10706" s="2">
        <v>46866</v>
      </c>
      <c r="F10706" s="5">
        <v>42945</v>
      </c>
      <c r="G10706" s="4">
        <f t="shared" si="334"/>
        <v>0.91633593649980793</v>
      </c>
      <c r="H10706" s="5">
        <v>5364</v>
      </c>
      <c r="I10706" s="5">
        <v>7605</v>
      </c>
      <c r="J10706" s="4">
        <f t="shared" si="335"/>
        <v>1.4177852348993289</v>
      </c>
      <c r="K10706" s="5">
        <v>7748</v>
      </c>
      <c r="L10706" s="4">
        <f>Tabla1[[#This Row],[CCRL (Ciudadanos que cumplen los requisitos de ley)]]/Tabla1[[#This Row],[ÓPTIMO REQUERIDO]]</f>
        <v>0.98154362416107388</v>
      </c>
    </row>
    <row r="10707" spans="1:12" x14ac:dyDescent="0.35">
      <c r="A10707" s="1">
        <v>20</v>
      </c>
      <c r="B10707" s="1">
        <v>9</v>
      </c>
      <c r="C10707" s="3">
        <v>45366</v>
      </c>
      <c r="D10707" s="5">
        <f>Tabla1[[#This Row],[REQUERIDOS (9 X CASILLA)]]/9</f>
        <v>547</v>
      </c>
      <c r="E10707" s="2">
        <v>39121</v>
      </c>
      <c r="F10707" s="5">
        <v>39121</v>
      </c>
      <c r="G10707" s="4">
        <f t="shared" si="334"/>
        <v>1</v>
      </c>
      <c r="H10707" s="5">
        <v>4923</v>
      </c>
      <c r="I10707" s="5">
        <v>8588</v>
      </c>
      <c r="J10707" s="4">
        <f t="shared" si="335"/>
        <v>1.7444647572618321</v>
      </c>
      <c r="K10707" s="5">
        <v>6564</v>
      </c>
      <c r="L10707" s="4">
        <f>Tabla1[[#This Row],[CCRL (Ciudadanos que cumplen los requisitos de ley)]]/Tabla1[[#This Row],[ÓPTIMO REQUERIDO]]</f>
        <v>1.3083485679463742</v>
      </c>
    </row>
    <row r="10708" spans="1:12" x14ac:dyDescent="0.35">
      <c r="A10708" s="1">
        <v>20</v>
      </c>
      <c r="B10708" s="1">
        <v>10</v>
      </c>
      <c r="C10708" s="3">
        <v>45366</v>
      </c>
      <c r="D10708" s="5">
        <f>Tabla1[[#This Row],[REQUERIDOS (9 X CASILLA)]]/9</f>
        <v>625</v>
      </c>
      <c r="E10708" s="2">
        <v>43757</v>
      </c>
      <c r="F10708" s="5">
        <v>41399</v>
      </c>
      <c r="G10708" s="4">
        <f t="shared" si="334"/>
        <v>0.94611147930616812</v>
      </c>
      <c r="H10708" s="5">
        <v>5625</v>
      </c>
      <c r="I10708" s="5">
        <v>10720</v>
      </c>
      <c r="J10708" s="4">
        <f t="shared" si="335"/>
        <v>1.9057777777777778</v>
      </c>
      <c r="K10708" s="5">
        <v>7500</v>
      </c>
      <c r="L10708" s="4">
        <f>Tabla1[[#This Row],[CCRL (Ciudadanos que cumplen los requisitos de ley)]]/Tabla1[[#This Row],[ÓPTIMO REQUERIDO]]</f>
        <v>1.4293333333333333</v>
      </c>
    </row>
    <row r="10709" spans="1:12" x14ac:dyDescent="0.35">
      <c r="A10709" s="1">
        <v>21</v>
      </c>
      <c r="B10709" s="1">
        <v>1</v>
      </c>
      <c r="C10709" s="3">
        <v>45366</v>
      </c>
      <c r="D10709" s="5">
        <f>Tabla1[[#This Row],[REQUERIDOS (9 X CASILLA)]]/9</f>
        <v>537</v>
      </c>
      <c r="E10709" s="2">
        <v>39391</v>
      </c>
      <c r="F10709" s="5">
        <v>37695</v>
      </c>
      <c r="G10709" s="4">
        <f t="shared" si="334"/>
        <v>0.95694447970348562</v>
      </c>
      <c r="H10709" s="5">
        <v>4833</v>
      </c>
      <c r="I10709" s="5">
        <v>8763</v>
      </c>
      <c r="J10709" s="4">
        <f t="shared" si="335"/>
        <v>1.813159528243327</v>
      </c>
      <c r="K10709" s="5">
        <v>6981</v>
      </c>
      <c r="L10709" s="4">
        <f>Tabla1[[#This Row],[CCRL (Ciudadanos que cumplen los requisitos de ley)]]/Tabla1[[#This Row],[ÓPTIMO REQUERIDO]]</f>
        <v>1.2552642887838419</v>
      </c>
    </row>
    <row r="10710" spans="1:12" x14ac:dyDescent="0.35">
      <c r="A10710" s="1">
        <v>21</v>
      </c>
      <c r="B10710" s="1">
        <v>2</v>
      </c>
      <c r="C10710" s="3">
        <v>45366</v>
      </c>
      <c r="D10710" s="5">
        <f>Tabla1[[#This Row],[REQUERIDOS (9 X CASILLA)]]/9</f>
        <v>525</v>
      </c>
      <c r="E10710" s="2">
        <v>38818</v>
      </c>
      <c r="F10710" s="5">
        <v>37080</v>
      </c>
      <c r="G10710" s="4">
        <f t="shared" si="334"/>
        <v>0.95522695656654133</v>
      </c>
      <c r="H10710" s="5">
        <v>4725</v>
      </c>
      <c r="I10710" s="5">
        <v>8720</v>
      </c>
      <c r="J10710" s="4">
        <f t="shared" si="335"/>
        <v>1.8455026455026455</v>
      </c>
      <c r="K10710" s="5">
        <v>6300</v>
      </c>
      <c r="L10710" s="4">
        <f>Tabla1[[#This Row],[CCRL (Ciudadanos que cumplen los requisitos de ley)]]/Tabla1[[#This Row],[ÓPTIMO REQUERIDO]]</f>
        <v>1.3841269841269841</v>
      </c>
    </row>
    <row r="10711" spans="1:12" x14ac:dyDescent="0.35">
      <c r="A10711" s="1">
        <v>21</v>
      </c>
      <c r="B10711" s="1">
        <v>3</v>
      </c>
      <c r="C10711" s="3">
        <v>45366</v>
      </c>
      <c r="D10711" s="5">
        <f>Tabla1[[#This Row],[REQUERIDOS (9 X CASILLA)]]/9</f>
        <v>525</v>
      </c>
      <c r="E10711" s="2">
        <v>39893</v>
      </c>
      <c r="F10711" s="5">
        <v>39716</v>
      </c>
      <c r="G10711" s="4">
        <f t="shared" si="334"/>
        <v>0.99556313137643193</v>
      </c>
      <c r="H10711" s="5">
        <v>4725</v>
      </c>
      <c r="I10711" s="5">
        <v>11061</v>
      </c>
      <c r="J10711" s="4">
        <f t="shared" si="335"/>
        <v>2.3409523809523809</v>
      </c>
      <c r="K10711" s="5">
        <v>6825</v>
      </c>
      <c r="L10711" s="4">
        <f>Tabla1[[#This Row],[CCRL (Ciudadanos que cumplen los requisitos de ley)]]/Tabla1[[#This Row],[ÓPTIMO REQUERIDO]]</f>
        <v>1.6206593406593406</v>
      </c>
    </row>
    <row r="10712" spans="1:12" x14ac:dyDescent="0.35">
      <c r="A10712" s="1">
        <v>21</v>
      </c>
      <c r="B10712" s="1">
        <v>4</v>
      </c>
      <c r="C10712" s="3">
        <v>45366</v>
      </c>
      <c r="D10712" s="5">
        <f>Tabla1[[#This Row],[REQUERIDOS (9 X CASILLA)]]/9</f>
        <v>503</v>
      </c>
      <c r="E10712" s="2">
        <v>38372</v>
      </c>
      <c r="F10712" s="5">
        <v>38372</v>
      </c>
      <c r="G10712" s="4">
        <f t="shared" si="334"/>
        <v>1</v>
      </c>
      <c r="H10712" s="5">
        <v>4527</v>
      </c>
      <c r="I10712" s="5">
        <v>10108</v>
      </c>
      <c r="J10712" s="4">
        <f t="shared" si="335"/>
        <v>2.2328252705986302</v>
      </c>
      <c r="K10712" s="5">
        <v>6036</v>
      </c>
      <c r="L10712" s="4">
        <f>Tabla1[[#This Row],[CCRL (Ciudadanos que cumplen los requisitos de ley)]]/Tabla1[[#This Row],[ÓPTIMO REQUERIDO]]</f>
        <v>1.6746189529489728</v>
      </c>
    </row>
    <row r="10713" spans="1:12" x14ac:dyDescent="0.35">
      <c r="A10713" s="1">
        <v>21</v>
      </c>
      <c r="B10713" s="1">
        <v>5</v>
      </c>
      <c r="C10713" s="3">
        <v>45366</v>
      </c>
      <c r="D10713" s="5">
        <f>Tabla1[[#This Row],[REQUERIDOS (9 X CASILLA)]]/9</f>
        <v>489</v>
      </c>
      <c r="E10713" s="2">
        <v>40912</v>
      </c>
      <c r="F10713" s="5">
        <v>40715</v>
      </c>
      <c r="G10713" s="4">
        <f t="shared" si="334"/>
        <v>0.9951847868596011</v>
      </c>
      <c r="H10713" s="5">
        <v>4401</v>
      </c>
      <c r="I10713" s="5">
        <v>7879</v>
      </c>
      <c r="J10713" s="4">
        <f t="shared" si="335"/>
        <v>1.7902749375142013</v>
      </c>
      <c r="K10713" s="5">
        <v>6357</v>
      </c>
      <c r="L10713" s="4">
        <f>Tabla1[[#This Row],[CCRL (Ciudadanos que cumplen los requisitos de ley)]]/Tabla1[[#This Row],[ÓPTIMO REQUERIDO]]</f>
        <v>1.2394211105867547</v>
      </c>
    </row>
    <row r="10714" spans="1:12" x14ac:dyDescent="0.35">
      <c r="A10714" s="1">
        <v>21</v>
      </c>
      <c r="B10714" s="1">
        <v>6</v>
      </c>
      <c r="C10714" s="3">
        <v>45366</v>
      </c>
      <c r="D10714" s="5">
        <f>Tabla1[[#This Row],[REQUERIDOS (9 X CASILLA)]]/9</f>
        <v>529</v>
      </c>
      <c r="E10714" s="2">
        <v>47335</v>
      </c>
      <c r="F10714" s="5">
        <v>44650</v>
      </c>
      <c r="G10714" s="4">
        <f t="shared" si="334"/>
        <v>0.9432766451885497</v>
      </c>
      <c r="H10714" s="5">
        <v>4761</v>
      </c>
      <c r="I10714" s="5">
        <v>6705</v>
      </c>
      <c r="J10714" s="4">
        <f t="shared" si="335"/>
        <v>1.4083175803402646</v>
      </c>
      <c r="K10714" s="5">
        <v>7935</v>
      </c>
      <c r="L10714" s="4">
        <f>Tabla1[[#This Row],[CCRL (Ciudadanos que cumplen los requisitos de ley)]]/Tabla1[[#This Row],[ÓPTIMO REQUERIDO]]</f>
        <v>0.84499054820415875</v>
      </c>
    </row>
    <row r="10715" spans="1:12" x14ac:dyDescent="0.35">
      <c r="A10715" s="1">
        <v>21</v>
      </c>
      <c r="B10715" s="1">
        <v>7</v>
      </c>
      <c r="C10715" s="3">
        <v>45366</v>
      </c>
      <c r="D10715" s="5">
        <f>Tabla1[[#This Row],[REQUERIDOS (9 X CASILLA)]]/9</f>
        <v>442</v>
      </c>
      <c r="E10715" s="2">
        <v>36307</v>
      </c>
      <c r="F10715" s="5">
        <v>35362</v>
      </c>
      <c r="G10715" s="4">
        <f t="shared" si="334"/>
        <v>0.97397196132977115</v>
      </c>
      <c r="H10715" s="5">
        <v>3978</v>
      </c>
      <c r="I10715" s="5">
        <v>7970</v>
      </c>
      <c r="J10715" s="4">
        <f t="shared" si="335"/>
        <v>2.0035193564605329</v>
      </c>
      <c r="K10715" s="5">
        <v>5304</v>
      </c>
      <c r="L10715" s="4">
        <f>Tabla1[[#This Row],[CCRL (Ciudadanos que cumplen los requisitos de ley)]]/Tabla1[[#This Row],[ÓPTIMO REQUERIDO]]</f>
        <v>1.5026395173453997</v>
      </c>
    </row>
    <row r="10716" spans="1:12" x14ac:dyDescent="0.35">
      <c r="A10716" s="1">
        <v>21</v>
      </c>
      <c r="B10716" s="1">
        <v>8</v>
      </c>
      <c r="C10716" s="3">
        <v>45366</v>
      </c>
      <c r="D10716" s="5">
        <f>Tabla1[[#This Row],[REQUERIDOS (9 X CASILLA)]]/9</f>
        <v>461</v>
      </c>
      <c r="E10716" s="2">
        <v>35955</v>
      </c>
      <c r="F10716" s="5">
        <v>34564</v>
      </c>
      <c r="G10716" s="4">
        <f t="shared" si="334"/>
        <v>0.96131275205117506</v>
      </c>
      <c r="H10716" s="5">
        <v>4149</v>
      </c>
      <c r="I10716" s="5">
        <v>6872</v>
      </c>
      <c r="J10716" s="4">
        <f t="shared" si="335"/>
        <v>1.6563027235478429</v>
      </c>
      <c r="K10716" s="5">
        <v>5532</v>
      </c>
      <c r="L10716" s="4">
        <f>Tabla1[[#This Row],[CCRL (Ciudadanos que cumplen los requisitos de ley)]]/Tabla1[[#This Row],[ÓPTIMO REQUERIDO]]</f>
        <v>1.2422270426608821</v>
      </c>
    </row>
    <row r="10717" spans="1:12" x14ac:dyDescent="0.35">
      <c r="A10717" s="1">
        <v>21</v>
      </c>
      <c r="B10717" s="1">
        <v>9</v>
      </c>
      <c r="C10717" s="3">
        <v>45366</v>
      </c>
      <c r="D10717" s="5">
        <f>Tabla1[[#This Row],[REQUERIDOS (9 X CASILLA)]]/9</f>
        <v>628</v>
      </c>
      <c r="E10717" s="2">
        <v>59443</v>
      </c>
      <c r="F10717" s="5">
        <v>52467</v>
      </c>
      <c r="G10717" s="4">
        <f t="shared" si="334"/>
        <v>0.88264387732786032</v>
      </c>
      <c r="H10717" s="5">
        <v>5652</v>
      </c>
      <c r="I10717" s="5">
        <v>7295</v>
      </c>
      <c r="J10717" s="4">
        <f t="shared" si="335"/>
        <v>1.2906935598018401</v>
      </c>
      <c r="K10717" s="5">
        <v>8792</v>
      </c>
      <c r="L10717" s="4">
        <f>Tabla1[[#This Row],[CCRL (Ciudadanos que cumplen los requisitos de ley)]]/Tabla1[[#This Row],[ÓPTIMO REQUERIDO]]</f>
        <v>0.82973157415832577</v>
      </c>
    </row>
    <row r="10718" spans="1:12" x14ac:dyDescent="0.35">
      <c r="A10718" s="1">
        <v>21</v>
      </c>
      <c r="B10718" s="1">
        <v>10</v>
      </c>
      <c r="C10718" s="3">
        <v>45366</v>
      </c>
      <c r="D10718" s="5">
        <f>Tabla1[[#This Row],[REQUERIDOS (9 X CASILLA)]]/9</f>
        <v>502</v>
      </c>
      <c r="E10718" s="2">
        <v>41826</v>
      </c>
      <c r="F10718" s="5">
        <v>41262</v>
      </c>
      <c r="G10718" s="4">
        <f t="shared" si="334"/>
        <v>0.98651556448142308</v>
      </c>
      <c r="H10718" s="5">
        <v>4518</v>
      </c>
      <c r="I10718" s="5">
        <v>5866</v>
      </c>
      <c r="J10718" s="4">
        <f t="shared" si="335"/>
        <v>1.2983621071270475</v>
      </c>
      <c r="K10718" s="5">
        <v>6526</v>
      </c>
      <c r="L10718" s="4">
        <f>Tabla1[[#This Row],[CCRL (Ciudadanos que cumplen los requisitos de ley)]]/Tabla1[[#This Row],[ÓPTIMO REQUERIDO]]</f>
        <v>0.89886607416487896</v>
      </c>
    </row>
    <row r="10719" spans="1:12" x14ac:dyDescent="0.35">
      <c r="A10719" s="1">
        <v>21</v>
      </c>
      <c r="B10719" s="1">
        <v>11</v>
      </c>
      <c r="C10719" s="3">
        <v>45366</v>
      </c>
      <c r="D10719" s="5">
        <f>Tabla1[[#This Row],[REQUERIDOS (9 X CASILLA)]]/9</f>
        <v>528</v>
      </c>
      <c r="E10719" s="2">
        <v>43866</v>
      </c>
      <c r="F10719" s="5">
        <v>41860</v>
      </c>
      <c r="G10719" s="4">
        <f t="shared" si="334"/>
        <v>0.95426982172981356</v>
      </c>
      <c r="H10719" s="5">
        <v>4752</v>
      </c>
      <c r="I10719" s="5">
        <v>7022</v>
      </c>
      <c r="J10719" s="4">
        <f t="shared" si="335"/>
        <v>1.4776936026936027</v>
      </c>
      <c r="K10719" s="5">
        <v>7392</v>
      </c>
      <c r="L10719" s="4">
        <f>Tabla1[[#This Row],[CCRL (Ciudadanos que cumplen los requisitos de ley)]]/Tabla1[[#This Row],[ÓPTIMO REQUERIDO]]</f>
        <v>0.94994588744588748</v>
      </c>
    </row>
    <row r="10720" spans="1:12" x14ac:dyDescent="0.35">
      <c r="A10720" s="1">
        <v>21</v>
      </c>
      <c r="B10720" s="1">
        <v>12</v>
      </c>
      <c r="C10720" s="3">
        <v>45366</v>
      </c>
      <c r="D10720" s="5">
        <f>Tabla1[[#This Row],[REQUERIDOS (9 X CASILLA)]]/9</f>
        <v>579</v>
      </c>
      <c r="E10720" s="2">
        <v>45068</v>
      </c>
      <c r="F10720" s="5">
        <v>44469</v>
      </c>
      <c r="G10720" s="4">
        <f t="shared" si="334"/>
        <v>0.98670897310730454</v>
      </c>
      <c r="H10720" s="5">
        <v>5211</v>
      </c>
      <c r="I10720" s="5">
        <v>7316</v>
      </c>
      <c r="J10720" s="4">
        <f t="shared" si="335"/>
        <v>1.4039531759739015</v>
      </c>
      <c r="K10720" s="5">
        <v>7527</v>
      </c>
      <c r="L10720" s="4">
        <f>Tabla1[[#This Row],[CCRL (Ciudadanos que cumplen los requisitos de ley)]]/Tabla1[[#This Row],[ÓPTIMO REQUERIDO]]</f>
        <v>0.97196758336654709</v>
      </c>
    </row>
    <row r="10721" spans="1:12" x14ac:dyDescent="0.35">
      <c r="A10721" s="1">
        <v>21</v>
      </c>
      <c r="B10721" s="1">
        <v>13</v>
      </c>
      <c r="C10721" s="3">
        <v>45366</v>
      </c>
      <c r="D10721" s="5">
        <f>Tabla1[[#This Row],[REQUERIDOS (9 X CASILLA)]]/9</f>
        <v>484</v>
      </c>
      <c r="E10721" s="2">
        <v>37686</v>
      </c>
      <c r="F10721" s="5">
        <v>36259</v>
      </c>
      <c r="G10721" s="4">
        <f t="shared" si="334"/>
        <v>0.96213447964761445</v>
      </c>
      <c r="H10721" s="5">
        <v>4356</v>
      </c>
      <c r="I10721" s="5">
        <v>7786</v>
      </c>
      <c r="J10721" s="4">
        <f t="shared" si="335"/>
        <v>1.7874196510560147</v>
      </c>
      <c r="K10721" s="5">
        <v>6776</v>
      </c>
      <c r="L10721" s="4">
        <f>Tabla1[[#This Row],[CCRL (Ciudadanos que cumplen los requisitos de ley)]]/Tabla1[[#This Row],[ÓPTIMO REQUERIDO]]</f>
        <v>1.1490554899645808</v>
      </c>
    </row>
    <row r="10722" spans="1:12" x14ac:dyDescent="0.35">
      <c r="A10722" s="1">
        <v>21</v>
      </c>
      <c r="B10722" s="1">
        <v>14</v>
      </c>
      <c r="C10722" s="3">
        <v>45366</v>
      </c>
      <c r="D10722" s="5">
        <f>Tabla1[[#This Row],[REQUERIDOS (9 X CASILLA)]]/9</f>
        <v>583</v>
      </c>
      <c r="E10722" s="2">
        <v>41118</v>
      </c>
      <c r="F10722" s="5">
        <v>40355</v>
      </c>
      <c r="G10722" s="4">
        <f t="shared" si="334"/>
        <v>0.98144364998297584</v>
      </c>
      <c r="H10722" s="5">
        <v>5247</v>
      </c>
      <c r="I10722" s="5">
        <v>7761</v>
      </c>
      <c r="J10722" s="4">
        <f t="shared" si="335"/>
        <v>1.4791309319611206</v>
      </c>
      <c r="K10722" s="5">
        <v>7579</v>
      </c>
      <c r="L10722" s="4">
        <f>Tabla1[[#This Row],[CCRL (Ciudadanos que cumplen los requisitos de ley)]]/Tabla1[[#This Row],[ÓPTIMO REQUERIDO]]</f>
        <v>1.0240137221269296</v>
      </c>
    </row>
    <row r="10723" spans="1:12" x14ac:dyDescent="0.35">
      <c r="A10723" s="1">
        <v>21</v>
      </c>
      <c r="B10723" s="1">
        <v>15</v>
      </c>
      <c r="C10723" s="3">
        <v>45366</v>
      </c>
      <c r="D10723" s="5">
        <f>Tabla1[[#This Row],[REQUERIDOS (9 X CASILLA)]]/9</f>
        <v>480</v>
      </c>
      <c r="E10723" s="2">
        <v>39594</v>
      </c>
      <c r="F10723" s="5">
        <v>39394</v>
      </c>
      <c r="G10723" s="4">
        <f t="shared" si="334"/>
        <v>0.99494872960549574</v>
      </c>
      <c r="H10723" s="5">
        <v>4320</v>
      </c>
      <c r="I10723" s="5">
        <v>9297</v>
      </c>
      <c r="J10723" s="4">
        <f t="shared" si="335"/>
        <v>2.1520833333333331</v>
      </c>
      <c r="K10723" s="5">
        <v>5760</v>
      </c>
      <c r="L10723" s="4">
        <f>Tabla1[[#This Row],[CCRL (Ciudadanos que cumplen los requisitos de ley)]]/Tabla1[[#This Row],[ÓPTIMO REQUERIDO]]</f>
        <v>1.6140625</v>
      </c>
    </row>
    <row r="10724" spans="1:12" x14ac:dyDescent="0.35">
      <c r="A10724" s="1">
        <v>21</v>
      </c>
      <c r="B10724" s="1">
        <v>16</v>
      </c>
      <c r="C10724" s="3">
        <v>45366</v>
      </c>
      <c r="D10724" s="5">
        <f>Tabla1[[#This Row],[REQUERIDOS (9 X CASILLA)]]/9</f>
        <v>524</v>
      </c>
      <c r="E10724" s="2">
        <v>38512</v>
      </c>
      <c r="F10724" s="5">
        <v>37684</v>
      </c>
      <c r="G10724" s="4">
        <f t="shared" si="334"/>
        <v>0.9785002077274616</v>
      </c>
      <c r="H10724" s="5">
        <v>4716</v>
      </c>
      <c r="I10724" s="5">
        <v>9875</v>
      </c>
      <c r="J10724" s="4">
        <f t="shared" si="335"/>
        <v>2.0939355385920271</v>
      </c>
      <c r="K10724" s="5">
        <v>5764</v>
      </c>
      <c r="L10724" s="4">
        <f>Tabla1[[#This Row],[CCRL (Ciudadanos que cumplen los requisitos de ley)]]/Tabla1[[#This Row],[ÓPTIMO REQUERIDO]]</f>
        <v>1.7132199861207495</v>
      </c>
    </row>
    <row r="10725" spans="1:12" x14ac:dyDescent="0.35">
      <c r="A10725" s="1">
        <v>22</v>
      </c>
      <c r="B10725" s="1">
        <v>1</v>
      </c>
      <c r="C10725" s="3">
        <v>45366</v>
      </c>
      <c r="D10725" s="5">
        <f>Tabla1[[#This Row],[REQUERIDOS (9 X CASILLA)]]/9</f>
        <v>573</v>
      </c>
      <c r="E10725" s="2">
        <v>42165</v>
      </c>
      <c r="F10725" s="5">
        <v>40506</v>
      </c>
      <c r="G10725" s="4">
        <f t="shared" si="334"/>
        <v>0.96065457132692988</v>
      </c>
      <c r="H10725" s="5">
        <v>5157</v>
      </c>
      <c r="I10725" s="5">
        <v>6091</v>
      </c>
      <c r="J10725" s="4">
        <f t="shared" si="335"/>
        <v>1.1811130502229978</v>
      </c>
      <c r="K10725" s="5">
        <v>7449</v>
      </c>
      <c r="L10725" s="4">
        <f>Tabla1[[#This Row],[CCRL (Ciudadanos que cumplen los requisitos de ley)]]/Tabla1[[#This Row],[ÓPTIMO REQUERIDO]]</f>
        <v>0.81769365015438311</v>
      </c>
    </row>
    <row r="10726" spans="1:12" x14ac:dyDescent="0.35">
      <c r="A10726" s="1">
        <v>22</v>
      </c>
      <c r="B10726" s="1">
        <v>2</v>
      </c>
      <c r="C10726" s="3">
        <v>45366</v>
      </c>
      <c r="D10726" s="5">
        <f>Tabla1[[#This Row],[REQUERIDOS (9 X CASILLA)]]/9</f>
        <v>493</v>
      </c>
      <c r="E10726" s="2">
        <v>37371</v>
      </c>
      <c r="F10726" s="5">
        <v>37124</v>
      </c>
      <c r="G10726" s="4">
        <f t="shared" si="334"/>
        <v>0.99339059698696852</v>
      </c>
      <c r="H10726" s="5">
        <v>4437</v>
      </c>
      <c r="I10726" s="5">
        <v>7055</v>
      </c>
      <c r="J10726" s="4">
        <f t="shared" si="335"/>
        <v>1.5900383141762453</v>
      </c>
      <c r="K10726" s="5">
        <v>7395</v>
      </c>
      <c r="L10726" s="4">
        <f>Tabla1[[#This Row],[CCRL (Ciudadanos que cumplen los requisitos de ley)]]/Tabla1[[#This Row],[ÓPTIMO REQUERIDO]]</f>
        <v>0.95402298850574707</v>
      </c>
    </row>
    <row r="10727" spans="1:12" x14ac:dyDescent="0.35">
      <c r="A10727" s="1">
        <v>22</v>
      </c>
      <c r="B10727" s="1">
        <v>3</v>
      </c>
      <c r="C10727" s="3">
        <v>45366</v>
      </c>
      <c r="D10727" s="5">
        <f>Tabla1[[#This Row],[REQUERIDOS (9 X CASILLA)]]/9</f>
        <v>570</v>
      </c>
      <c r="E10727" s="2">
        <v>44678</v>
      </c>
      <c r="F10727" s="5">
        <v>43573</v>
      </c>
      <c r="G10727" s="4">
        <f t="shared" si="334"/>
        <v>0.97526746944805054</v>
      </c>
      <c r="H10727" s="5">
        <v>5130</v>
      </c>
      <c r="I10727" s="5">
        <v>5796</v>
      </c>
      <c r="J10727" s="4">
        <f t="shared" si="335"/>
        <v>1.1298245614035087</v>
      </c>
      <c r="K10727" s="5">
        <v>9120</v>
      </c>
      <c r="L10727" s="4">
        <f>Tabla1[[#This Row],[CCRL (Ciudadanos que cumplen los requisitos de ley)]]/Tabla1[[#This Row],[ÓPTIMO REQUERIDO]]</f>
        <v>0.63552631578947372</v>
      </c>
    </row>
    <row r="10728" spans="1:12" x14ac:dyDescent="0.35">
      <c r="A10728" s="1">
        <v>22</v>
      </c>
      <c r="B10728" s="1">
        <v>4</v>
      </c>
      <c r="C10728" s="3">
        <v>45366</v>
      </c>
      <c r="D10728" s="5">
        <f>Tabla1[[#This Row],[REQUERIDOS (9 X CASILLA)]]/9</f>
        <v>590</v>
      </c>
      <c r="E10728" s="2">
        <v>47764</v>
      </c>
      <c r="F10728" s="5">
        <v>47749</v>
      </c>
      <c r="G10728" s="4">
        <f t="shared" si="334"/>
        <v>0.99968595595008791</v>
      </c>
      <c r="H10728" s="5">
        <v>5310</v>
      </c>
      <c r="I10728" s="5">
        <v>7637</v>
      </c>
      <c r="J10728" s="4">
        <f t="shared" si="335"/>
        <v>1.4382297551789078</v>
      </c>
      <c r="K10728" s="5">
        <v>8850</v>
      </c>
      <c r="L10728" s="4">
        <f>Tabla1[[#This Row],[CCRL (Ciudadanos que cumplen los requisitos de ley)]]/Tabla1[[#This Row],[ÓPTIMO REQUERIDO]]</f>
        <v>0.86293785310734461</v>
      </c>
    </row>
    <row r="10729" spans="1:12" x14ac:dyDescent="0.35">
      <c r="A10729" s="1">
        <v>22</v>
      </c>
      <c r="B10729" s="1">
        <v>5</v>
      </c>
      <c r="C10729" s="3">
        <v>45366</v>
      </c>
      <c r="D10729" s="5">
        <f>Tabla1[[#This Row],[REQUERIDOS (9 X CASILLA)]]/9</f>
        <v>423</v>
      </c>
      <c r="E10729" s="2">
        <v>34104</v>
      </c>
      <c r="F10729" s="5">
        <v>33420</v>
      </c>
      <c r="G10729" s="4">
        <f t="shared" si="334"/>
        <v>0.97994370161857847</v>
      </c>
      <c r="H10729" s="5">
        <v>3807</v>
      </c>
      <c r="I10729" s="5">
        <v>4481</v>
      </c>
      <c r="J10729" s="4">
        <f t="shared" si="335"/>
        <v>1.1770422905174678</v>
      </c>
      <c r="K10729" s="5">
        <v>6345</v>
      </c>
      <c r="L10729" s="4">
        <f>Tabla1[[#This Row],[CCRL (Ciudadanos que cumplen los requisitos de ley)]]/Tabla1[[#This Row],[ÓPTIMO REQUERIDO]]</f>
        <v>0.70622537431048071</v>
      </c>
    </row>
    <row r="10730" spans="1:12" x14ac:dyDescent="0.35">
      <c r="A10730" s="1">
        <v>22</v>
      </c>
      <c r="B10730" s="1">
        <v>6</v>
      </c>
      <c r="C10730" s="3">
        <v>45366</v>
      </c>
      <c r="D10730" s="5">
        <f>Tabla1[[#This Row],[REQUERIDOS (9 X CASILLA)]]/9</f>
        <v>489</v>
      </c>
      <c r="E10730" s="2">
        <v>39740</v>
      </c>
      <c r="F10730" s="5">
        <v>39362</v>
      </c>
      <c r="G10730" s="4">
        <f t="shared" si="334"/>
        <v>0.99048817312531456</v>
      </c>
      <c r="H10730" s="5">
        <v>4401</v>
      </c>
      <c r="I10730" s="5">
        <v>6625</v>
      </c>
      <c r="J10730" s="4">
        <f t="shared" si="335"/>
        <v>1.5053396955237446</v>
      </c>
      <c r="K10730" s="5">
        <v>6846</v>
      </c>
      <c r="L10730" s="4">
        <f>Tabla1[[#This Row],[CCRL (Ciudadanos que cumplen los requisitos de ley)]]/Tabla1[[#This Row],[ÓPTIMO REQUERIDO]]</f>
        <v>0.96771837569383579</v>
      </c>
    </row>
    <row r="10731" spans="1:12" x14ac:dyDescent="0.35">
      <c r="A10731" s="1">
        <v>23</v>
      </c>
      <c r="B10731" s="1">
        <v>1</v>
      </c>
      <c r="C10731" s="3">
        <v>45366</v>
      </c>
      <c r="D10731" s="5">
        <f>Tabla1[[#This Row],[REQUERIDOS (9 X CASILLA)]]/9</f>
        <v>630</v>
      </c>
      <c r="E10731" s="2">
        <v>49452</v>
      </c>
      <c r="F10731" s="5">
        <v>48737</v>
      </c>
      <c r="G10731" s="4">
        <f t="shared" si="334"/>
        <v>0.98554153522607779</v>
      </c>
      <c r="H10731" s="5">
        <v>5670</v>
      </c>
      <c r="I10731" s="5">
        <v>4771</v>
      </c>
      <c r="J10731" s="4">
        <f t="shared" si="335"/>
        <v>0.84144620811287474</v>
      </c>
      <c r="K10731" s="5">
        <v>8820</v>
      </c>
      <c r="L10731" s="4">
        <f>Tabla1[[#This Row],[CCRL (Ciudadanos que cumplen los requisitos de ley)]]/Tabla1[[#This Row],[ÓPTIMO REQUERIDO]]</f>
        <v>0.5409297052154195</v>
      </c>
    </row>
    <row r="10732" spans="1:12" x14ac:dyDescent="0.35">
      <c r="A10732" s="1">
        <v>23</v>
      </c>
      <c r="B10732" s="1">
        <v>2</v>
      </c>
      <c r="C10732" s="3">
        <v>45366</v>
      </c>
      <c r="D10732" s="5">
        <f>Tabla1[[#This Row],[REQUERIDOS (9 X CASILLA)]]/9</f>
        <v>641</v>
      </c>
      <c r="E10732" s="2">
        <v>45526</v>
      </c>
      <c r="F10732" s="5">
        <v>41847</v>
      </c>
      <c r="G10732" s="4">
        <f t="shared" si="334"/>
        <v>0.91918903483723591</v>
      </c>
      <c r="H10732" s="5">
        <v>5769</v>
      </c>
      <c r="I10732" s="5">
        <v>6482</v>
      </c>
      <c r="J10732" s="4">
        <f t="shared" si="335"/>
        <v>1.1235916103310799</v>
      </c>
      <c r="K10732" s="5">
        <v>8333</v>
      </c>
      <c r="L10732" s="4">
        <f>Tabla1[[#This Row],[CCRL (Ciudadanos que cumplen los requisitos de ley)]]/Tabla1[[#This Row],[ÓPTIMO REQUERIDO]]</f>
        <v>0.77787111484459381</v>
      </c>
    </row>
    <row r="10733" spans="1:12" x14ac:dyDescent="0.35">
      <c r="A10733" s="1">
        <v>23</v>
      </c>
      <c r="B10733" s="1">
        <v>3</v>
      </c>
      <c r="C10733" s="3">
        <v>45366</v>
      </c>
      <c r="D10733" s="5">
        <f>Tabla1[[#This Row],[REQUERIDOS (9 X CASILLA)]]/9</f>
        <v>682</v>
      </c>
      <c r="E10733" s="2">
        <v>50840</v>
      </c>
      <c r="F10733" s="5">
        <v>50688</v>
      </c>
      <c r="G10733" s="4">
        <f t="shared" si="334"/>
        <v>0.99701022816679785</v>
      </c>
      <c r="H10733" s="5">
        <v>6138</v>
      </c>
      <c r="I10733" s="5">
        <v>6025</v>
      </c>
      <c r="J10733" s="4">
        <f t="shared" si="335"/>
        <v>0.98159009449332035</v>
      </c>
      <c r="K10733" s="5">
        <v>10912</v>
      </c>
      <c r="L10733" s="4">
        <f>Tabla1[[#This Row],[CCRL (Ciudadanos que cumplen los requisitos de ley)]]/Tabla1[[#This Row],[ÓPTIMO REQUERIDO]]</f>
        <v>0.55214442815249265</v>
      </c>
    </row>
    <row r="10734" spans="1:12" x14ac:dyDescent="0.35">
      <c r="A10734" s="1">
        <v>23</v>
      </c>
      <c r="B10734" s="1">
        <v>4</v>
      </c>
      <c r="C10734" s="3">
        <v>45366</v>
      </c>
      <c r="D10734" s="5">
        <f>Tabla1[[#This Row],[REQUERIDOS (9 X CASILLA)]]/9</f>
        <v>543</v>
      </c>
      <c r="E10734" s="2">
        <v>42634</v>
      </c>
      <c r="F10734" s="5">
        <v>42565</v>
      </c>
      <c r="G10734" s="4">
        <f t="shared" si="334"/>
        <v>0.9983815733921283</v>
      </c>
      <c r="H10734" s="5">
        <v>4887</v>
      </c>
      <c r="I10734" s="5">
        <v>4671</v>
      </c>
      <c r="J10734" s="4">
        <f t="shared" si="335"/>
        <v>0.95580110497237569</v>
      </c>
      <c r="K10734" s="5">
        <v>9231</v>
      </c>
      <c r="L10734" s="4">
        <f>Tabla1[[#This Row],[CCRL (Ciudadanos que cumplen los requisitos de ley)]]/Tabla1[[#This Row],[ÓPTIMO REQUERIDO]]</f>
        <v>0.50601234969125775</v>
      </c>
    </row>
    <row r="10735" spans="1:12" x14ac:dyDescent="0.35">
      <c r="A10735" s="1">
        <v>24</v>
      </c>
      <c r="B10735" s="1">
        <v>1</v>
      </c>
      <c r="C10735" s="3">
        <v>45366</v>
      </c>
      <c r="D10735" s="5">
        <f>Tabla1[[#This Row],[REQUERIDOS (9 X CASILLA)]]/9</f>
        <v>590</v>
      </c>
      <c r="E10735" s="2">
        <v>41218</v>
      </c>
      <c r="F10735" s="5">
        <v>39029</v>
      </c>
      <c r="G10735" s="4">
        <f t="shared" si="334"/>
        <v>0.94689213450434273</v>
      </c>
      <c r="H10735" s="5">
        <v>5310</v>
      </c>
      <c r="I10735" s="5">
        <v>9150</v>
      </c>
      <c r="J10735" s="4">
        <f t="shared" si="335"/>
        <v>1.7231638418079096</v>
      </c>
      <c r="K10735" s="5">
        <v>7670</v>
      </c>
      <c r="L10735" s="4">
        <f>Tabla1[[#This Row],[CCRL (Ciudadanos que cumplen los requisitos de ley)]]/Tabla1[[#This Row],[ÓPTIMO REQUERIDO]]</f>
        <v>1.1929595827900912</v>
      </c>
    </row>
    <row r="10736" spans="1:12" x14ac:dyDescent="0.35">
      <c r="A10736" s="1">
        <v>24</v>
      </c>
      <c r="B10736" s="1">
        <v>2</v>
      </c>
      <c r="C10736" s="3">
        <v>45366</v>
      </c>
      <c r="D10736" s="5">
        <f>Tabla1[[#This Row],[REQUERIDOS (9 X CASILLA)]]/9</f>
        <v>442</v>
      </c>
      <c r="E10736" s="2">
        <v>37120</v>
      </c>
      <c r="F10736" s="5">
        <v>35859</v>
      </c>
      <c r="G10736" s="4">
        <f t="shared" si="334"/>
        <v>0.96602909482758625</v>
      </c>
      <c r="H10736" s="5">
        <v>3978</v>
      </c>
      <c r="I10736" s="5">
        <v>5319</v>
      </c>
      <c r="J10736" s="4">
        <f t="shared" si="335"/>
        <v>1.33710407239819</v>
      </c>
      <c r="K10736" s="5">
        <v>6188</v>
      </c>
      <c r="L10736" s="4">
        <f>Tabla1[[#This Row],[CCRL (Ciudadanos que cumplen los requisitos de ley)]]/Tabla1[[#This Row],[ÓPTIMO REQUERIDO]]</f>
        <v>0.8595669036845508</v>
      </c>
    </row>
    <row r="10737" spans="1:12" x14ac:dyDescent="0.35">
      <c r="A10737" s="1">
        <v>24</v>
      </c>
      <c r="B10737" s="1">
        <v>3</v>
      </c>
      <c r="C10737" s="3">
        <v>45366</v>
      </c>
      <c r="D10737" s="5">
        <f>Tabla1[[#This Row],[REQUERIDOS (9 X CASILLA)]]/9</f>
        <v>573</v>
      </c>
      <c r="E10737" s="2">
        <v>40067</v>
      </c>
      <c r="F10737" s="5">
        <v>37745</v>
      </c>
      <c r="G10737" s="4">
        <f t="shared" si="334"/>
        <v>0.94204707115581399</v>
      </c>
      <c r="H10737" s="5">
        <v>5157</v>
      </c>
      <c r="I10737" s="5">
        <v>7004</v>
      </c>
      <c r="J10737" s="4">
        <f t="shared" si="335"/>
        <v>1.3581539654838084</v>
      </c>
      <c r="K10737" s="5">
        <v>6876</v>
      </c>
      <c r="L10737" s="4">
        <f>Tabla1[[#This Row],[CCRL (Ciudadanos que cumplen los requisitos de ley)]]/Tabla1[[#This Row],[ÓPTIMO REQUERIDO]]</f>
        <v>1.0186154741128564</v>
      </c>
    </row>
    <row r="10738" spans="1:12" x14ac:dyDescent="0.35">
      <c r="A10738" s="1">
        <v>24</v>
      </c>
      <c r="B10738" s="1">
        <v>4</v>
      </c>
      <c r="C10738" s="3">
        <v>45366</v>
      </c>
      <c r="D10738" s="5">
        <f>Tabla1[[#This Row],[REQUERIDOS (9 X CASILLA)]]/9</f>
        <v>618</v>
      </c>
      <c r="E10738" s="2">
        <v>44330</v>
      </c>
      <c r="F10738" s="5">
        <v>37886</v>
      </c>
      <c r="G10738" s="4">
        <f t="shared" si="334"/>
        <v>0.85463568689375136</v>
      </c>
      <c r="H10738" s="5">
        <v>5562</v>
      </c>
      <c r="I10738" s="5">
        <v>6667</v>
      </c>
      <c r="J10738" s="4">
        <f t="shared" si="335"/>
        <v>1.1986695433297374</v>
      </c>
      <c r="K10738" s="5">
        <v>8034</v>
      </c>
      <c r="L10738" s="4">
        <f>Tabla1[[#This Row],[CCRL (Ciudadanos que cumplen los requisitos de ley)]]/Tabla1[[#This Row],[ÓPTIMO REQUERIDO]]</f>
        <v>0.82984814538212592</v>
      </c>
    </row>
    <row r="10739" spans="1:12" x14ac:dyDescent="0.35">
      <c r="A10739" s="1">
        <v>24</v>
      </c>
      <c r="B10739" s="1">
        <v>5</v>
      </c>
      <c r="C10739" s="3">
        <v>45366</v>
      </c>
      <c r="D10739" s="5">
        <f>Tabla1[[#This Row],[REQUERIDOS (9 X CASILLA)]]/9</f>
        <v>568</v>
      </c>
      <c r="E10739" s="2">
        <v>47490</v>
      </c>
      <c r="F10739" s="5">
        <v>44270</v>
      </c>
      <c r="G10739" s="4">
        <f t="shared" si="334"/>
        <v>0.93219625184249311</v>
      </c>
      <c r="H10739" s="5">
        <v>5112</v>
      </c>
      <c r="I10739" s="5">
        <v>6547</v>
      </c>
      <c r="J10739" s="4">
        <f t="shared" si="335"/>
        <v>1.2807120500782472</v>
      </c>
      <c r="K10739" s="5">
        <v>7952</v>
      </c>
      <c r="L10739" s="4">
        <f>Tabla1[[#This Row],[CCRL (Ciudadanos que cumplen los requisitos de ley)]]/Tabla1[[#This Row],[ÓPTIMO REQUERIDO]]</f>
        <v>0.82331488933601604</v>
      </c>
    </row>
    <row r="10740" spans="1:12" x14ac:dyDescent="0.35">
      <c r="A10740" s="1">
        <v>24</v>
      </c>
      <c r="B10740" s="1">
        <v>6</v>
      </c>
      <c r="C10740" s="3">
        <v>45366</v>
      </c>
      <c r="D10740" s="5">
        <f>Tabla1[[#This Row],[REQUERIDOS (9 X CASILLA)]]/9</f>
        <v>560</v>
      </c>
      <c r="E10740" s="2">
        <v>44465</v>
      </c>
      <c r="F10740" s="5">
        <v>43007</v>
      </c>
      <c r="G10740" s="4">
        <f t="shared" si="334"/>
        <v>0.96721016529854942</v>
      </c>
      <c r="H10740" s="5">
        <v>5040</v>
      </c>
      <c r="I10740" s="5">
        <v>5934</v>
      </c>
      <c r="J10740" s="4">
        <f t="shared" si="335"/>
        <v>1.1773809523809524</v>
      </c>
      <c r="K10740" s="5">
        <v>10640</v>
      </c>
      <c r="L10740" s="4">
        <f>Tabla1[[#This Row],[CCRL (Ciudadanos que cumplen los requisitos de ley)]]/Tabla1[[#This Row],[ÓPTIMO REQUERIDO]]</f>
        <v>0.55770676691729326</v>
      </c>
    </row>
    <row r="10741" spans="1:12" x14ac:dyDescent="0.35">
      <c r="A10741" s="1">
        <v>24</v>
      </c>
      <c r="B10741" s="1">
        <v>7</v>
      </c>
      <c r="C10741" s="3">
        <v>45366</v>
      </c>
      <c r="D10741" s="5">
        <f>Tabla1[[#This Row],[REQUERIDOS (9 X CASILLA)]]/9</f>
        <v>555</v>
      </c>
      <c r="E10741" s="2">
        <v>39338</v>
      </c>
      <c r="F10741" s="5">
        <v>38665</v>
      </c>
      <c r="G10741" s="4">
        <f t="shared" si="334"/>
        <v>0.98289186028776243</v>
      </c>
      <c r="H10741" s="5">
        <v>4995</v>
      </c>
      <c r="I10741" s="5">
        <v>9709</v>
      </c>
      <c r="J10741" s="4">
        <f t="shared" si="335"/>
        <v>1.9437437437437437</v>
      </c>
      <c r="K10741" s="5">
        <v>7770</v>
      </c>
      <c r="L10741" s="4">
        <f>Tabla1[[#This Row],[CCRL (Ciudadanos que cumplen los requisitos de ley)]]/Tabla1[[#This Row],[ÓPTIMO REQUERIDO]]</f>
        <v>1.2495495495495494</v>
      </c>
    </row>
    <row r="10742" spans="1:12" x14ac:dyDescent="0.35">
      <c r="A10742" s="1">
        <v>25</v>
      </c>
      <c r="B10742" s="1">
        <v>1</v>
      </c>
      <c r="C10742" s="3">
        <v>45366</v>
      </c>
      <c r="D10742" s="5">
        <f>Tabla1[[#This Row],[REQUERIDOS (9 X CASILLA)]]/9</f>
        <v>667</v>
      </c>
      <c r="E10742" s="2">
        <v>44952</v>
      </c>
      <c r="F10742" s="5">
        <v>44040</v>
      </c>
      <c r="G10742" s="4">
        <f t="shared" si="334"/>
        <v>0.9797116924719701</v>
      </c>
      <c r="H10742" s="5">
        <v>6003</v>
      </c>
      <c r="I10742" s="5">
        <v>8250</v>
      </c>
      <c r="J10742" s="4">
        <f t="shared" si="335"/>
        <v>1.3743128435782108</v>
      </c>
      <c r="K10742" s="5">
        <v>9338</v>
      </c>
      <c r="L10742" s="4">
        <f>Tabla1[[#This Row],[CCRL (Ciudadanos que cumplen los requisitos de ley)]]/Tabla1[[#This Row],[ÓPTIMO REQUERIDO]]</f>
        <v>0.88348682801456413</v>
      </c>
    </row>
    <row r="10743" spans="1:12" x14ac:dyDescent="0.35">
      <c r="A10743" s="1">
        <v>25</v>
      </c>
      <c r="B10743" s="1">
        <v>2</v>
      </c>
      <c r="C10743" s="3">
        <v>45366</v>
      </c>
      <c r="D10743" s="5">
        <f>Tabla1[[#This Row],[REQUERIDOS (9 X CASILLA)]]/9</f>
        <v>725</v>
      </c>
      <c r="E10743" s="2">
        <v>51952</v>
      </c>
      <c r="F10743" s="5">
        <v>49764</v>
      </c>
      <c r="G10743" s="4">
        <f t="shared" si="334"/>
        <v>0.95788420080073911</v>
      </c>
      <c r="H10743" s="5">
        <v>6525</v>
      </c>
      <c r="I10743" s="5">
        <v>8236</v>
      </c>
      <c r="J10743" s="4">
        <f t="shared" si="335"/>
        <v>1.2622222222222221</v>
      </c>
      <c r="K10743" s="5">
        <v>9425</v>
      </c>
      <c r="L10743" s="4">
        <f>Tabla1[[#This Row],[CCRL (Ciudadanos que cumplen los requisitos de ley)]]/Tabla1[[#This Row],[ÓPTIMO REQUERIDO]]</f>
        <v>0.87384615384615383</v>
      </c>
    </row>
    <row r="10744" spans="1:12" x14ac:dyDescent="0.35">
      <c r="A10744" s="1">
        <v>25</v>
      </c>
      <c r="B10744" s="1">
        <v>3</v>
      </c>
      <c r="C10744" s="3">
        <v>45366</v>
      </c>
      <c r="D10744" s="5">
        <f>Tabla1[[#This Row],[REQUERIDOS (9 X CASILLA)]]/9</f>
        <v>893</v>
      </c>
      <c r="E10744" s="2">
        <v>55663</v>
      </c>
      <c r="F10744" s="5">
        <v>51255</v>
      </c>
      <c r="G10744" s="4">
        <f t="shared" si="334"/>
        <v>0.92080915509404815</v>
      </c>
      <c r="H10744" s="5">
        <v>8037</v>
      </c>
      <c r="I10744" s="5">
        <v>13416</v>
      </c>
      <c r="J10744" s="4">
        <f t="shared" si="335"/>
        <v>1.6692795819335573</v>
      </c>
      <c r="K10744" s="5">
        <v>11609</v>
      </c>
      <c r="L10744" s="4">
        <f>Tabla1[[#This Row],[CCRL (Ciudadanos que cumplen los requisitos de ley)]]/Tabla1[[#This Row],[ÓPTIMO REQUERIDO]]</f>
        <v>1.1556550951847704</v>
      </c>
    </row>
    <row r="10745" spans="1:12" x14ac:dyDescent="0.35">
      <c r="A10745" s="1">
        <v>25</v>
      </c>
      <c r="B10745" s="1">
        <v>4</v>
      </c>
      <c r="C10745" s="3">
        <v>45366</v>
      </c>
      <c r="D10745" s="5">
        <f>Tabla1[[#This Row],[REQUERIDOS (9 X CASILLA)]]/9</f>
        <v>786</v>
      </c>
      <c r="E10745" s="2">
        <v>47285</v>
      </c>
      <c r="F10745" s="5">
        <v>46451</v>
      </c>
      <c r="G10745" s="4">
        <f t="shared" si="334"/>
        <v>0.98236227133340381</v>
      </c>
      <c r="H10745" s="5">
        <v>7074</v>
      </c>
      <c r="I10745" s="5">
        <v>9965</v>
      </c>
      <c r="J10745" s="4">
        <f t="shared" si="335"/>
        <v>1.4086796720384507</v>
      </c>
      <c r="K10745" s="5">
        <v>9432</v>
      </c>
      <c r="L10745" s="4">
        <f>Tabla1[[#This Row],[CCRL (Ciudadanos que cumplen los requisitos de ley)]]/Tabla1[[#This Row],[ÓPTIMO REQUERIDO]]</f>
        <v>1.056509754028838</v>
      </c>
    </row>
    <row r="10746" spans="1:12" x14ac:dyDescent="0.35">
      <c r="A10746" s="1">
        <v>25</v>
      </c>
      <c r="B10746" s="1">
        <v>5</v>
      </c>
      <c r="C10746" s="3">
        <v>45366</v>
      </c>
      <c r="D10746" s="5">
        <f>Tabla1[[#This Row],[REQUERIDOS (9 X CASILLA)]]/9</f>
        <v>649</v>
      </c>
      <c r="E10746" s="2">
        <v>51744</v>
      </c>
      <c r="F10746" s="5">
        <v>48206</v>
      </c>
      <c r="G10746" s="4">
        <f t="shared" si="334"/>
        <v>0.93162492269635122</v>
      </c>
      <c r="H10746" s="5">
        <v>5841</v>
      </c>
      <c r="I10746" s="5">
        <v>6040</v>
      </c>
      <c r="J10746" s="4">
        <f t="shared" si="335"/>
        <v>1.0340695086457798</v>
      </c>
      <c r="K10746" s="5">
        <v>9086</v>
      </c>
      <c r="L10746" s="4">
        <f>Tabla1[[#This Row],[CCRL (Ciudadanos que cumplen los requisitos de ley)]]/Tabla1[[#This Row],[ÓPTIMO REQUERIDO]]</f>
        <v>0.66475896984371563</v>
      </c>
    </row>
    <row r="10747" spans="1:12" x14ac:dyDescent="0.35">
      <c r="A10747" s="1">
        <v>25</v>
      </c>
      <c r="B10747" s="1">
        <v>6</v>
      </c>
      <c r="C10747" s="3">
        <v>45366</v>
      </c>
      <c r="D10747" s="5">
        <f>Tabla1[[#This Row],[REQUERIDOS (9 X CASILLA)]]/9</f>
        <v>748</v>
      </c>
      <c r="E10747" s="2">
        <v>51373</v>
      </c>
      <c r="F10747" s="5">
        <v>47753</v>
      </c>
      <c r="G10747" s="4">
        <f t="shared" si="334"/>
        <v>0.92953496973118177</v>
      </c>
      <c r="H10747" s="5">
        <v>6732</v>
      </c>
      <c r="I10747" s="5">
        <v>7936</v>
      </c>
      <c r="J10747" s="4">
        <f t="shared" si="335"/>
        <v>1.1788472964943553</v>
      </c>
      <c r="K10747" s="5">
        <v>9724</v>
      </c>
      <c r="L10747" s="4">
        <f>Tabla1[[#This Row],[CCRL (Ciudadanos que cumplen los requisitos de ley)]]/Tabla1[[#This Row],[ÓPTIMO REQUERIDO]]</f>
        <v>0.81612505141916902</v>
      </c>
    </row>
    <row r="10748" spans="1:12" x14ac:dyDescent="0.35">
      <c r="A10748" s="1">
        <v>25</v>
      </c>
      <c r="B10748" s="1">
        <v>7</v>
      </c>
      <c r="C10748" s="3">
        <v>45366</v>
      </c>
      <c r="D10748" s="5">
        <f>Tabla1[[#This Row],[REQUERIDOS (9 X CASILLA)]]/9</f>
        <v>691</v>
      </c>
      <c r="E10748" s="2">
        <v>55097</v>
      </c>
      <c r="F10748" s="5">
        <v>48341</v>
      </c>
      <c r="G10748" s="4">
        <f t="shared" si="334"/>
        <v>0.8773798936421221</v>
      </c>
      <c r="H10748" s="5">
        <v>6219</v>
      </c>
      <c r="I10748" s="5">
        <v>7230</v>
      </c>
      <c r="J10748" s="4">
        <f t="shared" si="335"/>
        <v>1.1625663289917993</v>
      </c>
      <c r="K10748" s="5">
        <v>9674</v>
      </c>
      <c r="L10748" s="4">
        <f>Tabla1[[#This Row],[CCRL (Ciudadanos que cumplen los requisitos de ley)]]/Tabla1[[#This Row],[ÓPTIMO REQUERIDO]]</f>
        <v>0.74736406863758531</v>
      </c>
    </row>
    <row r="10749" spans="1:12" x14ac:dyDescent="0.35">
      <c r="A10749" s="1">
        <v>26</v>
      </c>
      <c r="B10749" s="1">
        <v>1</v>
      </c>
      <c r="C10749" s="3">
        <v>45366</v>
      </c>
      <c r="D10749" s="5">
        <f>Tabla1[[#This Row],[REQUERIDOS (9 X CASILLA)]]/9</f>
        <v>536</v>
      </c>
      <c r="E10749" s="2">
        <v>41717</v>
      </c>
      <c r="F10749" s="5">
        <v>40358</v>
      </c>
      <c r="G10749" s="4">
        <f t="shared" si="334"/>
        <v>0.96742335259007117</v>
      </c>
      <c r="H10749" s="5">
        <v>4824</v>
      </c>
      <c r="I10749" s="5">
        <v>4882</v>
      </c>
      <c r="J10749" s="4">
        <f t="shared" si="335"/>
        <v>1.0120232172470978</v>
      </c>
      <c r="K10749" s="5">
        <v>7504</v>
      </c>
      <c r="L10749" s="4">
        <f>Tabla1[[#This Row],[CCRL (Ciudadanos que cumplen los requisitos de ley)]]/Tabla1[[#This Row],[ÓPTIMO REQUERIDO]]</f>
        <v>0.65058635394456288</v>
      </c>
    </row>
    <row r="10750" spans="1:12" x14ac:dyDescent="0.35">
      <c r="A10750" s="1">
        <v>26</v>
      </c>
      <c r="B10750" s="1">
        <v>2</v>
      </c>
      <c r="C10750" s="3">
        <v>45366</v>
      </c>
      <c r="D10750" s="5">
        <f>Tabla1[[#This Row],[REQUERIDOS (9 X CASILLA)]]/9</f>
        <v>619</v>
      </c>
      <c r="E10750" s="2">
        <v>48653</v>
      </c>
      <c r="F10750" s="5">
        <v>48388</v>
      </c>
      <c r="G10750" s="4">
        <f t="shared" si="334"/>
        <v>0.9945532649579677</v>
      </c>
      <c r="H10750" s="5">
        <v>5571</v>
      </c>
      <c r="I10750" s="5">
        <v>4216</v>
      </c>
      <c r="J10750" s="4">
        <f t="shared" si="335"/>
        <v>0.75677616226889244</v>
      </c>
      <c r="K10750" s="5">
        <v>8666</v>
      </c>
      <c r="L10750" s="4">
        <f>Tabla1[[#This Row],[CCRL (Ciudadanos que cumplen los requisitos de ley)]]/Tabla1[[#This Row],[ÓPTIMO REQUERIDO]]</f>
        <v>0.48649896145857374</v>
      </c>
    </row>
    <row r="10751" spans="1:12" x14ac:dyDescent="0.35">
      <c r="A10751" s="1">
        <v>26</v>
      </c>
      <c r="B10751" s="1">
        <v>3</v>
      </c>
      <c r="C10751" s="3">
        <v>45366</v>
      </c>
      <c r="D10751" s="5">
        <f>Tabla1[[#This Row],[REQUERIDOS (9 X CASILLA)]]/9</f>
        <v>537</v>
      </c>
      <c r="E10751" s="2">
        <v>43184</v>
      </c>
      <c r="F10751" s="5">
        <v>42873</v>
      </c>
      <c r="G10751" s="4">
        <f t="shared" si="334"/>
        <v>0.9927982586143016</v>
      </c>
      <c r="H10751" s="5">
        <v>4833</v>
      </c>
      <c r="I10751" s="5">
        <v>3403</v>
      </c>
      <c r="J10751" s="4">
        <f t="shared" si="335"/>
        <v>0.70411752534657568</v>
      </c>
      <c r="K10751" s="5">
        <v>8055</v>
      </c>
      <c r="L10751" s="4">
        <f>Tabla1[[#This Row],[CCRL (Ciudadanos que cumplen los requisitos de ley)]]/Tabla1[[#This Row],[ÓPTIMO REQUERIDO]]</f>
        <v>0.42247051520794537</v>
      </c>
    </row>
    <row r="10752" spans="1:12" x14ac:dyDescent="0.35">
      <c r="A10752" s="1">
        <v>26</v>
      </c>
      <c r="B10752" s="1">
        <v>4</v>
      </c>
      <c r="C10752" s="3">
        <v>45366</v>
      </c>
      <c r="D10752" s="5">
        <f>Tabla1[[#This Row],[REQUERIDOS (9 X CASILLA)]]/9</f>
        <v>563</v>
      </c>
      <c r="E10752" s="2">
        <v>40046</v>
      </c>
      <c r="F10752" s="5">
        <v>40007</v>
      </c>
      <c r="G10752" s="4">
        <f t="shared" si="334"/>
        <v>0.9990261199620436</v>
      </c>
      <c r="H10752" s="5">
        <v>5067</v>
      </c>
      <c r="I10752" s="5">
        <v>4464</v>
      </c>
      <c r="J10752" s="4">
        <f t="shared" si="335"/>
        <v>0.8809946714031972</v>
      </c>
      <c r="K10752" s="5">
        <v>8445</v>
      </c>
      <c r="L10752" s="4">
        <f>Tabla1[[#This Row],[CCRL (Ciudadanos que cumplen los requisitos de ley)]]/Tabla1[[#This Row],[ÓPTIMO REQUERIDO]]</f>
        <v>0.52859680284191835</v>
      </c>
    </row>
    <row r="10753" spans="1:12" x14ac:dyDescent="0.35">
      <c r="A10753" s="1">
        <v>26</v>
      </c>
      <c r="B10753" s="1">
        <v>5</v>
      </c>
      <c r="C10753" s="3">
        <v>45366</v>
      </c>
      <c r="D10753" s="5">
        <f>Tabla1[[#This Row],[REQUERIDOS (9 X CASILLA)]]/9</f>
        <v>579</v>
      </c>
      <c r="E10753" s="2">
        <v>47120</v>
      </c>
      <c r="F10753" s="5">
        <v>45415</v>
      </c>
      <c r="G10753" s="4">
        <f t="shared" si="334"/>
        <v>0.96381578947368418</v>
      </c>
      <c r="H10753" s="5">
        <v>5211</v>
      </c>
      <c r="I10753" s="5">
        <v>4621</v>
      </c>
      <c r="J10753" s="4">
        <f t="shared" si="335"/>
        <v>0.88677796967952405</v>
      </c>
      <c r="K10753" s="5">
        <v>8685</v>
      </c>
      <c r="L10753" s="4">
        <f>Tabla1[[#This Row],[CCRL (Ciudadanos que cumplen los requisitos de ley)]]/Tabla1[[#This Row],[ÓPTIMO REQUERIDO]]</f>
        <v>0.5320667818077145</v>
      </c>
    </row>
    <row r="10754" spans="1:12" x14ac:dyDescent="0.35">
      <c r="A10754" s="1">
        <v>26</v>
      </c>
      <c r="B10754" s="1">
        <v>6</v>
      </c>
      <c r="C10754" s="3">
        <v>45366</v>
      </c>
      <c r="D10754" s="5">
        <f>Tabla1[[#This Row],[REQUERIDOS (9 X CASILLA)]]/9</f>
        <v>577</v>
      </c>
      <c r="E10754" s="2">
        <v>43019</v>
      </c>
      <c r="F10754" s="5">
        <v>42883</v>
      </c>
      <c r="G10754" s="4">
        <f t="shared" si="334"/>
        <v>0.99683860619726172</v>
      </c>
      <c r="H10754" s="5">
        <v>5193</v>
      </c>
      <c r="I10754" s="5">
        <v>5050</v>
      </c>
      <c r="J10754" s="4">
        <f t="shared" si="335"/>
        <v>0.97246293086847679</v>
      </c>
      <c r="K10754" s="5">
        <v>6924</v>
      </c>
      <c r="L10754" s="4">
        <f>Tabla1[[#This Row],[CCRL (Ciudadanos que cumplen los requisitos de ley)]]/Tabla1[[#This Row],[ÓPTIMO REQUERIDO]]</f>
        <v>0.72934719815135762</v>
      </c>
    </row>
    <row r="10755" spans="1:12" x14ac:dyDescent="0.35">
      <c r="A10755" s="1">
        <v>26</v>
      </c>
      <c r="B10755" s="1">
        <v>7</v>
      </c>
      <c r="C10755" s="3">
        <v>45366</v>
      </c>
      <c r="D10755" s="5">
        <f>Tabla1[[#This Row],[REQUERIDOS (9 X CASILLA)]]/9</f>
        <v>488</v>
      </c>
      <c r="E10755" s="2">
        <v>36626</v>
      </c>
      <c r="F10755" s="5">
        <v>35269</v>
      </c>
      <c r="G10755" s="4">
        <f t="shared" ref="G10755:G10818" si="336">F10755/E10755</f>
        <v>0.96294981706984106</v>
      </c>
      <c r="H10755" s="5">
        <v>4392</v>
      </c>
      <c r="I10755" s="5">
        <v>4951</v>
      </c>
      <c r="J10755" s="4">
        <f t="shared" ref="J10755:J10818" si="337">I10755/H10755</f>
        <v>1.1272768670309654</v>
      </c>
      <c r="K10755" s="5">
        <v>6832</v>
      </c>
      <c r="L10755" s="4">
        <f>Tabla1[[#This Row],[CCRL (Ciudadanos que cumplen los requisitos de ley)]]/Tabla1[[#This Row],[ÓPTIMO REQUERIDO]]</f>
        <v>0.72467798594847777</v>
      </c>
    </row>
    <row r="10756" spans="1:12" x14ac:dyDescent="0.35">
      <c r="A10756" s="1">
        <v>27</v>
      </c>
      <c r="B10756" s="1">
        <v>1</v>
      </c>
      <c r="C10756" s="3">
        <v>45366</v>
      </c>
      <c r="D10756" s="5">
        <f>Tabla1[[#This Row],[REQUERIDOS (9 X CASILLA)]]/9</f>
        <v>477</v>
      </c>
      <c r="E10756" s="2">
        <v>34339</v>
      </c>
      <c r="F10756" s="5">
        <v>33780</v>
      </c>
      <c r="G10756" s="4">
        <f t="shared" si="336"/>
        <v>0.98372113340516609</v>
      </c>
      <c r="H10756" s="5">
        <v>4293</v>
      </c>
      <c r="I10756" s="5">
        <v>7338</v>
      </c>
      <c r="J10756" s="4">
        <f t="shared" si="337"/>
        <v>1.7092941998602376</v>
      </c>
      <c r="K10756" s="5">
        <v>5724</v>
      </c>
      <c r="L10756" s="4">
        <f>Tabla1[[#This Row],[CCRL (Ciudadanos que cumplen los requisitos de ley)]]/Tabla1[[#This Row],[ÓPTIMO REQUERIDO]]</f>
        <v>1.2819706498951782</v>
      </c>
    </row>
    <row r="10757" spans="1:12" x14ac:dyDescent="0.35">
      <c r="A10757" s="1">
        <v>27</v>
      </c>
      <c r="B10757" s="1">
        <v>2</v>
      </c>
      <c r="C10757" s="3">
        <v>45366</v>
      </c>
      <c r="D10757" s="5">
        <f>Tabla1[[#This Row],[REQUERIDOS (9 X CASILLA)]]/9</f>
        <v>572</v>
      </c>
      <c r="E10757" s="2">
        <v>41584</v>
      </c>
      <c r="F10757" s="5">
        <v>41547</v>
      </c>
      <c r="G10757" s="4">
        <f t="shared" si="336"/>
        <v>0.99911023470565608</v>
      </c>
      <c r="H10757" s="5">
        <v>5148</v>
      </c>
      <c r="I10757" s="5">
        <v>9130</v>
      </c>
      <c r="J10757" s="4">
        <f t="shared" si="337"/>
        <v>1.7735042735042734</v>
      </c>
      <c r="K10757" s="5">
        <v>6292</v>
      </c>
      <c r="L10757" s="4">
        <f>Tabla1[[#This Row],[CCRL (Ciudadanos que cumplen los requisitos de ley)]]/Tabla1[[#This Row],[ÓPTIMO REQUERIDO]]</f>
        <v>1.451048951048951</v>
      </c>
    </row>
    <row r="10758" spans="1:12" x14ac:dyDescent="0.35">
      <c r="A10758" s="1">
        <v>27</v>
      </c>
      <c r="B10758" s="1">
        <v>3</v>
      </c>
      <c r="C10758" s="3">
        <v>45366</v>
      </c>
      <c r="D10758" s="5">
        <f>Tabla1[[#This Row],[REQUERIDOS (9 X CASILLA)]]/9</f>
        <v>443</v>
      </c>
      <c r="E10758" s="2">
        <v>34605</v>
      </c>
      <c r="F10758" s="5">
        <v>33371</v>
      </c>
      <c r="G10758" s="4">
        <f t="shared" si="336"/>
        <v>0.96434041323508168</v>
      </c>
      <c r="H10758" s="5">
        <v>3987</v>
      </c>
      <c r="I10758" s="5">
        <v>7977</v>
      </c>
      <c r="J10758" s="4">
        <f t="shared" si="337"/>
        <v>2.0007524454477053</v>
      </c>
      <c r="K10758" s="5">
        <v>5759</v>
      </c>
      <c r="L10758" s="4">
        <f>Tabla1[[#This Row],[CCRL (Ciudadanos que cumplen los requisitos de ley)]]/Tabla1[[#This Row],[ÓPTIMO REQUERIDO]]</f>
        <v>1.3851363083868726</v>
      </c>
    </row>
    <row r="10759" spans="1:12" x14ac:dyDescent="0.35">
      <c r="A10759" s="1">
        <v>27</v>
      </c>
      <c r="B10759" s="1">
        <v>4</v>
      </c>
      <c r="C10759" s="3">
        <v>45366</v>
      </c>
      <c r="D10759" s="5">
        <f>Tabla1[[#This Row],[REQUERIDOS (9 X CASILLA)]]/9</f>
        <v>556</v>
      </c>
      <c r="E10759" s="2">
        <v>44879</v>
      </c>
      <c r="F10759" s="5">
        <v>41858</v>
      </c>
      <c r="G10759" s="4">
        <f t="shared" si="336"/>
        <v>0.9326856659016467</v>
      </c>
      <c r="H10759" s="5">
        <v>5004</v>
      </c>
      <c r="I10759" s="5">
        <v>5957</v>
      </c>
      <c r="J10759" s="4">
        <f t="shared" si="337"/>
        <v>1.1904476418864909</v>
      </c>
      <c r="K10759" s="5">
        <v>7228</v>
      </c>
      <c r="L10759" s="4">
        <f>Tabla1[[#This Row],[CCRL (Ciudadanos que cumplen los requisitos de ley)]]/Tabla1[[#This Row],[ÓPTIMO REQUERIDO]]</f>
        <v>0.82415605976757056</v>
      </c>
    </row>
    <row r="10760" spans="1:12" x14ac:dyDescent="0.35">
      <c r="A10760" s="1">
        <v>27</v>
      </c>
      <c r="B10760" s="1">
        <v>5</v>
      </c>
      <c r="C10760" s="3">
        <v>45366</v>
      </c>
      <c r="D10760" s="5">
        <f>Tabla1[[#This Row],[REQUERIDOS (9 X CASILLA)]]/9</f>
        <v>557</v>
      </c>
      <c r="E10760" s="2">
        <v>45897</v>
      </c>
      <c r="F10760" s="5">
        <v>42544</v>
      </c>
      <c r="G10760" s="4">
        <f t="shared" si="336"/>
        <v>0.92694511623853415</v>
      </c>
      <c r="H10760" s="5">
        <v>5013</v>
      </c>
      <c r="I10760" s="5">
        <v>7714</v>
      </c>
      <c r="J10760" s="4">
        <f t="shared" si="337"/>
        <v>1.5387991222820667</v>
      </c>
      <c r="K10760" s="5">
        <v>7241</v>
      </c>
      <c r="L10760" s="4">
        <f>Tabla1[[#This Row],[CCRL (Ciudadanos que cumplen los requisitos de ley)]]/Tabla1[[#This Row],[ÓPTIMO REQUERIDO]]</f>
        <v>1.0653224692721999</v>
      </c>
    </row>
    <row r="10761" spans="1:12" x14ac:dyDescent="0.35">
      <c r="A10761" s="1">
        <v>27</v>
      </c>
      <c r="B10761" s="1">
        <v>6</v>
      </c>
      <c r="C10761" s="3">
        <v>45366</v>
      </c>
      <c r="D10761" s="5">
        <f>Tabla1[[#This Row],[REQUERIDOS (9 X CASILLA)]]/9</f>
        <v>506</v>
      </c>
      <c r="E10761" s="2">
        <v>42168</v>
      </c>
      <c r="F10761" s="5">
        <v>39354</v>
      </c>
      <c r="G10761" s="4">
        <f t="shared" si="336"/>
        <v>0.93326693227091628</v>
      </c>
      <c r="H10761" s="5">
        <v>4554</v>
      </c>
      <c r="I10761" s="5">
        <v>7717</v>
      </c>
      <c r="J10761" s="4">
        <f t="shared" si="337"/>
        <v>1.6945542380324989</v>
      </c>
      <c r="K10761" s="5">
        <v>8096</v>
      </c>
      <c r="L10761" s="4">
        <f>Tabla1[[#This Row],[CCRL (Ciudadanos que cumplen los requisitos de ley)]]/Tabla1[[#This Row],[ÓPTIMO REQUERIDO]]</f>
        <v>0.95318675889328064</v>
      </c>
    </row>
    <row r="10762" spans="1:12" x14ac:dyDescent="0.35">
      <c r="A10762" s="1">
        <v>28</v>
      </c>
      <c r="B10762" s="1">
        <v>1</v>
      </c>
      <c r="C10762" s="3">
        <v>45366</v>
      </c>
      <c r="D10762" s="5">
        <f>Tabla1[[#This Row],[REQUERIDOS (9 X CASILLA)]]/9</f>
        <v>567</v>
      </c>
      <c r="E10762" s="2">
        <v>50377</v>
      </c>
      <c r="F10762" s="5">
        <v>46886</v>
      </c>
      <c r="G10762" s="4">
        <f t="shared" si="336"/>
        <v>0.93070250312642677</v>
      </c>
      <c r="H10762" s="5">
        <v>5103</v>
      </c>
      <c r="I10762" s="5">
        <v>5722</v>
      </c>
      <c r="J10762" s="4">
        <f t="shared" si="337"/>
        <v>1.1213011953752694</v>
      </c>
      <c r="K10762" s="5">
        <v>8505</v>
      </c>
      <c r="L10762" s="4">
        <f>Tabla1[[#This Row],[CCRL (Ciudadanos que cumplen los requisitos de ley)]]/Tabla1[[#This Row],[ÓPTIMO REQUERIDO]]</f>
        <v>0.67278071722516164</v>
      </c>
    </row>
    <row r="10763" spans="1:12" x14ac:dyDescent="0.35">
      <c r="A10763" s="1">
        <v>28</v>
      </c>
      <c r="B10763" s="1">
        <v>2</v>
      </c>
      <c r="C10763" s="3">
        <v>45366</v>
      </c>
      <c r="D10763" s="5">
        <f>Tabla1[[#This Row],[REQUERIDOS (9 X CASILLA)]]/9</f>
        <v>588</v>
      </c>
      <c r="E10763" s="2">
        <v>44430</v>
      </c>
      <c r="F10763" s="5">
        <v>44189</v>
      </c>
      <c r="G10763" s="4">
        <f t="shared" si="336"/>
        <v>0.99457573711456226</v>
      </c>
      <c r="H10763" s="5">
        <v>5292</v>
      </c>
      <c r="I10763" s="5">
        <v>5806</v>
      </c>
      <c r="J10763" s="4">
        <f t="shared" si="337"/>
        <v>1.0971277399848829</v>
      </c>
      <c r="K10763" s="5">
        <v>8820</v>
      </c>
      <c r="L10763" s="4">
        <f>Tabla1[[#This Row],[CCRL (Ciudadanos que cumplen los requisitos de ley)]]/Tabla1[[#This Row],[ÓPTIMO REQUERIDO]]</f>
        <v>0.65827664399092967</v>
      </c>
    </row>
    <row r="10764" spans="1:12" x14ac:dyDescent="0.35">
      <c r="A10764" s="1">
        <v>28</v>
      </c>
      <c r="B10764" s="1">
        <v>3</v>
      </c>
      <c r="C10764" s="3">
        <v>45366</v>
      </c>
      <c r="D10764" s="5">
        <f>Tabla1[[#This Row],[REQUERIDOS (9 X CASILLA)]]/9</f>
        <v>664</v>
      </c>
      <c r="E10764" s="2">
        <v>47413</v>
      </c>
      <c r="F10764" s="5">
        <v>47332</v>
      </c>
      <c r="G10764" s="4">
        <f t="shared" si="336"/>
        <v>0.99829160778689385</v>
      </c>
      <c r="H10764" s="5">
        <v>5976</v>
      </c>
      <c r="I10764" s="5">
        <v>8687</v>
      </c>
      <c r="J10764" s="4">
        <f t="shared" si="337"/>
        <v>1.4536479250334673</v>
      </c>
      <c r="K10764" s="5">
        <v>9960</v>
      </c>
      <c r="L10764" s="4">
        <f>Tabla1[[#This Row],[CCRL (Ciudadanos que cumplen los requisitos de ley)]]/Tabla1[[#This Row],[ÓPTIMO REQUERIDO]]</f>
        <v>0.87218875502008031</v>
      </c>
    </row>
    <row r="10765" spans="1:12" x14ac:dyDescent="0.35">
      <c r="A10765" s="1">
        <v>28</v>
      </c>
      <c r="B10765" s="1">
        <v>4</v>
      </c>
      <c r="C10765" s="3">
        <v>45366</v>
      </c>
      <c r="D10765" s="5">
        <f>Tabla1[[#This Row],[REQUERIDOS (9 X CASILLA)]]/9</f>
        <v>581</v>
      </c>
      <c r="E10765" s="2">
        <v>48430</v>
      </c>
      <c r="F10765" s="5">
        <v>48155</v>
      </c>
      <c r="G10765" s="4">
        <f t="shared" si="336"/>
        <v>0.99432170142473675</v>
      </c>
      <c r="H10765" s="5">
        <v>5229</v>
      </c>
      <c r="I10765" s="5">
        <v>8279</v>
      </c>
      <c r="J10765" s="4">
        <f t="shared" si="337"/>
        <v>1.5832855230445593</v>
      </c>
      <c r="K10765" s="5">
        <v>8134</v>
      </c>
      <c r="L10765" s="4">
        <f>Tabla1[[#This Row],[CCRL (Ciudadanos que cumplen los requisitos de ley)]]/Tabla1[[#This Row],[ÓPTIMO REQUERIDO]]</f>
        <v>1.0178264076715022</v>
      </c>
    </row>
    <row r="10766" spans="1:12" x14ac:dyDescent="0.35">
      <c r="A10766" s="1">
        <v>28</v>
      </c>
      <c r="B10766" s="1">
        <v>5</v>
      </c>
      <c r="C10766" s="3">
        <v>45366</v>
      </c>
      <c r="D10766" s="5">
        <f>Tabla1[[#This Row],[REQUERIDOS (9 X CASILLA)]]/9</f>
        <v>633</v>
      </c>
      <c r="E10766" s="2">
        <v>51219</v>
      </c>
      <c r="F10766" s="5">
        <v>49759</v>
      </c>
      <c r="G10766" s="4">
        <f t="shared" si="336"/>
        <v>0.97149495304476852</v>
      </c>
      <c r="H10766" s="5">
        <v>5697</v>
      </c>
      <c r="I10766" s="5">
        <v>8747</v>
      </c>
      <c r="J10766" s="4">
        <f t="shared" si="337"/>
        <v>1.5353694927154642</v>
      </c>
      <c r="K10766" s="5">
        <v>9495</v>
      </c>
      <c r="L10766" s="4">
        <f>Tabla1[[#This Row],[CCRL (Ciudadanos que cumplen los requisitos de ley)]]/Tabla1[[#This Row],[ÓPTIMO REQUERIDO]]</f>
        <v>0.92122169562927858</v>
      </c>
    </row>
    <row r="10767" spans="1:12" x14ac:dyDescent="0.35">
      <c r="A10767" s="1">
        <v>28</v>
      </c>
      <c r="B10767" s="1">
        <v>6</v>
      </c>
      <c r="C10767" s="3">
        <v>45366</v>
      </c>
      <c r="D10767" s="5">
        <f>Tabla1[[#This Row],[REQUERIDOS (9 X CASILLA)]]/9</f>
        <v>673</v>
      </c>
      <c r="E10767" s="2">
        <v>53585</v>
      </c>
      <c r="F10767" s="5">
        <v>50426</v>
      </c>
      <c r="G10767" s="4">
        <f t="shared" si="336"/>
        <v>0.94104693477652324</v>
      </c>
      <c r="H10767" s="5">
        <v>6057</v>
      </c>
      <c r="I10767" s="5">
        <v>8528</v>
      </c>
      <c r="J10767" s="4">
        <f t="shared" si="337"/>
        <v>1.4079577348522372</v>
      </c>
      <c r="K10767" s="5">
        <v>9422</v>
      </c>
      <c r="L10767" s="4">
        <f>Tabla1[[#This Row],[CCRL (Ciudadanos que cumplen los requisitos de ley)]]/Tabla1[[#This Row],[ÓPTIMO REQUERIDO]]</f>
        <v>0.90511568669072384</v>
      </c>
    </row>
    <row r="10768" spans="1:12" x14ac:dyDescent="0.35">
      <c r="A10768" s="1">
        <v>28</v>
      </c>
      <c r="B10768" s="1">
        <v>7</v>
      </c>
      <c r="C10768" s="3">
        <v>45366</v>
      </c>
      <c r="D10768" s="5">
        <f>Tabla1[[#This Row],[REQUERIDOS (9 X CASILLA)]]/9</f>
        <v>520</v>
      </c>
      <c r="E10768" s="2">
        <v>40152</v>
      </c>
      <c r="F10768" s="5">
        <v>40130</v>
      </c>
      <c r="G10768" s="4">
        <f t="shared" si="336"/>
        <v>0.99945208208806535</v>
      </c>
      <c r="H10768" s="5">
        <v>4680</v>
      </c>
      <c r="I10768" s="5">
        <v>7198</v>
      </c>
      <c r="J10768" s="4">
        <f t="shared" si="337"/>
        <v>1.5380341880341881</v>
      </c>
      <c r="K10768" s="5">
        <v>7280</v>
      </c>
      <c r="L10768" s="4">
        <f>Tabla1[[#This Row],[CCRL (Ciudadanos que cumplen los requisitos de ley)]]/Tabla1[[#This Row],[ÓPTIMO REQUERIDO]]</f>
        <v>0.98873626373626378</v>
      </c>
    </row>
    <row r="10769" spans="1:12" x14ac:dyDescent="0.35">
      <c r="A10769" s="1">
        <v>28</v>
      </c>
      <c r="B10769" s="1">
        <v>8</v>
      </c>
      <c r="C10769" s="3">
        <v>45366</v>
      </c>
      <c r="D10769" s="5">
        <f>Tabla1[[#This Row],[REQUERIDOS (9 X CASILLA)]]/9</f>
        <v>726</v>
      </c>
      <c r="E10769" s="2">
        <v>62162</v>
      </c>
      <c r="F10769" s="5">
        <v>58874</v>
      </c>
      <c r="G10769" s="4">
        <f t="shared" si="336"/>
        <v>0.94710594897204081</v>
      </c>
      <c r="H10769" s="5">
        <v>6534</v>
      </c>
      <c r="I10769" s="5">
        <v>7464</v>
      </c>
      <c r="J10769" s="4">
        <f t="shared" si="337"/>
        <v>1.1423324150596879</v>
      </c>
      <c r="K10769" s="5">
        <v>11616</v>
      </c>
      <c r="L10769" s="4">
        <f>Tabla1[[#This Row],[CCRL (Ciudadanos que cumplen los requisitos de ley)]]/Tabla1[[#This Row],[ÓPTIMO REQUERIDO]]</f>
        <v>0.6425619834710744</v>
      </c>
    </row>
    <row r="10770" spans="1:12" x14ac:dyDescent="0.35">
      <c r="A10770" s="1">
        <v>29</v>
      </c>
      <c r="B10770" s="1">
        <v>1</v>
      </c>
      <c r="C10770" s="3">
        <v>45366</v>
      </c>
      <c r="D10770" s="5">
        <f>Tabla1[[#This Row],[REQUERIDOS (9 X CASILLA)]]/9</f>
        <v>580</v>
      </c>
      <c r="E10770" s="2">
        <v>45138</v>
      </c>
      <c r="F10770" s="5">
        <v>44128</v>
      </c>
      <c r="G10770" s="4">
        <f t="shared" si="336"/>
        <v>0.9776241747529798</v>
      </c>
      <c r="H10770" s="5">
        <v>5220</v>
      </c>
      <c r="I10770" s="5">
        <v>11044</v>
      </c>
      <c r="J10770" s="4">
        <f t="shared" si="337"/>
        <v>2.1157088122605363</v>
      </c>
      <c r="K10770" s="5">
        <v>9860</v>
      </c>
      <c r="L10770" s="4">
        <f>Tabla1[[#This Row],[CCRL (Ciudadanos que cumplen los requisitos de ley)]]/Tabla1[[#This Row],[ÓPTIMO REQUERIDO]]</f>
        <v>1.120081135902637</v>
      </c>
    </row>
    <row r="10771" spans="1:12" x14ac:dyDescent="0.35">
      <c r="A10771" s="1">
        <v>29</v>
      </c>
      <c r="B10771" s="1">
        <v>2</v>
      </c>
      <c r="C10771" s="3">
        <v>45366</v>
      </c>
      <c r="D10771" s="5">
        <f>Tabla1[[#This Row],[REQUERIDOS (9 X CASILLA)]]/9</f>
        <v>605</v>
      </c>
      <c r="E10771" s="2">
        <v>46493</v>
      </c>
      <c r="F10771" s="5">
        <v>46490</v>
      </c>
      <c r="G10771" s="4">
        <f t="shared" si="336"/>
        <v>0.99993547415740003</v>
      </c>
      <c r="H10771" s="5">
        <v>5445</v>
      </c>
      <c r="I10771" s="5">
        <v>8496</v>
      </c>
      <c r="J10771" s="4">
        <f t="shared" si="337"/>
        <v>1.5603305785123966</v>
      </c>
      <c r="K10771" s="5">
        <v>9680</v>
      </c>
      <c r="L10771" s="4">
        <f>Tabla1[[#This Row],[CCRL (Ciudadanos que cumplen los requisitos de ley)]]/Tabla1[[#This Row],[ÓPTIMO REQUERIDO]]</f>
        <v>0.87768595041322317</v>
      </c>
    </row>
    <row r="10772" spans="1:12" x14ac:dyDescent="0.35">
      <c r="A10772" s="1">
        <v>29</v>
      </c>
      <c r="B10772" s="1">
        <v>3</v>
      </c>
      <c r="C10772" s="3">
        <v>45366</v>
      </c>
      <c r="D10772" s="5">
        <f>Tabla1[[#This Row],[REQUERIDOS (9 X CASILLA)]]/9</f>
        <v>536</v>
      </c>
      <c r="E10772" s="2">
        <v>43941</v>
      </c>
      <c r="F10772" s="5">
        <v>43894</v>
      </c>
      <c r="G10772" s="4">
        <f t="shared" si="336"/>
        <v>0.99893038392389799</v>
      </c>
      <c r="H10772" s="5">
        <v>4824</v>
      </c>
      <c r="I10772" s="5">
        <v>6646</v>
      </c>
      <c r="J10772" s="4">
        <f t="shared" si="337"/>
        <v>1.3776948590381426</v>
      </c>
      <c r="K10772" s="5">
        <v>7504</v>
      </c>
      <c r="L10772" s="4">
        <f>Tabla1[[#This Row],[CCRL (Ciudadanos que cumplen los requisitos de ley)]]/Tabla1[[#This Row],[ÓPTIMO REQUERIDO]]</f>
        <v>0.88566098081023459</v>
      </c>
    </row>
    <row r="10773" spans="1:12" x14ac:dyDescent="0.35">
      <c r="A10773" s="1">
        <v>30</v>
      </c>
      <c r="B10773" s="1">
        <v>1</v>
      </c>
      <c r="C10773" s="3">
        <v>45366</v>
      </c>
      <c r="D10773" s="5">
        <f>Tabla1[[#This Row],[REQUERIDOS (9 X CASILLA)]]/9</f>
        <v>612</v>
      </c>
      <c r="E10773" s="2">
        <v>41928</v>
      </c>
      <c r="F10773" s="5">
        <v>41892</v>
      </c>
      <c r="G10773" s="4">
        <f t="shared" si="336"/>
        <v>0.99914138523182594</v>
      </c>
      <c r="H10773" s="5">
        <v>5508</v>
      </c>
      <c r="I10773" s="5">
        <v>9044</v>
      </c>
      <c r="J10773" s="4">
        <f t="shared" si="337"/>
        <v>1.6419753086419753</v>
      </c>
      <c r="K10773" s="5">
        <v>7344</v>
      </c>
      <c r="L10773" s="4">
        <f>Tabla1[[#This Row],[CCRL (Ciudadanos que cumplen los requisitos de ley)]]/Tabla1[[#This Row],[ÓPTIMO REQUERIDO]]</f>
        <v>1.2314814814814814</v>
      </c>
    </row>
    <row r="10774" spans="1:12" x14ac:dyDescent="0.35">
      <c r="A10774" s="1">
        <v>30</v>
      </c>
      <c r="B10774" s="1">
        <v>2</v>
      </c>
      <c r="C10774" s="3">
        <v>45366</v>
      </c>
      <c r="D10774" s="5">
        <f>Tabla1[[#This Row],[REQUERIDOS (9 X CASILLA)]]/9</f>
        <v>576</v>
      </c>
      <c r="E10774" s="2">
        <v>39843</v>
      </c>
      <c r="F10774" s="5">
        <v>38234</v>
      </c>
      <c r="G10774" s="4">
        <f t="shared" si="336"/>
        <v>0.95961649474186184</v>
      </c>
      <c r="H10774" s="5">
        <v>5184</v>
      </c>
      <c r="I10774" s="5">
        <v>8509</v>
      </c>
      <c r="J10774" s="4">
        <f t="shared" si="337"/>
        <v>1.6413966049382716</v>
      </c>
      <c r="K10774" s="5">
        <v>6912</v>
      </c>
      <c r="L10774" s="4">
        <f>Tabla1[[#This Row],[CCRL (Ciudadanos que cumplen los requisitos de ley)]]/Tabla1[[#This Row],[ÓPTIMO REQUERIDO]]</f>
        <v>1.2310474537037037</v>
      </c>
    </row>
    <row r="10775" spans="1:12" x14ac:dyDescent="0.35">
      <c r="A10775" s="1">
        <v>30</v>
      </c>
      <c r="B10775" s="1">
        <v>3</v>
      </c>
      <c r="C10775" s="3">
        <v>45366</v>
      </c>
      <c r="D10775" s="5">
        <f>Tabla1[[#This Row],[REQUERIDOS (9 X CASILLA)]]/9</f>
        <v>592</v>
      </c>
      <c r="E10775" s="2">
        <v>42866</v>
      </c>
      <c r="F10775" s="5">
        <v>42388</v>
      </c>
      <c r="G10775" s="4">
        <f t="shared" si="336"/>
        <v>0.98884897121261606</v>
      </c>
      <c r="H10775" s="5">
        <v>5328</v>
      </c>
      <c r="I10775" s="5">
        <v>8797</v>
      </c>
      <c r="J10775" s="4">
        <f t="shared" si="337"/>
        <v>1.6510885885885886</v>
      </c>
      <c r="K10775" s="5">
        <v>7696</v>
      </c>
      <c r="L10775" s="4">
        <f>Tabla1[[#This Row],[CCRL (Ciudadanos que cumplen los requisitos de ley)]]/Tabla1[[#This Row],[ÓPTIMO REQUERIDO]]</f>
        <v>1.1430613305613306</v>
      </c>
    </row>
    <row r="10776" spans="1:12" x14ac:dyDescent="0.35">
      <c r="A10776" s="1">
        <v>30</v>
      </c>
      <c r="B10776" s="1">
        <v>4</v>
      </c>
      <c r="C10776" s="3">
        <v>45366</v>
      </c>
      <c r="D10776" s="5">
        <f>Tabla1[[#This Row],[REQUERIDOS (9 X CASILLA)]]/9</f>
        <v>536</v>
      </c>
      <c r="E10776" s="2">
        <v>73691</v>
      </c>
      <c r="F10776" s="5">
        <v>53648</v>
      </c>
      <c r="G10776" s="4">
        <f t="shared" si="336"/>
        <v>0.72801291880962393</v>
      </c>
      <c r="H10776" s="5">
        <v>4824</v>
      </c>
      <c r="I10776" s="5">
        <v>4458</v>
      </c>
      <c r="J10776" s="4">
        <f t="shared" si="337"/>
        <v>0.92412935323383083</v>
      </c>
      <c r="K10776" s="5">
        <v>6432</v>
      </c>
      <c r="L10776" s="4">
        <f>Tabla1[[#This Row],[CCRL (Ciudadanos que cumplen los requisitos de ley)]]/Tabla1[[#This Row],[ÓPTIMO REQUERIDO]]</f>
        <v>0.69309701492537312</v>
      </c>
    </row>
    <row r="10777" spans="1:12" x14ac:dyDescent="0.35">
      <c r="A10777" s="1">
        <v>30</v>
      </c>
      <c r="B10777" s="1">
        <v>5</v>
      </c>
      <c r="C10777" s="3">
        <v>45366</v>
      </c>
      <c r="D10777" s="5">
        <f>Tabla1[[#This Row],[REQUERIDOS (9 X CASILLA)]]/9</f>
        <v>609</v>
      </c>
      <c r="E10777" s="2">
        <v>53001</v>
      </c>
      <c r="F10777" s="5">
        <v>47336</v>
      </c>
      <c r="G10777" s="4">
        <f t="shared" si="336"/>
        <v>0.89311522424105205</v>
      </c>
      <c r="H10777" s="5">
        <v>5481</v>
      </c>
      <c r="I10777" s="5">
        <v>6026</v>
      </c>
      <c r="J10777" s="4">
        <f t="shared" si="337"/>
        <v>1.0994344097792375</v>
      </c>
      <c r="K10777" s="5">
        <v>7917</v>
      </c>
      <c r="L10777" s="4">
        <f>Tabla1[[#This Row],[CCRL (Ciudadanos que cumplen los requisitos de ley)]]/Tabla1[[#This Row],[ÓPTIMO REQUERIDO]]</f>
        <v>0.76114689907793354</v>
      </c>
    </row>
    <row r="10778" spans="1:12" x14ac:dyDescent="0.35">
      <c r="A10778" s="1">
        <v>30</v>
      </c>
      <c r="B10778" s="1">
        <v>6</v>
      </c>
      <c r="C10778" s="3">
        <v>45366</v>
      </c>
      <c r="D10778" s="5">
        <f>Tabla1[[#This Row],[REQUERIDOS (9 X CASILLA)]]/9</f>
        <v>560</v>
      </c>
      <c r="E10778" s="2">
        <v>40449</v>
      </c>
      <c r="F10778" s="5">
        <v>40448</v>
      </c>
      <c r="G10778" s="4">
        <f t="shared" si="336"/>
        <v>0.99997527750995086</v>
      </c>
      <c r="H10778" s="5">
        <v>5040</v>
      </c>
      <c r="I10778" s="5">
        <v>8685</v>
      </c>
      <c r="J10778" s="4">
        <f t="shared" si="337"/>
        <v>1.7232142857142858</v>
      </c>
      <c r="K10778" s="5">
        <v>7280</v>
      </c>
      <c r="L10778" s="4">
        <f>Tabla1[[#This Row],[CCRL (Ciudadanos que cumplen los requisitos de ley)]]/Tabla1[[#This Row],[ÓPTIMO REQUERIDO]]</f>
        <v>1.1929945054945055</v>
      </c>
    </row>
    <row r="10779" spans="1:12" x14ac:dyDescent="0.35">
      <c r="A10779" s="1">
        <v>30</v>
      </c>
      <c r="B10779" s="1">
        <v>7</v>
      </c>
      <c r="C10779" s="3">
        <v>45366</v>
      </c>
      <c r="D10779" s="5">
        <f>Tabla1[[#This Row],[REQUERIDOS (9 X CASILLA)]]/9</f>
        <v>628</v>
      </c>
      <c r="E10779" s="2">
        <v>43917</v>
      </c>
      <c r="F10779" s="5">
        <v>43834</v>
      </c>
      <c r="G10779" s="4">
        <f t="shared" si="336"/>
        <v>0.99811007127080631</v>
      </c>
      <c r="H10779" s="5">
        <v>5652</v>
      </c>
      <c r="I10779" s="5">
        <v>9159</v>
      </c>
      <c r="J10779" s="4">
        <f t="shared" si="337"/>
        <v>1.6204883227176221</v>
      </c>
      <c r="K10779" s="5">
        <v>6908</v>
      </c>
      <c r="L10779" s="4">
        <f>Tabla1[[#This Row],[CCRL (Ciudadanos que cumplen los requisitos de ley)]]/Tabla1[[#This Row],[ÓPTIMO REQUERIDO]]</f>
        <v>1.325854082223509</v>
      </c>
    </row>
    <row r="10780" spans="1:12" x14ac:dyDescent="0.35">
      <c r="A10780" s="1">
        <v>30</v>
      </c>
      <c r="B10780" s="1">
        <v>8</v>
      </c>
      <c r="C10780" s="3">
        <v>45366</v>
      </c>
      <c r="D10780" s="5">
        <f>Tabla1[[#This Row],[REQUERIDOS (9 X CASILLA)]]/9</f>
        <v>630</v>
      </c>
      <c r="E10780" s="2">
        <v>54998</v>
      </c>
      <c r="F10780" s="5">
        <v>45076</v>
      </c>
      <c r="G10780" s="4">
        <f t="shared" si="336"/>
        <v>0.81959343976144583</v>
      </c>
      <c r="H10780" s="5">
        <v>5670</v>
      </c>
      <c r="I10780" s="5">
        <v>7634</v>
      </c>
      <c r="J10780" s="4">
        <f t="shared" si="337"/>
        <v>1.3463844797178131</v>
      </c>
      <c r="K10780" s="5">
        <v>8190</v>
      </c>
      <c r="L10780" s="4">
        <f>Tabla1[[#This Row],[CCRL (Ciudadanos que cumplen los requisitos de ley)]]/Tabla1[[#This Row],[ÓPTIMO REQUERIDO]]</f>
        <v>0.93211233211233213</v>
      </c>
    </row>
    <row r="10781" spans="1:12" x14ac:dyDescent="0.35">
      <c r="A10781" s="1">
        <v>30</v>
      </c>
      <c r="B10781" s="1">
        <v>9</v>
      </c>
      <c r="C10781" s="3">
        <v>45366</v>
      </c>
      <c r="D10781" s="5">
        <f>Tabla1[[#This Row],[REQUERIDOS (9 X CASILLA)]]/9</f>
        <v>542</v>
      </c>
      <c r="E10781" s="2">
        <v>41358</v>
      </c>
      <c r="F10781" s="5">
        <v>40903</v>
      </c>
      <c r="G10781" s="4">
        <f t="shared" si="336"/>
        <v>0.98899850089462737</v>
      </c>
      <c r="H10781" s="5">
        <v>4878</v>
      </c>
      <c r="I10781" s="5">
        <v>7298</v>
      </c>
      <c r="J10781" s="4">
        <f t="shared" si="337"/>
        <v>1.4961049610496104</v>
      </c>
      <c r="K10781" s="5">
        <v>5962</v>
      </c>
      <c r="L10781" s="4">
        <f>Tabla1[[#This Row],[CCRL (Ciudadanos que cumplen los requisitos de ley)]]/Tabla1[[#This Row],[ÓPTIMO REQUERIDO]]</f>
        <v>1.2240858772224086</v>
      </c>
    </row>
    <row r="10782" spans="1:12" x14ac:dyDescent="0.35">
      <c r="A10782" s="1">
        <v>30</v>
      </c>
      <c r="B10782" s="1">
        <v>10</v>
      </c>
      <c r="C10782" s="3">
        <v>45366</v>
      </c>
      <c r="D10782" s="5">
        <f>Tabla1[[#This Row],[REQUERIDOS (9 X CASILLA)]]/9</f>
        <v>663</v>
      </c>
      <c r="E10782" s="2">
        <v>63381</v>
      </c>
      <c r="F10782" s="5">
        <v>56263</v>
      </c>
      <c r="G10782" s="4">
        <f t="shared" si="336"/>
        <v>0.88769505056720466</v>
      </c>
      <c r="H10782" s="5">
        <v>5967</v>
      </c>
      <c r="I10782" s="5">
        <v>6785</v>
      </c>
      <c r="J10782" s="4">
        <f t="shared" si="337"/>
        <v>1.1370873135579018</v>
      </c>
      <c r="K10782" s="5">
        <v>8619</v>
      </c>
      <c r="L10782" s="4">
        <f>Tabla1[[#This Row],[CCRL (Ciudadanos que cumplen los requisitos de ley)]]/Tabla1[[#This Row],[ÓPTIMO REQUERIDO]]</f>
        <v>0.78721429400162435</v>
      </c>
    </row>
    <row r="10783" spans="1:12" x14ac:dyDescent="0.35">
      <c r="A10783" s="1">
        <v>30</v>
      </c>
      <c r="B10783" s="1">
        <v>11</v>
      </c>
      <c r="C10783" s="3">
        <v>45366</v>
      </c>
      <c r="D10783" s="5">
        <f>Tabla1[[#This Row],[REQUERIDOS (9 X CASILLA)]]/9</f>
        <v>586</v>
      </c>
      <c r="E10783" s="2">
        <v>45965</v>
      </c>
      <c r="F10783" s="5">
        <v>43372</v>
      </c>
      <c r="G10783" s="4">
        <f t="shared" si="336"/>
        <v>0.94358751223757209</v>
      </c>
      <c r="H10783" s="5">
        <v>5274</v>
      </c>
      <c r="I10783" s="5">
        <v>5374</v>
      </c>
      <c r="J10783" s="4">
        <f t="shared" si="337"/>
        <v>1.018960940462647</v>
      </c>
      <c r="K10783" s="5">
        <v>7618</v>
      </c>
      <c r="L10783" s="4">
        <f>Tabla1[[#This Row],[CCRL (Ciudadanos que cumplen los requisitos de ley)]]/Tabla1[[#This Row],[ÓPTIMO REQUERIDO]]</f>
        <v>0.70543449724337093</v>
      </c>
    </row>
    <row r="10784" spans="1:12" x14ac:dyDescent="0.35">
      <c r="A10784" s="1">
        <v>30</v>
      </c>
      <c r="B10784" s="1">
        <v>12</v>
      </c>
      <c r="C10784" s="3">
        <v>45366</v>
      </c>
      <c r="D10784" s="5">
        <f>Tabla1[[#This Row],[REQUERIDOS (9 X CASILLA)]]/9</f>
        <v>506</v>
      </c>
      <c r="E10784" s="2">
        <v>48090</v>
      </c>
      <c r="F10784" s="5">
        <v>39312</v>
      </c>
      <c r="G10784" s="4">
        <f t="shared" si="336"/>
        <v>0.81746724890829692</v>
      </c>
      <c r="H10784" s="5">
        <v>4554</v>
      </c>
      <c r="I10784" s="5">
        <v>4694</v>
      </c>
      <c r="J10784" s="4">
        <f t="shared" si="337"/>
        <v>1.0307422046552481</v>
      </c>
      <c r="K10784" s="5">
        <v>7084</v>
      </c>
      <c r="L10784" s="4">
        <f>Tabla1[[#This Row],[CCRL (Ciudadanos que cumplen los requisitos de ley)]]/Tabla1[[#This Row],[ÓPTIMO REQUERIDO]]</f>
        <v>0.66261998870694527</v>
      </c>
    </row>
    <row r="10785" spans="1:12" x14ac:dyDescent="0.35">
      <c r="A10785" s="1">
        <v>30</v>
      </c>
      <c r="B10785" s="1">
        <v>13</v>
      </c>
      <c r="C10785" s="3">
        <v>45366</v>
      </c>
      <c r="D10785" s="5">
        <f>Tabla1[[#This Row],[REQUERIDOS (9 X CASILLA)]]/9</f>
        <v>518</v>
      </c>
      <c r="E10785" s="2">
        <v>37737</v>
      </c>
      <c r="F10785" s="5">
        <v>37502</v>
      </c>
      <c r="G10785" s="4">
        <f t="shared" si="336"/>
        <v>0.99377268993295709</v>
      </c>
      <c r="H10785" s="5">
        <v>4662</v>
      </c>
      <c r="I10785" s="5">
        <v>7585</v>
      </c>
      <c r="J10785" s="4">
        <f t="shared" si="337"/>
        <v>1.626984126984127</v>
      </c>
      <c r="K10785" s="5">
        <v>6216</v>
      </c>
      <c r="L10785" s="4">
        <f>Tabla1[[#This Row],[CCRL (Ciudadanos que cumplen los requisitos de ley)]]/Tabla1[[#This Row],[ÓPTIMO REQUERIDO]]</f>
        <v>1.2202380952380953</v>
      </c>
    </row>
    <row r="10786" spans="1:12" x14ac:dyDescent="0.35">
      <c r="A10786" s="1">
        <v>30</v>
      </c>
      <c r="B10786" s="1">
        <v>14</v>
      </c>
      <c r="C10786" s="3">
        <v>45366</v>
      </c>
      <c r="D10786" s="5">
        <f>Tabla1[[#This Row],[REQUERIDOS (9 X CASILLA)]]/9</f>
        <v>577</v>
      </c>
      <c r="E10786" s="2">
        <v>40058</v>
      </c>
      <c r="F10786" s="5">
        <v>39748</v>
      </c>
      <c r="G10786" s="4">
        <f t="shared" si="336"/>
        <v>0.99226122122921767</v>
      </c>
      <c r="H10786" s="5">
        <v>5193</v>
      </c>
      <c r="I10786" s="5">
        <v>8012</v>
      </c>
      <c r="J10786" s="4">
        <f t="shared" si="337"/>
        <v>1.5428461390333141</v>
      </c>
      <c r="K10786" s="5">
        <v>7501</v>
      </c>
      <c r="L10786" s="4">
        <f>Tabla1[[#This Row],[CCRL (Ciudadanos que cumplen los requisitos de ley)]]/Tabla1[[#This Row],[ÓPTIMO REQUERIDO]]</f>
        <v>1.0681242500999866</v>
      </c>
    </row>
    <row r="10787" spans="1:12" x14ac:dyDescent="0.35">
      <c r="A10787" s="1">
        <v>30</v>
      </c>
      <c r="B10787" s="1">
        <v>15</v>
      </c>
      <c r="C10787" s="3">
        <v>45366</v>
      </c>
      <c r="D10787" s="5">
        <f>Tabla1[[#This Row],[REQUERIDOS (9 X CASILLA)]]/9</f>
        <v>518</v>
      </c>
      <c r="E10787" s="2">
        <v>43392</v>
      </c>
      <c r="F10787" s="5">
        <v>41915</v>
      </c>
      <c r="G10787" s="4">
        <f t="shared" si="336"/>
        <v>0.96596146755162238</v>
      </c>
      <c r="H10787" s="5">
        <v>4662</v>
      </c>
      <c r="I10787" s="5">
        <v>7791</v>
      </c>
      <c r="J10787" s="4">
        <f t="shared" si="337"/>
        <v>1.6711711711711712</v>
      </c>
      <c r="K10787" s="5">
        <v>6734</v>
      </c>
      <c r="L10787" s="4">
        <f>Tabla1[[#This Row],[CCRL (Ciudadanos que cumplen los requisitos de ley)]]/Tabla1[[#This Row],[ÓPTIMO REQUERIDO]]</f>
        <v>1.156964656964657</v>
      </c>
    </row>
    <row r="10788" spans="1:12" x14ac:dyDescent="0.35">
      <c r="A10788" s="1">
        <v>30</v>
      </c>
      <c r="B10788" s="1">
        <v>16</v>
      </c>
      <c r="C10788" s="3">
        <v>45366</v>
      </c>
      <c r="D10788" s="5">
        <f>Tabla1[[#This Row],[REQUERIDOS (9 X CASILLA)]]/9</f>
        <v>581</v>
      </c>
      <c r="E10788" s="2">
        <v>43412</v>
      </c>
      <c r="F10788" s="5">
        <v>43365</v>
      </c>
      <c r="G10788" s="4">
        <f t="shared" si="336"/>
        <v>0.9989173500414632</v>
      </c>
      <c r="H10788" s="5">
        <v>5229</v>
      </c>
      <c r="I10788" s="5">
        <v>7031</v>
      </c>
      <c r="J10788" s="4">
        <f t="shared" si="337"/>
        <v>1.3446165614840313</v>
      </c>
      <c r="K10788" s="5">
        <v>6972</v>
      </c>
      <c r="L10788" s="4">
        <f>Tabla1[[#This Row],[CCRL (Ciudadanos que cumplen los requisitos de ley)]]/Tabla1[[#This Row],[ÓPTIMO REQUERIDO]]</f>
        <v>1.0084624211130235</v>
      </c>
    </row>
    <row r="10789" spans="1:12" x14ac:dyDescent="0.35">
      <c r="A10789" s="1">
        <v>30</v>
      </c>
      <c r="B10789" s="1">
        <v>17</v>
      </c>
      <c r="C10789" s="3">
        <v>45366</v>
      </c>
      <c r="D10789" s="5">
        <f>Tabla1[[#This Row],[REQUERIDOS (9 X CASILLA)]]/9</f>
        <v>634</v>
      </c>
      <c r="E10789" s="2">
        <v>44299</v>
      </c>
      <c r="F10789" s="5">
        <v>43889</v>
      </c>
      <c r="G10789" s="4">
        <f t="shared" si="336"/>
        <v>0.99074471207024994</v>
      </c>
      <c r="H10789" s="5">
        <v>5706</v>
      </c>
      <c r="I10789" s="5">
        <v>6295</v>
      </c>
      <c r="J10789" s="4">
        <f t="shared" si="337"/>
        <v>1.1032246757798809</v>
      </c>
      <c r="K10789" s="5">
        <v>8242</v>
      </c>
      <c r="L10789" s="4">
        <f>Tabla1[[#This Row],[CCRL (Ciudadanos que cumplen los requisitos de ley)]]/Tabla1[[#This Row],[ÓPTIMO REQUERIDO]]</f>
        <v>0.76377092938607138</v>
      </c>
    </row>
    <row r="10790" spans="1:12" x14ac:dyDescent="0.35">
      <c r="A10790" s="1">
        <v>30</v>
      </c>
      <c r="B10790" s="1">
        <v>18</v>
      </c>
      <c r="C10790" s="3">
        <v>45366</v>
      </c>
      <c r="D10790" s="5">
        <f>Tabla1[[#This Row],[REQUERIDOS (9 X CASILLA)]]/9</f>
        <v>542</v>
      </c>
      <c r="E10790" s="2">
        <v>39644</v>
      </c>
      <c r="F10790" s="5">
        <v>39644</v>
      </c>
      <c r="G10790" s="4">
        <f t="shared" si="336"/>
        <v>1</v>
      </c>
      <c r="H10790" s="5">
        <v>4878</v>
      </c>
      <c r="I10790" s="5">
        <v>7554</v>
      </c>
      <c r="J10790" s="4">
        <f t="shared" si="337"/>
        <v>1.5485854858548584</v>
      </c>
      <c r="K10790" s="5">
        <v>6504</v>
      </c>
      <c r="L10790" s="4">
        <f>Tabla1[[#This Row],[CCRL (Ciudadanos que cumplen los requisitos de ley)]]/Tabla1[[#This Row],[ÓPTIMO REQUERIDO]]</f>
        <v>1.161439114391144</v>
      </c>
    </row>
    <row r="10791" spans="1:12" x14ac:dyDescent="0.35">
      <c r="A10791" s="1">
        <v>30</v>
      </c>
      <c r="B10791" s="1">
        <v>19</v>
      </c>
      <c r="C10791" s="3">
        <v>45366</v>
      </c>
      <c r="D10791" s="5">
        <f>Tabla1[[#This Row],[REQUERIDOS (9 X CASILLA)]]/9</f>
        <v>575</v>
      </c>
      <c r="E10791" s="2">
        <v>42436</v>
      </c>
      <c r="F10791" s="5">
        <v>42377</v>
      </c>
      <c r="G10791" s="4">
        <f t="shared" si="336"/>
        <v>0.99860967103402776</v>
      </c>
      <c r="H10791" s="5">
        <v>5175</v>
      </c>
      <c r="I10791" s="5">
        <v>8811</v>
      </c>
      <c r="J10791" s="4">
        <f t="shared" si="337"/>
        <v>1.702608695652174</v>
      </c>
      <c r="K10791" s="5">
        <v>6900</v>
      </c>
      <c r="L10791" s="4">
        <f>Tabla1[[#This Row],[CCRL (Ciudadanos que cumplen los requisitos de ley)]]/Tabla1[[#This Row],[ÓPTIMO REQUERIDO]]</f>
        <v>1.2769565217391305</v>
      </c>
    </row>
    <row r="10792" spans="1:12" x14ac:dyDescent="0.35">
      <c r="A10792" s="1">
        <v>31</v>
      </c>
      <c r="B10792" s="1">
        <v>1</v>
      </c>
      <c r="C10792" s="3">
        <v>45366</v>
      </c>
      <c r="D10792" s="5">
        <f>Tabla1[[#This Row],[REQUERIDOS (9 X CASILLA)]]/9</f>
        <v>465</v>
      </c>
      <c r="E10792" s="2">
        <v>35563</v>
      </c>
      <c r="F10792" s="5">
        <v>34046</v>
      </c>
      <c r="G10792" s="4">
        <f t="shared" si="336"/>
        <v>0.95734330624525488</v>
      </c>
      <c r="H10792" s="5">
        <v>4185</v>
      </c>
      <c r="I10792" s="5">
        <v>5258</v>
      </c>
      <c r="J10792" s="4">
        <f t="shared" si="337"/>
        <v>1.2563918757467145</v>
      </c>
      <c r="K10792" s="5">
        <v>6510</v>
      </c>
      <c r="L10792" s="4">
        <f>Tabla1[[#This Row],[CCRL (Ciudadanos que cumplen los requisitos de ley)]]/Tabla1[[#This Row],[ÓPTIMO REQUERIDO]]</f>
        <v>0.80768049155145927</v>
      </c>
    </row>
    <row r="10793" spans="1:12" x14ac:dyDescent="0.35">
      <c r="A10793" s="1">
        <v>31</v>
      </c>
      <c r="B10793" s="1">
        <v>2</v>
      </c>
      <c r="C10793" s="3">
        <v>45366</v>
      </c>
      <c r="D10793" s="5">
        <f>Tabla1[[#This Row],[REQUERIDOS (9 X CASILLA)]]/9</f>
        <v>540</v>
      </c>
      <c r="E10793" s="2">
        <v>40326</v>
      </c>
      <c r="F10793" s="5">
        <v>33392</v>
      </c>
      <c r="G10793" s="4">
        <f t="shared" si="336"/>
        <v>0.82805138124287059</v>
      </c>
      <c r="H10793" s="5">
        <v>4860</v>
      </c>
      <c r="I10793" s="5">
        <v>4902</v>
      </c>
      <c r="J10793" s="4">
        <f t="shared" si="337"/>
        <v>1.008641975308642</v>
      </c>
      <c r="K10793" s="5">
        <v>7020</v>
      </c>
      <c r="L10793" s="4">
        <f>Tabla1[[#This Row],[CCRL (Ciudadanos que cumplen los requisitos de ley)]]/Tabla1[[#This Row],[ÓPTIMO REQUERIDO]]</f>
        <v>0.69829059829059825</v>
      </c>
    </row>
    <row r="10794" spans="1:12" x14ac:dyDescent="0.35">
      <c r="A10794" s="1">
        <v>31</v>
      </c>
      <c r="B10794" s="1">
        <v>3</v>
      </c>
      <c r="C10794" s="3">
        <v>45366</v>
      </c>
      <c r="D10794" s="5">
        <f>Tabla1[[#This Row],[REQUERIDOS (9 X CASILLA)]]/9</f>
        <v>514</v>
      </c>
      <c r="E10794" s="2">
        <v>45711</v>
      </c>
      <c r="F10794" s="5">
        <v>43685</v>
      </c>
      <c r="G10794" s="4">
        <f t="shared" si="336"/>
        <v>0.95567806436087599</v>
      </c>
      <c r="H10794" s="5">
        <v>4626</v>
      </c>
      <c r="I10794" s="5">
        <v>7932</v>
      </c>
      <c r="J10794" s="4">
        <f t="shared" si="337"/>
        <v>1.7146562905317768</v>
      </c>
      <c r="K10794" s="5">
        <v>7710</v>
      </c>
      <c r="L10794" s="4">
        <f>Tabla1[[#This Row],[CCRL (Ciudadanos que cumplen los requisitos de ley)]]/Tabla1[[#This Row],[ÓPTIMO REQUERIDO]]</f>
        <v>1.028793774319066</v>
      </c>
    </row>
    <row r="10795" spans="1:12" x14ac:dyDescent="0.35">
      <c r="A10795" s="1">
        <v>31</v>
      </c>
      <c r="B10795" s="1">
        <v>4</v>
      </c>
      <c r="C10795" s="3">
        <v>45366</v>
      </c>
      <c r="D10795" s="5">
        <f>Tabla1[[#This Row],[REQUERIDOS (9 X CASILLA)]]/9</f>
        <v>461</v>
      </c>
      <c r="E10795" s="2">
        <v>37046</v>
      </c>
      <c r="F10795" s="5">
        <v>34147</v>
      </c>
      <c r="G10795" s="4">
        <f t="shared" si="336"/>
        <v>0.92174593748312905</v>
      </c>
      <c r="H10795" s="5">
        <v>4149</v>
      </c>
      <c r="I10795" s="5">
        <v>4043</v>
      </c>
      <c r="J10795" s="4">
        <f t="shared" si="337"/>
        <v>0.97445167510243436</v>
      </c>
      <c r="K10795" s="5">
        <v>6454</v>
      </c>
      <c r="L10795" s="4">
        <f>Tabla1[[#This Row],[CCRL (Ciudadanos que cumplen los requisitos de ley)]]/Tabla1[[#This Row],[ÓPTIMO REQUERIDO]]</f>
        <v>0.6264332197087078</v>
      </c>
    </row>
    <row r="10796" spans="1:12" x14ac:dyDescent="0.35">
      <c r="A10796" s="1">
        <v>31</v>
      </c>
      <c r="B10796" s="1">
        <v>5</v>
      </c>
      <c r="C10796" s="3">
        <v>45366</v>
      </c>
      <c r="D10796" s="5">
        <f>Tabla1[[#This Row],[REQUERIDOS (9 X CASILLA)]]/9</f>
        <v>514</v>
      </c>
      <c r="E10796" s="2">
        <v>39974</v>
      </c>
      <c r="F10796" s="5">
        <v>38547</v>
      </c>
      <c r="G10796" s="4">
        <f t="shared" si="336"/>
        <v>0.96430179616750888</v>
      </c>
      <c r="H10796" s="5">
        <v>4626</v>
      </c>
      <c r="I10796" s="5">
        <v>5298</v>
      </c>
      <c r="J10796" s="4">
        <f t="shared" si="337"/>
        <v>1.1452658884565499</v>
      </c>
      <c r="K10796" s="5">
        <v>6682</v>
      </c>
      <c r="L10796" s="4">
        <f>Tabla1[[#This Row],[CCRL (Ciudadanos que cumplen los requisitos de ley)]]/Tabla1[[#This Row],[ÓPTIMO REQUERIDO]]</f>
        <v>0.79287638431607299</v>
      </c>
    </row>
    <row r="10797" spans="1:12" x14ac:dyDescent="0.35">
      <c r="A10797" s="1">
        <v>31</v>
      </c>
      <c r="B10797" s="1">
        <v>6</v>
      </c>
      <c r="C10797" s="3">
        <v>45366</v>
      </c>
      <c r="D10797" s="5">
        <f>Tabla1[[#This Row],[REQUERIDOS (9 X CASILLA)]]/9</f>
        <v>470</v>
      </c>
      <c r="E10797" s="2">
        <v>36835</v>
      </c>
      <c r="F10797" s="5">
        <v>33915</v>
      </c>
      <c r="G10797" s="4">
        <f t="shared" si="336"/>
        <v>0.92072756888828555</v>
      </c>
      <c r="H10797" s="5">
        <v>4230</v>
      </c>
      <c r="I10797" s="5">
        <v>3771</v>
      </c>
      <c r="J10797" s="4">
        <f t="shared" si="337"/>
        <v>0.89148936170212767</v>
      </c>
      <c r="K10797" s="5">
        <v>6580</v>
      </c>
      <c r="L10797" s="4">
        <f>Tabla1[[#This Row],[CCRL (Ciudadanos que cumplen los requisitos de ley)]]/Tabla1[[#This Row],[ÓPTIMO REQUERIDO]]</f>
        <v>0.5731003039513678</v>
      </c>
    </row>
    <row r="10798" spans="1:12" x14ac:dyDescent="0.35">
      <c r="A10798" s="1">
        <v>32</v>
      </c>
      <c r="B10798" s="1">
        <v>1</v>
      </c>
      <c r="C10798" s="3">
        <v>45366</v>
      </c>
      <c r="D10798" s="5">
        <f>Tabla1[[#This Row],[REQUERIDOS (9 X CASILLA)]]/9</f>
        <v>664</v>
      </c>
      <c r="E10798" s="2">
        <v>44168</v>
      </c>
      <c r="F10798" s="5">
        <v>37831</v>
      </c>
      <c r="G10798" s="4">
        <f t="shared" si="336"/>
        <v>0.85652508603513855</v>
      </c>
      <c r="H10798" s="5">
        <v>5976</v>
      </c>
      <c r="I10798" s="5">
        <v>8074</v>
      </c>
      <c r="J10798" s="4">
        <f t="shared" si="337"/>
        <v>1.3510709504685408</v>
      </c>
      <c r="K10798" s="5">
        <v>7968</v>
      </c>
      <c r="L10798" s="4">
        <f>Tabla1[[#This Row],[CCRL (Ciudadanos que cumplen los requisitos de ley)]]/Tabla1[[#This Row],[ÓPTIMO REQUERIDO]]</f>
        <v>1.0133032128514057</v>
      </c>
    </row>
    <row r="10799" spans="1:12" x14ac:dyDescent="0.35">
      <c r="A10799" s="1">
        <v>32</v>
      </c>
      <c r="B10799" s="1">
        <v>2</v>
      </c>
      <c r="C10799" s="3">
        <v>45366</v>
      </c>
      <c r="D10799" s="5">
        <f>Tabla1[[#This Row],[REQUERIDOS (9 X CASILLA)]]/9</f>
        <v>761</v>
      </c>
      <c r="E10799" s="2">
        <v>49284</v>
      </c>
      <c r="F10799" s="5">
        <v>45776</v>
      </c>
      <c r="G10799" s="4">
        <f t="shared" si="336"/>
        <v>0.92882071260449639</v>
      </c>
      <c r="H10799" s="5">
        <v>6849</v>
      </c>
      <c r="I10799" s="5">
        <v>9475</v>
      </c>
      <c r="J10799" s="4">
        <f t="shared" si="337"/>
        <v>1.3834136370273034</v>
      </c>
      <c r="K10799" s="5">
        <v>9132</v>
      </c>
      <c r="L10799" s="4">
        <f>Tabla1[[#This Row],[CCRL (Ciudadanos que cumplen los requisitos de ley)]]/Tabla1[[#This Row],[ÓPTIMO REQUERIDO]]</f>
        <v>1.0375602277704774</v>
      </c>
    </row>
    <row r="10800" spans="1:12" x14ac:dyDescent="0.35">
      <c r="A10800" s="1">
        <v>32</v>
      </c>
      <c r="B10800" s="1">
        <v>3</v>
      </c>
      <c r="C10800" s="3">
        <v>45366</v>
      </c>
      <c r="D10800" s="5">
        <f>Tabla1[[#This Row],[REQUERIDOS (9 X CASILLA)]]/9</f>
        <v>665</v>
      </c>
      <c r="E10800" s="2">
        <v>44019</v>
      </c>
      <c r="F10800" s="5">
        <v>36411</v>
      </c>
      <c r="G10800" s="4">
        <f t="shared" si="336"/>
        <v>0.82716554215225246</v>
      </c>
      <c r="H10800" s="5">
        <v>5985</v>
      </c>
      <c r="I10800" s="5">
        <v>8784</v>
      </c>
      <c r="J10800" s="4">
        <f t="shared" si="337"/>
        <v>1.4676691729323308</v>
      </c>
      <c r="K10800" s="5">
        <v>8645</v>
      </c>
      <c r="L10800" s="4">
        <f>Tabla1[[#This Row],[CCRL (Ciudadanos que cumplen los requisitos de ley)]]/Tabla1[[#This Row],[ÓPTIMO REQUERIDO]]</f>
        <v>1.0160786581839214</v>
      </c>
    </row>
    <row r="10801" spans="1:12" x14ac:dyDescent="0.35">
      <c r="A10801" s="1">
        <v>32</v>
      </c>
      <c r="B10801" s="1">
        <v>4</v>
      </c>
      <c r="C10801" s="3">
        <v>45366</v>
      </c>
      <c r="D10801" s="5">
        <f>Tabla1[[#This Row],[REQUERIDOS (9 X CASILLA)]]/9</f>
        <v>544</v>
      </c>
      <c r="E10801" s="2">
        <v>38713</v>
      </c>
      <c r="F10801" s="5">
        <v>34357</v>
      </c>
      <c r="G10801" s="4">
        <f t="shared" si="336"/>
        <v>0.88747965799602202</v>
      </c>
      <c r="H10801" s="5">
        <v>4896</v>
      </c>
      <c r="I10801" s="5">
        <v>7682</v>
      </c>
      <c r="J10801" s="4">
        <f t="shared" si="337"/>
        <v>1.5690359477124183</v>
      </c>
      <c r="K10801" s="5">
        <v>7072</v>
      </c>
      <c r="L10801" s="4">
        <f>Tabla1[[#This Row],[CCRL (Ciudadanos que cumplen los requisitos de ley)]]/Tabla1[[#This Row],[ÓPTIMO REQUERIDO]]</f>
        <v>1.0862556561085972</v>
      </c>
    </row>
    <row r="10802" spans="1:12" x14ac:dyDescent="0.35">
      <c r="A10802" s="1">
        <v>1</v>
      </c>
      <c r="B10802" s="1">
        <v>1</v>
      </c>
      <c r="C10802" s="3">
        <v>45367</v>
      </c>
      <c r="D10802" s="5">
        <f>Tabla1[[#This Row],[REQUERIDOS (9 X CASILLA)]]/9</f>
        <v>576</v>
      </c>
      <c r="E10802" s="2">
        <v>46755</v>
      </c>
      <c r="F10802" s="5">
        <v>46536</v>
      </c>
      <c r="G10802" s="4">
        <f t="shared" si="336"/>
        <v>0.99531600898299644</v>
      </c>
      <c r="H10802" s="5">
        <v>5184</v>
      </c>
      <c r="I10802" s="5">
        <v>11853</v>
      </c>
      <c r="J10802" s="4">
        <f t="shared" si="337"/>
        <v>2.2864583333333335</v>
      </c>
      <c r="K10802" s="5">
        <v>9792</v>
      </c>
      <c r="L10802" s="4">
        <f>Tabla1[[#This Row],[CCRL (Ciudadanos que cumplen los requisitos de ley)]]/Tabla1[[#This Row],[ÓPTIMO REQUERIDO]]</f>
        <v>1.2104779411764706</v>
      </c>
    </row>
    <row r="10803" spans="1:12" x14ac:dyDescent="0.35">
      <c r="A10803" s="1">
        <v>1</v>
      </c>
      <c r="B10803" s="1">
        <v>2</v>
      </c>
      <c r="C10803" s="3">
        <v>45367</v>
      </c>
      <c r="D10803" s="5">
        <f>Tabla1[[#This Row],[REQUERIDOS (9 X CASILLA)]]/9</f>
        <v>591</v>
      </c>
      <c r="E10803" s="2">
        <v>45507</v>
      </c>
      <c r="F10803" s="5">
        <v>44547</v>
      </c>
      <c r="G10803" s="4">
        <f t="shared" si="336"/>
        <v>0.97890434438657792</v>
      </c>
      <c r="H10803" s="5">
        <v>5319</v>
      </c>
      <c r="I10803" s="5">
        <v>8397</v>
      </c>
      <c r="J10803" s="4">
        <f t="shared" si="337"/>
        <v>1.5786802030456852</v>
      </c>
      <c r="K10803" s="5">
        <v>7092</v>
      </c>
      <c r="L10803" s="4">
        <f>Tabla1[[#This Row],[CCRL (Ciudadanos que cumplen los requisitos de ley)]]/Tabla1[[#This Row],[ÓPTIMO REQUERIDO]]</f>
        <v>1.1840101522842639</v>
      </c>
    </row>
    <row r="10804" spans="1:12" x14ac:dyDescent="0.35">
      <c r="A10804" s="1">
        <v>1</v>
      </c>
      <c r="B10804" s="1">
        <v>3</v>
      </c>
      <c r="C10804" s="3">
        <v>45367</v>
      </c>
      <c r="D10804" s="5">
        <f>Tabla1[[#This Row],[REQUERIDOS (9 X CASILLA)]]/9</f>
        <v>675</v>
      </c>
      <c r="E10804" s="2">
        <v>49566</v>
      </c>
      <c r="F10804" s="5">
        <v>49566</v>
      </c>
      <c r="G10804" s="4">
        <f t="shared" si="336"/>
        <v>1</v>
      </c>
      <c r="H10804" s="5">
        <v>6075</v>
      </c>
      <c r="I10804" s="5">
        <v>9906</v>
      </c>
      <c r="J10804" s="4">
        <f t="shared" si="337"/>
        <v>1.6306172839506172</v>
      </c>
      <c r="K10804" s="5">
        <v>9450</v>
      </c>
      <c r="L10804" s="4">
        <f>Tabla1[[#This Row],[CCRL (Ciudadanos que cumplen los requisitos de ley)]]/Tabla1[[#This Row],[ÓPTIMO REQUERIDO]]</f>
        <v>1.0482539682539682</v>
      </c>
    </row>
    <row r="10805" spans="1:12" x14ac:dyDescent="0.35">
      <c r="A10805" s="1">
        <v>2</v>
      </c>
      <c r="B10805" s="1">
        <v>1</v>
      </c>
      <c r="C10805" s="3">
        <v>45367</v>
      </c>
      <c r="D10805" s="5">
        <f>Tabla1[[#This Row],[REQUERIDOS (9 X CASILLA)]]/9</f>
        <v>549</v>
      </c>
      <c r="E10805" s="2">
        <v>42980</v>
      </c>
      <c r="F10805" s="5">
        <v>40604</v>
      </c>
      <c r="G10805" s="4">
        <f t="shared" si="336"/>
        <v>0.94471847370870177</v>
      </c>
      <c r="H10805" s="5">
        <v>4941</v>
      </c>
      <c r="I10805" s="5">
        <v>2685</v>
      </c>
      <c r="J10805" s="4">
        <f t="shared" si="337"/>
        <v>0.54341226472374016</v>
      </c>
      <c r="K10805" s="5">
        <v>7686</v>
      </c>
      <c r="L10805" s="4">
        <f>Tabla1[[#This Row],[CCRL (Ciudadanos que cumplen los requisitos de ley)]]/Tabla1[[#This Row],[ÓPTIMO REQUERIDO]]</f>
        <v>0.34933645589383294</v>
      </c>
    </row>
    <row r="10806" spans="1:12" x14ac:dyDescent="0.35">
      <c r="A10806" s="1">
        <v>2</v>
      </c>
      <c r="B10806" s="1">
        <v>2</v>
      </c>
      <c r="C10806" s="3">
        <v>45367</v>
      </c>
      <c r="D10806" s="5">
        <f>Tabla1[[#This Row],[REQUERIDOS (9 X CASILLA)]]/9</f>
        <v>581</v>
      </c>
      <c r="E10806" s="2">
        <v>44228</v>
      </c>
      <c r="F10806" s="5">
        <v>43705</v>
      </c>
      <c r="G10806" s="4">
        <f t="shared" si="336"/>
        <v>0.98817491182056616</v>
      </c>
      <c r="H10806" s="5">
        <v>5229</v>
      </c>
      <c r="I10806" s="5">
        <v>4125</v>
      </c>
      <c r="J10806" s="4">
        <f t="shared" si="337"/>
        <v>0.78886976477337922</v>
      </c>
      <c r="K10806" s="5">
        <v>8134</v>
      </c>
      <c r="L10806" s="4">
        <f>Tabla1[[#This Row],[CCRL (Ciudadanos que cumplen los requisitos de ley)]]/Tabla1[[#This Row],[ÓPTIMO REQUERIDO]]</f>
        <v>0.50713056306860094</v>
      </c>
    </row>
    <row r="10807" spans="1:12" x14ac:dyDescent="0.35">
      <c r="A10807" s="1">
        <v>2</v>
      </c>
      <c r="B10807" s="1">
        <v>3</v>
      </c>
      <c r="C10807" s="3">
        <v>45367</v>
      </c>
      <c r="D10807" s="5">
        <f>Tabla1[[#This Row],[REQUERIDOS (9 X CASILLA)]]/9</f>
        <v>557</v>
      </c>
      <c r="E10807" s="2">
        <v>44748</v>
      </c>
      <c r="F10807" s="5">
        <v>43262</v>
      </c>
      <c r="G10807" s="4">
        <f t="shared" si="336"/>
        <v>0.96679181192455532</v>
      </c>
      <c r="H10807" s="5">
        <v>5013</v>
      </c>
      <c r="I10807" s="5">
        <v>5219</v>
      </c>
      <c r="J10807" s="4">
        <f t="shared" si="337"/>
        <v>1.0410931577897466</v>
      </c>
      <c r="K10807" s="5">
        <v>8355</v>
      </c>
      <c r="L10807" s="4">
        <f>Tabla1[[#This Row],[CCRL (Ciudadanos que cumplen los requisitos de ley)]]/Tabla1[[#This Row],[ÓPTIMO REQUERIDO]]</f>
        <v>0.62465589467384797</v>
      </c>
    </row>
    <row r="10808" spans="1:12" x14ac:dyDescent="0.35">
      <c r="A10808" s="1">
        <v>2</v>
      </c>
      <c r="B10808" s="1">
        <v>4</v>
      </c>
      <c r="C10808" s="3">
        <v>45367</v>
      </c>
      <c r="D10808" s="5">
        <f>Tabla1[[#This Row],[REQUERIDOS (9 X CASILLA)]]/9</f>
        <v>641</v>
      </c>
      <c r="E10808" s="2">
        <v>47094</v>
      </c>
      <c r="F10808" s="5">
        <v>46624</v>
      </c>
      <c r="G10808" s="4">
        <f t="shared" si="336"/>
        <v>0.99001996007984028</v>
      </c>
      <c r="H10808" s="5">
        <v>5769</v>
      </c>
      <c r="I10808" s="5">
        <v>6091</v>
      </c>
      <c r="J10808" s="4">
        <f t="shared" si="337"/>
        <v>1.0558155659559716</v>
      </c>
      <c r="K10808" s="5">
        <v>8974</v>
      </c>
      <c r="L10808" s="4">
        <f>Tabla1[[#This Row],[CCRL (Ciudadanos que cumplen los requisitos de ley)]]/Tabla1[[#This Row],[ÓPTIMO REQUERIDO]]</f>
        <v>0.67873857811455318</v>
      </c>
    </row>
    <row r="10809" spans="1:12" x14ac:dyDescent="0.35">
      <c r="A10809" s="1">
        <v>2</v>
      </c>
      <c r="B10809" s="1">
        <v>5</v>
      </c>
      <c r="C10809" s="3">
        <v>45367</v>
      </c>
      <c r="D10809" s="5">
        <f>Tabla1[[#This Row],[REQUERIDOS (9 X CASILLA)]]/9</f>
        <v>661</v>
      </c>
      <c r="E10809" s="2">
        <v>51839</v>
      </c>
      <c r="F10809" s="5">
        <v>51000</v>
      </c>
      <c r="G10809" s="4">
        <f t="shared" si="336"/>
        <v>0.98381527421439452</v>
      </c>
      <c r="H10809" s="5">
        <v>5949</v>
      </c>
      <c r="I10809" s="5">
        <v>3407</v>
      </c>
      <c r="J10809" s="4">
        <f t="shared" si="337"/>
        <v>0.57270129433518235</v>
      </c>
      <c r="K10809" s="5">
        <v>8593</v>
      </c>
      <c r="L10809" s="4">
        <f>Tabla1[[#This Row],[CCRL (Ciudadanos que cumplen los requisitos de ley)]]/Tabla1[[#This Row],[ÓPTIMO REQUERIDO]]</f>
        <v>0.39648551146281857</v>
      </c>
    </row>
    <row r="10810" spans="1:12" x14ac:dyDescent="0.35">
      <c r="A10810" s="1">
        <v>2</v>
      </c>
      <c r="B10810" s="1">
        <v>6</v>
      </c>
      <c r="C10810" s="3">
        <v>45367</v>
      </c>
      <c r="D10810" s="5">
        <f>Tabla1[[#This Row],[REQUERIDOS (9 X CASILLA)]]/9</f>
        <v>666</v>
      </c>
      <c r="E10810" s="2">
        <v>49192</v>
      </c>
      <c r="F10810" s="5">
        <v>49095</v>
      </c>
      <c r="G10810" s="4">
        <f t="shared" si="336"/>
        <v>0.99802813465604168</v>
      </c>
      <c r="H10810" s="5">
        <v>5994</v>
      </c>
      <c r="I10810" s="5">
        <v>3511</v>
      </c>
      <c r="J10810" s="4">
        <f t="shared" si="337"/>
        <v>0.58575241908575237</v>
      </c>
      <c r="K10810" s="5">
        <v>9990</v>
      </c>
      <c r="L10810" s="4">
        <f>Tabla1[[#This Row],[CCRL (Ciudadanos que cumplen los requisitos de ley)]]/Tabla1[[#This Row],[ÓPTIMO REQUERIDO]]</f>
        <v>0.35145145145145146</v>
      </c>
    </row>
    <row r="10811" spans="1:12" x14ac:dyDescent="0.35">
      <c r="A10811" s="1">
        <v>2</v>
      </c>
      <c r="B10811" s="1">
        <v>7</v>
      </c>
      <c r="C10811" s="3">
        <v>45367</v>
      </c>
      <c r="D10811" s="5">
        <f>Tabla1[[#This Row],[REQUERIDOS (9 X CASILLA)]]/9</f>
        <v>564</v>
      </c>
      <c r="E10811" s="2">
        <v>42272</v>
      </c>
      <c r="F10811" s="5">
        <v>39209</v>
      </c>
      <c r="G10811" s="4">
        <f t="shared" si="336"/>
        <v>0.92754068887206664</v>
      </c>
      <c r="H10811" s="5">
        <v>5076</v>
      </c>
      <c r="I10811" s="5">
        <v>3378</v>
      </c>
      <c r="J10811" s="4">
        <f t="shared" si="337"/>
        <v>0.66548463356973997</v>
      </c>
      <c r="K10811" s="5">
        <v>7896</v>
      </c>
      <c r="L10811" s="4">
        <f>Tabla1[[#This Row],[CCRL (Ciudadanos que cumplen los requisitos de ley)]]/Tabla1[[#This Row],[ÓPTIMO REQUERIDO]]</f>
        <v>0.42781155015197569</v>
      </c>
    </row>
    <row r="10812" spans="1:12" x14ac:dyDescent="0.35">
      <c r="A10812" s="1">
        <v>2</v>
      </c>
      <c r="B10812" s="1">
        <v>8</v>
      </c>
      <c r="C10812" s="3">
        <v>45367</v>
      </c>
      <c r="D10812" s="5">
        <f>Tabla1[[#This Row],[REQUERIDOS (9 X CASILLA)]]/9</f>
        <v>590</v>
      </c>
      <c r="E10812" s="2">
        <v>46275</v>
      </c>
      <c r="F10812" s="5">
        <v>45266</v>
      </c>
      <c r="G10812" s="4">
        <f t="shared" si="336"/>
        <v>0.9781955699621826</v>
      </c>
      <c r="H10812" s="5">
        <v>5310</v>
      </c>
      <c r="I10812" s="5">
        <v>3844</v>
      </c>
      <c r="J10812" s="4">
        <f t="shared" si="337"/>
        <v>0.72391713747645947</v>
      </c>
      <c r="K10812" s="5">
        <v>7670</v>
      </c>
      <c r="L10812" s="4">
        <f>Tabla1[[#This Row],[CCRL (Ciudadanos que cumplen los requisitos de ley)]]/Tabla1[[#This Row],[ÓPTIMO REQUERIDO]]</f>
        <v>0.50117340286831813</v>
      </c>
    </row>
    <row r="10813" spans="1:12" x14ac:dyDescent="0.35">
      <c r="A10813" s="1">
        <v>2</v>
      </c>
      <c r="B10813" s="1">
        <v>9</v>
      </c>
      <c r="C10813" s="3">
        <v>45367</v>
      </c>
      <c r="D10813" s="5">
        <f>Tabla1[[#This Row],[REQUERIDOS (9 X CASILLA)]]/9</f>
        <v>565</v>
      </c>
      <c r="E10813" s="2">
        <v>45844</v>
      </c>
      <c r="F10813" s="5">
        <v>36551</v>
      </c>
      <c r="G10813" s="4">
        <f t="shared" si="336"/>
        <v>0.79729081232004184</v>
      </c>
      <c r="H10813" s="5">
        <v>5085</v>
      </c>
      <c r="I10813" s="5">
        <v>2534</v>
      </c>
      <c r="J10813" s="4">
        <f t="shared" si="337"/>
        <v>0.49832841691248769</v>
      </c>
      <c r="K10813" s="5">
        <v>7345</v>
      </c>
      <c r="L10813" s="4">
        <f>Tabla1[[#This Row],[CCRL (Ciudadanos que cumplen los requisitos de ley)]]/Tabla1[[#This Row],[ÓPTIMO REQUERIDO]]</f>
        <v>0.34499659632402996</v>
      </c>
    </row>
    <row r="10814" spans="1:12" x14ac:dyDescent="0.35">
      <c r="A10814" s="1">
        <v>3</v>
      </c>
      <c r="B10814" s="1">
        <v>1</v>
      </c>
      <c r="C10814" s="3">
        <v>45367</v>
      </c>
      <c r="D10814" s="5">
        <f>Tabla1[[#This Row],[REQUERIDOS (9 X CASILLA)]]/9</f>
        <v>662</v>
      </c>
      <c r="E10814" s="2">
        <v>48472</v>
      </c>
      <c r="F10814" s="5">
        <v>46474</v>
      </c>
      <c r="G10814" s="4">
        <f t="shared" si="336"/>
        <v>0.95878032678659841</v>
      </c>
      <c r="H10814" s="5">
        <v>5958</v>
      </c>
      <c r="I10814" s="5">
        <v>5028</v>
      </c>
      <c r="J10814" s="4">
        <f t="shared" si="337"/>
        <v>0.84390735146022156</v>
      </c>
      <c r="K10814" s="5">
        <v>9268</v>
      </c>
      <c r="L10814" s="4">
        <f>Tabla1[[#This Row],[CCRL (Ciudadanos que cumplen los requisitos de ley)]]/Tabla1[[#This Row],[ÓPTIMO REQUERIDO]]</f>
        <v>0.54251186879585667</v>
      </c>
    </row>
    <row r="10815" spans="1:12" x14ac:dyDescent="0.35">
      <c r="A10815" s="1">
        <v>3</v>
      </c>
      <c r="B10815" s="1">
        <v>2</v>
      </c>
      <c r="C10815" s="3">
        <v>45367</v>
      </c>
      <c r="D10815" s="5">
        <f>Tabla1[[#This Row],[REQUERIDOS (9 X CASILLA)]]/9</f>
        <v>452</v>
      </c>
      <c r="E10815" s="2">
        <v>34883</v>
      </c>
      <c r="F10815" s="5">
        <v>34519</v>
      </c>
      <c r="G10815" s="4">
        <f t="shared" si="336"/>
        <v>0.98956511767909872</v>
      </c>
      <c r="H10815" s="5">
        <v>4068</v>
      </c>
      <c r="I10815" s="5">
        <v>2802</v>
      </c>
      <c r="J10815" s="4">
        <f t="shared" si="337"/>
        <v>0.6887905604719764</v>
      </c>
      <c r="K10815" s="5">
        <v>6328</v>
      </c>
      <c r="L10815" s="4">
        <f>Tabla1[[#This Row],[CCRL (Ciudadanos que cumplen los requisitos de ley)]]/Tabla1[[#This Row],[ÓPTIMO REQUERIDO]]</f>
        <v>0.44279393173198484</v>
      </c>
    </row>
    <row r="10816" spans="1:12" x14ac:dyDescent="0.35">
      <c r="A10816" s="1">
        <v>4</v>
      </c>
      <c r="B10816" s="1">
        <v>1</v>
      </c>
      <c r="C10816" s="3">
        <v>45367</v>
      </c>
      <c r="D10816" s="5">
        <f>Tabla1[[#This Row],[REQUERIDOS (9 X CASILLA)]]/9</f>
        <v>617</v>
      </c>
      <c r="E10816" s="2">
        <v>48288</v>
      </c>
      <c r="F10816" s="5">
        <v>42041</v>
      </c>
      <c r="G10816" s="4">
        <f t="shared" si="336"/>
        <v>0.87063038436050366</v>
      </c>
      <c r="H10816" s="5">
        <v>5553</v>
      </c>
      <c r="I10816" s="5">
        <v>7510</v>
      </c>
      <c r="J10816" s="4">
        <f t="shared" si="337"/>
        <v>1.3524221141725195</v>
      </c>
      <c r="K10816" s="5">
        <v>6787</v>
      </c>
      <c r="L10816" s="4">
        <f>Tabla1[[#This Row],[CCRL (Ciudadanos que cumplen los requisitos de ley)]]/Tabla1[[#This Row],[ÓPTIMO REQUERIDO]]</f>
        <v>1.1065271843229705</v>
      </c>
    </row>
    <row r="10817" spans="1:12" x14ac:dyDescent="0.35">
      <c r="A10817" s="1">
        <v>4</v>
      </c>
      <c r="B10817" s="1">
        <v>2</v>
      </c>
      <c r="C10817" s="3">
        <v>45367</v>
      </c>
      <c r="D10817" s="5">
        <f>Tabla1[[#This Row],[REQUERIDOS (9 X CASILLA)]]/9</f>
        <v>613</v>
      </c>
      <c r="E10817" s="2">
        <v>54059</v>
      </c>
      <c r="F10817" s="5">
        <v>41083</v>
      </c>
      <c r="G10817" s="4">
        <f t="shared" si="336"/>
        <v>0.75996596311437503</v>
      </c>
      <c r="H10817" s="5">
        <v>5517</v>
      </c>
      <c r="I10817" s="5">
        <v>7472</v>
      </c>
      <c r="J10817" s="4">
        <f t="shared" si="337"/>
        <v>1.3543592532173283</v>
      </c>
      <c r="K10817" s="5">
        <v>8582</v>
      </c>
      <c r="L10817" s="4">
        <f>Tabla1[[#This Row],[CCRL (Ciudadanos que cumplen los requisitos de ley)]]/Tabla1[[#This Row],[ÓPTIMO REQUERIDO]]</f>
        <v>0.87065951992542534</v>
      </c>
    </row>
    <row r="10818" spans="1:12" x14ac:dyDescent="0.35">
      <c r="A10818" s="1">
        <v>5</v>
      </c>
      <c r="B10818" s="1">
        <v>1</v>
      </c>
      <c r="C10818" s="3">
        <v>45367</v>
      </c>
      <c r="D10818" s="5">
        <f>Tabla1[[#This Row],[REQUERIDOS (9 X CASILLA)]]/9</f>
        <v>550</v>
      </c>
      <c r="E10818" s="2">
        <v>58301</v>
      </c>
      <c r="F10818" s="5">
        <v>52002</v>
      </c>
      <c r="G10818" s="4">
        <f t="shared" si="336"/>
        <v>0.891957256307782</v>
      </c>
      <c r="H10818" s="5">
        <v>4950</v>
      </c>
      <c r="I10818" s="5">
        <v>10080</v>
      </c>
      <c r="J10818" s="4">
        <f t="shared" si="337"/>
        <v>2.0363636363636362</v>
      </c>
      <c r="K10818" s="5">
        <v>8800</v>
      </c>
      <c r="L10818" s="4">
        <f>Tabla1[[#This Row],[CCRL (Ciudadanos que cumplen los requisitos de ley)]]/Tabla1[[#This Row],[ÓPTIMO REQUERIDO]]</f>
        <v>1.1454545454545455</v>
      </c>
    </row>
    <row r="10819" spans="1:12" x14ac:dyDescent="0.35">
      <c r="A10819" s="1">
        <v>5</v>
      </c>
      <c r="B10819" s="1">
        <v>2</v>
      </c>
      <c r="C10819" s="3">
        <v>45367</v>
      </c>
      <c r="D10819" s="5">
        <f>Tabla1[[#This Row],[REQUERIDOS (9 X CASILLA)]]/9</f>
        <v>535</v>
      </c>
      <c r="E10819" s="2">
        <v>41418</v>
      </c>
      <c r="F10819" s="5">
        <v>39810</v>
      </c>
      <c r="G10819" s="4">
        <f t="shared" ref="G10819:G10882" si="338">F10819/E10819</f>
        <v>0.96117630015935096</v>
      </c>
      <c r="H10819" s="5">
        <v>4815</v>
      </c>
      <c r="I10819" s="5">
        <v>9202</v>
      </c>
      <c r="J10819" s="4">
        <f t="shared" ref="J10819:J10882" si="339">I10819/H10819</f>
        <v>1.9111111111111112</v>
      </c>
      <c r="K10819" s="5">
        <v>8025</v>
      </c>
      <c r="L10819" s="4">
        <f>Tabla1[[#This Row],[CCRL (Ciudadanos que cumplen los requisitos de ley)]]/Tabla1[[#This Row],[ÓPTIMO REQUERIDO]]</f>
        <v>1.1466666666666667</v>
      </c>
    </row>
    <row r="10820" spans="1:12" x14ac:dyDescent="0.35">
      <c r="A10820" s="1">
        <v>5</v>
      </c>
      <c r="B10820" s="1">
        <v>3</v>
      </c>
      <c r="C10820" s="3">
        <v>45367</v>
      </c>
      <c r="D10820" s="5">
        <f>Tabla1[[#This Row],[REQUERIDOS (9 X CASILLA)]]/9</f>
        <v>581</v>
      </c>
      <c r="E10820" s="2">
        <v>50635</v>
      </c>
      <c r="F10820" s="5">
        <v>43054</v>
      </c>
      <c r="G10820" s="4">
        <f t="shared" si="338"/>
        <v>0.85028142589118194</v>
      </c>
      <c r="H10820" s="5">
        <v>5229</v>
      </c>
      <c r="I10820" s="5">
        <v>8081</v>
      </c>
      <c r="J10820" s="4">
        <f t="shared" si="339"/>
        <v>1.545419774335437</v>
      </c>
      <c r="K10820" s="5">
        <v>8715</v>
      </c>
      <c r="L10820" s="4">
        <f>Tabla1[[#This Row],[CCRL (Ciudadanos que cumplen los requisitos de ley)]]/Tabla1[[#This Row],[ÓPTIMO REQUERIDO]]</f>
        <v>0.92725186460126219</v>
      </c>
    </row>
    <row r="10821" spans="1:12" x14ac:dyDescent="0.35">
      <c r="A10821" s="1">
        <v>5</v>
      </c>
      <c r="B10821" s="1">
        <v>4</v>
      </c>
      <c r="C10821" s="3">
        <v>45367</v>
      </c>
      <c r="D10821" s="5">
        <f>Tabla1[[#This Row],[REQUERIDOS (9 X CASILLA)]]/9</f>
        <v>533</v>
      </c>
      <c r="E10821" s="2">
        <v>63396</v>
      </c>
      <c r="F10821" s="5">
        <v>52514</v>
      </c>
      <c r="G10821" s="4">
        <f t="shared" si="338"/>
        <v>0.82834879172187514</v>
      </c>
      <c r="H10821" s="5">
        <v>4797</v>
      </c>
      <c r="I10821" s="5">
        <v>9897</v>
      </c>
      <c r="J10821" s="4">
        <f t="shared" si="339"/>
        <v>2.0631644777986242</v>
      </c>
      <c r="K10821" s="5">
        <v>8528</v>
      </c>
      <c r="L10821" s="4">
        <f>Tabla1[[#This Row],[CCRL (Ciudadanos que cumplen los requisitos de ley)]]/Tabla1[[#This Row],[ÓPTIMO REQUERIDO]]</f>
        <v>1.160530018761726</v>
      </c>
    </row>
    <row r="10822" spans="1:12" x14ac:dyDescent="0.35">
      <c r="A10822" s="1">
        <v>5</v>
      </c>
      <c r="B10822" s="1">
        <v>5</v>
      </c>
      <c r="C10822" s="3">
        <v>45367</v>
      </c>
      <c r="D10822" s="5">
        <f>Tabla1[[#This Row],[REQUERIDOS (9 X CASILLA)]]/9</f>
        <v>475</v>
      </c>
      <c r="E10822" s="2">
        <v>45215</v>
      </c>
      <c r="F10822" s="5">
        <v>36787</v>
      </c>
      <c r="G10822" s="4">
        <f t="shared" si="338"/>
        <v>0.81360168085812234</v>
      </c>
      <c r="H10822" s="5">
        <v>4275</v>
      </c>
      <c r="I10822" s="5">
        <v>7871</v>
      </c>
      <c r="J10822" s="4">
        <f t="shared" si="339"/>
        <v>1.8411695906432748</v>
      </c>
      <c r="K10822" s="5">
        <v>8550</v>
      </c>
      <c r="L10822" s="4">
        <f>Tabla1[[#This Row],[CCRL (Ciudadanos que cumplen los requisitos de ley)]]/Tabla1[[#This Row],[ÓPTIMO REQUERIDO]]</f>
        <v>0.92058479532163739</v>
      </c>
    </row>
    <row r="10823" spans="1:12" x14ac:dyDescent="0.35">
      <c r="A10823" s="1">
        <v>5</v>
      </c>
      <c r="B10823" s="1">
        <v>6</v>
      </c>
      <c r="C10823" s="3">
        <v>45367</v>
      </c>
      <c r="D10823" s="5">
        <f>Tabla1[[#This Row],[REQUERIDOS (9 X CASILLA)]]/9</f>
        <v>459</v>
      </c>
      <c r="E10823" s="2">
        <v>36545</v>
      </c>
      <c r="F10823" s="5">
        <v>35774</v>
      </c>
      <c r="G10823" s="4">
        <f t="shared" si="338"/>
        <v>0.97890272267068001</v>
      </c>
      <c r="H10823" s="5">
        <v>4131</v>
      </c>
      <c r="I10823" s="5">
        <v>7831</v>
      </c>
      <c r="J10823" s="4">
        <f t="shared" si="339"/>
        <v>1.8956669087388041</v>
      </c>
      <c r="K10823" s="5">
        <v>7803</v>
      </c>
      <c r="L10823" s="4">
        <f>Tabla1[[#This Row],[CCRL (Ciudadanos que cumplen los requisitos de ley)]]/Tabla1[[#This Row],[ÓPTIMO REQUERIDO]]</f>
        <v>1.0035883634499552</v>
      </c>
    </row>
    <row r="10824" spans="1:12" x14ac:dyDescent="0.35">
      <c r="A10824" s="1">
        <v>5</v>
      </c>
      <c r="B10824" s="1">
        <v>7</v>
      </c>
      <c r="C10824" s="3">
        <v>45367</v>
      </c>
      <c r="D10824" s="5">
        <f>Tabla1[[#This Row],[REQUERIDOS (9 X CASILLA)]]/9</f>
        <v>551</v>
      </c>
      <c r="E10824" s="2">
        <v>44259</v>
      </c>
      <c r="F10824" s="5">
        <v>42871</v>
      </c>
      <c r="G10824" s="4">
        <f t="shared" si="338"/>
        <v>0.9686391468401907</v>
      </c>
      <c r="H10824" s="5">
        <v>4959</v>
      </c>
      <c r="I10824" s="5">
        <v>8747</v>
      </c>
      <c r="J10824" s="4">
        <f t="shared" si="339"/>
        <v>1.7638636821939908</v>
      </c>
      <c r="K10824" s="5">
        <v>7714</v>
      </c>
      <c r="L10824" s="4">
        <f>Tabla1[[#This Row],[CCRL (Ciudadanos que cumplen los requisitos de ley)]]/Tabla1[[#This Row],[ÓPTIMO REQUERIDO]]</f>
        <v>1.1339123671247082</v>
      </c>
    </row>
    <row r="10825" spans="1:12" x14ac:dyDescent="0.35">
      <c r="A10825" s="1">
        <v>5</v>
      </c>
      <c r="B10825" s="1">
        <v>8</v>
      </c>
      <c r="C10825" s="3">
        <v>45367</v>
      </c>
      <c r="D10825" s="5">
        <f>Tabla1[[#This Row],[REQUERIDOS (9 X CASILLA)]]/9</f>
        <v>459</v>
      </c>
      <c r="E10825" s="2">
        <v>35829</v>
      </c>
      <c r="F10825" s="5">
        <v>34264</v>
      </c>
      <c r="G10825" s="4">
        <f t="shared" si="338"/>
        <v>0.95632029919897288</v>
      </c>
      <c r="H10825" s="5">
        <v>4131</v>
      </c>
      <c r="I10825" s="5">
        <v>7614</v>
      </c>
      <c r="J10825" s="4">
        <f t="shared" si="339"/>
        <v>1.8431372549019607</v>
      </c>
      <c r="K10825" s="5">
        <v>6885</v>
      </c>
      <c r="L10825" s="4">
        <f>Tabla1[[#This Row],[CCRL (Ciudadanos que cumplen los requisitos de ley)]]/Tabla1[[#This Row],[ÓPTIMO REQUERIDO]]</f>
        <v>1.1058823529411765</v>
      </c>
    </row>
    <row r="10826" spans="1:12" x14ac:dyDescent="0.35">
      <c r="A10826" s="1">
        <v>6</v>
      </c>
      <c r="B10826" s="1">
        <v>1</v>
      </c>
      <c r="C10826" s="3">
        <v>45367</v>
      </c>
      <c r="D10826" s="5">
        <f>Tabla1[[#This Row],[REQUERIDOS (9 X CASILLA)]]/9</f>
        <v>549</v>
      </c>
      <c r="E10826" s="2">
        <v>40239</v>
      </c>
      <c r="F10826" s="5">
        <v>40099</v>
      </c>
      <c r="G10826" s="4">
        <f t="shared" si="338"/>
        <v>0.99652078828996749</v>
      </c>
      <c r="H10826" s="5">
        <v>4941</v>
      </c>
      <c r="I10826" s="5">
        <v>5927</v>
      </c>
      <c r="J10826" s="4">
        <f t="shared" si="339"/>
        <v>1.1995547460028335</v>
      </c>
      <c r="K10826" s="5">
        <v>8235</v>
      </c>
      <c r="L10826" s="4">
        <f>Tabla1[[#This Row],[CCRL (Ciudadanos que cumplen los requisitos de ley)]]/Tabla1[[#This Row],[ÓPTIMO REQUERIDO]]</f>
        <v>0.71973284760170009</v>
      </c>
    </row>
    <row r="10827" spans="1:12" x14ac:dyDescent="0.35">
      <c r="A10827" s="1">
        <v>6</v>
      </c>
      <c r="B10827" s="1">
        <v>2</v>
      </c>
      <c r="C10827" s="3">
        <v>45367</v>
      </c>
      <c r="D10827" s="5">
        <f>Tabla1[[#This Row],[REQUERIDOS (9 X CASILLA)]]/9</f>
        <v>480</v>
      </c>
      <c r="E10827" s="2">
        <v>36239</v>
      </c>
      <c r="F10827" s="5">
        <v>35840</v>
      </c>
      <c r="G10827" s="4">
        <f t="shared" si="338"/>
        <v>0.9889897624106625</v>
      </c>
      <c r="H10827" s="5">
        <v>4320</v>
      </c>
      <c r="I10827" s="5">
        <v>4647</v>
      </c>
      <c r="J10827" s="4">
        <f t="shared" si="339"/>
        <v>1.0756944444444445</v>
      </c>
      <c r="K10827" s="5">
        <v>7200</v>
      </c>
      <c r="L10827" s="4">
        <f>Tabla1[[#This Row],[CCRL (Ciudadanos que cumplen los requisitos de ley)]]/Tabla1[[#This Row],[ÓPTIMO REQUERIDO]]</f>
        <v>0.64541666666666664</v>
      </c>
    </row>
    <row r="10828" spans="1:12" x14ac:dyDescent="0.35">
      <c r="A10828" s="1">
        <v>7</v>
      </c>
      <c r="B10828" s="1">
        <v>1</v>
      </c>
      <c r="C10828" s="3">
        <v>45367</v>
      </c>
      <c r="D10828" s="5">
        <f>Tabla1[[#This Row],[REQUERIDOS (9 X CASILLA)]]/9</f>
        <v>487</v>
      </c>
      <c r="E10828" s="2">
        <v>37735</v>
      </c>
      <c r="F10828" s="5">
        <v>33392</v>
      </c>
      <c r="G10828" s="4">
        <f t="shared" si="338"/>
        <v>0.88490791042798467</v>
      </c>
      <c r="H10828" s="5">
        <v>4383</v>
      </c>
      <c r="I10828" s="5">
        <v>7172</v>
      </c>
      <c r="J10828" s="4">
        <f t="shared" si="339"/>
        <v>1.6363221537759525</v>
      </c>
      <c r="K10828" s="5">
        <v>5844</v>
      </c>
      <c r="L10828" s="4">
        <f>Tabla1[[#This Row],[CCRL (Ciudadanos que cumplen los requisitos de ley)]]/Tabla1[[#This Row],[ÓPTIMO REQUERIDO]]</f>
        <v>1.2272416153319643</v>
      </c>
    </row>
    <row r="10829" spans="1:12" x14ac:dyDescent="0.35">
      <c r="A10829" s="1">
        <v>7</v>
      </c>
      <c r="B10829" s="1">
        <v>2</v>
      </c>
      <c r="C10829" s="3">
        <v>45367</v>
      </c>
      <c r="D10829" s="5">
        <f>Tabla1[[#This Row],[REQUERIDOS (9 X CASILLA)]]/9</f>
        <v>456</v>
      </c>
      <c r="E10829" s="2">
        <v>35345</v>
      </c>
      <c r="F10829" s="5">
        <v>31560</v>
      </c>
      <c r="G10829" s="4">
        <f t="shared" si="338"/>
        <v>0.89291271749893908</v>
      </c>
      <c r="H10829" s="5">
        <v>4104</v>
      </c>
      <c r="I10829" s="5">
        <v>6313</v>
      </c>
      <c r="J10829" s="4">
        <f t="shared" si="339"/>
        <v>1.5382553606237817</v>
      </c>
      <c r="K10829" s="5">
        <v>7296</v>
      </c>
      <c r="L10829" s="4">
        <f>Tabla1[[#This Row],[CCRL (Ciudadanos que cumplen los requisitos de ley)]]/Tabla1[[#This Row],[ÓPTIMO REQUERIDO]]</f>
        <v>0.86526864035087714</v>
      </c>
    </row>
    <row r="10830" spans="1:12" x14ac:dyDescent="0.35">
      <c r="A10830" s="1">
        <v>7</v>
      </c>
      <c r="B10830" s="1">
        <v>3</v>
      </c>
      <c r="C10830" s="3">
        <v>45367</v>
      </c>
      <c r="D10830" s="5">
        <f>Tabla1[[#This Row],[REQUERIDOS (9 X CASILLA)]]/9</f>
        <v>519</v>
      </c>
      <c r="E10830" s="2">
        <v>37550</v>
      </c>
      <c r="F10830" s="5">
        <v>36054</v>
      </c>
      <c r="G10830" s="4">
        <f t="shared" si="338"/>
        <v>0.96015978695073234</v>
      </c>
      <c r="H10830" s="5">
        <v>4671</v>
      </c>
      <c r="I10830" s="5">
        <v>8646</v>
      </c>
      <c r="J10830" s="4">
        <f t="shared" si="339"/>
        <v>1.8509955041746948</v>
      </c>
      <c r="K10830" s="5">
        <v>6228</v>
      </c>
      <c r="L10830" s="4">
        <f>Tabla1[[#This Row],[CCRL (Ciudadanos que cumplen los requisitos de ley)]]/Tabla1[[#This Row],[ÓPTIMO REQUERIDO]]</f>
        <v>1.3882466281310213</v>
      </c>
    </row>
    <row r="10831" spans="1:12" x14ac:dyDescent="0.35">
      <c r="A10831" s="1">
        <v>7</v>
      </c>
      <c r="B10831" s="1">
        <v>4</v>
      </c>
      <c r="C10831" s="3">
        <v>45367</v>
      </c>
      <c r="D10831" s="5">
        <f>Tabla1[[#This Row],[REQUERIDOS (9 X CASILLA)]]/9</f>
        <v>519</v>
      </c>
      <c r="E10831" s="2">
        <v>37001</v>
      </c>
      <c r="F10831" s="5">
        <v>36361</v>
      </c>
      <c r="G10831" s="4">
        <f t="shared" si="338"/>
        <v>0.98270317018458964</v>
      </c>
      <c r="H10831" s="5">
        <v>4671</v>
      </c>
      <c r="I10831" s="5">
        <v>7218</v>
      </c>
      <c r="J10831" s="4">
        <f t="shared" si="339"/>
        <v>1.5452793834296725</v>
      </c>
      <c r="K10831" s="5">
        <v>7266</v>
      </c>
      <c r="L10831" s="4">
        <f>Tabla1[[#This Row],[CCRL (Ciudadanos que cumplen los requisitos de ley)]]/Tabla1[[#This Row],[ÓPTIMO REQUERIDO]]</f>
        <v>0.99339388934764661</v>
      </c>
    </row>
    <row r="10832" spans="1:12" x14ac:dyDescent="0.35">
      <c r="A10832" s="1">
        <v>7</v>
      </c>
      <c r="B10832" s="1">
        <v>5</v>
      </c>
      <c r="C10832" s="3">
        <v>45367</v>
      </c>
      <c r="D10832" s="5">
        <f>Tabla1[[#This Row],[REQUERIDOS (9 X CASILLA)]]/9</f>
        <v>543</v>
      </c>
      <c r="E10832" s="2">
        <v>41377</v>
      </c>
      <c r="F10832" s="5">
        <v>33069</v>
      </c>
      <c r="G10832" s="4">
        <f t="shared" si="338"/>
        <v>0.79921212267684949</v>
      </c>
      <c r="H10832" s="5">
        <v>4887</v>
      </c>
      <c r="I10832" s="5">
        <v>5602</v>
      </c>
      <c r="J10832" s="4">
        <f t="shared" si="339"/>
        <v>1.1463065275219972</v>
      </c>
      <c r="K10832" s="5">
        <v>7602</v>
      </c>
      <c r="L10832" s="4">
        <f>Tabla1[[#This Row],[CCRL (Ciudadanos que cumplen los requisitos de ley)]]/Tabla1[[#This Row],[ÓPTIMO REQUERIDO]]</f>
        <v>0.73691133912128393</v>
      </c>
    </row>
    <row r="10833" spans="1:12" x14ac:dyDescent="0.35">
      <c r="A10833" s="1">
        <v>7</v>
      </c>
      <c r="B10833" s="1">
        <v>6</v>
      </c>
      <c r="C10833" s="3">
        <v>45367</v>
      </c>
      <c r="D10833" s="5">
        <f>Tabla1[[#This Row],[REQUERIDOS (9 X CASILLA)]]/9</f>
        <v>530</v>
      </c>
      <c r="E10833" s="2">
        <v>47868</v>
      </c>
      <c r="F10833" s="5">
        <v>44019</v>
      </c>
      <c r="G10833" s="4">
        <f t="shared" si="338"/>
        <v>0.91959137628478316</v>
      </c>
      <c r="H10833" s="5">
        <v>4770</v>
      </c>
      <c r="I10833" s="5">
        <v>7263</v>
      </c>
      <c r="J10833" s="4">
        <f t="shared" si="339"/>
        <v>1.5226415094339623</v>
      </c>
      <c r="K10833" s="5">
        <v>7950</v>
      </c>
      <c r="L10833" s="4">
        <f>Tabla1[[#This Row],[CCRL (Ciudadanos que cumplen los requisitos de ley)]]/Tabla1[[#This Row],[ÓPTIMO REQUERIDO]]</f>
        <v>0.91358490566037731</v>
      </c>
    </row>
    <row r="10834" spans="1:12" x14ac:dyDescent="0.35">
      <c r="A10834" s="1">
        <v>7</v>
      </c>
      <c r="B10834" s="1">
        <v>7</v>
      </c>
      <c r="C10834" s="3">
        <v>45367</v>
      </c>
      <c r="D10834" s="5">
        <f>Tabla1[[#This Row],[REQUERIDOS (9 X CASILLA)]]/9</f>
        <v>597</v>
      </c>
      <c r="E10834" s="2">
        <v>44705</v>
      </c>
      <c r="F10834" s="5">
        <v>43962</v>
      </c>
      <c r="G10834" s="4">
        <f t="shared" si="338"/>
        <v>0.98337993513029864</v>
      </c>
      <c r="H10834" s="5">
        <v>5373</v>
      </c>
      <c r="I10834" s="5">
        <v>10313</v>
      </c>
      <c r="J10834" s="4">
        <f t="shared" si="339"/>
        <v>1.9194118741857435</v>
      </c>
      <c r="K10834" s="5">
        <v>7761</v>
      </c>
      <c r="L10834" s="4">
        <f>Tabla1[[#This Row],[CCRL (Ciudadanos que cumplen los requisitos de ley)]]/Tabla1[[#This Row],[ÓPTIMO REQUERIDO]]</f>
        <v>1.3288236052055147</v>
      </c>
    </row>
    <row r="10835" spans="1:12" x14ac:dyDescent="0.35">
      <c r="A10835" s="1">
        <v>7</v>
      </c>
      <c r="B10835" s="1">
        <v>8</v>
      </c>
      <c r="C10835" s="3">
        <v>45367</v>
      </c>
      <c r="D10835" s="5">
        <f>Tabla1[[#This Row],[REQUERIDOS (9 X CASILLA)]]/9</f>
        <v>454</v>
      </c>
      <c r="E10835" s="2">
        <v>40120</v>
      </c>
      <c r="F10835" s="5">
        <v>27909</v>
      </c>
      <c r="G10835" s="4">
        <f t="shared" si="338"/>
        <v>0.69563808574277164</v>
      </c>
      <c r="H10835" s="5">
        <v>4086</v>
      </c>
      <c r="I10835" s="5">
        <v>3684</v>
      </c>
      <c r="J10835" s="4">
        <f t="shared" si="339"/>
        <v>0.90161527165932454</v>
      </c>
      <c r="K10835" s="5">
        <v>5902</v>
      </c>
      <c r="L10835" s="4">
        <f>Tabla1[[#This Row],[CCRL (Ciudadanos que cumplen los requisitos de ley)]]/Tabla1[[#This Row],[ÓPTIMO REQUERIDO]]</f>
        <v>0.62419518807184005</v>
      </c>
    </row>
    <row r="10836" spans="1:12" x14ac:dyDescent="0.35">
      <c r="A10836" s="1">
        <v>7</v>
      </c>
      <c r="B10836" s="1">
        <v>9</v>
      </c>
      <c r="C10836" s="3">
        <v>45367</v>
      </c>
      <c r="D10836" s="5">
        <f>Tabla1[[#This Row],[REQUERIDOS (9 X CASILLA)]]/9</f>
        <v>542</v>
      </c>
      <c r="E10836" s="2">
        <v>81029</v>
      </c>
      <c r="F10836" s="5">
        <v>66656</v>
      </c>
      <c r="G10836" s="4">
        <f t="shared" si="338"/>
        <v>0.82261906231102444</v>
      </c>
      <c r="H10836" s="5">
        <v>4878</v>
      </c>
      <c r="I10836" s="5">
        <v>7212</v>
      </c>
      <c r="J10836" s="4">
        <f t="shared" si="339"/>
        <v>1.4784747847478474</v>
      </c>
      <c r="K10836" s="5">
        <v>8672</v>
      </c>
      <c r="L10836" s="4">
        <f>Tabla1[[#This Row],[CCRL (Ciudadanos que cumplen los requisitos de ley)]]/Tabla1[[#This Row],[ÓPTIMO REQUERIDO]]</f>
        <v>0.83164206642066418</v>
      </c>
    </row>
    <row r="10837" spans="1:12" x14ac:dyDescent="0.35">
      <c r="A10837" s="1">
        <v>7</v>
      </c>
      <c r="B10837" s="1">
        <v>10</v>
      </c>
      <c r="C10837" s="3">
        <v>45367</v>
      </c>
      <c r="D10837" s="5">
        <f>Tabla1[[#This Row],[REQUERIDOS (9 X CASILLA)]]/9</f>
        <v>543</v>
      </c>
      <c r="E10837" s="2">
        <v>41952</v>
      </c>
      <c r="F10837" s="5">
        <v>38716</v>
      </c>
      <c r="G10837" s="4">
        <f t="shared" si="338"/>
        <v>0.9228642257818459</v>
      </c>
      <c r="H10837" s="5">
        <v>4887</v>
      </c>
      <c r="I10837" s="5">
        <v>6861</v>
      </c>
      <c r="J10837" s="4">
        <f t="shared" si="339"/>
        <v>1.4039287906691222</v>
      </c>
      <c r="K10837" s="5">
        <v>7059</v>
      </c>
      <c r="L10837" s="4">
        <f>Tabla1[[#This Row],[CCRL (Ciudadanos que cumplen los requisitos de ley)]]/Tabla1[[#This Row],[ÓPTIMO REQUERIDO]]</f>
        <v>0.97195070123246918</v>
      </c>
    </row>
    <row r="10838" spans="1:12" x14ac:dyDescent="0.35">
      <c r="A10838" s="1">
        <v>7</v>
      </c>
      <c r="B10838" s="1">
        <v>11</v>
      </c>
      <c r="C10838" s="3">
        <v>45367</v>
      </c>
      <c r="D10838" s="5">
        <f>Tabla1[[#This Row],[REQUERIDOS (9 X CASILLA)]]/9</f>
        <v>537</v>
      </c>
      <c r="E10838" s="2">
        <v>39962</v>
      </c>
      <c r="F10838" s="5">
        <v>36330</v>
      </c>
      <c r="G10838" s="4">
        <f t="shared" si="338"/>
        <v>0.90911365797507637</v>
      </c>
      <c r="H10838" s="5">
        <v>4833</v>
      </c>
      <c r="I10838" s="5">
        <v>7054</v>
      </c>
      <c r="J10838" s="4">
        <f t="shared" si="339"/>
        <v>1.4595489344092696</v>
      </c>
      <c r="K10838" s="5">
        <v>6444</v>
      </c>
      <c r="L10838" s="4">
        <f>Tabla1[[#This Row],[CCRL (Ciudadanos que cumplen los requisitos de ley)]]/Tabla1[[#This Row],[ÓPTIMO REQUERIDO]]</f>
        <v>1.0946617008069521</v>
      </c>
    </row>
    <row r="10839" spans="1:12" x14ac:dyDescent="0.35">
      <c r="A10839" s="1">
        <v>7</v>
      </c>
      <c r="B10839" s="1">
        <v>12</v>
      </c>
      <c r="C10839" s="3">
        <v>45367</v>
      </c>
      <c r="D10839" s="5">
        <f>Tabla1[[#This Row],[REQUERIDOS (9 X CASILLA)]]/9</f>
        <v>553</v>
      </c>
      <c r="E10839" s="2">
        <v>49703</v>
      </c>
      <c r="F10839" s="5">
        <v>39851</v>
      </c>
      <c r="G10839" s="4">
        <f t="shared" si="338"/>
        <v>0.80178258857614226</v>
      </c>
      <c r="H10839" s="5">
        <v>4977</v>
      </c>
      <c r="I10839" s="5">
        <v>6516</v>
      </c>
      <c r="J10839" s="4">
        <f t="shared" si="339"/>
        <v>1.3092224231464737</v>
      </c>
      <c r="K10839" s="5">
        <v>8295</v>
      </c>
      <c r="L10839" s="4">
        <f>Tabla1[[#This Row],[CCRL (Ciudadanos que cumplen los requisitos de ley)]]/Tabla1[[#This Row],[ÓPTIMO REQUERIDO]]</f>
        <v>0.78553345388788431</v>
      </c>
    </row>
    <row r="10840" spans="1:12" x14ac:dyDescent="0.35">
      <c r="A10840" s="1">
        <v>7</v>
      </c>
      <c r="B10840" s="1">
        <v>13</v>
      </c>
      <c r="C10840" s="3">
        <v>45367</v>
      </c>
      <c r="D10840" s="5">
        <f>Tabla1[[#This Row],[REQUERIDOS (9 X CASILLA)]]/9</f>
        <v>592</v>
      </c>
      <c r="E10840" s="2">
        <v>42854</v>
      </c>
      <c r="F10840" s="5">
        <v>36821</v>
      </c>
      <c r="G10840" s="4">
        <f t="shared" si="338"/>
        <v>0.85921967610958139</v>
      </c>
      <c r="H10840" s="5">
        <v>5328</v>
      </c>
      <c r="I10840" s="5">
        <v>7765</v>
      </c>
      <c r="J10840" s="4">
        <f t="shared" si="339"/>
        <v>1.4573948948948949</v>
      </c>
      <c r="K10840" s="5">
        <v>7104</v>
      </c>
      <c r="L10840" s="4">
        <f>Tabla1[[#This Row],[CCRL (Ciudadanos que cumplen los requisitos de ley)]]/Tabla1[[#This Row],[ÓPTIMO REQUERIDO]]</f>
        <v>1.0930461711711712</v>
      </c>
    </row>
    <row r="10841" spans="1:12" x14ac:dyDescent="0.35">
      <c r="A10841" s="1">
        <v>8</v>
      </c>
      <c r="B10841" s="1">
        <v>1</v>
      </c>
      <c r="C10841" s="3">
        <v>45367</v>
      </c>
      <c r="D10841" s="5">
        <f>Tabla1[[#This Row],[REQUERIDOS (9 X CASILLA)]]/9</f>
        <v>528</v>
      </c>
      <c r="E10841" s="2">
        <v>39499</v>
      </c>
      <c r="F10841" s="5">
        <v>39084</v>
      </c>
      <c r="G10841" s="4">
        <f t="shared" si="338"/>
        <v>0.98949340489632653</v>
      </c>
      <c r="H10841" s="5">
        <v>4752</v>
      </c>
      <c r="I10841" s="5">
        <v>5757</v>
      </c>
      <c r="J10841" s="4">
        <f t="shared" si="339"/>
        <v>1.211489898989899</v>
      </c>
      <c r="K10841" s="5">
        <v>9504</v>
      </c>
      <c r="L10841" s="4">
        <f>Tabla1[[#This Row],[CCRL (Ciudadanos que cumplen los requisitos de ley)]]/Tabla1[[#This Row],[ÓPTIMO REQUERIDO]]</f>
        <v>0.6057449494949495</v>
      </c>
    </row>
    <row r="10842" spans="1:12" x14ac:dyDescent="0.35">
      <c r="A10842" s="1">
        <v>8</v>
      </c>
      <c r="B10842" s="1">
        <v>2</v>
      </c>
      <c r="C10842" s="3">
        <v>45367</v>
      </c>
      <c r="D10842" s="5">
        <f>Tabla1[[#This Row],[REQUERIDOS (9 X CASILLA)]]/9</f>
        <v>553</v>
      </c>
      <c r="E10842" s="2">
        <v>38987</v>
      </c>
      <c r="F10842" s="5">
        <v>36562</v>
      </c>
      <c r="G10842" s="4">
        <f t="shared" si="338"/>
        <v>0.93779977941365067</v>
      </c>
      <c r="H10842" s="5">
        <v>4977</v>
      </c>
      <c r="I10842" s="5">
        <v>6620</v>
      </c>
      <c r="J10842" s="4">
        <f t="shared" si="339"/>
        <v>1.3301185453084188</v>
      </c>
      <c r="K10842" s="5">
        <v>9401</v>
      </c>
      <c r="L10842" s="4">
        <f>Tabla1[[#This Row],[CCRL (Ciudadanos que cumplen los requisitos de ley)]]/Tabla1[[#This Row],[ÓPTIMO REQUERIDO]]</f>
        <v>0.7041804063397511</v>
      </c>
    </row>
    <row r="10843" spans="1:12" x14ac:dyDescent="0.35">
      <c r="A10843" s="1">
        <v>8</v>
      </c>
      <c r="B10843" s="1">
        <v>3</v>
      </c>
      <c r="C10843" s="3">
        <v>45367</v>
      </c>
      <c r="D10843" s="5">
        <f>Tabla1[[#This Row],[REQUERIDOS (9 X CASILLA)]]/9</f>
        <v>638</v>
      </c>
      <c r="E10843" s="2">
        <v>46627</v>
      </c>
      <c r="F10843" s="5">
        <v>43553</v>
      </c>
      <c r="G10843" s="4">
        <f t="shared" si="338"/>
        <v>0.93407253308169091</v>
      </c>
      <c r="H10843" s="5">
        <v>5742</v>
      </c>
      <c r="I10843" s="5">
        <v>6577</v>
      </c>
      <c r="J10843" s="4">
        <f t="shared" si="339"/>
        <v>1.1454197143852316</v>
      </c>
      <c r="K10843" s="5">
        <v>10208</v>
      </c>
      <c r="L10843" s="4">
        <f>Tabla1[[#This Row],[CCRL (Ciudadanos que cumplen los requisitos de ley)]]/Tabla1[[#This Row],[ÓPTIMO REQUERIDO]]</f>
        <v>0.64429858934169282</v>
      </c>
    </row>
    <row r="10844" spans="1:12" x14ac:dyDescent="0.35">
      <c r="A10844" s="1">
        <v>8</v>
      </c>
      <c r="B10844" s="1">
        <v>4</v>
      </c>
      <c r="C10844" s="3">
        <v>45367</v>
      </c>
      <c r="D10844" s="5">
        <f>Tabla1[[#This Row],[REQUERIDOS (9 X CASILLA)]]/9</f>
        <v>625</v>
      </c>
      <c r="E10844" s="2">
        <v>44846</v>
      </c>
      <c r="F10844" s="5">
        <v>40515</v>
      </c>
      <c r="G10844" s="4">
        <f t="shared" si="338"/>
        <v>0.90342505463140521</v>
      </c>
      <c r="H10844" s="5">
        <v>5625</v>
      </c>
      <c r="I10844" s="5">
        <v>6073</v>
      </c>
      <c r="J10844" s="4">
        <f t="shared" si="339"/>
        <v>1.0796444444444444</v>
      </c>
      <c r="K10844" s="5">
        <v>11875</v>
      </c>
      <c r="L10844" s="4">
        <f>Tabla1[[#This Row],[CCRL (Ciudadanos que cumplen los requisitos de ley)]]/Tabla1[[#This Row],[ÓPTIMO REQUERIDO]]</f>
        <v>0.51141052631578943</v>
      </c>
    </row>
    <row r="10845" spans="1:12" x14ac:dyDescent="0.35">
      <c r="A10845" s="1">
        <v>8</v>
      </c>
      <c r="B10845" s="1">
        <v>5</v>
      </c>
      <c r="C10845" s="3">
        <v>45367</v>
      </c>
      <c r="D10845" s="5">
        <f>Tabla1[[#This Row],[REQUERIDOS (9 X CASILLA)]]/9</f>
        <v>648</v>
      </c>
      <c r="E10845" s="2">
        <v>47551</v>
      </c>
      <c r="F10845" s="5">
        <v>47229</v>
      </c>
      <c r="G10845" s="4">
        <f t="shared" si="338"/>
        <v>0.99322832327395849</v>
      </c>
      <c r="H10845" s="5">
        <v>5832</v>
      </c>
      <c r="I10845" s="5">
        <v>8891</v>
      </c>
      <c r="J10845" s="4">
        <f t="shared" si="339"/>
        <v>1.5245198902606309</v>
      </c>
      <c r="K10845" s="5">
        <v>9072</v>
      </c>
      <c r="L10845" s="4">
        <f>Tabla1[[#This Row],[CCRL (Ciudadanos que cumplen los requisitos de ley)]]/Tabla1[[#This Row],[ÓPTIMO REQUERIDO]]</f>
        <v>0.98004850088183426</v>
      </c>
    </row>
    <row r="10846" spans="1:12" x14ac:dyDescent="0.35">
      <c r="A10846" s="1">
        <v>8</v>
      </c>
      <c r="B10846" s="1">
        <v>6</v>
      </c>
      <c r="C10846" s="3">
        <v>45367</v>
      </c>
      <c r="D10846" s="5">
        <f>Tabla1[[#This Row],[REQUERIDOS (9 X CASILLA)]]/9</f>
        <v>661</v>
      </c>
      <c r="E10846" s="2">
        <v>48206</v>
      </c>
      <c r="F10846" s="5">
        <v>47473</v>
      </c>
      <c r="G10846" s="4">
        <f t="shared" si="338"/>
        <v>0.98479442393063099</v>
      </c>
      <c r="H10846" s="5">
        <v>5949</v>
      </c>
      <c r="I10846" s="5">
        <v>6497</v>
      </c>
      <c r="J10846" s="4">
        <f t="shared" si="339"/>
        <v>1.0921163220709362</v>
      </c>
      <c r="K10846" s="5">
        <v>10576</v>
      </c>
      <c r="L10846" s="4">
        <f>Tabla1[[#This Row],[CCRL (Ciudadanos que cumplen los requisitos de ley)]]/Tabla1[[#This Row],[ÓPTIMO REQUERIDO]]</f>
        <v>0.61431543116490162</v>
      </c>
    </row>
    <row r="10847" spans="1:12" x14ac:dyDescent="0.35">
      <c r="A10847" s="1">
        <v>8</v>
      </c>
      <c r="B10847" s="1">
        <v>7</v>
      </c>
      <c r="C10847" s="3">
        <v>45367</v>
      </c>
      <c r="D10847" s="5">
        <f>Tabla1[[#This Row],[REQUERIDOS (9 X CASILLA)]]/9</f>
        <v>777</v>
      </c>
      <c r="E10847" s="2">
        <v>64122</v>
      </c>
      <c r="F10847" s="5">
        <v>47349</v>
      </c>
      <c r="G10847" s="4">
        <f t="shared" si="338"/>
        <v>0.73842051090109484</v>
      </c>
      <c r="H10847" s="5">
        <v>6993</v>
      </c>
      <c r="I10847" s="5">
        <v>8322</v>
      </c>
      <c r="J10847" s="4">
        <f t="shared" si="339"/>
        <v>1.1900471900471901</v>
      </c>
      <c r="K10847" s="5">
        <v>13986</v>
      </c>
      <c r="L10847" s="4">
        <f>Tabla1[[#This Row],[CCRL (Ciudadanos que cumplen los requisitos de ley)]]/Tabla1[[#This Row],[ÓPTIMO REQUERIDO]]</f>
        <v>0.59502359502359503</v>
      </c>
    </row>
    <row r="10848" spans="1:12" x14ac:dyDescent="0.35">
      <c r="A10848" s="1">
        <v>8</v>
      </c>
      <c r="B10848" s="1">
        <v>8</v>
      </c>
      <c r="C10848" s="3">
        <v>45367</v>
      </c>
      <c r="D10848" s="5">
        <f>Tabla1[[#This Row],[REQUERIDOS (9 X CASILLA)]]/9</f>
        <v>685</v>
      </c>
      <c r="E10848" s="2">
        <v>49868</v>
      </c>
      <c r="F10848" s="5">
        <v>47305</v>
      </c>
      <c r="G10848" s="4">
        <f t="shared" si="338"/>
        <v>0.94860431539263657</v>
      </c>
      <c r="H10848" s="5">
        <v>6165</v>
      </c>
      <c r="I10848" s="5">
        <v>4594</v>
      </c>
      <c r="J10848" s="4">
        <f t="shared" si="339"/>
        <v>0.7451743714517437</v>
      </c>
      <c r="K10848" s="5">
        <v>10960</v>
      </c>
      <c r="L10848" s="4">
        <f>Tabla1[[#This Row],[CCRL (Ciudadanos que cumplen los requisitos de ley)]]/Tabla1[[#This Row],[ÓPTIMO REQUERIDO]]</f>
        <v>0.41916058394160582</v>
      </c>
    </row>
    <row r="10849" spans="1:12" x14ac:dyDescent="0.35">
      <c r="A10849" s="1">
        <v>8</v>
      </c>
      <c r="B10849" s="1">
        <v>9</v>
      </c>
      <c r="C10849" s="3">
        <v>45367</v>
      </c>
      <c r="D10849" s="5">
        <f>Tabla1[[#This Row],[REQUERIDOS (9 X CASILLA)]]/9</f>
        <v>646</v>
      </c>
      <c r="E10849" s="2">
        <v>42543</v>
      </c>
      <c r="F10849" s="5">
        <v>42311</v>
      </c>
      <c r="G10849" s="4">
        <f t="shared" si="338"/>
        <v>0.99454669393319695</v>
      </c>
      <c r="H10849" s="5">
        <v>5814</v>
      </c>
      <c r="I10849" s="5">
        <v>9154</v>
      </c>
      <c r="J10849" s="4">
        <f t="shared" si="339"/>
        <v>1.5744754041967663</v>
      </c>
      <c r="K10849" s="5">
        <v>8398</v>
      </c>
      <c r="L10849" s="4">
        <f>Tabla1[[#This Row],[CCRL (Ciudadanos que cumplen los requisitos de ley)]]/Tabla1[[#This Row],[ÓPTIMO REQUERIDO]]</f>
        <v>1.0900214336746845</v>
      </c>
    </row>
    <row r="10850" spans="1:12" x14ac:dyDescent="0.35">
      <c r="A10850" s="1">
        <v>9</v>
      </c>
      <c r="B10850" s="1">
        <v>1</v>
      </c>
      <c r="C10850" s="3">
        <v>45367</v>
      </c>
      <c r="D10850" s="5">
        <f>Tabla1[[#This Row],[REQUERIDOS (9 X CASILLA)]]/9</f>
        <v>585</v>
      </c>
      <c r="E10850" s="2">
        <v>44570</v>
      </c>
      <c r="F10850" s="5">
        <v>44474</v>
      </c>
      <c r="G10850" s="4">
        <f t="shared" si="338"/>
        <v>0.99784608481041059</v>
      </c>
      <c r="H10850" s="5">
        <v>5265</v>
      </c>
      <c r="I10850" s="5">
        <v>6789</v>
      </c>
      <c r="J10850" s="4">
        <f t="shared" si="339"/>
        <v>1.2894586894586895</v>
      </c>
      <c r="K10850" s="5">
        <v>8775</v>
      </c>
      <c r="L10850" s="4">
        <f>Tabla1[[#This Row],[CCRL (Ciudadanos que cumplen los requisitos de ley)]]/Tabla1[[#This Row],[ÓPTIMO REQUERIDO]]</f>
        <v>0.77367521367521364</v>
      </c>
    </row>
    <row r="10851" spans="1:12" x14ac:dyDescent="0.35">
      <c r="A10851" s="1">
        <v>9</v>
      </c>
      <c r="B10851" s="1">
        <v>2</v>
      </c>
      <c r="C10851" s="3">
        <v>45367</v>
      </c>
      <c r="D10851" s="5">
        <f>Tabla1[[#This Row],[REQUERIDOS (9 X CASILLA)]]/9</f>
        <v>748</v>
      </c>
      <c r="E10851" s="2">
        <v>53290</v>
      </c>
      <c r="F10851" s="5">
        <v>53192</v>
      </c>
      <c r="G10851" s="4">
        <f t="shared" si="338"/>
        <v>0.99816100581722644</v>
      </c>
      <c r="H10851" s="5">
        <v>6732</v>
      </c>
      <c r="I10851" s="5">
        <v>7784</v>
      </c>
      <c r="J10851" s="4">
        <f t="shared" si="339"/>
        <v>1.1562685680332738</v>
      </c>
      <c r="K10851" s="5">
        <v>10472</v>
      </c>
      <c r="L10851" s="4">
        <f>Tabla1[[#This Row],[CCRL (Ciudadanos que cumplen los requisitos de ley)]]/Tabla1[[#This Row],[ÓPTIMO REQUERIDO]]</f>
        <v>0.74331550802139035</v>
      </c>
    </row>
    <row r="10852" spans="1:12" x14ac:dyDescent="0.35">
      <c r="A10852" s="1">
        <v>9</v>
      </c>
      <c r="B10852" s="1">
        <v>3</v>
      </c>
      <c r="C10852" s="3">
        <v>45367</v>
      </c>
      <c r="D10852" s="5">
        <f>Tabla1[[#This Row],[REQUERIDOS (9 X CASILLA)]]/9</f>
        <v>697</v>
      </c>
      <c r="E10852" s="2">
        <v>64547</v>
      </c>
      <c r="F10852" s="5">
        <v>55638</v>
      </c>
      <c r="G10852" s="4">
        <f t="shared" si="338"/>
        <v>0.86197654422358905</v>
      </c>
      <c r="H10852" s="5">
        <v>6273</v>
      </c>
      <c r="I10852" s="5">
        <v>7261</v>
      </c>
      <c r="J10852" s="4">
        <f t="shared" si="339"/>
        <v>1.1575003985333971</v>
      </c>
      <c r="K10852" s="5">
        <v>10455</v>
      </c>
      <c r="L10852" s="4">
        <f>Tabla1[[#This Row],[CCRL (Ciudadanos que cumplen los requisitos de ley)]]/Tabla1[[#This Row],[ÓPTIMO REQUERIDO]]</f>
        <v>0.69450023912003822</v>
      </c>
    </row>
    <row r="10853" spans="1:12" x14ac:dyDescent="0.35">
      <c r="A10853" s="1">
        <v>9</v>
      </c>
      <c r="B10853" s="1">
        <v>4</v>
      </c>
      <c r="C10853" s="3">
        <v>45367</v>
      </c>
      <c r="D10853" s="5">
        <f>Tabla1[[#This Row],[REQUERIDOS (9 X CASILLA)]]/9</f>
        <v>508</v>
      </c>
      <c r="E10853" s="2">
        <v>41531</v>
      </c>
      <c r="F10853" s="5">
        <v>39342</v>
      </c>
      <c r="G10853" s="4">
        <f t="shared" si="338"/>
        <v>0.94729238400231153</v>
      </c>
      <c r="H10853" s="5">
        <v>4572</v>
      </c>
      <c r="I10853" s="5">
        <v>6606</v>
      </c>
      <c r="J10853" s="4">
        <f t="shared" si="339"/>
        <v>1.4448818897637796</v>
      </c>
      <c r="K10853" s="5">
        <v>7112</v>
      </c>
      <c r="L10853" s="4">
        <f>Tabla1[[#This Row],[CCRL (Ciudadanos que cumplen los requisitos de ley)]]/Tabla1[[#This Row],[ÓPTIMO REQUERIDO]]</f>
        <v>0.92885264341957252</v>
      </c>
    </row>
    <row r="10854" spans="1:12" x14ac:dyDescent="0.35">
      <c r="A10854" s="1">
        <v>9</v>
      </c>
      <c r="B10854" s="1">
        <v>5</v>
      </c>
      <c r="C10854" s="3">
        <v>45367</v>
      </c>
      <c r="D10854" s="5">
        <f>Tabla1[[#This Row],[REQUERIDOS (9 X CASILLA)]]/9</f>
        <v>560</v>
      </c>
      <c r="E10854" s="2">
        <v>45283</v>
      </c>
      <c r="F10854" s="5">
        <v>43553</v>
      </c>
      <c r="G10854" s="4">
        <f t="shared" si="338"/>
        <v>0.96179581741492393</v>
      </c>
      <c r="H10854" s="5">
        <v>5040</v>
      </c>
      <c r="I10854" s="5">
        <v>5907</v>
      </c>
      <c r="J10854" s="4">
        <f t="shared" si="339"/>
        <v>1.1720238095238096</v>
      </c>
      <c r="K10854" s="5">
        <v>7840</v>
      </c>
      <c r="L10854" s="4">
        <f>Tabla1[[#This Row],[CCRL (Ciudadanos que cumplen los requisitos de ley)]]/Tabla1[[#This Row],[ÓPTIMO REQUERIDO]]</f>
        <v>0.75344387755102038</v>
      </c>
    </row>
    <row r="10855" spans="1:12" x14ac:dyDescent="0.35">
      <c r="A10855" s="1">
        <v>9</v>
      </c>
      <c r="B10855" s="1">
        <v>6</v>
      </c>
      <c r="C10855" s="3">
        <v>45367</v>
      </c>
      <c r="D10855" s="5">
        <f>Tabla1[[#This Row],[REQUERIDOS (9 X CASILLA)]]/9</f>
        <v>596</v>
      </c>
      <c r="E10855" s="2">
        <v>44826</v>
      </c>
      <c r="F10855" s="5">
        <v>44497</v>
      </c>
      <c r="G10855" s="4">
        <f t="shared" si="338"/>
        <v>0.99266050952572171</v>
      </c>
      <c r="H10855" s="5">
        <v>5364</v>
      </c>
      <c r="I10855" s="5">
        <v>6580</v>
      </c>
      <c r="J10855" s="4">
        <f t="shared" si="339"/>
        <v>1.2266964951528709</v>
      </c>
      <c r="K10855" s="5">
        <v>8344</v>
      </c>
      <c r="L10855" s="4">
        <f>Tabla1[[#This Row],[CCRL (Ciudadanos que cumplen los requisitos de ley)]]/Tabla1[[#This Row],[ÓPTIMO REQUERIDO]]</f>
        <v>0.78859060402684567</v>
      </c>
    </row>
    <row r="10856" spans="1:12" x14ac:dyDescent="0.35">
      <c r="A10856" s="1">
        <v>9</v>
      </c>
      <c r="B10856" s="1">
        <v>7</v>
      </c>
      <c r="C10856" s="3">
        <v>45367</v>
      </c>
      <c r="D10856" s="5">
        <f>Tabla1[[#This Row],[REQUERIDOS (9 X CASILLA)]]/9</f>
        <v>718</v>
      </c>
      <c r="E10856" s="2">
        <v>53271</v>
      </c>
      <c r="F10856" s="5">
        <v>53271</v>
      </c>
      <c r="G10856" s="4">
        <f t="shared" si="338"/>
        <v>1</v>
      </c>
      <c r="H10856" s="5">
        <v>6462</v>
      </c>
      <c r="I10856" s="5">
        <v>8225</v>
      </c>
      <c r="J10856" s="4">
        <f t="shared" si="339"/>
        <v>1.2728257505416281</v>
      </c>
      <c r="K10856" s="5">
        <v>10770</v>
      </c>
      <c r="L10856" s="4">
        <f>Tabla1[[#This Row],[CCRL (Ciudadanos que cumplen los requisitos de ley)]]/Tabla1[[#This Row],[ÓPTIMO REQUERIDO]]</f>
        <v>0.76369545032497677</v>
      </c>
    </row>
    <row r="10857" spans="1:12" x14ac:dyDescent="0.35">
      <c r="A10857" s="1">
        <v>9</v>
      </c>
      <c r="B10857" s="1">
        <v>8</v>
      </c>
      <c r="C10857" s="3">
        <v>45367</v>
      </c>
      <c r="D10857" s="5">
        <f>Tabla1[[#This Row],[REQUERIDOS (9 X CASILLA)]]/9</f>
        <v>640</v>
      </c>
      <c r="E10857" s="2">
        <v>48994</v>
      </c>
      <c r="F10857" s="5">
        <v>48836</v>
      </c>
      <c r="G10857" s="4">
        <f t="shared" si="338"/>
        <v>0.99677511532024332</v>
      </c>
      <c r="H10857" s="5">
        <v>5760</v>
      </c>
      <c r="I10857" s="5">
        <v>8206</v>
      </c>
      <c r="J10857" s="4">
        <f t="shared" si="339"/>
        <v>1.4246527777777778</v>
      </c>
      <c r="K10857" s="5">
        <v>9600</v>
      </c>
      <c r="L10857" s="4">
        <f>Tabla1[[#This Row],[CCRL (Ciudadanos que cumplen los requisitos de ley)]]/Tabla1[[#This Row],[ÓPTIMO REQUERIDO]]</f>
        <v>0.85479166666666662</v>
      </c>
    </row>
    <row r="10858" spans="1:12" x14ac:dyDescent="0.35">
      <c r="A10858" s="1">
        <v>9</v>
      </c>
      <c r="B10858" s="1">
        <v>9</v>
      </c>
      <c r="C10858" s="3">
        <v>45367</v>
      </c>
      <c r="D10858" s="5">
        <f>Tabla1[[#This Row],[REQUERIDOS (9 X CASILLA)]]/9</f>
        <v>504</v>
      </c>
      <c r="E10858" s="2">
        <v>40975</v>
      </c>
      <c r="F10858" s="5">
        <v>40969</v>
      </c>
      <c r="G10858" s="4">
        <f t="shared" si="338"/>
        <v>0.99985356924954238</v>
      </c>
      <c r="H10858" s="5">
        <v>4536</v>
      </c>
      <c r="I10858" s="5">
        <v>7015</v>
      </c>
      <c r="J10858" s="4">
        <f t="shared" si="339"/>
        <v>1.5465167548500882</v>
      </c>
      <c r="K10858" s="5">
        <v>7560</v>
      </c>
      <c r="L10858" s="4">
        <f>Tabla1[[#This Row],[CCRL (Ciudadanos que cumplen los requisitos de ley)]]/Tabla1[[#This Row],[ÓPTIMO REQUERIDO]]</f>
        <v>0.92791005291005291</v>
      </c>
    </row>
    <row r="10859" spans="1:12" x14ac:dyDescent="0.35">
      <c r="A10859" s="1">
        <v>9</v>
      </c>
      <c r="B10859" s="1">
        <v>10</v>
      </c>
      <c r="C10859" s="3">
        <v>45367</v>
      </c>
      <c r="D10859" s="5">
        <f>Tabla1[[#This Row],[REQUERIDOS (9 X CASILLA)]]/9</f>
        <v>560</v>
      </c>
      <c r="E10859" s="2">
        <v>42643</v>
      </c>
      <c r="F10859" s="5">
        <v>42538</v>
      </c>
      <c r="G10859" s="4">
        <f t="shared" si="338"/>
        <v>0.99753769669113335</v>
      </c>
      <c r="H10859" s="5">
        <v>5040</v>
      </c>
      <c r="I10859" s="5">
        <v>5691</v>
      </c>
      <c r="J10859" s="4">
        <f t="shared" si="339"/>
        <v>1.1291666666666667</v>
      </c>
      <c r="K10859" s="5">
        <v>7840</v>
      </c>
      <c r="L10859" s="4">
        <f>Tabla1[[#This Row],[CCRL (Ciudadanos que cumplen los requisitos de ley)]]/Tabla1[[#This Row],[ÓPTIMO REQUERIDO]]</f>
        <v>0.72589285714285712</v>
      </c>
    </row>
    <row r="10860" spans="1:12" x14ac:dyDescent="0.35">
      <c r="A10860" s="1">
        <v>9</v>
      </c>
      <c r="B10860" s="1">
        <v>11</v>
      </c>
      <c r="C10860" s="3">
        <v>45367</v>
      </c>
      <c r="D10860" s="5">
        <f>Tabla1[[#This Row],[REQUERIDOS (9 X CASILLA)]]/9</f>
        <v>700</v>
      </c>
      <c r="E10860" s="2">
        <v>52139</v>
      </c>
      <c r="F10860" s="5">
        <v>51515</v>
      </c>
      <c r="G10860" s="4">
        <f t="shared" si="338"/>
        <v>0.98803199140758358</v>
      </c>
      <c r="H10860" s="5">
        <v>6300</v>
      </c>
      <c r="I10860" s="5">
        <v>8225</v>
      </c>
      <c r="J10860" s="4">
        <f t="shared" si="339"/>
        <v>1.3055555555555556</v>
      </c>
      <c r="K10860" s="5">
        <v>10500</v>
      </c>
      <c r="L10860" s="4">
        <f>Tabla1[[#This Row],[CCRL (Ciudadanos que cumplen los requisitos de ley)]]/Tabla1[[#This Row],[ÓPTIMO REQUERIDO]]</f>
        <v>0.78333333333333333</v>
      </c>
    </row>
    <row r="10861" spans="1:12" x14ac:dyDescent="0.35">
      <c r="A10861" s="1">
        <v>9</v>
      </c>
      <c r="B10861" s="1">
        <v>12</v>
      </c>
      <c r="C10861" s="3">
        <v>45367</v>
      </c>
      <c r="D10861" s="5">
        <f>Tabla1[[#This Row],[REQUERIDOS (9 X CASILLA)]]/9</f>
        <v>663</v>
      </c>
      <c r="E10861" s="2">
        <v>49325</v>
      </c>
      <c r="F10861" s="5">
        <v>49225</v>
      </c>
      <c r="G10861" s="4">
        <f t="shared" si="338"/>
        <v>0.99797263051191076</v>
      </c>
      <c r="H10861" s="5">
        <v>5967</v>
      </c>
      <c r="I10861" s="5">
        <v>6267</v>
      </c>
      <c r="J10861" s="4">
        <f t="shared" si="339"/>
        <v>1.0502765208647562</v>
      </c>
      <c r="K10861" s="5">
        <v>10608</v>
      </c>
      <c r="L10861" s="4">
        <f>Tabla1[[#This Row],[CCRL (Ciudadanos que cumplen los requisitos de ley)]]/Tabla1[[#This Row],[ÓPTIMO REQUERIDO]]</f>
        <v>0.59078054298642535</v>
      </c>
    </row>
    <row r="10862" spans="1:12" x14ac:dyDescent="0.35">
      <c r="A10862" s="1">
        <v>9</v>
      </c>
      <c r="B10862" s="1">
        <v>13</v>
      </c>
      <c r="C10862" s="3">
        <v>45367</v>
      </c>
      <c r="D10862" s="5">
        <f>Tabla1[[#This Row],[REQUERIDOS (9 X CASILLA)]]/9</f>
        <v>638</v>
      </c>
      <c r="E10862" s="2">
        <v>46914</v>
      </c>
      <c r="F10862" s="5">
        <v>46899</v>
      </c>
      <c r="G10862" s="4">
        <f t="shared" si="338"/>
        <v>0.99968026601867244</v>
      </c>
      <c r="H10862" s="5">
        <v>5742</v>
      </c>
      <c r="I10862" s="5">
        <v>6842</v>
      </c>
      <c r="J10862" s="4">
        <f t="shared" si="339"/>
        <v>1.1915708812260537</v>
      </c>
      <c r="K10862" s="5">
        <v>8294</v>
      </c>
      <c r="L10862" s="4">
        <f>Tabla1[[#This Row],[CCRL (Ciudadanos que cumplen los requisitos de ley)]]/Tabla1[[#This Row],[ÓPTIMO REQUERIDO]]</f>
        <v>0.82493368700265257</v>
      </c>
    </row>
    <row r="10863" spans="1:12" x14ac:dyDescent="0.35">
      <c r="A10863" s="1">
        <v>9</v>
      </c>
      <c r="B10863" s="1">
        <v>14</v>
      </c>
      <c r="C10863" s="3">
        <v>45367</v>
      </c>
      <c r="D10863" s="5">
        <f>Tabla1[[#This Row],[REQUERIDOS (9 X CASILLA)]]/9</f>
        <v>622</v>
      </c>
      <c r="E10863" s="2">
        <v>46757</v>
      </c>
      <c r="F10863" s="5">
        <v>46637</v>
      </c>
      <c r="G10863" s="4">
        <f t="shared" si="338"/>
        <v>0.99743353936308998</v>
      </c>
      <c r="H10863" s="5">
        <v>5598</v>
      </c>
      <c r="I10863" s="5">
        <v>6868</v>
      </c>
      <c r="J10863" s="4">
        <f t="shared" si="339"/>
        <v>1.2268667381207574</v>
      </c>
      <c r="K10863" s="5">
        <v>9330</v>
      </c>
      <c r="L10863" s="4">
        <f>Tabla1[[#This Row],[CCRL (Ciudadanos que cumplen los requisitos de ley)]]/Tabla1[[#This Row],[ÓPTIMO REQUERIDO]]</f>
        <v>0.73612004287245447</v>
      </c>
    </row>
    <row r="10864" spans="1:12" x14ac:dyDescent="0.35">
      <c r="A10864" s="1">
        <v>9</v>
      </c>
      <c r="B10864" s="1">
        <v>15</v>
      </c>
      <c r="C10864" s="3">
        <v>45367</v>
      </c>
      <c r="D10864" s="5">
        <f>Tabla1[[#This Row],[REQUERIDOS (9 X CASILLA)]]/9</f>
        <v>644</v>
      </c>
      <c r="E10864" s="2">
        <v>50013</v>
      </c>
      <c r="F10864" s="5">
        <v>49779</v>
      </c>
      <c r="G10864" s="4">
        <f t="shared" si="338"/>
        <v>0.99532121648371419</v>
      </c>
      <c r="H10864" s="5">
        <v>5796</v>
      </c>
      <c r="I10864" s="5">
        <v>6179</v>
      </c>
      <c r="J10864" s="4">
        <f t="shared" si="339"/>
        <v>1.0660800552104901</v>
      </c>
      <c r="K10864" s="5">
        <v>9016</v>
      </c>
      <c r="L10864" s="4">
        <f>Tabla1[[#This Row],[CCRL (Ciudadanos que cumplen los requisitos de ley)]]/Tabla1[[#This Row],[ÓPTIMO REQUERIDO]]</f>
        <v>0.68533717834960073</v>
      </c>
    </row>
    <row r="10865" spans="1:12" x14ac:dyDescent="0.35">
      <c r="A10865" s="1">
        <v>9</v>
      </c>
      <c r="B10865" s="1">
        <v>16</v>
      </c>
      <c r="C10865" s="3">
        <v>45367</v>
      </c>
      <c r="D10865" s="5">
        <f>Tabla1[[#This Row],[REQUERIDOS (9 X CASILLA)]]/9</f>
        <v>549</v>
      </c>
      <c r="E10865" s="2">
        <v>41596</v>
      </c>
      <c r="F10865" s="5">
        <v>41022</v>
      </c>
      <c r="G10865" s="4">
        <f t="shared" si="338"/>
        <v>0.98620059621117417</v>
      </c>
      <c r="H10865" s="5">
        <v>4941</v>
      </c>
      <c r="I10865" s="5">
        <v>6579</v>
      </c>
      <c r="J10865" s="4">
        <f t="shared" si="339"/>
        <v>1.331511839708561</v>
      </c>
      <c r="K10865" s="5">
        <v>8784</v>
      </c>
      <c r="L10865" s="4">
        <f>Tabla1[[#This Row],[CCRL (Ciudadanos que cumplen los requisitos de ley)]]/Tabla1[[#This Row],[ÓPTIMO REQUERIDO]]</f>
        <v>0.74897540983606559</v>
      </c>
    </row>
    <row r="10866" spans="1:12" x14ac:dyDescent="0.35">
      <c r="A10866" s="1">
        <v>9</v>
      </c>
      <c r="B10866" s="1">
        <v>17</v>
      </c>
      <c r="C10866" s="3">
        <v>45367</v>
      </c>
      <c r="D10866" s="5">
        <f>Tabla1[[#This Row],[REQUERIDOS (9 X CASILLA)]]/9</f>
        <v>563</v>
      </c>
      <c r="E10866" s="2">
        <v>45435</v>
      </c>
      <c r="F10866" s="5">
        <v>43978</v>
      </c>
      <c r="G10866" s="4">
        <f t="shared" si="338"/>
        <v>0.96793221085066583</v>
      </c>
      <c r="H10866" s="5">
        <v>5067</v>
      </c>
      <c r="I10866" s="5">
        <v>5360</v>
      </c>
      <c r="J10866" s="4">
        <f t="shared" si="339"/>
        <v>1.0578251430826919</v>
      </c>
      <c r="K10866" s="5">
        <v>8445</v>
      </c>
      <c r="L10866" s="4">
        <f>Tabla1[[#This Row],[CCRL (Ciudadanos que cumplen los requisitos de ley)]]/Tabla1[[#This Row],[ÓPTIMO REQUERIDO]]</f>
        <v>0.6346950858496152</v>
      </c>
    </row>
    <row r="10867" spans="1:12" x14ac:dyDescent="0.35">
      <c r="A10867" s="1">
        <v>9</v>
      </c>
      <c r="B10867" s="1">
        <v>18</v>
      </c>
      <c r="C10867" s="3">
        <v>45367</v>
      </c>
      <c r="D10867" s="5">
        <f>Tabla1[[#This Row],[REQUERIDOS (9 X CASILLA)]]/9</f>
        <v>628</v>
      </c>
      <c r="E10867" s="2">
        <v>48046</v>
      </c>
      <c r="F10867" s="5">
        <v>48046</v>
      </c>
      <c r="G10867" s="4">
        <f t="shared" si="338"/>
        <v>1</v>
      </c>
      <c r="H10867" s="5">
        <v>5652</v>
      </c>
      <c r="I10867" s="5">
        <v>8316</v>
      </c>
      <c r="J10867" s="4">
        <f t="shared" si="339"/>
        <v>1.4713375796178343</v>
      </c>
      <c r="K10867" s="5">
        <v>8792</v>
      </c>
      <c r="L10867" s="4">
        <f>Tabla1[[#This Row],[CCRL (Ciudadanos que cumplen los requisitos de ley)]]/Tabla1[[#This Row],[ÓPTIMO REQUERIDO]]</f>
        <v>0.94585987261146498</v>
      </c>
    </row>
    <row r="10868" spans="1:12" x14ac:dyDescent="0.35">
      <c r="A10868" s="1">
        <v>9</v>
      </c>
      <c r="B10868" s="1">
        <v>19</v>
      </c>
      <c r="C10868" s="3">
        <v>45367</v>
      </c>
      <c r="D10868" s="5">
        <f>Tabla1[[#This Row],[REQUERIDOS (9 X CASILLA)]]/9</f>
        <v>593</v>
      </c>
      <c r="E10868" s="2">
        <v>43011</v>
      </c>
      <c r="F10868" s="5">
        <v>42906</v>
      </c>
      <c r="G10868" s="4">
        <f t="shared" si="338"/>
        <v>0.99755876403710675</v>
      </c>
      <c r="H10868" s="5">
        <v>5337</v>
      </c>
      <c r="I10868" s="5">
        <v>6598</v>
      </c>
      <c r="J10868" s="4">
        <f t="shared" si="339"/>
        <v>1.2362750608956343</v>
      </c>
      <c r="K10868" s="5">
        <v>8895</v>
      </c>
      <c r="L10868" s="4">
        <f>Tabla1[[#This Row],[CCRL (Ciudadanos que cumplen los requisitos de ley)]]/Tabla1[[#This Row],[ÓPTIMO REQUERIDO]]</f>
        <v>0.74176503653738057</v>
      </c>
    </row>
    <row r="10869" spans="1:12" x14ac:dyDescent="0.35">
      <c r="A10869" s="1">
        <v>9</v>
      </c>
      <c r="B10869" s="1">
        <v>20</v>
      </c>
      <c r="C10869" s="3">
        <v>45367</v>
      </c>
      <c r="D10869" s="5">
        <f>Tabla1[[#This Row],[REQUERIDOS (9 X CASILLA)]]/9</f>
        <v>684</v>
      </c>
      <c r="E10869" s="2">
        <v>52111</v>
      </c>
      <c r="F10869" s="5">
        <v>51903</v>
      </c>
      <c r="G10869" s="4">
        <f t="shared" si="338"/>
        <v>0.99600852027403042</v>
      </c>
      <c r="H10869" s="5">
        <v>6156</v>
      </c>
      <c r="I10869" s="5">
        <v>8887</v>
      </c>
      <c r="J10869" s="4">
        <f t="shared" si="339"/>
        <v>1.4436322287199481</v>
      </c>
      <c r="K10869" s="5">
        <v>10260</v>
      </c>
      <c r="L10869" s="4">
        <f>Tabla1[[#This Row],[CCRL (Ciudadanos que cumplen los requisitos de ley)]]/Tabla1[[#This Row],[ÓPTIMO REQUERIDO]]</f>
        <v>0.86617933723196883</v>
      </c>
    </row>
    <row r="10870" spans="1:12" x14ac:dyDescent="0.35">
      <c r="A10870" s="1">
        <v>9</v>
      </c>
      <c r="B10870" s="1">
        <v>21</v>
      </c>
      <c r="C10870" s="3">
        <v>45367</v>
      </c>
      <c r="D10870" s="5">
        <f>Tabla1[[#This Row],[REQUERIDOS (9 X CASILLA)]]/9</f>
        <v>542</v>
      </c>
      <c r="E10870" s="2">
        <v>45438</v>
      </c>
      <c r="F10870" s="5">
        <v>44911</v>
      </c>
      <c r="G10870" s="4">
        <f t="shared" si="338"/>
        <v>0.98840177824728204</v>
      </c>
      <c r="H10870" s="5">
        <v>4878</v>
      </c>
      <c r="I10870" s="5">
        <v>6548</v>
      </c>
      <c r="J10870" s="4">
        <f t="shared" si="339"/>
        <v>1.3423534235342354</v>
      </c>
      <c r="K10870" s="5">
        <v>7588</v>
      </c>
      <c r="L10870" s="4">
        <f>Tabla1[[#This Row],[CCRL (Ciudadanos que cumplen los requisitos de ley)]]/Tabla1[[#This Row],[ÓPTIMO REQUERIDO]]</f>
        <v>0.86294148655772274</v>
      </c>
    </row>
    <row r="10871" spans="1:12" x14ac:dyDescent="0.35">
      <c r="A10871" s="1">
        <v>9</v>
      </c>
      <c r="B10871" s="1">
        <v>22</v>
      </c>
      <c r="C10871" s="3">
        <v>45367</v>
      </c>
      <c r="D10871" s="5">
        <f>Tabla1[[#This Row],[REQUERIDOS (9 X CASILLA)]]/9</f>
        <v>489</v>
      </c>
      <c r="E10871" s="2">
        <v>39070</v>
      </c>
      <c r="F10871" s="5">
        <v>39070</v>
      </c>
      <c r="G10871" s="4">
        <f t="shared" si="338"/>
        <v>1</v>
      </c>
      <c r="H10871" s="5">
        <v>4401</v>
      </c>
      <c r="I10871" s="5">
        <v>9188</v>
      </c>
      <c r="J10871" s="4">
        <f t="shared" si="339"/>
        <v>2.0877073392410814</v>
      </c>
      <c r="K10871" s="5">
        <v>7335</v>
      </c>
      <c r="L10871" s="4">
        <f>Tabla1[[#This Row],[CCRL (Ciudadanos que cumplen los requisitos de ley)]]/Tabla1[[#This Row],[ÓPTIMO REQUERIDO]]</f>
        <v>1.252624403544649</v>
      </c>
    </row>
    <row r="10872" spans="1:12" x14ac:dyDescent="0.35">
      <c r="A10872" s="1">
        <v>10</v>
      </c>
      <c r="B10872" s="1">
        <v>1</v>
      </c>
      <c r="C10872" s="3">
        <v>45367</v>
      </c>
      <c r="D10872" s="5">
        <f>Tabla1[[#This Row],[REQUERIDOS (9 X CASILLA)]]/9</f>
        <v>674</v>
      </c>
      <c r="E10872" s="2">
        <v>48271</v>
      </c>
      <c r="F10872" s="5">
        <v>46720</v>
      </c>
      <c r="G10872" s="4">
        <f t="shared" si="338"/>
        <v>0.96786890679704174</v>
      </c>
      <c r="H10872" s="5">
        <v>6066</v>
      </c>
      <c r="I10872" s="5">
        <v>9305</v>
      </c>
      <c r="J10872" s="4">
        <f t="shared" si="339"/>
        <v>1.5339597757995385</v>
      </c>
      <c r="K10872" s="5">
        <v>8762</v>
      </c>
      <c r="L10872" s="4">
        <f>Tabla1[[#This Row],[CCRL (Ciudadanos que cumplen los requisitos de ley)]]/Tabla1[[#This Row],[ÓPTIMO REQUERIDO]]</f>
        <v>1.0619721524766035</v>
      </c>
    </row>
    <row r="10873" spans="1:12" x14ac:dyDescent="0.35">
      <c r="A10873" s="1">
        <v>10</v>
      </c>
      <c r="B10873" s="1">
        <v>2</v>
      </c>
      <c r="C10873" s="3">
        <v>45367</v>
      </c>
      <c r="D10873" s="5">
        <f>Tabla1[[#This Row],[REQUERIDOS (9 X CASILLA)]]/9</f>
        <v>645</v>
      </c>
      <c r="E10873" s="2">
        <v>49303</v>
      </c>
      <c r="F10873" s="5">
        <v>47709</v>
      </c>
      <c r="G10873" s="4">
        <f t="shared" si="338"/>
        <v>0.96766931018396452</v>
      </c>
      <c r="H10873" s="5">
        <v>5805</v>
      </c>
      <c r="I10873" s="5">
        <v>8560</v>
      </c>
      <c r="J10873" s="4">
        <f t="shared" si="339"/>
        <v>1.4745908699397072</v>
      </c>
      <c r="K10873" s="5">
        <v>9030</v>
      </c>
      <c r="L10873" s="4">
        <f>Tabla1[[#This Row],[CCRL (Ciudadanos que cumplen los requisitos de ley)]]/Tabla1[[#This Row],[ÓPTIMO REQUERIDO]]</f>
        <v>0.94795127353266884</v>
      </c>
    </row>
    <row r="10874" spans="1:12" x14ac:dyDescent="0.35">
      <c r="A10874" s="1">
        <v>10</v>
      </c>
      <c r="B10874" s="1">
        <v>3</v>
      </c>
      <c r="C10874" s="3">
        <v>45367</v>
      </c>
      <c r="D10874" s="5">
        <f>Tabla1[[#This Row],[REQUERIDOS (9 X CASILLA)]]/9</f>
        <v>710</v>
      </c>
      <c r="E10874" s="2">
        <v>50859</v>
      </c>
      <c r="F10874" s="5">
        <v>49595</v>
      </c>
      <c r="G10874" s="4">
        <f t="shared" si="338"/>
        <v>0.97514697497001512</v>
      </c>
      <c r="H10874" s="5">
        <v>6390</v>
      </c>
      <c r="I10874" s="5">
        <v>12649</v>
      </c>
      <c r="J10874" s="4">
        <f t="shared" si="339"/>
        <v>1.9794992175273864</v>
      </c>
      <c r="K10874" s="5">
        <v>9230</v>
      </c>
      <c r="L10874" s="4">
        <f>Tabla1[[#This Row],[CCRL (Ciudadanos que cumplen los requisitos de ley)]]/Tabla1[[#This Row],[ÓPTIMO REQUERIDO]]</f>
        <v>1.3704225352112676</v>
      </c>
    </row>
    <row r="10875" spans="1:12" x14ac:dyDescent="0.35">
      <c r="A10875" s="1">
        <v>10</v>
      </c>
      <c r="B10875" s="1">
        <v>4</v>
      </c>
      <c r="C10875" s="3">
        <v>45367</v>
      </c>
      <c r="D10875" s="5">
        <f>Tabla1[[#This Row],[REQUERIDOS (9 X CASILLA)]]/9</f>
        <v>589</v>
      </c>
      <c r="E10875" s="2">
        <v>45986</v>
      </c>
      <c r="F10875" s="5">
        <v>45879</v>
      </c>
      <c r="G10875" s="4">
        <f t="shared" si="338"/>
        <v>0.99767320488844435</v>
      </c>
      <c r="H10875" s="5">
        <v>5301</v>
      </c>
      <c r="I10875" s="5">
        <v>7379</v>
      </c>
      <c r="J10875" s="4">
        <f t="shared" si="339"/>
        <v>1.3920015091492171</v>
      </c>
      <c r="K10875" s="5">
        <v>8835</v>
      </c>
      <c r="L10875" s="4">
        <f>Tabla1[[#This Row],[CCRL (Ciudadanos que cumplen los requisitos de ley)]]/Tabla1[[#This Row],[ÓPTIMO REQUERIDO]]</f>
        <v>0.8352009054895303</v>
      </c>
    </row>
    <row r="10876" spans="1:12" x14ac:dyDescent="0.35">
      <c r="A10876" s="1">
        <v>11</v>
      </c>
      <c r="B10876" s="1">
        <v>1</v>
      </c>
      <c r="C10876" s="3">
        <v>45367</v>
      </c>
      <c r="D10876" s="5">
        <f>Tabla1[[#This Row],[REQUERIDOS (9 X CASILLA)]]/9</f>
        <v>501</v>
      </c>
      <c r="E10876" s="2">
        <v>38630</v>
      </c>
      <c r="F10876" s="5">
        <v>37402</v>
      </c>
      <c r="G10876" s="4">
        <f t="shared" si="338"/>
        <v>0.96821123479161275</v>
      </c>
      <c r="H10876" s="5">
        <v>4509</v>
      </c>
      <c r="I10876" s="5">
        <v>6212</v>
      </c>
      <c r="J10876" s="4">
        <f t="shared" si="339"/>
        <v>1.3776890663118209</v>
      </c>
      <c r="K10876" s="5">
        <v>6513</v>
      </c>
      <c r="L10876" s="4">
        <f>Tabla1[[#This Row],[CCRL (Ciudadanos que cumplen los requisitos de ley)]]/Tabla1[[#This Row],[ÓPTIMO REQUERIDO]]</f>
        <v>0.95378473821587595</v>
      </c>
    </row>
    <row r="10877" spans="1:12" x14ac:dyDescent="0.35">
      <c r="A10877" s="1">
        <v>11</v>
      </c>
      <c r="B10877" s="1">
        <v>2</v>
      </c>
      <c r="C10877" s="3">
        <v>45367</v>
      </c>
      <c r="D10877" s="5">
        <f>Tabla1[[#This Row],[REQUERIDOS (9 X CASILLA)]]/9</f>
        <v>577</v>
      </c>
      <c r="E10877" s="2">
        <v>43863</v>
      </c>
      <c r="F10877" s="5">
        <v>40214</v>
      </c>
      <c r="G10877" s="4">
        <f t="shared" si="338"/>
        <v>0.91680915578049837</v>
      </c>
      <c r="H10877" s="5">
        <v>5193</v>
      </c>
      <c r="I10877" s="5">
        <v>6738</v>
      </c>
      <c r="J10877" s="4">
        <f t="shared" si="339"/>
        <v>1.2975158867706529</v>
      </c>
      <c r="K10877" s="5">
        <v>7501</v>
      </c>
      <c r="L10877" s="4">
        <f>Tabla1[[#This Row],[CCRL (Ciudadanos que cumplen los requisitos de ley)]]/Tabla1[[#This Row],[ÓPTIMO REQUERIDO]]</f>
        <v>0.89828022930275964</v>
      </c>
    </row>
    <row r="10878" spans="1:12" x14ac:dyDescent="0.35">
      <c r="A10878" s="1">
        <v>11</v>
      </c>
      <c r="B10878" s="1">
        <v>3</v>
      </c>
      <c r="C10878" s="3">
        <v>45367</v>
      </c>
      <c r="D10878" s="5">
        <f>Tabla1[[#This Row],[REQUERIDOS (9 X CASILLA)]]/9</f>
        <v>561</v>
      </c>
      <c r="E10878" s="2">
        <v>43216</v>
      </c>
      <c r="F10878" s="5">
        <v>42425</v>
      </c>
      <c r="G10878" s="4">
        <f t="shared" si="338"/>
        <v>0.98169659385412811</v>
      </c>
      <c r="H10878" s="5">
        <v>5049</v>
      </c>
      <c r="I10878" s="5">
        <v>5086</v>
      </c>
      <c r="J10878" s="4">
        <f t="shared" si="339"/>
        <v>1.007328183798772</v>
      </c>
      <c r="K10878" s="5">
        <v>8415</v>
      </c>
      <c r="L10878" s="4">
        <f>Tabla1[[#This Row],[CCRL (Ciudadanos que cumplen los requisitos de ley)]]/Tabla1[[#This Row],[ÓPTIMO REQUERIDO]]</f>
        <v>0.60439691027926323</v>
      </c>
    </row>
    <row r="10879" spans="1:12" x14ac:dyDescent="0.35">
      <c r="A10879" s="1">
        <v>11</v>
      </c>
      <c r="B10879" s="1">
        <v>4</v>
      </c>
      <c r="C10879" s="3">
        <v>45367</v>
      </c>
      <c r="D10879" s="5">
        <f>Tabla1[[#This Row],[REQUERIDOS (9 X CASILLA)]]/9</f>
        <v>506</v>
      </c>
      <c r="E10879" s="2">
        <v>38139</v>
      </c>
      <c r="F10879" s="5">
        <v>33707</v>
      </c>
      <c r="G10879" s="4">
        <f t="shared" si="338"/>
        <v>0.88379349222580561</v>
      </c>
      <c r="H10879" s="5">
        <v>4554</v>
      </c>
      <c r="I10879" s="5">
        <v>6197</v>
      </c>
      <c r="J10879" s="4">
        <f t="shared" si="339"/>
        <v>1.3607817303469478</v>
      </c>
      <c r="K10879" s="5">
        <v>7084</v>
      </c>
      <c r="L10879" s="4">
        <f>Tabla1[[#This Row],[CCRL (Ciudadanos que cumplen los requisitos de ley)]]/Tabla1[[#This Row],[ÓPTIMO REQUERIDO]]</f>
        <v>0.87478825522303783</v>
      </c>
    </row>
    <row r="10880" spans="1:12" x14ac:dyDescent="0.35">
      <c r="A10880" s="1">
        <v>11</v>
      </c>
      <c r="B10880" s="1">
        <v>5</v>
      </c>
      <c r="C10880" s="3">
        <v>45367</v>
      </c>
      <c r="D10880" s="5">
        <f>Tabla1[[#This Row],[REQUERIDOS (9 X CASILLA)]]/9</f>
        <v>500</v>
      </c>
      <c r="E10880" s="2">
        <v>39435</v>
      </c>
      <c r="F10880" s="5">
        <v>39425</v>
      </c>
      <c r="G10880" s="4">
        <f t="shared" si="338"/>
        <v>0.99974641815646004</v>
      </c>
      <c r="H10880" s="5">
        <v>4500</v>
      </c>
      <c r="I10880" s="5">
        <v>7572</v>
      </c>
      <c r="J10880" s="4">
        <f t="shared" si="339"/>
        <v>1.6826666666666668</v>
      </c>
      <c r="K10880" s="5">
        <v>7000</v>
      </c>
      <c r="L10880" s="4">
        <f>Tabla1[[#This Row],[CCRL (Ciudadanos que cumplen los requisitos de ley)]]/Tabla1[[#This Row],[ÓPTIMO REQUERIDO]]</f>
        <v>1.0817142857142856</v>
      </c>
    </row>
    <row r="10881" spans="1:12" x14ac:dyDescent="0.35">
      <c r="A10881" s="1">
        <v>11</v>
      </c>
      <c r="B10881" s="1">
        <v>6</v>
      </c>
      <c r="C10881" s="3">
        <v>45367</v>
      </c>
      <c r="D10881" s="5">
        <f>Tabla1[[#This Row],[REQUERIDOS (9 X CASILLA)]]/9</f>
        <v>496</v>
      </c>
      <c r="E10881" s="2">
        <v>38714</v>
      </c>
      <c r="F10881" s="5">
        <v>38642</v>
      </c>
      <c r="G10881" s="4">
        <f t="shared" si="338"/>
        <v>0.99814020767680944</v>
      </c>
      <c r="H10881" s="5">
        <v>4464</v>
      </c>
      <c r="I10881" s="5">
        <v>7208</v>
      </c>
      <c r="J10881" s="4">
        <f t="shared" si="339"/>
        <v>1.6146953405017921</v>
      </c>
      <c r="K10881" s="5">
        <v>7440</v>
      </c>
      <c r="L10881" s="4">
        <f>Tabla1[[#This Row],[CCRL (Ciudadanos que cumplen los requisitos de ley)]]/Tabla1[[#This Row],[ÓPTIMO REQUERIDO]]</f>
        <v>0.96881720430107532</v>
      </c>
    </row>
    <row r="10882" spans="1:12" x14ac:dyDescent="0.35">
      <c r="A10882" s="1">
        <v>11</v>
      </c>
      <c r="B10882" s="1">
        <v>7</v>
      </c>
      <c r="C10882" s="3">
        <v>45367</v>
      </c>
      <c r="D10882" s="5">
        <f>Tabla1[[#This Row],[REQUERIDOS (9 X CASILLA)]]/9</f>
        <v>472</v>
      </c>
      <c r="E10882" s="2">
        <v>35585</v>
      </c>
      <c r="F10882" s="5">
        <v>33961</v>
      </c>
      <c r="G10882" s="4">
        <f t="shared" si="338"/>
        <v>0.95436279331178864</v>
      </c>
      <c r="H10882" s="5">
        <v>4248</v>
      </c>
      <c r="I10882" s="5">
        <v>5384</v>
      </c>
      <c r="J10882" s="4">
        <f t="shared" si="339"/>
        <v>1.2674199623352165</v>
      </c>
      <c r="K10882" s="5">
        <v>6136</v>
      </c>
      <c r="L10882" s="4">
        <f>Tabla1[[#This Row],[CCRL (Ciudadanos que cumplen los requisitos de ley)]]/Tabla1[[#This Row],[ÓPTIMO REQUERIDO]]</f>
        <v>0.87744458930899605</v>
      </c>
    </row>
    <row r="10883" spans="1:12" x14ac:dyDescent="0.35">
      <c r="A10883" s="1">
        <v>11</v>
      </c>
      <c r="B10883" s="1">
        <v>8</v>
      </c>
      <c r="C10883" s="3">
        <v>45367</v>
      </c>
      <c r="D10883" s="5">
        <f>Tabla1[[#This Row],[REQUERIDOS (9 X CASILLA)]]/9</f>
        <v>577</v>
      </c>
      <c r="E10883" s="2">
        <v>49268</v>
      </c>
      <c r="F10883" s="5">
        <v>46234</v>
      </c>
      <c r="G10883" s="4">
        <f t="shared" ref="G10883:G10946" si="340">F10883/E10883</f>
        <v>0.93841844605017455</v>
      </c>
      <c r="H10883" s="5">
        <v>5193</v>
      </c>
      <c r="I10883" s="5">
        <v>6823</v>
      </c>
      <c r="J10883" s="4">
        <f t="shared" ref="J10883:J10946" si="341">I10883/H10883</f>
        <v>1.3138840747159637</v>
      </c>
      <c r="K10883" s="5">
        <v>7501</v>
      </c>
      <c r="L10883" s="4">
        <f>Tabla1[[#This Row],[CCRL (Ciudadanos que cumplen los requisitos de ley)]]/Tabla1[[#This Row],[ÓPTIMO REQUERIDO]]</f>
        <v>0.90961205172643644</v>
      </c>
    </row>
    <row r="10884" spans="1:12" x14ac:dyDescent="0.35">
      <c r="A10884" s="1">
        <v>11</v>
      </c>
      <c r="B10884" s="1">
        <v>9</v>
      </c>
      <c r="C10884" s="3">
        <v>45367</v>
      </c>
      <c r="D10884" s="5">
        <f>Tabla1[[#This Row],[REQUERIDOS (9 X CASILLA)]]/9</f>
        <v>500</v>
      </c>
      <c r="E10884" s="2">
        <v>41174</v>
      </c>
      <c r="F10884" s="5">
        <v>40045</v>
      </c>
      <c r="G10884" s="4">
        <f t="shared" si="340"/>
        <v>0.97257978335843009</v>
      </c>
      <c r="H10884" s="5">
        <v>4500</v>
      </c>
      <c r="I10884" s="5">
        <v>6521</v>
      </c>
      <c r="J10884" s="4">
        <f t="shared" si="341"/>
        <v>1.449111111111111</v>
      </c>
      <c r="K10884" s="5">
        <v>8000</v>
      </c>
      <c r="L10884" s="4">
        <f>Tabla1[[#This Row],[CCRL (Ciudadanos que cumplen los requisitos de ley)]]/Tabla1[[#This Row],[ÓPTIMO REQUERIDO]]</f>
        <v>0.81512499999999999</v>
      </c>
    </row>
    <row r="10885" spans="1:12" x14ac:dyDescent="0.35">
      <c r="A10885" s="1">
        <v>11</v>
      </c>
      <c r="B10885" s="1">
        <v>10</v>
      </c>
      <c r="C10885" s="3">
        <v>45367</v>
      </c>
      <c r="D10885" s="5">
        <f>Tabla1[[#This Row],[REQUERIDOS (9 X CASILLA)]]/9</f>
        <v>646</v>
      </c>
      <c r="E10885" s="2">
        <v>48499</v>
      </c>
      <c r="F10885" s="5">
        <v>47005</v>
      </c>
      <c r="G10885" s="4">
        <f t="shared" si="340"/>
        <v>0.96919524113899258</v>
      </c>
      <c r="H10885" s="5">
        <v>5814</v>
      </c>
      <c r="I10885" s="5">
        <v>8748</v>
      </c>
      <c r="J10885" s="4">
        <f t="shared" si="341"/>
        <v>1.5046439628482973</v>
      </c>
      <c r="K10885" s="5">
        <v>8398</v>
      </c>
      <c r="L10885" s="4">
        <f>Tabla1[[#This Row],[CCRL (Ciudadanos que cumplen los requisitos de ley)]]/Tabla1[[#This Row],[ÓPTIMO REQUERIDO]]</f>
        <v>1.0416765896642057</v>
      </c>
    </row>
    <row r="10886" spans="1:12" x14ac:dyDescent="0.35">
      <c r="A10886" s="1">
        <v>11</v>
      </c>
      <c r="B10886" s="1">
        <v>11</v>
      </c>
      <c r="C10886" s="3">
        <v>45367</v>
      </c>
      <c r="D10886" s="5">
        <f>Tabla1[[#This Row],[REQUERIDOS (9 X CASILLA)]]/9</f>
        <v>528</v>
      </c>
      <c r="E10886" s="2">
        <v>46537</v>
      </c>
      <c r="F10886" s="5">
        <v>44554</v>
      </c>
      <c r="G10886" s="4">
        <f t="shared" si="340"/>
        <v>0.95738874443990807</v>
      </c>
      <c r="H10886" s="5">
        <v>4752</v>
      </c>
      <c r="I10886" s="5">
        <v>9225</v>
      </c>
      <c r="J10886" s="4">
        <f t="shared" si="341"/>
        <v>1.9412878787878789</v>
      </c>
      <c r="K10886" s="5">
        <v>7392</v>
      </c>
      <c r="L10886" s="4">
        <f>Tabla1[[#This Row],[CCRL (Ciudadanos que cumplen los requisitos de ley)]]/Tabla1[[#This Row],[ÓPTIMO REQUERIDO]]</f>
        <v>1.2479707792207793</v>
      </c>
    </row>
    <row r="10887" spans="1:12" x14ac:dyDescent="0.35">
      <c r="A10887" s="1">
        <v>11</v>
      </c>
      <c r="B10887" s="1">
        <v>12</v>
      </c>
      <c r="C10887" s="3">
        <v>45367</v>
      </c>
      <c r="D10887" s="5">
        <f>Tabla1[[#This Row],[REQUERIDOS (9 X CASILLA)]]/9</f>
        <v>570</v>
      </c>
      <c r="E10887" s="2">
        <v>44253</v>
      </c>
      <c r="F10887" s="5">
        <v>42376</v>
      </c>
      <c r="G10887" s="4">
        <f t="shared" si="340"/>
        <v>0.95758479651097106</v>
      </c>
      <c r="H10887" s="5">
        <v>5130</v>
      </c>
      <c r="I10887" s="5">
        <v>9127</v>
      </c>
      <c r="J10887" s="4">
        <f t="shared" si="341"/>
        <v>1.7791423001949318</v>
      </c>
      <c r="K10887" s="5">
        <v>8550</v>
      </c>
      <c r="L10887" s="4">
        <f>Tabla1[[#This Row],[CCRL (Ciudadanos que cumplen los requisitos de ley)]]/Tabla1[[#This Row],[ÓPTIMO REQUERIDO]]</f>
        <v>1.067485380116959</v>
      </c>
    </row>
    <row r="10888" spans="1:12" x14ac:dyDescent="0.35">
      <c r="A10888" s="1">
        <v>11</v>
      </c>
      <c r="B10888" s="1">
        <v>13</v>
      </c>
      <c r="C10888" s="3">
        <v>45367</v>
      </c>
      <c r="D10888" s="5">
        <f>Tabla1[[#This Row],[REQUERIDOS (9 X CASILLA)]]/9</f>
        <v>624</v>
      </c>
      <c r="E10888" s="2">
        <v>47107</v>
      </c>
      <c r="F10888" s="5">
        <v>46711</v>
      </c>
      <c r="G10888" s="4">
        <f t="shared" si="340"/>
        <v>0.99159360604581059</v>
      </c>
      <c r="H10888" s="5">
        <v>5616</v>
      </c>
      <c r="I10888" s="5">
        <v>8050</v>
      </c>
      <c r="J10888" s="4">
        <f t="shared" si="341"/>
        <v>1.4334045584045585</v>
      </c>
      <c r="K10888" s="5">
        <v>8112</v>
      </c>
      <c r="L10888" s="4">
        <f>Tabla1[[#This Row],[CCRL (Ciudadanos que cumplen los requisitos de ley)]]/Tabla1[[#This Row],[ÓPTIMO REQUERIDO]]</f>
        <v>0.99235700197238663</v>
      </c>
    </row>
    <row r="10889" spans="1:12" x14ac:dyDescent="0.35">
      <c r="A10889" s="1">
        <v>11</v>
      </c>
      <c r="B10889" s="1">
        <v>14</v>
      </c>
      <c r="C10889" s="3">
        <v>45367</v>
      </c>
      <c r="D10889" s="5">
        <f>Tabla1[[#This Row],[REQUERIDOS (9 X CASILLA)]]/9</f>
        <v>587</v>
      </c>
      <c r="E10889" s="2">
        <v>41961</v>
      </c>
      <c r="F10889" s="5">
        <v>41887</v>
      </c>
      <c r="G10889" s="4">
        <f t="shared" si="340"/>
        <v>0.99823645766306812</v>
      </c>
      <c r="H10889" s="5">
        <v>5283</v>
      </c>
      <c r="I10889" s="5">
        <v>8526</v>
      </c>
      <c r="J10889" s="4">
        <f t="shared" si="341"/>
        <v>1.6138557637705848</v>
      </c>
      <c r="K10889" s="5">
        <v>7631</v>
      </c>
      <c r="L10889" s="4">
        <f>Tabla1[[#This Row],[CCRL (Ciudadanos que cumplen los requisitos de ley)]]/Tabla1[[#This Row],[ÓPTIMO REQUERIDO]]</f>
        <v>1.1172847595334818</v>
      </c>
    </row>
    <row r="10890" spans="1:12" x14ac:dyDescent="0.35">
      <c r="A10890" s="1">
        <v>11</v>
      </c>
      <c r="B10890" s="1">
        <v>15</v>
      </c>
      <c r="C10890" s="3">
        <v>45367</v>
      </c>
      <c r="D10890" s="5">
        <f>Tabla1[[#This Row],[REQUERIDOS (9 X CASILLA)]]/9</f>
        <v>499</v>
      </c>
      <c r="E10890" s="2">
        <v>39414</v>
      </c>
      <c r="F10890" s="5">
        <v>39366</v>
      </c>
      <c r="G10890" s="4">
        <f t="shared" si="340"/>
        <v>0.99878215862383923</v>
      </c>
      <c r="H10890" s="5">
        <v>4491</v>
      </c>
      <c r="I10890" s="5">
        <v>5060</v>
      </c>
      <c r="J10890" s="4">
        <f t="shared" si="341"/>
        <v>1.1266978401246939</v>
      </c>
      <c r="K10890" s="5">
        <v>6986</v>
      </c>
      <c r="L10890" s="4">
        <f>Tabla1[[#This Row],[CCRL (Ciudadanos que cumplen los requisitos de ley)]]/Tabla1[[#This Row],[ÓPTIMO REQUERIDO]]</f>
        <v>0.72430575436587463</v>
      </c>
    </row>
    <row r="10891" spans="1:12" x14ac:dyDescent="0.35">
      <c r="A10891" s="1">
        <v>12</v>
      </c>
      <c r="B10891" s="1">
        <v>1</v>
      </c>
      <c r="C10891" s="3">
        <v>45367</v>
      </c>
      <c r="D10891" s="5">
        <f>Tabla1[[#This Row],[REQUERIDOS (9 X CASILLA)]]/9</f>
        <v>830</v>
      </c>
      <c r="E10891" s="2">
        <v>53258</v>
      </c>
      <c r="F10891" s="5">
        <v>49389</v>
      </c>
      <c r="G10891" s="4">
        <f t="shared" si="340"/>
        <v>0.9273536370122798</v>
      </c>
      <c r="H10891" s="5">
        <v>7470</v>
      </c>
      <c r="I10891" s="5">
        <v>11086</v>
      </c>
      <c r="J10891" s="4">
        <f t="shared" si="341"/>
        <v>1.484069611780455</v>
      </c>
      <c r="K10891" s="5">
        <v>9130</v>
      </c>
      <c r="L10891" s="4">
        <f>Tabla1[[#This Row],[CCRL (Ciudadanos que cumplen los requisitos de ley)]]/Tabla1[[#This Row],[ÓPTIMO REQUERIDO]]</f>
        <v>1.2142387732749178</v>
      </c>
    </row>
    <row r="10892" spans="1:12" x14ac:dyDescent="0.35">
      <c r="A10892" s="1">
        <v>12</v>
      </c>
      <c r="B10892" s="1">
        <v>2</v>
      </c>
      <c r="C10892" s="3">
        <v>45367</v>
      </c>
      <c r="D10892" s="5">
        <f>Tabla1[[#This Row],[REQUERIDOS (9 X CASILLA)]]/9</f>
        <v>477</v>
      </c>
      <c r="E10892" s="2">
        <v>37113</v>
      </c>
      <c r="F10892" s="5">
        <v>35564</v>
      </c>
      <c r="G10892" s="4">
        <f t="shared" si="340"/>
        <v>0.95826260340042568</v>
      </c>
      <c r="H10892" s="5">
        <v>4293</v>
      </c>
      <c r="I10892" s="5">
        <v>6229</v>
      </c>
      <c r="J10892" s="4">
        <f t="shared" si="341"/>
        <v>1.4509666899604006</v>
      </c>
      <c r="K10892" s="5">
        <v>6201</v>
      </c>
      <c r="L10892" s="4">
        <f>Tabla1[[#This Row],[CCRL (Ciudadanos que cumplen los requisitos de ley)]]/Tabla1[[#This Row],[ÓPTIMO REQUERIDO]]</f>
        <v>1.0045154007418158</v>
      </c>
    </row>
    <row r="10893" spans="1:12" x14ac:dyDescent="0.35">
      <c r="A10893" s="1">
        <v>12</v>
      </c>
      <c r="B10893" s="1">
        <v>3</v>
      </c>
      <c r="C10893" s="3">
        <v>45367</v>
      </c>
      <c r="D10893" s="5">
        <f>Tabla1[[#This Row],[REQUERIDOS (9 X CASILLA)]]/9</f>
        <v>657</v>
      </c>
      <c r="E10893" s="2">
        <v>47292</v>
      </c>
      <c r="F10893" s="5">
        <v>43441</v>
      </c>
      <c r="G10893" s="4">
        <f t="shared" si="340"/>
        <v>0.91856973695339594</v>
      </c>
      <c r="H10893" s="5">
        <v>5913</v>
      </c>
      <c r="I10893" s="5">
        <v>8784</v>
      </c>
      <c r="J10893" s="4">
        <f t="shared" si="341"/>
        <v>1.4855403348554033</v>
      </c>
      <c r="K10893" s="5">
        <v>7884</v>
      </c>
      <c r="L10893" s="4">
        <f>Tabla1[[#This Row],[CCRL (Ciudadanos que cumplen los requisitos de ley)]]/Tabla1[[#This Row],[ÓPTIMO REQUERIDO]]</f>
        <v>1.1141552511415524</v>
      </c>
    </row>
    <row r="10894" spans="1:12" x14ac:dyDescent="0.35">
      <c r="A10894" s="1">
        <v>12</v>
      </c>
      <c r="B10894" s="1">
        <v>4</v>
      </c>
      <c r="C10894" s="3">
        <v>45367</v>
      </c>
      <c r="D10894" s="5">
        <f>Tabla1[[#This Row],[REQUERIDOS (9 X CASILLA)]]/9</f>
        <v>554</v>
      </c>
      <c r="E10894" s="2">
        <v>42076</v>
      </c>
      <c r="F10894" s="5">
        <v>35915</v>
      </c>
      <c r="G10894" s="4">
        <f t="shared" si="340"/>
        <v>0.85357448426656524</v>
      </c>
      <c r="H10894" s="5">
        <v>4986</v>
      </c>
      <c r="I10894" s="5">
        <v>5068</v>
      </c>
      <c r="J10894" s="4">
        <f t="shared" si="341"/>
        <v>1.0164460489370237</v>
      </c>
      <c r="K10894" s="5">
        <v>7202</v>
      </c>
      <c r="L10894" s="4">
        <f>Tabla1[[#This Row],[CCRL (Ciudadanos que cumplen los requisitos de ley)]]/Tabla1[[#This Row],[ÓPTIMO REQUERIDO]]</f>
        <v>0.70369341849486255</v>
      </c>
    </row>
    <row r="10895" spans="1:12" x14ac:dyDescent="0.35">
      <c r="A10895" s="1">
        <v>12</v>
      </c>
      <c r="B10895" s="1">
        <v>5</v>
      </c>
      <c r="C10895" s="3">
        <v>45367</v>
      </c>
      <c r="D10895" s="5">
        <f>Tabla1[[#This Row],[REQUERIDOS (9 X CASILLA)]]/9</f>
        <v>644</v>
      </c>
      <c r="E10895" s="2">
        <v>44353</v>
      </c>
      <c r="F10895" s="5">
        <v>44158</v>
      </c>
      <c r="G10895" s="4">
        <f t="shared" si="340"/>
        <v>0.99560345410682483</v>
      </c>
      <c r="H10895" s="5">
        <v>5796</v>
      </c>
      <c r="I10895" s="5">
        <v>8799</v>
      </c>
      <c r="J10895" s="4">
        <f t="shared" si="341"/>
        <v>1.5181159420289856</v>
      </c>
      <c r="K10895" s="5">
        <v>7084</v>
      </c>
      <c r="L10895" s="4">
        <f>Tabla1[[#This Row],[CCRL (Ciudadanos que cumplen los requisitos de ley)]]/Tabla1[[#This Row],[ÓPTIMO REQUERIDO]]</f>
        <v>1.2420948616600791</v>
      </c>
    </row>
    <row r="10896" spans="1:12" x14ac:dyDescent="0.35">
      <c r="A10896" s="1">
        <v>12</v>
      </c>
      <c r="B10896" s="1">
        <v>6</v>
      </c>
      <c r="C10896" s="3">
        <v>45367</v>
      </c>
      <c r="D10896" s="5">
        <f>Tabla1[[#This Row],[REQUERIDOS (9 X CASILLA)]]/9</f>
        <v>670</v>
      </c>
      <c r="E10896" s="2">
        <v>48370</v>
      </c>
      <c r="F10896" s="5">
        <v>47296</v>
      </c>
      <c r="G10896" s="4">
        <f t="shared" si="340"/>
        <v>0.97779615464130665</v>
      </c>
      <c r="H10896" s="5">
        <v>6030</v>
      </c>
      <c r="I10896" s="5">
        <v>10016</v>
      </c>
      <c r="J10896" s="4">
        <f t="shared" si="341"/>
        <v>1.661028192371476</v>
      </c>
      <c r="K10896" s="5">
        <v>8040</v>
      </c>
      <c r="L10896" s="4">
        <f>Tabla1[[#This Row],[CCRL (Ciudadanos que cumplen los requisitos de ley)]]/Tabla1[[#This Row],[ÓPTIMO REQUERIDO]]</f>
        <v>1.245771144278607</v>
      </c>
    </row>
    <row r="10897" spans="1:12" x14ac:dyDescent="0.35">
      <c r="A10897" s="1">
        <v>12</v>
      </c>
      <c r="B10897" s="1">
        <v>7</v>
      </c>
      <c r="C10897" s="3">
        <v>45367</v>
      </c>
      <c r="D10897" s="5">
        <f>Tabla1[[#This Row],[REQUERIDOS (9 X CASILLA)]]/9</f>
        <v>587</v>
      </c>
      <c r="E10897" s="2">
        <v>44492</v>
      </c>
      <c r="F10897" s="5">
        <v>41731</v>
      </c>
      <c r="G10897" s="4">
        <f t="shared" si="340"/>
        <v>0.93794390002697114</v>
      </c>
      <c r="H10897" s="5">
        <v>5283</v>
      </c>
      <c r="I10897" s="5">
        <v>7905</v>
      </c>
      <c r="J10897" s="4">
        <f t="shared" si="341"/>
        <v>1.4963089153889835</v>
      </c>
      <c r="K10897" s="5">
        <v>7044</v>
      </c>
      <c r="L10897" s="4">
        <f>Tabla1[[#This Row],[CCRL (Ciudadanos que cumplen los requisitos de ley)]]/Tabla1[[#This Row],[ÓPTIMO REQUERIDO]]</f>
        <v>1.1222316865417377</v>
      </c>
    </row>
    <row r="10898" spans="1:12" x14ac:dyDescent="0.35">
      <c r="A10898" s="1">
        <v>12</v>
      </c>
      <c r="B10898" s="1">
        <v>8</v>
      </c>
      <c r="C10898" s="3">
        <v>45367</v>
      </c>
      <c r="D10898" s="5">
        <f>Tabla1[[#This Row],[REQUERIDOS (9 X CASILLA)]]/9</f>
        <v>685</v>
      </c>
      <c r="E10898" s="2">
        <v>47725</v>
      </c>
      <c r="F10898" s="5">
        <v>43992</v>
      </c>
      <c r="G10898" s="4">
        <f t="shared" si="340"/>
        <v>0.92178103719224724</v>
      </c>
      <c r="H10898" s="5">
        <v>6165</v>
      </c>
      <c r="I10898" s="5">
        <v>11230</v>
      </c>
      <c r="J10898" s="4">
        <f t="shared" si="341"/>
        <v>1.8215733982157341</v>
      </c>
      <c r="K10898" s="5">
        <v>8220</v>
      </c>
      <c r="L10898" s="4">
        <f>Tabla1[[#This Row],[CCRL (Ciudadanos que cumplen los requisitos de ley)]]/Tabla1[[#This Row],[ÓPTIMO REQUERIDO]]</f>
        <v>1.3661800486618005</v>
      </c>
    </row>
    <row r="10899" spans="1:12" x14ac:dyDescent="0.35">
      <c r="A10899" s="1">
        <v>13</v>
      </c>
      <c r="B10899" s="1">
        <v>1</v>
      </c>
      <c r="C10899" s="3">
        <v>45367</v>
      </c>
      <c r="D10899" s="5">
        <f>Tabla1[[#This Row],[REQUERIDOS (9 X CASILLA)]]/9</f>
        <v>651</v>
      </c>
      <c r="E10899" s="2">
        <v>45004</v>
      </c>
      <c r="F10899" s="5">
        <v>45004</v>
      </c>
      <c r="G10899" s="4">
        <f t="shared" si="340"/>
        <v>1</v>
      </c>
      <c r="H10899" s="5">
        <v>5859</v>
      </c>
      <c r="I10899" s="5">
        <v>10343</v>
      </c>
      <c r="J10899" s="4">
        <f t="shared" si="341"/>
        <v>1.7653183137054105</v>
      </c>
      <c r="K10899" s="5">
        <v>7812</v>
      </c>
      <c r="L10899" s="4">
        <f>Tabla1[[#This Row],[CCRL (Ciudadanos que cumplen los requisitos de ley)]]/Tabla1[[#This Row],[ÓPTIMO REQUERIDO]]</f>
        <v>1.3239887352790578</v>
      </c>
    </row>
    <row r="10900" spans="1:12" x14ac:dyDescent="0.35">
      <c r="A10900" s="1">
        <v>13</v>
      </c>
      <c r="B10900" s="1">
        <v>2</v>
      </c>
      <c r="C10900" s="3">
        <v>45367</v>
      </c>
      <c r="D10900" s="5">
        <f>Tabla1[[#This Row],[REQUERIDOS (9 X CASILLA)]]/9</f>
        <v>709</v>
      </c>
      <c r="E10900" s="2">
        <v>49019</v>
      </c>
      <c r="F10900" s="5">
        <v>48699</v>
      </c>
      <c r="G10900" s="4">
        <f t="shared" si="340"/>
        <v>0.99347191905179622</v>
      </c>
      <c r="H10900" s="5">
        <v>6381</v>
      </c>
      <c r="I10900" s="5">
        <v>11222</v>
      </c>
      <c r="J10900" s="4">
        <f t="shared" si="341"/>
        <v>1.7586585174737501</v>
      </c>
      <c r="K10900" s="5">
        <v>8508</v>
      </c>
      <c r="L10900" s="4">
        <f>Tabla1[[#This Row],[CCRL (Ciudadanos que cumplen los requisitos de ley)]]/Tabla1[[#This Row],[ÓPTIMO REQUERIDO]]</f>
        <v>1.3189938881053127</v>
      </c>
    </row>
    <row r="10901" spans="1:12" x14ac:dyDescent="0.35">
      <c r="A10901" s="1">
        <v>13</v>
      </c>
      <c r="B10901" s="1">
        <v>3</v>
      </c>
      <c r="C10901" s="3">
        <v>45367</v>
      </c>
      <c r="D10901" s="5">
        <f>Tabla1[[#This Row],[REQUERIDOS (9 X CASILLA)]]/9</f>
        <v>597</v>
      </c>
      <c r="E10901" s="2">
        <v>43621</v>
      </c>
      <c r="F10901" s="5">
        <v>41930</v>
      </c>
      <c r="G10901" s="4">
        <f t="shared" si="340"/>
        <v>0.96123426789848931</v>
      </c>
      <c r="H10901" s="5">
        <v>5373</v>
      </c>
      <c r="I10901" s="5">
        <v>8522</v>
      </c>
      <c r="J10901" s="4">
        <f t="shared" si="341"/>
        <v>1.5860785408524103</v>
      </c>
      <c r="K10901" s="5">
        <v>7164</v>
      </c>
      <c r="L10901" s="4">
        <f>Tabla1[[#This Row],[CCRL (Ciudadanos que cumplen los requisitos de ley)]]/Tabla1[[#This Row],[ÓPTIMO REQUERIDO]]</f>
        <v>1.1895589056393077</v>
      </c>
    </row>
    <row r="10902" spans="1:12" x14ac:dyDescent="0.35">
      <c r="A10902" s="1">
        <v>13</v>
      </c>
      <c r="B10902" s="1">
        <v>4</v>
      </c>
      <c r="C10902" s="3">
        <v>45367</v>
      </c>
      <c r="D10902" s="5">
        <f>Tabla1[[#This Row],[REQUERIDOS (9 X CASILLA)]]/9</f>
        <v>552</v>
      </c>
      <c r="E10902" s="2">
        <v>42926</v>
      </c>
      <c r="F10902" s="5">
        <v>40349</v>
      </c>
      <c r="G10902" s="4">
        <f t="shared" si="340"/>
        <v>0.93996645389740485</v>
      </c>
      <c r="H10902" s="5">
        <v>4968</v>
      </c>
      <c r="I10902" s="5">
        <v>8249</v>
      </c>
      <c r="J10902" s="4">
        <f t="shared" si="341"/>
        <v>1.6604267310789049</v>
      </c>
      <c r="K10902" s="5">
        <v>7176</v>
      </c>
      <c r="L10902" s="4">
        <f>Tabla1[[#This Row],[CCRL (Ciudadanos que cumplen los requisitos de ley)]]/Tabla1[[#This Row],[ÓPTIMO REQUERIDO]]</f>
        <v>1.149526198439242</v>
      </c>
    </row>
    <row r="10903" spans="1:12" x14ac:dyDescent="0.35">
      <c r="A10903" s="1">
        <v>13</v>
      </c>
      <c r="B10903" s="1">
        <v>5</v>
      </c>
      <c r="C10903" s="3">
        <v>45367</v>
      </c>
      <c r="D10903" s="5">
        <f>Tabla1[[#This Row],[REQUERIDOS (9 X CASILLA)]]/9</f>
        <v>596</v>
      </c>
      <c r="E10903" s="2">
        <v>46196</v>
      </c>
      <c r="F10903" s="5">
        <v>44067</v>
      </c>
      <c r="G10903" s="4">
        <f t="shared" si="340"/>
        <v>0.9539137587669928</v>
      </c>
      <c r="H10903" s="5">
        <v>5364</v>
      </c>
      <c r="I10903" s="5">
        <v>10234</v>
      </c>
      <c r="J10903" s="4">
        <f t="shared" si="341"/>
        <v>1.9079045488441462</v>
      </c>
      <c r="K10903" s="5">
        <v>7152</v>
      </c>
      <c r="L10903" s="4">
        <f>Tabla1[[#This Row],[CCRL (Ciudadanos que cumplen los requisitos de ley)]]/Tabla1[[#This Row],[ÓPTIMO REQUERIDO]]</f>
        <v>1.4309284116331096</v>
      </c>
    </row>
    <row r="10904" spans="1:12" x14ac:dyDescent="0.35">
      <c r="A10904" s="1">
        <v>13</v>
      </c>
      <c r="B10904" s="1">
        <v>6</v>
      </c>
      <c r="C10904" s="3">
        <v>45367</v>
      </c>
      <c r="D10904" s="5">
        <f>Tabla1[[#This Row],[REQUERIDOS (9 X CASILLA)]]/9</f>
        <v>570</v>
      </c>
      <c r="E10904" s="2">
        <v>44202</v>
      </c>
      <c r="F10904" s="5">
        <v>43807</v>
      </c>
      <c r="G10904" s="4">
        <f t="shared" si="340"/>
        <v>0.99106375277136782</v>
      </c>
      <c r="H10904" s="5">
        <v>5130</v>
      </c>
      <c r="I10904" s="5">
        <v>7734</v>
      </c>
      <c r="J10904" s="4">
        <f t="shared" si="341"/>
        <v>1.5076023391812865</v>
      </c>
      <c r="K10904" s="5">
        <v>9120</v>
      </c>
      <c r="L10904" s="4">
        <f>Tabla1[[#This Row],[CCRL (Ciudadanos que cumplen los requisitos de ley)]]/Tabla1[[#This Row],[ÓPTIMO REQUERIDO]]</f>
        <v>0.84802631578947374</v>
      </c>
    </row>
    <row r="10905" spans="1:12" x14ac:dyDescent="0.35">
      <c r="A10905" s="1">
        <v>13</v>
      </c>
      <c r="B10905" s="1">
        <v>7</v>
      </c>
      <c r="C10905" s="3">
        <v>45367</v>
      </c>
      <c r="D10905" s="5">
        <f>Tabla1[[#This Row],[REQUERIDOS (9 X CASILLA)]]/9</f>
        <v>535</v>
      </c>
      <c r="E10905" s="2">
        <v>41542</v>
      </c>
      <c r="F10905" s="5">
        <v>40871</v>
      </c>
      <c r="G10905" s="4">
        <f t="shared" si="340"/>
        <v>0.9838476722353281</v>
      </c>
      <c r="H10905" s="5">
        <v>4815</v>
      </c>
      <c r="I10905" s="5">
        <v>7988</v>
      </c>
      <c r="J10905" s="4">
        <f t="shared" si="341"/>
        <v>1.6589823468328142</v>
      </c>
      <c r="K10905" s="5">
        <v>6955</v>
      </c>
      <c r="L10905" s="4">
        <f>Tabla1[[#This Row],[CCRL (Ciudadanos que cumplen los requisitos de ley)]]/Tabla1[[#This Row],[ÓPTIMO REQUERIDO]]</f>
        <v>1.1485262401150251</v>
      </c>
    </row>
    <row r="10906" spans="1:12" x14ac:dyDescent="0.35">
      <c r="A10906" s="1">
        <v>14</v>
      </c>
      <c r="B10906" s="1">
        <v>1</v>
      </c>
      <c r="C10906" s="3">
        <v>45367</v>
      </c>
      <c r="D10906" s="5">
        <f>Tabla1[[#This Row],[REQUERIDOS (9 X CASILLA)]]/9</f>
        <v>580</v>
      </c>
      <c r="E10906" s="2">
        <v>43711</v>
      </c>
      <c r="F10906" s="5">
        <v>37318</v>
      </c>
      <c r="G10906" s="4">
        <f t="shared" si="340"/>
        <v>0.85374390885589435</v>
      </c>
      <c r="H10906" s="5">
        <v>5220</v>
      </c>
      <c r="I10906" s="5">
        <v>6247</v>
      </c>
      <c r="J10906" s="4">
        <f t="shared" si="341"/>
        <v>1.196743295019157</v>
      </c>
      <c r="K10906" s="5">
        <v>7540</v>
      </c>
      <c r="L10906" s="4">
        <f>Tabla1[[#This Row],[CCRL (Ciudadanos que cumplen los requisitos de ley)]]/Tabla1[[#This Row],[ÓPTIMO REQUERIDO]]</f>
        <v>0.82851458885941642</v>
      </c>
    </row>
    <row r="10907" spans="1:12" x14ac:dyDescent="0.35">
      <c r="A10907" s="1">
        <v>14</v>
      </c>
      <c r="B10907" s="1">
        <v>2</v>
      </c>
      <c r="C10907" s="3">
        <v>45367</v>
      </c>
      <c r="D10907" s="5">
        <f>Tabla1[[#This Row],[REQUERIDOS (9 X CASILLA)]]/9</f>
        <v>547</v>
      </c>
      <c r="E10907" s="2">
        <v>48934</v>
      </c>
      <c r="F10907" s="5">
        <v>42622</v>
      </c>
      <c r="G10907" s="4">
        <f t="shared" si="340"/>
        <v>0.87100993174479913</v>
      </c>
      <c r="H10907" s="5">
        <v>4923</v>
      </c>
      <c r="I10907" s="5">
        <v>7851</v>
      </c>
      <c r="J10907" s="4">
        <f t="shared" si="341"/>
        <v>1.5947592931139549</v>
      </c>
      <c r="K10907" s="5">
        <v>7111</v>
      </c>
      <c r="L10907" s="4">
        <f>Tabla1[[#This Row],[CCRL (Ciudadanos que cumplen los requisitos de ley)]]/Tabla1[[#This Row],[ÓPTIMO REQUERIDO]]</f>
        <v>1.1040641260019688</v>
      </c>
    </row>
    <row r="10908" spans="1:12" x14ac:dyDescent="0.35">
      <c r="A10908" s="1">
        <v>14</v>
      </c>
      <c r="B10908" s="1">
        <v>3</v>
      </c>
      <c r="C10908" s="3">
        <v>45367</v>
      </c>
      <c r="D10908" s="5">
        <f>Tabla1[[#This Row],[REQUERIDOS (9 X CASILLA)]]/9</f>
        <v>588</v>
      </c>
      <c r="E10908" s="2">
        <v>55863</v>
      </c>
      <c r="F10908" s="5">
        <v>46711</v>
      </c>
      <c r="G10908" s="4">
        <f t="shared" si="340"/>
        <v>0.83617063172403916</v>
      </c>
      <c r="H10908" s="5">
        <v>5292</v>
      </c>
      <c r="I10908" s="5">
        <v>6224</v>
      </c>
      <c r="J10908" s="4">
        <f t="shared" si="341"/>
        <v>1.1761148904006047</v>
      </c>
      <c r="K10908" s="5">
        <v>8232</v>
      </c>
      <c r="L10908" s="4">
        <f>Tabla1[[#This Row],[CCRL (Ciudadanos que cumplen los requisitos de ley)]]/Tabla1[[#This Row],[ÓPTIMO REQUERIDO]]</f>
        <v>0.75607385811467442</v>
      </c>
    </row>
    <row r="10909" spans="1:12" x14ac:dyDescent="0.35">
      <c r="A10909" s="1">
        <v>14</v>
      </c>
      <c r="B10909" s="1">
        <v>4</v>
      </c>
      <c r="C10909" s="3">
        <v>45367</v>
      </c>
      <c r="D10909" s="5">
        <f>Tabla1[[#This Row],[REQUERIDOS (9 X CASILLA)]]/9</f>
        <v>558</v>
      </c>
      <c r="E10909" s="2">
        <v>52079</v>
      </c>
      <c r="F10909" s="5">
        <v>47145</v>
      </c>
      <c r="G10909" s="4">
        <f t="shared" si="340"/>
        <v>0.90525931757522227</v>
      </c>
      <c r="H10909" s="5">
        <v>5022</v>
      </c>
      <c r="I10909" s="5">
        <v>5817</v>
      </c>
      <c r="J10909" s="4">
        <f t="shared" si="341"/>
        <v>1.1583034647550776</v>
      </c>
      <c r="K10909" s="5">
        <v>7812</v>
      </c>
      <c r="L10909" s="4">
        <f>Tabla1[[#This Row],[CCRL (Ciudadanos que cumplen los requisitos de ley)]]/Tabla1[[#This Row],[ÓPTIMO REQUERIDO]]</f>
        <v>0.7446236559139785</v>
      </c>
    </row>
    <row r="10910" spans="1:12" x14ac:dyDescent="0.35">
      <c r="A10910" s="1">
        <v>14</v>
      </c>
      <c r="B10910" s="1">
        <v>5</v>
      </c>
      <c r="C10910" s="3">
        <v>45367</v>
      </c>
      <c r="D10910" s="5">
        <f>Tabla1[[#This Row],[REQUERIDOS (9 X CASILLA)]]/9</f>
        <v>547</v>
      </c>
      <c r="E10910" s="2">
        <v>46282</v>
      </c>
      <c r="F10910" s="5">
        <v>42342</v>
      </c>
      <c r="G10910" s="4">
        <f t="shared" si="340"/>
        <v>0.91486971176699361</v>
      </c>
      <c r="H10910" s="5">
        <v>4923</v>
      </c>
      <c r="I10910" s="5">
        <v>5931</v>
      </c>
      <c r="J10910" s="4">
        <f t="shared" si="341"/>
        <v>1.2047531992687386</v>
      </c>
      <c r="K10910" s="5">
        <v>8752</v>
      </c>
      <c r="L10910" s="4">
        <f>Tabla1[[#This Row],[CCRL (Ciudadanos que cumplen los requisitos de ley)]]/Tabla1[[#This Row],[ÓPTIMO REQUERIDO]]</f>
        <v>0.67767367458866545</v>
      </c>
    </row>
    <row r="10911" spans="1:12" x14ac:dyDescent="0.35">
      <c r="A10911" s="1">
        <v>14</v>
      </c>
      <c r="B10911" s="1">
        <v>6</v>
      </c>
      <c r="C10911" s="3">
        <v>45367</v>
      </c>
      <c r="D10911" s="5">
        <f>Tabla1[[#This Row],[REQUERIDOS (9 X CASILLA)]]/9</f>
        <v>490</v>
      </c>
      <c r="E10911" s="2">
        <v>40242</v>
      </c>
      <c r="F10911" s="5">
        <v>40113</v>
      </c>
      <c r="G10911" s="4">
        <f t="shared" si="340"/>
        <v>0.99679439391680336</v>
      </c>
      <c r="H10911" s="5">
        <v>4410</v>
      </c>
      <c r="I10911" s="5">
        <v>4849</v>
      </c>
      <c r="J10911" s="4">
        <f t="shared" si="341"/>
        <v>1.099546485260771</v>
      </c>
      <c r="K10911" s="5">
        <v>7350</v>
      </c>
      <c r="L10911" s="4">
        <f>Tabla1[[#This Row],[CCRL (Ciudadanos que cumplen los requisitos de ley)]]/Tabla1[[#This Row],[ÓPTIMO REQUERIDO]]</f>
        <v>0.65972789115646258</v>
      </c>
    </row>
    <row r="10912" spans="1:12" x14ac:dyDescent="0.35">
      <c r="A10912" s="1">
        <v>14</v>
      </c>
      <c r="B10912" s="1">
        <v>7</v>
      </c>
      <c r="C10912" s="3">
        <v>45367</v>
      </c>
      <c r="D10912" s="5">
        <f>Tabla1[[#This Row],[REQUERIDOS (9 X CASILLA)]]/9</f>
        <v>416</v>
      </c>
      <c r="E10912" s="2">
        <v>36148</v>
      </c>
      <c r="F10912" s="5">
        <v>36002</v>
      </c>
      <c r="G10912" s="4">
        <f t="shared" si="340"/>
        <v>0.99596104902069271</v>
      </c>
      <c r="H10912" s="5">
        <v>3744</v>
      </c>
      <c r="I10912" s="5">
        <v>4688</v>
      </c>
      <c r="J10912" s="4">
        <f t="shared" si="341"/>
        <v>1.2521367521367521</v>
      </c>
      <c r="K10912" s="5">
        <v>5824</v>
      </c>
      <c r="L10912" s="4">
        <f>Tabla1[[#This Row],[CCRL (Ciudadanos que cumplen los requisitos de ley)]]/Tabla1[[#This Row],[ÓPTIMO REQUERIDO]]</f>
        <v>0.80494505494505497</v>
      </c>
    </row>
    <row r="10913" spans="1:12" x14ac:dyDescent="0.35">
      <c r="A10913" s="1">
        <v>14</v>
      </c>
      <c r="B10913" s="1">
        <v>8</v>
      </c>
      <c r="C10913" s="3">
        <v>45367</v>
      </c>
      <c r="D10913" s="5">
        <f>Tabla1[[#This Row],[REQUERIDOS (9 X CASILLA)]]/9</f>
        <v>711</v>
      </c>
      <c r="E10913" s="2">
        <v>53335</v>
      </c>
      <c r="F10913" s="5">
        <v>51260</v>
      </c>
      <c r="G10913" s="4">
        <f t="shared" si="340"/>
        <v>0.96109496578231934</v>
      </c>
      <c r="H10913" s="5">
        <v>6399</v>
      </c>
      <c r="I10913" s="5">
        <v>6176</v>
      </c>
      <c r="J10913" s="4">
        <f t="shared" si="341"/>
        <v>0.96515080481325211</v>
      </c>
      <c r="K10913" s="5">
        <v>10665</v>
      </c>
      <c r="L10913" s="4">
        <f>Tabla1[[#This Row],[CCRL (Ciudadanos que cumplen los requisitos de ley)]]/Tabla1[[#This Row],[ÓPTIMO REQUERIDO]]</f>
        <v>0.57909048288795129</v>
      </c>
    </row>
    <row r="10914" spans="1:12" x14ac:dyDescent="0.35">
      <c r="A10914" s="1">
        <v>14</v>
      </c>
      <c r="B10914" s="1">
        <v>9</v>
      </c>
      <c r="C10914" s="3">
        <v>45367</v>
      </c>
      <c r="D10914" s="5">
        <f>Tabla1[[#This Row],[REQUERIDOS (9 X CASILLA)]]/9</f>
        <v>599</v>
      </c>
      <c r="E10914" s="2">
        <v>50851</v>
      </c>
      <c r="F10914" s="5">
        <v>50681</v>
      </c>
      <c r="G10914" s="4">
        <f t="shared" si="340"/>
        <v>0.99665689956933001</v>
      </c>
      <c r="H10914" s="5">
        <v>5391</v>
      </c>
      <c r="I10914" s="5">
        <v>9608</v>
      </c>
      <c r="J10914" s="4">
        <f t="shared" si="341"/>
        <v>1.7822296419959192</v>
      </c>
      <c r="K10914" s="5">
        <v>9584</v>
      </c>
      <c r="L10914" s="4">
        <f>Tabla1[[#This Row],[CCRL (Ciudadanos que cumplen los requisitos de ley)]]/Tabla1[[#This Row],[ÓPTIMO REQUERIDO]]</f>
        <v>1.0025041736227045</v>
      </c>
    </row>
    <row r="10915" spans="1:12" x14ac:dyDescent="0.35">
      <c r="A10915" s="1">
        <v>14</v>
      </c>
      <c r="B10915" s="1">
        <v>10</v>
      </c>
      <c r="C10915" s="3">
        <v>45367</v>
      </c>
      <c r="D10915" s="5">
        <f>Tabla1[[#This Row],[REQUERIDOS (9 X CASILLA)]]/9</f>
        <v>561</v>
      </c>
      <c r="E10915" s="2">
        <v>48802</v>
      </c>
      <c r="F10915" s="5">
        <v>47138</v>
      </c>
      <c r="G10915" s="4">
        <f t="shared" si="340"/>
        <v>0.96590303676078848</v>
      </c>
      <c r="H10915" s="5">
        <v>5049</v>
      </c>
      <c r="I10915" s="5">
        <v>5919</v>
      </c>
      <c r="J10915" s="4">
        <f t="shared" si="341"/>
        <v>1.172311348781937</v>
      </c>
      <c r="K10915" s="5">
        <v>7854</v>
      </c>
      <c r="L10915" s="4">
        <f>Tabla1[[#This Row],[CCRL (Ciudadanos que cumplen los requisitos de ley)]]/Tabla1[[#This Row],[ÓPTIMO REQUERIDO]]</f>
        <v>0.75362872421695948</v>
      </c>
    </row>
    <row r="10916" spans="1:12" x14ac:dyDescent="0.35">
      <c r="A10916" s="1">
        <v>14</v>
      </c>
      <c r="B10916" s="1">
        <v>11</v>
      </c>
      <c r="C10916" s="3">
        <v>45367</v>
      </c>
      <c r="D10916" s="5">
        <f>Tabla1[[#This Row],[REQUERIDOS (9 X CASILLA)]]/9</f>
        <v>673</v>
      </c>
      <c r="E10916" s="2">
        <v>49968</v>
      </c>
      <c r="F10916" s="5">
        <v>49909</v>
      </c>
      <c r="G10916" s="4">
        <f t="shared" si="340"/>
        <v>0.99881924431636249</v>
      </c>
      <c r="H10916" s="5">
        <v>6057</v>
      </c>
      <c r="I10916" s="5">
        <v>5802</v>
      </c>
      <c r="J10916" s="4">
        <f t="shared" si="341"/>
        <v>0.95789995047053</v>
      </c>
      <c r="K10916" s="5">
        <v>10095</v>
      </c>
      <c r="L10916" s="4">
        <f>Tabla1[[#This Row],[CCRL (Ciudadanos que cumplen los requisitos de ley)]]/Tabla1[[#This Row],[ÓPTIMO REQUERIDO]]</f>
        <v>0.57473997028231794</v>
      </c>
    </row>
    <row r="10917" spans="1:12" x14ac:dyDescent="0.35">
      <c r="A10917" s="1">
        <v>14</v>
      </c>
      <c r="B10917" s="1">
        <v>12</v>
      </c>
      <c r="C10917" s="3">
        <v>45367</v>
      </c>
      <c r="D10917" s="5">
        <f>Tabla1[[#This Row],[REQUERIDOS (9 X CASILLA)]]/9</f>
        <v>485</v>
      </c>
      <c r="E10917" s="2">
        <v>40136</v>
      </c>
      <c r="F10917" s="5">
        <v>40105</v>
      </c>
      <c r="G10917" s="4">
        <f t="shared" si="340"/>
        <v>0.9992276260713574</v>
      </c>
      <c r="H10917" s="5">
        <v>4365</v>
      </c>
      <c r="I10917" s="5">
        <v>5302</v>
      </c>
      <c r="J10917" s="4">
        <f t="shared" si="341"/>
        <v>1.2146620847651775</v>
      </c>
      <c r="K10917" s="5">
        <v>7275</v>
      </c>
      <c r="L10917" s="4">
        <f>Tabla1[[#This Row],[CCRL (Ciudadanos que cumplen los requisitos de ley)]]/Tabla1[[#This Row],[ÓPTIMO REQUERIDO]]</f>
        <v>0.72879725085910652</v>
      </c>
    </row>
    <row r="10918" spans="1:12" x14ac:dyDescent="0.35">
      <c r="A10918" s="1">
        <v>14</v>
      </c>
      <c r="B10918" s="1">
        <v>13</v>
      </c>
      <c r="C10918" s="3">
        <v>45367</v>
      </c>
      <c r="D10918" s="5">
        <f>Tabla1[[#This Row],[REQUERIDOS (9 X CASILLA)]]/9</f>
        <v>512</v>
      </c>
      <c r="E10918" s="2">
        <v>43433</v>
      </c>
      <c r="F10918" s="5">
        <v>39480</v>
      </c>
      <c r="G10918" s="4">
        <f t="shared" si="340"/>
        <v>0.90898625469113348</v>
      </c>
      <c r="H10918" s="5">
        <v>4608</v>
      </c>
      <c r="I10918" s="5">
        <v>5851</v>
      </c>
      <c r="J10918" s="4">
        <f t="shared" si="341"/>
        <v>1.2697482638888888</v>
      </c>
      <c r="K10918" s="5">
        <v>7680</v>
      </c>
      <c r="L10918" s="4">
        <f>Tabla1[[#This Row],[CCRL (Ciudadanos que cumplen los requisitos de ley)]]/Tabla1[[#This Row],[ÓPTIMO REQUERIDO]]</f>
        <v>0.76184895833333333</v>
      </c>
    </row>
    <row r="10919" spans="1:12" x14ac:dyDescent="0.35">
      <c r="A10919" s="1">
        <v>14</v>
      </c>
      <c r="B10919" s="1">
        <v>14</v>
      </c>
      <c r="C10919" s="3">
        <v>45367</v>
      </c>
      <c r="D10919" s="5">
        <f>Tabla1[[#This Row],[REQUERIDOS (9 X CASILLA)]]/9</f>
        <v>388</v>
      </c>
      <c r="E10919" s="2">
        <v>32956</v>
      </c>
      <c r="F10919" s="5">
        <v>32045</v>
      </c>
      <c r="G10919" s="4">
        <f t="shared" si="340"/>
        <v>0.97235708217016625</v>
      </c>
      <c r="H10919" s="5">
        <v>3492</v>
      </c>
      <c r="I10919" s="5">
        <v>5352</v>
      </c>
      <c r="J10919" s="4">
        <f t="shared" si="341"/>
        <v>1.5326460481099657</v>
      </c>
      <c r="K10919" s="5">
        <v>6596</v>
      </c>
      <c r="L10919" s="4">
        <f>Tabla1[[#This Row],[CCRL (Ciudadanos que cumplen los requisitos de ley)]]/Tabla1[[#This Row],[ÓPTIMO REQUERIDO]]</f>
        <v>0.81140084899939358</v>
      </c>
    </row>
    <row r="10920" spans="1:12" x14ac:dyDescent="0.35">
      <c r="A10920" s="1">
        <v>14</v>
      </c>
      <c r="B10920" s="1">
        <v>15</v>
      </c>
      <c r="C10920" s="3">
        <v>45367</v>
      </c>
      <c r="D10920" s="5">
        <f>Tabla1[[#This Row],[REQUERIDOS (9 X CASILLA)]]/9</f>
        <v>580</v>
      </c>
      <c r="E10920" s="2">
        <v>44847</v>
      </c>
      <c r="F10920" s="5">
        <v>37221</v>
      </c>
      <c r="G10920" s="4">
        <f t="shared" si="340"/>
        <v>0.82995518094855847</v>
      </c>
      <c r="H10920" s="5">
        <v>5220</v>
      </c>
      <c r="I10920" s="5">
        <v>4478</v>
      </c>
      <c r="J10920" s="4">
        <f t="shared" si="341"/>
        <v>0.8578544061302682</v>
      </c>
      <c r="K10920" s="5">
        <v>8700</v>
      </c>
      <c r="L10920" s="4">
        <f>Tabla1[[#This Row],[CCRL (Ciudadanos que cumplen los requisitos de ley)]]/Tabla1[[#This Row],[ÓPTIMO REQUERIDO]]</f>
        <v>0.51471264367816094</v>
      </c>
    </row>
    <row r="10921" spans="1:12" x14ac:dyDescent="0.35">
      <c r="A10921" s="1">
        <v>14</v>
      </c>
      <c r="B10921" s="1">
        <v>16</v>
      </c>
      <c r="C10921" s="3">
        <v>45367</v>
      </c>
      <c r="D10921" s="5">
        <f>Tabla1[[#This Row],[REQUERIDOS (9 X CASILLA)]]/9</f>
        <v>501</v>
      </c>
      <c r="E10921" s="2">
        <v>42360</v>
      </c>
      <c r="F10921" s="5">
        <v>42348</v>
      </c>
      <c r="G10921" s="4">
        <f t="shared" si="340"/>
        <v>0.99971671388101979</v>
      </c>
      <c r="H10921" s="5">
        <v>4509</v>
      </c>
      <c r="I10921" s="5">
        <v>6584</v>
      </c>
      <c r="J10921" s="4">
        <f t="shared" si="341"/>
        <v>1.4601907296518075</v>
      </c>
      <c r="K10921" s="5">
        <v>7515</v>
      </c>
      <c r="L10921" s="4">
        <f>Tabla1[[#This Row],[CCRL (Ciudadanos que cumplen los requisitos de ley)]]/Tabla1[[#This Row],[ÓPTIMO REQUERIDO]]</f>
        <v>0.87611443779108444</v>
      </c>
    </row>
    <row r="10922" spans="1:12" x14ac:dyDescent="0.35">
      <c r="A10922" s="1">
        <v>14</v>
      </c>
      <c r="B10922" s="1">
        <v>17</v>
      </c>
      <c r="C10922" s="3">
        <v>45367</v>
      </c>
      <c r="D10922" s="5">
        <f>Tabla1[[#This Row],[REQUERIDOS (9 X CASILLA)]]/9</f>
        <v>504</v>
      </c>
      <c r="E10922" s="2">
        <v>40429</v>
      </c>
      <c r="F10922" s="5">
        <v>39904</v>
      </c>
      <c r="G10922" s="4">
        <f t="shared" si="340"/>
        <v>0.9870142719335131</v>
      </c>
      <c r="H10922" s="5">
        <v>4536</v>
      </c>
      <c r="I10922" s="5">
        <v>5481</v>
      </c>
      <c r="J10922" s="4">
        <f t="shared" si="341"/>
        <v>1.2083333333333333</v>
      </c>
      <c r="K10922" s="5">
        <v>7056</v>
      </c>
      <c r="L10922" s="4">
        <f>Tabla1[[#This Row],[CCRL (Ciudadanos que cumplen los requisitos de ley)]]/Tabla1[[#This Row],[ÓPTIMO REQUERIDO]]</f>
        <v>0.7767857142857143</v>
      </c>
    </row>
    <row r="10923" spans="1:12" x14ac:dyDescent="0.35">
      <c r="A10923" s="1">
        <v>14</v>
      </c>
      <c r="B10923" s="1">
        <v>18</v>
      </c>
      <c r="C10923" s="3">
        <v>45367</v>
      </c>
      <c r="D10923" s="5">
        <f>Tabla1[[#This Row],[REQUERIDOS (9 X CASILLA)]]/9</f>
        <v>609</v>
      </c>
      <c r="E10923" s="2">
        <v>45349</v>
      </c>
      <c r="F10923" s="5">
        <v>42510</v>
      </c>
      <c r="G10923" s="4">
        <f t="shared" si="340"/>
        <v>0.93739663498643855</v>
      </c>
      <c r="H10923" s="5">
        <v>5481</v>
      </c>
      <c r="I10923" s="5">
        <v>7411</v>
      </c>
      <c r="J10923" s="4">
        <f t="shared" si="341"/>
        <v>1.3521255245393176</v>
      </c>
      <c r="K10923" s="5">
        <v>8526</v>
      </c>
      <c r="L10923" s="4">
        <f>Tabla1[[#This Row],[CCRL (Ciudadanos que cumplen los requisitos de ley)]]/Tabla1[[#This Row],[ÓPTIMO REQUERIDO]]</f>
        <v>0.86922355148956132</v>
      </c>
    </row>
    <row r="10924" spans="1:12" x14ac:dyDescent="0.35">
      <c r="A10924" s="1">
        <v>14</v>
      </c>
      <c r="B10924" s="1">
        <v>19</v>
      </c>
      <c r="C10924" s="3">
        <v>45367</v>
      </c>
      <c r="D10924" s="5">
        <f>Tabla1[[#This Row],[REQUERIDOS (9 X CASILLA)]]/9</f>
        <v>630</v>
      </c>
      <c r="E10924" s="2">
        <v>46648</v>
      </c>
      <c r="F10924" s="5">
        <v>43724</v>
      </c>
      <c r="G10924" s="4">
        <f t="shared" si="340"/>
        <v>0.93731778425655976</v>
      </c>
      <c r="H10924" s="5">
        <v>5670</v>
      </c>
      <c r="I10924" s="5">
        <v>6265</v>
      </c>
      <c r="J10924" s="4">
        <f t="shared" si="341"/>
        <v>1.1049382716049383</v>
      </c>
      <c r="K10924" s="5">
        <v>8190</v>
      </c>
      <c r="L10924" s="4">
        <f>Tabla1[[#This Row],[CCRL (Ciudadanos que cumplen los requisitos de ley)]]/Tabla1[[#This Row],[ÓPTIMO REQUERIDO]]</f>
        <v>0.7649572649572649</v>
      </c>
    </row>
    <row r="10925" spans="1:12" x14ac:dyDescent="0.35">
      <c r="A10925" s="1">
        <v>14</v>
      </c>
      <c r="B10925" s="1">
        <v>20</v>
      </c>
      <c r="C10925" s="3">
        <v>45367</v>
      </c>
      <c r="D10925" s="5">
        <f>Tabla1[[#This Row],[REQUERIDOS (9 X CASILLA)]]/9</f>
        <v>384</v>
      </c>
      <c r="E10925" s="2">
        <v>32948</v>
      </c>
      <c r="F10925" s="5">
        <v>32747</v>
      </c>
      <c r="G10925" s="4">
        <f t="shared" si="340"/>
        <v>0.99389947796527867</v>
      </c>
      <c r="H10925" s="5">
        <v>3456</v>
      </c>
      <c r="I10925" s="5">
        <v>4046</v>
      </c>
      <c r="J10925" s="4">
        <f t="shared" si="341"/>
        <v>1.1707175925925926</v>
      </c>
      <c r="K10925" s="5">
        <v>6144</v>
      </c>
      <c r="L10925" s="4">
        <f>Tabla1[[#This Row],[CCRL (Ciudadanos que cumplen los requisitos de ley)]]/Tabla1[[#This Row],[ÓPTIMO REQUERIDO]]</f>
        <v>0.65852864583333337</v>
      </c>
    </row>
    <row r="10926" spans="1:12" x14ac:dyDescent="0.35">
      <c r="A10926" s="1">
        <v>15</v>
      </c>
      <c r="B10926" s="1">
        <v>1</v>
      </c>
      <c r="C10926" s="3">
        <v>45367</v>
      </c>
      <c r="D10926" s="5">
        <f>Tabla1[[#This Row],[REQUERIDOS (9 X CASILLA)]]/9</f>
        <v>595</v>
      </c>
      <c r="E10926" s="2">
        <v>45542</v>
      </c>
      <c r="F10926" s="5">
        <v>45016</v>
      </c>
      <c r="G10926" s="4">
        <f t="shared" si="340"/>
        <v>0.9884502217733081</v>
      </c>
      <c r="H10926" s="5">
        <v>5355</v>
      </c>
      <c r="I10926" s="5">
        <v>12141</v>
      </c>
      <c r="J10926" s="4">
        <f t="shared" si="341"/>
        <v>2.2672268907563025</v>
      </c>
      <c r="K10926" s="5">
        <v>7735</v>
      </c>
      <c r="L10926" s="4">
        <f>Tabla1[[#This Row],[CCRL (Ciudadanos que cumplen los requisitos de ley)]]/Tabla1[[#This Row],[ÓPTIMO REQUERIDO]]</f>
        <v>1.5696186166774402</v>
      </c>
    </row>
    <row r="10927" spans="1:12" x14ac:dyDescent="0.35">
      <c r="A10927" s="1">
        <v>15</v>
      </c>
      <c r="B10927" s="1">
        <v>2</v>
      </c>
      <c r="C10927" s="3">
        <v>45367</v>
      </c>
      <c r="D10927" s="5">
        <f>Tabla1[[#This Row],[REQUERIDOS (9 X CASILLA)]]/9</f>
        <v>433</v>
      </c>
      <c r="E10927" s="2">
        <v>36905</v>
      </c>
      <c r="F10927" s="5">
        <v>36872</v>
      </c>
      <c r="G10927" s="4">
        <f t="shared" si="340"/>
        <v>0.99910581222056627</v>
      </c>
      <c r="H10927" s="5">
        <v>3897</v>
      </c>
      <c r="I10927" s="5">
        <v>8382</v>
      </c>
      <c r="J10927" s="4">
        <f t="shared" si="341"/>
        <v>2.1508852963818321</v>
      </c>
      <c r="K10927" s="5">
        <v>6928</v>
      </c>
      <c r="L10927" s="4">
        <f>Tabla1[[#This Row],[CCRL (Ciudadanos que cumplen los requisitos de ley)]]/Tabla1[[#This Row],[ÓPTIMO REQUERIDO]]</f>
        <v>1.2098729792147807</v>
      </c>
    </row>
    <row r="10928" spans="1:12" x14ac:dyDescent="0.35">
      <c r="A10928" s="1">
        <v>15</v>
      </c>
      <c r="B10928" s="1">
        <v>3</v>
      </c>
      <c r="C10928" s="3">
        <v>45367</v>
      </c>
      <c r="D10928" s="5">
        <f>Tabla1[[#This Row],[REQUERIDOS (9 X CASILLA)]]/9</f>
        <v>515</v>
      </c>
      <c r="E10928" s="2">
        <v>40953</v>
      </c>
      <c r="F10928" s="5">
        <v>40952</v>
      </c>
      <c r="G10928" s="4">
        <f t="shared" si="340"/>
        <v>0.99997558176446166</v>
      </c>
      <c r="H10928" s="5">
        <v>4635</v>
      </c>
      <c r="I10928" s="5">
        <v>13332</v>
      </c>
      <c r="J10928" s="4">
        <f t="shared" si="341"/>
        <v>2.8763754045307444</v>
      </c>
      <c r="K10928" s="5">
        <v>6180</v>
      </c>
      <c r="L10928" s="4">
        <f>Tabla1[[#This Row],[CCRL (Ciudadanos que cumplen los requisitos de ley)]]/Tabla1[[#This Row],[ÓPTIMO REQUERIDO]]</f>
        <v>2.1572815533980583</v>
      </c>
    </row>
    <row r="10929" spans="1:12" x14ac:dyDescent="0.35">
      <c r="A10929" s="1">
        <v>15</v>
      </c>
      <c r="B10929" s="1">
        <v>4</v>
      </c>
      <c r="C10929" s="3">
        <v>45367</v>
      </c>
      <c r="D10929" s="5">
        <f>Tabla1[[#This Row],[REQUERIDOS (9 X CASILLA)]]/9</f>
        <v>478</v>
      </c>
      <c r="E10929" s="2">
        <v>40550</v>
      </c>
      <c r="F10929" s="5">
        <v>40353</v>
      </c>
      <c r="G10929" s="4">
        <f t="shared" si="340"/>
        <v>0.99514180024660914</v>
      </c>
      <c r="H10929" s="5">
        <v>4302</v>
      </c>
      <c r="I10929" s="5">
        <v>8835</v>
      </c>
      <c r="J10929" s="4">
        <f t="shared" si="341"/>
        <v>2.0536959553695957</v>
      </c>
      <c r="K10929" s="5">
        <v>7170</v>
      </c>
      <c r="L10929" s="4">
        <f>Tabla1[[#This Row],[CCRL (Ciudadanos que cumplen los requisitos de ley)]]/Tabla1[[#This Row],[ÓPTIMO REQUERIDO]]</f>
        <v>1.2322175732217573</v>
      </c>
    </row>
    <row r="10930" spans="1:12" x14ac:dyDescent="0.35">
      <c r="A10930" s="1">
        <v>15</v>
      </c>
      <c r="B10930" s="1">
        <v>5</v>
      </c>
      <c r="C10930" s="3">
        <v>45367</v>
      </c>
      <c r="D10930" s="5">
        <f>Tabla1[[#This Row],[REQUERIDOS (9 X CASILLA)]]/9</f>
        <v>441</v>
      </c>
      <c r="E10930" s="2">
        <v>37586</v>
      </c>
      <c r="F10930" s="5">
        <v>37547</v>
      </c>
      <c r="G10930" s="4">
        <f t="shared" si="340"/>
        <v>0.99896237960942902</v>
      </c>
      <c r="H10930" s="5">
        <v>3969</v>
      </c>
      <c r="I10930" s="5">
        <v>9942</v>
      </c>
      <c r="J10930" s="4">
        <f t="shared" si="341"/>
        <v>2.5049130763416478</v>
      </c>
      <c r="K10930" s="5">
        <v>6615</v>
      </c>
      <c r="L10930" s="4">
        <f>Tabla1[[#This Row],[CCRL (Ciudadanos que cumplen los requisitos de ley)]]/Tabla1[[#This Row],[ÓPTIMO REQUERIDO]]</f>
        <v>1.5029478458049887</v>
      </c>
    </row>
    <row r="10931" spans="1:12" x14ac:dyDescent="0.35">
      <c r="A10931" s="1">
        <v>15</v>
      </c>
      <c r="B10931" s="1">
        <v>6</v>
      </c>
      <c r="C10931" s="3">
        <v>45367</v>
      </c>
      <c r="D10931" s="5">
        <f>Tabla1[[#This Row],[REQUERIDOS (9 X CASILLA)]]/9</f>
        <v>553</v>
      </c>
      <c r="E10931" s="2">
        <v>48878</v>
      </c>
      <c r="F10931" s="5">
        <v>47089</v>
      </c>
      <c r="G10931" s="4">
        <f t="shared" si="340"/>
        <v>0.96339866606653302</v>
      </c>
      <c r="H10931" s="5">
        <v>4977</v>
      </c>
      <c r="I10931" s="5">
        <v>10519</v>
      </c>
      <c r="J10931" s="4">
        <f t="shared" si="341"/>
        <v>2.113522202129797</v>
      </c>
      <c r="K10931" s="5">
        <v>8848</v>
      </c>
      <c r="L10931" s="4">
        <f>Tabla1[[#This Row],[CCRL (Ciudadanos que cumplen los requisitos de ley)]]/Tabla1[[#This Row],[ÓPTIMO REQUERIDO]]</f>
        <v>1.1888562386980108</v>
      </c>
    </row>
    <row r="10932" spans="1:12" x14ac:dyDescent="0.35">
      <c r="A10932" s="1">
        <v>15</v>
      </c>
      <c r="B10932" s="1">
        <v>7</v>
      </c>
      <c r="C10932" s="3">
        <v>45367</v>
      </c>
      <c r="D10932" s="5">
        <f>Tabla1[[#This Row],[REQUERIDOS (9 X CASILLA)]]/9</f>
        <v>580</v>
      </c>
      <c r="E10932" s="2">
        <v>47982</v>
      </c>
      <c r="F10932" s="5">
        <v>47914</v>
      </c>
      <c r="G10932" s="4">
        <f t="shared" si="340"/>
        <v>0.99858280188403981</v>
      </c>
      <c r="H10932" s="5">
        <v>5220</v>
      </c>
      <c r="I10932" s="5">
        <v>11633</v>
      </c>
      <c r="J10932" s="4">
        <f t="shared" si="341"/>
        <v>2.2285440613026819</v>
      </c>
      <c r="K10932" s="5">
        <v>8120</v>
      </c>
      <c r="L10932" s="4">
        <f>Tabla1[[#This Row],[CCRL (Ciudadanos que cumplen los requisitos de ley)]]/Tabla1[[#This Row],[ÓPTIMO REQUERIDO]]</f>
        <v>1.4326354679802955</v>
      </c>
    </row>
    <row r="10933" spans="1:12" x14ac:dyDescent="0.35">
      <c r="A10933" s="1">
        <v>15</v>
      </c>
      <c r="B10933" s="1">
        <v>8</v>
      </c>
      <c r="C10933" s="3">
        <v>45367</v>
      </c>
      <c r="D10933" s="5">
        <f>Tabla1[[#This Row],[REQUERIDOS (9 X CASILLA)]]/9</f>
        <v>549</v>
      </c>
      <c r="E10933" s="2">
        <v>52275</v>
      </c>
      <c r="F10933" s="5">
        <v>44982</v>
      </c>
      <c r="G10933" s="4">
        <f t="shared" si="340"/>
        <v>0.86048780487804877</v>
      </c>
      <c r="H10933" s="5">
        <v>4941</v>
      </c>
      <c r="I10933" s="5">
        <v>10282</v>
      </c>
      <c r="J10933" s="4">
        <f t="shared" si="341"/>
        <v>2.080955272212103</v>
      </c>
      <c r="K10933" s="5">
        <v>7686</v>
      </c>
      <c r="L10933" s="4">
        <f>Tabla1[[#This Row],[CCRL (Ciudadanos que cumplen los requisitos de ley)]]/Tabla1[[#This Row],[ÓPTIMO REQUERIDO]]</f>
        <v>1.3377569607077804</v>
      </c>
    </row>
    <row r="10934" spans="1:12" x14ac:dyDescent="0.35">
      <c r="A10934" s="1">
        <v>15</v>
      </c>
      <c r="B10934" s="1">
        <v>9</v>
      </c>
      <c r="C10934" s="3">
        <v>45367</v>
      </c>
      <c r="D10934" s="5">
        <f>Tabla1[[#This Row],[REQUERIDOS (9 X CASILLA)]]/9</f>
        <v>534</v>
      </c>
      <c r="E10934" s="2">
        <v>41184</v>
      </c>
      <c r="F10934" s="5">
        <v>41184</v>
      </c>
      <c r="G10934" s="4">
        <f t="shared" si="340"/>
        <v>1</v>
      </c>
      <c r="H10934" s="5">
        <v>4806</v>
      </c>
      <c r="I10934" s="5">
        <v>11042</v>
      </c>
      <c r="J10934" s="4">
        <f t="shared" si="341"/>
        <v>2.2975447357469831</v>
      </c>
      <c r="K10934" s="5">
        <v>6408</v>
      </c>
      <c r="L10934" s="4">
        <f>Tabla1[[#This Row],[CCRL (Ciudadanos que cumplen los requisitos de ley)]]/Tabla1[[#This Row],[ÓPTIMO REQUERIDO]]</f>
        <v>1.7231585518102372</v>
      </c>
    </row>
    <row r="10935" spans="1:12" x14ac:dyDescent="0.35">
      <c r="A10935" s="1">
        <v>15</v>
      </c>
      <c r="B10935" s="1">
        <v>10</v>
      </c>
      <c r="C10935" s="3">
        <v>45367</v>
      </c>
      <c r="D10935" s="5">
        <f>Tabla1[[#This Row],[REQUERIDOS (9 X CASILLA)]]/9</f>
        <v>482</v>
      </c>
      <c r="E10935" s="2">
        <v>38933</v>
      </c>
      <c r="F10935" s="5">
        <v>38924</v>
      </c>
      <c r="G10935" s="4">
        <f t="shared" si="340"/>
        <v>0.99976883363727431</v>
      </c>
      <c r="H10935" s="5">
        <v>4338</v>
      </c>
      <c r="I10935" s="5">
        <v>11347</v>
      </c>
      <c r="J10935" s="4">
        <f t="shared" si="341"/>
        <v>2.61572153065929</v>
      </c>
      <c r="K10935" s="5">
        <v>7712</v>
      </c>
      <c r="L10935" s="4">
        <f>Tabla1[[#This Row],[CCRL (Ciudadanos que cumplen los requisitos de ley)]]/Tabla1[[#This Row],[ÓPTIMO REQUERIDO]]</f>
        <v>1.4713433609958506</v>
      </c>
    </row>
    <row r="10936" spans="1:12" x14ac:dyDescent="0.35">
      <c r="A10936" s="1">
        <v>15</v>
      </c>
      <c r="B10936" s="1">
        <v>11</v>
      </c>
      <c r="C10936" s="3">
        <v>45367</v>
      </c>
      <c r="D10936" s="5">
        <f>Tabla1[[#This Row],[REQUERIDOS (9 X CASILLA)]]/9</f>
        <v>533</v>
      </c>
      <c r="E10936" s="2">
        <v>45153</v>
      </c>
      <c r="F10936" s="5">
        <v>45131</v>
      </c>
      <c r="G10936" s="4">
        <f t="shared" si="340"/>
        <v>0.99951276770092801</v>
      </c>
      <c r="H10936" s="5">
        <v>4797</v>
      </c>
      <c r="I10936" s="5">
        <v>13500</v>
      </c>
      <c r="J10936" s="4">
        <f t="shared" si="341"/>
        <v>2.8142589118198873</v>
      </c>
      <c r="K10936" s="5">
        <v>8528</v>
      </c>
      <c r="L10936" s="4">
        <f>Tabla1[[#This Row],[CCRL (Ciudadanos que cumplen los requisitos de ley)]]/Tabla1[[#This Row],[ÓPTIMO REQUERIDO]]</f>
        <v>1.5830206378986866</v>
      </c>
    </row>
    <row r="10937" spans="1:12" x14ac:dyDescent="0.35">
      <c r="A10937" s="1">
        <v>15</v>
      </c>
      <c r="B10937" s="1">
        <v>12</v>
      </c>
      <c r="C10937" s="3">
        <v>45367</v>
      </c>
      <c r="D10937" s="5">
        <f>Tabla1[[#This Row],[REQUERIDOS (9 X CASILLA)]]/9</f>
        <v>470</v>
      </c>
      <c r="E10937" s="2">
        <v>37461</v>
      </c>
      <c r="F10937" s="5">
        <v>37450</v>
      </c>
      <c r="G10937" s="4">
        <f t="shared" si="340"/>
        <v>0.99970636128240031</v>
      </c>
      <c r="H10937" s="5">
        <v>4230</v>
      </c>
      <c r="I10937" s="5">
        <v>9985</v>
      </c>
      <c r="J10937" s="4">
        <f t="shared" si="341"/>
        <v>2.3605200945626477</v>
      </c>
      <c r="K10937" s="5">
        <v>7520</v>
      </c>
      <c r="L10937" s="4">
        <f>Tabla1[[#This Row],[CCRL (Ciudadanos que cumplen los requisitos de ley)]]/Tabla1[[#This Row],[ÓPTIMO REQUERIDO]]</f>
        <v>1.3277925531914894</v>
      </c>
    </row>
    <row r="10938" spans="1:12" x14ac:dyDescent="0.35">
      <c r="A10938" s="1">
        <v>15</v>
      </c>
      <c r="B10938" s="1">
        <v>13</v>
      </c>
      <c r="C10938" s="3">
        <v>45367</v>
      </c>
      <c r="D10938" s="5">
        <f>Tabla1[[#This Row],[REQUERIDOS (9 X CASILLA)]]/9</f>
        <v>639</v>
      </c>
      <c r="E10938" s="2">
        <v>48955</v>
      </c>
      <c r="F10938" s="5">
        <v>48685</v>
      </c>
      <c r="G10938" s="4">
        <f t="shared" si="340"/>
        <v>0.99448473087529365</v>
      </c>
      <c r="H10938" s="5">
        <v>5751</v>
      </c>
      <c r="I10938" s="5">
        <v>12802</v>
      </c>
      <c r="J10938" s="4">
        <f t="shared" si="341"/>
        <v>2.2260476438880197</v>
      </c>
      <c r="K10938" s="5">
        <v>9585</v>
      </c>
      <c r="L10938" s="4">
        <f>Tabla1[[#This Row],[CCRL (Ciudadanos que cumplen los requisitos de ley)]]/Tabla1[[#This Row],[ÓPTIMO REQUERIDO]]</f>
        <v>1.3356285863328117</v>
      </c>
    </row>
    <row r="10939" spans="1:12" x14ac:dyDescent="0.35">
      <c r="A10939" s="1">
        <v>15</v>
      </c>
      <c r="B10939" s="1">
        <v>14</v>
      </c>
      <c r="C10939" s="3">
        <v>45367</v>
      </c>
      <c r="D10939" s="5">
        <f>Tabla1[[#This Row],[REQUERIDOS (9 X CASILLA)]]/9</f>
        <v>424</v>
      </c>
      <c r="E10939" s="2">
        <v>34285</v>
      </c>
      <c r="F10939" s="5">
        <v>34252</v>
      </c>
      <c r="G10939" s="4">
        <f t="shared" si="340"/>
        <v>0.99903747994749892</v>
      </c>
      <c r="H10939" s="5">
        <v>3816</v>
      </c>
      <c r="I10939" s="5">
        <v>8407</v>
      </c>
      <c r="J10939" s="4">
        <f t="shared" si="341"/>
        <v>2.2030922431865827</v>
      </c>
      <c r="K10939" s="5">
        <v>6360</v>
      </c>
      <c r="L10939" s="4">
        <f>Tabla1[[#This Row],[CCRL (Ciudadanos que cumplen los requisitos de ley)]]/Tabla1[[#This Row],[ÓPTIMO REQUERIDO]]</f>
        <v>1.3218553459119498</v>
      </c>
    </row>
    <row r="10940" spans="1:12" x14ac:dyDescent="0.35">
      <c r="A10940" s="1">
        <v>15</v>
      </c>
      <c r="B10940" s="1">
        <v>15</v>
      </c>
      <c r="C10940" s="3">
        <v>45367</v>
      </c>
      <c r="D10940" s="5">
        <f>Tabla1[[#This Row],[REQUERIDOS (9 X CASILLA)]]/9</f>
        <v>561</v>
      </c>
      <c r="E10940" s="2">
        <v>47280</v>
      </c>
      <c r="F10940" s="5">
        <v>46345</v>
      </c>
      <c r="G10940" s="4">
        <f t="shared" si="340"/>
        <v>0.9802241962774958</v>
      </c>
      <c r="H10940" s="5">
        <v>5049</v>
      </c>
      <c r="I10940" s="5">
        <v>8101</v>
      </c>
      <c r="J10940" s="4">
        <f t="shared" si="341"/>
        <v>1.6044761338878986</v>
      </c>
      <c r="K10940" s="5">
        <v>8976</v>
      </c>
      <c r="L10940" s="4">
        <f>Tabla1[[#This Row],[CCRL (Ciudadanos que cumplen los requisitos de ley)]]/Tabla1[[#This Row],[ÓPTIMO REQUERIDO]]</f>
        <v>0.90251782531194291</v>
      </c>
    </row>
    <row r="10941" spans="1:12" x14ac:dyDescent="0.35">
      <c r="A10941" s="1">
        <v>15</v>
      </c>
      <c r="B10941" s="1">
        <v>16</v>
      </c>
      <c r="C10941" s="3">
        <v>45367</v>
      </c>
      <c r="D10941" s="5">
        <f>Tabla1[[#This Row],[REQUERIDOS (9 X CASILLA)]]/9</f>
        <v>514</v>
      </c>
      <c r="E10941" s="2">
        <v>47104</v>
      </c>
      <c r="F10941" s="5">
        <v>45079</v>
      </c>
      <c r="G10941" s="4">
        <f t="shared" si="340"/>
        <v>0.95701002038043481</v>
      </c>
      <c r="H10941" s="5">
        <v>4626</v>
      </c>
      <c r="I10941" s="5">
        <v>9430</v>
      </c>
      <c r="J10941" s="4">
        <f t="shared" si="341"/>
        <v>2.038478166882836</v>
      </c>
      <c r="K10941" s="5">
        <v>7710</v>
      </c>
      <c r="L10941" s="4">
        <f>Tabla1[[#This Row],[CCRL (Ciudadanos que cumplen los requisitos de ley)]]/Tabla1[[#This Row],[ÓPTIMO REQUERIDO]]</f>
        <v>1.2230869001297018</v>
      </c>
    </row>
    <row r="10942" spans="1:12" x14ac:dyDescent="0.35">
      <c r="A10942" s="1">
        <v>15</v>
      </c>
      <c r="B10942" s="1">
        <v>17</v>
      </c>
      <c r="C10942" s="3">
        <v>45367</v>
      </c>
      <c r="D10942" s="5">
        <f>Tabla1[[#This Row],[REQUERIDOS (9 X CASILLA)]]/9</f>
        <v>466</v>
      </c>
      <c r="E10942" s="2">
        <v>38027</v>
      </c>
      <c r="F10942" s="5">
        <v>37230</v>
      </c>
      <c r="G10942" s="4">
        <f t="shared" si="340"/>
        <v>0.97904120756304736</v>
      </c>
      <c r="H10942" s="5">
        <v>4194</v>
      </c>
      <c r="I10942" s="5">
        <v>10576</v>
      </c>
      <c r="J10942" s="4">
        <f t="shared" si="341"/>
        <v>2.5216976633285646</v>
      </c>
      <c r="K10942" s="5">
        <v>7922</v>
      </c>
      <c r="L10942" s="4">
        <f>Tabla1[[#This Row],[CCRL (Ciudadanos que cumplen los requisitos de ley)]]/Tabla1[[#This Row],[ÓPTIMO REQUERIDO]]</f>
        <v>1.3350164099974753</v>
      </c>
    </row>
    <row r="10943" spans="1:12" x14ac:dyDescent="0.35">
      <c r="A10943" s="1">
        <v>15</v>
      </c>
      <c r="B10943" s="1">
        <v>18</v>
      </c>
      <c r="C10943" s="3">
        <v>45367</v>
      </c>
      <c r="D10943" s="5">
        <f>Tabla1[[#This Row],[REQUERIDOS (9 X CASILLA)]]/9</f>
        <v>558</v>
      </c>
      <c r="E10943" s="2">
        <v>46492</v>
      </c>
      <c r="F10943" s="5">
        <v>46361</v>
      </c>
      <c r="G10943" s="4">
        <f t="shared" si="340"/>
        <v>0.9971823109352147</v>
      </c>
      <c r="H10943" s="5">
        <v>5022</v>
      </c>
      <c r="I10943" s="5">
        <v>8758</v>
      </c>
      <c r="J10943" s="4">
        <f t="shared" si="341"/>
        <v>1.7439267224213462</v>
      </c>
      <c r="K10943" s="5">
        <v>7254</v>
      </c>
      <c r="L10943" s="4">
        <f>Tabla1[[#This Row],[CCRL (Ciudadanos que cumplen los requisitos de ley)]]/Tabla1[[#This Row],[ÓPTIMO REQUERIDO]]</f>
        <v>1.2073338847532396</v>
      </c>
    </row>
    <row r="10944" spans="1:12" x14ac:dyDescent="0.35">
      <c r="A10944" s="1">
        <v>15</v>
      </c>
      <c r="B10944" s="1">
        <v>19</v>
      </c>
      <c r="C10944" s="3">
        <v>45367</v>
      </c>
      <c r="D10944" s="5">
        <f>Tabla1[[#This Row],[REQUERIDOS (9 X CASILLA)]]/9</f>
        <v>704</v>
      </c>
      <c r="E10944" s="2">
        <v>56732</v>
      </c>
      <c r="F10944" s="5">
        <v>56631</v>
      </c>
      <c r="G10944" s="4">
        <f t="shared" si="340"/>
        <v>0.99821969964041457</v>
      </c>
      <c r="H10944" s="5">
        <v>6336</v>
      </c>
      <c r="I10944" s="5">
        <v>12658</v>
      </c>
      <c r="J10944" s="4">
        <f t="shared" si="341"/>
        <v>1.997790404040404</v>
      </c>
      <c r="K10944" s="5">
        <v>12672</v>
      </c>
      <c r="L10944" s="4">
        <f>Tabla1[[#This Row],[CCRL (Ciudadanos que cumplen los requisitos de ley)]]/Tabla1[[#This Row],[ÓPTIMO REQUERIDO]]</f>
        <v>0.99889520202020199</v>
      </c>
    </row>
    <row r="10945" spans="1:12" x14ac:dyDescent="0.35">
      <c r="A10945" s="1">
        <v>15</v>
      </c>
      <c r="B10945" s="1">
        <v>20</v>
      </c>
      <c r="C10945" s="3">
        <v>45367</v>
      </c>
      <c r="D10945" s="5">
        <f>Tabla1[[#This Row],[REQUERIDOS (9 X CASILLA)]]/9</f>
        <v>391</v>
      </c>
      <c r="E10945" s="2">
        <v>30878</v>
      </c>
      <c r="F10945" s="5">
        <v>30849</v>
      </c>
      <c r="G10945" s="4">
        <f t="shared" si="340"/>
        <v>0.99906082000129537</v>
      </c>
      <c r="H10945" s="5">
        <v>3519</v>
      </c>
      <c r="I10945" s="5">
        <v>7772</v>
      </c>
      <c r="J10945" s="4">
        <f t="shared" si="341"/>
        <v>2.2085819835180449</v>
      </c>
      <c r="K10945" s="5">
        <v>6256</v>
      </c>
      <c r="L10945" s="4">
        <f>Tabla1[[#This Row],[CCRL (Ciudadanos que cumplen los requisitos de ley)]]/Tabla1[[#This Row],[ÓPTIMO REQUERIDO]]</f>
        <v>1.2423273657289002</v>
      </c>
    </row>
    <row r="10946" spans="1:12" x14ac:dyDescent="0.35">
      <c r="A10946" s="1">
        <v>15</v>
      </c>
      <c r="B10946" s="1">
        <v>21</v>
      </c>
      <c r="C10946" s="3">
        <v>45367</v>
      </c>
      <c r="D10946" s="5">
        <f>Tabla1[[#This Row],[REQUERIDOS (9 X CASILLA)]]/9</f>
        <v>502</v>
      </c>
      <c r="E10946" s="2">
        <v>41380</v>
      </c>
      <c r="F10946" s="5">
        <v>41352</v>
      </c>
      <c r="G10946" s="4">
        <f t="shared" si="340"/>
        <v>0.9993233446109232</v>
      </c>
      <c r="H10946" s="5">
        <v>4518</v>
      </c>
      <c r="I10946" s="5">
        <v>13164</v>
      </c>
      <c r="J10946" s="4">
        <f t="shared" si="341"/>
        <v>2.9136786188579018</v>
      </c>
      <c r="K10946" s="5">
        <v>6526</v>
      </c>
      <c r="L10946" s="4">
        <f>Tabla1[[#This Row],[CCRL (Ciudadanos que cumplen los requisitos de ley)]]/Tabla1[[#This Row],[ÓPTIMO REQUERIDO]]</f>
        <v>2.0171621207477779</v>
      </c>
    </row>
    <row r="10947" spans="1:12" x14ac:dyDescent="0.35">
      <c r="A10947" s="1">
        <v>15</v>
      </c>
      <c r="B10947" s="1">
        <v>22</v>
      </c>
      <c r="C10947" s="3">
        <v>45367</v>
      </c>
      <c r="D10947" s="5">
        <f>Tabla1[[#This Row],[REQUERIDOS (9 X CASILLA)]]/9</f>
        <v>600</v>
      </c>
      <c r="E10947" s="2">
        <v>55045</v>
      </c>
      <c r="F10947" s="5">
        <v>50711</v>
      </c>
      <c r="G10947" s="4">
        <f t="shared" ref="G10947:G11010" si="342">F10947/E10947</f>
        <v>0.92126442001998365</v>
      </c>
      <c r="H10947" s="5">
        <v>5400</v>
      </c>
      <c r="I10947" s="5">
        <v>8635</v>
      </c>
      <c r="J10947" s="4">
        <f t="shared" ref="J10947:J11010" si="343">I10947/H10947</f>
        <v>1.5990740740740741</v>
      </c>
      <c r="K10947" s="5">
        <v>9000</v>
      </c>
      <c r="L10947" s="4">
        <f>Tabla1[[#This Row],[CCRL (Ciudadanos que cumplen los requisitos de ley)]]/Tabla1[[#This Row],[ÓPTIMO REQUERIDO]]</f>
        <v>0.95944444444444443</v>
      </c>
    </row>
    <row r="10948" spans="1:12" x14ac:dyDescent="0.35">
      <c r="A10948" s="1">
        <v>15</v>
      </c>
      <c r="B10948" s="1">
        <v>23</v>
      </c>
      <c r="C10948" s="3">
        <v>45367</v>
      </c>
      <c r="D10948" s="5">
        <f>Tabla1[[#This Row],[REQUERIDOS (9 X CASILLA)]]/9</f>
        <v>487</v>
      </c>
      <c r="E10948" s="2">
        <v>48940</v>
      </c>
      <c r="F10948" s="5">
        <v>48918</v>
      </c>
      <c r="G10948" s="4">
        <f t="shared" si="342"/>
        <v>0.99955046996322028</v>
      </c>
      <c r="H10948" s="5">
        <v>4383</v>
      </c>
      <c r="I10948" s="5">
        <v>10937</v>
      </c>
      <c r="J10948" s="4">
        <f t="shared" si="343"/>
        <v>2.4953228382386494</v>
      </c>
      <c r="K10948" s="5">
        <v>6331</v>
      </c>
      <c r="L10948" s="4">
        <f>Tabla1[[#This Row],[CCRL (Ciudadanos que cumplen los requisitos de ley)]]/Tabla1[[#This Row],[ÓPTIMO REQUERIDO]]</f>
        <v>1.7275311957036803</v>
      </c>
    </row>
    <row r="10949" spans="1:12" x14ac:dyDescent="0.35">
      <c r="A10949" s="1">
        <v>15</v>
      </c>
      <c r="B10949" s="1">
        <v>24</v>
      </c>
      <c r="C10949" s="3">
        <v>45367</v>
      </c>
      <c r="D10949" s="5">
        <f>Tabla1[[#This Row],[REQUERIDOS (9 X CASILLA)]]/9</f>
        <v>684</v>
      </c>
      <c r="E10949" s="2">
        <v>62237</v>
      </c>
      <c r="F10949" s="5">
        <v>57734</v>
      </c>
      <c r="G10949" s="4">
        <f t="shared" si="342"/>
        <v>0.92764754085190482</v>
      </c>
      <c r="H10949" s="5">
        <v>6156</v>
      </c>
      <c r="I10949" s="5">
        <v>9879</v>
      </c>
      <c r="J10949" s="4">
        <f t="shared" si="343"/>
        <v>1.6047758284600391</v>
      </c>
      <c r="K10949" s="5">
        <v>10260</v>
      </c>
      <c r="L10949" s="4">
        <f>Tabla1[[#This Row],[CCRL (Ciudadanos que cumplen los requisitos de ley)]]/Tabla1[[#This Row],[ÓPTIMO REQUERIDO]]</f>
        <v>0.96286549707602342</v>
      </c>
    </row>
    <row r="10950" spans="1:12" x14ac:dyDescent="0.35">
      <c r="A10950" s="1">
        <v>15</v>
      </c>
      <c r="B10950" s="1">
        <v>25</v>
      </c>
      <c r="C10950" s="3">
        <v>45367</v>
      </c>
      <c r="D10950" s="5">
        <f>Tabla1[[#This Row],[REQUERIDOS (9 X CASILLA)]]/9</f>
        <v>453</v>
      </c>
      <c r="E10950" s="2">
        <v>38687</v>
      </c>
      <c r="F10950" s="5">
        <v>38687</v>
      </c>
      <c r="G10950" s="4">
        <f t="shared" si="342"/>
        <v>1</v>
      </c>
      <c r="H10950" s="5">
        <v>4077</v>
      </c>
      <c r="I10950" s="5">
        <v>9225</v>
      </c>
      <c r="J10950" s="4">
        <f t="shared" si="343"/>
        <v>2.2626931567328916</v>
      </c>
      <c r="K10950" s="5">
        <v>6795</v>
      </c>
      <c r="L10950" s="4">
        <f>Tabla1[[#This Row],[CCRL (Ciudadanos que cumplen los requisitos de ley)]]/Tabla1[[#This Row],[ÓPTIMO REQUERIDO]]</f>
        <v>1.3576158940397351</v>
      </c>
    </row>
    <row r="10951" spans="1:12" x14ac:dyDescent="0.35">
      <c r="A10951" s="1">
        <v>15</v>
      </c>
      <c r="B10951" s="1">
        <v>26</v>
      </c>
      <c r="C10951" s="3">
        <v>45367</v>
      </c>
      <c r="D10951" s="5">
        <f>Tabla1[[#This Row],[REQUERIDOS (9 X CASILLA)]]/9</f>
        <v>523</v>
      </c>
      <c r="E10951" s="2">
        <v>44049</v>
      </c>
      <c r="F10951" s="5">
        <v>44001</v>
      </c>
      <c r="G10951" s="4">
        <f t="shared" si="342"/>
        <v>0.99891030443369888</v>
      </c>
      <c r="H10951" s="5">
        <v>4707</v>
      </c>
      <c r="I10951" s="5">
        <v>10343</v>
      </c>
      <c r="J10951" s="4">
        <f t="shared" si="343"/>
        <v>2.1973656256639047</v>
      </c>
      <c r="K10951" s="5">
        <v>6799</v>
      </c>
      <c r="L10951" s="4">
        <f>Tabla1[[#This Row],[CCRL (Ciudadanos que cumplen los requisitos de ley)]]/Tabla1[[#This Row],[ÓPTIMO REQUERIDO]]</f>
        <v>1.5212531254596264</v>
      </c>
    </row>
    <row r="10952" spans="1:12" x14ac:dyDescent="0.35">
      <c r="A10952" s="1">
        <v>15</v>
      </c>
      <c r="B10952" s="1">
        <v>27</v>
      </c>
      <c r="C10952" s="3">
        <v>45367</v>
      </c>
      <c r="D10952" s="5">
        <f>Tabla1[[#This Row],[REQUERIDOS (9 X CASILLA)]]/9</f>
        <v>551</v>
      </c>
      <c r="E10952" s="2">
        <v>46376</v>
      </c>
      <c r="F10952" s="5">
        <v>46222</v>
      </c>
      <c r="G10952" s="4">
        <f t="shared" si="342"/>
        <v>0.99667931688804556</v>
      </c>
      <c r="H10952" s="5">
        <v>4959</v>
      </c>
      <c r="I10952" s="5">
        <v>10419</v>
      </c>
      <c r="J10952" s="4">
        <f t="shared" si="343"/>
        <v>2.101028433151845</v>
      </c>
      <c r="K10952" s="5">
        <v>7163</v>
      </c>
      <c r="L10952" s="4">
        <f>Tabla1[[#This Row],[CCRL (Ciudadanos que cumplen los requisitos de ley)]]/Tabla1[[#This Row],[ÓPTIMO REQUERIDO]]</f>
        <v>1.4545581460282004</v>
      </c>
    </row>
    <row r="10953" spans="1:12" x14ac:dyDescent="0.35">
      <c r="A10953" s="1">
        <v>15</v>
      </c>
      <c r="B10953" s="1">
        <v>28</v>
      </c>
      <c r="C10953" s="3">
        <v>45367</v>
      </c>
      <c r="D10953" s="5">
        <f>Tabla1[[#This Row],[REQUERIDOS (9 X CASILLA)]]/9</f>
        <v>408</v>
      </c>
      <c r="E10953" s="2">
        <v>34716</v>
      </c>
      <c r="F10953" s="5">
        <v>34616</v>
      </c>
      <c r="G10953" s="4">
        <f t="shared" si="342"/>
        <v>0.99711948381149906</v>
      </c>
      <c r="H10953" s="5">
        <v>3672</v>
      </c>
      <c r="I10953" s="5">
        <v>11015</v>
      </c>
      <c r="J10953" s="4">
        <f t="shared" si="343"/>
        <v>2.9997276688453161</v>
      </c>
      <c r="K10953" s="5">
        <v>6528</v>
      </c>
      <c r="L10953" s="4">
        <f>Tabla1[[#This Row],[CCRL (Ciudadanos que cumplen los requisitos de ley)]]/Tabla1[[#This Row],[ÓPTIMO REQUERIDO]]</f>
        <v>1.6873468137254901</v>
      </c>
    </row>
    <row r="10954" spans="1:12" x14ac:dyDescent="0.35">
      <c r="A10954" s="1">
        <v>15</v>
      </c>
      <c r="B10954" s="1">
        <v>29</v>
      </c>
      <c r="C10954" s="3">
        <v>45367</v>
      </c>
      <c r="D10954" s="5">
        <f>Tabla1[[#This Row],[REQUERIDOS (9 X CASILLA)]]/9</f>
        <v>626</v>
      </c>
      <c r="E10954" s="2">
        <v>46427</v>
      </c>
      <c r="F10954" s="5">
        <v>46136</v>
      </c>
      <c r="G10954" s="4">
        <f t="shared" si="342"/>
        <v>0.99373209554784936</v>
      </c>
      <c r="H10954" s="5">
        <v>5634</v>
      </c>
      <c r="I10954" s="5">
        <v>10498</v>
      </c>
      <c r="J10954" s="4">
        <f t="shared" si="343"/>
        <v>1.863329783457579</v>
      </c>
      <c r="K10954" s="5">
        <v>9390</v>
      </c>
      <c r="L10954" s="4">
        <f>Tabla1[[#This Row],[CCRL (Ciudadanos que cumplen los requisitos de ley)]]/Tabla1[[#This Row],[ÓPTIMO REQUERIDO]]</f>
        <v>1.1179978700745474</v>
      </c>
    </row>
    <row r="10955" spans="1:12" x14ac:dyDescent="0.35">
      <c r="A10955" s="1">
        <v>15</v>
      </c>
      <c r="B10955" s="1">
        <v>30</v>
      </c>
      <c r="C10955" s="3">
        <v>45367</v>
      </c>
      <c r="D10955" s="5">
        <f>Tabla1[[#This Row],[REQUERIDOS (9 X CASILLA)]]/9</f>
        <v>443</v>
      </c>
      <c r="E10955" s="2">
        <v>39016</v>
      </c>
      <c r="F10955" s="5">
        <v>37403</v>
      </c>
      <c r="G10955" s="4">
        <f t="shared" si="342"/>
        <v>0.95865798646709044</v>
      </c>
      <c r="H10955" s="5">
        <v>3987</v>
      </c>
      <c r="I10955" s="5">
        <v>9715</v>
      </c>
      <c r="J10955" s="4">
        <f t="shared" si="343"/>
        <v>2.4366691748181588</v>
      </c>
      <c r="K10955" s="5">
        <v>6202</v>
      </c>
      <c r="L10955" s="4">
        <f>Tabla1[[#This Row],[CCRL (Ciudadanos que cumplen los requisitos de ley)]]/Tabla1[[#This Row],[ÓPTIMO REQUERIDO]]</f>
        <v>1.5664301838116736</v>
      </c>
    </row>
    <row r="10956" spans="1:12" x14ac:dyDescent="0.35">
      <c r="A10956" s="1">
        <v>15</v>
      </c>
      <c r="B10956" s="1">
        <v>31</v>
      </c>
      <c r="C10956" s="3">
        <v>45367</v>
      </c>
      <c r="D10956" s="5">
        <f>Tabla1[[#This Row],[REQUERIDOS (9 X CASILLA)]]/9</f>
        <v>633</v>
      </c>
      <c r="E10956" s="2">
        <v>51075</v>
      </c>
      <c r="F10956" s="5">
        <v>50837</v>
      </c>
      <c r="G10956" s="4">
        <f t="shared" si="342"/>
        <v>0.99534018600097895</v>
      </c>
      <c r="H10956" s="5">
        <v>5697</v>
      </c>
      <c r="I10956" s="5">
        <v>12193</v>
      </c>
      <c r="J10956" s="4">
        <f t="shared" si="343"/>
        <v>2.1402492539933298</v>
      </c>
      <c r="K10956" s="5">
        <v>8862</v>
      </c>
      <c r="L10956" s="4">
        <f>Tabla1[[#This Row],[CCRL (Ciudadanos que cumplen los requisitos de ley)]]/Tabla1[[#This Row],[ÓPTIMO REQUERIDO]]</f>
        <v>1.3758745204242835</v>
      </c>
    </row>
    <row r="10957" spans="1:12" x14ac:dyDescent="0.35">
      <c r="A10957" s="1">
        <v>15</v>
      </c>
      <c r="B10957" s="1">
        <v>32</v>
      </c>
      <c r="C10957" s="3">
        <v>45367</v>
      </c>
      <c r="D10957" s="5">
        <f>Tabla1[[#This Row],[REQUERIDOS (9 X CASILLA)]]/9</f>
        <v>436</v>
      </c>
      <c r="E10957" s="2">
        <v>36247</v>
      </c>
      <c r="F10957" s="5">
        <v>36247</v>
      </c>
      <c r="G10957" s="4">
        <f t="shared" si="342"/>
        <v>1</v>
      </c>
      <c r="H10957" s="5">
        <v>3924</v>
      </c>
      <c r="I10957" s="5">
        <v>11876</v>
      </c>
      <c r="J10957" s="4">
        <f t="shared" si="343"/>
        <v>3.0265035677879712</v>
      </c>
      <c r="K10957" s="5">
        <v>7412</v>
      </c>
      <c r="L10957" s="4">
        <f>Tabla1[[#This Row],[CCRL (Ciudadanos que cumplen los requisitos de ley)]]/Tabla1[[#This Row],[ÓPTIMO REQUERIDO]]</f>
        <v>1.6022665947112791</v>
      </c>
    </row>
    <row r="10958" spans="1:12" x14ac:dyDescent="0.35">
      <c r="A10958" s="1">
        <v>15</v>
      </c>
      <c r="B10958" s="1">
        <v>33</v>
      </c>
      <c r="C10958" s="3">
        <v>45367</v>
      </c>
      <c r="D10958" s="5">
        <f>Tabla1[[#This Row],[REQUERIDOS (9 X CASILLA)]]/9</f>
        <v>438</v>
      </c>
      <c r="E10958" s="2">
        <v>37222</v>
      </c>
      <c r="F10958" s="5">
        <v>37138</v>
      </c>
      <c r="G10958" s="4">
        <f t="shared" si="342"/>
        <v>0.99774327010907526</v>
      </c>
      <c r="H10958" s="5">
        <v>3942</v>
      </c>
      <c r="I10958" s="5">
        <v>11024</v>
      </c>
      <c r="J10958" s="4">
        <f t="shared" si="343"/>
        <v>2.7965499746321663</v>
      </c>
      <c r="K10958" s="5">
        <v>7446</v>
      </c>
      <c r="L10958" s="4">
        <f>Tabla1[[#This Row],[CCRL (Ciudadanos que cumplen los requisitos de ley)]]/Tabla1[[#This Row],[ÓPTIMO REQUERIDO]]</f>
        <v>1.4805264571582057</v>
      </c>
    </row>
    <row r="10959" spans="1:12" x14ac:dyDescent="0.35">
      <c r="A10959" s="1">
        <v>15</v>
      </c>
      <c r="B10959" s="1">
        <v>34</v>
      </c>
      <c r="C10959" s="3">
        <v>45367</v>
      </c>
      <c r="D10959" s="5">
        <f>Tabla1[[#This Row],[REQUERIDOS (9 X CASILLA)]]/9</f>
        <v>601</v>
      </c>
      <c r="E10959" s="2">
        <v>55721</v>
      </c>
      <c r="F10959" s="5">
        <v>53239</v>
      </c>
      <c r="G10959" s="4">
        <f t="shared" si="342"/>
        <v>0.9554566500960141</v>
      </c>
      <c r="H10959" s="5">
        <v>5409</v>
      </c>
      <c r="I10959" s="5">
        <v>11481</v>
      </c>
      <c r="J10959" s="4">
        <f t="shared" si="343"/>
        <v>2.1225734886300609</v>
      </c>
      <c r="K10959" s="5">
        <v>8414</v>
      </c>
      <c r="L10959" s="4">
        <f>Tabla1[[#This Row],[CCRL (Ciudadanos que cumplen los requisitos de ley)]]/Tabla1[[#This Row],[ÓPTIMO REQUERIDO]]</f>
        <v>1.3645115284050393</v>
      </c>
    </row>
    <row r="10960" spans="1:12" x14ac:dyDescent="0.35">
      <c r="A10960" s="1">
        <v>15</v>
      </c>
      <c r="B10960" s="1">
        <v>35</v>
      </c>
      <c r="C10960" s="3">
        <v>45367</v>
      </c>
      <c r="D10960" s="5">
        <f>Tabla1[[#This Row],[REQUERIDOS (9 X CASILLA)]]/9</f>
        <v>567</v>
      </c>
      <c r="E10960" s="2">
        <v>44366</v>
      </c>
      <c r="F10960" s="5">
        <v>44363</v>
      </c>
      <c r="G10960" s="4">
        <f t="shared" si="342"/>
        <v>0.99993238065185053</v>
      </c>
      <c r="H10960" s="5">
        <v>5103</v>
      </c>
      <c r="I10960" s="5">
        <v>10965</v>
      </c>
      <c r="J10960" s="4">
        <f t="shared" si="343"/>
        <v>2.1487360376249267</v>
      </c>
      <c r="K10960" s="5">
        <v>7371</v>
      </c>
      <c r="L10960" s="4">
        <f>Tabla1[[#This Row],[CCRL (Ciudadanos que cumplen los requisitos de ley)]]/Tabla1[[#This Row],[ÓPTIMO REQUERIDO]]</f>
        <v>1.4875864875864875</v>
      </c>
    </row>
    <row r="10961" spans="1:12" x14ac:dyDescent="0.35">
      <c r="A10961" s="1">
        <v>15</v>
      </c>
      <c r="B10961" s="1">
        <v>36</v>
      </c>
      <c r="C10961" s="3">
        <v>45367</v>
      </c>
      <c r="D10961" s="5">
        <f>Tabla1[[#This Row],[REQUERIDOS (9 X CASILLA)]]/9</f>
        <v>622</v>
      </c>
      <c r="E10961" s="2">
        <v>46707</v>
      </c>
      <c r="F10961" s="5">
        <v>46192</v>
      </c>
      <c r="G10961" s="4">
        <f t="shared" si="342"/>
        <v>0.98897381548804253</v>
      </c>
      <c r="H10961" s="5">
        <v>5598</v>
      </c>
      <c r="I10961" s="5">
        <v>11802</v>
      </c>
      <c r="J10961" s="4">
        <f t="shared" si="343"/>
        <v>2.1082529474812435</v>
      </c>
      <c r="K10961" s="5">
        <v>8086</v>
      </c>
      <c r="L10961" s="4">
        <f>Tabla1[[#This Row],[CCRL (Ciudadanos que cumplen los requisitos de ley)]]/Tabla1[[#This Row],[ÓPTIMO REQUERIDO]]</f>
        <v>1.4595597328716299</v>
      </c>
    </row>
    <row r="10962" spans="1:12" x14ac:dyDescent="0.35">
      <c r="A10962" s="1">
        <v>15</v>
      </c>
      <c r="B10962" s="1">
        <v>37</v>
      </c>
      <c r="C10962" s="3">
        <v>45367</v>
      </c>
      <c r="D10962" s="5">
        <f>Tabla1[[#This Row],[REQUERIDOS (9 X CASILLA)]]/9</f>
        <v>528</v>
      </c>
      <c r="E10962" s="2">
        <v>43319</v>
      </c>
      <c r="F10962" s="5">
        <v>43300</v>
      </c>
      <c r="G10962" s="4">
        <f t="shared" si="342"/>
        <v>0.99956139338396544</v>
      </c>
      <c r="H10962" s="5">
        <v>4752</v>
      </c>
      <c r="I10962" s="5">
        <v>11187</v>
      </c>
      <c r="J10962" s="4">
        <f t="shared" si="343"/>
        <v>2.3541666666666665</v>
      </c>
      <c r="K10962" s="5">
        <v>7920</v>
      </c>
      <c r="L10962" s="4">
        <f>Tabla1[[#This Row],[CCRL (Ciudadanos que cumplen los requisitos de ley)]]/Tabla1[[#This Row],[ÓPTIMO REQUERIDO]]</f>
        <v>1.4125000000000001</v>
      </c>
    </row>
    <row r="10963" spans="1:12" x14ac:dyDescent="0.35">
      <c r="A10963" s="1">
        <v>15</v>
      </c>
      <c r="B10963" s="1">
        <v>38</v>
      </c>
      <c r="C10963" s="3">
        <v>45367</v>
      </c>
      <c r="D10963" s="5">
        <f>Tabla1[[#This Row],[REQUERIDOS (9 X CASILLA)]]/9</f>
        <v>450</v>
      </c>
      <c r="E10963" s="2">
        <v>39134</v>
      </c>
      <c r="F10963" s="5">
        <v>38758</v>
      </c>
      <c r="G10963" s="4">
        <f t="shared" si="342"/>
        <v>0.99039198650789595</v>
      </c>
      <c r="H10963" s="5">
        <v>4050</v>
      </c>
      <c r="I10963" s="5">
        <v>10730</v>
      </c>
      <c r="J10963" s="4">
        <f t="shared" si="343"/>
        <v>2.6493827160493826</v>
      </c>
      <c r="K10963" s="5">
        <v>6300</v>
      </c>
      <c r="L10963" s="4">
        <f>Tabla1[[#This Row],[CCRL (Ciudadanos que cumplen los requisitos de ley)]]/Tabla1[[#This Row],[ÓPTIMO REQUERIDO]]</f>
        <v>1.7031746031746031</v>
      </c>
    </row>
    <row r="10964" spans="1:12" x14ac:dyDescent="0.35">
      <c r="A10964" s="1">
        <v>15</v>
      </c>
      <c r="B10964" s="1">
        <v>39</v>
      </c>
      <c r="C10964" s="3">
        <v>45367</v>
      </c>
      <c r="D10964" s="5">
        <f>Tabla1[[#This Row],[REQUERIDOS (9 X CASILLA)]]/9</f>
        <v>446</v>
      </c>
      <c r="E10964" s="2">
        <v>36840</v>
      </c>
      <c r="F10964" s="5">
        <v>36840</v>
      </c>
      <c r="G10964" s="4">
        <f t="shared" si="342"/>
        <v>1</v>
      </c>
      <c r="H10964" s="5">
        <v>4014</v>
      </c>
      <c r="I10964" s="5">
        <v>10581</v>
      </c>
      <c r="J10964" s="4">
        <f t="shared" si="343"/>
        <v>2.6360239162929746</v>
      </c>
      <c r="K10964" s="5">
        <v>6690</v>
      </c>
      <c r="L10964" s="4">
        <f>Tabla1[[#This Row],[CCRL (Ciudadanos que cumplen los requisitos de ley)]]/Tabla1[[#This Row],[ÓPTIMO REQUERIDO]]</f>
        <v>1.5816143497757849</v>
      </c>
    </row>
    <row r="10965" spans="1:12" x14ac:dyDescent="0.35">
      <c r="A10965" s="1">
        <v>15</v>
      </c>
      <c r="B10965" s="1">
        <v>40</v>
      </c>
      <c r="C10965" s="3">
        <v>45367</v>
      </c>
      <c r="D10965" s="5">
        <f>Tabla1[[#This Row],[REQUERIDOS (9 X CASILLA)]]/9</f>
        <v>561</v>
      </c>
      <c r="E10965" s="2">
        <v>46837</v>
      </c>
      <c r="F10965" s="5">
        <v>46837</v>
      </c>
      <c r="G10965" s="4">
        <f t="shared" si="342"/>
        <v>1</v>
      </c>
      <c r="H10965" s="5">
        <v>5049</v>
      </c>
      <c r="I10965" s="5">
        <v>12963</v>
      </c>
      <c r="J10965" s="4">
        <f t="shared" si="343"/>
        <v>2.5674390968508614</v>
      </c>
      <c r="K10965" s="5">
        <v>8415</v>
      </c>
      <c r="L10965" s="4">
        <f>Tabla1[[#This Row],[CCRL (Ciudadanos que cumplen los requisitos de ley)]]/Tabla1[[#This Row],[ÓPTIMO REQUERIDO]]</f>
        <v>1.540463458110517</v>
      </c>
    </row>
    <row r="10966" spans="1:12" x14ac:dyDescent="0.35">
      <c r="A10966" s="1">
        <v>16</v>
      </c>
      <c r="B10966" s="1">
        <v>1</v>
      </c>
      <c r="C10966" s="3">
        <v>45367</v>
      </c>
      <c r="D10966" s="5">
        <f>Tabla1[[#This Row],[REQUERIDOS (9 X CASILLA)]]/9</f>
        <v>541</v>
      </c>
      <c r="E10966" s="2">
        <v>40792</v>
      </c>
      <c r="F10966" s="5">
        <v>40039</v>
      </c>
      <c r="G10966" s="4">
        <f t="shared" si="342"/>
        <v>0.98154049813688959</v>
      </c>
      <c r="H10966" s="5">
        <v>4869</v>
      </c>
      <c r="I10966" s="5">
        <v>6472</v>
      </c>
      <c r="J10966" s="4">
        <f t="shared" si="343"/>
        <v>1.3292257136989114</v>
      </c>
      <c r="K10966" s="5">
        <v>7574</v>
      </c>
      <c r="L10966" s="4">
        <f>Tabla1[[#This Row],[CCRL (Ciudadanos que cumplen los requisitos de ley)]]/Tabla1[[#This Row],[ÓPTIMO REQUERIDO]]</f>
        <v>0.85450224452072876</v>
      </c>
    </row>
    <row r="10967" spans="1:12" x14ac:dyDescent="0.35">
      <c r="A10967" s="1">
        <v>16</v>
      </c>
      <c r="B10967" s="1">
        <v>2</v>
      </c>
      <c r="C10967" s="3">
        <v>45367</v>
      </c>
      <c r="D10967" s="5">
        <f>Tabla1[[#This Row],[REQUERIDOS (9 X CASILLA)]]/9</f>
        <v>552</v>
      </c>
      <c r="E10967" s="2">
        <v>41902</v>
      </c>
      <c r="F10967" s="5">
        <v>41892</v>
      </c>
      <c r="G10967" s="4">
        <f t="shared" si="342"/>
        <v>0.99976134790702109</v>
      </c>
      <c r="H10967" s="5">
        <v>4968</v>
      </c>
      <c r="I10967" s="5">
        <v>7756</v>
      </c>
      <c r="J10967" s="4">
        <f t="shared" si="343"/>
        <v>1.5611916264090178</v>
      </c>
      <c r="K10967" s="5">
        <v>8280</v>
      </c>
      <c r="L10967" s="4">
        <f>Tabla1[[#This Row],[CCRL (Ciudadanos que cumplen los requisitos de ley)]]/Tabla1[[#This Row],[ÓPTIMO REQUERIDO]]</f>
        <v>0.93671497584541064</v>
      </c>
    </row>
    <row r="10968" spans="1:12" x14ac:dyDescent="0.35">
      <c r="A10968" s="1">
        <v>16</v>
      </c>
      <c r="B10968" s="1">
        <v>3</v>
      </c>
      <c r="C10968" s="3">
        <v>45367</v>
      </c>
      <c r="D10968" s="5">
        <f>Tabla1[[#This Row],[REQUERIDOS (9 X CASILLA)]]/9</f>
        <v>628</v>
      </c>
      <c r="E10968" s="2">
        <v>48697</v>
      </c>
      <c r="F10968" s="5">
        <v>47296</v>
      </c>
      <c r="G10968" s="4">
        <f t="shared" si="342"/>
        <v>0.97123026059100148</v>
      </c>
      <c r="H10968" s="5">
        <v>5652</v>
      </c>
      <c r="I10968" s="5">
        <v>9845</v>
      </c>
      <c r="J10968" s="4">
        <f t="shared" si="343"/>
        <v>1.741861288039632</v>
      </c>
      <c r="K10968" s="5">
        <v>8792</v>
      </c>
      <c r="L10968" s="4">
        <f>Tabla1[[#This Row],[CCRL (Ciudadanos que cumplen los requisitos de ley)]]/Tabla1[[#This Row],[ÓPTIMO REQUERIDO]]</f>
        <v>1.1197679708826205</v>
      </c>
    </row>
    <row r="10969" spans="1:12" x14ac:dyDescent="0.35">
      <c r="A10969" s="1">
        <v>16</v>
      </c>
      <c r="B10969" s="1">
        <v>4</v>
      </c>
      <c r="C10969" s="3">
        <v>45367</v>
      </c>
      <c r="D10969" s="5">
        <f>Tabla1[[#This Row],[REQUERIDOS (9 X CASILLA)]]/9</f>
        <v>588</v>
      </c>
      <c r="E10969" s="2">
        <v>42938</v>
      </c>
      <c r="F10969" s="5">
        <v>42881</v>
      </c>
      <c r="G10969" s="4">
        <f t="shared" si="342"/>
        <v>0.99867250454143186</v>
      </c>
      <c r="H10969" s="5">
        <v>5292</v>
      </c>
      <c r="I10969" s="5">
        <v>7849</v>
      </c>
      <c r="J10969" s="4">
        <f t="shared" si="343"/>
        <v>1.4831821617535903</v>
      </c>
      <c r="K10969" s="5">
        <v>8820</v>
      </c>
      <c r="L10969" s="4">
        <f>Tabla1[[#This Row],[CCRL (Ciudadanos que cumplen los requisitos de ley)]]/Tabla1[[#This Row],[ÓPTIMO REQUERIDO]]</f>
        <v>0.88990929705215416</v>
      </c>
    </row>
    <row r="10970" spans="1:12" x14ac:dyDescent="0.35">
      <c r="A10970" s="1">
        <v>16</v>
      </c>
      <c r="B10970" s="1">
        <v>5</v>
      </c>
      <c r="C10970" s="3">
        <v>45367</v>
      </c>
      <c r="D10970" s="5">
        <f>Tabla1[[#This Row],[REQUERIDOS (9 X CASILLA)]]/9</f>
        <v>631</v>
      </c>
      <c r="E10970" s="2">
        <v>54043</v>
      </c>
      <c r="F10970" s="5">
        <v>49041</v>
      </c>
      <c r="G10970" s="4">
        <f t="shared" si="342"/>
        <v>0.90744407231278801</v>
      </c>
      <c r="H10970" s="5">
        <v>5679</v>
      </c>
      <c r="I10970" s="5">
        <v>6722</v>
      </c>
      <c r="J10970" s="4">
        <f t="shared" si="343"/>
        <v>1.1836590949110759</v>
      </c>
      <c r="K10970" s="5">
        <v>10096</v>
      </c>
      <c r="L10970" s="4">
        <f>Tabla1[[#This Row],[CCRL (Ciudadanos que cumplen los requisitos de ley)]]/Tabla1[[#This Row],[ÓPTIMO REQUERIDO]]</f>
        <v>0.66580824088748014</v>
      </c>
    </row>
    <row r="10971" spans="1:12" x14ac:dyDescent="0.35">
      <c r="A10971" s="1">
        <v>16</v>
      </c>
      <c r="B10971" s="1">
        <v>6</v>
      </c>
      <c r="C10971" s="3">
        <v>45367</v>
      </c>
      <c r="D10971" s="5">
        <f>Tabla1[[#This Row],[REQUERIDOS (9 X CASILLA)]]/9</f>
        <v>612</v>
      </c>
      <c r="E10971" s="2">
        <v>45802</v>
      </c>
      <c r="F10971" s="5">
        <v>45783</v>
      </c>
      <c r="G10971" s="4">
        <f t="shared" si="342"/>
        <v>0.99958517095323351</v>
      </c>
      <c r="H10971" s="5">
        <v>5508</v>
      </c>
      <c r="I10971" s="5">
        <v>8800</v>
      </c>
      <c r="J10971" s="4">
        <f t="shared" si="343"/>
        <v>1.597676107480029</v>
      </c>
      <c r="K10971" s="5">
        <v>8568</v>
      </c>
      <c r="L10971" s="4">
        <f>Tabla1[[#This Row],[CCRL (Ciudadanos que cumplen los requisitos de ley)]]/Tabla1[[#This Row],[ÓPTIMO REQUERIDO]]</f>
        <v>1.0270774976657329</v>
      </c>
    </row>
    <row r="10972" spans="1:12" x14ac:dyDescent="0.35">
      <c r="A10972" s="1">
        <v>16</v>
      </c>
      <c r="B10972" s="1">
        <v>7</v>
      </c>
      <c r="C10972" s="3">
        <v>45367</v>
      </c>
      <c r="D10972" s="5">
        <f>Tabla1[[#This Row],[REQUERIDOS (9 X CASILLA)]]/9</f>
        <v>649</v>
      </c>
      <c r="E10972" s="2">
        <v>52999</v>
      </c>
      <c r="F10972" s="5">
        <v>49975</v>
      </c>
      <c r="G10972" s="4">
        <f t="shared" si="342"/>
        <v>0.94294231966640885</v>
      </c>
      <c r="H10972" s="5">
        <v>5841</v>
      </c>
      <c r="I10972" s="5">
        <v>9060</v>
      </c>
      <c r="J10972" s="4">
        <f t="shared" si="343"/>
        <v>1.5511042629686698</v>
      </c>
      <c r="K10972" s="5">
        <v>9086</v>
      </c>
      <c r="L10972" s="4">
        <f>Tabla1[[#This Row],[CCRL (Ciudadanos que cumplen los requisitos de ley)]]/Tabla1[[#This Row],[ÓPTIMO REQUERIDO]]</f>
        <v>0.99713845476557339</v>
      </c>
    </row>
    <row r="10973" spans="1:12" x14ac:dyDescent="0.35">
      <c r="A10973" s="1">
        <v>16</v>
      </c>
      <c r="B10973" s="1">
        <v>8</v>
      </c>
      <c r="C10973" s="3">
        <v>45367</v>
      </c>
      <c r="D10973" s="5">
        <f>Tabla1[[#This Row],[REQUERIDOS (9 X CASILLA)]]/9</f>
        <v>540</v>
      </c>
      <c r="E10973" s="2">
        <v>42862</v>
      </c>
      <c r="F10973" s="5">
        <v>42826</v>
      </c>
      <c r="G10973" s="4">
        <f t="shared" si="342"/>
        <v>0.99916009518921189</v>
      </c>
      <c r="H10973" s="5">
        <v>4860</v>
      </c>
      <c r="I10973" s="5">
        <v>8863</v>
      </c>
      <c r="J10973" s="4">
        <f t="shared" si="343"/>
        <v>1.8236625514403293</v>
      </c>
      <c r="K10973" s="5">
        <v>9180</v>
      </c>
      <c r="L10973" s="4">
        <f>Tabla1[[#This Row],[CCRL (Ciudadanos que cumplen los requisitos de ley)]]/Tabla1[[#This Row],[ÓPTIMO REQUERIDO]]</f>
        <v>0.96546840958605662</v>
      </c>
    </row>
    <row r="10974" spans="1:12" x14ac:dyDescent="0.35">
      <c r="A10974" s="1">
        <v>16</v>
      </c>
      <c r="B10974" s="1">
        <v>9</v>
      </c>
      <c r="C10974" s="3">
        <v>45367</v>
      </c>
      <c r="D10974" s="5">
        <f>Tabla1[[#This Row],[REQUERIDOS (9 X CASILLA)]]/9</f>
        <v>517</v>
      </c>
      <c r="E10974" s="2">
        <v>42748</v>
      </c>
      <c r="F10974" s="5">
        <v>41283</v>
      </c>
      <c r="G10974" s="4">
        <f t="shared" si="342"/>
        <v>0.96572939084869469</v>
      </c>
      <c r="H10974" s="5">
        <v>4653</v>
      </c>
      <c r="I10974" s="5">
        <v>8729</v>
      </c>
      <c r="J10974" s="4">
        <f t="shared" si="343"/>
        <v>1.8759939823769611</v>
      </c>
      <c r="K10974" s="5">
        <v>8272</v>
      </c>
      <c r="L10974" s="4">
        <f>Tabla1[[#This Row],[CCRL (Ciudadanos que cumplen los requisitos de ley)]]/Tabla1[[#This Row],[ÓPTIMO REQUERIDO]]</f>
        <v>1.0552466150870405</v>
      </c>
    </row>
    <row r="10975" spans="1:12" x14ac:dyDescent="0.35">
      <c r="A10975" s="1">
        <v>16</v>
      </c>
      <c r="B10975" s="1">
        <v>10</v>
      </c>
      <c r="C10975" s="3">
        <v>45367</v>
      </c>
      <c r="D10975" s="5">
        <f>Tabla1[[#This Row],[REQUERIDOS (9 X CASILLA)]]/9</f>
        <v>567</v>
      </c>
      <c r="E10975" s="2">
        <v>56639</v>
      </c>
      <c r="F10975" s="5">
        <v>48628</v>
      </c>
      <c r="G10975" s="4">
        <f t="shared" si="342"/>
        <v>0.85856035593848756</v>
      </c>
      <c r="H10975" s="5">
        <v>5103</v>
      </c>
      <c r="I10975" s="5">
        <v>6228</v>
      </c>
      <c r="J10975" s="4">
        <f t="shared" si="343"/>
        <v>1.2204585537918871</v>
      </c>
      <c r="K10975" s="5">
        <v>9072</v>
      </c>
      <c r="L10975" s="4">
        <f>Tabla1[[#This Row],[CCRL (Ciudadanos que cumplen los requisitos de ley)]]/Tabla1[[#This Row],[ÓPTIMO REQUERIDO]]</f>
        <v>0.68650793650793651</v>
      </c>
    </row>
    <row r="10976" spans="1:12" x14ac:dyDescent="0.35">
      <c r="A10976" s="1">
        <v>16</v>
      </c>
      <c r="B10976" s="1">
        <v>11</v>
      </c>
      <c r="C10976" s="3">
        <v>45367</v>
      </c>
      <c r="D10976" s="5">
        <f>Tabla1[[#This Row],[REQUERIDOS (9 X CASILLA)]]/9</f>
        <v>605</v>
      </c>
      <c r="E10976" s="2">
        <v>45481</v>
      </c>
      <c r="F10976" s="5">
        <v>44793</v>
      </c>
      <c r="G10976" s="4">
        <f t="shared" si="342"/>
        <v>0.98487280402805566</v>
      </c>
      <c r="H10976" s="5">
        <v>5445</v>
      </c>
      <c r="I10976" s="5">
        <v>7830</v>
      </c>
      <c r="J10976" s="4">
        <f t="shared" si="343"/>
        <v>1.4380165289256199</v>
      </c>
      <c r="K10976" s="5">
        <v>8470</v>
      </c>
      <c r="L10976" s="4">
        <f>Tabla1[[#This Row],[CCRL (Ciudadanos que cumplen los requisitos de ley)]]/Tabla1[[#This Row],[ÓPTIMO REQUERIDO]]</f>
        <v>0.92443919716646994</v>
      </c>
    </row>
    <row r="10977" spans="1:12" x14ac:dyDescent="0.35">
      <c r="A10977" s="1">
        <v>17</v>
      </c>
      <c r="B10977" s="1">
        <v>1</v>
      </c>
      <c r="C10977" s="3">
        <v>45367</v>
      </c>
      <c r="D10977" s="5">
        <f>Tabla1[[#This Row],[REQUERIDOS (9 X CASILLA)]]/9</f>
        <v>542</v>
      </c>
      <c r="E10977" s="2">
        <v>41377</v>
      </c>
      <c r="F10977" s="5">
        <v>39063</v>
      </c>
      <c r="G10977" s="4">
        <f t="shared" si="342"/>
        <v>0.94407521086594004</v>
      </c>
      <c r="H10977" s="5">
        <v>4878</v>
      </c>
      <c r="I10977" s="5">
        <v>4934</v>
      </c>
      <c r="J10977" s="4">
        <f t="shared" si="343"/>
        <v>1.0114801148011481</v>
      </c>
      <c r="K10977" s="5">
        <v>7588</v>
      </c>
      <c r="L10977" s="4">
        <f>Tabla1[[#This Row],[CCRL (Ciudadanos que cumplen los requisitos de ley)]]/Tabla1[[#This Row],[ÓPTIMO REQUERIDO]]</f>
        <v>0.65023721665788081</v>
      </c>
    </row>
    <row r="10978" spans="1:12" x14ac:dyDescent="0.35">
      <c r="A10978" s="1">
        <v>17</v>
      </c>
      <c r="B10978" s="1">
        <v>2</v>
      </c>
      <c r="C10978" s="3">
        <v>45367</v>
      </c>
      <c r="D10978" s="5">
        <f>Tabla1[[#This Row],[REQUERIDOS (9 X CASILLA)]]/9</f>
        <v>541</v>
      </c>
      <c r="E10978" s="2">
        <v>46815</v>
      </c>
      <c r="F10978" s="5">
        <v>45830</v>
      </c>
      <c r="G10978" s="4">
        <f t="shared" si="342"/>
        <v>0.97895973512763002</v>
      </c>
      <c r="H10978" s="5">
        <v>4869</v>
      </c>
      <c r="I10978" s="5">
        <v>7346</v>
      </c>
      <c r="J10978" s="4">
        <f t="shared" si="343"/>
        <v>1.5087286917231464</v>
      </c>
      <c r="K10978" s="5">
        <v>7574</v>
      </c>
      <c r="L10978" s="4">
        <f>Tabla1[[#This Row],[CCRL (Ciudadanos que cumplen los requisitos de ley)]]/Tabla1[[#This Row],[ÓPTIMO REQUERIDO]]</f>
        <v>0.96989701610773704</v>
      </c>
    </row>
    <row r="10979" spans="1:12" x14ac:dyDescent="0.35">
      <c r="A10979" s="1">
        <v>17</v>
      </c>
      <c r="B10979" s="1">
        <v>3</v>
      </c>
      <c r="C10979" s="3">
        <v>45367</v>
      </c>
      <c r="D10979" s="5">
        <f>Tabla1[[#This Row],[REQUERIDOS (9 X CASILLA)]]/9</f>
        <v>515</v>
      </c>
      <c r="E10979" s="2">
        <v>39864</v>
      </c>
      <c r="F10979" s="5">
        <v>39230</v>
      </c>
      <c r="G10979" s="4">
        <f t="shared" si="342"/>
        <v>0.98409592614890629</v>
      </c>
      <c r="H10979" s="5">
        <v>4635</v>
      </c>
      <c r="I10979" s="5">
        <v>7220</v>
      </c>
      <c r="J10979" s="4">
        <f t="shared" si="343"/>
        <v>1.557713052858684</v>
      </c>
      <c r="K10979" s="5">
        <v>7210</v>
      </c>
      <c r="L10979" s="4">
        <f>Tabla1[[#This Row],[CCRL (Ciudadanos que cumplen los requisitos de ley)]]/Tabla1[[#This Row],[ÓPTIMO REQUERIDO]]</f>
        <v>1.0013869625520111</v>
      </c>
    </row>
    <row r="10980" spans="1:12" x14ac:dyDescent="0.35">
      <c r="A10980" s="1">
        <v>17</v>
      </c>
      <c r="B10980" s="1">
        <v>4</v>
      </c>
      <c r="C10980" s="3">
        <v>45367</v>
      </c>
      <c r="D10980" s="5">
        <f>Tabla1[[#This Row],[REQUERIDOS (9 X CASILLA)]]/9</f>
        <v>540</v>
      </c>
      <c r="E10980" s="2">
        <v>40755</v>
      </c>
      <c r="F10980" s="5">
        <v>40125</v>
      </c>
      <c r="G10980" s="4">
        <f t="shared" si="342"/>
        <v>0.98454177401545817</v>
      </c>
      <c r="H10980" s="5">
        <v>4860</v>
      </c>
      <c r="I10980" s="5">
        <v>5404</v>
      </c>
      <c r="J10980" s="4">
        <f t="shared" si="343"/>
        <v>1.1119341563786007</v>
      </c>
      <c r="K10980" s="5">
        <v>7020</v>
      </c>
      <c r="L10980" s="4">
        <f>Tabla1[[#This Row],[CCRL (Ciudadanos que cumplen los requisitos de ley)]]/Tabla1[[#This Row],[ÓPTIMO REQUERIDO]]</f>
        <v>0.76980056980056977</v>
      </c>
    </row>
    <row r="10981" spans="1:12" x14ac:dyDescent="0.35">
      <c r="A10981" s="1">
        <v>17</v>
      </c>
      <c r="B10981" s="1">
        <v>5</v>
      </c>
      <c r="C10981" s="3">
        <v>45367</v>
      </c>
      <c r="D10981" s="5">
        <f>Tabla1[[#This Row],[REQUERIDOS (9 X CASILLA)]]/9</f>
        <v>439</v>
      </c>
      <c r="E10981" s="2">
        <v>33816</v>
      </c>
      <c r="F10981" s="5">
        <v>33813</v>
      </c>
      <c r="G10981" s="4">
        <f t="shared" si="342"/>
        <v>0.99991128459900636</v>
      </c>
      <c r="H10981" s="5">
        <v>3951</v>
      </c>
      <c r="I10981" s="5">
        <v>7145</v>
      </c>
      <c r="J10981" s="4">
        <f t="shared" si="343"/>
        <v>1.8084029359655784</v>
      </c>
      <c r="K10981" s="5">
        <v>6585</v>
      </c>
      <c r="L10981" s="4">
        <f>Tabla1[[#This Row],[CCRL (Ciudadanos que cumplen los requisitos de ley)]]/Tabla1[[#This Row],[ÓPTIMO REQUERIDO]]</f>
        <v>1.0850417615793471</v>
      </c>
    </row>
    <row r="10982" spans="1:12" x14ac:dyDescent="0.35">
      <c r="A10982" s="1">
        <v>18</v>
      </c>
      <c r="B10982" s="1">
        <v>1</v>
      </c>
      <c r="C10982" s="3">
        <v>45367</v>
      </c>
      <c r="D10982" s="5">
        <f>Tabla1[[#This Row],[REQUERIDOS (9 X CASILLA)]]/9</f>
        <v>591</v>
      </c>
      <c r="E10982" s="2">
        <v>37257</v>
      </c>
      <c r="F10982" s="5">
        <v>36885</v>
      </c>
      <c r="G10982" s="4">
        <f t="shared" si="342"/>
        <v>0.9900152991384169</v>
      </c>
      <c r="H10982" s="5">
        <v>5319</v>
      </c>
      <c r="I10982" s="5">
        <v>7448</v>
      </c>
      <c r="J10982" s="4">
        <f t="shared" si="343"/>
        <v>1.4002632073698063</v>
      </c>
      <c r="K10982" s="5">
        <v>7683</v>
      </c>
      <c r="L10982" s="4">
        <f>Tabla1[[#This Row],[CCRL (Ciudadanos que cumplen los requisitos de ley)]]/Tabla1[[#This Row],[ÓPTIMO REQUERIDO]]</f>
        <v>0.96941298971755829</v>
      </c>
    </row>
    <row r="10983" spans="1:12" x14ac:dyDescent="0.35">
      <c r="A10983" s="1">
        <v>18</v>
      </c>
      <c r="B10983" s="1">
        <v>2</v>
      </c>
      <c r="C10983" s="3">
        <v>45367</v>
      </c>
      <c r="D10983" s="5">
        <f>Tabla1[[#This Row],[REQUERIDOS (9 X CASILLA)]]/9</f>
        <v>606</v>
      </c>
      <c r="E10983" s="2">
        <v>43030</v>
      </c>
      <c r="F10983" s="5">
        <v>43030</v>
      </c>
      <c r="G10983" s="4">
        <f t="shared" si="342"/>
        <v>1</v>
      </c>
      <c r="H10983" s="5">
        <v>5454</v>
      </c>
      <c r="I10983" s="5">
        <v>5982</v>
      </c>
      <c r="J10983" s="4">
        <f t="shared" si="343"/>
        <v>1.0968096809680967</v>
      </c>
      <c r="K10983" s="5">
        <v>9696</v>
      </c>
      <c r="L10983" s="4">
        <f>Tabla1[[#This Row],[CCRL (Ciudadanos que cumplen los requisitos de ley)]]/Tabla1[[#This Row],[ÓPTIMO REQUERIDO]]</f>
        <v>0.6169554455445545</v>
      </c>
    </row>
    <row r="10984" spans="1:12" x14ac:dyDescent="0.35">
      <c r="A10984" s="1">
        <v>18</v>
      </c>
      <c r="B10984" s="1">
        <v>3</v>
      </c>
      <c r="C10984" s="3">
        <v>45367</v>
      </c>
      <c r="D10984" s="5">
        <f>Tabla1[[#This Row],[REQUERIDOS (9 X CASILLA)]]/9</f>
        <v>619</v>
      </c>
      <c r="E10984" s="2">
        <v>46002</v>
      </c>
      <c r="F10984" s="5">
        <v>43081</v>
      </c>
      <c r="G10984" s="4">
        <f t="shared" si="342"/>
        <v>0.93650276074953265</v>
      </c>
      <c r="H10984" s="5">
        <v>5571</v>
      </c>
      <c r="I10984" s="5">
        <v>6609</v>
      </c>
      <c r="J10984" s="4">
        <f t="shared" si="343"/>
        <v>1.1863220247711364</v>
      </c>
      <c r="K10984" s="5">
        <v>9285</v>
      </c>
      <c r="L10984" s="4">
        <f>Tabla1[[#This Row],[CCRL (Ciudadanos que cumplen los requisitos de ley)]]/Tabla1[[#This Row],[ÓPTIMO REQUERIDO]]</f>
        <v>0.71179321486268177</v>
      </c>
    </row>
    <row r="10985" spans="1:12" x14ac:dyDescent="0.35">
      <c r="A10985" s="1">
        <v>19</v>
      </c>
      <c r="B10985" s="1">
        <v>1</v>
      </c>
      <c r="C10985" s="3">
        <v>45367</v>
      </c>
      <c r="D10985" s="5">
        <f>Tabla1[[#This Row],[REQUERIDOS (9 X CASILLA)]]/9</f>
        <v>551</v>
      </c>
      <c r="E10985" s="2">
        <v>45104</v>
      </c>
      <c r="F10985" s="5">
        <v>45091</v>
      </c>
      <c r="G10985" s="4">
        <f t="shared" si="342"/>
        <v>0.9997117772259666</v>
      </c>
      <c r="H10985" s="5">
        <v>4959</v>
      </c>
      <c r="I10985" s="5">
        <v>5388</v>
      </c>
      <c r="J10985" s="4">
        <f t="shared" si="343"/>
        <v>1.0865093768905021</v>
      </c>
      <c r="K10985" s="5">
        <v>8265</v>
      </c>
      <c r="L10985" s="4">
        <f>Tabla1[[#This Row],[CCRL (Ciudadanos que cumplen los requisitos de ley)]]/Tabla1[[#This Row],[ÓPTIMO REQUERIDO]]</f>
        <v>0.65190562613430125</v>
      </c>
    </row>
    <row r="10986" spans="1:12" x14ac:dyDescent="0.35">
      <c r="A10986" s="1">
        <v>19</v>
      </c>
      <c r="B10986" s="1">
        <v>2</v>
      </c>
      <c r="C10986" s="3">
        <v>45367</v>
      </c>
      <c r="D10986" s="5">
        <f>Tabla1[[#This Row],[REQUERIDOS (9 X CASILLA)]]/9</f>
        <v>565</v>
      </c>
      <c r="E10986" s="2">
        <v>42646</v>
      </c>
      <c r="F10986" s="5">
        <v>42646</v>
      </c>
      <c r="G10986" s="4">
        <f t="shared" si="342"/>
        <v>1</v>
      </c>
      <c r="H10986" s="5">
        <v>5085</v>
      </c>
      <c r="I10986" s="5">
        <v>8280</v>
      </c>
      <c r="J10986" s="4">
        <f t="shared" si="343"/>
        <v>1.6283185840707965</v>
      </c>
      <c r="K10986" s="5">
        <v>9040</v>
      </c>
      <c r="L10986" s="4">
        <f>Tabla1[[#This Row],[CCRL (Ciudadanos que cumplen los requisitos de ley)]]/Tabla1[[#This Row],[ÓPTIMO REQUERIDO]]</f>
        <v>0.91592920353982299</v>
      </c>
    </row>
    <row r="10987" spans="1:12" x14ac:dyDescent="0.35">
      <c r="A10987" s="1">
        <v>19</v>
      </c>
      <c r="B10987" s="1">
        <v>3</v>
      </c>
      <c r="C10987" s="3">
        <v>45367</v>
      </c>
      <c r="D10987" s="5">
        <f>Tabla1[[#This Row],[REQUERIDOS (9 X CASILLA)]]/9</f>
        <v>538</v>
      </c>
      <c r="E10987" s="2">
        <v>43427</v>
      </c>
      <c r="F10987" s="5">
        <v>43427</v>
      </c>
      <c r="G10987" s="4">
        <f t="shared" si="342"/>
        <v>1</v>
      </c>
      <c r="H10987" s="5">
        <v>4842</v>
      </c>
      <c r="I10987" s="5">
        <v>6380</v>
      </c>
      <c r="J10987" s="4">
        <f t="shared" si="343"/>
        <v>1.3176373399421726</v>
      </c>
      <c r="K10987" s="5">
        <v>8070</v>
      </c>
      <c r="L10987" s="4">
        <f>Tabla1[[#This Row],[CCRL (Ciudadanos que cumplen los requisitos de ley)]]/Tabla1[[#This Row],[ÓPTIMO REQUERIDO]]</f>
        <v>0.79058240396530355</v>
      </c>
    </row>
    <row r="10988" spans="1:12" x14ac:dyDescent="0.35">
      <c r="A10988" s="1">
        <v>19</v>
      </c>
      <c r="B10988" s="1">
        <v>4</v>
      </c>
      <c r="C10988" s="3">
        <v>45367</v>
      </c>
      <c r="D10988" s="5">
        <f>Tabla1[[#This Row],[REQUERIDOS (9 X CASILLA)]]/9</f>
        <v>611</v>
      </c>
      <c r="E10988" s="2">
        <v>47552</v>
      </c>
      <c r="F10988" s="5">
        <v>47551</v>
      </c>
      <c r="G10988" s="4">
        <f t="shared" si="342"/>
        <v>0.99997897039030958</v>
      </c>
      <c r="H10988" s="5">
        <v>5499</v>
      </c>
      <c r="I10988" s="5">
        <v>7405</v>
      </c>
      <c r="J10988" s="4">
        <f t="shared" si="343"/>
        <v>1.3466084742680486</v>
      </c>
      <c r="K10988" s="5">
        <v>9776</v>
      </c>
      <c r="L10988" s="4">
        <f>Tabla1[[#This Row],[CCRL (Ciudadanos que cumplen los requisitos de ley)]]/Tabla1[[#This Row],[ÓPTIMO REQUERIDO]]</f>
        <v>0.75746726677577736</v>
      </c>
    </row>
    <row r="10989" spans="1:12" x14ac:dyDescent="0.35">
      <c r="A10989" s="1">
        <v>19</v>
      </c>
      <c r="B10989" s="1">
        <v>5</v>
      </c>
      <c r="C10989" s="3">
        <v>45367</v>
      </c>
      <c r="D10989" s="5">
        <f>Tabla1[[#This Row],[REQUERIDOS (9 X CASILLA)]]/9</f>
        <v>508</v>
      </c>
      <c r="E10989" s="2">
        <v>41594</v>
      </c>
      <c r="F10989" s="5">
        <v>41594</v>
      </c>
      <c r="G10989" s="4">
        <f t="shared" si="342"/>
        <v>1</v>
      </c>
      <c r="H10989" s="5">
        <v>4572</v>
      </c>
      <c r="I10989" s="5">
        <v>5099</v>
      </c>
      <c r="J10989" s="4">
        <f t="shared" si="343"/>
        <v>1.1152668416447944</v>
      </c>
      <c r="K10989" s="5">
        <v>8128</v>
      </c>
      <c r="L10989" s="4">
        <f>Tabla1[[#This Row],[CCRL (Ciudadanos que cumplen los requisitos de ley)]]/Tabla1[[#This Row],[ÓPTIMO REQUERIDO]]</f>
        <v>0.62733759842519687</v>
      </c>
    </row>
    <row r="10990" spans="1:12" x14ac:dyDescent="0.35">
      <c r="A10990" s="1">
        <v>19</v>
      </c>
      <c r="B10990" s="1">
        <v>6</v>
      </c>
      <c r="C10990" s="3">
        <v>45367</v>
      </c>
      <c r="D10990" s="5">
        <f>Tabla1[[#This Row],[REQUERIDOS (9 X CASILLA)]]/9</f>
        <v>555</v>
      </c>
      <c r="E10990" s="2">
        <v>41944</v>
      </c>
      <c r="F10990" s="5">
        <v>41372</v>
      </c>
      <c r="G10990" s="4">
        <f t="shared" si="342"/>
        <v>0.9863627694068281</v>
      </c>
      <c r="H10990" s="5">
        <v>4995</v>
      </c>
      <c r="I10990" s="5">
        <v>3161</v>
      </c>
      <c r="J10990" s="4">
        <f t="shared" si="343"/>
        <v>0.63283283283283287</v>
      </c>
      <c r="K10990" s="5">
        <v>7770</v>
      </c>
      <c r="L10990" s="4">
        <f>Tabla1[[#This Row],[CCRL (Ciudadanos que cumplen los requisitos de ley)]]/Tabla1[[#This Row],[ÓPTIMO REQUERIDO]]</f>
        <v>0.40682110682110684</v>
      </c>
    </row>
    <row r="10991" spans="1:12" x14ac:dyDescent="0.35">
      <c r="A10991" s="1">
        <v>19</v>
      </c>
      <c r="B10991" s="1">
        <v>7</v>
      </c>
      <c r="C10991" s="3">
        <v>45367</v>
      </c>
      <c r="D10991" s="5">
        <f>Tabla1[[#This Row],[REQUERIDOS (9 X CASILLA)]]/9</f>
        <v>408</v>
      </c>
      <c r="E10991" s="2">
        <v>31781</v>
      </c>
      <c r="F10991" s="5">
        <v>31781</v>
      </c>
      <c r="G10991" s="4">
        <f t="shared" si="342"/>
        <v>1</v>
      </c>
      <c r="H10991" s="5">
        <v>3672</v>
      </c>
      <c r="I10991" s="5">
        <v>5026</v>
      </c>
      <c r="J10991" s="4">
        <f t="shared" si="343"/>
        <v>1.3687363834422659</v>
      </c>
      <c r="K10991" s="5">
        <v>6120</v>
      </c>
      <c r="L10991" s="4">
        <f>Tabla1[[#This Row],[CCRL (Ciudadanos que cumplen los requisitos de ley)]]/Tabla1[[#This Row],[ÓPTIMO REQUERIDO]]</f>
        <v>0.82124183006535945</v>
      </c>
    </row>
    <row r="10992" spans="1:12" x14ac:dyDescent="0.35">
      <c r="A10992" s="1">
        <v>19</v>
      </c>
      <c r="B10992" s="1">
        <v>8</v>
      </c>
      <c r="C10992" s="3">
        <v>45367</v>
      </c>
      <c r="D10992" s="5">
        <f>Tabla1[[#This Row],[REQUERIDOS (9 X CASILLA)]]/9</f>
        <v>537</v>
      </c>
      <c r="E10992" s="2">
        <v>43883</v>
      </c>
      <c r="F10992" s="5">
        <v>42459</v>
      </c>
      <c r="G10992" s="4">
        <f t="shared" si="342"/>
        <v>0.96755007633935697</v>
      </c>
      <c r="H10992" s="5">
        <v>4833</v>
      </c>
      <c r="I10992" s="5">
        <v>6879</v>
      </c>
      <c r="J10992" s="4">
        <f t="shared" si="343"/>
        <v>1.4233395406579765</v>
      </c>
      <c r="K10992" s="5">
        <v>8592</v>
      </c>
      <c r="L10992" s="4">
        <f>Tabla1[[#This Row],[CCRL (Ciudadanos que cumplen los requisitos de ley)]]/Tabla1[[#This Row],[ÓPTIMO REQUERIDO]]</f>
        <v>0.80062849162011174</v>
      </c>
    </row>
    <row r="10993" spans="1:12" x14ac:dyDescent="0.35">
      <c r="A10993" s="1">
        <v>19</v>
      </c>
      <c r="B10993" s="1">
        <v>9</v>
      </c>
      <c r="C10993" s="3">
        <v>45367</v>
      </c>
      <c r="D10993" s="5">
        <f>Tabla1[[#This Row],[REQUERIDOS (9 X CASILLA)]]/9</f>
        <v>568</v>
      </c>
      <c r="E10993" s="2">
        <v>41509</v>
      </c>
      <c r="F10993" s="5">
        <v>41509</v>
      </c>
      <c r="G10993" s="4">
        <f t="shared" si="342"/>
        <v>1</v>
      </c>
      <c r="H10993" s="5">
        <v>5112</v>
      </c>
      <c r="I10993" s="5">
        <v>6579</v>
      </c>
      <c r="J10993" s="4">
        <f t="shared" si="343"/>
        <v>1.2869718309859155</v>
      </c>
      <c r="K10993" s="5">
        <v>7952</v>
      </c>
      <c r="L10993" s="4">
        <f>Tabla1[[#This Row],[CCRL (Ciudadanos que cumplen los requisitos de ley)]]/Tabla1[[#This Row],[ÓPTIMO REQUERIDO]]</f>
        <v>0.82733903420523136</v>
      </c>
    </row>
    <row r="10994" spans="1:12" x14ac:dyDescent="0.35">
      <c r="A10994" s="1">
        <v>19</v>
      </c>
      <c r="B10994" s="1">
        <v>10</v>
      </c>
      <c r="C10994" s="3">
        <v>45367</v>
      </c>
      <c r="D10994" s="5">
        <f>Tabla1[[#This Row],[REQUERIDOS (9 X CASILLA)]]/9</f>
        <v>579</v>
      </c>
      <c r="E10994" s="2">
        <v>42616</v>
      </c>
      <c r="F10994" s="5">
        <v>42403</v>
      </c>
      <c r="G10994" s="4">
        <f t="shared" si="342"/>
        <v>0.99500187722920974</v>
      </c>
      <c r="H10994" s="5">
        <v>5211</v>
      </c>
      <c r="I10994" s="5">
        <v>3870</v>
      </c>
      <c r="J10994" s="4">
        <f t="shared" si="343"/>
        <v>0.7426597582037997</v>
      </c>
      <c r="K10994" s="5">
        <v>7527</v>
      </c>
      <c r="L10994" s="4">
        <f>Tabla1[[#This Row],[CCRL (Ciudadanos que cumplen los requisitos de ley)]]/Tabla1[[#This Row],[ÓPTIMO REQUERIDO]]</f>
        <v>0.51414906337186128</v>
      </c>
    </row>
    <row r="10995" spans="1:12" x14ac:dyDescent="0.35">
      <c r="A10995" s="1">
        <v>19</v>
      </c>
      <c r="B10995" s="1">
        <v>11</v>
      </c>
      <c r="C10995" s="3">
        <v>45367</v>
      </c>
      <c r="D10995" s="5">
        <f>Tabla1[[#This Row],[REQUERIDOS (9 X CASILLA)]]/9</f>
        <v>608</v>
      </c>
      <c r="E10995" s="2">
        <v>48214</v>
      </c>
      <c r="F10995" s="5">
        <v>48214</v>
      </c>
      <c r="G10995" s="4">
        <f t="shared" si="342"/>
        <v>1</v>
      </c>
      <c r="H10995" s="5">
        <v>5472</v>
      </c>
      <c r="I10995" s="5">
        <v>5097</v>
      </c>
      <c r="J10995" s="4">
        <f t="shared" si="343"/>
        <v>0.93146929824561409</v>
      </c>
      <c r="K10995" s="5">
        <v>8512</v>
      </c>
      <c r="L10995" s="4">
        <f>Tabla1[[#This Row],[CCRL (Ciudadanos que cumplen los requisitos de ley)]]/Tabla1[[#This Row],[ÓPTIMO REQUERIDO]]</f>
        <v>0.59880169172932329</v>
      </c>
    </row>
    <row r="10996" spans="1:12" x14ac:dyDescent="0.35">
      <c r="A10996" s="1">
        <v>19</v>
      </c>
      <c r="B10996" s="1">
        <v>12</v>
      </c>
      <c r="C10996" s="3">
        <v>45367</v>
      </c>
      <c r="D10996" s="5">
        <f>Tabla1[[#This Row],[REQUERIDOS (9 X CASILLA)]]/9</f>
        <v>498</v>
      </c>
      <c r="E10996" s="2">
        <v>38788</v>
      </c>
      <c r="F10996" s="5">
        <v>38788</v>
      </c>
      <c r="G10996" s="4">
        <f t="shared" si="342"/>
        <v>1</v>
      </c>
      <c r="H10996" s="5">
        <v>4482</v>
      </c>
      <c r="I10996" s="5">
        <v>7171</v>
      </c>
      <c r="J10996" s="4">
        <f t="shared" si="343"/>
        <v>1.5999553770638109</v>
      </c>
      <c r="K10996" s="5">
        <v>7968</v>
      </c>
      <c r="L10996" s="4">
        <f>Tabla1[[#This Row],[CCRL (Ciudadanos que cumplen los requisitos de ley)]]/Tabla1[[#This Row],[ÓPTIMO REQUERIDO]]</f>
        <v>0.89997489959839361</v>
      </c>
    </row>
    <row r="10997" spans="1:12" x14ac:dyDescent="0.35">
      <c r="A10997" s="1">
        <v>19</v>
      </c>
      <c r="B10997" s="1">
        <v>13</v>
      </c>
      <c r="C10997" s="3">
        <v>45367</v>
      </c>
      <c r="D10997" s="5">
        <f>Tabla1[[#This Row],[REQUERIDOS (9 X CASILLA)]]/9</f>
        <v>407</v>
      </c>
      <c r="E10997" s="2">
        <v>31993</v>
      </c>
      <c r="F10997" s="5">
        <v>31923</v>
      </c>
      <c r="G10997" s="4">
        <f t="shared" si="342"/>
        <v>0.99781202137967684</v>
      </c>
      <c r="H10997" s="5">
        <v>3663</v>
      </c>
      <c r="I10997" s="5">
        <v>4167</v>
      </c>
      <c r="J10997" s="4">
        <f t="shared" si="343"/>
        <v>1.1375921375921376</v>
      </c>
      <c r="K10997" s="5">
        <v>5291</v>
      </c>
      <c r="L10997" s="4">
        <f>Tabla1[[#This Row],[CCRL (Ciudadanos que cumplen los requisitos de ley)]]/Tabla1[[#This Row],[ÓPTIMO REQUERIDO]]</f>
        <v>0.78756378756378753</v>
      </c>
    </row>
    <row r="10998" spans="1:12" x14ac:dyDescent="0.35">
      <c r="A10998" s="1">
        <v>19</v>
      </c>
      <c r="B10998" s="1">
        <v>14</v>
      </c>
      <c r="C10998" s="3">
        <v>45367</v>
      </c>
      <c r="D10998" s="5">
        <f>Tabla1[[#This Row],[REQUERIDOS (9 X CASILLA)]]/9</f>
        <v>508</v>
      </c>
      <c r="E10998" s="2">
        <v>38294</v>
      </c>
      <c r="F10998" s="5">
        <v>37863</v>
      </c>
      <c r="G10998" s="4">
        <f t="shared" si="342"/>
        <v>0.98874497310283593</v>
      </c>
      <c r="H10998" s="5">
        <v>4572</v>
      </c>
      <c r="I10998" s="5">
        <v>4230</v>
      </c>
      <c r="J10998" s="4">
        <f t="shared" si="343"/>
        <v>0.92519685039370081</v>
      </c>
      <c r="K10998" s="5">
        <v>6604</v>
      </c>
      <c r="L10998" s="4">
        <f>Tabla1[[#This Row],[CCRL (Ciudadanos que cumplen los requisitos de ley)]]/Tabla1[[#This Row],[ÓPTIMO REQUERIDO]]</f>
        <v>0.64052089642640819</v>
      </c>
    </row>
    <row r="10999" spans="1:12" x14ac:dyDescent="0.35">
      <c r="A10999" s="1">
        <v>20</v>
      </c>
      <c r="B10999" s="1">
        <v>1</v>
      </c>
      <c r="C10999" s="3">
        <v>45367</v>
      </c>
      <c r="D10999" s="5">
        <f>Tabla1[[#This Row],[REQUERIDOS (9 X CASILLA)]]/9</f>
        <v>609</v>
      </c>
      <c r="E10999" s="2">
        <v>42089</v>
      </c>
      <c r="F10999" s="5">
        <v>42089</v>
      </c>
      <c r="G10999" s="4">
        <f t="shared" si="342"/>
        <v>1</v>
      </c>
      <c r="H10999" s="5">
        <v>5481</v>
      </c>
      <c r="I10999" s="5">
        <v>10392</v>
      </c>
      <c r="J10999" s="4">
        <f t="shared" si="343"/>
        <v>1.8960043787629994</v>
      </c>
      <c r="K10999" s="5">
        <v>6699</v>
      </c>
      <c r="L10999" s="4">
        <f>Tabla1[[#This Row],[CCRL (Ciudadanos que cumplen los requisitos de ley)]]/Tabla1[[#This Row],[ÓPTIMO REQUERIDO]]</f>
        <v>1.5512763098969995</v>
      </c>
    </row>
    <row r="11000" spans="1:12" x14ac:dyDescent="0.35">
      <c r="A11000" s="1">
        <v>20</v>
      </c>
      <c r="B11000" s="1">
        <v>2</v>
      </c>
      <c r="C11000" s="3">
        <v>45367</v>
      </c>
      <c r="D11000" s="5">
        <f>Tabla1[[#This Row],[REQUERIDOS (9 X CASILLA)]]/9</f>
        <v>564</v>
      </c>
      <c r="E11000" s="2">
        <v>38561</v>
      </c>
      <c r="F11000" s="5">
        <v>38546</v>
      </c>
      <c r="G11000" s="4">
        <f t="shared" si="342"/>
        <v>0.99961100593864272</v>
      </c>
      <c r="H11000" s="5">
        <v>5076</v>
      </c>
      <c r="I11000" s="5">
        <v>10684</v>
      </c>
      <c r="J11000" s="4">
        <f t="shared" si="343"/>
        <v>2.1048069345941687</v>
      </c>
      <c r="K11000" s="5">
        <v>6204</v>
      </c>
      <c r="L11000" s="4">
        <f>Tabla1[[#This Row],[CCRL (Ciudadanos que cumplen los requisitos de ley)]]/Tabla1[[#This Row],[ÓPTIMO REQUERIDO]]</f>
        <v>1.7221147646679562</v>
      </c>
    </row>
    <row r="11001" spans="1:12" x14ac:dyDescent="0.35">
      <c r="A11001" s="1">
        <v>20</v>
      </c>
      <c r="B11001" s="1">
        <v>3</v>
      </c>
      <c r="C11001" s="3">
        <v>45367</v>
      </c>
      <c r="D11001" s="5">
        <f>Tabla1[[#This Row],[REQUERIDOS (9 X CASILLA)]]/9</f>
        <v>681</v>
      </c>
      <c r="E11001" s="2">
        <v>48425</v>
      </c>
      <c r="F11001" s="5">
        <v>47560</v>
      </c>
      <c r="G11001" s="4">
        <f t="shared" si="342"/>
        <v>0.98213732576148682</v>
      </c>
      <c r="H11001" s="5">
        <v>6129</v>
      </c>
      <c r="I11001" s="5">
        <v>10590</v>
      </c>
      <c r="J11001" s="4">
        <f t="shared" si="343"/>
        <v>1.7278511992168379</v>
      </c>
      <c r="K11001" s="5">
        <v>7491</v>
      </c>
      <c r="L11001" s="4">
        <f>Tabla1[[#This Row],[CCRL (Ciudadanos que cumplen los requisitos de ley)]]/Tabla1[[#This Row],[ÓPTIMO REQUERIDO]]</f>
        <v>1.4136964357228674</v>
      </c>
    </row>
    <row r="11002" spans="1:12" x14ac:dyDescent="0.35">
      <c r="A11002" s="1">
        <v>20</v>
      </c>
      <c r="B11002" s="1">
        <v>4</v>
      </c>
      <c r="C11002" s="3">
        <v>45367</v>
      </c>
      <c r="D11002" s="5">
        <f>Tabla1[[#This Row],[REQUERIDOS (9 X CASILLA)]]/9</f>
        <v>690</v>
      </c>
      <c r="E11002" s="2">
        <v>46550</v>
      </c>
      <c r="F11002" s="5">
        <v>45618</v>
      </c>
      <c r="G11002" s="4">
        <f t="shared" si="342"/>
        <v>0.97997851772287858</v>
      </c>
      <c r="H11002" s="5">
        <v>6210</v>
      </c>
      <c r="I11002" s="5">
        <v>11652</v>
      </c>
      <c r="J11002" s="4">
        <f t="shared" si="343"/>
        <v>1.876328502415459</v>
      </c>
      <c r="K11002" s="5">
        <v>8280</v>
      </c>
      <c r="L11002" s="4">
        <f>Tabla1[[#This Row],[CCRL (Ciudadanos que cumplen los requisitos de ley)]]/Tabla1[[#This Row],[ÓPTIMO REQUERIDO]]</f>
        <v>1.4072463768115941</v>
      </c>
    </row>
    <row r="11003" spans="1:12" x14ac:dyDescent="0.35">
      <c r="A11003" s="1">
        <v>20</v>
      </c>
      <c r="B11003" s="1">
        <v>5</v>
      </c>
      <c r="C11003" s="3">
        <v>45367</v>
      </c>
      <c r="D11003" s="5">
        <f>Tabla1[[#This Row],[REQUERIDOS (9 X CASILLA)]]/9</f>
        <v>512</v>
      </c>
      <c r="E11003" s="2">
        <v>37397</v>
      </c>
      <c r="F11003" s="5">
        <v>35160</v>
      </c>
      <c r="G11003" s="4">
        <f t="shared" si="342"/>
        <v>0.94018236756959117</v>
      </c>
      <c r="H11003" s="5">
        <v>4608</v>
      </c>
      <c r="I11003" s="5">
        <v>6075</v>
      </c>
      <c r="J11003" s="4">
        <f t="shared" si="343"/>
        <v>1.318359375</v>
      </c>
      <c r="K11003" s="5">
        <v>6656</v>
      </c>
      <c r="L11003" s="4">
        <f>Tabla1[[#This Row],[CCRL (Ciudadanos que cumplen los requisitos de ley)]]/Tabla1[[#This Row],[ÓPTIMO REQUERIDO]]</f>
        <v>0.91271033653846156</v>
      </c>
    </row>
    <row r="11004" spans="1:12" x14ac:dyDescent="0.35">
      <c r="A11004" s="1">
        <v>20</v>
      </c>
      <c r="B11004" s="1">
        <v>6</v>
      </c>
      <c r="C11004" s="3">
        <v>45367</v>
      </c>
      <c r="D11004" s="5">
        <f>Tabla1[[#This Row],[REQUERIDOS (9 X CASILLA)]]/9</f>
        <v>597</v>
      </c>
      <c r="E11004" s="2">
        <v>39846</v>
      </c>
      <c r="F11004" s="5">
        <v>39846</v>
      </c>
      <c r="G11004" s="4">
        <f t="shared" si="342"/>
        <v>1</v>
      </c>
      <c r="H11004" s="5">
        <v>5373</v>
      </c>
      <c r="I11004" s="5">
        <v>9366</v>
      </c>
      <c r="J11004" s="4">
        <f t="shared" si="343"/>
        <v>1.7431602456728086</v>
      </c>
      <c r="K11004" s="5">
        <v>7164</v>
      </c>
      <c r="L11004" s="4">
        <f>Tabla1[[#This Row],[CCRL (Ciudadanos que cumplen los requisitos de ley)]]/Tabla1[[#This Row],[ÓPTIMO REQUERIDO]]</f>
        <v>1.3073701842546064</v>
      </c>
    </row>
    <row r="11005" spans="1:12" x14ac:dyDescent="0.35">
      <c r="A11005" s="1">
        <v>20</v>
      </c>
      <c r="B11005" s="1">
        <v>7</v>
      </c>
      <c r="C11005" s="3">
        <v>45367</v>
      </c>
      <c r="D11005" s="5">
        <f>Tabla1[[#This Row],[REQUERIDOS (9 X CASILLA)]]/9</f>
        <v>498</v>
      </c>
      <c r="E11005" s="2">
        <v>35470</v>
      </c>
      <c r="F11005" s="5">
        <v>34876</v>
      </c>
      <c r="G11005" s="4">
        <f t="shared" si="342"/>
        <v>0.98325345362277983</v>
      </c>
      <c r="H11005" s="5">
        <v>4482</v>
      </c>
      <c r="I11005" s="5">
        <v>7011</v>
      </c>
      <c r="J11005" s="4">
        <f t="shared" si="343"/>
        <v>1.5642570281124497</v>
      </c>
      <c r="K11005" s="5">
        <v>6474</v>
      </c>
      <c r="L11005" s="4">
        <f>Tabla1[[#This Row],[CCRL (Ciudadanos que cumplen los requisitos de ley)]]/Tabla1[[#This Row],[ÓPTIMO REQUERIDO]]</f>
        <v>1.0829471733086191</v>
      </c>
    </row>
    <row r="11006" spans="1:12" x14ac:dyDescent="0.35">
      <c r="A11006" s="1">
        <v>20</v>
      </c>
      <c r="B11006" s="1">
        <v>8</v>
      </c>
      <c r="C11006" s="3">
        <v>45367</v>
      </c>
      <c r="D11006" s="5">
        <f>Tabla1[[#This Row],[REQUERIDOS (9 X CASILLA)]]/9</f>
        <v>596</v>
      </c>
      <c r="E11006" s="2">
        <v>46867</v>
      </c>
      <c r="F11006" s="5">
        <v>43319</v>
      </c>
      <c r="G11006" s="4">
        <f t="shared" si="342"/>
        <v>0.92429641325452883</v>
      </c>
      <c r="H11006" s="5">
        <v>5364</v>
      </c>
      <c r="I11006" s="5">
        <v>7746</v>
      </c>
      <c r="J11006" s="4">
        <f t="shared" si="343"/>
        <v>1.4440715883668904</v>
      </c>
      <c r="K11006" s="5">
        <v>7748</v>
      </c>
      <c r="L11006" s="4">
        <f>Tabla1[[#This Row],[CCRL (Ciudadanos que cumplen los requisitos de ley)]]/Tabla1[[#This Row],[ÓPTIMO REQUERIDO]]</f>
        <v>0.99974186886938565</v>
      </c>
    </row>
    <row r="11007" spans="1:12" x14ac:dyDescent="0.35">
      <c r="A11007" s="1">
        <v>20</v>
      </c>
      <c r="B11007" s="1">
        <v>9</v>
      </c>
      <c r="C11007" s="3">
        <v>45367</v>
      </c>
      <c r="D11007" s="5">
        <f>Tabla1[[#This Row],[REQUERIDOS (9 X CASILLA)]]/9</f>
        <v>547</v>
      </c>
      <c r="E11007" s="2">
        <v>39121</v>
      </c>
      <c r="F11007" s="5">
        <v>39121</v>
      </c>
      <c r="G11007" s="4">
        <f t="shared" si="342"/>
        <v>1</v>
      </c>
      <c r="H11007" s="5">
        <v>4923</v>
      </c>
      <c r="I11007" s="5">
        <v>8590</v>
      </c>
      <c r="J11007" s="4">
        <f t="shared" si="343"/>
        <v>1.7448710136095877</v>
      </c>
      <c r="K11007" s="5">
        <v>6564</v>
      </c>
      <c r="L11007" s="4">
        <f>Tabla1[[#This Row],[CCRL (Ciudadanos que cumplen los requisitos de ley)]]/Tabla1[[#This Row],[ÓPTIMO REQUERIDO]]</f>
        <v>1.3086532602071907</v>
      </c>
    </row>
    <row r="11008" spans="1:12" x14ac:dyDescent="0.35">
      <c r="A11008" s="1">
        <v>20</v>
      </c>
      <c r="B11008" s="1">
        <v>10</v>
      </c>
      <c r="C11008" s="3">
        <v>45367</v>
      </c>
      <c r="D11008" s="5">
        <f>Tabla1[[#This Row],[REQUERIDOS (9 X CASILLA)]]/9</f>
        <v>625</v>
      </c>
      <c r="E11008" s="2">
        <v>43757</v>
      </c>
      <c r="F11008" s="5">
        <v>41883</v>
      </c>
      <c r="G11008" s="4">
        <f t="shared" si="342"/>
        <v>0.95717256667504624</v>
      </c>
      <c r="H11008" s="5">
        <v>5625</v>
      </c>
      <c r="I11008" s="5">
        <v>10919</v>
      </c>
      <c r="J11008" s="4">
        <f t="shared" si="343"/>
        <v>1.9411555555555555</v>
      </c>
      <c r="K11008" s="5">
        <v>7500</v>
      </c>
      <c r="L11008" s="4">
        <f>Tabla1[[#This Row],[CCRL (Ciudadanos que cumplen los requisitos de ley)]]/Tabla1[[#This Row],[ÓPTIMO REQUERIDO]]</f>
        <v>1.4558666666666666</v>
      </c>
    </row>
    <row r="11009" spans="1:12" x14ac:dyDescent="0.35">
      <c r="A11009" s="1">
        <v>21</v>
      </c>
      <c r="B11009" s="1">
        <v>1</v>
      </c>
      <c r="C11009" s="3">
        <v>45367</v>
      </c>
      <c r="D11009" s="5">
        <f>Tabla1[[#This Row],[REQUERIDOS (9 X CASILLA)]]/9</f>
        <v>537</v>
      </c>
      <c r="E11009" s="2">
        <v>39391</v>
      </c>
      <c r="F11009" s="5">
        <v>38471</v>
      </c>
      <c r="G11009" s="4">
        <f t="shared" si="342"/>
        <v>0.97664441115990963</v>
      </c>
      <c r="H11009" s="5">
        <v>4833</v>
      </c>
      <c r="I11009" s="5">
        <v>8936</v>
      </c>
      <c r="J11009" s="4">
        <f t="shared" si="343"/>
        <v>1.8489551003517484</v>
      </c>
      <c r="K11009" s="5">
        <v>6981</v>
      </c>
      <c r="L11009" s="4">
        <f>Tabla1[[#This Row],[CCRL (Ciudadanos que cumplen los requisitos de ley)]]/Tabla1[[#This Row],[ÓPTIMO REQUERIDO]]</f>
        <v>1.2800458387050566</v>
      </c>
    </row>
    <row r="11010" spans="1:12" x14ac:dyDescent="0.35">
      <c r="A11010" s="1">
        <v>21</v>
      </c>
      <c r="B11010" s="1">
        <v>2</v>
      </c>
      <c r="C11010" s="3">
        <v>45367</v>
      </c>
      <c r="D11010" s="5">
        <f>Tabla1[[#This Row],[REQUERIDOS (9 X CASILLA)]]/9</f>
        <v>525</v>
      </c>
      <c r="E11010" s="2">
        <v>38818</v>
      </c>
      <c r="F11010" s="5">
        <v>38332</v>
      </c>
      <c r="G11010" s="4">
        <f t="shared" si="342"/>
        <v>0.98748003503529291</v>
      </c>
      <c r="H11010" s="5">
        <v>4725</v>
      </c>
      <c r="I11010" s="5">
        <v>9096</v>
      </c>
      <c r="J11010" s="4">
        <f t="shared" si="343"/>
        <v>1.9250793650793652</v>
      </c>
      <c r="K11010" s="5">
        <v>6300</v>
      </c>
      <c r="L11010" s="4">
        <f>Tabla1[[#This Row],[CCRL (Ciudadanos que cumplen los requisitos de ley)]]/Tabla1[[#This Row],[ÓPTIMO REQUERIDO]]</f>
        <v>1.4438095238095239</v>
      </c>
    </row>
    <row r="11011" spans="1:12" x14ac:dyDescent="0.35">
      <c r="A11011" s="1">
        <v>21</v>
      </c>
      <c r="B11011" s="1">
        <v>3</v>
      </c>
      <c r="C11011" s="3">
        <v>45367</v>
      </c>
      <c r="D11011" s="5">
        <f>Tabla1[[#This Row],[REQUERIDOS (9 X CASILLA)]]/9</f>
        <v>525</v>
      </c>
      <c r="E11011" s="2">
        <v>39974</v>
      </c>
      <c r="F11011" s="5">
        <v>39810</v>
      </c>
      <c r="G11011" s="4">
        <f t="shared" ref="G11011:G11074" si="344">F11011/E11011</f>
        <v>0.99589733326662333</v>
      </c>
      <c r="H11011" s="5">
        <v>4725</v>
      </c>
      <c r="I11011" s="5">
        <v>11341</v>
      </c>
      <c r="J11011" s="4">
        <f t="shared" ref="J11011:J11074" si="345">I11011/H11011</f>
        <v>2.4002116402116402</v>
      </c>
      <c r="K11011" s="5">
        <v>6825</v>
      </c>
      <c r="L11011" s="4">
        <f>Tabla1[[#This Row],[CCRL (Ciudadanos que cumplen los requisitos de ley)]]/Tabla1[[#This Row],[ÓPTIMO REQUERIDO]]</f>
        <v>1.6616849816849817</v>
      </c>
    </row>
    <row r="11012" spans="1:12" x14ac:dyDescent="0.35">
      <c r="A11012" s="1">
        <v>21</v>
      </c>
      <c r="B11012" s="1">
        <v>4</v>
      </c>
      <c r="C11012" s="3">
        <v>45367</v>
      </c>
      <c r="D11012" s="5">
        <f>Tabla1[[#This Row],[REQUERIDOS (9 X CASILLA)]]/9</f>
        <v>503</v>
      </c>
      <c r="E11012" s="2">
        <v>38372</v>
      </c>
      <c r="F11012" s="5">
        <v>38372</v>
      </c>
      <c r="G11012" s="4">
        <f t="shared" si="344"/>
        <v>1</v>
      </c>
      <c r="H11012" s="5">
        <v>4527</v>
      </c>
      <c r="I11012" s="5">
        <v>10109</v>
      </c>
      <c r="J11012" s="4">
        <f t="shared" si="345"/>
        <v>2.2330461674398054</v>
      </c>
      <c r="K11012" s="5">
        <v>6036</v>
      </c>
      <c r="L11012" s="4">
        <f>Tabla1[[#This Row],[CCRL (Ciudadanos que cumplen los requisitos de ley)]]/Tabla1[[#This Row],[ÓPTIMO REQUERIDO]]</f>
        <v>1.6747846255798542</v>
      </c>
    </row>
    <row r="11013" spans="1:12" x14ac:dyDescent="0.35">
      <c r="A11013" s="1">
        <v>21</v>
      </c>
      <c r="B11013" s="1">
        <v>5</v>
      </c>
      <c r="C11013" s="3">
        <v>45367</v>
      </c>
      <c r="D11013" s="5">
        <f>Tabla1[[#This Row],[REQUERIDOS (9 X CASILLA)]]/9</f>
        <v>489</v>
      </c>
      <c r="E11013" s="2">
        <v>41093</v>
      </c>
      <c r="F11013" s="5">
        <v>40770</v>
      </c>
      <c r="G11013" s="4">
        <f t="shared" si="344"/>
        <v>0.99213978049789497</v>
      </c>
      <c r="H11013" s="5">
        <v>4401</v>
      </c>
      <c r="I11013" s="5">
        <v>8038</v>
      </c>
      <c r="J11013" s="4">
        <f t="shared" si="345"/>
        <v>1.8264030902067712</v>
      </c>
      <c r="K11013" s="5">
        <v>6357</v>
      </c>
      <c r="L11013" s="4">
        <f>Tabla1[[#This Row],[CCRL (Ciudadanos que cumplen los requisitos de ley)]]/Tabla1[[#This Row],[ÓPTIMO REQUERIDO]]</f>
        <v>1.2644329086046877</v>
      </c>
    </row>
    <row r="11014" spans="1:12" x14ac:dyDescent="0.35">
      <c r="A11014" s="1">
        <v>21</v>
      </c>
      <c r="B11014" s="1">
        <v>6</v>
      </c>
      <c r="C11014" s="3">
        <v>45367</v>
      </c>
      <c r="D11014" s="5">
        <f>Tabla1[[#This Row],[REQUERIDOS (9 X CASILLA)]]/9</f>
        <v>529</v>
      </c>
      <c r="E11014" s="2">
        <v>47566</v>
      </c>
      <c r="F11014" s="5">
        <v>44776</v>
      </c>
      <c r="G11014" s="4">
        <f t="shared" si="344"/>
        <v>0.94134465794895517</v>
      </c>
      <c r="H11014" s="5">
        <v>4761</v>
      </c>
      <c r="I11014" s="5">
        <v>6798</v>
      </c>
      <c r="J11014" s="4">
        <f t="shared" si="345"/>
        <v>1.4278512917454316</v>
      </c>
      <c r="K11014" s="5">
        <v>7935</v>
      </c>
      <c r="L11014" s="4">
        <f>Tabla1[[#This Row],[CCRL (Ciudadanos que cumplen los requisitos de ley)]]/Tabla1[[#This Row],[ÓPTIMO REQUERIDO]]</f>
        <v>0.85671077504725901</v>
      </c>
    </row>
    <row r="11015" spans="1:12" x14ac:dyDescent="0.35">
      <c r="A11015" s="1">
        <v>21</v>
      </c>
      <c r="B11015" s="1">
        <v>7</v>
      </c>
      <c r="C11015" s="3">
        <v>45367</v>
      </c>
      <c r="D11015" s="5">
        <f>Tabla1[[#This Row],[REQUERIDOS (9 X CASILLA)]]/9</f>
        <v>442</v>
      </c>
      <c r="E11015" s="2">
        <v>36307</v>
      </c>
      <c r="F11015" s="5">
        <v>35416</v>
      </c>
      <c r="G11015" s="4">
        <f t="shared" si="344"/>
        <v>0.9754592778252128</v>
      </c>
      <c r="H11015" s="5">
        <v>3978</v>
      </c>
      <c r="I11015" s="5">
        <v>7989</v>
      </c>
      <c r="J11015" s="4">
        <f t="shared" si="345"/>
        <v>2.0082956259426847</v>
      </c>
      <c r="K11015" s="5">
        <v>5304</v>
      </c>
      <c r="L11015" s="4">
        <f>Tabla1[[#This Row],[CCRL (Ciudadanos que cumplen los requisitos de ley)]]/Tabla1[[#This Row],[ÓPTIMO REQUERIDO]]</f>
        <v>1.5062217194570136</v>
      </c>
    </row>
    <row r="11016" spans="1:12" x14ac:dyDescent="0.35">
      <c r="A11016" s="1">
        <v>21</v>
      </c>
      <c r="B11016" s="1">
        <v>8</v>
      </c>
      <c r="C11016" s="3">
        <v>45367</v>
      </c>
      <c r="D11016" s="5">
        <f>Tabla1[[#This Row],[REQUERIDOS (9 X CASILLA)]]/9</f>
        <v>461</v>
      </c>
      <c r="E11016" s="2">
        <v>35955</v>
      </c>
      <c r="F11016" s="5">
        <v>34611</v>
      </c>
      <c r="G11016" s="4">
        <f t="shared" si="344"/>
        <v>0.96261994159365871</v>
      </c>
      <c r="H11016" s="5">
        <v>4149</v>
      </c>
      <c r="I11016" s="5">
        <v>6929</v>
      </c>
      <c r="J11016" s="4">
        <f t="shared" si="345"/>
        <v>1.6700409737286093</v>
      </c>
      <c r="K11016" s="5">
        <v>5532</v>
      </c>
      <c r="L11016" s="4">
        <f>Tabla1[[#This Row],[CCRL (Ciudadanos que cumplen los requisitos de ley)]]/Tabla1[[#This Row],[ÓPTIMO REQUERIDO]]</f>
        <v>1.252530730296457</v>
      </c>
    </row>
    <row r="11017" spans="1:12" x14ac:dyDescent="0.35">
      <c r="A11017" s="1">
        <v>21</v>
      </c>
      <c r="B11017" s="1">
        <v>9</v>
      </c>
      <c r="C11017" s="3">
        <v>45367</v>
      </c>
      <c r="D11017" s="5">
        <f>Tabla1[[#This Row],[REQUERIDOS (9 X CASILLA)]]/9</f>
        <v>628</v>
      </c>
      <c r="E11017" s="2">
        <v>59517</v>
      </c>
      <c r="F11017" s="5">
        <v>52871</v>
      </c>
      <c r="G11017" s="4">
        <f t="shared" si="344"/>
        <v>0.88833442545827246</v>
      </c>
      <c r="H11017" s="5">
        <v>5652</v>
      </c>
      <c r="I11017" s="5">
        <v>7473</v>
      </c>
      <c r="J11017" s="4">
        <f t="shared" si="345"/>
        <v>1.3221868365180467</v>
      </c>
      <c r="K11017" s="5">
        <v>8792</v>
      </c>
      <c r="L11017" s="4">
        <f>Tabla1[[#This Row],[CCRL (Ciudadanos que cumplen los requisitos de ley)]]/Tabla1[[#This Row],[ÓPTIMO REQUERIDO]]</f>
        <v>0.84997725204731578</v>
      </c>
    </row>
    <row r="11018" spans="1:12" x14ac:dyDescent="0.35">
      <c r="A11018" s="1">
        <v>21</v>
      </c>
      <c r="B11018" s="1">
        <v>10</v>
      </c>
      <c r="C11018" s="3">
        <v>45367</v>
      </c>
      <c r="D11018" s="5">
        <f>Tabla1[[#This Row],[REQUERIDOS (9 X CASILLA)]]/9</f>
        <v>502</v>
      </c>
      <c r="E11018" s="2">
        <v>41826</v>
      </c>
      <c r="F11018" s="5">
        <v>41278</v>
      </c>
      <c r="G11018" s="4">
        <f t="shared" si="344"/>
        <v>0.98689810165925496</v>
      </c>
      <c r="H11018" s="5">
        <v>4518</v>
      </c>
      <c r="I11018" s="5">
        <v>5984</v>
      </c>
      <c r="J11018" s="4">
        <f t="shared" si="345"/>
        <v>1.3244798583444002</v>
      </c>
      <c r="K11018" s="5">
        <v>6526</v>
      </c>
      <c r="L11018" s="4">
        <f>Tabla1[[#This Row],[CCRL (Ciudadanos que cumplen los requisitos de ley)]]/Tabla1[[#This Row],[ÓPTIMO REQUERIDO]]</f>
        <v>0.91694759423843086</v>
      </c>
    </row>
    <row r="11019" spans="1:12" x14ac:dyDescent="0.35">
      <c r="A11019" s="1">
        <v>21</v>
      </c>
      <c r="B11019" s="1">
        <v>11</v>
      </c>
      <c r="C11019" s="3">
        <v>45367</v>
      </c>
      <c r="D11019" s="5">
        <f>Tabla1[[#This Row],[REQUERIDOS (9 X CASILLA)]]/9</f>
        <v>528</v>
      </c>
      <c r="E11019" s="2">
        <v>43967</v>
      </c>
      <c r="F11019" s="5">
        <v>41961</v>
      </c>
      <c r="G11019" s="4">
        <f t="shared" si="344"/>
        <v>0.95437487206313831</v>
      </c>
      <c r="H11019" s="5">
        <v>4752</v>
      </c>
      <c r="I11019" s="5">
        <v>7127</v>
      </c>
      <c r="J11019" s="4">
        <f t="shared" si="345"/>
        <v>1.4997895622895623</v>
      </c>
      <c r="K11019" s="5">
        <v>7392</v>
      </c>
      <c r="L11019" s="4">
        <f>Tabla1[[#This Row],[CCRL (Ciudadanos que cumplen los requisitos de ley)]]/Tabla1[[#This Row],[ÓPTIMO REQUERIDO]]</f>
        <v>0.9641504329004329</v>
      </c>
    </row>
    <row r="11020" spans="1:12" x14ac:dyDescent="0.35">
      <c r="A11020" s="1">
        <v>21</v>
      </c>
      <c r="B11020" s="1">
        <v>12</v>
      </c>
      <c r="C11020" s="3">
        <v>45367</v>
      </c>
      <c r="D11020" s="5">
        <f>Tabla1[[#This Row],[REQUERIDOS (9 X CASILLA)]]/9</f>
        <v>579</v>
      </c>
      <c r="E11020" s="2">
        <v>46117</v>
      </c>
      <c r="F11020" s="5">
        <v>44558</v>
      </c>
      <c r="G11020" s="4">
        <f t="shared" si="344"/>
        <v>0.96619467875187026</v>
      </c>
      <c r="H11020" s="5">
        <v>5211</v>
      </c>
      <c r="I11020" s="5">
        <v>7408</v>
      </c>
      <c r="J11020" s="4">
        <f t="shared" si="345"/>
        <v>1.4216081366340434</v>
      </c>
      <c r="K11020" s="5">
        <v>7527</v>
      </c>
      <c r="L11020" s="4">
        <f>Tabla1[[#This Row],[CCRL (Ciudadanos que cumplen los requisitos de ley)]]/Tabla1[[#This Row],[ÓPTIMO REQUERIDO]]</f>
        <v>0.98419024843895309</v>
      </c>
    </row>
    <row r="11021" spans="1:12" x14ac:dyDescent="0.35">
      <c r="A11021" s="1">
        <v>21</v>
      </c>
      <c r="B11021" s="1">
        <v>13</v>
      </c>
      <c r="C11021" s="3">
        <v>45367</v>
      </c>
      <c r="D11021" s="5">
        <f>Tabla1[[#This Row],[REQUERIDOS (9 X CASILLA)]]/9</f>
        <v>484</v>
      </c>
      <c r="E11021" s="2">
        <v>37686</v>
      </c>
      <c r="F11021" s="5">
        <v>36522</v>
      </c>
      <c r="G11021" s="4">
        <f t="shared" si="344"/>
        <v>0.96911319853526512</v>
      </c>
      <c r="H11021" s="5">
        <v>4356</v>
      </c>
      <c r="I11021" s="5">
        <v>7967</v>
      </c>
      <c r="J11021" s="4">
        <f t="shared" si="345"/>
        <v>1.828971533516988</v>
      </c>
      <c r="K11021" s="5">
        <v>6776</v>
      </c>
      <c r="L11021" s="4">
        <f>Tabla1[[#This Row],[CCRL (Ciudadanos que cumplen los requisitos de ley)]]/Tabla1[[#This Row],[ÓPTIMO REQUERIDO]]</f>
        <v>1.175767414403778</v>
      </c>
    </row>
    <row r="11022" spans="1:12" x14ac:dyDescent="0.35">
      <c r="A11022" s="1">
        <v>21</v>
      </c>
      <c r="B11022" s="1">
        <v>14</v>
      </c>
      <c r="C11022" s="3">
        <v>45367</v>
      </c>
      <c r="D11022" s="5">
        <f>Tabla1[[#This Row],[REQUERIDOS (9 X CASILLA)]]/9</f>
        <v>583</v>
      </c>
      <c r="E11022" s="2">
        <v>41413</v>
      </c>
      <c r="F11022" s="5">
        <v>40663</v>
      </c>
      <c r="G11022" s="4">
        <f t="shared" si="344"/>
        <v>0.98188974476613622</v>
      </c>
      <c r="H11022" s="5">
        <v>5247</v>
      </c>
      <c r="I11022" s="5">
        <v>7992</v>
      </c>
      <c r="J11022" s="4">
        <f t="shared" si="345"/>
        <v>1.5231560891938249</v>
      </c>
      <c r="K11022" s="5">
        <v>7579</v>
      </c>
      <c r="L11022" s="4">
        <f>Tabla1[[#This Row],[CCRL (Ciudadanos que cumplen los requisitos de ley)]]/Tabla1[[#This Row],[ÓPTIMO REQUERIDO]]</f>
        <v>1.0544926771341865</v>
      </c>
    </row>
    <row r="11023" spans="1:12" x14ac:dyDescent="0.35">
      <c r="A11023" s="1">
        <v>21</v>
      </c>
      <c r="B11023" s="1">
        <v>15</v>
      </c>
      <c r="C11023" s="3">
        <v>45367</v>
      </c>
      <c r="D11023" s="5">
        <f>Tabla1[[#This Row],[REQUERIDOS (9 X CASILLA)]]/9</f>
        <v>480</v>
      </c>
      <c r="E11023" s="2">
        <v>39594</v>
      </c>
      <c r="F11023" s="5">
        <v>39394</v>
      </c>
      <c r="G11023" s="4">
        <f t="shared" si="344"/>
        <v>0.99494872960549574</v>
      </c>
      <c r="H11023" s="5">
        <v>4320</v>
      </c>
      <c r="I11023" s="5">
        <v>9333</v>
      </c>
      <c r="J11023" s="4">
        <f t="shared" si="345"/>
        <v>2.1604166666666669</v>
      </c>
      <c r="K11023" s="5">
        <v>5760</v>
      </c>
      <c r="L11023" s="4">
        <f>Tabla1[[#This Row],[CCRL (Ciudadanos que cumplen los requisitos de ley)]]/Tabla1[[#This Row],[ÓPTIMO REQUERIDO]]</f>
        <v>1.6203125</v>
      </c>
    </row>
    <row r="11024" spans="1:12" x14ac:dyDescent="0.35">
      <c r="A11024" s="1">
        <v>21</v>
      </c>
      <c r="B11024" s="1">
        <v>16</v>
      </c>
      <c r="C11024" s="3">
        <v>45367</v>
      </c>
      <c r="D11024" s="5">
        <f>Tabla1[[#This Row],[REQUERIDOS (9 X CASILLA)]]/9</f>
        <v>524</v>
      </c>
      <c r="E11024" s="2">
        <v>38512</v>
      </c>
      <c r="F11024" s="5">
        <v>38042</v>
      </c>
      <c r="G11024" s="4">
        <f t="shared" si="344"/>
        <v>0.98779601163273789</v>
      </c>
      <c r="H11024" s="5">
        <v>4716</v>
      </c>
      <c r="I11024" s="5">
        <v>10098</v>
      </c>
      <c r="J11024" s="4">
        <f t="shared" si="345"/>
        <v>2.1412213740458017</v>
      </c>
      <c r="K11024" s="5">
        <v>5764</v>
      </c>
      <c r="L11024" s="4">
        <f>Tabla1[[#This Row],[CCRL (Ciudadanos que cumplen los requisitos de ley)]]/Tabla1[[#This Row],[ÓPTIMO REQUERIDO]]</f>
        <v>1.751908396946565</v>
      </c>
    </row>
    <row r="11025" spans="1:12" x14ac:dyDescent="0.35">
      <c r="A11025" s="1">
        <v>22</v>
      </c>
      <c r="B11025" s="1">
        <v>1</v>
      </c>
      <c r="C11025" s="3">
        <v>45367</v>
      </c>
      <c r="D11025" s="5">
        <f>Tabla1[[#This Row],[REQUERIDOS (9 X CASILLA)]]/9</f>
        <v>573</v>
      </c>
      <c r="E11025" s="2">
        <v>42165</v>
      </c>
      <c r="F11025" s="5">
        <v>40760</v>
      </c>
      <c r="G11025" s="4">
        <f t="shared" si="344"/>
        <v>0.96667852484287919</v>
      </c>
      <c r="H11025" s="5">
        <v>5157</v>
      </c>
      <c r="I11025" s="5">
        <v>6177</v>
      </c>
      <c r="J11025" s="4">
        <f t="shared" si="345"/>
        <v>1.1977894124490984</v>
      </c>
      <c r="K11025" s="5">
        <v>7449</v>
      </c>
      <c r="L11025" s="4">
        <f>Tabla1[[#This Row],[CCRL (Ciudadanos que cumplen los requisitos de ley)]]/Tabla1[[#This Row],[ÓPTIMO REQUERIDO]]</f>
        <v>0.82923882400322191</v>
      </c>
    </row>
    <row r="11026" spans="1:12" x14ac:dyDescent="0.35">
      <c r="A11026" s="1">
        <v>22</v>
      </c>
      <c r="B11026" s="1">
        <v>2</v>
      </c>
      <c r="C11026" s="3">
        <v>45367</v>
      </c>
      <c r="D11026" s="5">
        <f>Tabla1[[#This Row],[REQUERIDOS (9 X CASILLA)]]/9</f>
        <v>493</v>
      </c>
      <c r="E11026" s="2">
        <v>37432</v>
      </c>
      <c r="F11026" s="5">
        <v>37171</v>
      </c>
      <c r="G11026" s="4">
        <f t="shared" si="344"/>
        <v>0.99302735627270788</v>
      </c>
      <c r="H11026" s="5">
        <v>4437</v>
      </c>
      <c r="I11026" s="5">
        <v>7191</v>
      </c>
      <c r="J11026" s="4">
        <f t="shared" si="345"/>
        <v>1.6206896551724137</v>
      </c>
      <c r="K11026" s="5">
        <v>7395</v>
      </c>
      <c r="L11026" s="4">
        <f>Tabla1[[#This Row],[CCRL (Ciudadanos que cumplen los requisitos de ley)]]/Tabla1[[#This Row],[ÓPTIMO REQUERIDO]]</f>
        <v>0.97241379310344822</v>
      </c>
    </row>
    <row r="11027" spans="1:12" x14ac:dyDescent="0.35">
      <c r="A11027" s="1">
        <v>22</v>
      </c>
      <c r="B11027" s="1">
        <v>3</v>
      </c>
      <c r="C11027" s="3">
        <v>45367</v>
      </c>
      <c r="D11027" s="5">
        <f>Tabla1[[#This Row],[REQUERIDOS (9 X CASILLA)]]/9</f>
        <v>570</v>
      </c>
      <c r="E11027" s="2">
        <v>44702</v>
      </c>
      <c r="F11027" s="5">
        <v>43591</v>
      </c>
      <c r="G11027" s="4">
        <f t="shared" si="344"/>
        <v>0.97514652588251083</v>
      </c>
      <c r="H11027" s="5">
        <v>5130</v>
      </c>
      <c r="I11027" s="5">
        <v>5953</v>
      </c>
      <c r="J11027" s="4">
        <f t="shared" si="345"/>
        <v>1.1604288499025341</v>
      </c>
      <c r="K11027" s="5">
        <v>9120</v>
      </c>
      <c r="L11027" s="4">
        <f>Tabla1[[#This Row],[CCRL (Ciudadanos que cumplen los requisitos de ley)]]/Tabla1[[#This Row],[ÓPTIMO REQUERIDO]]</f>
        <v>0.65274122807017543</v>
      </c>
    </row>
    <row r="11028" spans="1:12" x14ac:dyDescent="0.35">
      <c r="A11028" s="1">
        <v>22</v>
      </c>
      <c r="B11028" s="1">
        <v>4</v>
      </c>
      <c r="C11028" s="3">
        <v>45367</v>
      </c>
      <c r="D11028" s="5">
        <f>Tabla1[[#This Row],[REQUERIDOS (9 X CASILLA)]]/9</f>
        <v>590</v>
      </c>
      <c r="E11028" s="2">
        <v>47844</v>
      </c>
      <c r="F11028" s="5">
        <v>47798</v>
      </c>
      <c r="G11028" s="4">
        <f t="shared" si="344"/>
        <v>0.9990385419279324</v>
      </c>
      <c r="H11028" s="5">
        <v>5310</v>
      </c>
      <c r="I11028" s="5">
        <v>7794</v>
      </c>
      <c r="J11028" s="4">
        <f t="shared" si="345"/>
        <v>1.4677966101694915</v>
      </c>
      <c r="K11028" s="5">
        <v>8850</v>
      </c>
      <c r="L11028" s="4">
        <f>Tabla1[[#This Row],[CCRL (Ciudadanos que cumplen los requisitos de ley)]]/Tabla1[[#This Row],[ÓPTIMO REQUERIDO]]</f>
        <v>0.88067796610169491</v>
      </c>
    </row>
    <row r="11029" spans="1:12" x14ac:dyDescent="0.35">
      <c r="A11029" s="1">
        <v>22</v>
      </c>
      <c r="B11029" s="1">
        <v>5</v>
      </c>
      <c r="C11029" s="3">
        <v>45367</v>
      </c>
      <c r="D11029" s="5">
        <f>Tabla1[[#This Row],[REQUERIDOS (9 X CASILLA)]]/9</f>
        <v>423</v>
      </c>
      <c r="E11029" s="2">
        <v>34116</v>
      </c>
      <c r="F11029" s="5">
        <v>33597</v>
      </c>
      <c r="G11029" s="4">
        <f t="shared" si="344"/>
        <v>0.98478719662328529</v>
      </c>
      <c r="H11029" s="5">
        <v>3807</v>
      </c>
      <c r="I11029" s="5">
        <v>4593</v>
      </c>
      <c r="J11029" s="4">
        <f t="shared" si="345"/>
        <v>1.2064617809298661</v>
      </c>
      <c r="K11029" s="5">
        <v>6345</v>
      </c>
      <c r="L11029" s="4">
        <f>Tabla1[[#This Row],[CCRL (Ciudadanos que cumplen los requisitos de ley)]]/Tabla1[[#This Row],[ÓPTIMO REQUERIDO]]</f>
        <v>0.72387706855791967</v>
      </c>
    </row>
    <row r="11030" spans="1:12" x14ac:dyDescent="0.35">
      <c r="A11030" s="1">
        <v>22</v>
      </c>
      <c r="B11030" s="1">
        <v>6</v>
      </c>
      <c r="C11030" s="3">
        <v>45367</v>
      </c>
      <c r="D11030" s="5">
        <f>Tabla1[[#This Row],[REQUERIDOS (9 X CASILLA)]]/9</f>
        <v>489</v>
      </c>
      <c r="E11030" s="2">
        <v>39743</v>
      </c>
      <c r="F11030" s="5">
        <v>39452</v>
      </c>
      <c r="G11030" s="4">
        <f t="shared" si="344"/>
        <v>0.99267795586644192</v>
      </c>
      <c r="H11030" s="5">
        <v>4401</v>
      </c>
      <c r="I11030" s="5">
        <v>6743</v>
      </c>
      <c r="J11030" s="4">
        <f t="shared" si="345"/>
        <v>1.5321517836855261</v>
      </c>
      <c r="K11030" s="5">
        <v>6846</v>
      </c>
      <c r="L11030" s="4">
        <f>Tabla1[[#This Row],[CCRL (Ciudadanos que cumplen los requisitos de ley)]]/Tabla1[[#This Row],[ÓPTIMO REQUERIDO]]</f>
        <v>0.98495471808355239</v>
      </c>
    </row>
    <row r="11031" spans="1:12" x14ac:dyDescent="0.35">
      <c r="A11031" s="1">
        <v>23</v>
      </c>
      <c r="B11031" s="1">
        <v>1</v>
      </c>
      <c r="C11031" s="3">
        <v>45367</v>
      </c>
      <c r="D11031" s="5">
        <f>Tabla1[[#This Row],[REQUERIDOS (9 X CASILLA)]]/9</f>
        <v>630</v>
      </c>
      <c r="E11031" s="2">
        <v>49452</v>
      </c>
      <c r="F11031" s="5">
        <v>48774</v>
      </c>
      <c r="G11031" s="4">
        <f t="shared" si="344"/>
        <v>0.986289735501092</v>
      </c>
      <c r="H11031" s="5">
        <v>5670</v>
      </c>
      <c r="I11031" s="5">
        <v>4877</v>
      </c>
      <c r="J11031" s="4">
        <f t="shared" si="345"/>
        <v>0.8601410934744268</v>
      </c>
      <c r="K11031" s="5">
        <v>8820</v>
      </c>
      <c r="L11031" s="4">
        <f>Tabla1[[#This Row],[CCRL (Ciudadanos que cumplen los requisitos de ley)]]/Tabla1[[#This Row],[ÓPTIMO REQUERIDO]]</f>
        <v>0.55294784580498868</v>
      </c>
    </row>
    <row r="11032" spans="1:12" x14ac:dyDescent="0.35">
      <c r="A11032" s="1">
        <v>23</v>
      </c>
      <c r="B11032" s="1">
        <v>2</v>
      </c>
      <c r="C11032" s="3">
        <v>45367</v>
      </c>
      <c r="D11032" s="5">
        <f>Tabla1[[#This Row],[REQUERIDOS (9 X CASILLA)]]/9</f>
        <v>641</v>
      </c>
      <c r="E11032" s="2">
        <v>45526</v>
      </c>
      <c r="F11032" s="5">
        <v>42190</v>
      </c>
      <c r="G11032" s="4">
        <f t="shared" si="344"/>
        <v>0.92672319114352242</v>
      </c>
      <c r="H11032" s="5">
        <v>5769</v>
      </c>
      <c r="I11032" s="5">
        <v>6620</v>
      </c>
      <c r="J11032" s="4">
        <f t="shared" si="345"/>
        <v>1.1475125671693533</v>
      </c>
      <c r="K11032" s="5">
        <v>8333</v>
      </c>
      <c r="L11032" s="4">
        <f>Tabla1[[#This Row],[CCRL (Ciudadanos que cumplen los requisitos de ley)]]/Tabla1[[#This Row],[ÓPTIMO REQUERIDO]]</f>
        <v>0.79443177727109082</v>
      </c>
    </row>
    <row r="11033" spans="1:12" x14ac:dyDescent="0.35">
      <c r="A11033" s="1">
        <v>23</v>
      </c>
      <c r="B11033" s="1">
        <v>3</v>
      </c>
      <c r="C11033" s="3">
        <v>45367</v>
      </c>
      <c r="D11033" s="5">
        <f>Tabla1[[#This Row],[REQUERIDOS (9 X CASILLA)]]/9</f>
        <v>682</v>
      </c>
      <c r="E11033" s="2">
        <v>50929</v>
      </c>
      <c r="F11033" s="5">
        <v>50727</v>
      </c>
      <c r="G11033" s="4">
        <f t="shared" si="344"/>
        <v>0.99603369396610963</v>
      </c>
      <c r="H11033" s="5">
        <v>6138</v>
      </c>
      <c r="I11033" s="5">
        <v>6158</v>
      </c>
      <c r="J11033" s="4">
        <f t="shared" si="345"/>
        <v>1.0032583903551646</v>
      </c>
      <c r="K11033" s="5">
        <v>10912</v>
      </c>
      <c r="L11033" s="4">
        <f>Tabla1[[#This Row],[CCRL (Ciudadanos que cumplen los requisitos de ley)]]/Tabla1[[#This Row],[ÓPTIMO REQUERIDO]]</f>
        <v>0.56433284457478006</v>
      </c>
    </row>
    <row r="11034" spans="1:12" x14ac:dyDescent="0.35">
      <c r="A11034" s="1">
        <v>23</v>
      </c>
      <c r="B11034" s="1">
        <v>4</v>
      </c>
      <c r="C11034" s="3">
        <v>45367</v>
      </c>
      <c r="D11034" s="5">
        <f>Tabla1[[#This Row],[REQUERIDOS (9 X CASILLA)]]/9</f>
        <v>543</v>
      </c>
      <c r="E11034" s="2">
        <v>42670</v>
      </c>
      <c r="F11034" s="5">
        <v>42589</v>
      </c>
      <c r="G11034" s="4">
        <f t="shared" si="344"/>
        <v>0.99810171080384347</v>
      </c>
      <c r="H11034" s="5">
        <v>4887</v>
      </c>
      <c r="I11034" s="5">
        <v>4782</v>
      </c>
      <c r="J11034" s="4">
        <f t="shared" si="345"/>
        <v>0.97851442602823824</v>
      </c>
      <c r="K11034" s="5">
        <v>9231</v>
      </c>
      <c r="L11034" s="4">
        <f>Tabla1[[#This Row],[CCRL (Ciudadanos que cumplen los requisitos de ley)]]/Tabla1[[#This Row],[ÓPTIMO REQUERIDO]]</f>
        <v>0.51803704907377313</v>
      </c>
    </row>
    <row r="11035" spans="1:12" x14ac:dyDescent="0.35">
      <c r="A11035" s="1">
        <v>24</v>
      </c>
      <c r="B11035" s="1">
        <v>1</v>
      </c>
      <c r="C11035" s="3">
        <v>45367</v>
      </c>
      <c r="D11035" s="5">
        <f>Tabla1[[#This Row],[REQUERIDOS (9 X CASILLA)]]/9</f>
        <v>590</v>
      </c>
      <c r="E11035" s="2">
        <v>41268</v>
      </c>
      <c r="F11035" s="5">
        <v>39290</v>
      </c>
      <c r="G11035" s="4">
        <f t="shared" si="344"/>
        <v>0.95206940001938545</v>
      </c>
      <c r="H11035" s="5">
        <v>5310</v>
      </c>
      <c r="I11035" s="5">
        <v>9327</v>
      </c>
      <c r="J11035" s="4">
        <f t="shared" si="345"/>
        <v>1.756497175141243</v>
      </c>
      <c r="K11035" s="5">
        <v>7670</v>
      </c>
      <c r="L11035" s="4">
        <f>Tabla1[[#This Row],[CCRL (Ciudadanos que cumplen los requisitos de ley)]]/Tabla1[[#This Row],[ÓPTIMO REQUERIDO]]</f>
        <v>1.2160365058670144</v>
      </c>
    </row>
    <row r="11036" spans="1:12" x14ac:dyDescent="0.35">
      <c r="A11036" s="1">
        <v>24</v>
      </c>
      <c r="B11036" s="1">
        <v>2</v>
      </c>
      <c r="C11036" s="3">
        <v>45367</v>
      </c>
      <c r="D11036" s="5">
        <f>Tabla1[[#This Row],[REQUERIDOS (9 X CASILLA)]]/9</f>
        <v>442</v>
      </c>
      <c r="E11036" s="2">
        <v>37120</v>
      </c>
      <c r="F11036" s="5">
        <v>35859</v>
      </c>
      <c r="G11036" s="4">
        <f t="shared" si="344"/>
        <v>0.96602909482758625</v>
      </c>
      <c r="H11036" s="5">
        <v>3978</v>
      </c>
      <c r="I11036" s="5">
        <v>5368</v>
      </c>
      <c r="J11036" s="4">
        <f t="shared" si="345"/>
        <v>1.3494218200100554</v>
      </c>
      <c r="K11036" s="5">
        <v>6188</v>
      </c>
      <c r="L11036" s="4">
        <f>Tabla1[[#This Row],[CCRL (Ciudadanos que cumplen los requisitos de ley)]]/Tabla1[[#This Row],[ÓPTIMO REQUERIDO]]</f>
        <v>0.86748545572074987</v>
      </c>
    </row>
    <row r="11037" spans="1:12" x14ac:dyDescent="0.35">
      <c r="A11037" s="1">
        <v>24</v>
      </c>
      <c r="B11037" s="1">
        <v>3</v>
      </c>
      <c r="C11037" s="3">
        <v>45367</v>
      </c>
      <c r="D11037" s="5">
        <f>Tabla1[[#This Row],[REQUERIDOS (9 X CASILLA)]]/9</f>
        <v>573</v>
      </c>
      <c r="E11037" s="2">
        <v>40067</v>
      </c>
      <c r="F11037" s="5">
        <v>38309</v>
      </c>
      <c r="G11037" s="4">
        <f t="shared" si="344"/>
        <v>0.95612349314897549</v>
      </c>
      <c r="H11037" s="5">
        <v>5157</v>
      </c>
      <c r="I11037" s="5">
        <v>7151</v>
      </c>
      <c r="J11037" s="4">
        <f t="shared" si="345"/>
        <v>1.3866589102191196</v>
      </c>
      <c r="K11037" s="5">
        <v>6876</v>
      </c>
      <c r="L11037" s="4">
        <f>Tabla1[[#This Row],[CCRL (Ciudadanos que cumplen los requisitos de ley)]]/Tabla1[[#This Row],[ÓPTIMO REQUERIDO]]</f>
        <v>1.0399941826643397</v>
      </c>
    </row>
    <row r="11038" spans="1:12" x14ac:dyDescent="0.35">
      <c r="A11038" s="1">
        <v>24</v>
      </c>
      <c r="B11038" s="1">
        <v>4</v>
      </c>
      <c r="C11038" s="3">
        <v>45367</v>
      </c>
      <c r="D11038" s="5">
        <f>Tabla1[[#This Row],[REQUERIDOS (9 X CASILLA)]]/9</f>
        <v>618</v>
      </c>
      <c r="E11038" s="2">
        <v>44771</v>
      </c>
      <c r="F11038" s="5">
        <v>38843</v>
      </c>
      <c r="G11038" s="4">
        <f t="shared" si="344"/>
        <v>0.86759286145049253</v>
      </c>
      <c r="H11038" s="5">
        <v>5562</v>
      </c>
      <c r="I11038" s="5">
        <v>6905</v>
      </c>
      <c r="J11038" s="4">
        <f t="shared" si="345"/>
        <v>1.2414599065084502</v>
      </c>
      <c r="K11038" s="5">
        <v>8034</v>
      </c>
      <c r="L11038" s="4">
        <f>Tabla1[[#This Row],[CCRL (Ciudadanos que cumplen los requisitos de ley)]]/Tabla1[[#This Row],[ÓPTIMO REQUERIDO]]</f>
        <v>0.85947224296738856</v>
      </c>
    </row>
    <row r="11039" spans="1:12" x14ac:dyDescent="0.35">
      <c r="A11039" s="1">
        <v>24</v>
      </c>
      <c r="B11039" s="1">
        <v>5</v>
      </c>
      <c r="C11039" s="3">
        <v>45367</v>
      </c>
      <c r="D11039" s="5">
        <f>Tabla1[[#This Row],[REQUERIDOS (9 X CASILLA)]]/9</f>
        <v>568</v>
      </c>
      <c r="E11039" s="2">
        <v>49175</v>
      </c>
      <c r="F11039" s="5">
        <v>44490</v>
      </c>
      <c r="G11039" s="4">
        <f t="shared" si="344"/>
        <v>0.90472801220132182</v>
      </c>
      <c r="H11039" s="5">
        <v>5112</v>
      </c>
      <c r="I11039" s="5">
        <v>6664</v>
      </c>
      <c r="J11039" s="4">
        <f t="shared" si="345"/>
        <v>1.3035993740219092</v>
      </c>
      <c r="K11039" s="5">
        <v>7952</v>
      </c>
      <c r="L11039" s="4">
        <f>Tabla1[[#This Row],[CCRL (Ciudadanos que cumplen los requisitos de ley)]]/Tabla1[[#This Row],[ÓPTIMO REQUERIDO]]</f>
        <v>0.8380281690140845</v>
      </c>
    </row>
    <row r="11040" spans="1:12" x14ac:dyDescent="0.35">
      <c r="A11040" s="1">
        <v>24</v>
      </c>
      <c r="B11040" s="1">
        <v>6</v>
      </c>
      <c r="C11040" s="3">
        <v>45367</v>
      </c>
      <c r="D11040" s="5">
        <f>Tabla1[[#This Row],[REQUERIDOS (9 X CASILLA)]]/9</f>
        <v>560</v>
      </c>
      <c r="E11040" s="2">
        <v>44471</v>
      </c>
      <c r="F11040" s="5">
        <v>43213</v>
      </c>
      <c r="G11040" s="4">
        <f t="shared" si="344"/>
        <v>0.97171190213847225</v>
      </c>
      <c r="H11040" s="5">
        <v>5040</v>
      </c>
      <c r="I11040" s="5">
        <v>6128</v>
      </c>
      <c r="J11040" s="4">
        <f t="shared" si="345"/>
        <v>1.2158730158730158</v>
      </c>
      <c r="K11040" s="5">
        <v>10640</v>
      </c>
      <c r="L11040" s="4">
        <f>Tabla1[[#This Row],[CCRL (Ciudadanos que cumplen los requisitos de ley)]]/Tabla1[[#This Row],[ÓPTIMO REQUERIDO]]</f>
        <v>0.5759398496240602</v>
      </c>
    </row>
    <row r="11041" spans="1:12" x14ac:dyDescent="0.35">
      <c r="A11041" s="1">
        <v>24</v>
      </c>
      <c r="B11041" s="1">
        <v>7</v>
      </c>
      <c r="C11041" s="3">
        <v>45367</v>
      </c>
      <c r="D11041" s="5">
        <f>Tabla1[[#This Row],[REQUERIDOS (9 X CASILLA)]]/9</f>
        <v>555</v>
      </c>
      <c r="E11041" s="2">
        <v>39920</v>
      </c>
      <c r="F11041" s="5">
        <v>38702</v>
      </c>
      <c r="G11041" s="4">
        <f t="shared" si="344"/>
        <v>0.96948897795591182</v>
      </c>
      <c r="H11041" s="5">
        <v>4995</v>
      </c>
      <c r="I11041" s="5">
        <v>9767</v>
      </c>
      <c r="J11041" s="4">
        <f t="shared" si="345"/>
        <v>1.9553553553553553</v>
      </c>
      <c r="K11041" s="5">
        <v>7770</v>
      </c>
      <c r="L11041" s="4">
        <f>Tabla1[[#This Row],[CCRL (Ciudadanos que cumplen los requisitos de ley)]]/Tabla1[[#This Row],[ÓPTIMO REQUERIDO]]</f>
        <v>1.2570141570141571</v>
      </c>
    </row>
    <row r="11042" spans="1:12" x14ac:dyDescent="0.35">
      <c r="A11042" s="1">
        <v>25</v>
      </c>
      <c r="B11042" s="1">
        <v>1</v>
      </c>
      <c r="C11042" s="3">
        <v>45367</v>
      </c>
      <c r="D11042" s="5">
        <f>Tabla1[[#This Row],[REQUERIDOS (9 X CASILLA)]]/9</f>
        <v>667</v>
      </c>
      <c r="E11042" s="2">
        <v>45929</v>
      </c>
      <c r="F11042" s="5">
        <v>44137</v>
      </c>
      <c r="G11042" s="4">
        <f t="shared" si="344"/>
        <v>0.96098325676587781</v>
      </c>
      <c r="H11042" s="5">
        <v>6003</v>
      </c>
      <c r="I11042" s="5">
        <v>8444</v>
      </c>
      <c r="J11042" s="4">
        <f t="shared" si="345"/>
        <v>1.4066300183241713</v>
      </c>
      <c r="K11042" s="5">
        <v>9338</v>
      </c>
      <c r="L11042" s="4">
        <f>Tabla1[[#This Row],[CCRL (Ciudadanos que cumplen los requisitos de ley)]]/Tabla1[[#This Row],[ÓPTIMO REQUERIDO]]</f>
        <v>0.90426215463696724</v>
      </c>
    </row>
    <row r="11043" spans="1:12" x14ac:dyDescent="0.35">
      <c r="A11043" s="1">
        <v>25</v>
      </c>
      <c r="B11043" s="1">
        <v>2</v>
      </c>
      <c r="C11043" s="3">
        <v>45367</v>
      </c>
      <c r="D11043" s="5">
        <f>Tabla1[[#This Row],[REQUERIDOS (9 X CASILLA)]]/9</f>
        <v>725</v>
      </c>
      <c r="E11043" s="2">
        <v>53377</v>
      </c>
      <c r="F11043" s="5">
        <v>49964</v>
      </c>
      <c r="G11043" s="4">
        <f t="shared" si="344"/>
        <v>0.93605860201959645</v>
      </c>
      <c r="H11043" s="5">
        <v>6525</v>
      </c>
      <c r="I11043" s="5">
        <v>8489</v>
      </c>
      <c r="J11043" s="4">
        <f t="shared" si="345"/>
        <v>1.3009961685823754</v>
      </c>
      <c r="K11043" s="5">
        <v>9425</v>
      </c>
      <c r="L11043" s="4">
        <f>Tabla1[[#This Row],[CCRL (Ciudadanos que cumplen los requisitos de ley)]]/Tabla1[[#This Row],[ÓPTIMO REQUERIDO]]</f>
        <v>0.90068965517241384</v>
      </c>
    </row>
    <row r="11044" spans="1:12" x14ac:dyDescent="0.35">
      <c r="A11044" s="1">
        <v>25</v>
      </c>
      <c r="B11044" s="1">
        <v>3</v>
      </c>
      <c r="C11044" s="3">
        <v>45367</v>
      </c>
      <c r="D11044" s="5">
        <f>Tabla1[[#This Row],[REQUERIDOS (9 X CASILLA)]]/9</f>
        <v>893</v>
      </c>
      <c r="E11044" s="2">
        <v>55778</v>
      </c>
      <c r="F11044" s="5">
        <v>52192</v>
      </c>
      <c r="G11044" s="4">
        <f t="shared" si="344"/>
        <v>0.93570941948438457</v>
      </c>
      <c r="H11044" s="5">
        <v>8037</v>
      </c>
      <c r="I11044" s="5">
        <v>13685</v>
      </c>
      <c r="J11044" s="4">
        <f t="shared" si="345"/>
        <v>1.7027497822570612</v>
      </c>
      <c r="K11044" s="5">
        <v>11609</v>
      </c>
      <c r="L11044" s="4">
        <f>Tabla1[[#This Row],[CCRL (Ciudadanos que cumplen los requisitos de ley)]]/Tabla1[[#This Row],[ÓPTIMO REQUERIDO]]</f>
        <v>1.1788267723318115</v>
      </c>
    </row>
    <row r="11045" spans="1:12" x14ac:dyDescent="0.35">
      <c r="A11045" s="1">
        <v>25</v>
      </c>
      <c r="B11045" s="1">
        <v>4</v>
      </c>
      <c r="C11045" s="3">
        <v>45367</v>
      </c>
      <c r="D11045" s="5">
        <f>Tabla1[[#This Row],[REQUERIDOS (9 X CASILLA)]]/9</f>
        <v>786</v>
      </c>
      <c r="E11045" s="2">
        <v>47285</v>
      </c>
      <c r="F11045" s="5">
        <v>46556</v>
      </c>
      <c r="G11045" s="4">
        <f t="shared" si="344"/>
        <v>0.98458284868351487</v>
      </c>
      <c r="H11045" s="5">
        <v>7074</v>
      </c>
      <c r="I11045" s="5">
        <v>10390</v>
      </c>
      <c r="J11045" s="4">
        <f t="shared" si="345"/>
        <v>1.468758835171049</v>
      </c>
      <c r="K11045" s="5">
        <v>9432</v>
      </c>
      <c r="L11045" s="4">
        <f>Tabla1[[#This Row],[CCRL (Ciudadanos que cumplen los requisitos de ley)]]/Tabla1[[#This Row],[ÓPTIMO REQUERIDO]]</f>
        <v>1.1015691263782867</v>
      </c>
    </row>
    <row r="11046" spans="1:12" x14ac:dyDescent="0.35">
      <c r="A11046" s="1">
        <v>25</v>
      </c>
      <c r="B11046" s="1">
        <v>5</v>
      </c>
      <c r="C11046" s="3">
        <v>45367</v>
      </c>
      <c r="D11046" s="5">
        <f>Tabla1[[#This Row],[REQUERIDOS (9 X CASILLA)]]/9</f>
        <v>649</v>
      </c>
      <c r="E11046" s="2">
        <v>53139</v>
      </c>
      <c r="F11046" s="5">
        <v>48955</v>
      </c>
      <c r="G11046" s="4">
        <f t="shared" si="344"/>
        <v>0.9212631024294774</v>
      </c>
      <c r="H11046" s="5">
        <v>5841</v>
      </c>
      <c r="I11046" s="5">
        <v>6239</v>
      </c>
      <c r="J11046" s="4">
        <f t="shared" si="345"/>
        <v>1.0681390172915597</v>
      </c>
      <c r="K11046" s="5">
        <v>9086</v>
      </c>
      <c r="L11046" s="4">
        <f>Tabla1[[#This Row],[CCRL (Ciudadanos que cumplen los requisitos de ley)]]/Tabla1[[#This Row],[ÓPTIMO REQUERIDO]]</f>
        <v>0.68666079683028836</v>
      </c>
    </row>
    <row r="11047" spans="1:12" x14ac:dyDescent="0.35">
      <c r="A11047" s="1">
        <v>25</v>
      </c>
      <c r="B11047" s="1">
        <v>6</v>
      </c>
      <c r="C11047" s="3">
        <v>45367</v>
      </c>
      <c r="D11047" s="5">
        <f>Tabla1[[#This Row],[REQUERIDOS (9 X CASILLA)]]/9</f>
        <v>748</v>
      </c>
      <c r="E11047" s="2">
        <v>51373</v>
      </c>
      <c r="F11047" s="5">
        <v>47769</v>
      </c>
      <c r="G11047" s="4">
        <f t="shared" si="344"/>
        <v>0.92984641737877871</v>
      </c>
      <c r="H11047" s="5">
        <v>6732</v>
      </c>
      <c r="I11047" s="5">
        <v>8018</v>
      </c>
      <c r="J11047" s="4">
        <f t="shared" si="345"/>
        <v>1.191027926322044</v>
      </c>
      <c r="K11047" s="5">
        <v>9724</v>
      </c>
      <c r="L11047" s="4">
        <f>Tabla1[[#This Row],[CCRL (Ciudadanos que cumplen los requisitos de ley)]]/Tabla1[[#This Row],[ÓPTIMO REQUERIDO]]</f>
        <v>0.82455779514603045</v>
      </c>
    </row>
    <row r="11048" spans="1:12" x14ac:dyDescent="0.35">
      <c r="A11048" s="1">
        <v>25</v>
      </c>
      <c r="B11048" s="1">
        <v>7</v>
      </c>
      <c r="C11048" s="3">
        <v>45367</v>
      </c>
      <c r="D11048" s="5">
        <f>Tabla1[[#This Row],[REQUERIDOS (9 X CASILLA)]]/9</f>
        <v>691</v>
      </c>
      <c r="E11048" s="2">
        <v>55541</v>
      </c>
      <c r="F11048" s="5">
        <v>49367</v>
      </c>
      <c r="G11048" s="4">
        <f t="shared" si="344"/>
        <v>0.88883887578545584</v>
      </c>
      <c r="H11048" s="5">
        <v>6219</v>
      </c>
      <c r="I11048" s="5">
        <v>7455</v>
      </c>
      <c r="J11048" s="4">
        <f t="shared" si="345"/>
        <v>1.1987457790641582</v>
      </c>
      <c r="K11048" s="5">
        <v>9674</v>
      </c>
      <c r="L11048" s="4">
        <f>Tabla1[[#This Row],[CCRL (Ciudadanos que cumplen los requisitos de ley)]]/Tabla1[[#This Row],[ÓPTIMO REQUERIDO]]</f>
        <v>0.77062228654124454</v>
      </c>
    </row>
    <row r="11049" spans="1:12" x14ac:dyDescent="0.35">
      <c r="A11049" s="1">
        <v>26</v>
      </c>
      <c r="B11049" s="1">
        <v>1</v>
      </c>
      <c r="C11049" s="3">
        <v>45367</v>
      </c>
      <c r="D11049" s="5">
        <f>Tabla1[[#This Row],[REQUERIDOS (9 X CASILLA)]]/9</f>
        <v>536</v>
      </c>
      <c r="E11049" s="2">
        <v>41730</v>
      </c>
      <c r="F11049" s="5">
        <v>40537</v>
      </c>
      <c r="G11049" s="4">
        <f t="shared" si="344"/>
        <v>0.97141145458902467</v>
      </c>
      <c r="H11049" s="5">
        <v>4824</v>
      </c>
      <c r="I11049" s="5">
        <v>5008</v>
      </c>
      <c r="J11049" s="4">
        <f t="shared" si="345"/>
        <v>1.0381426202321724</v>
      </c>
      <c r="K11049" s="5">
        <v>7504</v>
      </c>
      <c r="L11049" s="4">
        <f>Tabla1[[#This Row],[CCRL (Ciudadanos que cumplen los requisitos de ley)]]/Tabla1[[#This Row],[ÓPTIMO REQUERIDO]]</f>
        <v>0.66737739872068236</v>
      </c>
    </row>
    <row r="11050" spans="1:12" x14ac:dyDescent="0.35">
      <c r="A11050" s="1">
        <v>26</v>
      </c>
      <c r="B11050" s="1">
        <v>2</v>
      </c>
      <c r="C11050" s="3">
        <v>45367</v>
      </c>
      <c r="D11050" s="5">
        <f>Tabla1[[#This Row],[REQUERIDOS (9 X CASILLA)]]/9</f>
        <v>619</v>
      </c>
      <c r="E11050" s="2">
        <v>48806</v>
      </c>
      <c r="F11050" s="5">
        <v>48457</v>
      </c>
      <c r="G11050" s="4">
        <f t="shared" si="344"/>
        <v>0.99284923984755968</v>
      </c>
      <c r="H11050" s="5">
        <v>5571</v>
      </c>
      <c r="I11050" s="5">
        <v>4403</v>
      </c>
      <c r="J11050" s="4">
        <f t="shared" si="345"/>
        <v>0.79034284688565792</v>
      </c>
      <c r="K11050" s="5">
        <v>8666</v>
      </c>
      <c r="L11050" s="4">
        <f>Tabla1[[#This Row],[CCRL (Ciudadanos que cumplen los requisitos de ley)]]/Tabla1[[#This Row],[ÓPTIMO REQUERIDO]]</f>
        <v>0.50807754442649433</v>
      </c>
    </row>
    <row r="11051" spans="1:12" x14ac:dyDescent="0.35">
      <c r="A11051" s="1">
        <v>26</v>
      </c>
      <c r="B11051" s="1">
        <v>3</v>
      </c>
      <c r="C11051" s="3">
        <v>45367</v>
      </c>
      <c r="D11051" s="5">
        <f>Tabla1[[#This Row],[REQUERIDOS (9 X CASILLA)]]/9</f>
        <v>537</v>
      </c>
      <c r="E11051" s="2">
        <v>43235</v>
      </c>
      <c r="F11051" s="5">
        <v>43022</v>
      </c>
      <c r="G11051" s="4">
        <f t="shared" si="344"/>
        <v>0.99507343587371344</v>
      </c>
      <c r="H11051" s="5">
        <v>4833</v>
      </c>
      <c r="I11051" s="5">
        <v>3485</v>
      </c>
      <c r="J11051" s="4">
        <f t="shared" si="345"/>
        <v>0.72108421270432443</v>
      </c>
      <c r="K11051" s="5">
        <v>8055</v>
      </c>
      <c r="L11051" s="4">
        <f>Tabla1[[#This Row],[CCRL (Ciudadanos que cumplen los requisitos de ley)]]/Tabla1[[#This Row],[ÓPTIMO REQUERIDO]]</f>
        <v>0.43265052762259465</v>
      </c>
    </row>
    <row r="11052" spans="1:12" x14ac:dyDescent="0.35">
      <c r="A11052" s="1">
        <v>26</v>
      </c>
      <c r="B11052" s="1">
        <v>4</v>
      </c>
      <c r="C11052" s="3">
        <v>45367</v>
      </c>
      <c r="D11052" s="5">
        <f>Tabla1[[#This Row],[REQUERIDOS (9 X CASILLA)]]/9</f>
        <v>563</v>
      </c>
      <c r="E11052" s="2">
        <v>40275</v>
      </c>
      <c r="F11052" s="5">
        <v>40015</v>
      </c>
      <c r="G11052" s="4">
        <f t="shared" si="344"/>
        <v>0.99354438237119802</v>
      </c>
      <c r="H11052" s="5">
        <v>5067</v>
      </c>
      <c r="I11052" s="5">
        <v>4553</v>
      </c>
      <c r="J11052" s="4">
        <f t="shared" si="345"/>
        <v>0.8985593053088613</v>
      </c>
      <c r="K11052" s="5">
        <v>8445</v>
      </c>
      <c r="L11052" s="4">
        <f>Tabla1[[#This Row],[CCRL (Ciudadanos que cumplen los requisitos de ley)]]/Tabla1[[#This Row],[ÓPTIMO REQUERIDO]]</f>
        <v>0.53913558318531674</v>
      </c>
    </row>
    <row r="11053" spans="1:12" x14ac:dyDescent="0.35">
      <c r="A11053" s="1">
        <v>26</v>
      </c>
      <c r="B11053" s="1">
        <v>5</v>
      </c>
      <c r="C11053" s="3">
        <v>45367</v>
      </c>
      <c r="D11053" s="5">
        <f>Tabla1[[#This Row],[REQUERIDOS (9 X CASILLA)]]/9</f>
        <v>579</v>
      </c>
      <c r="E11053" s="2">
        <v>47193</v>
      </c>
      <c r="F11053" s="5">
        <v>45826</v>
      </c>
      <c r="G11053" s="4">
        <f t="shared" si="344"/>
        <v>0.97103383976437185</v>
      </c>
      <c r="H11053" s="5">
        <v>5211</v>
      </c>
      <c r="I11053" s="5">
        <v>4847</v>
      </c>
      <c r="J11053" s="4">
        <f t="shared" si="345"/>
        <v>0.93014776434465551</v>
      </c>
      <c r="K11053" s="5">
        <v>8685</v>
      </c>
      <c r="L11053" s="4">
        <f>Tabla1[[#This Row],[CCRL (Ciudadanos que cumplen los requisitos de ley)]]/Tabla1[[#This Row],[ÓPTIMO REQUERIDO]]</f>
        <v>0.55808865860679335</v>
      </c>
    </row>
    <row r="11054" spans="1:12" x14ac:dyDescent="0.35">
      <c r="A11054" s="1">
        <v>26</v>
      </c>
      <c r="B11054" s="1">
        <v>6</v>
      </c>
      <c r="C11054" s="3">
        <v>45367</v>
      </c>
      <c r="D11054" s="5">
        <f>Tabla1[[#This Row],[REQUERIDOS (9 X CASILLA)]]/9</f>
        <v>577</v>
      </c>
      <c r="E11054" s="2">
        <v>43071</v>
      </c>
      <c r="F11054" s="5">
        <v>42941</v>
      </c>
      <c r="G11054" s="4">
        <f t="shared" si="344"/>
        <v>0.9969817278447215</v>
      </c>
      <c r="H11054" s="5">
        <v>5193</v>
      </c>
      <c r="I11054" s="5">
        <v>5139</v>
      </c>
      <c r="J11054" s="4">
        <f t="shared" si="345"/>
        <v>0.9896013864818024</v>
      </c>
      <c r="K11054" s="5">
        <v>6924</v>
      </c>
      <c r="L11054" s="4">
        <f>Tabla1[[#This Row],[CCRL (Ciudadanos que cumplen los requisitos de ley)]]/Tabla1[[#This Row],[ÓPTIMO REQUERIDO]]</f>
        <v>0.74220103986135177</v>
      </c>
    </row>
    <row r="11055" spans="1:12" x14ac:dyDescent="0.35">
      <c r="A11055" s="1">
        <v>26</v>
      </c>
      <c r="B11055" s="1">
        <v>7</v>
      </c>
      <c r="C11055" s="3">
        <v>45367</v>
      </c>
      <c r="D11055" s="5">
        <f>Tabla1[[#This Row],[REQUERIDOS (9 X CASILLA)]]/9</f>
        <v>488</v>
      </c>
      <c r="E11055" s="2">
        <v>36689</v>
      </c>
      <c r="F11055" s="5">
        <v>35572</v>
      </c>
      <c r="G11055" s="4">
        <f t="shared" si="344"/>
        <v>0.96955490746545281</v>
      </c>
      <c r="H11055" s="5">
        <v>4392</v>
      </c>
      <c r="I11055" s="5">
        <v>5082</v>
      </c>
      <c r="J11055" s="4">
        <f t="shared" si="345"/>
        <v>1.1571038251366119</v>
      </c>
      <c r="K11055" s="5">
        <v>6832</v>
      </c>
      <c r="L11055" s="4">
        <f>Tabla1[[#This Row],[CCRL (Ciudadanos que cumplen los requisitos de ley)]]/Tabla1[[#This Row],[ÓPTIMO REQUERIDO]]</f>
        <v>0.74385245901639341</v>
      </c>
    </row>
    <row r="11056" spans="1:12" x14ac:dyDescent="0.35">
      <c r="A11056" s="1">
        <v>27</v>
      </c>
      <c r="B11056" s="1">
        <v>1</v>
      </c>
      <c r="C11056" s="3">
        <v>45367</v>
      </c>
      <c r="D11056" s="5">
        <f>Tabla1[[#This Row],[REQUERIDOS (9 X CASILLA)]]/9</f>
        <v>477</v>
      </c>
      <c r="E11056" s="2">
        <v>34339</v>
      </c>
      <c r="F11056" s="5">
        <v>33968</v>
      </c>
      <c r="G11056" s="4">
        <f t="shared" si="344"/>
        <v>0.98919595794868809</v>
      </c>
      <c r="H11056" s="5">
        <v>4293</v>
      </c>
      <c r="I11056" s="5">
        <v>7412</v>
      </c>
      <c r="J11056" s="4">
        <f t="shared" si="345"/>
        <v>1.7265315630095504</v>
      </c>
      <c r="K11056" s="5">
        <v>5724</v>
      </c>
      <c r="L11056" s="4">
        <f>Tabla1[[#This Row],[CCRL (Ciudadanos que cumplen los requisitos de ley)]]/Tabla1[[#This Row],[ÓPTIMO REQUERIDO]]</f>
        <v>1.2948986722571629</v>
      </c>
    </row>
    <row r="11057" spans="1:12" x14ac:dyDescent="0.35">
      <c r="A11057" s="1">
        <v>27</v>
      </c>
      <c r="B11057" s="1">
        <v>2</v>
      </c>
      <c r="C11057" s="3">
        <v>45367</v>
      </c>
      <c r="D11057" s="5">
        <f>Tabla1[[#This Row],[REQUERIDOS (9 X CASILLA)]]/9</f>
        <v>572</v>
      </c>
      <c r="E11057" s="2">
        <v>41584</v>
      </c>
      <c r="F11057" s="5">
        <v>41564</v>
      </c>
      <c r="G11057" s="4">
        <f t="shared" si="344"/>
        <v>0.99951904578684114</v>
      </c>
      <c r="H11057" s="5">
        <v>5148</v>
      </c>
      <c r="I11057" s="5">
        <v>9416</v>
      </c>
      <c r="J11057" s="4">
        <f t="shared" si="345"/>
        <v>1.829059829059829</v>
      </c>
      <c r="K11057" s="5">
        <v>6292</v>
      </c>
      <c r="L11057" s="4">
        <f>Tabla1[[#This Row],[CCRL (Ciudadanos que cumplen los requisitos de ley)]]/Tabla1[[#This Row],[ÓPTIMO REQUERIDO]]</f>
        <v>1.4965034965034965</v>
      </c>
    </row>
    <row r="11058" spans="1:12" x14ac:dyDescent="0.35">
      <c r="A11058" s="1">
        <v>27</v>
      </c>
      <c r="B11058" s="1">
        <v>3</v>
      </c>
      <c r="C11058" s="3">
        <v>45367</v>
      </c>
      <c r="D11058" s="5">
        <f>Tabla1[[#This Row],[REQUERIDOS (9 X CASILLA)]]/9</f>
        <v>443</v>
      </c>
      <c r="E11058" s="2">
        <v>34605</v>
      </c>
      <c r="F11058" s="5">
        <v>33618</v>
      </c>
      <c r="G11058" s="4">
        <f t="shared" si="344"/>
        <v>0.97147811009969653</v>
      </c>
      <c r="H11058" s="5">
        <v>3987</v>
      </c>
      <c r="I11058" s="5">
        <v>8090</v>
      </c>
      <c r="J11058" s="4">
        <f t="shared" si="345"/>
        <v>2.0290945573112618</v>
      </c>
      <c r="K11058" s="5">
        <v>5759</v>
      </c>
      <c r="L11058" s="4">
        <f>Tabla1[[#This Row],[CCRL (Ciudadanos que cumplen los requisitos de ley)]]/Tabla1[[#This Row],[ÓPTIMO REQUERIDO]]</f>
        <v>1.4047577704462579</v>
      </c>
    </row>
    <row r="11059" spans="1:12" x14ac:dyDescent="0.35">
      <c r="A11059" s="1">
        <v>27</v>
      </c>
      <c r="B11059" s="1">
        <v>4</v>
      </c>
      <c r="C11059" s="3">
        <v>45367</v>
      </c>
      <c r="D11059" s="5">
        <f>Tabla1[[#This Row],[REQUERIDOS (9 X CASILLA)]]/9</f>
        <v>556</v>
      </c>
      <c r="E11059" s="2">
        <v>46249</v>
      </c>
      <c r="F11059" s="5">
        <v>42556</v>
      </c>
      <c r="G11059" s="4">
        <f t="shared" si="344"/>
        <v>0.92014962485675367</v>
      </c>
      <c r="H11059" s="5">
        <v>5004</v>
      </c>
      <c r="I11059" s="5">
        <v>6087</v>
      </c>
      <c r="J11059" s="4">
        <f t="shared" si="345"/>
        <v>1.2164268585131894</v>
      </c>
      <c r="K11059" s="5">
        <v>7228</v>
      </c>
      <c r="L11059" s="4">
        <f>Tabla1[[#This Row],[CCRL (Ciudadanos que cumplen los requisitos de ley)]]/Tabla1[[#This Row],[ÓPTIMO REQUERIDO]]</f>
        <v>0.84214167127836193</v>
      </c>
    </row>
    <row r="11060" spans="1:12" x14ac:dyDescent="0.35">
      <c r="A11060" s="1">
        <v>27</v>
      </c>
      <c r="B11060" s="1">
        <v>5</v>
      </c>
      <c r="C11060" s="3">
        <v>45367</v>
      </c>
      <c r="D11060" s="5">
        <f>Tabla1[[#This Row],[REQUERIDOS (9 X CASILLA)]]/9</f>
        <v>557</v>
      </c>
      <c r="E11060" s="2">
        <v>46582</v>
      </c>
      <c r="F11060" s="5">
        <v>42913</v>
      </c>
      <c r="G11060" s="4">
        <f t="shared" si="344"/>
        <v>0.92123567043063848</v>
      </c>
      <c r="H11060" s="5">
        <v>5013</v>
      </c>
      <c r="I11060" s="5">
        <v>7868</v>
      </c>
      <c r="J11060" s="4">
        <f t="shared" si="345"/>
        <v>1.5695192499501296</v>
      </c>
      <c r="K11060" s="5">
        <v>7241</v>
      </c>
      <c r="L11060" s="4">
        <f>Tabla1[[#This Row],[CCRL (Ciudadanos que cumplen los requisitos de ley)]]/Tabla1[[#This Row],[ÓPTIMO REQUERIDO]]</f>
        <v>1.0865902499654745</v>
      </c>
    </row>
    <row r="11061" spans="1:12" x14ac:dyDescent="0.35">
      <c r="A11061" s="1">
        <v>27</v>
      </c>
      <c r="B11061" s="1">
        <v>6</v>
      </c>
      <c r="C11061" s="3">
        <v>45367</v>
      </c>
      <c r="D11061" s="5">
        <f>Tabla1[[#This Row],[REQUERIDOS (9 X CASILLA)]]/9</f>
        <v>506</v>
      </c>
      <c r="E11061" s="2">
        <v>43347</v>
      </c>
      <c r="F11061" s="5">
        <v>39739</v>
      </c>
      <c r="G11061" s="4">
        <f t="shared" si="344"/>
        <v>0.91676471266754334</v>
      </c>
      <c r="H11061" s="5">
        <v>4554</v>
      </c>
      <c r="I11061" s="5">
        <v>7827</v>
      </c>
      <c r="J11061" s="4">
        <f t="shared" si="345"/>
        <v>1.7187088274044795</v>
      </c>
      <c r="K11061" s="5">
        <v>8096</v>
      </c>
      <c r="L11061" s="4">
        <f>Tabla1[[#This Row],[CCRL (Ciudadanos que cumplen los requisitos de ley)]]/Tabla1[[#This Row],[ÓPTIMO REQUERIDO]]</f>
        <v>0.96677371541501977</v>
      </c>
    </row>
    <row r="11062" spans="1:12" x14ac:dyDescent="0.35">
      <c r="A11062" s="1">
        <v>28</v>
      </c>
      <c r="B11062" s="1">
        <v>1</v>
      </c>
      <c r="C11062" s="3">
        <v>45367</v>
      </c>
      <c r="D11062" s="5">
        <f>Tabla1[[#This Row],[REQUERIDOS (9 X CASILLA)]]/9</f>
        <v>567</v>
      </c>
      <c r="E11062" s="2">
        <v>51035</v>
      </c>
      <c r="F11062" s="5">
        <v>47936</v>
      </c>
      <c r="G11062" s="4">
        <f t="shared" si="344"/>
        <v>0.93927696678749872</v>
      </c>
      <c r="H11062" s="5">
        <v>5103</v>
      </c>
      <c r="I11062" s="5">
        <v>5887</v>
      </c>
      <c r="J11062" s="4">
        <f t="shared" si="345"/>
        <v>1.1536351165980796</v>
      </c>
      <c r="K11062" s="5">
        <v>8505</v>
      </c>
      <c r="L11062" s="4">
        <f>Tabla1[[#This Row],[CCRL (Ciudadanos que cumplen los requisitos de ley)]]/Tabla1[[#This Row],[ÓPTIMO REQUERIDO]]</f>
        <v>0.69218106995884776</v>
      </c>
    </row>
    <row r="11063" spans="1:12" x14ac:dyDescent="0.35">
      <c r="A11063" s="1">
        <v>28</v>
      </c>
      <c r="B11063" s="1">
        <v>2</v>
      </c>
      <c r="C11063" s="3">
        <v>45367</v>
      </c>
      <c r="D11063" s="5">
        <f>Tabla1[[#This Row],[REQUERIDOS (9 X CASILLA)]]/9</f>
        <v>588</v>
      </c>
      <c r="E11063" s="2">
        <v>44523</v>
      </c>
      <c r="F11063" s="5">
        <v>44451</v>
      </c>
      <c r="G11063" s="4">
        <f t="shared" si="344"/>
        <v>0.99838285829795836</v>
      </c>
      <c r="H11063" s="5">
        <v>5292</v>
      </c>
      <c r="I11063" s="5">
        <v>6124</v>
      </c>
      <c r="J11063" s="4">
        <f t="shared" si="345"/>
        <v>1.1572184429327286</v>
      </c>
      <c r="K11063" s="5">
        <v>8820</v>
      </c>
      <c r="L11063" s="4">
        <f>Tabla1[[#This Row],[CCRL (Ciudadanos que cumplen los requisitos de ley)]]/Tabla1[[#This Row],[ÓPTIMO REQUERIDO]]</f>
        <v>0.69433106575963721</v>
      </c>
    </row>
    <row r="11064" spans="1:12" x14ac:dyDescent="0.35">
      <c r="A11064" s="1">
        <v>28</v>
      </c>
      <c r="B11064" s="1">
        <v>3</v>
      </c>
      <c r="C11064" s="3">
        <v>45367</v>
      </c>
      <c r="D11064" s="5">
        <f>Tabla1[[#This Row],[REQUERIDOS (9 X CASILLA)]]/9</f>
        <v>664</v>
      </c>
      <c r="E11064" s="2">
        <v>47458</v>
      </c>
      <c r="F11064" s="5">
        <v>47384</v>
      </c>
      <c r="G11064" s="4">
        <f t="shared" si="344"/>
        <v>0.99844072653714866</v>
      </c>
      <c r="H11064" s="5">
        <v>5976</v>
      </c>
      <c r="I11064" s="5">
        <v>8791</v>
      </c>
      <c r="J11064" s="4">
        <f t="shared" si="345"/>
        <v>1.4710508701472558</v>
      </c>
      <c r="K11064" s="5">
        <v>9960</v>
      </c>
      <c r="L11064" s="4">
        <f>Tabla1[[#This Row],[CCRL (Ciudadanos que cumplen los requisitos de ley)]]/Tabla1[[#This Row],[ÓPTIMO REQUERIDO]]</f>
        <v>0.88263052208835346</v>
      </c>
    </row>
    <row r="11065" spans="1:12" x14ac:dyDescent="0.35">
      <c r="A11065" s="1">
        <v>28</v>
      </c>
      <c r="B11065" s="1">
        <v>4</v>
      </c>
      <c r="C11065" s="3">
        <v>45367</v>
      </c>
      <c r="D11065" s="5">
        <f>Tabla1[[#This Row],[REQUERIDOS (9 X CASILLA)]]/9</f>
        <v>581</v>
      </c>
      <c r="E11065" s="2">
        <v>48602</v>
      </c>
      <c r="F11065" s="5">
        <v>48398</v>
      </c>
      <c r="G11065" s="4">
        <f t="shared" si="344"/>
        <v>0.99580264186658984</v>
      </c>
      <c r="H11065" s="5">
        <v>5229</v>
      </c>
      <c r="I11065" s="5">
        <v>8557</v>
      </c>
      <c r="J11065" s="4">
        <f t="shared" si="345"/>
        <v>1.6364505641614076</v>
      </c>
      <c r="K11065" s="5">
        <v>8134</v>
      </c>
      <c r="L11065" s="4">
        <f>Tabla1[[#This Row],[CCRL (Ciudadanos que cumplen los requisitos de ley)]]/Tabla1[[#This Row],[ÓPTIMO REQUERIDO]]</f>
        <v>1.0520039341037619</v>
      </c>
    </row>
    <row r="11066" spans="1:12" x14ac:dyDescent="0.35">
      <c r="A11066" s="1">
        <v>28</v>
      </c>
      <c r="B11066" s="1">
        <v>5</v>
      </c>
      <c r="C11066" s="3">
        <v>45367</v>
      </c>
      <c r="D11066" s="5">
        <f>Tabla1[[#This Row],[REQUERIDOS (9 X CASILLA)]]/9</f>
        <v>633</v>
      </c>
      <c r="E11066" s="2">
        <v>51325</v>
      </c>
      <c r="F11066" s="5">
        <v>49941</v>
      </c>
      <c r="G11066" s="4">
        <f t="shared" si="344"/>
        <v>0.97303458353628836</v>
      </c>
      <c r="H11066" s="5">
        <v>5697</v>
      </c>
      <c r="I11066" s="5">
        <v>8864</v>
      </c>
      <c r="J11066" s="4">
        <f t="shared" si="345"/>
        <v>1.5559066175179919</v>
      </c>
      <c r="K11066" s="5">
        <v>9495</v>
      </c>
      <c r="L11066" s="4">
        <f>Tabla1[[#This Row],[CCRL (Ciudadanos que cumplen los requisitos de ley)]]/Tabla1[[#This Row],[ÓPTIMO REQUERIDO]]</f>
        <v>0.93354397051079518</v>
      </c>
    </row>
    <row r="11067" spans="1:12" x14ac:dyDescent="0.35">
      <c r="A11067" s="1">
        <v>28</v>
      </c>
      <c r="B11067" s="1">
        <v>6</v>
      </c>
      <c r="C11067" s="3">
        <v>45367</v>
      </c>
      <c r="D11067" s="5">
        <f>Tabla1[[#This Row],[REQUERIDOS (9 X CASILLA)]]/9</f>
        <v>673</v>
      </c>
      <c r="E11067" s="2">
        <v>54600</v>
      </c>
      <c r="F11067" s="5">
        <v>50842</v>
      </c>
      <c r="G11067" s="4">
        <f t="shared" si="344"/>
        <v>0.93117216117216117</v>
      </c>
      <c r="H11067" s="5">
        <v>6057</v>
      </c>
      <c r="I11067" s="5">
        <v>8700</v>
      </c>
      <c r="J11067" s="4">
        <f t="shared" si="345"/>
        <v>1.4363546310054482</v>
      </c>
      <c r="K11067" s="5">
        <v>9422</v>
      </c>
      <c r="L11067" s="4">
        <f>Tabla1[[#This Row],[CCRL (Ciudadanos que cumplen los requisitos de ley)]]/Tabla1[[#This Row],[ÓPTIMO REQUERIDO]]</f>
        <v>0.92337083421778821</v>
      </c>
    </row>
    <row r="11068" spans="1:12" x14ac:dyDescent="0.35">
      <c r="A11068" s="1">
        <v>28</v>
      </c>
      <c r="B11068" s="1">
        <v>7</v>
      </c>
      <c r="C11068" s="3">
        <v>45367</v>
      </c>
      <c r="D11068" s="5">
        <f>Tabla1[[#This Row],[REQUERIDOS (9 X CASILLA)]]/9</f>
        <v>520</v>
      </c>
      <c r="E11068" s="2">
        <v>40161</v>
      </c>
      <c r="F11068" s="5">
        <v>40138</v>
      </c>
      <c r="G11068" s="4">
        <f t="shared" si="344"/>
        <v>0.99942730509698463</v>
      </c>
      <c r="H11068" s="5">
        <v>4680</v>
      </c>
      <c r="I11068" s="5">
        <v>7228</v>
      </c>
      <c r="J11068" s="4">
        <f t="shared" si="345"/>
        <v>1.5444444444444445</v>
      </c>
      <c r="K11068" s="5">
        <v>7280</v>
      </c>
      <c r="L11068" s="4">
        <f>Tabla1[[#This Row],[CCRL (Ciudadanos que cumplen los requisitos de ley)]]/Tabla1[[#This Row],[ÓPTIMO REQUERIDO]]</f>
        <v>0.99285714285714288</v>
      </c>
    </row>
    <row r="11069" spans="1:12" x14ac:dyDescent="0.35">
      <c r="A11069" s="1">
        <v>28</v>
      </c>
      <c r="B11069" s="1">
        <v>8</v>
      </c>
      <c r="C11069" s="3">
        <v>45367</v>
      </c>
      <c r="D11069" s="5">
        <f>Tabla1[[#This Row],[REQUERIDOS (9 X CASILLA)]]/9</f>
        <v>726</v>
      </c>
      <c r="E11069" s="2">
        <v>64261</v>
      </c>
      <c r="F11069" s="5">
        <v>59907</v>
      </c>
      <c r="G11069" s="4">
        <f t="shared" si="344"/>
        <v>0.93224506310203703</v>
      </c>
      <c r="H11069" s="5">
        <v>6534</v>
      </c>
      <c r="I11069" s="5">
        <v>7676</v>
      </c>
      <c r="J11069" s="4">
        <f t="shared" si="345"/>
        <v>1.174778083868993</v>
      </c>
      <c r="K11069" s="5">
        <v>11616</v>
      </c>
      <c r="L11069" s="4">
        <f>Tabla1[[#This Row],[CCRL (Ciudadanos que cumplen los requisitos de ley)]]/Tabla1[[#This Row],[ÓPTIMO REQUERIDO]]</f>
        <v>0.66081267217630857</v>
      </c>
    </row>
    <row r="11070" spans="1:12" x14ac:dyDescent="0.35">
      <c r="A11070" s="1">
        <v>29</v>
      </c>
      <c r="B11070" s="1">
        <v>1</v>
      </c>
      <c r="C11070" s="3">
        <v>45367</v>
      </c>
      <c r="D11070" s="5">
        <f>Tabla1[[#This Row],[REQUERIDOS (9 X CASILLA)]]/9</f>
        <v>580</v>
      </c>
      <c r="E11070" s="2">
        <v>45138</v>
      </c>
      <c r="F11070" s="5">
        <v>44237</v>
      </c>
      <c r="G11070" s="4">
        <f t="shared" si="344"/>
        <v>0.98003899153706409</v>
      </c>
      <c r="H11070" s="5">
        <v>5220</v>
      </c>
      <c r="I11070" s="5">
        <v>11308</v>
      </c>
      <c r="J11070" s="4">
        <f t="shared" si="345"/>
        <v>2.1662835249042147</v>
      </c>
      <c r="K11070" s="5">
        <v>9860</v>
      </c>
      <c r="L11070" s="4">
        <f>Tabla1[[#This Row],[CCRL (Ciudadanos que cumplen los requisitos de ley)]]/Tabla1[[#This Row],[ÓPTIMO REQUERIDO]]</f>
        <v>1.1468559837728194</v>
      </c>
    </row>
    <row r="11071" spans="1:12" x14ac:dyDescent="0.35">
      <c r="A11071" s="1">
        <v>29</v>
      </c>
      <c r="B11071" s="1">
        <v>2</v>
      </c>
      <c r="C11071" s="3">
        <v>45367</v>
      </c>
      <c r="D11071" s="5">
        <f>Tabla1[[#This Row],[REQUERIDOS (9 X CASILLA)]]/9</f>
        <v>605</v>
      </c>
      <c r="E11071" s="2">
        <v>47082</v>
      </c>
      <c r="F11071" s="5">
        <v>46493</v>
      </c>
      <c r="G11071" s="4">
        <f t="shared" si="344"/>
        <v>0.98748991121872476</v>
      </c>
      <c r="H11071" s="5">
        <v>5445</v>
      </c>
      <c r="I11071" s="5">
        <v>8641</v>
      </c>
      <c r="J11071" s="4">
        <f t="shared" si="345"/>
        <v>1.5869605142332415</v>
      </c>
      <c r="K11071" s="5">
        <v>9680</v>
      </c>
      <c r="L11071" s="4">
        <f>Tabla1[[#This Row],[CCRL (Ciudadanos que cumplen los requisitos de ley)]]/Tabla1[[#This Row],[ÓPTIMO REQUERIDO]]</f>
        <v>0.89266528925619837</v>
      </c>
    </row>
    <row r="11072" spans="1:12" x14ac:dyDescent="0.35">
      <c r="A11072" s="1">
        <v>29</v>
      </c>
      <c r="B11072" s="1">
        <v>3</v>
      </c>
      <c r="C11072" s="3">
        <v>45367</v>
      </c>
      <c r="D11072" s="5">
        <f>Tabla1[[#This Row],[REQUERIDOS (9 X CASILLA)]]/9</f>
        <v>536</v>
      </c>
      <c r="E11072" s="2">
        <v>43941</v>
      </c>
      <c r="F11072" s="5">
        <v>43902</v>
      </c>
      <c r="G11072" s="4">
        <f t="shared" si="344"/>
        <v>0.99911244623472384</v>
      </c>
      <c r="H11072" s="5">
        <v>4824</v>
      </c>
      <c r="I11072" s="5">
        <v>6801</v>
      </c>
      <c r="J11072" s="4">
        <f t="shared" si="345"/>
        <v>1.4098258706467661</v>
      </c>
      <c r="K11072" s="5">
        <v>7504</v>
      </c>
      <c r="L11072" s="4">
        <f>Tabla1[[#This Row],[CCRL (Ciudadanos que cumplen los requisitos de ley)]]/Tabla1[[#This Row],[ÓPTIMO REQUERIDO]]</f>
        <v>0.906316631130064</v>
      </c>
    </row>
    <row r="11073" spans="1:12" x14ac:dyDescent="0.35">
      <c r="A11073" s="1">
        <v>30</v>
      </c>
      <c r="B11073" s="1">
        <v>1</v>
      </c>
      <c r="C11073" s="3">
        <v>45367</v>
      </c>
      <c r="D11073" s="5">
        <f>Tabla1[[#This Row],[REQUERIDOS (9 X CASILLA)]]/9</f>
        <v>612</v>
      </c>
      <c r="E11073" s="2">
        <v>41937</v>
      </c>
      <c r="F11073" s="5">
        <v>41878</v>
      </c>
      <c r="G11073" s="4">
        <f t="shared" si="344"/>
        <v>0.99859312778691844</v>
      </c>
      <c r="H11073" s="5">
        <v>5508</v>
      </c>
      <c r="I11073" s="5">
        <v>9196</v>
      </c>
      <c r="J11073" s="4">
        <f t="shared" si="345"/>
        <v>1.6695715323166302</v>
      </c>
      <c r="K11073" s="5">
        <v>7344</v>
      </c>
      <c r="L11073" s="4">
        <f>Tabla1[[#This Row],[CCRL (Ciudadanos que cumplen los requisitos de ley)]]/Tabla1[[#This Row],[ÓPTIMO REQUERIDO]]</f>
        <v>1.2521786492374727</v>
      </c>
    </row>
    <row r="11074" spans="1:12" x14ac:dyDescent="0.35">
      <c r="A11074" s="1">
        <v>30</v>
      </c>
      <c r="B11074" s="1">
        <v>2</v>
      </c>
      <c r="C11074" s="3">
        <v>45367</v>
      </c>
      <c r="D11074" s="5">
        <f>Tabla1[[#This Row],[REQUERIDOS (9 X CASILLA)]]/9</f>
        <v>576</v>
      </c>
      <c r="E11074" s="2">
        <v>39843</v>
      </c>
      <c r="F11074" s="5">
        <v>38847</v>
      </c>
      <c r="G11074" s="4">
        <f t="shared" si="344"/>
        <v>0.97500188238837437</v>
      </c>
      <c r="H11074" s="5">
        <v>5184</v>
      </c>
      <c r="I11074" s="5">
        <v>8664</v>
      </c>
      <c r="J11074" s="4">
        <f t="shared" si="345"/>
        <v>1.6712962962962963</v>
      </c>
      <c r="K11074" s="5">
        <v>6912</v>
      </c>
      <c r="L11074" s="4">
        <f>Tabla1[[#This Row],[CCRL (Ciudadanos que cumplen los requisitos de ley)]]/Tabla1[[#This Row],[ÓPTIMO REQUERIDO]]</f>
        <v>1.2534722222222223</v>
      </c>
    </row>
    <row r="11075" spans="1:12" x14ac:dyDescent="0.35">
      <c r="A11075" s="1">
        <v>30</v>
      </c>
      <c r="B11075" s="1">
        <v>3</v>
      </c>
      <c r="C11075" s="3">
        <v>45367</v>
      </c>
      <c r="D11075" s="5">
        <f>Tabla1[[#This Row],[REQUERIDOS (9 X CASILLA)]]/9</f>
        <v>592</v>
      </c>
      <c r="E11075" s="2">
        <v>42902</v>
      </c>
      <c r="F11075" s="5">
        <v>42517</v>
      </c>
      <c r="G11075" s="4">
        <f t="shared" ref="G11075:G11138" si="346">F11075/E11075</f>
        <v>0.99102605939117061</v>
      </c>
      <c r="H11075" s="5">
        <v>5328</v>
      </c>
      <c r="I11075" s="5">
        <v>8864</v>
      </c>
      <c r="J11075" s="4">
        <f t="shared" ref="J11075:J11138" si="347">I11075/H11075</f>
        <v>1.6636636636636637</v>
      </c>
      <c r="K11075" s="5">
        <v>7696</v>
      </c>
      <c r="L11075" s="4">
        <f>Tabla1[[#This Row],[CCRL (Ciudadanos que cumplen los requisitos de ley)]]/Tabla1[[#This Row],[ÓPTIMO REQUERIDO]]</f>
        <v>1.1517671517671517</v>
      </c>
    </row>
    <row r="11076" spans="1:12" x14ac:dyDescent="0.35">
      <c r="A11076" s="1">
        <v>30</v>
      </c>
      <c r="B11076" s="1">
        <v>4</v>
      </c>
      <c r="C11076" s="3">
        <v>45367</v>
      </c>
      <c r="D11076" s="5">
        <f>Tabla1[[#This Row],[REQUERIDOS (9 X CASILLA)]]/9</f>
        <v>536</v>
      </c>
      <c r="E11076" s="2">
        <v>75959</v>
      </c>
      <c r="F11076" s="5">
        <v>55619</v>
      </c>
      <c r="G11076" s="4">
        <f t="shared" si="346"/>
        <v>0.73222396292736869</v>
      </c>
      <c r="H11076" s="5">
        <v>4824</v>
      </c>
      <c r="I11076" s="5">
        <v>4560</v>
      </c>
      <c r="J11076" s="4">
        <f t="shared" si="347"/>
        <v>0.94527363184079605</v>
      </c>
      <c r="K11076" s="5">
        <v>6432</v>
      </c>
      <c r="L11076" s="4">
        <f>Tabla1[[#This Row],[CCRL (Ciudadanos que cumplen los requisitos de ley)]]/Tabla1[[#This Row],[ÓPTIMO REQUERIDO]]</f>
        <v>0.70895522388059706</v>
      </c>
    </row>
    <row r="11077" spans="1:12" x14ac:dyDescent="0.35">
      <c r="A11077" s="1">
        <v>30</v>
      </c>
      <c r="B11077" s="1">
        <v>5</v>
      </c>
      <c r="C11077" s="3">
        <v>45367</v>
      </c>
      <c r="D11077" s="5">
        <f>Tabla1[[#This Row],[REQUERIDOS (9 X CASILLA)]]/9</f>
        <v>609</v>
      </c>
      <c r="E11077" s="2">
        <v>54471</v>
      </c>
      <c r="F11077" s="5">
        <v>47606</v>
      </c>
      <c r="G11077" s="4">
        <f t="shared" si="346"/>
        <v>0.87396963521874027</v>
      </c>
      <c r="H11077" s="5">
        <v>5481</v>
      </c>
      <c r="I11077" s="5">
        <v>6154</v>
      </c>
      <c r="J11077" s="4">
        <f t="shared" si="347"/>
        <v>1.1227878124429849</v>
      </c>
      <c r="K11077" s="5">
        <v>7917</v>
      </c>
      <c r="L11077" s="4">
        <f>Tabla1[[#This Row],[CCRL (Ciudadanos que cumplen los requisitos de ley)]]/Tabla1[[#This Row],[ÓPTIMO REQUERIDO]]</f>
        <v>0.7773146393836049</v>
      </c>
    </row>
    <row r="11078" spans="1:12" x14ac:dyDescent="0.35">
      <c r="A11078" s="1">
        <v>30</v>
      </c>
      <c r="B11078" s="1">
        <v>6</v>
      </c>
      <c r="C11078" s="3">
        <v>45367</v>
      </c>
      <c r="D11078" s="5">
        <f>Tabla1[[#This Row],[REQUERIDOS (9 X CASILLA)]]/9</f>
        <v>560</v>
      </c>
      <c r="E11078" s="2">
        <v>40449</v>
      </c>
      <c r="F11078" s="5">
        <v>40449</v>
      </c>
      <c r="G11078" s="4">
        <f t="shared" si="346"/>
        <v>1</v>
      </c>
      <c r="H11078" s="5">
        <v>5040</v>
      </c>
      <c r="I11078" s="5">
        <v>8800</v>
      </c>
      <c r="J11078" s="4">
        <f t="shared" si="347"/>
        <v>1.746031746031746</v>
      </c>
      <c r="K11078" s="5">
        <v>7280</v>
      </c>
      <c r="L11078" s="4">
        <f>Tabla1[[#This Row],[CCRL (Ciudadanos que cumplen los requisitos de ley)]]/Tabla1[[#This Row],[ÓPTIMO REQUERIDO]]</f>
        <v>1.2087912087912087</v>
      </c>
    </row>
    <row r="11079" spans="1:12" x14ac:dyDescent="0.35">
      <c r="A11079" s="1">
        <v>30</v>
      </c>
      <c r="B11079" s="1">
        <v>7</v>
      </c>
      <c r="C11079" s="3">
        <v>45367</v>
      </c>
      <c r="D11079" s="5">
        <f>Tabla1[[#This Row],[REQUERIDOS (9 X CASILLA)]]/9</f>
        <v>628</v>
      </c>
      <c r="E11079" s="2">
        <v>44017</v>
      </c>
      <c r="F11079" s="5">
        <v>44015</v>
      </c>
      <c r="G11079" s="4">
        <f t="shared" si="346"/>
        <v>0.99995456300974628</v>
      </c>
      <c r="H11079" s="5">
        <v>5652</v>
      </c>
      <c r="I11079" s="5">
        <v>9214</v>
      </c>
      <c r="J11079" s="4">
        <f t="shared" si="347"/>
        <v>1.6302193913658882</v>
      </c>
      <c r="K11079" s="5">
        <v>6908</v>
      </c>
      <c r="L11079" s="4">
        <f>Tabla1[[#This Row],[CCRL (Ciudadanos que cumplen los requisitos de ley)]]/Tabla1[[#This Row],[ÓPTIMO REQUERIDO]]</f>
        <v>1.3338158656629995</v>
      </c>
    </row>
    <row r="11080" spans="1:12" x14ac:dyDescent="0.35">
      <c r="A11080" s="1">
        <v>30</v>
      </c>
      <c r="B11080" s="1">
        <v>8</v>
      </c>
      <c r="C11080" s="3">
        <v>45367</v>
      </c>
      <c r="D11080" s="5">
        <f>Tabla1[[#This Row],[REQUERIDOS (9 X CASILLA)]]/9</f>
        <v>630</v>
      </c>
      <c r="E11080" s="2">
        <v>55348</v>
      </c>
      <c r="F11080" s="5">
        <v>45198</v>
      </c>
      <c r="G11080" s="4">
        <f t="shared" si="346"/>
        <v>0.81661487316614878</v>
      </c>
      <c r="H11080" s="5">
        <v>5670</v>
      </c>
      <c r="I11080" s="5">
        <v>7726</v>
      </c>
      <c r="J11080" s="4">
        <f t="shared" si="347"/>
        <v>1.362610229276896</v>
      </c>
      <c r="K11080" s="5">
        <v>8190</v>
      </c>
      <c r="L11080" s="4">
        <f>Tabla1[[#This Row],[CCRL (Ciudadanos que cumplen los requisitos de ley)]]/Tabla1[[#This Row],[ÓPTIMO REQUERIDO]]</f>
        <v>0.94334554334554332</v>
      </c>
    </row>
    <row r="11081" spans="1:12" x14ac:dyDescent="0.35">
      <c r="A11081" s="1">
        <v>30</v>
      </c>
      <c r="B11081" s="1">
        <v>9</v>
      </c>
      <c r="C11081" s="3">
        <v>45367</v>
      </c>
      <c r="D11081" s="5">
        <f>Tabla1[[#This Row],[REQUERIDOS (9 X CASILLA)]]/9</f>
        <v>542</v>
      </c>
      <c r="E11081" s="2">
        <v>41543</v>
      </c>
      <c r="F11081" s="5">
        <v>40971</v>
      </c>
      <c r="G11081" s="4">
        <f t="shared" si="346"/>
        <v>0.98623113400572904</v>
      </c>
      <c r="H11081" s="5">
        <v>4878</v>
      </c>
      <c r="I11081" s="5">
        <v>7381</v>
      </c>
      <c r="J11081" s="4">
        <f t="shared" si="347"/>
        <v>1.5131201312013121</v>
      </c>
      <c r="K11081" s="5">
        <v>5962</v>
      </c>
      <c r="L11081" s="4">
        <f>Tabla1[[#This Row],[CCRL (Ciudadanos que cumplen los requisitos de ley)]]/Tabla1[[#This Row],[ÓPTIMO REQUERIDO]]</f>
        <v>1.2380073800738007</v>
      </c>
    </row>
    <row r="11082" spans="1:12" x14ac:dyDescent="0.35">
      <c r="A11082" s="1">
        <v>30</v>
      </c>
      <c r="B11082" s="1">
        <v>10</v>
      </c>
      <c r="C11082" s="3">
        <v>45367</v>
      </c>
      <c r="D11082" s="5">
        <f>Tabla1[[#This Row],[REQUERIDOS (9 X CASILLA)]]/9</f>
        <v>663</v>
      </c>
      <c r="E11082" s="2">
        <v>66378</v>
      </c>
      <c r="F11082" s="5">
        <v>57783</v>
      </c>
      <c r="G11082" s="4">
        <f t="shared" si="346"/>
        <v>0.87051432703606613</v>
      </c>
      <c r="H11082" s="5">
        <v>5967</v>
      </c>
      <c r="I11082" s="5">
        <v>6988</v>
      </c>
      <c r="J11082" s="4">
        <f t="shared" si="347"/>
        <v>1.1711077593430534</v>
      </c>
      <c r="K11082" s="5">
        <v>8619</v>
      </c>
      <c r="L11082" s="4">
        <f>Tabla1[[#This Row],[CCRL (Ciudadanos que cumplen los requisitos de ley)]]/Tabla1[[#This Row],[ÓPTIMO REQUERIDO]]</f>
        <v>0.81076691031442161</v>
      </c>
    </row>
    <row r="11083" spans="1:12" x14ac:dyDescent="0.35">
      <c r="A11083" s="1">
        <v>30</v>
      </c>
      <c r="B11083" s="1">
        <v>11</v>
      </c>
      <c r="C11083" s="3">
        <v>45367</v>
      </c>
      <c r="D11083" s="5">
        <f>Tabla1[[#This Row],[REQUERIDOS (9 X CASILLA)]]/9</f>
        <v>586</v>
      </c>
      <c r="E11083" s="2">
        <v>56694</v>
      </c>
      <c r="F11083" s="5">
        <v>44628</v>
      </c>
      <c r="G11083" s="4">
        <f t="shared" si="346"/>
        <v>0.78717324584612125</v>
      </c>
      <c r="H11083" s="5">
        <v>5274</v>
      </c>
      <c r="I11083" s="5">
        <v>5548</v>
      </c>
      <c r="J11083" s="4">
        <f t="shared" si="347"/>
        <v>1.0519529768676525</v>
      </c>
      <c r="K11083" s="5">
        <v>7618</v>
      </c>
      <c r="L11083" s="4">
        <f>Tabla1[[#This Row],[CCRL (Ciudadanos que cumplen los requisitos de ley)]]/Tabla1[[#This Row],[ÓPTIMO REQUERIDO]]</f>
        <v>0.72827513783145181</v>
      </c>
    </row>
    <row r="11084" spans="1:12" x14ac:dyDescent="0.35">
      <c r="A11084" s="1">
        <v>30</v>
      </c>
      <c r="B11084" s="1">
        <v>12</v>
      </c>
      <c r="C11084" s="3">
        <v>45367</v>
      </c>
      <c r="D11084" s="5">
        <f>Tabla1[[#This Row],[REQUERIDOS (9 X CASILLA)]]/9</f>
        <v>506</v>
      </c>
      <c r="E11084" s="2">
        <v>49160</v>
      </c>
      <c r="F11084" s="5">
        <v>39506</v>
      </c>
      <c r="G11084" s="4">
        <f t="shared" si="346"/>
        <v>0.80362082994304307</v>
      </c>
      <c r="H11084" s="5">
        <v>4554</v>
      </c>
      <c r="I11084" s="5">
        <v>4804</v>
      </c>
      <c r="J11084" s="4">
        <f t="shared" si="347"/>
        <v>1.0548967940272289</v>
      </c>
      <c r="K11084" s="5">
        <v>7084</v>
      </c>
      <c r="L11084" s="4">
        <f>Tabla1[[#This Row],[CCRL (Ciudadanos que cumplen los requisitos de ley)]]/Tabla1[[#This Row],[ÓPTIMO REQUERIDO]]</f>
        <v>0.67814793901750425</v>
      </c>
    </row>
    <row r="11085" spans="1:12" x14ac:dyDescent="0.35">
      <c r="A11085" s="1">
        <v>30</v>
      </c>
      <c r="B11085" s="1">
        <v>13</v>
      </c>
      <c r="C11085" s="3">
        <v>45367</v>
      </c>
      <c r="D11085" s="5">
        <f>Tabla1[[#This Row],[REQUERIDOS (9 X CASILLA)]]/9</f>
        <v>518</v>
      </c>
      <c r="E11085" s="2">
        <v>37737</v>
      </c>
      <c r="F11085" s="5">
        <v>37565</v>
      </c>
      <c r="G11085" s="4">
        <f t="shared" si="346"/>
        <v>0.99544213901476009</v>
      </c>
      <c r="H11085" s="5">
        <v>4662</v>
      </c>
      <c r="I11085" s="5">
        <v>7700</v>
      </c>
      <c r="J11085" s="4">
        <f t="shared" si="347"/>
        <v>1.6516516516516517</v>
      </c>
      <c r="K11085" s="5">
        <v>6216</v>
      </c>
      <c r="L11085" s="4">
        <f>Tabla1[[#This Row],[CCRL (Ciudadanos que cumplen los requisitos de ley)]]/Tabla1[[#This Row],[ÓPTIMO REQUERIDO]]</f>
        <v>1.2387387387387387</v>
      </c>
    </row>
    <row r="11086" spans="1:12" x14ac:dyDescent="0.35">
      <c r="A11086" s="1">
        <v>30</v>
      </c>
      <c r="B11086" s="1">
        <v>14</v>
      </c>
      <c r="C11086" s="3">
        <v>45367</v>
      </c>
      <c r="D11086" s="5">
        <f>Tabla1[[#This Row],[REQUERIDOS (9 X CASILLA)]]/9</f>
        <v>577</v>
      </c>
      <c r="E11086" s="2">
        <v>40173</v>
      </c>
      <c r="F11086" s="5">
        <v>39826</v>
      </c>
      <c r="G11086" s="4">
        <f t="shared" si="346"/>
        <v>0.99136235780250415</v>
      </c>
      <c r="H11086" s="5">
        <v>5193</v>
      </c>
      <c r="I11086" s="5">
        <v>8126</v>
      </c>
      <c r="J11086" s="4">
        <f t="shared" si="347"/>
        <v>1.5647987675717312</v>
      </c>
      <c r="K11086" s="5">
        <v>7501</v>
      </c>
      <c r="L11086" s="4">
        <f>Tabla1[[#This Row],[CCRL (Ciudadanos que cumplen los requisitos de ley)]]/Tabla1[[#This Row],[ÓPTIMO REQUERIDO]]</f>
        <v>1.0833222237035063</v>
      </c>
    </row>
    <row r="11087" spans="1:12" x14ac:dyDescent="0.35">
      <c r="A11087" s="1">
        <v>30</v>
      </c>
      <c r="B11087" s="1">
        <v>15</v>
      </c>
      <c r="C11087" s="3">
        <v>45367</v>
      </c>
      <c r="D11087" s="5">
        <f>Tabla1[[#This Row],[REQUERIDOS (9 X CASILLA)]]/9</f>
        <v>518</v>
      </c>
      <c r="E11087" s="2">
        <v>43572</v>
      </c>
      <c r="F11087" s="5">
        <v>42191</v>
      </c>
      <c r="G11087" s="4">
        <f t="shared" si="346"/>
        <v>0.96830533370054162</v>
      </c>
      <c r="H11087" s="5">
        <v>4662</v>
      </c>
      <c r="I11087" s="5">
        <v>7874</v>
      </c>
      <c r="J11087" s="4">
        <f t="shared" si="347"/>
        <v>1.6889746889746891</v>
      </c>
      <c r="K11087" s="5">
        <v>6734</v>
      </c>
      <c r="L11087" s="4">
        <f>Tabla1[[#This Row],[CCRL (Ciudadanos que cumplen los requisitos de ley)]]/Tabla1[[#This Row],[ÓPTIMO REQUERIDO]]</f>
        <v>1.1692901692901694</v>
      </c>
    </row>
    <row r="11088" spans="1:12" x14ac:dyDescent="0.35">
      <c r="A11088" s="1">
        <v>30</v>
      </c>
      <c r="B11088" s="1">
        <v>16</v>
      </c>
      <c r="C11088" s="3">
        <v>45367</v>
      </c>
      <c r="D11088" s="5">
        <f>Tabla1[[#This Row],[REQUERIDOS (9 X CASILLA)]]/9</f>
        <v>581</v>
      </c>
      <c r="E11088" s="2">
        <v>43459</v>
      </c>
      <c r="F11088" s="5">
        <v>43385</v>
      </c>
      <c r="G11088" s="4">
        <f t="shared" si="346"/>
        <v>0.99829724567983613</v>
      </c>
      <c r="H11088" s="5">
        <v>5229</v>
      </c>
      <c r="I11088" s="5">
        <v>7117</v>
      </c>
      <c r="J11088" s="4">
        <f t="shared" si="347"/>
        <v>1.361063300822337</v>
      </c>
      <c r="K11088" s="5">
        <v>6972</v>
      </c>
      <c r="L11088" s="4">
        <f>Tabla1[[#This Row],[CCRL (Ciudadanos que cumplen los requisitos de ley)]]/Tabla1[[#This Row],[ÓPTIMO REQUERIDO]]</f>
        <v>1.0207974756167528</v>
      </c>
    </row>
    <row r="11089" spans="1:12" x14ac:dyDescent="0.35">
      <c r="A11089" s="1">
        <v>30</v>
      </c>
      <c r="B11089" s="1">
        <v>17</v>
      </c>
      <c r="C11089" s="3">
        <v>45367</v>
      </c>
      <c r="D11089" s="5">
        <f>Tabla1[[#This Row],[REQUERIDOS (9 X CASILLA)]]/9</f>
        <v>634</v>
      </c>
      <c r="E11089" s="2">
        <v>44509</v>
      </c>
      <c r="F11089" s="5">
        <v>43916</v>
      </c>
      <c r="G11089" s="4">
        <f t="shared" si="346"/>
        <v>0.98667685187265497</v>
      </c>
      <c r="H11089" s="5">
        <v>5706</v>
      </c>
      <c r="I11089" s="5">
        <v>6447</v>
      </c>
      <c r="J11089" s="4">
        <f t="shared" si="347"/>
        <v>1.1298633017875921</v>
      </c>
      <c r="K11089" s="5">
        <v>8242</v>
      </c>
      <c r="L11089" s="4">
        <f>Tabla1[[#This Row],[CCRL (Ciudadanos que cumplen los requisitos de ley)]]/Tabla1[[#This Row],[ÓPTIMO REQUERIDO]]</f>
        <v>0.78221305508371752</v>
      </c>
    </row>
    <row r="11090" spans="1:12" x14ac:dyDescent="0.35">
      <c r="A11090" s="1">
        <v>30</v>
      </c>
      <c r="B11090" s="1">
        <v>18</v>
      </c>
      <c r="C11090" s="3">
        <v>45367</v>
      </c>
      <c r="D11090" s="5">
        <f>Tabla1[[#This Row],[REQUERIDOS (9 X CASILLA)]]/9</f>
        <v>542</v>
      </c>
      <c r="E11090" s="2">
        <v>39644</v>
      </c>
      <c r="F11090" s="5">
        <v>39644</v>
      </c>
      <c r="G11090" s="4">
        <f t="shared" si="346"/>
        <v>1</v>
      </c>
      <c r="H11090" s="5">
        <v>4878</v>
      </c>
      <c r="I11090" s="5">
        <v>7666</v>
      </c>
      <c r="J11090" s="4">
        <f t="shared" si="347"/>
        <v>1.5715457154571546</v>
      </c>
      <c r="K11090" s="5">
        <v>6504</v>
      </c>
      <c r="L11090" s="4">
        <f>Tabla1[[#This Row],[CCRL (Ciudadanos que cumplen los requisitos de ley)]]/Tabla1[[#This Row],[ÓPTIMO REQUERIDO]]</f>
        <v>1.178659286592866</v>
      </c>
    </row>
    <row r="11091" spans="1:12" x14ac:dyDescent="0.35">
      <c r="A11091" s="1">
        <v>30</v>
      </c>
      <c r="B11091" s="1">
        <v>19</v>
      </c>
      <c r="C11091" s="3">
        <v>45367</v>
      </c>
      <c r="D11091" s="5">
        <f>Tabla1[[#This Row],[REQUERIDOS (9 X CASILLA)]]/9</f>
        <v>575</v>
      </c>
      <c r="E11091" s="2">
        <v>42777</v>
      </c>
      <c r="F11091" s="5">
        <v>42387</v>
      </c>
      <c r="G11091" s="4">
        <f t="shared" si="346"/>
        <v>0.99088295111859181</v>
      </c>
      <c r="H11091" s="5">
        <v>5175</v>
      </c>
      <c r="I11091" s="5">
        <v>8826</v>
      </c>
      <c r="J11091" s="4">
        <f t="shared" si="347"/>
        <v>1.7055072463768115</v>
      </c>
      <c r="K11091" s="5">
        <v>6900</v>
      </c>
      <c r="L11091" s="4">
        <f>Tabla1[[#This Row],[CCRL (Ciudadanos que cumplen los requisitos de ley)]]/Tabla1[[#This Row],[ÓPTIMO REQUERIDO]]</f>
        <v>1.2791304347826087</v>
      </c>
    </row>
    <row r="11092" spans="1:12" x14ac:dyDescent="0.35">
      <c r="A11092" s="1">
        <v>31</v>
      </c>
      <c r="B11092" s="1">
        <v>1</v>
      </c>
      <c r="C11092" s="3">
        <v>45367</v>
      </c>
      <c r="D11092" s="5">
        <f>Tabla1[[#This Row],[REQUERIDOS (9 X CASILLA)]]/9</f>
        <v>465</v>
      </c>
      <c r="E11092" s="2">
        <v>35563</v>
      </c>
      <c r="F11092" s="5">
        <v>34621</v>
      </c>
      <c r="G11092" s="4">
        <f t="shared" si="346"/>
        <v>0.97351179596771931</v>
      </c>
      <c r="H11092" s="5">
        <v>4185</v>
      </c>
      <c r="I11092" s="5">
        <v>5348</v>
      </c>
      <c r="J11092" s="4">
        <f t="shared" si="347"/>
        <v>1.2778972520908005</v>
      </c>
      <c r="K11092" s="5">
        <v>6510</v>
      </c>
      <c r="L11092" s="4">
        <f>Tabla1[[#This Row],[CCRL (Ciudadanos que cumplen los requisitos de ley)]]/Tabla1[[#This Row],[ÓPTIMO REQUERIDO]]</f>
        <v>0.82150537634408605</v>
      </c>
    </row>
    <row r="11093" spans="1:12" x14ac:dyDescent="0.35">
      <c r="A11093" s="1">
        <v>31</v>
      </c>
      <c r="B11093" s="1">
        <v>2</v>
      </c>
      <c r="C11093" s="3">
        <v>45367</v>
      </c>
      <c r="D11093" s="5">
        <f>Tabla1[[#This Row],[REQUERIDOS (9 X CASILLA)]]/9</f>
        <v>540</v>
      </c>
      <c r="E11093" s="2">
        <v>40326</v>
      </c>
      <c r="F11093" s="5">
        <v>34030</v>
      </c>
      <c r="G11093" s="4">
        <f t="shared" si="346"/>
        <v>0.84387243961712044</v>
      </c>
      <c r="H11093" s="5">
        <v>4860</v>
      </c>
      <c r="I11093" s="5">
        <v>5079</v>
      </c>
      <c r="J11093" s="4">
        <f t="shared" si="347"/>
        <v>1.0450617283950616</v>
      </c>
      <c r="K11093" s="5">
        <v>7020</v>
      </c>
      <c r="L11093" s="4">
        <f>Tabla1[[#This Row],[CCRL (Ciudadanos que cumplen los requisitos de ley)]]/Tabla1[[#This Row],[ÓPTIMO REQUERIDO]]</f>
        <v>0.72350427350427349</v>
      </c>
    </row>
    <row r="11094" spans="1:12" x14ac:dyDescent="0.35">
      <c r="A11094" s="1">
        <v>31</v>
      </c>
      <c r="B11094" s="1">
        <v>3</v>
      </c>
      <c r="C11094" s="3">
        <v>45367</v>
      </c>
      <c r="D11094" s="5">
        <f>Tabla1[[#This Row],[REQUERIDOS (9 X CASILLA)]]/9</f>
        <v>514</v>
      </c>
      <c r="E11094" s="2">
        <v>45926</v>
      </c>
      <c r="F11094" s="5">
        <v>44129</v>
      </c>
      <c r="G11094" s="4">
        <f t="shared" si="346"/>
        <v>0.96087183730348824</v>
      </c>
      <c r="H11094" s="5">
        <v>4626</v>
      </c>
      <c r="I11094" s="5">
        <v>8184</v>
      </c>
      <c r="J11094" s="4">
        <f t="shared" si="347"/>
        <v>1.7691309987029831</v>
      </c>
      <c r="K11094" s="5">
        <v>7710</v>
      </c>
      <c r="L11094" s="4">
        <f>Tabla1[[#This Row],[CCRL (Ciudadanos que cumplen los requisitos de ley)]]/Tabla1[[#This Row],[ÓPTIMO REQUERIDO]]</f>
        <v>1.0614785992217899</v>
      </c>
    </row>
    <row r="11095" spans="1:12" x14ac:dyDescent="0.35">
      <c r="A11095" s="1">
        <v>31</v>
      </c>
      <c r="B11095" s="1">
        <v>4</v>
      </c>
      <c r="C11095" s="3">
        <v>45367</v>
      </c>
      <c r="D11095" s="5">
        <f>Tabla1[[#This Row],[REQUERIDOS (9 X CASILLA)]]/9</f>
        <v>461</v>
      </c>
      <c r="E11095" s="2">
        <v>37082</v>
      </c>
      <c r="F11095" s="5">
        <v>34512</v>
      </c>
      <c r="G11095" s="4">
        <f t="shared" si="346"/>
        <v>0.93069413731729678</v>
      </c>
      <c r="H11095" s="5">
        <v>4149</v>
      </c>
      <c r="I11095" s="5">
        <v>4150</v>
      </c>
      <c r="J11095" s="4">
        <f t="shared" si="347"/>
        <v>1.0002410219329958</v>
      </c>
      <c r="K11095" s="5">
        <v>6454</v>
      </c>
      <c r="L11095" s="4">
        <f>Tabla1[[#This Row],[CCRL (Ciudadanos que cumplen los requisitos de ley)]]/Tabla1[[#This Row],[ÓPTIMO REQUERIDO]]</f>
        <v>0.64301208552835454</v>
      </c>
    </row>
    <row r="11096" spans="1:12" x14ac:dyDescent="0.35">
      <c r="A11096" s="1">
        <v>31</v>
      </c>
      <c r="B11096" s="1">
        <v>5</v>
      </c>
      <c r="C11096" s="3">
        <v>45367</v>
      </c>
      <c r="D11096" s="5">
        <f>Tabla1[[#This Row],[REQUERIDOS (9 X CASILLA)]]/9</f>
        <v>514</v>
      </c>
      <c r="E11096" s="2">
        <v>39974</v>
      </c>
      <c r="F11096" s="5">
        <v>38910</v>
      </c>
      <c r="G11096" s="4">
        <f t="shared" si="346"/>
        <v>0.97338269875419026</v>
      </c>
      <c r="H11096" s="5">
        <v>4626</v>
      </c>
      <c r="I11096" s="5">
        <v>5435</v>
      </c>
      <c r="J11096" s="4">
        <f t="shared" si="347"/>
        <v>1.1748811067877216</v>
      </c>
      <c r="K11096" s="5">
        <v>6682</v>
      </c>
      <c r="L11096" s="4">
        <f>Tabla1[[#This Row],[CCRL (Ciudadanos que cumplen los requisitos de ley)]]/Tabla1[[#This Row],[ÓPTIMO REQUERIDO]]</f>
        <v>0.81337922777611493</v>
      </c>
    </row>
    <row r="11097" spans="1:12" x14ac:dyDescent="0.35">
      <c r="A11097" s="1">
        <v>31</v>
      </c>
      <c r="B11097" s="1">
        <v>6</v>
      </c>
      <c r="C11097" s="3">
        <v>45367</v>
      </c>
      <c r="D11097" s="5">
        <f>Tabla1[[#This Row],[REQUERIDOS (9 X CASILLA)]]/9</f>
        <v>470</v>
      </c>
      <c r="E11097" s="2">
        <v>36903</v>
      </c>
      <c r="F11097" s="5">
        <v>34434</v>
      </c>
      <c r="G11097" s="4">
        <f t="shared" si="346"/>
        <v>0.93309487033574501</v>
      </c>
      <c r="H11097" s="5">
        <v>4230</v>
      </c>
      <c r="I11097" s="5">
        <v>3875</v>
      </c>
      <c r="J11097" s="4">
        <f t="shared" si="347"/>
        <v>0.91607565011820336</v>
      </c>
      <c r="K11097" s="5">
        <v>6580</v>
      </c>
      <c r="L11097" s="4">
        <f>Tabla1[[#This Row],[CCRL (Ciudadanos que cumplen los requisitos de ley)]]/Tabla1[[#This Row],[ÓPTIMO REQUERIDO]]</f>
        <v>0.58890577507598785</v>
      </c>
    </row>
    <row r="11098" spans="1:12" x14ac:dyDescent="0.35">
      <c r="A11098" s="1">
        <v>32</v>
      </c>
      <c r="B11098" s="1">
        <v>1</v>
      </c>
      <c r="C11098" s="3">
        <v>45367</v>
      </c>
      <c r="D11098" s="5">
        <f>Tabla1[[#This Row],[REQUERIDOS (9 X CASILLA)]]/9</f>
        <v>664</v>
      </c>
      <c r="E11098" s="2">
        <v>44168</v>
      </c>
      <c r="F11098" s="5">
        <v>39082</v>
      </c>
      <c r="G11098" s="4">
        <f t="shared" si="346"/>
        <v>0.88484875928273865</v>
      </c>
      <c r="H11098" s="5">
        <v>5976</v>
      </c>
      <c r="I11098" s="5">
        <v>8334</v>
      </c>
      <c r="J11098" s="4">
        <f t="shared" si="347"/>
        <v>1.3945783132530121</v>
      </c>
      <c r="K11098" s="5">
        <v>7968</v>
      </c>
      <c r="L11098" s="4">
        <f>Tabla1[[#This Row],[CCRL (Ciudadanos que cumplen los requisitos de ley)]]/Tabla1[[#This Row],[ÓPTIMO REQUERIDO]]</f>
        <v>1.0459337349397591</v>
      </c>
    </row>
    <row r="11099" spans="1:12" x14ac:dyDescent="0.35">
      <c r="A11099" s="1">
        <v>32</v>
      </c>
      <c r="B11099" s="1">
        <v>2</v>
      </c>
      <c r="C11099" s="3">
        <v>45367</v>
      </c>
      <c r="D11099" s="5">
        <f>Tabla1[[#This Row],[REQUERIDOS (9 X CASILLA)]]/9</f>
        <v>761</v>
      </c>
      <c r="E11099" s="2">
        <v>49284</v>
      </c>
      <c r="F11099" s="5">
        <v>47582</v>
      </c>
      <c r="G11099" s="4">
        <f t="shared" si="346"/>
        <v>0.96546546546546541</v>
      </c>
      <c r="H11099" s="5">
        <v>6849</v>
      </c>
      <c r="I11099" s="5">
        <v>9869</v>
      </c>
      <c r="J11099" s="4">
        <f t="shared" si="347"/>
        <v>1.4409402832530296</v>
      </c>
      <c r="K11099" s="5">
        <v>9132</v>
      </c>
      <c r="L11099" s="4">
        <f>Tabla1[[#This Row],[CCRL (Ciudadanos que cumplen los requisitos de ley)]]/Tabla1[[#This Row],[ÓPTIMO REQUERIDO]]</f>
        <v>1.0807052124397722</v>
      </c>
    </row>
    <row r="11100" spans="1:12" x14ac:dyDescent="0.35">
      <c r="A11100" s="1">
        <v>32</v>
      </c>
      <c r="B11100" s="1">
        <v>3</v>
      </c>
      <c r="C11100" s="3">
        <v>45367</v>
      </c>
      <c r="D11100" s="5">
        <f>Tabla1[[#This Row],[REQUERIDOS (9 X CASILLA)]]/9</f>
        <v>665</v>
      </c>
      <c r="E11100" s="2">
        <v>44019</v>
      </c>
      <c r="F11100" s="5">
        <v>38129</v>
      </c>
      <c r="G11100" s="4">
        <f t="shared" si="346"/>
        <v>0.86619414343806089</v>
      </c>
      <c r="H11100" s="5">
        <v>5985</v>
      </c>
      <c r="I11100" s="5">
        <v>9307</v>
      </c>
      <c r="J11100" s="4">
        <f t="shared" si="347"/>
        <v>1.5550543024227235</v>
      </c>
      <c r="K11100" s="5">
        <v>8645</v>
      </c>
      <c r="L11100" s="4">
        <f>Tabla1[[#This Row],[CCRL (Ciudadanos que cumplen los requisitos de ley)]]/Tabla1[[#This Row],[ÓPTIMO REQUERIDO]]</f>
        <v>1.0765760555234238</v>
      </c>
    </row>
    <row r="11101" spans="1:12" x14ac:dyDescent="0.35">
      <c r="A11101" s="1">
        <v>32</v>
      </c>
      <c r="B11101" s="1">
        <v>4</v>
      </c>
      <c r="C11101" s="3">
        <v>45367</v>
      </c>
      <c r="D11101" s="5">
        <f>Tabla1[[#This Row],[REQUERIDOS (9 X CASILLA)]]/9</f>
        <v>544</v>
      </c>
      <c r="E11101" s="2">
        <v>39179</v>
      </c>
      <c r="F11101" s="5">
        <v>35175</v>
      </c>
      <c r="G11101" s="4">
        <f t="shared" si="346"/>
        <v>0.89780239413971774</v>
      </c>
      <c r="H11101" s="5">
        <v>4896</v>
      </c>
      <c r="I11101" s="5">
        <v>7955</v>
      </c>
      <c r="J11101" s="4">
        <f t="shared" si="347"/>
        <v>1.6247957516339868</v>
      </c>
      <c r="K11101" s="5">
        <v>7072</v>
      </c>
      <c r="L11101" s="4">
        <f>Tabla1[[#This Row],[CCRL (Ciudadanos que cumplen los requisitos de ley)]]/Tabla1[[#This Row],[ÓPTIMO REQUERIDO]]</f>
        <v>1.1248585972850678</v>
      </c>
    </row>
    <row r="11102" spans="1:12" x14ac:dyDescent="0.35">
      <c r="A11102" s="1">
        <v>1</v>
      </c>
      <c r="B11102" s="1">
        <v>1</v>
      </c>
      <c r="C11102" s="3">
        <v>45368</v>
      </c>
      <c r="D11102" s="5">
        <f>Tabla1[[#This Row],[REQUERIDOS (9 X CASILLA)]]/9</f>
        <v>576</v>
      </c>
      <c r="E11102" s="2">
        <v>46755</v>
      </c>
      <c r="F11102" s="5">
        <v>46528</v>
      </c>
      <c r="G11102" s="4">
        <f t="shared" si="346"/>
        <v>0.99514490428831137</v>
      </c>
      <c r="H11102" s="5">
        <v>5184</v>
      </c>
      <c r="I11102" s="5">
        <v>11977</v>
      </c>
      <c r="J11102" s="4">
        <f t="shared" si="347"/>
        <v>2.3103780864197532</v>
      </c>
      <c r="K11102" s="5">
        <v>9792</v>
      </c>
      <c r="L11102" s="4">
        <f>Tabla1[[#This Row],[CCRL (Ciudadanos que cumplen los requisitos de ley)]]/Tabla1[[#This Row],[ÓPTIMO REQUERIDO]]</f>
        <v>1.223141339869281</v>
      </c>
    </row>
    <row r="11103" spans="1:12" x14ac:dyDescent="0.35">
      <c r="A11103" s="1">
        <v>1</v>
      </c>
      <c r="B11103" s="1">
        <v>2</v>
      </c>
      <c r="C11103" s="3">
        <v>45368</v>
      </c>
      <c r="D11103" s="5">
        <f>Tabla1[[#This Row],[REQUERIDOS (9 X CASILLA)]]/9</f>
        <v>591</v>
      </c>
      <c r="E11103" s="2">
        <v>45507</v>
      </c>
      <c r="F11103" s="5">
        <v>44742</v>
      </c>
      <c r="G11103" s="4">
        <f t="shared" si="346"/>
        <v>0.98318939943305428</v>
      </c>
      <c r="H11103" s="5">
        <v>5319</v>
      </c>
      <c r="I11103" s="5">
        <v>8526</v>
      </c>
      <c r="J11103" s="4">
        <f t="shared" si="347"/>
        <v>1.6029328821206994</v>
      </c>
      <c r="K11103" s="5">
        <v>7092</v>
      </c>
      <c r="L11103" s="4">
        <f>Tabla1[[#This Row],[CCRL (Ciudadanos que cumplen los requisitos de ley)]]/Tabla1[[#This Row],[ÓPTIMO REQUERIDO]]</f>
        <v>1.2021996615905246</v>
      </c>
    </row>
    <row r="11104" spans="1:12" x14ac:dyDescent="0.35">
      <c r="A11104" s="1">
        <v>1</v>
      </c>
      <c r="B11104" s="1">
        <v>3</v>
      </c>
      <c r="C11104" s="3">
        <v>45368</v>
      </c>
      <c r="D11104" s="5">
        <f>Tabla1[[#This Row],[REQUERIDOS (9 X CASILLA)]]/9</f>
        <v>675</v>
      </c>
      <c r="E11104" s="2">
        <v>49566</v>
      </c>
      <c r="F11104" s="5">
        <v>49566</v>
      </c>
      <c r="G11104" s="4">
        <f t="shared" si="346"/>
        <v>1</v>
      </c>
      <c r="H11104" s="5">
        <v>6075</v>
      </c>
      <c r="I11104" s="5">
        <v>10074</v>
      </c>
      <c r="J11104" s="4">
        <f t="shared" si="347"/>
        <v>1.6582716049382715</v>
      </c>
      <c r="K11104" s="5">
        <v>9450</v>
      </c>
      <c r="L11104" s="4">
        <f>Tabla1[[#This Row],[CCRL (Ciudadanos que cumplen los requisitos de ley)]]/Tabla1[[#This Row],[ÓPTIMO REQUERIDO]]</f>
        <v>1.0660317460317461</v>
      </c>
    </row>
    <row r="11105" spans="1:12" x14ac:dyDescent="0.35">
      <c r="A11105" s="1">
        <v>2</v>
      </c>
      <c r="B11105" s="1">
        <v>1</v>
      </c>
      <c r="C11105" s="3">
        <v>45368</v>
      </c>
      <c r="D11105" s="5">
        <f>Tabla1[[#This Row],[REQUERIDOS (9 X CASILLA)]]/9</f>
        <v>549</v>
      </c>
      <c r="E11105" s="2">
        <v>42980</v>
      </c>
      <c r="F11105" s="5">
        <v>40943</v>
      </c>
      <c r="G11105" s="4">
        <f t="shared" si="346"/>
        <v>0.95260586319218243</v>
      </c>
      <c r="H11105" s="5">
        <v>4941</v>
      </c>
      <c r="I11105" s="5">
        <v>2756</v>
      </c>
      <c r="J11105" s="4">
        <f t="shared" si="347"/>
        <v>0.55778182554138833</v>
      </c>
      <c r="K11105" s="5">
        <v>7686</v>
      </c>
      <c r="L11105" s="4">
        <f>Tabla1[[#This Row],[CCRL (Ciudadanos que cumplen los requisitos de ley)]]/Tabla1[[#This Row],[ÓPTIMO REQUERIDO]]</f>
        <v>0.35857403070517824</v>
      </c>
    </row>
    <row r="11106" spans="1:12" x14ac:dyDescent="0.35">
      <c r="A11106" s="1">
        <v>2</v>
      </c>
      <c r="B11106" s="1">
        <v>2</v>
      </c>
      <c r="C11106" s="3">
        <v>45368</v>
      </c>
      <c r="D11106" s="5">
        <f>Tabla1[[#This Row],[REQUERIDOS (9 X CASILLA)]]/9</f>
        <v>581</v>
      </c>
      <c r="E11106" s="2">
        <v>44228</v>
      </c>
      <c r="F11106" s="5">
        <v>43709</v>
      </c>
      <c r="G11106" s="4">
        <f t="shared" si="346"/>
        <v>0.98826535226553314</v>
      </c>
      <c r="H11106" s="5">
        <v>5229</v>
      </c>
      <c r="I11106" s="5">
        <v>4131</v>
      </c>
      <c r="J11106" s="4">
        <f t="shared" si="347"/>
        <v>0.79001721170395867</v>
      </c>
      <c r="K11106" s="5">
        <v>8134</v>
      </c>
      <c r="L11106" s="4">
        <f>Tabla1[[#This Row],[CCRL (Ciudadanos que cumplen los requisitos de ley)]]/Tabla1[[#This Row],[ÓPTIMO REQUERIDO]]</f>
        <v>0.50786820752397344</v>
      </c>
    </row>
    <row r="11107" spans="1:12" x14ac:dyDescent="0.35">
      <c r="A11107" s="1">
        <v>2</v>
      </c>
      <c r="B11107" s="1">
        <v>3</v>
      </c>
      <c r="C11107" s="3">
        <v>45368</v>
      </c>
      <c r="D11107" s="5">
        <f>Tabla1[[#This Row],[REQUERIDOS (9 X CASILLA)]]/9</f>
        <v>557</v>
      </c>
      <c r="E11107" s="2">
        <v>44756</v>
      </c>
      <c r="F11107" s="5">
        <v>43297</v>
      </c>
      <c r="G11107" s="4">
        <f t="shared" si="346"/>
        <v>0.96740101885780683</v>
      </c>
      <c r="H11107" s="5">
        <v>5013</v>
      </c>
      <c r="I11107" s="5">
        <v>5302</v>
      </c>
      <c r="J11107" s="4">
        <f t="shared" si="347"/>
        <v>1.0576501097147417</v>
      </c>
      <c r="K11107" s="5">
        <v>8355</v>
      </c>
      <c r="L11107" s="4">
        <f>Tabla1[[#This Row],[CCRL (Ciudadanos que cumplen los requisitos de ley)]]/Tabla1[[#This Row],[ÓPTIMO REQUERIDO]]</f>
        <v>0.63459006582884503</v>
      </c>
    </row>
    <row r="11108" spans="1:12" x14ac:dyDescent="0.35">
      <c r="A11108" s="1">
        <v>2</v>
      </c>
      <c r="B11108" s="1">
        <v>4</v>
      </c>
      <c r="C11108" s="3">
        <v>45368</v>
      </c>
      <c r="D11108" s="5">
        <f>Tabla1[[#This Row],[REQUERIDOS (9 X CASILLA)]]/9</f>
        <v>641</v>
      </c>
      <c r="E11108" s="2">
        <v>47098</v>
      </c>
      <c r="F11108" s="5">
        <v>46629</v>
      </c>
      <c r="G11108" s="4">
        <f t="shared" si="346"/>
        <v>0.9900420400016986</v>
      </c>
      <c r="H11108" s="5">
        <v>5769</v>
      </c>
      <c r="I11108" s="5">
        <v>6217</v>
      </c>
      <c r="J11108" s="4">
        <f t="shared" si="347"/>
        <v>1.0776564395909169</v>
      </c>
      <c r="K11108" s="5">
        <v>8974</v>
      </c>
      <c r="L11108" s="4">
        <f>Tabla1[[#This Row],[CCRL (Ciudadanos que cumplen los requisitos de ley)]]/Tabla1[[#This Row],[ÓPTIMO REQUERIDO]]</f>
        <v>0.6927791397370181</v>
      </c>
    </row>
    <row r="11109" spans="1:12" x14ac:dyDescent="0.35">
      <c r="A11109" s="1">
        <v>2</v>
      </c>
      <c r="B11109" s="1">
        <v>5</v>
      </c>
      <c r="C11109" s="3">
        <v>45368</v>
      </c>
      <c r="D11109" s="5">
        <f>Tabla1[[#This Row],[REQUERIDOS (9 X CASILLA)]]/9</f>
        <v>661</v>
      </c>
      <c r="E11109" s="2">
        <v>51845</v>
      </c>
      <c r="F11109" s="5">
        <v>51255</v>
      </c>
      <c r="G11109" s="4">
        <f t="shared" si="346"/>
        <v>0.98861992477577398</v>
      </c>
      <c r="H11109" s="5">
        <v>5949</v>
      </c>
      <c r="I11109" s="5">
        <v>3540</v>
      </c>
      <c r="J11109" s="4">
        <f t="shared" si="347"/>
        <v>0.59505799293998995</v>
      </c>
      <c r="K11109" s="5">
        <v>8593</v>
      </c>
      <c r="L11109" s="4">
        <f>Tabla1[[#This Row],[CCRL (Ciudadanos que cumplen los requisitos de ley)]]/Tabla1[[#This Row],[ÓPTIMO REQUERIDO]]</f>
        <v>0.4119632258815315</v>
      </c>
    </row>
    <row r="11110" spans="1:12" x14ac:dyDescent="0.35">
      <c r="A11110" s="1">
        <v>2</v>
      </c>
      <c r="B11110" s="1">
        <v>6</v>
      </c>
      <c r="C11110" s="3">
        <v>45368</v>
      </c>
      <c r="D11110" s="5">
        <f>Tabla1[[#This Row],[REQUERIDOS (9 X CASILLA)]]/9</f>
        <v>666</v>
      </c>
      <c r="E11110" s="2">
        <v>49215</v>
      </c>
      <c r="F11110" s="5">
        <v>49142</v>
      </c>
      <c r="G11110" s="4">
        <f t="shared" si="346"/>
        <v>0.99851671238443562</v>
      </c>
      <c r="H11110" s="5">
        <v>5994</v>
      </c>
      <c r="I11110" s="5">
        <v>3659</v>
      </c>
      <c r="J11110" s="4">
        <f t="shared" si="347"/>
        <v>0.61044377711044373</v>
      </c>
      <c r="K11110" s="5">
        <v>9990</v>
      </c>
      <c r="L11110" s="4">
        <f>Tabla1[[#This Row],[CCRL (Ciudadanos que cumplen los requisitos de ley)]]/Tabla1[[#This Row],[ÓPTIMO REQUERIDO]]</f>
        <v>0.36626626626626629</v>
      </c>
    </row>
    <row r="11111" spans="1:12" x14ac:dyDescent="0.35">
      <c r="A11111" s="1">
        <v>2</v>
      </c>
      <c r="B11111" s="1">
        <v>7</v>
      </c>
      <c r="C11111" s="3">
        <v>45368</v>
      </c>
      <c r="D11111" s="5">
        <f>Tabla1[[#This Row],[REQUERIDOS (9 X CASILLA)]]/9</f>
        <v>564</v>
      </c>
      <c r="E11111" s="2">
        <v>42274</v>
      </c>
      <c r="F11111" s="5">
        <v>39471</v>
      </c>
      <c r="G11111" s="4">
        <f t="shared" si="346"/>
        <v>0.93369446941382406</v>
      </c>
      <c r="H11111" s="5">
        <v>5076</v>
      </c>
      <c r="I11111" s="5">
        <v>3512</v>
      </c>
      <c r="J11111" s="4">
        <f t="shared" si="347"/>
        <v>0.69188337273443656</v>
      </c>
      <c r="K11111" s="5">
        <v>7896</v>
      </c>
      <c r="L11111" s="4">
        <f>Tabla1[[#This Row],[CCRL (Ciudadanos que cumplen los requisitos de ley)]]/Tabla1[[#This Row],[ÓPTIMO REQUERIDO]]</f>
        <v>0.44478216818642352</v>
      </c>
    </row>
    <row r="11112" spans="1:12" x14ac:dyDescent="0.35">
      <c r="A11112" s="1">
        <v>2</v>
      </c>
      <c r="B11112" s="1">
        <v>8</v>
      </c>
      <c r="C11112" s="3">
        <v>45368</v>
      </c>
      <c r="D11112" s="5">
        <f>Tabla1[[#This Row],[REQUERIDOS (9 X CASILLA)]]/9</f>
        <v>590</v>
      </c>
      <c r="E11112" s="2">
        <v>46275</v>
      </c>
      <c r="F11112" s="5">
        <v>45312</v>
      </c>
      <c r="G11112" s="4">
        <f t="shared" si="346"/>
        <v>0.97918962722852509</v>
      </c>
      <c r="H11112" s="5">
        <v>5310</v>
      </c>
      <c r="I11112" s="5">
        <v>3897</v>
      </c>
      <c r="J11112" s="4">
        <f t="shared" si="347"/>
        <v>0.73389830508474574</v>
      </c>
      <c r="K11112" s="5">
        <v>7670</v>
      </c>
      <c r="L11112" s="4">
        <f>Tabla1[[#This Row],[CCRL (Ciudadanos que cumplen los requisitos de ley)]]/Tabla1[[#This Row],[ÓPTIMO REQUERIDO]]</f>
        <v>0.50808344198174704</v>
      </c>
    </row>
    <row r="11113" spans="1:12" x14ac:dyDescent="0.35">
      <c r="A11113" s="1">
        <v>2</v>
      </c>
      <c r="B11113" s="1">
        <v>9</v>
      </c>
      <c r="C11113" s="3">
        <v>45368</v>
      </c>
      <c r="D11113" s="5">
        <f>Tabla1[[#This Row],[REQUERIDOS (9 X CASILLA)]]/9</f>
        <v>565</v>
      </c>
      <c r="E11113" s="2">
        <v>45844</v>
      </c>
      <c r="F11113" s="5">
        <v>37035</v>
      </c>
      <c r="G11113" s="4">
        <f t="shared" si="346"/>
        <v>0.80784835529185939</v>
      </c>
      <c r="H11113" s="5">
        <v>5085</v>
      </c>
      <c r="I11113" s="5">
        <v>2650</v>
      </c>
      <c r="J11113" s="4">
        <f t="shared" si="347"/>
        <v>0.5211406096361848</v>
      </c>
      <c r="K11113" s="5">
        <v>7345</v>
      </c>
      <c r="L11113" s="4">
        <f>Tabla1[[#This Row],[CCRL (Ciudadanos que cumplen los requisitos de ley)]]/Tabla1[[#This Row],[ÓPTIMO REQUERIDO]]</f>
        <v>0.36078965282505104</v>
      </c>
    </row>
    <row r="11114" spans="1:12" x14ac:dyDescent="0.35">
      <c r="A11114" s="1">
        <v>3</v>
      </c>
      <c r="B11114" s="1">
        <v>1</v>
      </c>
      <c r="C11114" s="3">
        <v>45368</v>
      </c>
      <c r="D11114" s="5">
        <f>Tabla1[[#This Row],[REQUERIDOS (9 X CASILLA)]]/9</f>
        <v>662</v>
      </c>
      <c r="E11114" s="2">
        <v>48492</v>
      </c>
      <c r="F11114" s="5">
        <v>46728</v>
      </c>
      <c r="G11114" s="4">
        <f t="shared" si="346"/>
        <v>0.96362286562732002</v>
      </c>
      <c r="H11114" s="5">
        <v>5958</v>
      </c>
      <c r="I11114" s="5">
        <v>5126</v>
      </c>
      <c r="J11114" s="4">
        <f t="shared" si="347"/>
        <v>0.86035582410204769</v>
      </c>
      <c r="K11114" s="5">
        <v>9268</v>
      </c>
      <c r="L11114" s="4">
        <f>Tabla1[[#This Row],[CCRL (Ciudadanos que cumplen los requisitos de ley)]]/Tabla1[[#This Row],[ÓPTIMO REQUERIDO]]</f>
        <v>0.55308588692274496</v>
      </c>
    </row>
    <row r="11115" spans="1:12" x14ac:dyDescent="0.35">
      <c r="A11115" s="1">
        <v>3</v>
      </c>
      <c r="B11115" s="1">
        <v>2</v>
      </c>
      <c r="C11115" s="3">
        <v>45368</v>
      </c>
      <c r="D11115" s="5">
        <f>Tabla1[[#This Row],[REQUERIDOS (9 X CASILLA)]]/9</f>
        <v>452</v>
      </c>
      <c r="E11115" s="2">
        <v>34915</v>
      </c>
      <c r="F11115" s="5">
        <v>34581</v>
      </c>
      <c r="G11115" s="4">
        <f t="shared" si="346"/>
        <v>0.99043391092653588</v>
      </c>
      <c r="H11115" s="5">
        <v>4068</v>
      </c>
      <c r="I11115" s="5">
        <v>2922</v>
      </c>
      <c r="J11115" s="4">
        <f t="shared" si="347"/>
        <v>0.71828908554572268</v>
      </c>
      <c r="K11115" s="5">
        <v>6328</v>
      </c>
      <c r="L11115" s="4">
        <f>Tabla1[[#This Row],[CCRL (Ciudadanos que cumplen los requisitos de ley)]]/Tabla1[[#This Row],[ÓPTIMO REQUERIDO]]</f>
        <v>0.46175726927939315</v>
      </c>
    </row>
    <row r="11116" spans="1:12" x14ac:dyDescent="0.35">
      <c r="A11116" s="1">
        <v>4</v>
      </c>
      <c r="B11116" s="1">
        <v>1</v>
      </c>
      <c r="C11116" s="3">
        <v>45368</v>
      </c>
      <c r="D11116" s="5">
        <f>Tabla1[[#This Row],[REQUERIDOS (9 X CASILLA)]]/9</f>
        <v>617</v>
      </c>
      <c r="E11116" s="2">
        <v>48288</v>
      </c>
      <c r="F11116" s="5">
        <v>42246</v>
      </c>
      <c r="G11116" s="4">
        <f t="shared" si="346"/>
        <v>0.874875745526839</v>
      </c>
      <c r="H11116" s="5">
        <v>5553</v>
      </c>
      <c r="I11116" s="5">
        <v>7597</v>
      </c>
      <c r="J11116" s="4">
        <f t="shared" si="347"/>
        <v>1.3680893210877003</v>
      </c>
      <c r="K11116" s="5">
        <v>6787</v>
      </c>
      <c r="L11116" s="4">
        <f>Tabla1[[#This Row],[CCRL (Ciudadanos que cumplen los requisitos de ley)]]/Tabla1[[#This Row],[ÓPTIMO REQUERIDO]]</f>
        <v>1.1193458081626639</v>
      </c>
    </row>
    <row r="11117" spans="1:12" x14ac:dyDescent="0.35">
      <c r="A11117" s="1">
        <v>4</v>
      </c>
      <c r="B11117" s="1">
        <v>2</v>
      </c>
      <c r="C11117" s="3">
        <v>45368</v>
      </c>
      <c r="D11117" s="5">
        <f>Tabla1[[#This Row],[REQUERIDOS (9 X CASILLA)]]/9</f>
        <v>613</v>
      </c>
      <c r="E11117" s="2">
        <v>54334</v>
      </c>
      <c r="F11117" s="5">
        <v>41345</v>
      </c>
      <c r="G11117" s="4">
        <f t="shared" si="346"/>
        <v>0.76094158353885233</v>
      </c>
      <c r="H11117" s="5">
        <v>5517</v>
      </c>
      <c r="I11117" s="5">
        <v>7619</v>
      </c>
      <c r="J11117" s="4">
        <f t="shared" si="347"/>
        <v>1.3810041689323909</v>
      </c>
      <c r="K11117" s="5">
        <v>8582</v>
      </c>
      <c r="L11117" s="4">
        <f>Tabla1[[#This Row],[CCRL (Ciudadanos que cumplen los requisitos de ley)]]/Tabla1[[#This Row],[ÓPTIMO REQUERIDO]]</f>
        <v>0.88778839431367984</v>
      </c>
    </row>
    <row r="11118" spans="1:12" x14ac:dyDescent="0.35">
      <c r="A11118" s="1">
        <v>5</v>
      </c>
      <c r="B11118" s="1">
        <v>1</v>
      </c>
      <c r="C11118" s="3">
        <v>45368</v>
      </c>
      <c r="D11118" s="5">
        <f>Tabla1[[#This Row],[REQUERIDOS (9 X CASILLA)]]/9</f>
        <v>550</v>
      </c>
      <c r="E11118" s="2">
        <v>58316</v>
      </c>
      <c r="F11118" s="5">
        <v>52357</v>
      </c>
      <c r="G11118" s="4">
        <f t="shared" si="346"/>
        <v>0.89781535084710884</v>
      </c>
      <c r="H11118" s="5">
        <v>4950</v>
      </c>
      <c r="I11118" s="5">
        <v>10156</v>
      </c>
      <c r="J11118" s="4">
        <f t="shared" si="347"/>
        <v>2.0517171717171716</v>
      </c>
      <c r="K11118" s="5">
        <v>8800</v>
      </c>
      <c r="L11118" s="4">
        <f>Tabla1[[#This Row],[CCRL (Ciudadanos que cumplen los requisitos de ley)]]/Tabla1[[#This Row],[ÓPTIMO REQUERIDO]]</f>
        <v>1.1540909090909091</v>
      </c>
    </row>
    <row r="11119" spans="1:12" x14ac:dyDescent="0.35">
      <c r="A11119" s="1">
        <v>5</v>
      </c>
      <c r="B11119" s="1">
        <v>2</v>
      </c>
      <c r="C11119" s="3">
        <v>45368</v>
      </c>
      <c r="D11119" s="5">
        <f>Tabla1[[#This Row],[REQUERIDOS (9 X CASILLA)]]/9</f>
        <v>535</v>
      </c>
      <c r="E11119" s="2">
        <v>41418</v>
      </c>
      <c r="F11119" s="5">
        <v>40076</v>
      </c>
      <c r="G11119" s="4">
        <f t="shared" si="346"/>
        <v>0.96759862861557777</v>
      </c>
      <c r="H11119" s="5">
        <v>4815</v>
      </c>
      <c r="I11119" s="5">
        <v>9278</v>
      </c>
      <c r="J11119" s="4">
        <f t="shared" si="347"/>
        <v>1.926895119418484</v>
      </c>
      <c r="K11119" s="5">
        <v>8025</v>
      </c>
      <c r="L11119" s="4">
        <f>Tabla1[[#This Row],[CCRL (Ciudadanos que cumplen los requisitos de ley)]]/Tabla1[[#This Row],[ÓPTIMO REQUERIDO]]</f>
        <v>1.1561370716510904</v>
      </c>
    </row>
    <row r="11120" spans="1:12" x14ac:dyDescent="0.35">
      <c r="A11120" s="1">
        <v>5</v>
      </c>
      <c r="B11120" s="1">
        <v>3</v>
      </c>
      <c r="C11120" s="3">
        <v>45368</v>
      </c>
      <c r="D11120" s="5">
        <f>Tabla1[[#This Row],[REQUERIDOS (9 X CASILLA)]]/9</f>
        <v>581</v>
      </c>
      <c r="E11120" s="2">
        <v>50635</v>
      </c>
      <c r="F11120" s="5">
        <v>43248</v>
      </c>
      <c r="G11120" s="4">
        <f t="shared" si="346"/>
        <v>0.85411276784832624</v>
      </c>
      <c r="H11120" s="5">
        <v>5229</v>
      </c>
      <c r="I11120" s="5">
        <v>8231</v>
      </c>
      <c r="J11120" s="4">
        <f t="shared" si="347"/>
        <v>1.5741059475999235</v>
      </c>
      <c r="K11120" s="5">
        <v>8715</v>
      </c>
      <c r="L11120" s="4">
        <f>Tabla1[[#This Row],[CCRL (Ciudadanos que cumplen los requisitos de ley)]]/Tabla1[[#This Row],[ÓPTIMO REQUERIDO]]</f>
        <v>0.94446356855995406</v>
      </c>
    </row>
    <row r="11121" spans="1:12" x14ac:dyDescent="0.35">
      <c r="A11121" s="1">
        <v>5</v>
      </c>
      <c r="B11121" s="1">
        <v>4</v>
      </c>
      <c r="C11121" s="3">
        <v>45368</v>
      </c>
      <c r="D11121" s="5">
        <f>Tabla1[[#This Row],[REQUERIDOS (9 X CASILLA)]]/9</f>
        <v>533</v>
      </c>
      <c r="E11121" s="2">
        <v>63396</v>
      </c>
      <c r="F11121" s="5">
        <v>53365</v>
      </c>
      <c r="G11121" s="4">
        <f t="shared" si="346"/>
        <v>0.84177235156792229</v>
      </c>
      <c r="H11121" s="5">
        <v>4797</v>
      </c>
      <c r="I11121" s="5">
        <v>10010</v>
      </c>
      <c r="J11121" s="4">
        <f t="shared" si="347"/>
        <v>2.0867208672086721</v>
      </c>
      <c r="K11121" s="5">
        <v>8528</v>
      </c>
      <c r="L11121" s="4">
        <f>Tabla1[[#This Row],[CCRL (Ciudadanos que cumplen los requisitos de ley)]]/Tabla1[[#This Row],[ÓPTIMO REQUERIDO]]</f>
        <v>1.1737804878048781</v>
      </c>
    </row>
    <row r="11122" spans="1:12" x14ac:dyDescent="0.35">
      <c r="A11122" s="1">
        <v>5</v>
      </c>
      <c r="B11122" s="1">
        <v>5</v>
      </c>
      <c r="C11122" s="3">
        <v>45368</v>
      </c>
      <c r="D11122" s="5">
        <f>Tabla1[[#This Row],[REQUERIDOS (9 X CASILLA)]]/9</f>
        <v>475</v>
      </c>
      <c r="E11122" s="2">
        <v>45215</v>
      </c>
      <c r="F11122" s="5">
        <v>37301</v>
      </c>
      <c r="G11122" s="4">
        <f t="shared" si="346"/>
        <v>0.82496958973791878</v>
      </c>
      <c r="H11122" s="5">
        <v>4275</v>
      </c>
      <c r="I11122" s="5">
        <v>7965</v>
      </c>
      <c r="J11122" s="4">
        <f t="shared" si="347"/>
        <v>1.8631578947368421</v>
      </c>
      <c r="K11122" s="5">
        <v>8550</v>
      </c>
      <c r="L11122" s="4">
        <f>Tabla1[[#This Row],[CCRL (Ciudadanos que cumplen los requisitos de ley)]]/Tabla1[[#This Row],[ÓPTIMO REQUERIDO]]</f>
        <v>0.93157894736842106</v>
      </c>
    </row>
    <row r="11123" spans="1:12" x14ac:dyDescent="0.35">
      <c r="A11123" s="1">
        <v>5</v>
      </c>
      <c r="B11123" s="1">
        <v>6</v>
      </c>
      <c r="C11123" s="3">
        <v>45368</v>
      </c>
      <c r="D11123" s="5">
        <f>Tabla1[[#This Row],[REQUERIDOS (9 X CASILLA)]]/9</f>
        <v>459</v>
      </c>
      <c r="E11123" s="2">
        <v>36611</v>
      </c>
      <c r="F11123" s="5">
        <v>36174</v>
      </c>
      <c r="G11123" s="4">
        <f t="shared" si="346"/>
        <v>0.98806369670317662</v>
      </c>
      <c r="H11123" s="5">
        <v>4131</v>
      </c>
      <c r="I11123" s="5">
        <v>7938</v>
      </c>
      <c r="J11123" s="4">
        <f t="shared" si="347"/>
        <v>1.9215686274509804</v>
      </c>
      <c r="K11123" s="5">
        <v>7803</v>
      </c>
      <c r="L11123" s="4">
        <f>Tabla1[[#This Row],[CCRL (Ciudadanos que cumplen los requisitos de ley)]]/Tabla1[[#This Row],[ÓPTIMO REQUERIDO]]</f>
        <v>1.0173010380622838</v>
      </c>
    </row>
    <row r="11124" spans="1:12" x14ac:dyDescent="0.35">
      <c r="A11124" s="1">
        <v>5</v>
      </c>
      <c r="B11124" s="1">
        <v>7</v>
      </c>
      <c r="C11124" s="3">
        <v>45368</v>
      </c>
      <c r="D11124" s="5">
        <f>Tabla1[[#This Row],[REQUERIDOS (9 X CASILLA)]]/9</f>
        <v>551</v>
      </c>
      <c r="E11124" s="2">
        <v>44259</v>
      </c>
      <c r="F11124" s="5">
        <v>42931</v>
      </c>
      <c r="G11124" s="4">
        <f t="shared" si="346"/>
        <v>0.96999480331683952</v>
      </c>
      <c r="H11124" s="5">
        <v>4959</v>
      </c>
      <c r="I11124" s="5">
        <v>8868</v>
      </c>
      <c r="J11124" s="4">
        <f t="shared" si="347"/>
        <v>1.7882637628554143</v>
      </c>
      <c r="K11124" s="5">
        <v>7714</v>
      </c>
      <c r="L11124" s="4">
        <f>Tabla1[[#This Row],[CCRL (Ciudadanos que cumplen los requisitos de ley)]]/Tabla1[[#This Row],[ÓPTIMO REQUERIDO]]</f>
        <v>1.1495981332641949</v>
      </c>
    </row>
    <row r="11125" spans="1:12" x14ac:dyDescent="0.35">
      <c r="A11125" s="1">
        <v>5</v>
      </c>
      <c r="B11125" s="1">
        <v>8</v>
      </c>
      <c r="C11125" s="3">
        <v>45368</v>
      </c>
      <c r="D11125" s="5">
        <f>Tabla1[[#This Row],[REQUERIDOS (9 X CASILLA)]]/9</f>
        <v>459</v>
      </c>
      <c r="E11125" s="2">
        <v>35829</v>
      </c>
      <c r="F11125" s="5">
        <v>34309</v>
      </c>
      <c r="G11125" s="4">
        <f t="shared" si="346"/>
        <v>0.95757626503670212</v>
      </c>
      <c r="H11125" s="5">
        <v>4131</v>
      </c>
      <c r="I11125" s="5">
        <v>7703</v>
      </c>
      <c r="J11125" s="4">
        <f t="shared" si="347"/>
        <v>1.8646816751391915</v>
      </c>
      <c r="K11125" s="5">
        <v>6885</v>
      </c>
      <c r="L11125" s="4">
        <f>Tabla1[[#This Row],[CCRL (Ciudadanos que cumplen los requisitos de ley)]]/Tabla1[[#This Row],[ÓPTIMO REQUERIDO]]</f>
        <v>1.1188090050835149</v>
      </c>
    </row>
    <row r="11126" spans="1:12" x14ac:dyDescent="0.35">
      <c r="A11126" s="1">
        <v>6</v>
      </c>
      <c r="B11126" s="1">
        <v>1</v>
      </c>
      <c r="C11126" s="3">
        <v>45368</v>
      </c>
      <c r="D11126" s="5">
        <f>Tabla1[[#This Row],[REQUERIDOS (9 X CASILLA)]]/9</f>
        <v>549</v>
      </c>
      <c r="E11126" s="2">
        <v>40239</v>
      </c>
      <c r="F11126" s="5">
        <v>40108</v>
      </c>
      <c r="G11126" s="4">
        <f t="shared" si="346"/>
        <v>0.99674445189989813</v>
      </c>
      <c r="H11126" s="5">
        <v>4941</v>
      </c>
      <c r="I11126" s="5">
        <v>5963</v>
      </c>
      <c r="J11126" s="4">
        <f t="shared" si="347"/>
        <v>1.2068407205019227</v>
      </c>
      <c r="K11126" s="5">
        <v>8235</v>
      </c>
      <c r="L11126" s="4">
        <f>Tabla1[[#This Row],[CCRL (Ciudadanos que cumplen los requisitos de ley)]]/Tabla1[[#This Row],[ÓPTIMO REQUERIDO]]</f>
        <v>0.72410443230115362</v>
      </c>
    </row>
    <row r="11127" spans="1:12" x14ac:dyDescent="0.35">
      <c r="A11127" s="1">
        <v>6</v>
      </c>
      <c r="B11127" s="1">
        <v>2</v>
      </c>
      <c r="C11127" s="3">
        <v>45368</v>
      </c>
      <c r="D11127" s="5">
        <f>Tabla1[[#This Row],[REQUERIDOS (9 X CASILLA)]]/9</f>
        <v>480</v>
      </c>
      <c r="E11127" s="2">
        <v>36272</v>
      </c>
      <c r="F11127" s="5">
        <v>35957</v>
      </c>
      <c r="G11127" s="4">
        <f t="shared" si="346"/>
        <v>0.99131561535068369</v>
      </c>
      <c r="H11127" s="5">
        <v>4320</v>
      </c>
      <c r="I11127" s="5">
        <v>4709</v>
      </c>
      <c r="J11127" s="4">
        <f t="shared" si="347"/>
        <v>1.0900462962962962</v>
      </c>
      <c r="K11127" s="5">
        <v>7200</v>
      </c>
      <c r="L11127" s="4">
        <f>Tabla1[[#This Row],[CCRL (Ciudadanos que cumplen los requisitos de ley)]]/Tabla1[[#This Row],[ÓPTIMO REQUERIDO]]</f>
        <v>0.65402777777777776</v>
      </c>
    </row>
    <row r="11128" spans="1:12" x14ac:dyDescent="0.35">
      <c r="A11128" s="1">
        <v>7</v>
      </c>
      <c r="B11128" s="1">
        <v>1</v>
      </c>
      <c r="C11128" s="3">
        <v>45368</v>
      </c>
      <c r="D11128" s="5">
        <f>Tabla1[[#This Row],[REQUERIDOS (9 X CASILLA)]]/9</f>
        <v>487</v>
      </c>
      <c r="E11128" s="2">
        <v>37735</v>
      </c>
      <c r="F11128" s="5">
        <v>34065</v>
      </c>
      <c r="G11128" s="4">
        <f t="shared" si="346"/>
        <v>0.90274281171326354</v>
      </c>
      <c r="H11128" s="5">
        <v>4383</v>
      </c>
      <c r="I11128" s="5">
        <v>7247</v>
      </c>
      <c r="J11128" s="4">
        <f t="shared" si="347"/>
        <v>1.6534337211955281</v>
      </c>
      <c r="K11128" s="5">
        <v>5844</v>
      </c>
      <c r="L11128" s="4">
        <f>Tabla1[[#This Row],[CCRL (Ciudadanos que cumplen los requisitos de ley)]]/Tabla1[[#This Row],[ÓPTIMO REQUERIDO]]</f>
        <v>1.2400752908966461</v>
      </c>
    </row>
    <row r="11129" spans="1:12" x14ac:dyDescent="0.35">
      <c r="A11129" s="1">
        <v>7</v>
      </c>
      <c r="B11129" s="1">
        <v>2</v>
      </c>
      <c r="C11129" s="3">
        <v>45368</v>
      </c>
      <c r="D11129" s="5">
        <f>Tabla1[[#This Row],[REQUERIDOS (9 X CASILLA)]]/9</f>
        <v>456</v>
      </c>
      <c r="E11129" s="2">
        <v>35345</v>
      </c>
      <c r="F11129" s="5">
        <v>31833</v>
      </c>
      <c r="G11129" s="4">
        <f t="shared" si="346"/>
        <v>0.9006365822605743</v>
      </c>
      <c r="H11129" s="5">
        <v>4104</v>
      </c>
      <c r="I11129" s="5">
        <v>6397</v>
      </c>
      <c r="J11129" s="4">
        <f t="shared" si="347"/>
        <v>1.5587231968810915</v>
      </c>
      <c r="K11129" s="5">
        <v>7296</v>
      </c>
      <c r="L11129" s="4">
        <f>Tabla1[[#This Row],[CCRL (Ciudadanos que cumplen los requisitos de ley)]]/Tabla1[[#This Row],[ÓPTIMO REQUERIDO]]</f>
        <v>0.87678179824561409</v>
      </c>
    </row>
    <row r="11130" spans="1:12" x14ac:dyDescent="0.35">
      <c r="A11130" s="1">
        <v>7</v>
      </c>
      <c r="B11130" s="1">
        <v>3</v>
      </c>
      <c r="C11130" s="3">
        <v>45368</v>
      </c>
      <c r="D11130" s="5">
        <f>Tabla1[[#This Row],[REQUERIDOS (9 X CASILLA)]]/9</f>
        <v>519</v>
      </c>
      <c r="E11130" s="2">
        <v>37550</v>
      </c>
      <c r="F11130" s="5">
        <v>36424</v>
      </c>
      <c r="G11130" s="4">
        <f t="shared" si="346"/>
        <v>0.97001331557922765</v>
      </c>
      <c r="H11130" s="5">
        <v>4671</v>
      </c>
      <c r="I11130" s="5">
        <v>8749</v>
      </c>
      <c r="J11130" s="4">
        <f t="shared" si="347"/>
        <v>1.8730464568614857</v>
      </c>
      <c r="K11130" s="5">
        <v>6228</v>
      </c>
      <c r="L11130" s="4">
        <f>Tabla1[[#This Row],[CCRL (Ciudadanos que cumplen los requisitos de ley)]]/Tabla1[[#This Row],[ÓPTIMO REQUERIDO]]</f>
        <v>1.4047848426461143</v>
      </c>
    </row>
    <row r="11131" spans="1:12" x14ac:dyDescent="0.35">
      <c r="A11131" s="1">
        <v>7</v>
      </c>
      <c r="B11131" s="1">
        <v>4</v>
      </c>
      <c r="C11131" s="3">
        <v>45368</v>
      </c>
      <c r="D11131" s="5">
        <f>Tabla1[[#This Row],[REQUERIDOS (9 X CASILLA)]]/9</f>
        <v>519</v>
      </c>
      <c r="E11131" s="2">
        <v>37001</v>
      </c>
      <c r="F11131" s="5">
        <v>36573</v>
      </c>
      <c r="G11131" s="4">
        <f t="shared" si="346"/>
        <v>0.98843274506094425</v>
      </c>
      <c r="H11131" s="5">
        <v>4671</v>
      </c>
      <c r="I11131" s="5">
        <v>7325</v>
      </c>
      <c r="J11131" s="4">
        <f t="shared" si="347"/>
        <v>1.5681866837936203</v>
      </c>
      <c r="K11131" s="5">
        <v>7266</v>
      </c>
      <c r="L11131" s="4">
        <f>Tabla1[[#This Row],[CCRL (Ciudadanos que cumplen los requisitos de ley)]]/Tabla1[[#This Row],[ÓPTIMO REQUERIDO]]</f>
        <v>1.0081200110101844</v>
      </c>
    </row>
    <row r="11132" spans="1:12" x14ac:dyDescent="0.35">
      <c r="A11132" s="1">
        <v>7</v>
      </c>
      <c r="B11132" s="1">
        <v>5</v>
      </c>
      <c r="C11132" s="3">
        <v>45368</v>
      </c>
      <c r="D11132" s="5">
        <f>Tabla1[[#This Row],[REQUERIDOS (9 X CASILLA)]]/9</f>
        <v>543</v>
      </c>
      <c r="E11132" s="2">
        <v>41377</v>
      </c>
      <c r="F11132" s="5">
        <v>33515</v>
      </c>
      <c r="G11132" s="4">
        <f t="shared" si="346"/>
        <v>0.80999105783406244</v>
      </c>
      <c r="H11132" s="5">
        <v>4887</v>
      </c>
      <c r="I11132" s="5">
        <v>5719</v>
      </c>
      <c r="J11132" s="4">
        <f t="shared" si="347"/>
        <v>1.1702475956619602</v>
      </c>
      <c r="K11132" s="5">
        <v>7602</v>
      </c>
      <c r="L11132" s="4">
        <f>Tabla1[[#This Row],[CCRL (Ciudadanos que cumplen los requisitos de ley)]]/Tabla1[[#This Row],[ÓPTIMO REQUERIDO]]</f>
        <v>0.75230202578268879</v>
      </c>
    </row>
    <row r="11133" spans="1:12" x14ac:dyDescent="0.35">
      <c r="A11133" s="1">
        <v>7</v>
      </c>
      <c r="B11133" s="1">
        <v>6</v>
      </c>
      <c r="C11133" s="3">
        <v>45368</v>
      </c>
      <c r="D11133" s="5">
        <f>Tabla1[[#This Row],[REQUERIDOS (9 X CASILLA)]]/9</f>
        <v>530</v>
      </c>
      <c r="E11133" s="2">
        <v>47868</v>
      </c>
      <c r="F11133" s="5">
        <v>44373</v>
      </c>
      <c r="G11133" s="4">
        <f t="shared" si="346"/>
        <v>0.92698671346202055</v>
      </c>
      <c r="H11133" s="5">
        <v>4770</v>
      </c>
      <c r="I11133" s="5">
        <v>7352</v>
      </c>
      <c r="J11133" s="4">
        <f t="shared" si="347"/>
        <v>1.5412997903563941</v>
      </c>
      <c r="K11133" s="5">
        <v>7950</v>
      </c>
      <c r="L11133" s="4">
        <f>Tabla1[[#This Row],[CCRL (Ciudadanos que cumplen los requisitos de ley)]]/Tabla1[[#This Row],[ÓPTIMO REQUERIDO]]</f>
        <v>0.92477987421383645</v>
      </c>
    </row>
    <row r="11134" spans="1:12" x14ac:dyDescent="0.35">
      <c r="A11134" s="1">
        <v>7</v>
      </c>
      <c r="B11134" s="1">
        <v>7</v>
      </c>
      <c r="C11134" s="3">
        <v>45368</v>
      </c>
      <c r="D11134" s="5">
        <f>Tabla1[[#This Row],[REQUERIDOS (9 X CASILLA)]]/9</f>
        <v>597</v>
      </c>
      <c r="E11134" s="2">
        <v>44705</v>
      </c>
      <c r="F11134" s="5">
        <v>44353</v>
      </c>
      <c r="G11134" s="4">
        <f t="shared" si="346"/>
        <v>0.99212616038474444</v>
      </c>
      <c r="H11134" s="5">
        <v>5373</v>
      </c>
      <c r="I11134" s="5">
        <v>10360</v>
      </c>
      <c r="J11134" s="4">
        <f t="shared" si="347"/>
        <v>1.9281593150939884</v>
      </c>
      <c r="K11134" s="5">
        <v>7761</v>
      </c>
      <c r="L11134" s="4">
        <f>Tabla1[[#This Row],[CCRL (Ciudadanos que cumplen los requisitos de ley)]]/Tabla1[[#This Row],[ÓPTIMO REQUERIDO]]</f>
        <v>1.3348795258342998</v>
      </c>
    </row>
    <row r="11135" spans="1:12" x14ac:dyDescent="0.35">
      <c r="A11135" s="1">
        <v>7</v>
      </c>
      <c r="B11135" s="1">
        <v>8</v>
      </c>
      <c r="C11135" s="3">
        <v>45368</v>
      </c>
      <c r="D11135" s="5">
        <f>Tabla1[[#This Row],[REQUERIDOS (9 X CASILLA)]]/9</f>
        <v>454</v>
      </c>
      <c r="E11135" s="2">
        <v>40365</v>
      </c>
      <c r="F11135" s="5">
        <v>30114</v>
      </c>
      <c r="G11135" s="4">
        <f t="shared" si="346"/>
        <v>0.74604236343366781</v>
      </c>
      <c r="H11135" s="5">
        <v>4086</v>
      </c>
      <c r="I11135" s="5">
        <v>3915</v>
      </c>
      <c r="J11135" s="4">
        <f t="shared" si="347"/>
        <v>0.95814977973568283</v>
      </c>
      <c r="K11135" s="5">
        <v>5902</v>
      </c>
      <c r="L11135" s="4">
        <f>Tabla1[[#This Row],[CCRL (Ciudadanos que cumplen los requisitos de ley)]]/Tabla1[[#This Row],[ÓPTIMO REQUERIDO]]</f>
        <v>0.66333446289393427</v>
      </c>
    </row>
    <row r="11136" spans="1:12" x14ac:dyDescent="0.35">
      <c r="A11136" s="1">
        <v>7</v>
      </c>
      <c r="B11136" s="1">
        <v>9</v>
      </c>
      <c r="C11136" s="3">
        <v>45368</v>
      </c>
      <c r="D11136" s="5">
        <f>Tabla1[[#This Row],[REQUERIDOS (9 X CASILLA)]]/9</f>
        <v>542</v>
      </c>
      <c r="E11136" s="2">
        <v>82402</v>
      </c>
      <c r="F11136" s="5">
        <v>67690</v>
      </c>
      <c r="G11136" s="4">
        <f t="shared" si="346"/>
        <v>0.82146064415912234</v>
      </c>
      <c r="H11136" s="5">
        <v>4878</v>
      </c>
      <c r="I11136" s="5">
        <v>7350</v>
      </c>
      <c r="J11136" s="4">
        <f t="shared" si="347"/>
        <v>1.5067650676506765</v>
      </c>
      <c r="K11136" s="5">
        <v>8672</v>
      </c>
      <c r="L11136" s="4">
        <f>Tabla1[[#This Row],[CCRL (Ciudadanos que cumplen los requisitos de ley)]]/Tabla1[[#This Row],[ÓPTIMO REQUERIDO]]</f>
        <v>0.8475553505535055</v>
      </c>
    </row>
    <row r="11137" spans="1:12" x14ac:dyDescent="0.35">
      <c r="A11137" s="1">
        <v>7</v>
      </c>
      <c r="B11137" s="1">
        <v>10</v>
      </c>
      <c r="C11137" s="3">
        <v>45368</v>
      </c>
      <c r="D11137" s="5">
        <f>Tabla1[[#This Row],[REQUERIDOS (9 X CASILLA)]]/9</f>
        <v>543</v>
      </c>
      <c r="E11137" s="2">
        <v>41952</v>
      </c>
      <c r="F11137" s="5">
        <v>38929</v>
      </c>
      <c r="G11137" s="4">
        <f t="shared" si="346"/>
        <v>0.92794145690312735</v>
      </c>
      <c r="H11137" s="5">
        <v>4887</v>
      </c>
      <c r="I11137" s="5">
        <v>6993</v>
      </c>
      <c r="J11137" s="4">
        <f t="shared" si="347"/>
        <v>1.430939226519337</v>
      </c>
      <c r="K11137" s="5">
        <v>7059</v>
      </c>
      <c r="L11137" s="4">
        <f>Tabla1[[#This Row],[CCRL (Ciudadanos que cumplen los requisitos de ley)]]/Tabla1[[#This Row],[ÓPTIMO REQUERIDO]]</f>
        <v>0.99065023374415639</v>
      </c>
    </row>
    <row r="11138" spans="1:12" x14ac:dyDescent="0.35">
      <c r="A11138" s="1">
        <v>7</v>
      </c>
      <c r="B11138" s="1">
        <v>11</v>
      </c>
      <c r="C11138" s="3">
        <v>45368</v>
      </c>
      <c r="D11138" s="5">
        <f>Tabla1[[#This Row],[REQUERIDOS (9 X CASILLA)]]/9</f>
        <v>537</v>
      </c>
      <c r="E11138" s="2">
        <v>39962</v>
      </c>
      <c r="F11138" s="5">
        <v>36812</v>
      </c>
      <c r="G11138" s="4">
        <f t="shared" si="346"/>
        <v>0.9211751163605425</v>
      </c>
      <c r="H11138" s="5">
        <v>4833</v>
      </c>
      <c r="I11138" s="5">
        <v>7165</v>
      </c>
      <c r="J11138" s="4">
        <f t="shared" si="347"/>
        <v>1.4825160355886613</v>
      </c>
      <c r="K11138" s="5">
        <v>6444</v>
      </c>
      <c r="L11138" s="4">
        <f>Tabla1[[#This Row],[CCRL (Ciudadanos que cumplen los requisitos de ley)]]/Tabla1[[#This Row],[ÓPTIMO REQUERIDO]]</f>
        <v>1.111887026691496</v>
      </c>
    </row>
    <row r="11139" spans="1:12" x14ac:dyDescent="0.35">
      <c r="A11139" s="1">
        <v>7</v>
      </c>
      <c r="B11139" s="1">
        <v>12</v>
      </c>
      <c r="C11139" s="3">
        <v>45368</v>
      </c>
      <c r="D11139" s="5">
        <f>Tabla1[[#This Row],[REQUERIDOS (9 X CASILLA)]]/9</f>
        <v>553</v>
      </c>
      <c r="E11139" s="2">
        <v>49724</v>
      </c>
      <c r="F11139" s="5">
        <v>40531</v>
      </c>
      <c r="G11139" s="4">
        <f t="shared" ref="G11139:G11202" si="348">F11139/E11139</f>
        <v>0.81511945941597619</v>
      </c>
      <c r="H11139" s="5">
        <v>4977</v>
      </c>
      <c r="I11139" s="5">
        <v>6665</v>
      </c>
      <c r="J11139" s="4">
        <f t="shared" ref="J11139:J11202" si="349">I11139/H11139</f>
        <v>1.3391601366284911</v>
      </c>
      <c r="K11139" s="5">
        <v>8295</v>
      </c>
      <c r="L11139" s="4">
        <f>Tabla1[[#This Row],[CCRL (Ciudadanos que cumplen los requisitos de ley)]]/Tabla1[[#This Row],[ÓPTIMO REQUERIDO]]</f>
        <v>0.80349608197709466</v>
      </c>
    </row>
    <row r="11140" spans="1:12" x14ac:dyDescent="0.35">
      <c r="A11140" s="1">
        <v>7</v>
      </c>
      <c r="B11140" s="1">
        <v>13</v>
      </c>
      <c r="C11140" s="3">
        <v>45368</v>
      </c>
      <c r="D11140" s="5">
        <f>Tabla1[[#This Row],[REQUERIDOS (9 X CASILLA)]]/9</f>
        <v>592</v>
      </c>
      <c r="E11140" s="2">
        <v>42854</v>
      </c>
      <c r="F11140" s="5">
        <v>36966</v>
      </c>
      <c r="G11140" s="4">
        <f t="shared" si="348"/>
        <v>0.862603257572222</v>
      </c>
      <c r="H11140" s="5">
        <v>5328</v>
      </c>
      <c r="I11140" s="5">
        <v>7789</v>
      </c>
      <c r="J11140" s="4">
        <f t="shared" si="349"/>
        <v>1.4618993993993994</v>
      </c>
      <c r="K11140" s="5">
        <v>7104</v>
      </c>
      <c r="L11140" s="4">
        <f>Tabla1[[#This Row],[CCRL (Ciudadanos que cumplen los requisitos de ley)]]/Tabla1[[#This Row],[ÓPTIMO REQUERIDO]]</f>
        <v>1.0964245495495495</v>
      </c>
    </row>
    <row r="11141" spans="1:12" x14ac:dyDescent="0.35">
      <c r="A11141" s="1">
        <v>8</v>
      </c>
      <c r="B11141" s="1">
        <v>1</v>
      </c>
      <c r="C11141" s="3">
        <v>45368</v>
      </c>
      <c r="D11141" s="5">
        <f>Tabla1[[#This Row],[REQUERIDOS (9 X CASILLA)]]/9</f>
        <v>528</v>
      </c>
      <c r="E11141" s="2">
        <v>39499</v>
      </c>
      <c r="F11141" s="5">
        <v>39084</v>
      </c>
      <c r="G11141" s="4">
        <f t="shared" si="348"/>
        <v>0.98949340489632653</v>
      </c>
      <c r="H11141" s="5">
        <v>4752</v>
      </c>
      <c r="I11141" s="5">
        <v>5839</v>
      </c>
      <c r="J11141" s="4">
        <f t="shared" si="349"/>
        <v>1.2287457912457913</v>
      </c>
      <c r="K11141" s="5">
        <v>9504</v>
      </c>
      <c r="L11141" s="4">
        <f>Tabla1[[#This Row],[CCRL (Ciudadanos que cumplen los requisitos de ley)]]/Tabla1[[#This Row],[ÓPTIMO REQUERIDO]]</f>
        <v>0.61437289562289565</v>
      </c>
    </row>
    <row r="11142" spans="1:12" x14ac:dyDescent="0.35">
      <c r="A11142" s="1">
        <v>8</v>
      </c>
      <c r="B11142" s="1">
        <v>2</v>
      </c>
      <c r="C11142" s="3">
        <v>45368</v>
      </c>
      <c r="D11142" s="5">
        <f>Tabla1[[#This Row],[REQUERIDOS (9 X CASILLA)]]/9</f>
        <v>553</v>
      </c>
      <c r="E11142" s="2">
        <v>39018</v>
      </c>
      <c r="F11142" s="5">
        <v>36641</v>
      </c>
      <c r="G11142" s="4">
        <f t="shared" si="348"/>
        <v>0.93907939925162742</v>
      </c>
      <c r="H11142" s="5">
        <v>4977</v>
      </c>
      <c r="I11142" s="5">
        <v>6772</v>
      </c>
      <c r="J11142" s="4">
        <f t="shared" si="349"/>
        <v>1.3606590315451075</v>
      </c>
      <c r="K11142" s="5">
        <v>9401</v>
      </c>
      <c r="L11142" s="4">
        <f>Tabla1[[#This Row],[CCRL (Ciudadanos que cumplen los requisitos de ley)]]/Tabla1[[#This Row],[ÓPTIMO REQUERIDO]]</f>
        <v>0.72034889905329225</v>
      </c>
    </row>
    <row r="11143" spans="1:12" x14ac:dyDescent="0.35">
      <c r="A11143" s="1">
        <v>8</v>
      </c>
      <c r="B11143" s="1">
        <v>3</v>
      </c>
      <c r="C11143" s="3">
        <v>45368</v>
      </c>
      <c r="D11143" s="5">
        <f>Tabla1[[#This Row],[REQUERIDOS (9 X CASILLA)]]/9</f>
        <v>638</v>
      </c>
      <c r="E11143" s="2">
        <v>46627</v>
      </c>
      <c r="F11143" s="5">
        <v>43678</v>
      </c>
      <c r="G11143" s="4">
        <f t="shared" si="348"/>
        <v>0.93675338323289081</v>
      </c>
      <c r="H11143" s="5">
        <v>5742</v>
      </c>
      <c r="I11143" s="5">
        <v>6657</v>
      </c>
      <c r="J11143" s="4">
        <f t="shared" si="349"/>
        <v>1.1593521421107629</v>
      </c>
      <c r="K11143" s="5">
        <v>10208</v>
      </c>
      <c r="L11143" s="4">
        <f>Tabla1[[#This Row],[CCRL (Ciudadanos que cumplen los requisitos de ley)]]/Tabla1[[#This Row],[ÓPTIMO REQUERIDO]]</f>
        <v>0.65213557993730409</v>
      </c>
    </row>
    <row r="11144" spans="1:12" x14ac:dyDescent="0.35">
      <c r="A11144" s="1">
        <v>8</v>
      </c>
      <c r="B11144" s="1">
        <v>4</v>
      </c>
      <c r="C11144" s="3">
        <v>45368</v>
      </c>
      <c r="D11144" s="5">
        <f>Tabla1[[#This Row],[REQUERIDOS (9 X CASILLA)]]/9</f>
        <v>625</v>
      </c>
      <c r="E11144" s="2">
        <v>44846</v>
      </c>
      <c r="F11144" s="5">
        <v>40685</v>
      </c>
      <c r="G11144" s="4">
        <f t="shared" si="348"/>
        <v>0.90721580520001788</v>
      </c>
      <c r="H11144" s="5">
        <v>5625</v>
      </c>
      <c r="I11144" s="5">
        <v>6200</v>
      </c>
      <c r="J11144" s="4">
        <f t="shared" si="349"/>
        <v>1.1022222222222222</v>
      </c>
      <c r="K11144" s="5">
        <v>11875</v>
      </c>
      <c r="L11144" s="4">
        <f>Tabla1[[#This Row],[CCRL (Ciudadanos que cumplen los requisitos de ley)]]/Tabla1[[#This Row],[ÓPTIMO REQUERIDO]]</f>
        <v>0.52210526315789474</v>
      </c>
    </row>
    <row r="11145" spans="1:12" x14ac:dyDescent="0.35">
      <c r="A11145" s="1">
        <v>8</v>
      </c>
      <c r="B11145" s="1">
        <v>5</v>
      </c>
      <c r="C11145" s="3">
        <v>45368</v>
      </c>
      <c r="D11145" s="5">
        <f>Tabla1[[#This Row],[REQUERIDOS (9 X CASILLA)]]/9</f>
        <v>648</v>
      </c>
      <c r="E11145" s="2">
        <v>47551</v>
      </c>
      <c r="F11145" s="5">
        <v>47274</v>
      </c>
      <c r="G11145" s="4">
        <f t="shared" si="348"/>
        <v>0.99417467561144879</v>
      </c>
      <c r="H11145" s="5">
        <v>5832</v>
      </c>
      <c r="I11145" s="5">
        <v>8931</v>
      </c>
      <c r="J11145" s="4">
        <f t="shared" si="349"/>
        <v>1.5313786008230452</v>
      </c>
      <c r="K11145" s="5">
        <v>9072</v>
      </c>
      <c r="L11145" s="4">
        <f>Tabla1[[#This Row],[CCRL (Ciudadanos que cumplen los requisitos de ley)]]/Tabla1[[#This Row],[ÓPTIMO REQUERIDO]]</f>
        <v>0.98445767195767198</v>
      </c>
    </row>
    <row r="11146" spans="1:12" x14ac:dyDescent="0.35">
      <c r="A11146" s="1">
        <v>8</v>
      </c>
      <c r="B11146" s="1">
        <v>6</v>
      </c>
      <c r="C11146" s="3">
        <v>45368</v>
      </c>
      <c r="D11146" s="5">
        <f>Tabla1[[#This Row],[REQUERIDOS (9 X CASILLA)]]/9</f>
        <v>661</v>
      </c>
      <c r="E11146" s="2">
        <v>48206</v>
      </c>
      <c r="F11146" s="5">
        <v>47503</v>
      </c>
      <c r="G11146" s="4">
        <f t="shared" si="348"/>
        <v>0.98541675310127375</v>
      </c>
      <c r="H11146" s="5">
        <v>5949</v>
      </c>
      <c r="I11146" s="5">
        <v>6677</v>
      </c>
      <c r="J11146" s="4">
        <f t="shared" si="349"/>
        <v>1.1223735081526307</v>
      </c>
      <c r="K11146" s="5">
        <v>10576</v>
      </c>
      <c r="L11146" s="4">
        <f>Tabla1[[#This Row],[CCRL (Ciudadanos que cumplen los requisitos de ley)]]/Tabla1[[#This Row],[ÓPTIMO REQUERIDO]]</f>
        <v>0.63133509833585477</v>
      </c>
    </row>
    <row r="11147" spans="1:12" x14ac:dyDescent="0.35">
      <c r="A11147" s="1">
        <v>8</v>
      </c>
      <c r="B11147" s="1">
        <v>7</v>
      </c>
      <c r="C11147" s="3">
        <v>45368</v>
      </c>
      <c r="D11147" s="5">
        <f>Tabla1[[#This Row],[REQUERIDOS (9 X CASILLA)]]/9</f>
        <v>777</v>
      </c>
      <c r="E11147" s="2">
        <v>64122</v>
      </c>
      <c r="F11147" s="5">
        <v>47800</v>
      </c>
      <c r="G11147" s="4">
        <f t="shared" si="348"/>
        <v>0.74545397835376315</v>
      </c>
      <c r="H11147" s="5">
        <v>6993</v>
      </c>
      <c r="I11147" s="5">
        <v>8478</v>
      </c>
      <c r="J11147" s="4">
        <f t="shared" si="349"/>
        <v>1.2123552123552124</v>
      </c>
      <c r="K11147" s="5">
        <v>13986</v>
      </c>
      <c r="L11147" s="4">
        <f>Tabla1[[#This Row],[CCRL (Ciudadanos que cumplen los requisitos de ley)]]/Tabla1[[#This Row],[ÓPTIMO REQUERIDO]]</f>
        <v>0.60617760617760619</v>
      </c>
    </row>
    <row r="11148" spans="1:12" x14ac:dyDescent="0.35">
      <c r="A11148" s="1">
        <v>8</v>
      </c>
      <c r="B11148" s="1">
        <v>8</v>
      </c>
      <c r="C11148" s="3">
        <v>45368</v>
      </c>
      <c r="D11148" s="5">
        <f>Tabla1[[#This Row],[REQUERIDOS (9 X CASILLA)]]/9</f>
        <v>685</v>
      </c>
      <c r="E11148" s="2">
        <v>49868</v>
      </c>
      <c r="F11148" s="5">
        <v>47570</v>
      </c>
      <c r="G11148" s="4">
        <f t="shared" si="348"/>
        <v>0.95391834442929335</v>
      </c>
      <c r="H11148" s="5">
        <v>6165</v>
      </c>
      <c r="I11148" s="5">
        <v>4755</v>
      </c>
      <c r="J11148" s="4">
        <f t="shared" si="349"/>
        <v>0.77128953771289532</v>
      </c>
      <c r="K11148" s="5">
        <v>10960</v>
      </c>
      <c r="L11148" s="4">
        <f>Tabla1[[#This Row],[CCRL (Ciudadanos que cumplen los requisitos de ley)]]/Tabla1[[#This Row],[ÓPTIMO REQUERIDO]]</f>
        <v>0.43385036496350365</v>
      </c>
    </row>
    <row r="11149" spans="1:12" x14ac:dyDescent="0.35">
      <c r="A11149" s="1">
        <v>8</v>
      </c>
      <c r="B11149" s="1">
        <v>9</v>
      </c>
      <c r="C11149" s="3">
        <v>45368</v>
      </c>
      <c r="D11149" s="5">
        <f>Tabla1[[#This Row],[REQUERIDOS (9 X CASILLA)]]/9</f>
        <v>646</v>
      </c>
      <c r="E11149" s="2">
        <v>42549</v>
      </c>
      <c r="F11149" s="5">
        <v>42318</v>
      </c>
      <c r="G11149" s="4">
        <f t="shared" si="348"/>
        <v>0.99457096524007615</v>
      </c>
      <c r="H11149" s="5">
        <v>5814</v>
      </c>
      <c r="I11149" s="5">
        <v>9188</v>
      </c>
      <c r="J11149" s="4">
        <f t="shared" si="349"/>
        <v>1.5803233574131408</v>
      </c>
      <c r="K11149" s="5">
        <v>8398</v>
      </c>
      <c r="L11149" s="4">
        <f>Tabla1[[#This Row],[CCRL (Ciudadanos que cumplen los requisitos de ley)]]/Tabla1[[#This Row],[ÓPTIMO REQUERIDO]]</f>
        <v>1.0940700166706359</v>
      </c>
    </row>
    <row r="11150" spans="1:12" x14ac:dyDescent="0.35">
      <c r="A11150" s="1">
        <v>9</v>
      </c>
      <c r="B11150" s="1">
        <v>1</v>
      </c>
      <c r="C11150" s="3">
        <v>45368</v>
      </c>
      <c r="D11150" s="5">
        <f>Tabla1[[#This Row],[REQUERIDOS (9 X CASILLA)]]/9</f>
        <v>585</v>
      </c>
      <c r="E11150" s="2">
        <v>44570</v>
      </c>
      <c r="F11150" s="5">
        <v>44477</v>
      </c>
      <c r="G11150" s="4">
        <f t="shared" si="348"/>
        <v>0.99791339466008522</v>
      </c>
      <c r="H11150" s="5">
        <v>5265</v>
      </c>
      <c r="I11150" s="5">
        <v>6922</v>
      </c>
      <c r="J11150" s="4">
        <f t="shared" si="349"/>
        <v>1.3147198480531814</v>
      </c>
      <c r="K11150" s="5">
        <v>8775</v>
      </c>
      <c r="L11150" s="4">
        <f>Tabla1[[#This Row],[CCRL (Ciudadanos que cumplen los requisitos de ley)]]/Tabla1[[#This Row],[ÓPTIMO REQUERIDO]]</f>
        <v>0.78883190883190879</v>
      </c>
    </row>
    <row r="11151" spans="1:12" x14ac:dyDescent="0.35">
      <c r="A11151" s="1">
        <v>9</v>
      </c>
      <c r="B11151" s="1">
        <v>2</v>
      </c>
      <c r="C11151" s="3">
        <v>45368</v>
      </c>
      <c r="D11151" s="5">
        <f>Tabla1[[#This Row],[REQUERIDOS (9 X CASILLA)]]/9</f>
        <v>748</v>
      </c>
      <c r="E11151" s="2">
        <v>53347</v>
      </c>
      <c r="F11151" s="5">
        <v>53236</v>
      </c>
      <c r="G11151" s="4">
        <f t="shared" si="348"/>
        <v>0.99791928318368417</v>
      </c>
      <c r="H11151" s="5">
        <v>6732</v>
      </c>
      <c r="I11151" s="5">
        <v>7968</v>
      </c>
      <c r="J11151" s="4">
        <f t="shared" si="349"/>
        <v>1.1836007130124777</v>
      </c>
      <c r="K11151" s="5">
        <v>10472</v>
      </c>
      <c r="L11151" s="4">
        <f>Tabla1[[#This Row],[CCRL (Ciudadanos que cumplen los requisitos de ley)]]/Tabla1[[#This Row],[ÓPTIMO REQUERIDO]]</f>
        <v>0.76088617265087855</v>
      </c>
    </row>
    <row r="11152" spans="1:12" x14ac:dyDescent="0.35">
      <c r="A11152" s="1">
        <v>9</v>
      </c>
      <c r="B11152" s="1">
        <v>3</v>
      </c>
      <c r="C11152" s="3">
        <v>45368</v>
      </c>
      <c r="D11152" s="5">
        <f>Tabla1[[#This Row],[REQUERIDOS (9 X CASILLA)]]/9</f>
        <v>697</v>
      </c>
      <c r="E11152" s="2">
        <v>67447</v>
      </c>
      <c r="F11152" s="5">
        <v>56931</v>
      </c>
      <c r="G11152" s="4">
        <f t="shared" si="348"/>
        <v>0.84408498524767595</v>
      </c>
      <c r="H11152" s="5">
        <v>6273</v>
      </c>
      <c r="I11152" s="5">
        <v>7518</v>
      </c>
      <c r="J11152" s="4">
        <f t="shared" si="349"/>
        <v>1.1984696317551411</v>
      </c>
      <c r="K11152" s="5">
        <v>10455</v>
      </c>
      <c r="L11152" s="4">
        <f>Tabla1[[#This Row],[CCRL (Ciudadanos que cumplen los requisitos de ley)]]/Tabla1[[#This Row],[ÓPTIMO REQUERIDO]]</f>
        <v>0.71908177905308468</v>
      </c>
    </row>
    <row r="11153" spans="1:12" x14ac:dyDescent="0.35">
      <c r="A11153" s="1">
        <v>9</v>
      </c>
      <c r="B11153" s="1">
        <v>4</v>
      </c>
      <c r="C11153" s="3">
        <v>45368</v>
      </c>
      <c r="D11153" s="5">
        <f>Tabla1[[#This Row],[REQUERIDOS (9 X CASILLA)]]/9</f>
        <v>508</v>
      </c>
      <c r="E11153" s="2">
        <v>41531</v>
      </c>
      <c r="F11153" s="5">
        <v>39653</v>
      </c>
      <c r="G11153" s="4">
        <f t="shared" si="348"/>
        <v>0.95478076617466467</v>
      </c>
      <c r="H11153" s="5">
        <v>4572</v>
      </c>
      <c r="I11153" s="5">
        <v>6689</v>
      </c>
      <c r="J11153" s="4">
        <f t="shared" si="349"/>
        <v>1.4630358705161854</v>
      </c>
      <c r="K11153" s="5">
        <v>7112</v>
      </c>
      <c r="L11153" s="4">
        <f>Tabla1[[#This Row],[CCRL (Ciudadanos que cumplen los requisitos de ley)]]/Tabla1[[#This Row],[ÓPTIMO REQUERIDO]]</f>
        <v>0.94052305961754779</v>
      </c>
    </row>
    <row r="11154" spans="1:12" x14ac:dyDescent="0.35">
      <c r="A11154" s="1">
        <v>9</v>
      </c>
      <c r="B11154" s="1">
        <v>5</v>
      </c>
      <c r="C11154" s="3">
        <v>45368</v>
      </c>
      <c r="D11154" s="5">
        <f>Tabla1[[#This Row],[REQUERIDOS (9 X CASILLA)]]/9</f>
        <v>560</v>
      </c>
      <c r="E11154" s="2">
        <v>45283</v>
      </c>
      <c r="F11154" s="5">
        <v>43702</v>
      </c>
      <c r="G11154" s="4">
        <f t="shared" si="348"/>
        <v>0.96508623545259808</v>
      </c>
      <c r="H11154" s="5">
        <v>5040</v>
      </c>
      <c r="I11154" s="5">
        <v>6027</v>
      </c>
      <c r="J11154" s="4">
        <f t="shared" si="349"/>
        <v>1.1958333333333333</v>
      </c>
      <c r="K11154" s="5">
        <v>7840</v>
      </c>
      <c r="L11154" s="4">
        <f>Tabla1[[#This Row],[CCRL (Ciudadanos que cumplen los requisitos de ley)]]/Tabla1[[#This Row],[ÓPTIMO REQUERIDO]]</f>
        <v>0.76875000000000004</v>
      </c>
    </row>
    <row r="11155" spans="1:12" x14ac:dyDescent="0.35">
      <c r="A11155" s="1">
        <v>9</v>
      </c>
      <c r="B11155" s="1">
        <v>6</v>
      </c>
      <c r="C11155" s="3">
        <v>45368</v>
      </c>
      <c r="D11155" s="5">
        <f>Tabla1[[#This Row],[REQUERIDOS (9 X CASILLA)]]/9</f>
        <v>596</v>
      </c>
      <c r="E11155" s="2">
        <v>44826</v>
      </c>
      <c r="F11155" s="5">
        <v>44645</v>
      </c>
      <c r="G11155" s="4">
        <f t="shared" si="348"/>
        <v>0.99596216481506272</v>
      </c>
      <c r="H11155" s="5">
        <v>5364</v>
      </c>
      <c r="I11155" s="5">
        <v>6635</v>
      </c>
      <c r="J11155" s="4">
        <f t="shared" si="349"/>
        <v>1.2369500372856077</v>
      </c>
      <c r="K11155" s="5">
        <v>8344</v>
      </c>
      <c r="L11155" s="4">
        <f>Tabla1[[#This Row],[CCRL (Ciudadanos que cumplen los requisitos de ley)]]/Tabla1[[#This Row],[ÓPTIMO REQUERIDO]]</f>
        <v>0.79518216682646214</v>
      </c>
    </row>
    <row r="11156" spans="1:12" x14ac:dyDescent="0.35">
      <c r="A11156" s="1">
        <v>9</v>
      </c>
      <c r="B11156" s="1">
        <v>7</v>
      </c>
      <c r="C11156" s="3">
        <v>45368</v>
      </c>
      <c r="D11156" s="5">
        <f>Tabla1[[#This Row],[REQUERIDOS (9 X CASILLA)]]/9</f>
        <v>718</v>
      </c>
      <c r="E11156" s="2">
        <v>53271</v>
      </c>
      <c r="F11156" s="5">
        <v>53271</v>
      </c>
      <c r="G11156" s="4">
        <f t="shared" si="348"/>
        <v>1</v>
      </c>
      <c r="H11156" s="5">
        <v>6462</v>
      </c>
      <c r="I11156" s="5">
        <v>8266</v>
      </c>
      <c r="J11156" s="4">
        <f t="shared" si="349"/>
        <v>1.279170535437945</v>
      </c>
      <c r="K11156" s="5">
        <v>10770</v>
      </c>
      <c r="L11156" s="4">
        <f>Tabla1[[#This Row],[CCRL (Ciudadanos que cumplen los requisitos de ley)]]/Tabla1[[#This Row],[ÓPTIMO REQUERIDO]]</f>
        <v>0.76750232126276696</v>
      </c>
    </row>
    <row r="11157" spans="1:12" x14ac:dyDescent="0.35">
      <c r="A11157" s="1">
        <v>9</v>
      </c>
      <c r="B11157" s="1">
        <v>8</v>
      </c>
      <c r="C11157" s="3">
        <v>45368</v>
      </c>
      <c r="D11157" s="5">
        <f>Tabla1[[#This Row],[REQUERIDOS (9 X CASILLA)]]/9</f>
        <v>640</v>
      </c>
      <c r="E11157" s="2">
        <v>49142</v>
      </c>
      <c r="F11157" s="5">
        <v>48874</v>
      </c>
      <c r="G11157" s="4">
        <f t="shared" si="348"/>
        <v>0.99454641650726461</v>
      </c>
      <c r="H11157" s="5">
        <v>5760</v>
      </c>
      <c r="I11157" s="5">
        <v>8288</v>
      </c>
      <c r="J11157" s="4">
        <f t="shared" si="349"/>
        <v>1.4388888888888889</v>
      </c>
      <c r="K11157" s="5">
        <v>9600</v>
      </c>
      <c r="L11157" s="4">
        <f>Tabla1[[#This Row],[CCRL (Ciudadanos que cumplen los requisitos de ley)]]/Tabla1[[#This Row],[ÓPTIMO REQUERIDO]]</f>
        <v>0.86333333333333329</v>
      </c>
    </row>
    <row r="11158" spans="1:12" x14ac:dyDescent="0.35">
      <c r="A11158" s="1">
        <v>9</v>
      </c>
      <c r="B11158" s="1">
        <v>9</v>
      </c>
      <c r="C11158" s="3">
        <v>45368</v>
      </c>
      <c r="D11158" s="5">
        <f>Tabla1[[#This Row],[REQUERIDOS (9 X CASILLA)]]/9</f>
        <v>504</v>
      </c>
      <c r="E11158" s="2">
        <v>40975</v>
      </c>
      <c r="F11158" s="5">
        <v>40962</v>
      </c>
      <c r="G11158" s="4">
        <f t="shared" si="348"/>
        <v>0.99968273337400859</v>
      </c>
      <c r="H11158" s="5">
        <v>4536</v>
      </c>
      <c r="I11158" s="5">
        <v>7100</v>
      </c>
      <c r="J11158" s="4">
        <f t="shared" si="349"/>
        <v>1.5652557319223985</v>
      </c>
      <c r="K11158" s="5">
        <v>7560</v>
      </c>
      <c r="L11158" s="4">
        <f>Tabla1[[#This Row],[CCRL (Ciudadanos que cumplen los requisitos de ley)]]/Tabla1[[#This Row],[ÓPTIMO REQUERIDO]]</f>
        <v>0.93915343915343918</v>
      </c>
    </row>
    <row r="11159" spans="1:12" x14ac:dyDescent="0.35">
      <c r="A11159" s="1">
        <v>9</v>
      </c>
      <c r="B11159" s="1">
        <v>10</v>
      </c>
      <c r="C11159" s="3">
        <v>45368</v>
      </c>
      <c r="D11159" s="5">
        <f>Tabla1[[#This Row],[REQUERIDOS (9 X CASILLA)]]/9</f>
        <v>560</v>
      </c>
      <c r="E11159" s="2">
        <v>42643</v>
      </c>
      <c r="F11159" s="5">
        <v>42563</v>
      </c>
      <c r="G11159" s="4">
        <f t="shared" si="348"/>
        <v>0.99812395938372067</v>
      </c>
      <c r="H11159" s="5">
        <v>5040</v>
      </c>
      <c r="I11159" s="5">
        <v>5809</v>
      </c>
      <c r="J11159" s="4">
        <f t="shared" si="349"/>
        <v>1.152579365079365</v>
      </c>
      <c r="K11159" s="5">
        <v>7840</v>
      </c>
      <c r="L11159" s="4">
        <f>Tabla1[[#This Row],[CCRL (Ciudadanos que cumplen los requisitos de ley)]]/Tabla1[[#This Row],[ÓPTIMO REQUERIDO]]</f>
        <v>0.74094387755102042</v>
      </c>
    </row>
    <row r="11160" spans="1:12" x14ac:dyDescent="0.35">
      <c r="A11160" s="1">
        <v>9</v>
      </c>
      <c r="B11160" s="1">
        <v>11</v>
      </c>
      <c r="C11160" s="3">
        <v>45368</v>
      </c>
      <c r="D11160" s="5">
        <f>Tabla1[[#This Row],[REQUERIDOS (9 X CASILLA)]]/9</f>
        <v>700</v>
      </c>
      <c r="E11160" s="2">
        <v>52139</v>
      </c>
      <c r="F11160" s="5">
        <v>51516</v>
      </c>
      <c r="G11160" s="4">
        <f t="shared" si="348"/>
        <v>0.98805117090853301</v>
      </c>
      <c r="H11160" s="5">
        <v>6300</v>
      </c>
      <c r="I11160" s="5">
        <v>8375</v>
      </c>
      <c r="J11160" s="4">
        <f t="shared" si="349"/>
        <v>1.3293650793650793</v>
      </c>
      <c r="K11160" s="5">
        <v>10500</v>
      </c>
      <c r="L11160" s="4">
        <f>Tabla1[[#This Row],[CCRL (Ciudadanos que cumplen los requisitos de ley)]]/Tabla1[[#This Row],[ÓPTIMO REQUERIDO]]</f>
        <v>0.79761904761904767</v>
      </c>
    </row>
    <row r="11161" spans="1:12" x14ac:dyDescent="0.35">
      <c r="A11161" s="1">
        <v>9</v>
      </c>
      <c r="B11161" s="1">
        <v>12</v>
      </c>
      <c r="C11161" s="3">
        <v>45368</v>
      </c>
      <c r="D11161" s="5">
        <f>Tabla1[[#This Row],[REQUERIDOS (9 X CASILLA)]]/9</f>
        <v>663</v>
      </c>
      <c r="E11161" s="2">
        <v>49370</v>
      </c>
      <c r="F11161" s="5">
        <v>49249</v>
      </c>
      <c r="G11161" s="4">
        <f t="shared" si="348"/>
        <v>0.99754911889811626</v>
      </c>
      <c r="H11161" s="5">
        <v>5967</v>
      </c>
      <c r="I11161" s="5">
        <v>6311</v>
      </c>
      <c r="J11161" s="4">
        <f t="shared" si="349"/>
        <v>1.0576504105915872</v>
      </c>
      <c r="K11161" s="5">
        <v>10608</v>
      </c>
      <c r="L11161" s="4">
        <f>Tabla1[[#This Row],[CCRL (Ciudadanos que cumplen los requisitos de ley)]]/Tabla1[[#This Row],[ÓPTIMO REQUERIDO]]</f>
        <v>0.59492835595776772</v>
      </c>
    </row>
    <row r="11162" spans="1:12" x14ac:dyDescent="0.35">
      <c r="A11162" s="1">
        <v>9</v>
      </c>
      <c r="B11162" s="1">
        <v>13</v>
      </c>
      <c r="C11162" s="3">
        <v>45368</v>
      </c>
      <c r="D11162" s="5">
        <f>Tabla1[[#This Row],[REQUERIDOS (9 X CASILLA)]]/9</f>
        <v>638</v>
      </c>
      <c r="E11162" s="2">
        <v>46914</v>
      </c>
      <c r="F11162" s="5">
        <v>46900</v>
      </c>
      <c r="G11162" s="4">
        <f t="shared" si="348"/>
        <v>0.99970158161742761</v>
      </c>
      <c r="H11162" s="5">
        <v>5742</v>
      </c>
      <c r="I11162" s="5">
        <v>6893</v>
      </c>
      <c r="J11162" s="4">
        <f t="shared" si="349"/>
        <v>1.2004528039010798</v>
      </c>
      <c r="K11162" s="5">
        <v>8294</v>
      </c>
      <c r="L11162" s="4">
        <f>Tabla1[[#This Row],[CCRL (Ciudadanos que cumplen los requisitos de ley)]]/Tabla1[[#This Row],[ÓPTIMO REQUERIDO]]</f>
        <v>0.83108271039305526</v>
      </c>
    </row>
    <row r="11163" spans="1:12" x14ac:dyDescent="0.35">
      <c r="A11163" s="1">
        <v>9</v>
      </c>
      <c r="B11163" s="1">
        <v>14</v>
      </c>
      <c r="C11163" s="3">
        <v>45368</v>
      </c>
      <c r="D11163" s="5">
        <f>Tabla1[[#This Row],[REQUERIDOS (9 X CASILLA)]]/9</f>
        <v>622</v>
      </c>
      <c r="E11163" s="2">
        <v>46757</v>
      </c>
      <c r="F11163" s="5">
        <v>46642</v>
      </c>
      <c r="G11163" s="4">
        <f t="shared" si="348"/>
        <v>0.9975404752229613</v>
      </c>
      <c r="H11163" s="5">
        <v>5598</v>
      </c>
      <c r="I11163" s="5">
        <v>7024</v>
      </c>
      <c r="J11163" s="4">
        <f t="shared" si="349"/>
        <v>1.2547338335119687</v>
      </c>
      <c r="K11163" s="5">
        <v>9330</v>
      </c>
      <c r="L11163" s="4">
        <f>Tabla1[[#This Row],[CCRL (Ciudadanos que cumplen los requisitos de ley)]]/Tabla1[[#This Row],[ÓPTIMO REQUERIDO]]</f>
        <v>0.75284030010718117</v>
      </c>
    </row>
    <row r="11164" spans="1:12" x14ac:dyDescent="0.35">
      <c r="A11164" s="1">
        <v>9</v>
      </c>
      <c r="B11164" s="1">
        <v>15</v>
      </c>
      <c r="C11164" s="3">
        <v>45368</v>
      </c>
      <c r="D11164" s="5">
        <f>Tabla1[[#This Row],[REQUERIDOS (9 X CASILLA)]]/9</f>
        <v>644</v>
      </c>
      <c r="E11164" s="2">
        <v>50113</v>
      </c>
      <c r="F11164" s="5">
        <v>49903</v>
      </c>
      <c r="G11164" s="4">
        <f t="shared" si="348"/>
        <v>0.99580947059645197</v>
      </c>
      <c r="H11164" s="5">
        <v>5796</v>
      </c>
      <c r="I11164" s="5">
        <v>6363</v>
      </c>
      <c r="J11164" s="4">
        <f t="shared" si="349"/>
        <v>1.0978260869565217</v>
      </c>
      <c r="K11164" s="5">
        <v>9016</v>
      </c>
      <c r="L11164" s="4">
        <f>Tabla1[[#This Row],[CCRL (Ciudadanos que cumplen los requisitos de ley)]]/Tabla1[[#This Row],[ÓPTIMO REQUERIDO]]</f>
        <v>0.70574534161490687</v>
      </c>
    </row>
    <row r="11165" spans="1:12" x14ac:dyDescent="0.35">
      <c r="A11165" s="1">
        <v>9</v>
      </c>
      <c r="B11165" s="1">
        <v>16</v>
      </c>
      <c r="C11165" s="3">
        <v>45368</v>
      </c>
      <c r="D11165" s="5">
        <f>Tabla1[[#This Row],[REQUERIDOS (9 X CASILLA)]]/9</f>
        <v>549</v>
      </c>
      <c r="E11165" s="2">
        <v>41596</v>
      </c>
      <c r="F11165" s="5">
        <v>41172</v>
      </c>
      <c r="G11165" s="4">
        <f t="shared" si="348"/>
        <v>0.98980671218386385</v>
      </c>
      <c r="H11165" s="5">
        <v>4941</v>
      </c>
      <c r="I11165" s="5">
        <v>6659</v>
      </c>
      <c r="J11165" s="4">
        <f t="shared" si="349"/>
        <v>1.3477028941509817</v>
      </c>
      <c r="K11165" s="5">
        <v>8784</v>
      </c>
      <c r="L11165" s="4">
        <f>Tabla1[[#This Row],[CCRL (Ciudadanos que cumplen los requisitos de ley)]]/Tabla1[[#This Row],[ÓPTIMO REQUERIDO]]</f>
        <v>0.75808287795992713</v>
      </c>
    </row>
    <row r="11166" spans="1:12" x14ac:dyDescent="0.35">
      <c r="A11166" s="1">
        <v>9</v>
      </c>
      <c r="B11166" s="1">
        <v>17</v>
      </c>
      <c r="C11166" s="3">
        <v>45368</v>
      </c>
      <c r="D11166" s="5">
        <f>Tabla1[[#This Row],[REQUERIDOS (9 X CASILLA)]]/9</f>
        <v>563</v>
      </c>
      <c r="E11166" s="2">
        <v>45435</v>
      </c>
      <c r="F11166" s="5">
        <v>44072</v>
      </c>
      <c r="G11166" s="4">
        <f t="shared" si="348"/>
        <v>0.97000110047320343</v>
      </c>
      <c r="H11166" s="5">
        <v>5067</v>
      </c>
      <c r="I11166" s="5">
        <v>5454</v>
      </c>
      <c r="J11166" s="4">
        <f t="shared" si="349"/>
        <v>1.0763765541740675</v>
      </c>
      <c r="K11166" s="5">
        <v>8445</v>
      </c>
      <c r="L11166" s="4">
        <f>Tabla1[[#This Row],[CCRL (Ciudadanos que cumplen los requisitos de ley)]]/Tabla1[[#This Row],[ÓPTIMO REQUERIDO]]</f>
        <v>0.64582593250444054</v>
      </c>
    </row>
    <row r="11167" spans="1:12" x14ac:dyDescent="0.35">
      <c r="A11167" s="1">
        <v>9</v>
      </c>
      <c r="B11167" s="1">
        <v>18</v>
      </c>
      <c r="C11167" s="3">
        <v>45368</v>
      </c>
      <c r="D11167" s="5">
        <f>Tabla1[[#This Row],[REQUERIDOS (9 X CASILLA)]]/9</f>
        <v>628</v>
      </c>
      <c r="E11167" s="2">
        <v>48046</v>
      </c>
      <c r="F11167" s="5">
        <v>48046</v>
      </c>
      <c r="G11167" s="4">
        <f t="shared" si="348"/>
        <v>1</v>
      </c>
      <c r="H11167" s="5">
        <v>5652</v>
      </c>
      <c r="I11167" s="5">
        <v>8427</v>
      </c>
      <c r="J11167" s="4">
        <f t="shared" si="349"/>
        <v>1.4909766454352442</v>
      </c>
      <c r="K11167" s="5">
        <v>8792</v>
      </c>
      <c r="L11167" s="4">
        <f>Tabla1[[#This Row],[CCRL (Ciudadanos que cumplen los requisitos de ley)]]/Tabla1[[#This Row],[ÓPTIMO REQUERIDO]]</f>
        <v>0.95848498635122836</v>
      </c>
    </row>
    <row r="11168" spans="1:12" x14ac:dyDescent="0.35">
      <c r="A11168" s="1">
        <v>9</v>
      </c>
      <c r="B11168" s="1">
        <v>19</v>
      </c>
      <c r="C11168" s="3">
        <v>45368</v>
      </c>
      <c r="D11168" s="5">
        <f>Tabla1[[#This Row],[REQUERIDOS (9 X CASILLA)]]/9</f>
        <v>593</v>
      </c>
      <c r="E11168" s="2">
        <v>43011</v>
      </c>
      <c r="F11168" s="5">
        <v>42914</v>
      </c>
      <c r="G11168" s="4">
        <f t="shared" si="348"/>
        <v>0.99774476296761294</v>
      </c>
      <c r="H11168" s="5">
        <v>5337</v>
      </c>
      <c r="I11168" s="5">
        <v>6767</v>
      </c>
      <c r="J11168" s="4">
        <f t="shared" si="349"/>
        <v>1.2679407907063893</v>
      </c>
      <c r="K11168" s="5">
        <v>8895</v>
      </c>
      <c r="L11168" s="4">
        <f>Tabla1[[#This Row],[CCRL (Ciudadanos que cumplen los requisitos de ley)]]/Tabla1[[#This Row],[ÓPTIMO REQUERIDO]]</f>
        <v>0.76076447442383366</v>
      </c>
    </row>
    <row r="11169" spans="1:12" x14ac:dyDescent="0.35">
      <c r="A11169" s="1">
        <v>9</v>
      </c>
      <c r="B11169" s="1">
        <v>20</v>
      </c>
      <c r="C11169" s="3">
        <v>45368</v>
      </c>
      <c r="D11169" s="5">
        <f>Tabla1[[#This Row],[REQUERIDOS (9 X CASILLA)]]/9</f>
        <v>684</v>
      </c>
      <c r="E11169" s="2">
        <v>52111</v>
      </c>
      <c r="F11169" s="5">
        <v>51904</v>
      </c>
      <c r="G11169" s="4">
        <f t="shared" si="348"/>
        <v>0.99602771008040525</v>
      </c>
      <c r="H11169" s="5">
        <v>6156</v>
      </c>
      <c r="I11169" s="5">
        <v>8990</v>
      </c>
      <c r="J11169" s="4">
        <f t="shared" si="349"/>
        <v>1.4603638726445745</v>
      </c>
      <c r="K11169" s="5">
        <v>10260</v>
      </c>
      <c r="L11169" s="4">
        <f>Tabla1[[#This Row],[CCRL (Ciudadanos que cumplen los requisitos de ley)]]/Tabla1[[#This Row],[ÓPTIMO REQUERIDO]]</f>
        <v>0.87621832358674467</v>
      </c>
    </row>
    <row r="11170" spans="1:12" x14ac:dyDescent="0.35">
      <c r="A11170" s="1">
        <v>9</v>
      </c>
      <c r="B11170" s="1">
        <v>21</v>
      </c>
      <c r="C11170" s="3">
        <v>45368</v>
      </c>
      <c r="D11170" s="5">
        <f>Tabla1[[#This Row],[REQUERIDOS (9 X CASILLA)]]/9</f>
        <v>542</v>
      </c>
      <c r="E11170" s="2">
        <v>45438</v>
      </c>
      <c r="F11170" s="5">
        <v>44934</v>
      </c>
      <c r="G11170" s="4">
        <f t="shared" si="348"/>
        <v>0.98890796249834945</v>
      </c>
      <c r="H11170" s="5">
        <v>4878</v>
      </c>
      <c r="I11170" s="5">
        <v>6726</v>
      </c>
      <c r="J11170" s="4">
        <f t="shared" si="349"/>
        <v>1.3788437884378844</v>
      </c>
      <c r="K11170" s="5">
        <v>7588</v>
      </c>
      <c r="L11170" s="4">
        <f>Tabla1[[#This Row],[CCRL (Ciudadanos que cumplen los requisitos de ley)]]/Tabla1[[#This Row],[ÓPTIMO REQUERIDO]]</f>
        <v>0.88639957828149707</v>
      </c>
    </row>
    <row r="11171" spans="1:12" x14ac:dyDescent="0.35">
      <c r="A11171" s="1">
        <v>9</v>
      </c>
      <c r="B11171" s="1">
        <v>22</v>
      </c>
      <c r="C11171" s="3">
        <v>45368</v>
      </c>
      <c r="D11171" s="5">
        <f>Tabla1[[#This Row],[REQUERIDOS (9 X CASILLA)]]/9</f>
        <v>489</v>
      </c>
      <c r="E11171" s="2">
        <v>39070</v>
      </c>
      <c r="F11171" s="5">
        <v>39070</v>
      </c>
      <c r="G11171" s="4">
        <f t="shared" si="348"/>
        <v>1</v>
      </c>
      <c r="H11171" s="5">
        <v>4401</v>
      </c>
      <c r="I11171" s="5">
        <v>9345</v>
      </c>
      <c r="J11171" s="4">
        <f t="shared" si="349"/>
        <v>2.1233810497614178</v>
      </c>
      <c r="K11171" s="5">
        <v>7335</v>
      </c>
      <c r="L11171" s="4">
        <f>Tabla1[[#This Row],[CCRL (Ciudadanos que cumplen los requisitos de ley)]]/Tabla1[[#This Row],[ÓPTIMO REQUERIDO]]</f>
        <v>1.2740286298568506</v>
      </c>
    </row>
    <row r="11172" spans="1:12" x14ac:dyDescent="0.35">
      <c r="A11172" s="1">
        <v>10</v>
      </c>
      <c r="B11172" s="1">
        <v>1</v>
      </c>
      <c r="C11172" s="3">
        <v>45368</v>
      </c>
      <c r="D11172" s="5">
        <f>Tabla1[[#This Row],[REQUERIDOS (9 X CASILLA)]]/9</f>
        <v>674</v>
      </c>
      <c r="E11172" s="2">
        <v>48271</v>
      </c>
      <c r="F11172" s="5">
        <v>46815</v>
      </c>
      <c r="G11172" s="4">
        <f t="shared" si="348"/>
        <v>0.96983696215118809</v>
      </c>
      <c r="H11172" s="5">
        <v>6066</v>
      </c>
      <c r="I11172" s="5">
        <v>9407</v>
      </c>
      <c r="J11172" s="4">
        <f t="shared" si="349"/>
        <v>1.5507748104187273</v>
      </c>
      <c r="K11172" s="5">
        <v>8762</v>
      </c>
      <c r="L11172" s="4">
        <f>Tabla1[[#This Row],[CCRL (Ciudadanos que cumplen los requisitos de ley)]]/Tabla1[[#This Row],[ÓPTIMO REQUERIDO]]</f>
        <v>1.0736133302898883</v>
      </c>
    </row>
    <row r="11173" spans="1:12" x14ac:dyDescent="0.35">
      <c r="A11173" s="1">
        <v>10</v>
      </c>
      <c r="B11173" s="1">
        <v>2</v>
      </c>
      <c r="C11173" s="3">
        <v>45368</v>
      </c>
      <c r="D11173" s="5">
        <f>Tabla1[[#This Row],[REQUERIDOS (9 X CASILLA)]]/9</f>
        <v>645</v>
      </c>
      <c r="E11173" s="2">
        <v>49303</v>
      </c>
      <c r="F11173" s="5">
        <v>48501</v>
      </c>
      <c r="G11173" s="4">
        <f t="shared" si="348"/>
        <v>0.98373324138490559</v>
      </c>
      <c r="H11173" s="5">
        <v>5805</v>
      </c>
      <c r="I11173" s="5">
        <v>8766</v>
      </c>
      <c r="J11173" s="4">
        <f t="shared" si="349"/>
        <v>1.510077519379845</v>
      </c>
      <c r="K11173" s="5">
        <v>9030</v>
      </c>
      <c r="L11173" s="4">
        <f>Tabla1[[#This Row],[CCRL (Ciudadanos que cumplen los requisitos de ley)]]/Tabla1[[#This Row],[ÓPTIMO REQUERIDO]]</f>
        <v>0.97076411960132891</v>
      </c>
    </row>
    <row r="11174" spans="1:12" x14ac:dyDescent="0.35">
      <c r="A11174" s="1">
        <v>10</v>
      </c>
      <c r="B11174" s="1">
        <v>3</v>
      </c>
      <c r="C11174" s="3">
        <v>45368</v>
      </c>
      <c r="D11174" s="5">
        <f>Tabla1[[#This Row],[REQUERIDOS (9 X CASILLA)]]/9</f>
        <v>710</v>
      </c>
      <c r="E11174" s="2">
        <v>50859</v>
      </c>
      <c r="F11174" s="5">
        <v>49929</v>
      </c>
      <c r="G11174" s="4">
        <f t="shared" si="348"/>
        <v>0.98171415088774849</v>
      </c>
      <c r="H11174" s="5">
        <v>6390</v>
      </c>
      <c r="I11174" s="5">
        <v>12784</v>
      </c>
      <c r="J11174" s="4">
        <f t="shared" si="349"/>
        <v>2.0006259780907669</v>
      </c>
      <c r="K11174" s="5">
        <v>9230</v>
      </c>
      <c r="L11174" s="4">
        <f>Tabla1[[#This Row],[CCRL (Ciudadanos que cumplen los requisitos de ley)]]/Tabla1[[#This Row],[ÓPTIMO REQUERIDO]]</f>
        <v>1.3850487540628387</v>
      </c>
    </row>
    <row r="11175" spans="1:12" x14ac:dyDescent="0.35">
      <c r="A11175" s="1">
        <v>10</v>
      </c>
      <c r="B11175" s="1">
        <v>4</v>
      </c>
      <c r="C11175" s="3">
        <v>45368</v>
      </c>
      <c r="D11175" s="5">
        <f>Tabla1[[#This Row],[REQUERIDOS (9 X CASILLA)]]/9</f>
        <v>589</v>
      </c>
      <c r="E11175" s="2">
        <v>45986</v>
      </c>
      <c r="F11175" s="5">
        <v>45894</v>
      </c>
      <c r="G11175" s="4">
        <f t="shared" si="348"/>
        <v>0.99799939111903624</v>
      </c>
      <c r="H11175" s="5">
        <v>5301</v>
      </c>
      <c r="I11175" s="5">
        <v>7483</v>
      </c>
      <c r="J11175" s="4">
        <f t="shared" si="349"/>
        <v>1.4116204489718922</v>
      </c>
      <c r="K11175" s="5">
        <v>8835</v>
      </c>
      <c r="L11175" s="4">
        <f>Tabla1[[#This Row],[CCRL (Ciudadanos que cumplen los requisitos de ley)]]/Tabla1[[#This Row],[ÓPTIMO REQUERIDO]]</f>
        <v>0.8469722693831353</v>
      </c>
    </row>
    <row r="11176" spans="1:12" x14ac:dyDescent="0.35">
      <c r="A11176" s="1">
        <v>11</v>
      </c>
      <c r="B11176" s="1">
        <v>1</v>
      </c>
      <c r="C11176" s="3">
        <v>45368</v>
      </c>
      <c r="D11176" s="5">
        <f>Tabla1[[#This Row],[REQUERIDOS (9 X CASILLA)]]/9</f>
        <v>501</v>
      </c>
      <c r="E11176" s="2">
        <v>38630</v>
      </c>
      <c r="F11176" s="5">
        <v>37591</v>
      </c>
      <c r="G11176" s="4">
        <f t="shared" si="348"/>
        <v>0.97310380533264307</v>
      </c>
      <c r="H11176" s="5">
        <v>4509</v>
      </c>
      <c r="I11176" s="5">
        <v>6287</v>
      </c>
      <c r="J11176" s="4">
        <f t="shared" si="349"/>
        <v>1.3943224661787537</v>
      </c>
      <c r="K11176" s="5">
        <v>6513</v>
      </c>
      <c r="L11176" s="4">
        <f>Tabla1[[#This Row],[CCRL (Ciudadanos que cumplen los requisitos de ley)]]/Tabla1[[#This Row],[ÓPTIMO REQUERIDO]]</f>
        <v>0.96530016889298331</v>
      </c>
    </row>
    <row r="11177" spans="1:12" x14ac:dyDescent="0.35">
      <c r="A11177" s="1">
        <v>11</v>
      </c>
      <c r="B11177" s="1">
        <v>2</v>
      </c>
      <c r="C11177" s="3">
        <v>45368</v>
      </c>
      <c r="D11177" s="5">
        <f>Tabla1[[#This Row],[REQUERIDOS (9 X CASILLA)]]/9</f>
        <v>577</v>
      </c>
      <c r="E11177" s="2">
        <v>43863</v>
      </c>
      <c r="F11177" s="5">
        <v>40570</v>
      </c>
      <c r="G11177" s="4">
        <f t="shared" si="348"/>
        <v>0.9249253357043522</v>
      </c>
      <c r="H11177" s="5">
        <v>5193</v>
      </c>
      <c r="I11177" s="5">
        <v>6896</v>
      </c>
      <c r="J11177" s="4">
        <f t="shared" si="349"/>
        <v>1.327941459657231</v>
      </c>
      <c r="K11177" s="5">
        <v>7501</v>
      </c>
      <c r="L11177" s="4">
        <f>Tabla1[[#This Row],[CCRL (Ciudadanos que cumplen los requisitos de ley)]]/Tabla1[[#This Row],[ÓPTIMO REQUERIDO]]</f>
        <v>0.91934408745500595</v>
      </c>
    </row>
    <row r="11178" spans="1:12" x14ac:dyDescent="0.35">
      <c r="A11178" s="1">
        <v>11</v>
      </c>
      <c r="B11178" s="1">
        <v>3</v>
      </c>
      <c r="C11178" s="3">
        <v>45368</v>
      </c>
      <c r="D11178" s="5">
        <f>Tabla1[[#This Row],[REQUERIDOS (9 X CASILLA)]]/9</f>
        <v>561</v>
      </c>
      <c r="E11178" s="2">
        <v>43216</v>
      </c>
      <c r="F11178" s="5">
        <v>42477</v>
      </c>
      <c r="G11178" s="4">
        <f t="shared" si="348"/>
        <v>0.98289985190670126</v>
      </c>
      <c r="H11178" s="5">
        <v>5049</v>
      </c>
      <c r="I11178" s="5">
        <v>5207</v>
      </c>
      <c r="J11178" s="4">
        <f t="shared" si="349"/>
        <v>1.0312933254109724</v>
      </c>
      <c r="K11178" s="5">
        <v>8415</v>
      </c>
      <c r="L11178" s="4">
        <f>Tabla1[[#This Row],[CCRL (Ciudadanos que cumplen los requisitos de ley)]]/Tabla1[[#This Row],[ÓPTIMO REQUERIDO]]</f>
        <v>0.61877599524658344</v>
      </c>
    </row>
    <row r="11179" spans="1:12" x14ac:dyDescent="0.35">
      <c r="A11179" s="1">
        <v>11</v>
      </c>
      <c r="B11179" s="1">
        <v>4</v>
      </c>
      <c r="C11179" s="3">
        <v>45368</v>
      </c>
      <c r="D11179" s="5">
        <f>Tabla1[[#This Row],[REQUERIDOS (9 X CASILLA)]]/9</f>
        <v>506</v>
      </c>
      <c r="E11179" s="2">
        <v>38139</v>
      </c>
      <c r="F11179" s="5">
        <v>34341</v>
      </c>
      <c r="G11179" s="4">
        <f t="shared" si="348"/>
        <v>0.90041689609061593</v>
      </c>
      <c r="H11179" s="5">
        <v>4554</v>
      </c>
      <c r="I11179" s="5">
        <v>6426</v>
      </c>
      <c r="J11179" s="4">
        <f t="shared" si="349"/>
        <v>1.4110671936758894</v>
      </c>
      <c r="K11179" s="5">
        <v>7084</v>
      </c>
      <c r="L11179" s="4">
        <f>Tabla1[[#This Row],[CCRL (Ciudadanos que cumplen los requisitos de ley)]]/Tabla1[[#This Row],[ÓPTIMO REQUERIDO]]</f>
        <v>0.90711462450592883</v>
      </c>
    </row>
    <row r="11180" spans="1:12" x14ac:dyDescent="0.35">
      <c r="A11180" s="1">
        <v>11</v>
      </c>
      <c r="B11180" s="1">
        <v>5</v>
      </c>
      <c r="C11180" s="3">
        <v>45368</v>
      </c>
      <c r="D11180" s="5">
        <f>Tabla1[[#This Row],[REQUERIDOS (9 X CASILLA)]]/9</f>
        <v>500</v>
      </c>
      <c r="E11180" s="2">
        <v>39435</v>
      </c>
      <c r="F11180" s="5">
        <v>39426</v>
      </c>
      <c r="G11180" s="4">
        <f t="shared" si="348"/>
        <v>0.99977177634081404</v>
      </c>
      <c r="H11180" s="5">
        <v>4500</v>
      </c>
      <c r="I11180" s="5">
        <v>7647</v>
      </c>
      <c r="J11180" s="4">
        <f t="shared" si="349"/>
        <v>1.6993333333333334</v>
      </c>
      <c r="K11180" s="5">
        <v>7000</v>
      </c>
      <c r="L11180" s="4">
        <f>Tabla1[[#This Row],[CCRL (Ciudadanos que cumplen los requisitos de ley)]]/Tabla1[[#This Row],[ÓPTIMO REQUERIDO]]</f>
        <v>1.0924285714285715</v>
      </c>
    </row>
    <row r="11181" spans="1:12" x14ac:dyDescent="0.35">
      <c r="A11181" s="1">
        <v>11</v>
      </c>
      <c r="B11181" s="1">
        <v>6</v>
      </c>
      <c r="C11181" s="3">
        <v>45368</v>
      </c>
      <c r="D11181" s="5">
        <f>Tabla1[[#This Row],[REQUERIDOS (9 X CASILLA)]]/9</f>
        <v>496</v>
      </c>
      <c r="E11181" s="2">
        <v>38714</v>
      </c>
      <c r="F11181" s="5">
        <v>38673</v>
      </c>
      <c r="G11181" s="4">
        <f t="shared" si="348"/>
        <v>0.99894095159373875</v>
      </c>
      <c r="H11181" s="5">
        <v>4464</v>
      </c>
      <c r="I11181" s="5">
        <v>7300</v>
      </c>
      <c r="J11181" s="4">
        <f t="shared" si="349"/>
        <v>1.6353046594982079</v>
      </c>
      <c r="K11181" s="5">
        <v>7440</v>
      </c>
      <c r="L11181" s="4">
        <f>Tabla1[[#This Row],[CCRL (Ciudadanos que cumplen los requisitos de ley)]]/Tabla1[[#This Row],[ÓPTIMO REQUERIDO]]</f>
        <v>0.98118279569892475</v>
      </c>
    </row>
    <row r="11182" spans="1:12" x14ac:dyDescent="0.35">
      <c r="A11182" s="1">
        <v>11</v>
      </c>
      <c r="B11182" s="1">
        <v>7</v>
      </c>
      <c r="C11182" s="3">
        <v>45368</v>
      </c>
      <c r="D11182" s="5">
        <f>Tabla1[[#This Row],[REQUERIDOS (9 X CASILLA)]]/9</f>
        <v>472</v>
      </c>
      <c r="E11182" s="2">
        <v>35585</v>
      </c>
      <c r="F11182" s="5">
        <v>34325</v>
      </c>
      <c r="G11182" s="4">
        <f t="shared" si="348"/>
        <v>0.96459182239707741</v>
      </c>
      <c r="H11182" s="5">
        <v>4248</v>
      </c>
      <c r="I11182" s="5">
        <v>5538</v>
      </c>
      <c r="J11182" s="4">
        <f t="shared" si="349"/>
        <v>1.3036723163841808</v>
      </c>
      <c r="K11182" s="5">
        <v>6136</v>
      </c>
      <c r="L11182" s="4">
        <f>Tabla1[[#This Row],[CCRL (Ciudadanos que cumplen los requisitos de ley)]]/Tabla1[[#This Row],[ÓPTIMO REQUERIDO]]</f>
        <v>0.90254237288135597</v>
      </c>
    </row>
    <row r="11183" spans="1:12" x14ac:dyDescent="0.35">
      <c r="A11183" s="1">
        <v>11</v>
      </c>
      <c r="B11183" s="1">
        <v>8</v>
      </c>
      <c r="C11183" s="3">
        <v>45368</v>
      </c>
      <c r="D11183" s="5">
        <f>Tabla1[[#This Row],[REQUERIDOS (9 X CASILLA)]]/9</f>
        <v>577</v>
      </c>
      <c r="E11183" s="2">
        <v>49900</v>
      </c>
      <c r="F11183" s="5">
        <v>46516</v>
      </c>
      <c r="G11183" s="4">
        <f t="shared" si="348"/>
        <v>0.9321843687374749</v>
      </c>
      <c r="H11183" s="5">
        <v>5193</v>
      </c>
      <c r="I11183" s="5">
        <v>6913</v>
      </c>
      <c r="J11183" s="4">
        <f t="shared" si="349"/>
        <v>1.3312150972462931</v>
      </c>
      <c r="K11183" s="5">
        <v>7501</v>
      </c>
      <c r="L11183" s="4">
        <f>Tabla1[[#This Row],[CCRL (Ciudadanos que cumplen los requisitos de ley)]]/Tabla1[[#This Row],[ÓPTIMO REQUERIDO]]</f>
        <v>0.92161045193974134</v>
      </c>
    </row>
    <row r="11184" spans="1:12" x14ac:dyDescent="0.35">
      <c r="A11184" s="1">
        <v>11</v>
      </c>
      <c r="B11184" s="1">
        <v>9</v>
      </c>
      <c r="C11184" s="3">
        <v>45368</v>
      </c>
      <c r="D11184" s="5">
        <f>Tabla1[[#This Row],[REQUERIDOS (9 X CASILLA)]]/9</f>
        <v>500</v>
      </c>
      <c r="E11184" s="2">
        <v>41174</v>
      </c>
      <c r="F11184" s="5">
        <v>40085</v>
      </c>
      <c r="G11184" s="4">
        <f t="shared" si="348"/>
        <v>0.97355127021907029</v>
      </c>
      <c r="H11184" s="5">
        <v>4500</v>
      </c>
      <c r="I11184" s="5">
        <v>6697</v>
      </c>
      <c r="J11184" s="4">
        <f t="shared" si="349"/>
        <v>1.4882222222222221</v>
      </c>
      <c r="K11184" s="5">
        <v>8000</v>
      </c>
      <c r="L11184" s="4">
        <f>Tabla1[[#This Row],[CCRL (Ciudadanos que cumplen los requisitos de ley)]]/Tabla1[[#This Row],[ÓPTIMO REQUERIDO]]</f>
        <v>0.83712500000000001</v>
      </c>
    </row>
    <row r="11185" spans="1:12" x14ac:dyDescent="0.35">
      <c r="A11185" s="1">
        <v>11</v>
      </c>
      <c r="B11185" s="1">
        <v>10</v>
      </c>
      <c r="C11185" s="3">
        <v>45368</v>
      </c>
      <c r="D11185" s="5">
        <f>Tabla1[[#This Row],[REQUERIDOS (9 X CASILLA)]]/9</f>
        <v>646</v>
      </c>
      <c r="E11185" s="2">
        <v>48547</v>
      </c>
      <c r="F11185" s="5">
        <v>47200</v>
      </c>
      <c r="G11185" s="4">
        <f t="shared" si="348"/>
        <v>0.97225369229818526</v>
      </c>
      <c r="H11185" s="5">
        <v>5814</v>
      </c>
      <c r="I11185" s="5">
        <v>8862</v>
      </c>
      <c r="J11185" s="4">
        <f t="shared" si="349"/>
        <v>1.5242518059855521</v>
      </c>
      <c r="K11185" s="5">
        <v>8398</v>
      </c>
      <c r="L11185" s="4">
        <f>Tabla1[[#This Row],[CCRL (Ciudadanos que cumplen los requisitos de ley)]]/Tabla1[[#This Row],[ÓPTIMO REQUERIDO]]</f>
        <v>1.0552512502976898</v>
      </c>
    </row>
    <row r="11186" spans="1:12" x14ac:dyDescent="0.35">
      <c r="A11186" s="1">
        <v>11</v>
      </c>
      <c r="B11186" s="1">
        <v>11</v>
      </c>
      <c r="C11186" s="3">
        <v>45368</v>
      </c>
      <c r="D11186" s="5">
        <f>Tabla1[[#This Row],[REQUERIDOS (9 X CASILLA)]]/9</f>
        <v>528</v>
      </c>
      <c r="E11186" s="2">
        <v>46537</v>
      </c>
      <c r="F11186" s="5">
        <v>44779</v>
      </c>
      <c r="G11186" s="4">
        <f t="shared" si="348"/>
        <v>0.96222360702236931</v>
      </c>
      <c r="H11186" s="5">
        <v>4752</v>
      </c>
      <c r="I11186" s="5">
        <v>9364</v>
      </c>
      <c r="J11186" s="4">
        <f t="shared" si="349"/>
        <v>1.9705387205387206</v>
      </c>
      <c r="K11186" s="5">
        <v>7392</v>
      </c>
      <c r="L11186" s="4">
        <f>Tabla1[[#This Row],[CCRL (Ciudadanos que cumplen los requisitos de ley)]]/Tabla1[[#This Row],[ÓPTIMO REQUERIDO]]</f>
        <v>1.2667748917748918</v>
      </c>
    </row>
    <row r="11187" spans="1:12" x14ac:dyDescent="0.35">
      <c r="A11187" s="1">
        <v>11</v>
      </c>
      <c r="B11187" s="1">
        <v>12</v>
      </c>
      <c r="C11187" s="3">
        <v>45368</v>
      </c>
      <c r="D11187" s="5">
        <f>Tabla1[[#This Row],[REQUERIDOS (9 X CASILLA)]]/9</f>
        <v>570</v>
      </c>
      <c r="E11187" s="2">
        <v>44253</v>
      </c>
      <c r="F11187" s="5">
        <v>42763</v>
      </c>
      <c r="G11187" s="4">
        <f t="shared" si="348"/>
        <v>0.96632996632996637</v>
      </c>
      <c r="H11187" s="5">
        <v>5130</v>
      </c>
      <c r="I11187" s="5">
        <v>9247</v>
      </c>
      <c r="J11187" s="4">
        <f t="shared" si="349"/>
        <v>1.8025341130604289</v>
      </c>
      <c r="K11187" s="5">
        <v>8550</v>
      </c>
      <c r="L11187" s="4">
        <f>Tabla1[[#This Row],[CCRL (Ciudadanos que cumplen los requisitos de ley)]]/Tabla1[[#This Row],[ÓPTIMO REQUERIDO]]</f>
        <v>1.0815204678362573</v>
      </c>
    </row>
    <row r="11188" spans="1:12" x14ac:dyDescent="0.35">
      <c r="A11188" s="1">
        <v>11</v>
      </c>
      <c r="B11188" s="1">
        <v>13</v>
      </c>
      <c r="C11188" s="3">
        <v>45368</v>
      </c>
      <c r="D11188" s="5">
        <f>Tabla1[[#This Row],[REQUERIDOS (9 X CASILLA)]]/9</f>
        <v>624</v>
      </c>
      <c r="E11188" s="2">
        <v>47205</v>
      </c>
      <c r="F11188" s="5">
        <v>46803</v>
      </c>
      <c r="G11188" s="4">
        <f t="shared" si="348"/>
        <v>0.9914839529710836</v>
      </c>
      <c r="H11188" s="5">
        <v>5616</v>
      </c>
      <c r="I11188" s="5">
        <v>8203</v>
      </c>
      <c r="J11188" s="4">
        <f t="shared" si="349"/>
        <v>1.4606481481481481</v>
      </c>
      <c r="K11188" s="5">
        <v>8112</v>
      </c>
      <c r="L11188" s="4">
        <f>Tabla1[[#This Row],[CCRL (Ciudadanos que cumplen los requisitos de ley)]]/Tabla1[[#This Row],[ÓPTIMO REQUERIDO]]</f>
        <v>1.0112179487179487</v>
      </c>
    </row>
    <row r="11189" spans="1:12" x14ac:dyDescent="0.35">
      <c r="A11189" s="1">
        <v>11</v>
      </c>
      <c r="B11189" s="1">
        <v>14</v>
      </c>
      <c r="C11189" s="3">
        <v>45368</v>
      </c>
      <c r="D11189" s="5">
        <f>Tabla1[[#This Row],[REQUERIDOS (9 X CASILLA)]]/9</f>
        <v>587</v>
      </c>
      <c r="E11189" s="2">
        <v>41963</v>
      </c>
      <c r="F11189" s="5">
        <v>41915</v>
      </c>
      <c r="G11189" s="4">
        <f t="shared" si="348"/>
        <v>0.99885613516669447</v>
      </c>
      <c r="H11189" s="5">
        <v>5283</v>
      </c>
      <c r="I11189" s="5">
        <v>8585</v>
      </c>
      <c r="J11189" s="4">
        <f t="shared" si="349"/>
        <v>1.6250236607987885</v>
      </c>
      <c r="K11189" s="5">
        <v>7631</v>
      </c>
      <c r="L11189" s="4">
        <f>Tabla1[[#This Row],[CCRL (Ciudadanos que cumplen los requisitos de ley)]]/Tabla1[[#This Row],[ÓPTIMO REQUERIDO]]</f>
        <v>1.1250163805530076</v>
      </c>
    </row>
    <row r="11190" spans="1:12" x14ac:dyDescent="0.35">
      <c r="A11190" s="1">
        <v>11</v>
      </c>
      <c r="B11190" s="1">
        <v>15</v>
      </c>
      <c r="C11190" s="3">
        <v>45368</v>
      </c>
      <c r="D11190" s="5">
        <f>Tabla1[[#This Row],[REQUERIDOS (9 X CASILLA)]]/9</f>
        <v>499</v>
      </c>
      <c r="E11190" s="2">
        <v>39416</v>
      </c>
      <c r="F11190" s="5">
        <v>39379</v>
      </c>
      <c r="G11190" s="4">
        <f t="shared" si="348"/>
        <v>0.99906129490562212</v>
      </c>
      <c r="H11190" s="5">
        <v>4491</v>
      </c>
      <c r="I11190" s="5">
        <v>5207</v>
      </c>
      <c r="J11190" s="4">
        <f t="shared" si="349"/>
        <v>1.1594299710532177</v>
      </c>
      <c r="K11190" s="5">
        <v>6986</v>
      </c>
      <c r="L11190" s="4">
        <f>Tabla1[[#This Row],[CCRL (Ciudadanos que cumplen los requisitos de ley)]]/Tabla1[[#This Row],[ÓPTIMO REQUERIDO]]</f>
        <v>0.74534783853421127</v>
      </c>
    </row>
    <row r="11191" spans="1:12" x14ac:dyDescent="0.35">
      <c r="A11191" s="1">
        <v>12</v>
      </c>
      <c r="B11191" s="1">
        <v>1</v>
      </c>
      <c r="C11191" s="3">
        <v>45368</v>
      </c>
      <c r="D11191" s="5">
        <f>Tabla1[[#This Row],[REQUERIDOS (9 X CASILLA)]]/9</f>
        <v>830</v>
      </c>
      <c r="E11191" s="2">
        <v>53258</v>
      </c>
      <c r="F11191" s="5">
        <v>50190</v>
      </c>
      <c r="G11191" s="4">
        <f t="shared" si="348"/>
        <v>0.94239363100379281</v>
      </c>
      <c r="H11191" s="5">
        <v>7470</v>
      </c>
      <c r="I11191" s="5">
        <v>11243</v>
      </c>
      <c r="J11191" s="4">
        <f t="shared" si="349"/>
        <v>1.5050870147255691</v>
      </c>
      <c r="K11191" s="5">
        <v>9130</v>
      </c>
      <c r="L11191" s="4">
        <f>Tabla1[[#This Row],[CCRL (Ciudadanos que cumplen los requisitos de ley)]]/Tabla1[[#This Row],[ÓPTIMO REQUERIDO]]</f>
        <v>1.2314348302300109</v>
      </c>
    </row>
    <row r="11192" spans="1:12" x14ac:dyDescent="0.35">
      <c r="A11192" s="1">
        <v>12</v>
      </c>
      <c r="B11192" s="1">
        <v>2</v>
      </c>
      <c r="C11192" s="3">
        <v>45368</v>
      </c>
      <c r="D11192" s="5">
        <f>Tabla1[[#This Row],[REQUERIDOS (9 X CASILLA)]]/9</f>
        <v>477</v>
      </c>
      <c r="E11192" s="2">
        <v>37113</v>
      </c>
      <c r="F11192" s="5">
        <v>36211</v>
      </c>
      <c r="G11192" s="4">
        <f t="shared" si="348"/>
        <v>0.97569584781612917</v>
      </c>
      <c r="H11192" s="5">
        <v>4293</v>
      </c>
      <c r="I11192" s="5">
        <v>6420</v>
      </c>
      <c r="J11192" s="4">
        <f t="shared" si="349"/>
        <v>1.4954577218728162</v>
      </c>
      <c r="K11192" s="5">
        <v>6201</v>
      </c>
      <c r="L11192" s="4">
        <f>Tabla1[[#This Row],[CCRL (Ciudadanos que cumplen los requisitos de ley)]]/Tabla1[[#This Row],[ÓPTIMO REQUERIDO]]</f>
        <v>1.0353168843734881</v>
      </c>
    </row>
    <row r="11193" spans="1:12" x14ac:dyDescent="0.35">
      <c r="A11193" s="1">
        <v>12</v>
      </c>
      <c r="B11193" s="1">
        <v>3</v>
      </c>
      <c r="C11193" s="3">
        <v>45368</v>
      </c>
      <c r="D11193" s="5">
        <f>Tabla1[[#This Row],[REQUERIDOS (9 X CASILLA)]]/9</f>
        <v>657</v>
      </c>
      <c r="E11193" s="2">
        <v>47442</v>
      </c>
      <c r="F11193" s="5">
        <v>44056</v>
      </c>
      <c r="G11193" s="4">
        <f t="shared" si="348"/>
        <v>0.92862864128830991</v>
      </c>
      <c r="H11193" s="5">
        <v>5913</v>
      </c>
      <c r="I11193" s="5">
        <v>8905</v>
      </c>
      <c r="J11193" s="4">
        <f t="shared" si="349"/>
        <v>1.5060037206155927</v>
      </c>
      <c r="K11193" s="5">
        <v>7884</v>
      </c>
      <c r="L11193" s="4">
        <f>Tabla1[[#This Row],[CCRL (Ciudadanos que cumplen los requisitos de ley)]]/Tabla1[[#This Row],[ÓPTIMO REQUERIDO]]</f>
        <v>1.1295027904616946</v>
      </c>
    </row>
    <row r="11194" spans="1:12" x14ac:dyDescent="0.35">
      <c r="A11194" s="1">
        <v>12</v>
      </c>
      <c r="B11194" s="1">
        <v>4</v>
      </c>
      <c r="C11194" s="3">
        <v>45368</v>
      </c>
      <c r="D11194" s="5">
        <f>Tabla1[[#This Row],[REQUERIDOS (9 X CASILLA)]]/9</f>
        <v>554</v>
      </c>
      <c r="E11194" s="2">
        <v>42076</v>
      </c>
      <c r="F11194" s="5">
        <v>36534</v>
      </c>
      <c r="G11194" s="4">
        <f t="shared" si="348"/>
        <v>0.86828595874132519</v>
      </c>
      <c r="H11194" s="5">
        <v>4986</v>
      </c>
      <c r="I11194" s="5">
        <v>5227</v>
      </c>
      <c r="J11194" s="4">
        <f t="shared" si="349"/>
        <v>1.0483353389490573</v>
      </c>
      <c r="K11194" s="5">
        <v>7202</v>
      </c>
      <c r="L11194" s="4">
        <f>Tabla1[[#This Row],[CCRL (Ciudadanos que cumplen los requisitos de ley)]]/Tabla1[[#This Row],[ÓPTIMO REQUERIDO]]</f>
        <v>0.72577061927242437</v>
      </c>
    </row>
    <row r="11195" spans="1:12" x14ac:dyDescent="0.35">
      <c r="A11195" s="1">
        <v>12</v>
      </c>
      <c r="B11195" s="1">
        <v>5</v>
      </c>
      <c r="C11195" s="3">
        <v>45368</v>
      </c>
      <c r="D11195" s="5">
        <f>Tabla1[[#This Row],[REQUERIDOS (9 X CASILLA)]]/9</f>
        <v>644</v>
      </c>
      <c r="E11195" s="2">
        <v>44353</v>
      </c>
      <c r="F11195" s="5">
        <v>44158</v>
      </c>
      <c r="G11195" s="4">
        <f t="shared" si="348"/>
        <v>0.99560345410682483</v>
      </c>
      <c r="H11195" s="5">
        <v>5796</v>
      </c>
      <c r="I11195" s="5">
        <v>9038</v>
      </c>
      <c r="J11195" s="4">
        <f t="shared" si="349"/>
        <v>1.559351276742581</v>
      </c>
      <c r="K11195" s="5">
        <v>7084</v>
      </c>
      <c r="L11195" s="4">
        <f>Tabla1[[#This Row],[CCRL (Ciudadanos que cumplen los requisitos de ley)]]/Tabla1[[#This Row],[ÓPTIMO REQUERIDO]]</f>
        <v>1.2758328627893845</v>
      </c>
    </row>
    <row r="11196" spans="1:12" x14ac:dyDescent="0.35">
      <c r="A11196" s="1">
        <v>12</v>
      </c>
      <c r="B11196" s="1">
        <v>6</v>
      </c>
      <c r="C11196" s="3">
        <v>45368</v>
      </c>
      <c r="D11196" s="5">
        <f>Tabla1[[#This Row],[REQUERIDOS (9 X CASILLA)]]/9</f>
        <v>670</v>
      </c>
      <c r="E11196" s="2">
        <v>48370</v>
      </c>
      <c r="F11196" s="5">
        <v>47489</v>
      </c>
      <c r="G11196" s="4">
        <f t="shared" si="348"/>
        <v>0.98178623113500108</v>
      </c>
      <c r="H11196" s="5">
        <v>6030</v>
      </c>
      <c r="I11196" s="5">
        <v>10113</v>
      </c>
      <c r="J11196" s="4">
        <f t="shared" si="349"/>
        <v>1.6771144278606964</v>
      </c>
      <c r="K11196" s="5">
        <v>8040</v>
      </c>
      <c r="L11196" s="4">
        <f>Tabla1[[#This Row],[CCRL (Ciudadanos que cumplen los requisitos de ley)]]/Tabla1[[#This Row],[ÓPTIMO REQUERIDO]]</f>
        <v>1.2578358208955225</v>
      </c>
    </row>
    <row r="11197" spans="1:12" x14ac:dyDescent="0.35">
      <c r="A11197" s="1">
        <v>12</v>
      </c>
      <c r="B11197" s="1">
        <v>7</v>
      </c>
      <c r="C11197" s="3">
        <v>45368</v>
      </c>
      <c r="D11197" s="5">
        <f>Tabla1[[#This Row],[REQUERIDOS (9 X CASILLA)]]/9</f>
        <v>587</v>
      </c>
      <c r="E11197" s="2">
        <v>44492</v>
      </c>
      <c r="F11197" s="5">
        <v>42024</v>
      </c>
      <c r="G11197" s="4">
        <f t="shared" si="348"/>
        <v>0.94452935359165691</v>
      </c>
      <c r="H11197" s="5">
        <v>5283</v>
      </c>
      <c r="I11197" s="5">
        <v>7960</v>
      </c>
      <c r="J11197" s="4">
        <f t="shared" si="349"/>
        <v>1.506719666855953</v>
      </c>
      <c r="K11197" s="5">
        <v>7044</v>
      </c>
      <c r="L11197" s="4">
        <f>Tabla1[[#This Row],[CCRL (Ciudadanos que cumplen los requisitos de ley)]]/Tabla1[[#This Row],[ÓPTIMO REQUERIDO]]</f>
        <v>1.1300397501419648</v>
      </c>
    </row>
    <row r="11198" spans="1:12" x14ac:dyDescent="0.35">
      <c r="A11198" s="1">
        <v>12</v>
      </c>
      <c r="B11198" s="1">
        <v>8</v>
      </c>
      <c r="C11198" s="3">
        <v>45368</v>
      </c>
      <c r="D11198" s="5">
        <f>Tabla1[[#This Row],[REQUERIDOS (9 X CASILLA)]]/9</f>
        <v>685</v>
      </c>
      <c r="E11198" s="2">
        <v>47725</v>
      </c>
      <c r="F11198" s="5">
        <v>44495</v>
      </c>
      <c r="G11198" s="4">
        <f t="shared" si="348"/>
        <v>0.93232058669460449</v>
      </c>
      <c r="H11198" s="5">
        <v>6165</v>
      </c>
      <c r="I11198" s="5">
        <v>11368</v>
      </c>
      <c r="J11198" s="4">
        <f t="shared" si="349"/>
        <v>1.8439578264395782</v>
      </c>
      <c r="K11198" s="5">
        <v>8220</v>
      </c>
      <c r="L11198" s="4">
        <f>Tabla1[[#This Row],[CCRL (Ciudadanos que cumplen los requisitos de ley)]]/Tabla1[[#This Row],[ÓPTIMO REQUERIDO]]</f>
        <v>1.3829683698296837</v>
      </c>
    </row>
    <row r="11199" spans="1:12" x14ac:dyDescent="0.35">
      <c r="A11199" s="1">
        <v>13</v>
      </c>
      <c r="B11199" s="1">
        <v>1</v>
      </c>
      <c r="C11199" s="3">
        <v>45368</v>
      </c>
      <c r="D11199" s="5">
        <f>Tabla1[[#This Row],[REQUERIDOS (9 X CASILLA)]]/9</f>
        <v>651</v>
      </c>
      <c r="E11199" s="2">
        <v>45004</v>
      </c>
      <c r="F11199" s="5">
        <v>45004</v>
      </c>
      <c r="G11199" s="4">
        <f t="shared" si="348"/>
        <v>1</v>
      </c>
      <c r="H11199" s="5">
        <v>5859</v>
      </c>
      <c r="I11199" s="5">
        <v>10343</v>
      </c>
      <c r="J11199" s="4">
        <f t="shared" si="349"/>
        <v>1.7653183137054105</v>
      </c>
      <c r="K11199" s="5">
        <v>7812</v>
      </c>
      <c r="L11199" s="4">
        <f>Tabla1[[#This Row],[CCRL (Ciudadanos que cumplen los requisitos de ley)]]/Tabla1[[#This Row],[ÓPTIMO REQUERIDO]]</f>
        <v>1.3239887352790578</v>
      </c>
    </row>
    <row r="11200" spans="1:12" x14ac:dyDescent="0.35">
      <c r="A11200" s="1">
        <v>13</v>
      </c>
      <c r="B11200" s="1">
        <v>2</v>
      </c>
      <c r="C11200" s="3">
        <v>45368</v>
      </c>
      <c r="D11200" s="5">
        <f>Tabla1[[#This Row],[REQUERIDOS (9 X CASILLA)]]/9</f>
        <v>709</v>
      </c>
      <c r="E11200" s="2">
        <v>49019</v>
      </c>
      <c r="F11200" s="5">
        <v>48702</v>
      </c>
      <c r="G11200" s="4">
        <f t="shared" si="348"/>
        <v>0.99353311981068571</v>
      </c>
      <c r="H11200" s="5">
        <v>6381</v>
      </c>
      <c r="I11200" s="5">
        <v>11226</v>
      </c>
      <c r="J11200" s="4">
        <f t="shared" si="349"/>
        <v>1.7592853784673248</v>
      </c>
      <c r="K11200" s="5">
        <v>8508</v>
      </c>
      <c r="L11200" s="4">
        <f>Tabla1[[#This Row],[CCRL (Ciudadanos que cumplen los requisitos de ley)]]/Tabla1[[#This Row],[ÓPTIMO REQUERIDO]]</f>
        <v>1.3194640338504937</v>
      </c>
    </row>
    <row r="11201" spans="1:12" x14ac:dyDescent="0.35">
      <c r="A11201" s="1">
        <v>13</v>
      </c>
      <c r="B11201" s="1">
        <v>3</v>
      </c>
      <c r="C11201" s="3">
        <v>45368</v>
      </c>
      <c r="D11201" s="5">
        <f>Tabla1[[#This Row],[REQUERIDOS (9 X CASILLA)]]/9</f>
        <v>597</v>
      </c>
      <c r="E11201" s="2">
        <v>43621</v>
      </c>
      <c r="F11201" s="5">
        <v>42167</v>
      </c>
      <c r="G11201" s="4">
        <f t="shared" si="348"/>
        <v>0.96666743082460282</v>
      </c>
      <c r="H11201" s="5">
        <v>5373</v>
      </c>
      <c r="I11201" s="5">
        <v>8590</v>
      </c>
      <c r="J11201" s="4">
        <f t="shared" si="349"/>
        <v>1.5987344128047645</v>
      </c>
      <c r="K11201" s="5">
        <v>7164</v>
      </c>
      <c r="L11201" s="4">
        <f>Tabla1[[#This Row],[CCRL (Ciudadanos que cumplen los requisitos de ley)]]/Tabla1[[#This Row],[ÓPTIMO REQUERIDO]]</f>
        <v>1.1990508096035735</v>
      </c>
    </row>
    <row r="11202" spans="1:12" x14ac:dyDescent="0.35">
      <c r="A11202" s="1">
        <v>13</v>
      </c>
      <c r="B11202" s="1">
        <v>4</v>
      </c>
      <c r="C11202" s="3">
        <v>45368</v>
      </c>
      <c r="D11202" s="5">
        <f>Tabla1[[#This Row],[REQUERIDOS (9 X CASILLA)]]/9</f>
        <v>552</v>
      </c>
      <c r="E11202" s="2">
        <v>42936</v>
      </c>
      <c r="F11202" s="5">
        <v>40814</v>
      </c>
      <c r="G11202" s="4">
        <f t="shared" si="348"/>
        <v>0.95057760387553569</v>
      </c>
      <c r="H11202" s="5">
        <v>4968</v>
      </c>
      <c r="I11202" s="5">
        <v>8394</v>
      </c>
      <c r="J11202" s="4">
        <f t="shared" si="349"/>
        <v>1.6896135265700483</v>
      </c>
      <c r="K11202" s="5">
        <v>7176</v>
      </c>
      <c r="L11202" s="4">
        <f>Tabla1[[#This Row],[CCRL (Ciudadanos que cumplen los requisitos de ley)]]/Tabla1[[#This Row],[ÓPTIMO REQUERIDO]]</f>
        <v>1.169732441471572</v>
      </c>
    </row>
    <row r="11203" spans="1:12" x14ac:dyDescent="0.35">
      <c r="A11203" s="1">
        <v>13</v>
      </c>
      <c r="B11203" s="1">
        <v>5</v>
      </c>
      <c r="C11203" s="3">
        <v>45368</v>
      </c>
      <c r="D11203" s="5">
        <f>Tabla1[[#This Row],[REQUERIDOS (9 X CASILLA)]]/9</f>
        <v>596</v>
      </c>
      <c r="E11203" s="2">
        <v>46196</v>
      </c>
      <c r="F11203" s="5">
        <v>44222</v>
      </c>
      <c r="G11203" s="4">
        <f t="shared" ref="G11203:G11266" si="350">F11203/E11203</f>
        <v>0.95726902762143906</v>
      </c>
      <c r="H11203" s="5">
        <v>5364</v>
      </c>
      <c r="I11203" s="5">
        <v>10408</v>
      </c>
      <c r="J11203" s="4">
        <f t="shared" ref="J11203:J11266" si="351">I11203/H11203</f>
        <v>1.9403430275913498</v>
      </c>
      <c r="K11203" s="5">
        <v>7152</v>
      </c>
      <c r="L11203" s="4">
        <f>Tabla1[[#This Row],[CCRL (Ciudadanos que cumplen los requisitos de ley)]]/Tabla1[[#This Row],[ÓPTIMO REQUERIDO]]</f>
        <v>1.4552572706935123</v>
      </c>
    </row>
    <row r="11204" spans="1:12" x14ac:dyDescent="0.35">
      <c r="A11204" s="1">
        <v>13</v>
      </c>
      <c r="B11204" s="1">
        <v>6</v>
      </c>
      <c r="C11204" s="3">
        <v>45368</v>
      </c>
      <c r="D11204" s="5">
        <f>Tabla1[[#This Row],[REQUERIDOS (9 X CASILLA)]]/9</f>
        <v>570</v>
      </c>
      <c r="E11204" s="2">
        <v>44202</v>
      </c>
      <c r="F11204" s="5">
        <v>43823</v>
      </c>
      <c r="G11204" s="4">
        <f t="shared" si="350"/>
        <v>0.99142572734265422</v>
      </c>
      <c r="H11204" s="5">
        <v>5130</v>
      </c>
      <c r="I11204" s="5">
        <v>7799</v>
      </c>
      <c r="J11204" s="4">
        <f t="shared" si="351"/>
        <v>1.5202729044834309</v>
      </c>
      <c r="K11204" s="5">
        <v>9120</v>
      </c>
      <c r="L11204" s="4">
        <f>Tabla1[[#This Row],[CCRL (Ciudadanos que cumplen los requisitos de ley)]]/Tabla1[[#This Row],[ÓPTIMO REQUERIDO]]</f>
        <v>0.85515350877192986</v>
      </c>
    </row>
    <row r="11205" spans="1:12" x14ac:dyDescent="0.35">
      <c r="A11205" s="1">
        <v>13</v>
      </c>
      <c r="B11205" s="1">
        <v>7</v>
      </c>
      <c r="C11205" s="3">
        <v>45368</v>
      </c>
      <c r="D11205" s="5">
        <f>Tabla1[[#This Row],[REQUERIDOS (9 X CASILLA)]]/9</f>
        <v>535</v>
      </c>
      <c r="E11205" s="2">
        <v>41542</v>
      </c>
      <c r="F11205" s="5">
        <v>41022</v>
      </c>
      <c r="G11205" s="4">
        <f t="shared" si="350"/>
        <v>0.98748254778296662</v>
      </c>
      <c r="H11205" s="5">
        <v>4815</v>
      </c>
      <c r="I11205" s="5">
        <v>8169</v>
      </c>
      <c r="J11205" s="4">
        <f t="shared" si="351"/>
        <v>1.6965732087227414</v>
      </c>
      <c r="K11205" s="5">
        <v>6955</v>
      </c>
      <c r="L11205" s="4">
        <f>Tabla1[[#This Row],[CCRL (Ciudadanos que cumplen los requisitos de ley)]]/Tabla1[[#This Row],[ÓPTIMO REQUERIDO]]</f>
        <v>1.1745506829618979</v>
      </c>
    </row>
    <row r="11206" spans="1:12" x14ac:dyDescent="0.35">
      <c r="A11206" s="1">
        <v>14</v>
      </c>
      <c r="B11206" s="1">
        <v>1</v>
      </c>
      <c r="C11206" s="3">
        <v>45368</v>
      </c>
      <c r="D11206" s="5">
        <f>Tabla1[[#This Row],[REQUERIDOS (9 X CASILLA)]]/9</f>
        <v>580</v>
      </c>
      <c r="E11206" s="2">
        <v>43711</v>
      </c>
      <c r="F11206" s="5">
        <v>38618</v>
      </c>
      <c r="G11206" s="4">
        <f t="shared" si="350"/>
        <v>0.88348470636681842</v>
      </c>
      <c r="H11206" s="5">
        <v>5220</v>
      </c>
      <c r="I11206" s="5">
        <v>6484</v>
      </c>
      <c r="J11206" s="4">
        <f t="shared" si="351"/>
        <v>1.2421455938697319</v>
      </c>
      <c r="K11206" s="5">
        <v>7540</v>
      </c>
      <c r="L11206" s="4">
        <f>Tabla1[[#This Row],[CCRL (Ciudadanos que cumplen los requisitos de ley)]]/Tabla1[[#This Row],[ÓPTIMO REQUERIDO]]</f>
        <v>0.85994694960212203</v>
      </c>
    </row>
    <row r="11207" spans="1:12" x14ac:dyDescent="0.35">
      <c r="A11207" s="1">
        <v>14</v>
      </c>
      <c r="B11207" s="1">
        <v>2</v>
      </c>
      <c r="C11207" s="3">
        <v>45368</v>
      </c>
      <c r="D11207" s="5">
        <f>Tabla1[[#This Row],[REQUERIDOS (9 X CASILLA)]]/9</f>
        <v>547</v>
      </c>
      <c r="E11207" s="2">
        <v>48934</v>
      </c>
      <c r="F11207" s="5">
        <v>43069</v>
      </c>
      <c r="G11207" s="4">
        <f t="shared" si="350"/>
        <v>0.88014468467732043</v>
      </c>
      <c r="H11207" s="5">
        <v>4923</v>
      </c>
      <c r="I11207" s="5">
        <v>7974</v>
      </c>
      <c r="J11207" s="4">
        <f t="shared" si="351"/>
        <v>1.6197440585009142</v>
      </c>
      <c r="K11207" s="5">
        <v>7111</v>
      </c>
      <c r="L11207" s="4">
        <f>Tabla1[[#This Row],[CCRL (Ciudadanos que cumplen los requisitos de ley)]]/Tabla1[[#This Row],[ÓPTIMO REQUERIDO]]</f>
        <v>1.1213612712698635</v>
      </c>
    </row>
    <row r="11208" spans="1:12" x14ac:dyDescent="0.35">
      <c r="A11208" s="1">
        <v>14</v>
      </c>
      <c r="B11208" s="1">
        <v>3</v>
      </c>
      <c r="C11208" s="3">
        <v>45368</v>
      </c>
      <c r="D11208" s="5">
        <f>Tabla1[[#This Row],[REQUERIDOS (9 X CASILLA)]]/9</f>
        <v>588</v>
      </c>
      <c r="E11208" s="2">
        <v>55863</v>
      </c>
      <c r="F11208" s="5">
        <v>47178</v>
      </c>
      <c r="G11208" s="4">
        <f t="shared" si="350"/>
        <v>0.84453036893829547</v>
      </c>
      <c r="H11208" s="5">
        <v>5292</v>
      </c>
      <c r="I11208" s="5">
        <v>6316</v>
      </c>
      <c r="J11208" s="4">
        <f t="shared" si="351"/>
        <v>1.1934996220710505</v>
      </c>
      <c r="K11208" s="5">
        <v>8232</v>
      </c>
      <c r="L11208" s="4">
        <f>Tabla1[[#This Row],[CCRL (Ciudadanos que cumplen los requisitos de ley)]]/Tabla1[[#This Row],[ÓPTIMO REQUERIDO]]</f>
        <v>0.76724975704567544</v>
      </c>
    </row>
    <row r="11209" spans="1:12" x14ac:dyDescent="0.35">
      <c r="A11209" s="1">
        <v>14</v>
      </c>
      <c r="B11209" s="1">
        <v>4</v>
      </c>
      <c r="C11209" s="3">
        <v>45368</v>
      </c>
      <c r="D11209" s="5">
        <f>Tabla1[[#This Row],[REQUERIDOS (9 X CASILLA)]]/9</f>
        <v>558</v>
      </c>
      <c r="E11209" s="2">
        <v>53381</v>
      </c>
      <c r="F11209" s="5">
        <v>47398</v>
      </c>
      <c r="G11209" s="4">
        <f t="shared" si="350"/>
        <v>0.8879189224630486</v>
      </c>
      <c r="H11209" s="5">
        <v>5022</v>
      </c>
      <c r="I11209" s="5">
        <v>5950</v>
      </c>
      <c r="J11209" s="4">
        <f t="shared" si="351"/>
        <v>1.1847869374751094</v>
      </c>
      <c r="K11209" s="5">
        <v>7812</v>
      </c>
      <c r="L11209" s="4">
        <f>Tabla1[[#This Row],[CCRL (Ciudadanos que cumplen los requisitos de ley)]]/Tabla1[[#This Row],[ÓPTIMO REQUERIDO]]</f>
        <v>0.76164874551971329</v>
      </c>
    </row>
    <row r="11210" spans="1:12" x14ac:dyDescent="0.35">
      <c r="A11210" s="1">
        <v>14</v>
      </c>
      <c r="B11210" s="1">
        <v>5</v>
      </c>
      <c r="C11210" s="3">
        <v>45368</v>
      </c>
      <c r="D11210" s="5">
        <f>Tabla1[[#This Row],[REQUERIDOS (9 X CASILLA)]]/9</f>
        <v>547</v>
      </c>
      <c r="E11210" s="2">
        <v>47719</v>
      </c>
      <c r="F11210" s="5">
        <v>42490</v>
      </c>
      <c r="G11210" s="4">
        <f t="shared" si="350"/>
        <v>0.89042100630776</v>
      </c>
      <c r="H11210" s="5">
        <v>4923</v>
      </c>
      <c r="I11210" s="5">
        <v>6011</v>
      </c>
      <c r="J11210" s="4">
        <f t="shared" si="351"/>
        <v>1.221003453178956</v>
      </c>
      <c r="K11210" s="5">
        <v>8752</v>
      </c>
      <c r="L11210" s="4">
        <f>Tabla1[[#This Row],[CCRL (Ciudadanos que cumplen los requisitos de ley)]]/Tabla1[[#This Row],[ÓPTIMO REQUERIDO]]</f>
        <v>0.6868144424131627</v>
      </c>
    </row>
    <row r="11211" spans="1:12" x14ac:dyDescent="0.35">
      <c r="A11211" s="1">
        <v>14</v>
      </c>
      <c r="B11211" s="1">
        <v>6</v>
      </c>
      <c r="C11211" s="3">
        <v>45368</v>
      </c>
      <c r="D11211" s="5">
        <f>Tabla1[[#This Row],[REQUERIDOS (9 X CASILLA)]]/9</f>
        <v>490</v>
      </c>
      <c r="E11211" s="2">
        <v>40242</v>
      </c>
      <c r="F11211" s="5">
        <v>40118</v>
      </c>
      <c r="G11211" s="4">
        <f t="shared" si="350"/>
        <v>0.99691864221460169</v>
      </c>
      <c r="H11211" s="5">
        <v>4410</v>
      </c>
      <c r="I11211" s="5">
        <v>5000</v>
      </c>
      <c r="J11211" s="4">
        <f t="shared" si="351"/>
        <v>1.1337868480725624</v>
      </c>
      <c r="K11211" s="5">
        <v>7350</v>
      </c>
      <c r="L11211" s="4">
        <f>Tabla1[[#This Row],[CCRL (Ciudadanos que cumplen los requisitos de ley)]]/Tabla1[[#This Row],[ÓPTIMO REQUERIDO]]</f>
        <v>0.68027210884353739</v>
      </c>
    </row>
    <row r="11212" spans="1:12" x14ac:dyDescent="0.35">
      <c r="A11212" s="1">
        <v>14</v>
      </c>
      <c r="B11212" s="1">
        <v>7</v>
      </c>
      <c r="C11212" s="3">
        <v>45368</v>
      </c>
      <c r="D11212" s="5">
        <f>Tabla1[[#This Row],[REQUERIDOS (9 X CASILLA)]]/9</f>
        <v>416</v>
      </c>
      <c r="E11212" s="2">
        <v>36149</v>
      </c>
      <c r="F11212" s="5">
        <v>36022</v>
      </c>
      <c r="G11212" s="4">
        <f t="shared" si="350"/>
        <v>0.99648676311931172</v>
      </c>
      <c r="H11212" s="5">
        <v>3744</v>
      </c>
      <c r="I11212" s="5">
        <v>4719</v>
      </c>
      <c r="J11212" s="4">
        <f t="shared" si="351"/>
        <v>1.2604166666666667</v>
      </c>
      <c r="K11212" s="5">
        <v>5824</v>
      </c>
      <c r="L11212" s="4">
        <f>Tabla1[[#This Row],[CCRL (Ciudadanos que cumplen los requisitos de ley)]]/Tabla1[[#This Row],[ÓPTIMO REQUERIDO]]</f>
        <v>0.8102678571428571</v>
      </c>
    </row>
    <row r="11213" spans="1:12" x14ac:dyDescent="0.35">
      <c r="A11213" s="1">
        <v>14</v>
      </c>
      <c r="B11213" s="1">
        <v>8</v>
      </c>
      <c r="C11213" s="3">
        <v>45368</v>
      </c>
      <c r="D11213" s="5">
        <f>Tabla1[[#This Row],[REQUERIDOS (9 X CASILLA)]]/9</f>
        <v>711</v>
      </c>
      <c r="E11213" s="2">
        <v>53345</v>
      </c>
      <c r="F11213" s="5">
        <v>51417</v>
      </c>
      <c r="G11213" s="4">
        <f t="shared" si="350"/>
        <v>0.96385790608304434</v>
      </c>
      <c r="H11213" s="5">
        <v>6399</v>
      </c>
      <c r="I11213" s="5">
        <v>6241</v>
      </c>
      <c r="J11213" s="4">
        <f t="shared" si="351"/>
        <v>0.97530864197530864</v>
      </c>
      <c r="K11213" s="5">
        <v>10665</v>
      </c>
      <c r="L11213" s="4">
        <f>Tabla1[[#This Row],[CCRL (Ciudadanos que cumplen los requisitos de ley)]]/Tabla1[[#This Row],[ÓPTIMO REQUERIDO]]</f>
        <v>0.58518518518518514</v>
      </c>
    </row>
    <row r="11214" spans="1:12" x14ac:dyDescent="0.35">
      <c r="A11214" s="1">
        <v>14</v>
      </c>
      <c r="B11214" s="1">
        <v>9</v>
      </c>
      <c r="C11214" s="3">
        <v>45368</v>
      </c>
      <c r="D11214" s="5">
        <f>Tabla1[[#This Row],[REQUERIDOS (9 X CASILLA)]]/9</f>
        <v>599</v>
      </c>
      <c r="E11214" s="2">
        <v>51078</v>
      </c>
      <c r="F11214" s="5">
        <v>50915</v>
      </c>
      <c r="G11214" s="4">
        <f t="shared" si="350"/>
        <v>0.99680880222404944</v>
      </c>
      <c r="H11214" s="5">
        <v>5391</v>
      </c>
      <c r="I11214" s="5">
        <v>9892</v>
      </c>
      <c r="J11214" s="4">
        <f t="shared" si="351"/>
        <v>1.8349100352439252</v>
      </c>
      <c r="K11214" s="5">
        <v>9584</v>
      </c>
      <c r="L11214" s="4">
        <f>Tabla1[[#This Row],[CCRL (Ciudadanos que cumplen los requisitos de ley)]]/Tabla1[[#This Row],[ÓPTIMO REQUERIDO]]</f>
        <v>1.0321368948247078</v>
      </c>
    </row>
    <row r="11215" spans="1:12" x14ac:dyDescent="0.35">
      <c r="A11215" s="1">
        <v>14</v>
      </c>
      <c r="B11215" s="1">
        <v>10</v>
      </c>
      <c r="C11215" s="3">
        <v>45368</v>
      </c>
      <c r="D11215" s="5">
        <f>Tabla1[[#This Row],[REQUERIDOS (9 X CASILLA)]]/9</f>
        <v>561</v>
      </c>
      <c r="E11215" s="2">
        <v>48802</v>
      </c>
      <c r="F11215" s="5">
        <v>47157</v>
      </c>
      <c r="G11215" s="4">
        <f t="shared" si="350"/>
        <v>0.96629236506700544</v>
      </c>
      <c r="H11215" s="5">
        <v>5049</v>
      </c>
      <c r="I11215" s="5">
        <v>5956</v>
      </c>
      <c r="J11215" s="4">
        <f t="shared" si="351"/>
        <v>1.179639532580709</v>
      </c>
      <c r="K11215" s="5">
        <v>7854</v>
      </c>
      <c r="L11215" s="4">
        <f>Tabla1[[#This Row],[CCRL (Ciudadanos que cumplen los requisitos de ley)]]/Tabla1[[#This Row],[ÓPTIMO REQUERIDO]]</f>
        <v>0.75833969951617008</v>
      </c>
    </row>
    <row r="11216" spans="1:12" x14ac:dyDescent="0.35">
      <c r="A11216" s="1">
        <v>14</v>
      </c>
      <c r="B11216" s="1">
        <v>11</v>
      </c>
      <c r="C11216" s="3">
        <v>45368</v>
      </c>
      <c r="D11216" s="5">
        <f>Tabla1[[#This Row],[REQUERIDOS (9 X CASILLA)]]/9</f>
        <v>673</v>
      </c>
      <c r="E11216" s="2">
        <v>49968</v>
      </c>
      <c r="F11216" s="5">
        <v>49911</v>
      </c>
      <c r="G11216" s="4">
        <f t="shared" si="350"/>
        <v>0.99885926993275698</v>
      </c>
      <c r="H11216" s="5">
        <v>6057</v>
      </c>
      <c r="I11216" s="5">
        <v>5848</v>
      </c>
      <c r="J11216" s="4">
        <f t="shared" si="351"/>
        <v>0.96549446920917947</v>
      </c>
      <c r="K11216" s="5">
        <v>10095</v>
      </c>
      <c r="L11216" s="4">
        <f>Tabla1[[#This Row],[CCRL (Ciudadanos que cumplen los requisitos de ley)]]/Tabla1[[#This Row],[ÓPTIMO REQUERIDO]]</f>
        <v>0.57929668152550773</v>
      </c>
    </row>
    <row r="11217" spans="1:12" x14ac:dyDescent="0.35">
      <c r="A11217" s="1">
        <v>14</v>
      </c>
      <c r="B11217" s="1">
        <v>12</v>
      </c>
      <c r="C11217" s="3">
        <v>45368</v>
      </c>
      <c r="D11217" s="5">
        <f>Tabla1[[#This Row],[REQUERIDOS (9 X CASILLA)]]/9</f>
        <v>485</v>
      </c>
      <c r="E11217" s="2">
        <v>40165</v>
      </c>
      <c r="F11217" s="5">
        <v>40132</v>
      </c>
      <c r="G11217" s="4">
        <f t="shared" si="350"/>
        <v>0.99917838914477775</v>
      </c>
      <c r="H11217" s="5">
        <v>4365</v>
      </c>
      <c r="I11217" s="5">
        <v>5380</v>
      </c>
      <c r="J11217" s="4">
        <f t="shared" si="351"/>
        <v>1.2325315005727377</v>
      </c>
      <c r="K11217" s="5">
        <v>7275</v>
      </c>
      <c r="L11217" s="4">
        <f>Tabla1[[#This Row],[CCRL (Ciudadanos que cumplen los requisitos de ley)]]/Tabla1[[#This Row],[ÓPTIMO REQUERIDO]]</f>
        <v>0.73951890034364265</v>
      </c>
    </row>
    <row r="11218" spans="1:12" x14ac:dyDescent="0.35">
      <c r="A11218" s="1">
        <v>14</v>
      </c>
      <c r="B11218" s="1">
        <v>13</v>
      </c>
      <c r="C11218" s="3">
        <v>45368</v>
      </c>
      <c r="D11218" s="5">
        <f>Tabla1[[#This Row],[REQUERIDOS (9 X CASILLA)]]/9</f>
        <v>512</v>
      </c>
      <c r="E11218" s="2">
        <v>43485</v>
      </c>
      <c r="F11218" s="5">
        <v>39707</v>
      </c>
      <c r="G11218" s="4">
        <f t="shared" si="350"/>
        <v>0.91311946648269515</v>
      </c>
      <c r="H11218" s="5">
        <v>4608</v>
      </c>
      <c r="I11218" s="5">
        <v>5974</v>
      </c>
      <c r="J11218" s="4">
        <f t="shared" si="351"/>
        <v>1.2964409722222223</v>
      </c>
      <c r="K11218" s="5">
        <v>7680</v>
      </c>
      <c r="L11218" s="4">
        <f>Tabla1[[#This Row],[CCRL (Ciudadanos que cumplen los requisitos de ley)]]/Tabla1[[#This Row],[ÓPTIMO REQUERIDO]]</f>
        <v>0.7778645833333333</v>
      </c>
    </row>
    <row r="11219" spans="1:12" x14ac:dyDescent="0.35">
      <c r="A11219" s="1">
        <v>14</v>
      </c>
      <c r="B11219" s="1">
        <v>14</v>
      </c>
      <c r="C11219" s="3">
        <v>45368</v>
      </c>
      <c r="D11219" s="5">
        <f>Tabla1[[#This Row],[REQUERIDOS (9 X CASILLA)]]/9</f>
        <v>388</v>
      </c>
      <c r="E11219" s="2">
        <v>32956</v>
      </c>
      <c r="F11219" s="5">
        <v>32035</v>
      </c>
      <c r="G11219" s="4">
        <f t="shared" si="350"/>
        <v>0.97205364728729216</v>
      </c>
      <c r="H11219" s="5">
        <v>3492</v>
      </c>
      <c r="I11219" s="5">
        <v>5403</v>
      </c>
      <c r="J11219" s="4">
        <f t="shared" si="351"/>
        <v>1.5472508591065293</v>
      </c>
      <c r="K11219" s="5">
        <v>6596</v>
      </c>
      <c r="L11219" s="4">
        <f>Tabla1[[#This Row],[CCRL (Ciudadanos que cumplen los requisitos de ley)]]/Tabla1[[#This Row],[ÓPTIMO REQUERIDO]]</f>
        <v>0.81913280776228015</v>
      </c>
    </row>
    <row r="11220" spans="1:12" x14ac:dyDescent="0.35">
      <c r="A11220" s="1">
        <v>14</v>
      </c>
      <c r="B11220" s="1">
        <v>15</v>
      </c>
      <c r="C11220" s="3">
        <v>45368</v>
      </c>
      <c r="D11220" s="5">
        <f>Tabla1[[#This Row],[REQUERIDOS (9 X CASILLA)]]/9</f>
        <v>580</v>
      </c>
      <c r="E11220" s="2">
        <v>44869</v>
      </c>
      <c r="F11220" s="5">
        <v>37948</v>
      </c>
      <c r="G11220" s="4">
        <f t="shared" si="350"/>
        <v>0.84575096391718108</v>
      </c>
      <c r="H11220" s="5">
        <v>5220</v>
      </c>
      <c r="I11220" s="5">
        <v>4628</v>
      </c>
      <c r="J11220" s="4">
        <f t="shared" si="351"/>
        <v>0.88659003831417627</v>
      </c>
      <c r="K11220" s="5">
        <v>8700</v>
      </c>
      <c r="L11220" s="4">
        <f>Tabla1[[#This Row],[CCRL (Ciudadanos que cumplen los requisitos de ley)]]/Tabla1[[#This Row],[ÓPTIMO REQUERIDO]]</f>
        <v>0.53195402298850569</v>
      </c>
    </row>
    <row r="11221" spans="1:12" x14ac:dyDescent="0.35">
      <c r="A11221" s="1">
        <v>14</v>
      </c>
      <c r="B11221" s="1">
        <v>16</v>
      </c>
      <c r="C11221" s="3">
        <v>45368</v>
      </c>
      <c r="D11221" s="5">
        <f>Tabla1[[#This Row],[REQUERIDOS (9 X CASILLA)]]/9</f>
        <v>501</v>
      </c>
      <c r="E11221" s="2">
        <v>42360</v>
      </c>
      <c r="F11221" s="5">
        <v>42354</v>
      </c>
      <c r="G11221" s="4">
        <f t="shared" si="350"/>
        <v>0.99985835694050995</v>
      </c>
      <c r="H11221" s="5">
        <v>4509</v>
      </c>
      <c r="I11221" s="5">
        <v>6664</v>
      </c>
      <c r="J11221" s="4">
        <f t="shared" si="351"/>
        <v>1.4779330228432024</v>
      </c>
      <c r="K11221" s="5">
        <v>7515</v>
      </c>
      <c r="L11221" s="4">
        <f>Tabla1[[#This Row],[CCRL (Ciudadanos que cumplen los requisitos de ley)]]/Tabla1[[#This Row],[ÓPTIMO REQUERIDO]]</f>
        <v>0.8867598137059215</v>
      </c>
    </row>
    <row r="11222" spans="1:12" x14ac:dyDescent="0.35">
      <c r="A11222" s="1">
        <v>14</v>
      </c>
      <c r="B11222" s="1">
        <v>17</v>
      </c>
      <c r="C11222" s="3">
        <v>45368</v>
      </c>
      <c r="D11222" s="5">
        <f>Tabla1[[#This Row],[REQUERIDOS (9 X CASILLA)]]/9</f>
        <v>504</v>
      </c>
      <c r="E11222" s="2">
        <v>40429</v>
      </c>
      <c r="F11222" s="5">
        <v>39908</v>
      </c>
      <c r="G11222" s="4">
        <f t="shared" si="350"/>
        <v>0.98711321081401959</v>
      </c>
      <c r="H11222" s="5">
        <v>4536</v>
      </c>
      <c r="I11222" s="5">
        <v>5504</v>
      </c>
      <c r="J11222" s="4">
        <f t="shared" si="351"/>
        <v>1.2134038800705467</v>
      </c>
      <c r="K11222" s="5">
        <v>7056</v>
      </c>
      <c r="L11222" s="4">
        <f>Tabla1[[#This Row],[CCRL (Ciudadanos que cumplen los requisitos de ley)]]/Tabla1[[#This Row],[ÓPTIMO REQUERIDO]]</f>
        <v>0.78004535147392295</v>
      </c>
    </row>
    <row r="11223" spans="1:12" x14ac:dyDescent="0.35">
      <c r="A11223" s="1">
        <v>14</v>
      </c>
      <c r="B11223" s="1">
        <v>18</v>
      </c>
      <c r="C11223" s="3">
        <v>45368</v>
      </c>
      <c r="D11223" s="5">
        <f>Tabla1[[#This Row],[REQUERIDOS (9 X CASILLA)]]/9</f>
        <v>609</v>
      </c>
      <c r="E11223" s="2">
        <v>45349</v>
      </c>
      <c r="F11223" s="5">
        <v>42761</v>
      </c>
      <c r="G11223" s="4">
        <f t="shared" si="350"/>
        <v>0.94293148691261108</v>
      </c>
      <c r="H11223" s="5">
        <v>5481</v>
      </c>
      <c r="I11223" s="5">
        <v>7463</v>
      </c>
      <c r="J11223" s="4">
        <f t="shared" si="351"/>
        <v>1.361612844371465</v>
      </c>
      <c r="K11223" s="5">
        <v>8526</v>
      </c>
      <c r="L11223" s="4">
        <f>Tabla1[[#This Row],[CCRL (Ciudadanos que cumplen los requisitos de ley)]]/Tabla1[[#This Row],[ÓPTIMO REQUERIDO]]</f>
        <v>0.87532254281022759</v>
      </c>
    </row>
    <row r="11224" spans="1:12" x14ac:dyDescent="0.35">
      <c r="A11224" s="1">
        <v>14</v>
      </c>
      <c r="B11224" s="1">
        <v>19</v>
      </c>
      <c r="C11224" s="3">
        <v>45368</v>
      </c>
      <c r="D11224" s="5">
        <f>Tabla1[[#This Row],[REQUERIDOS (9 X CASILLA)]]/9</f>
        <v>630</v>
      </c>
      <c r="E11224" s="2">
        <v>46648</v>
      </c>
      <c r="F11224" s="5">
        <v>44356</v>
      </c>
      <c r="G11224" s="4">
        <f t="shared" si="350"/>
        <v>0.95086606070999824</v>
      </c>
      <c r="H11224" s="5">
        <v>5670</v>
      </c>
      <c r="I11224" s="5">
        <v>6406</v>
      </c>
      <c r="J11224" s="4">
        <f t="shared" si="351"/>
        <v>1.1298059964726632</v>
      </c>
      <c r="K11224" s="5">
        <v>8190</v>
      </c>
      <c r="L11224" s="4">
        <f>Tabla1[[#This Row],[CCRL (Ciudadanos que cumplen los requisitos de ley)]]/Tabla1[[#This Row],[ÓPTIMO REQUERIDO]]</f>
        <v>0.78217338217338217</v>
      </c>
    </row>
    <row r="11225" spans="1:12" x14ac:dyDescent="0.35">
      <c r="A11225" s="1">
        <v>14</v>
      </c>
      <c r="B11225" s="1">
        <v>20</v>
      </c>
      <c r="C11225" s="3">
        <v>45368</v>
      </c>
      <c r="D11225" s="5">
        <f>Tabla1[[#This Row],[REQUERIDOS (9 X CASILLA)]]/9</f>
        <v>384</v>
      </c>
      <c r="E11225" s="2">
        <v>32948</v>
      </c>
      <c r="F11225" s="5">
        <v>32748</v>
      </c>
      <c r="G11225" s="4">
        <f t="shared" si="350"/>
        <v>0.99392982882117276</v>
      </c>
      <c r="H11225" s="5">
        <v>3456</v>
      </c>
      <c r="I11225" s="5">
        <v>4146</v>
      </c>
      <c r="J11225" s="4">
        <f t="shared" si="351"/>
        <v>1.1996527777777777</v>
      </c>
      <c r="K11225" s="5">
        <v>6144</v>
      </c>
      <c r="L11225" s="4">
        <f>Tabla1[[#This Row],[CCRL (Ciudadanos que cumplen los requisitos de ley)]]/Tabla1[[#This Row],[ÓPTIMO REQUERIDO]]</f>
        <v>0.6748046875</v>
      </c>
    </row>
    <row r="11226" spans="1:12" x14ac:dyDescent="0.35">
      <c r="A11226" s="1">
        <v>15</v>
      </c>
      <c r="B11226" s="1">
        <v>1</v>
      </c>
      <c r="C11226" s="3">
        <v>45368</v>
      </c>
      <c r="D11226" s="5">
        <f>Tabla1[[#This Row],[REQUERIDOS (9 X CASILLA)]]/9</f>
        <v>595</v>
      </c>
      <c r="E11226" s="2">
        <v>45542</v>
      </c>
      <c r="F11226" s="5">
        <v>45094</v>
      </c>
      <c r="G11226" s="4">
        <f t="shared" si="350"/>
        <v>0.99016292652935756</v>
      </c>
      <c r="H11226" s="5">
        <v>5355</v>
      </c>
      <c r="I11226" s="5">
        <v>12185</v>
      </c>
      <c r="J11226" s="4">
        <f t="shared" si="351"/>
        <v>2.2754435107376283</v>
      </c>
      <c r="K11226" s="5">
        <v>7735</v>
      </c>
      <c r="L11226" s="4">
        <f>Tabla1[[#This Row],[CCRL (Ciudadanos que cumplen los requisitos de ley)]]/Tabla1[[#This Row],[ÓPTIMO REQUERIDO]]</f>
        <v>1.5753070458952811</v>
      </c>
    </row>
    <row r="11227" spans="1:12" x14ac:dyDescent="0.35">
      <c r="A11227" s="1">
        <v>15</v>
      </c>
      <c r="B11227" s="1">
        <v>2</v>
      </c>
      <c r="C11227" s="3">
        <v>45368</v>
      </c>
      <c r="D11227" s="5">
        <f>Tabla1[[#This Row],[REQUERIDOS (9 X CASILLA)]]/9</f>
        <v>433</v>
      </c>
      <c r="E11227" s="2">
        <v>36905</v>
      </c>
      <c r="F11227" s="5">
        <v>36904</v>
      </c>
      <c r="G11227" s="4">
        <f t="shared" si="350"/>
        <v>0.99997290340062317</v>
      </c>
      <c r="H11227" s="5">
        <v>3897</v>
      </c>
      <c r="I11227" s="5">
        <v>8424</v>
      </c>
      <c r="J11227" s="4">
        <f t="shared" si="351"/>
        <v>2.1616628175519632</v>
      </c>
      <c r="K11227" s="5">
        <v>6928</v>
      </c>
      <c r="L11227" s="4">
        <f>Tabla1[[#This Row],[CCRL (Ciudadanos que cumplen los requisitos de ley)]]/Tabla1[[#This Row],[ÓPTIMO REQUERIDO]]</f>
        <v>1.2159353348729791</v>
      </c>
    </row>
    <row r="11228" spans="1:12" x14ac:dyDescent="0.35">
      <c r="A11228" s="1">
        <v>15</v>
      </c>
      <c r="B11228" s="1">
        <v>3</v>
      </c>
      <c r="C11228" s="3">
        <v>45368</v>
      </c>
      <c r="D11228" s="5">
        <f>Tabla1[[#This Row],[REQUERIDOS (9 X CASILLA)]]/9</f>
        <v>515</v>
      </c>
      <c r="E11228" s="2">
        <v>40953</v>
      </c>
      <c r="F11228" s="5">
        <v>40953</v>
      </c>
      <c r="G11228" s="4">
        <f t="shared" si="350"/>
        <v>1</v>
      </c>
      <c r="H11228" s="5">
        <v>4635</v>
      </c>
      <c r="I11228" s="5">
        <v>13356</v>
      </c>
      <c r="J11228" s="4">
        <f t="shared" si="351"/>
        <v>2.8815533980582524</v>
      </c>
      <c r="K11228" s="5">
        <v>6180</v>
      </c>
      <c r="L11228" s="4">
        <f>Tabla1[[#This Row],[CCRL (Ciudadanos que cumplen los requisitos de ley)]]/Tabla1[[#This Row],[ÓPTIMO REQUERIDO]]</f>
        <v>2.1611650485436895</v>
      </c>
    </row>
    <row r="11229" spans="1:12" x14ac:dyDescent="0.35">
      <c r="A11229" s="1">
        <v>15</v>
      </c>
      <c r="B11229" s="1">
        <v>4</v>
      </c>
      <c r="C11229" s="3">
        <v>45368</v>
      </c>
      <c r="D11229" s="5">
        <f>Tabla1[[#This Row],[REQUERIDOS (9 X CASILLA)]]/9</f>
        <v>478</v>
      </c>
      <c r="E11229" s="2">
        <v>40550</v>
      </c>
      <c r="F11229" s="5">
        <v>40397</v>
      </c>
      <c r="G11229" s="4">
        <f t="shared" si="350"/>
        <v>0.99622688039457463</v>
      </c>
      <c r="H11229" s="5">
        <v>4302</v>
      </c>
      <c r="I11229" s="5">
        <v>8927</v>
      </c>
      <c r="J11229" s="4">
        <f t="shared" si="351"/>
        <v>2.0750813575081359</v>
      </c>
      <c r="K11229" s="5">
        <v>7170</v>
      </c>
      <c r="L11229" s="4">
        <f>Tabla1[[#This Row],[CCRL (Ciudadanos que cumplen los requisitos de ley)]]/Tabla1[[#This Row],[ÓPTIMO REQUERIDO]]</f>
        <v>1.2450488145048815</v>
      </c>
    </row>
    <row r="11230" spans="1:12" x14ac:dyDescent="0.35">
      <c r="A11230" s="1">
        <v>15</v>
      </c>
      <c r="B11230" s="1">
        <v>5</v>
      </c>
      <c r="C11230" s="3">
        <v>45368</v>
      </c>
      <c r="D11230" s="5">
        <f>Tabla1[[#This Row],[REQUERIDOS (9 X CASILLA)]]/9</f>
        <v>441</v>
      </c>
      <c r="E11230" s="2">
        <v>37586</v>
      </c>
      <c r="F11230" s="5">
        <v>37549</v>
      </c>
      <c r="G11230" s="4">
        <f t="shared" si="350"/>
        <v>0.9990155909115096</v>
      </c>
      <c r="H11230" s="5">
        <v>3969</v>
      </c>
      <c r="I11230" s="5">
        <v>9956</v>
      </c>
      <c r="J11230" s="4">
        <f t="shared" si="351"/>
        <v>2.5084404132023179</v>
      </c>
      <c r="K11230" s="5">
        <v>6615</v>
      </c>
      <c r="L11230" s="4">
        <f>Tabla1[[#This Row],[CCRL (Ciudadanos que cumplen los requisitos de ley)]]/Tabla1[[#This Row],[ÓPTIMO REQUERIDO]]</f>
        <v>1.5050642479213907</v>
      </c>
    </row>
    <row r="11231" spans="1:12" x14ac:dyDescent="0.35">
      <c r="A11231" s="1">
        <v>15</v>
      </c>
      <c r="B11231" s="1">
        <v>6</v>
      </c>
      <c r="C11231" s="3">
        <v>45368</v>
      </c>
      <c r="D11231" s="5">
        <f>Tabla1[[#This Row],[REQUERIDOS (9 X CASILLA)]]/9</f>
        <v>553</v>
      </c>
      <c r="E11231" s="2">
        <v>48950</v>
      </c>
      <c r="F11231" s="5">
        <v>47669</v>
      </c>
      <c r="G11231" s="4">
        <f t="shared" si="350"/>
        <v>0.97383043922369761</v>
      </c>
      <c r="H11231" s="5">
        <v>4977</v>
      </c>
      <c r="I11231" s="5">
        <v>10885</v>
      </c>
      <c r="J11231" s="4">
        <f t="shared" si="351"/>
        <v>2.1870604781997187</v>
      </c>
      <c r="K11231" s="5">
        <v>8848</v>
      </c>
      <c r="L11231" s="4">
        <f>Tabla1[[#This Row],[CCRL (Ciudadanos que cumplen los requisitos de ley)]]/Tabla1[[#This Row],[ÓPTIMO REQUERIDO]]</f>
        <v>1.2302215189873418</v>
      </c>
    </row>
    <row r="11232" spans="1:12" x14ac:dyDescent="0.35">
      <c r="A11232" s="1">
        <v>15</v>
      </c>
      <c r="B11232" s="1">
        <v>7</v>
      </c>
      <c r="C11232" s="3">
        <v>45368</v>
      </c>
      <c r="D11232" s="5">
        <f>Tabla1[[#This Row],[REQUERIDOS (9 X CASILLA)]]/9</f>
        <v>580</v>
      </c>
      <c r="E11232" s="2">
        <v>48068</v>
      </c>
      <c r="F11232" s="5">
        <v>47977</v>
      </c>
      <c r="G11232" s="4">
        <f t="shared" si="350"/>
        <v>0.99810684863110588</v>
      </c>
      <c r="H11232" s="5">
        <v>5220</v>
      </c>
      <c r="I11232" s="5">
        <v>11725</v>
      </c>
      <c r="J11232" s="4">
        <f t="shared" si="351"/>
        <v>2.2461685823754789</v>
      </c>
      <c r="K11232" s="5">
        <v>8120</v>
      </c>
      <c r="L11232" s="4">
        <f>Tabla1[[#This Row],[CCRL (Ciudadanos que cumplen los requisitos de ley)]]/Tabla1[[#This Row],[ÓPTIMO REQUERIDO]]</f>
        <v>1.4439655172413792</v>
      </c>
    </row>
    <row r="11233" spans="1:12" x14ac:dyDescent="0.35">
      <c r="A11233" s="1">
        <v>15</v>
      </c>
      <c r="B11233" s="1">
        <v>8</v>
      </c>
      <c r="C11233" s="3">
        <v>45368</v>
      </c>
      <c r="D11233" s="5">
        <f>Tabla1[[#This Row],[REQUERIDOS (9 X CASILLA)]]/9</f>
        <v>549</v>
      </c>
      <c r="E11233" s="2">
        <v>52534</v>
      </c>
      <c r="F11233" s="5">
        <v>45392</v>
      </c>
      <c r="G11233" s="4">
        <f t="shared" si="350"/>
        <v>0.86404994860471318</v>
      </c>
      <c r="H11233" s="5">
        <v>4941</v>
      </c>
      <c r="I11233" s="5">
        <v>10464</v>
      </c>
      <c r="J11233" s="4">
        <f t="shared" si="351"/>
        <v>2.1177899210686095</v>
      </c>
      <c r="K11233" s="5">
        <v>7686</v>
      </c>
      <c r="L11233" s="4">
        <f>Tabla1[[#This Row],[CCRL (Ciudadanos que cumplen los requisitos de ley)]]/Tabla1[[#This Row],[ÓPTIMO REQUERIDO]]</f>
        <v>1.3614363778298204</v>
      </c>
    </row>
    <row r="11234" spans="1:12" x14ac:dyDescent="0.35">
      <c r="A11234" s="1">
        <v>15</v>
      </c>
      <c r="B11234" s="1">
        <v>9</v>
      </c>
      <c r="C11234" s="3">
        <v>45368</v>
      </c>
      <c r="D11234" s="5">
        <f>Tabla1[[#This Row],[REQUERIDOS (9 X CASILLA)]]/9</f>
        <v>534</v>
      </c>
      <c r="E11234" s="2">
        <v>41184</v>
      </c>
      <c r="F11234" s="5">
        <v>41184</v>
      </c>
      <c r="G11234" s="4">
        <f t="shared" si="350"/>
        <v>1</v>
      </c>
      <c r="H11234" s="5">
        <v>4806</v>
      </c>
      <c r="I11234" s="5">
        <v>11074</v>
      </c>
      <c r="J11234" s="4">
        <f t="shared" si="351"/>
        <v>2.3042030794839783</v>
      </c>
      <c r="K11234" s="5">
        <v>6408</v>
      </c>
      <c r="L11234" s="4">
        <f>Tabla1[[#This Row],[CCRL (Ciudadanos que cumplen los requisitos de ley)]]/Tabla1[[#This Row],[ÓPTIMO REQUERIDO]]</f>
        <v>1.7281523096129838</v>
      </c>
    </row>
    <row r="11235" spans="1:12" x14ac:dyDescent="0.35">
      <c r="A11235" s="1">
        <v>15</v>
      </c>
      <c r="B11235" s="1">
        <v>10</v>
      </c>
      <c r="C11235" s="3">
        <v>45368</v>
      </c>
      <c r="D11235" s="5">
        <f>Tabla1[[#This Row],[REQUERIDOS (9 X CASILLA)]]/9</f>
        <v>482</v>
      </c>
      <c r="E11235" s="2">
        <v>38933</v>
      </c>
      <c r="F11235" s="5">
        <v>38931</v>
      </c>
      <c r="G11235" s="4">
        <f t="shared" si="350"/>
        <v>0.99994862969717202</v>
      </c>
      <c r="H11235" s="5">
        <v>4338</v>
      </c>
      <c r="I11235" s="5">
        <v>11411</v>
      </c>
      <c r="J11235" s="4">
        <f t="shared" si="351"/>
        <v>2.6304748732134624</v>
      </c>
      <c r="K11235" s="5">
        <v>7712</v>
      </c>
      <c r="L11235" s="4">
        <f>Tabla1[[#This Row],[CCRL (Ciudadanos que cumplen los requisitos de ley)]]/Tabla1[[#This Row],[ÓPTIMO REQUERIDO]]</f>
        <v>1.4796421161825726</v>
      </c>
    </row>
    <row r="11236" spans="1:12" x14ac:dyDescent="0.35">
      <c r="A11236" s="1">
        <v>15</v>
      </c>
      <c r="B11236" s="1">
        <v>11</v>
      </c>
      <c r="C11236" s="3">
        <v>45368</v>
      </c>
      <c r="D11236" s="5">
        <f>Tabla1[[#This Row],[REQUERIDOS (9 X CASILLA)]]/9</f>
        <v>533</v>
      </c>
      <c r="E11236" s="2">
        <v>45153</v>
      </c>
      <c r="F11236" s="5">
        <v>45153</v>
      </c>
      <c r="G11236" s="4">
        <f t="shared" si="350"/>
        <v>1</v>
      </c>
      <c r="H11236" s="5">
        <v>4797</v>
      </c>
      <c r="I11236" s="5">
        <v>13830</v>
      </c>
      <c r="J11236" s="4">
        <f t="shared" si="351"/>
        <v>2.8830519074421512</v>
      </c>
      <c r="K11236" s="5">
        <v>8528</v>
      </c>
      <c r="L11236" s="4">
        <f>Tabla1[[#This Row],[CCRL (Ciudadanos que cumplen los requisitos de ley)]]/Tabla1[[#This Row],[ÓPTIMO REQUERIDO]]</f>
        <v>1.6217166979362101</v>
      </c>
    </row>
    <row r="11237" spans="1:12" x14ac:dyDescent="0.35">
      <c r="A11237" s="1">
        <v>15</v>
      </c>
      <c r="B11237" s="1">
        <v>12</v>
      </c>
      <c r="C11237" s="3">
        <v>45368</v>
      </c>
      <c r="D11237" s="5">
        <f>Tabla1[[#This Row],[REQUERIDOS (9 X CASILLA)]]/9</f>
        <v>470</v>
      </c>
      <c r="E11237" s="2">
        <v>37461</v>
      </c>
      <c r="F11237" s="5">
        <v>37461</v>
      </c>
      <c r="G11237" s="4">
        <f t="shared" si="350"/>
        <v>1</v>
      </c>
      <c r="H11237" s="5">
        <v>4230</v>
      </c>
      <c r="I11237" s="5">
        <v>9988</v>
      </c>
      <c r="J11237" s="4">
        <f t="shared" si="351"/>
        <v>2.3612293144208039</v>
      </c>
      <c r="K11237" s="5">
        <v>7520</v>
      </c>
      <c r="L11237" s="4">
        <f>Tabla1[[#This Row],[CCRL (Ciudadanos que cumplen los requisitos de ley)]]/Tabla1[[#This Row],[ÓPTIMO REQUERIDO]]</f>
        <v>1.3281914893617022</v>
      </c>
    </row>
    <row r="11238" spans="1:12" x14ac:dyDescent="0.35">
      <c r="A11238" s="1">
        <v>15</v>
      </c>
      <c r="B11238" s="1">
        <v>13</v>
      </c>
      <c r="C11238" s="3">
        <v>45368</v>
      </c>
      <c r="D11238" s="5">
        <f>Tabla1[[#This Row],[REQUERIDOS (9 X CASILLA)]]/9</f>
        <v>639</v>
      </c>
      <c r="E11238" s="2">
        <v>48955</v>
      </c>
      <c r="F11238" s="5">
        <v>48742</v>
      </c>
      <c r="G11238" s="4">
        <f t="shared" si="350"/>
        <v>0.99564906546828724</v>
      </c>
      <c r="H11238" s="5">
        <v>5751</v>
      </c>
      <c r="I11238" s="5">
        <v>12897</v>
      </c>
      <c r="J11238" s="4">
        <f t="shared" si="351"/>
        <v>2.2425665101721441</v>
      </c>
      <c r="K11238" s="5">
        <v>9585</v>
      </c>
      <c r="L11238" s="4">
        <f>Tabla1[[#This Row],[CCRL (Ciudadanos que cumplen los requisitos de ley)]]/Tabla1[[#This Row],[ÓPTIMO REQUERIDO]]</f>
        <v>1.3455399061032864</v>
      </c>
    </row>
    <row r="11239" spans="1:12" x14ac:dyDescent="0.35">
      <c r="A11239" s="1">
        <v>15</v>
      </c>
      <c r="B11239" s="1">
        <v>14</v>
      </c>
      <c r="C11239" s="3">
        <v>45368</v>
      </c>
      <c r="D11239" s="5">
        <f>Tabla1[[#This Row],[REQUERIDOS (9 X CASILLA)]]/9</f>
        <v>424</v>
      </c>
      <c r="E11239" s="2">
        <v>34285</v>
      </c>
      <c r="F11239" s="5">
        <v>34264</v>
      </c>
      <c r="G11239" s="4">
        <f t="shared" si="350"/>
        <v>0.99938748723931747</v>
      </c>
      <c r="H11239" s="5">
        <v>3816</v>
      </c>
      <c r="I11239" s="5">
        <v>8475</v>
      </c>
      <c r="J11239" s="4">
        <f t="shared" si="351"/>
        <v>2.2209119496855347</v>
      </c>
      <c r="K11239" s="5">
        <v>6360</v>
      </c>
      <c r="L11239" s="4">
        <f>Tabla1[[#This Row],[CCRL (Ciudadanos que cumplen los requisitos de ley)]]/Tabla1[[#This Row],[ÓPTIMO REQUERIDO]]</f>
        <v>1.3325471698113207</v>
      </c>
    </row>
    <row r="11240" spans="1:12" x14ac:dyDescent="0.35">
      <c r="A11240" s="1">
        <v>15</v>
      </c>
      <c r="B11240" s="1">
        <v>15</v>
      </c>
      <c r="C11240" s="3">
        <v>45368</v>
      </c>
      <c r="D11240" s="5">
        <f>Tabla1[[#This Row],[REQUERIDOS (9 X CASILLA)]]/9</f>
        <v>561</v>
      </c>
      <c r="E11240" s="2">
        <v>47280</v>
      </c>
      <c r="F11240" s="5">
        <v>46500</v>
      </c>
      <c r="G11240" s="4">
        <f t="shared" si="350"/>
        <v>0.98350253807106602</v>
      </c>
      <c r="H11240" s="5">
        <v>5049</v>
      </c>
      <c r="I11240" s="5">
        <v>8272</v>
      </c>
      <c r="J11240" s="4">
        <f t="shared" si="351"/>
        <v>1.6383442265795207</v>
      </c>
      <c r="K11240" s="5">
        <v>8976</v>
      </c>
      <c r="L11240" s="4">
        <f>Tabla1[[#This Row],[CCRL (Ciudadanos que cumplen los requisitos de ley)]]/Tabla1[[#This Row],[ÓPTIMO REQUERIDO]]</f>
        <v>0.92156862745098034</v>
      </c>
    </row>
    <row r="11241" spans="1:12" x14ac:dyDescent="0.35">
      <c r="A11241" s="1">
        <v>15</v>
      </c>
      <c r="B11241" s="1">
        <v>16</v>
      </c>
      <c r="C11241" s="3">
        <v>45368</v>
      </c>
      <c r="D11241" s="5">
        <f>Tabla1[[#This Row],[REQUERIDOS (9 X CASILLA)]]/9</f>
        <v>514</v>
      </c>
      <c r="E11241" s="2">
        <v>47810</v>
      </c>
      <c r="F11241" s="5">
        <v>45346</v>
      </c>
      <c r="G11241" s="4">
        <f t="shared" si="350"/>
        <v>0.94846266471449492</v>
      </c>
      <c r="H11241" s="5">
        <v>4626</v>
      </c>
      <c r="I11241" s="5">
        <v>9558</v>
      </c>
      <c r="J11241" s="4">
        <f t="shared" si="351"/>
        <v>2.0661478599221792</v>
      </c>
      <c r="K11241" s="5">
        <v>7710</v>
      </c>
      <c r="L11241" s="4">
        <f>Tabla1[[#This Row],[CCRL (Ciudadanos que cumplen los requisitos de ley)]]/Tabla1[[#This Row],[ÓPTIMO REQUERIDO]]</f>
        <v>1.2396887159533074</v>
      </c>
    </row>
    <row r="11242" spans="1:12" x14ac:dyDescent="0.35">
      <c r="A11242" s="1">
        <v>15</v>
      </c>
      <c r="B11242" s="1">
        <v>17</v>
      </c>
      <c r="C11242" s="3">
        <v>45368</v>
      </c>
      <c r="D11242" s="5">
        <f>Tabla1[[#This Row],[REQUERIDOS (9 X CASILLA)]]/9</f>
        <v>466</v>
      </c>
      <c r="E11242" s="2">
        <v>38027</v>
      </c>
      <c r="F11242" s="5">
        <v>37520</v>
      </c>
      <c r="G11242" s="4">
        <f t="shared" si="350"/>
        <v>0.98666736792279175</v>
      </c>
      <c r="H11242" s="5">
        <v>4194</v>
      </c>
      <c r="I11242" s="5">
        <v>10618</v>
      </c>
      <c r="J11242" s="4">
        <f t="shared" si="351"/>
        <v>2.5317119694802099</v>
      </c>
      <c r="K11242" s="5">
        <v>7922</v>
      </c>
      <c r="L11242" s="4">
        <f>Tabla1[[#This Row],[CCRL (Ciudadanos que cumplen los requisitos de ley)]]/Tabla1[[#This Row],[ÓPTIMO REQUERIDO]]</f>
        <v>1.3403181014895229</v>
      </c>
    </row>
    <row r="11243" spans="1:12" x14ac:dyDescent="0.35">
      <c r="A11243" s="1">
        <v>15</v>
      </c>
      <c r="B11243" s="1">
        <v>18</v>
      </c>
      <c r="C11243" s="3">
        <v>45368</v>
      </c>
      <c r="D11243" s="5">
        <f>Tabla1[[#This Row],[REQUERIDOS (9 X CASILLA)]]/9</f>
        <v>558</v>
      </c>
      <c r="E11243" s="2">
        <v>46501</v>
      </c>
      <c r="F11243" s="5">
        <v>46401</v>
      </c>
      <c r="G11243" s="4">
        <f t="shared" si="350"/>
        <v>0.99784950861271804</v>
      </c>
      <c r="H11243" s="5">
        <v>5022</v>
      </c>
      <c r="I11243" s="5">
        <v>8863</v>
      </c>
      <c r="J11243" s="4">
        <f t="shared" si="351"/>
        <v>1.7648347272003186</v>
      </c>
      <c r="K11243" s="5">
        <v>7254</v>
      </c>
      <c r="L11243" s="4">
        <f>Tabla1[[#This Row],[CCRL (Ciudadanos que cumplen los requisitos de ley)]]/Tabla1[[#This Row],[ÓPTIMO REQUERIDO]]</f>
        <v>1.2218086572925282</v>
      </c>
    </row>
    <row r="11244" spans="1:12" x14ac:dyDescent="0.35">
      <c r="A11244" s="1">
        <v>15</v>
      </c>
      <c r="B11244" s="1">
        <v>19</v>
      </c>
      <c r="C11244" s="3">
        <v>45368</v>
      </c>
      <c r="D11244" s="5">
        <f>Tabla1[[#This Row],[REQUERIDOS (9 X CASILLA)]]/9</f>
        <v>704</v>
      </c>
      <c r="E11244" s="2">
        <v>57330</v>
      </c>
      <c r="F11244" s="5">
        <v>57261</v>
      </c>
      <c r="G11244" s="4">
        <f t="shared" si="350"/>
        <v>0.9987964416535845</v>
      </c>
      <c r="H11244" s="5">
        <v>6336</v>
      </c>
      <c r="I11244" s="5">
        <v>13335</v>
      </c>
      <c r="J11244" s="4">
        <f t="shared" si="351"/>
        <v>2.1046401515151514</v>
      </c>
      <c r="K11244" s="5">
        <v>12672</v>
      </c>
      <c r="L11244" s="4">
        <f>Tabla1[[#This Row],[CCRL (Ciudadanos que cumplen los requisitos de ley)]]/Tabla1[[#This Row],[ÓPTIMO REQUERIDO]]</f>
        <v>1.0523200757575757</v>
      </c>
    </row>
    <row r="11245" spans="1:12" x14ac:dyDescent="0.35">
      <c r="A11245" s="1">
        <v>15</v>
      </c>
      <c r="B11245" s="1">
        <v>20</v>
      </c>
      <c r="C11245" s="3">
        <v>45368</v>
      </c>
      <c r="D11245" s="5">
        <f>Tabla1[[#This Row],[REQUERIDOS (9 X CASILLA)]]/9</f>
        <v>391</v>
      </c>
      <c r="E11245" s="2">
        <v>30880</v>
      </c>
      <c r="F11245" s="5">
        <v>30857</v>
      </c>
      <c r="G11245" s="4">
        <f t="shared" si="350"/>
        <v>0.9992551813471503</v>
      </c>
      <c r="H11245" s="5">
        <v>3519</v>
      </c>
      <c r="I11245" s="5">
        <v>7834</v>
      </c>
      <c r="J11245" s="4">
        <f t="shared" si="351"/>
        <v>2.2262006251776074</v>
      </c>
      <c r="K11245" s="5">
        <v>6256</v>
      </c>
      <c r="L11245" s="4">
        <f>Tabla1[[#This Row],[CCRL (Ciudadanos que cumplen los requisitos de ley)]]/Tabla1[[#This Row],[ÓPTIMO REQUERIDO]]</f>
        <v>1.2522378516624042</v>
      </c>
    </row>
    <row r="11246" spans="1:12" x14ac:dyDescent="0.35">
      <c r="A11246" s="1">
        <v>15</v>
      </c>
      <c r="B11246" s="1">
        <v>21</v>
      </c>
      <c r="C11246" s="3">
        <v>45368</v>
      </c>
      <c r="D11246" s="5">
        <f>Tabla1[[#This Row],[REQUERIDOS (9 X CASILLA)]]/9</f>
        <v>502</v>
      </c>
      <c r="E11246" s="2">
        <v>41380</v>
      </c>
      <c r="F11246" s="5">
        <v>41373</v>
      </c>
      <c r="G11246" s="4">
        <f t="shared" si="350"/>
        <v>0.99983083615273083</v>
      </c>
      <c r="H11246" s="5">
        <v>4518</v>
      </c>
      <c r="I11246" s="5">
        <v>13254</v>
      </c>
      <c r="J11246" s="4">
        <f t="shared" si="351"/>
        <v>2.9335989375830014</v>
      </c>
      <c r="K11246" s="5">
        <v>6526</v>
      </c>
      <c r="L11246" s="4">
        <f>Tabla1[[#This Row],[CCRL (Ciudadanos que cumplen los requisitos de ley)]]/Tabla1[[#This Row],[ÓPTIMO REQUERIDO]]</f>
        <v>2.0309531106343854</v>
      </c>
    </row>
    <row r="11247" spans="1:12" x14ac:dyDescent="0.35">
      <c r="A11247" s="1">
        <v>15</v>
      </c>
      <c r="B11247" s="1">
        <v>22</v>
      </c>
      <c r="C11247" s="3">
        <v>45368</v>
      </c>
      <c r="D11247" s="5">
        <f>Tabla1[[#This Row],[REQUERIDOS (9 X CASILLA)]]/9</f>
        <v>600</v>
      </c>
      <c r="E11247" s="2">
        <v>55256</v>
      </c>
      <c r="F11247" s="5">
        <v>51182</v>
      </c>
      <c r="G11247" s="4">
        <f t="shared" si="350"/>
        <v>0.92627045026784427</v>
      </c>
      <c r="H11247" s="5">
        <v>5400</v>
      </c>
      <c r="I11247" s="5">
        <v>8891</v>
      </c>
      <c r="J11247" s="4">
        <f t="shared" si="351"/>
        <v>1.6464814814814814</v>
      </c>
      <c r="K11247" s="5">
        <v>9000</v>
      </c>
      <c r="L11247" s="4">
        <f>Tabla1[[#This Row],[CCRL (Ciudadanos que cumplen los requisitos de ley)]]/Tabla1[[#This Row],[ÓPTIMO REQUERIDO]]</f>
        <v>0.98788888888888893</v>
      </c>
    </row>
    <row r="11248" spans="1:12" x14ac:dyDescent="0.35">
      <c r="A11248" s="1">
        <v>15</v>
      </c>
      <c r="B11248" s="1">
        <v>23</v>
      </c>
      <c r="C11248" s="3">
        <v>45368</v>
      </c>
      <c r="D11248" s="5">
        <f>Tabla1[[#This Row],[REQUERIDOS (9 X CASILLA)]]/9</f>
        <v>487</v>
      </c>
      <c r="E11248" s="2">
        <v>48940</v>
      </c>
      <c r="F11248" s="5">
        <v>48940</v>
      </c>
      <c r="G11248" s="4">
        <f t="shared" si="350"/>
        <v>1</v>
      </c>
      <c r="H11248" s="5">
        <v>4383</v>
      </c>
      <c r="I11248" s="5">
        <v>10944</v>
      </c>
      <c r="J11248" s="4">
        <f t="shared" si="351"/>
        <v>2.4969199178644765</v>
      </c>
      <c r="K11248" s="5">
        <v>6331</v>
      </c>
      <c r="L11248" s="4">
        <f>Tabla1[[#This Row],[CCRL (Ciudadanos que cumplen los requisitos de ley)]]/Tabla1[[#This Row],[ÓPTIMO REQUERIDO]]</f>
        <v>1.7286368662138683</v>
      </c>
    </row>
    <row r="11249" spans="1:12" x14ac:dyDescent="0.35">
      <c r="A11249" s="1">
        <v>15</v>
      </c>
      <c r="B11249" s="1">
        <v>24</v>
      </c>
      <c r="C11249" s="3">
        <v>45368</v>
      </c>
      <c r="D11249" s="5">
        <f>Tabla1[[#This Row],[REQUERIDOS (9 X CASILLA)]]/9</f>
        <v>684</v>
      </c>
      <c r="E11249" s="2">
        <v>63251</v>
      </c>
      <c r="F11249" s="5">
        <v>58214</v>
      </c>
      <c r="G11249" s="4">
        <f t="shared" si="350"/>
        <v>0.92036489541667321</v>
      </c>
      <c r="H11249" s="5">
        <v>6156</v>
      </c>
      <c r="I11249" s="5">
        <v>10134</v>
      </c>
      <c r="J11249" s="4">
        <f t="shared" si="351"/>
        <v>1.6461988304093567</v>
      </c>
      <c r="K11249" s="5">
        <v>10260</v>
      </c>
      <c r="L11249" s="4">
        <f>Tabla1[[#This Row],[CCRL (Ciudadanos que cumplen los requisitos de ley)]]/Tabla1[[#This Row],[ÓPTIMO REQUERIDO]]</f>
        <v>0.987719298245614</v>
      </c>
    </row>
    <row r="11250" spans="1:12" x14ac:dyDescent="0.35">
      <c r="A11250" s="1">
        <v>15</v>
      </c>
      <c r="B11250" s="1">
        <v>25</v>
      </c>
      <c r="C11250" s="3">
        <v>45368</v>
      </c>
      <c r="D11250" s="5">
        <f>Tabla1[[#This Row],[REQUERIDOS (9 X CASILLA)]]/9</f>
        <v>453</v>
      </c>
      <c r="E11250" s="2">
        <v>38687</v>
      </c>
      <c r="F11250" s="5">
        <v>38687</v>
      </c>
      <c r="G11250" s="4">
        <f t="shared" si="350"/>
        <v>1</v>
      </c>
      <c r="H11250" s="5">
        <v>4077</v>
      </c>
      <c r="I11250" s="5">
        <v>9234</v>
      </c>
      <c r="J11250" s="4">
        <f t="shared" si="351"/>
        <v>2.2649006622516556</v>
      </c>
      <c r="K11250" s="5">
        <v>6795</v>
      </c>
      <c r="L11250" s="4">
        <f>Tabla1[[#This Row],[CCRL (Ciudadanos que cumplen los requisitos de ley)]]/Tabla1[[#This Row],[ÓPTIMO REQUERIDO]]</f>
        <v>1.3589403973509935</v>
      </c>
    </row>
    <row r="11251" spans="1:12" x14ac:dyDescent="0.35">
      <c r="A11251" s="1">
        <v>15</v>
      </c>
      <c r="B11251" s="1">
        <v>26</v>
      </c>
      <c r="C11251" s="3">
        <v>45368</v>
      </c>
      <c r="D11251" s="5">
        <f>Tabla1[[#This Row],[REQUERIDOS (9 X CASILLA)]]/9</f>
        <v>523</v>
      </c>
      <c r="E11251" s="2">
        <v>44475</v>
      </c>
      <c r="F11251" s="5">
        <v>44204</v>
      </c>
      <c r="G11251" s="4">
        <f t="shared" si="350"/>
        <v>0.9939066891512085</v>
      </c>
      <c r="H11251" s="5">
        <v>4707</v>
      </c>
      <c r="I11251" s="5">
        <v>10572</v>
      </c>
      <c r="J11251" s="4">
        <f t="shared" si="351"/>
        <v>2.2460165710643722</v>
      </c>
      <c r="K11251" s="5">
        <v>6799</v>
      </c>
      <c r="L11251" s="4">
        <f>Tabla1[[#This Row],[CCRL (Ciudadanos que cumplen los requisitos de ley)]]/Tabla1[[#This Row],[ÓPTIMO REQUERIDO]]</f>
        <v>1.5549345491984115</v>
      </c>
    </row>
    <row r="11252" spans="1:12" x14ac:dyDescent="0.35">
      <c r="A11252" s="1">
        <v>15</v>
      </c>
      <c r="B11252" s="1">
        <v>27</v>
      </c>
      <c r="C11252" s="3">
        <v>45368</v>
      </c>
      <c r="D11252" s="5">
        <f>Tabla1[[#This Row],[REQUERIDOS (9 X CASILLA)]]/9</f>
        <v>551</v>
      </c>
      <c r="E11252" s="2">
        <v>46376</v>
      </c>
      <c r="F11252" s="5">
        <v>46341</v>
      </c>
      <c r="G11252" s="4">
        <f t="shared" si="350"/>
        <v>0.99924529929273764</v>
      </c>
      <c r="H11252" s="5">
        <v>4959</v>
      </c>
      <c r="I11252" s="5">
        <v>10577</v>
      </c>
      <c r="J11252" s="4">
        <f t="shared" si="351"/>
        <v>2.1328896955031258</v>
      </c>
      <c r="K11252" s="5">
        <v>7163</v>
      </c>
      <c r="L11252" s="4">
        <f>Tabla1[[#This Row],[CCRL (Ciudadanos que cumplen los requisitos de ley)]]/Tabla1[[#This Row],[ÓPTIMO REQUERIDO]]</f>
        <v>1.4766159430406254</v>
      </c>
    </row>
    <row r="11253" spans="1:12" x14ac:dyDescent="0.35">
      <c r="A11253" s="1">
        <v>15</v>
      </c>
      <c r="B11253" s="1">
        <v>28</v>
      </c>
      <c r="C11253" s="3">
        <v>45368</v>
      </c>
      <c r="D11253" s="5">
        <f>Tabla1[[#This Row],[REQUERIDOS (9 X CASILLA)]]/9</f>
        <v>408</v>
      </c>
      <c r="E11253" s="2">
        <v>34716</v>
      </c>
      <c r="F11253" s="5">
        <v>34662</v>
      </c>
      <c r="G11253" s="4">
        <f t="shared" si="350"/>
        <v>0.99844452125820948</v>
      </c>
      <c r="H11253" s="5">
        <v>3672</v>
      </c>
      <c r="I11253" s="5">
        <v>11107</v>
      </c>
      <c r="J11253" s="4">
        <f t="shared" si="351"/>
        <v>3.0247821350762529</v>
      </c>
      <c r="K11253" s="5">
        <v>6528</v>
      </c>
      <c r="L11253" s="4">
        <f>Tabla1[[#This Row],[CCRL (Ciudadanos que cumplen los requisitos de ley)]]/Tabla1[[#This Row],[ÓPTIMO REQUERIDO]]</f>
        <v>1.7014399509803921</v>
      </c>
    </row>
    <row r="11254" spans="1:12" x14ac:dyDescent="0.35">
      <c r="A11254" s="1">
        <v>15</v>
      </c>
      <c r="B11254" s="1">
        <v>29</v>
      </c>
      <c r="C11254" s="3">
        <v>45368</v>
      </c>
      <c r="D11254" s="5">
        <f>Tabla1[[#This Row],[REQUERIDOS (9 X CASILLA)]]/9</f>
        <v>626</v>
      </c>
      <c r="E11254" s="2">
        <v>46427</v>
      </c>
      <c r="F11254" s="5">
        <v>46233</v>
      </c>
      <c r="G11254" s="4">
        <f t="shared" si="350"/>
        <v>0.99582139703189954</v>
      </c>
      <c r="H11254" s="5">
        <v>5634</v>
      </c>
      <c r="I11254" s="5">
        <v>10551</v>
      </c>
      <c r="J11254" s="4">
        <f t="shared" si="351"/>
        <v>1.8727369542066028</v>
      </c>
      <c r="K11254" s="5">
        <v>9390</v>
      </c>
      <c r="L11254" s="4">
        <f>Tabla1[[#This Row],[CCRL (Ciudadanos que cumplen los requisitos de ley)]]/Tabla1[[#This Row],[ÓPTIMO REQUERIDO]]</f>
        <v>1.1236421725239616</v>
      </c>
    </row>
    <row r="11255" spans="1:12" x14ac:dyDescent="0.35">
      <c r="A11255" s="1">
        <v>15</v>
      </c>
      <c r="B11255" s="1">
        <v>30</v>
      </c>
      <c r="C11255" s="3">
        <v>45368</v>
      </c>
      <c r="D11255" s="5">
        <f>Tabla1[[#This Row],[REQUERIDOS (9 X CASILLA)]]/9</f>
        <v>443</v>
      </c>
      <c r="E11255" s="2">
        <v>39219</v>
      </c>
      <c r="F11255" s="5">
        <v>37932</v>
      </c>
      <c r="G11255" s="4">
        <f t="shared" si="350"/>
        <v>0.96718427292893749</v>
      </c>
      <c r="H11255" s="5">
        <v>3987</v>
      </c>
      <c r="I11255" s="5">
        <v>9876</v>
      </c>
      <c r="J11255" s="4">
        <f t="shared" si="351"/>
        <v>2.4770504138449962</v>
      </c>
      <c r="K11255" s="5">
        <v>6202</v>
      </c>
      <c r="L11255" s="4">
        <f>Tabla1[[#This Row],[CCRL (Ciudadanos que cumplen los requisitos de ley)]]/Tabla1[[#This Row],[ÓPTIMO REQUERIDO]]</f>
        <v>1.5923895517574975</v>
      </c>
    </row>
    <row r="11256" spans="1:12" x14ac:dyDescent="0.35">
      <c r="A11256" s="1">
        <v>15</v>
      </c>
      <c r="B11256" s="1">
        <v>31</v>
      </c>
      <c r="C11256" s="3">
        <v>45368</v>
      </c>
      <c r="D11256" s="5">
        <f>Tabla1[[#This Row],[REQUERIDOS (9 X CASILLA)]]/9</f>
        <v>633</v>
      </c>
      <c r="E11256" s="2">
        <v>51075</v>
      </c>
      <c r="F11256" s="5">
        <v>51018</v>
      </c>
      <c r="G11256" s="4">
        <f t="shared" si="350"/>
        <v>0.99888399412628492</v>
      </c>
      <c r="H11256" s="5">
        <v>5697</v>
      </c>
      <c r="I11256" s="5">
        <v>12215</v>
      </c>
      <c r="J11256" s="4">
        <f t="shared" si="351"/>
        <v>2.1441109355801298</v>
      </c>
      <c r="K11256" s="5">
        <v>8862</v>
      </c>
      <c r="L11256" s="4">
        <f>Tabla1[[#This Row],[CCRL (Ciudadanos que cumplen los requisitos de ley)]]/Tabla1[[#This Row],[ÓPTIMO REQUERIDO]]</f>
        <v>1.3783570300157977</v>
      </c>
    </row>
    <row r="11257" spans="1:12" x14ac:dyDescent="0.35">
      <c r="A11257" s="1">
        <v>15</v>
      </c>
      <c r="B11257" s="1">
        <v>32</v>
      </c>
      <c r="C11257" s="3">
        <v>45368</v>
      </c>
      <c r="D11257" s="5">
        <f>Tabla1[[#This Row],[REQUERIDOS (9 X CASILLA)]]/9</f>
        <v>436</v>
      </c>
      <c r="E11257" s="2">
        <v>36247</v>
      </c>
      <c r="F11257" s="5">
        <v>36247</v>
      </c>
      <c r="G11257" s="4">
        <f t="shared" si="350"/>
        <v>1</v>
      </c>
      <c r="H11257" s="5">
        <v>3924</v>
      </c>
      <c r="I11257" s="5">
        <v>11877</v>
      </c>
      <c r="J11257" s="4">
        <f t="shared" si="351"/>
        <v>3.0267584097859328</v>
      </c>
      <c r="K11257" s="5">
        <v>7412</v>
      </c>
      <c r="L11257" s="4">
        <f>Tabla1[[#This Row],[CCRL (Ciudadanos que cumplen los requisitos de ley)]]/Tabla1[[#This Row],[ÓPTIMO REQUERIDO]]</f>
        <v>1.6024015110631409</v>
      </c>
    </row>
    <row r="11258" spans="1:12" x14ac:dyDescent="0.35">
      <c r="A11258" s="1">
        <v>15</v>
      </c>
      <c r="B11258" s="1">
        <v>33</v>
      </c>
      <c r="C11258" s="3">
        <v>45368</v>
      </c>
      <c r="D11258" s="5">
        <f>Tabla1[[#This Row],[REQUERIDOS (9 X CASILLA)]]/9</f>
        <v>438</v>
      </c>
      <c r="E11258" s="2">
        <v>37222</v>
      </c>
      <c r="F11258" s="5">
        <v>37143</v>
      </c>
      <c r="G11258" s="4">
        <f t="shared" si="350"/>
        <v>0.99787759926924935</v>
      </c>
      <c r="H11258" s="5">
        <v>3942</v>
      </c>
      <c r="I11258" s="5">
        <v>11041</v>
      </c>
      <c r="J11258" s="4">
        <f t="shared" si="351"/>
        <v>2.8008625063419585</v>
      </c>
      <c r="K11258" s="5">
        <v>7446</v>
      </c>
      <c r="L11258" s="4">
        <f>Tabla1[[#This Row],[CCRL (Ciudadanos que cumplen los requisitos de ley)]]/Tabla1[[#This Row],[ÓPTIMO REQUERIDO]]</f>
        <v>1.4828095621810369</v>
      </c>
    </row>
    <row r="11259" spans="1:12" x14ac:dyDescent="0.35">
      <c r="A11259" s="1">
        <v>15</v>
      </c>
      <c r="B11259" s="1">
        <v>34</v>
      </c>
      <c r="C11259" s="3">
        <v>45368</v>
      </c>
      <c r="D11259" s="5">
        <f>Tabla1[[#This Row],[REQUERIDOS (9 X CASILLA)]]/9</f>
        <v>601</v>
      </c>
      <c r="E11259" s="2">
        <v>55721</v>
      </c>
      <c r="F11259" s="5">
        <v>53572</v>
      </c>
      <c r="G11259" s="4">
        <f t="shared" si="350"/>
        <v>0.9614328529638736</v>
      </c>
      <c r="H11259" s="5">
        <v>5409</v>
      </c>
      <c r="I11259" s="5">
        <v>11789</v>
      </c>
      <c r="J11259" s="4">
        <f t="shared" si="351"/>
        <v>2.1795156221112961</v>
      </c>
      <c r="K11259" s="5">
        <v>8414</v>
      </c>
      <c r="L11259" s="4">
        <f>Tabla1[[#This Row],[CCRL (Ciudadanos que cumplen los requisitos de ley)]]/Tabla1[[#This Row],[ÓPTIMO REQUERIDO]]</f>
        <v>1.401117185642976</v>
      </c>
    </row>
    <row r="11260" spans="1:12" x14ac:dyDescent="0.35">
      <c r="A11260" s="1">
        <v>15</v>
      </c>
      <c r="B11260" s="1">
        <v>35</v>
      </c>
      <c r="C11260" s="3">
        <v>45368</v>
      </c>
      <c r="D11260" s="5">
        <f>Tabla1[[#This Row],[REQUERIDOS (9 X CASILLA)]]/9</f>
        <v>567</v>
      </c>
      <c r="E11260" s="2">
        <v>44366</v>
      </c>
      <c r="F11260" s="5">
        <v>44364</v>
      </c>
      <c r="G11260" s="4">
        <f t="shared" si="350"/>
        <v>0.99995492043456702</v>
      </c>
      <c r="H11260" s="5">
        <v>5103</v>
      </c>
      <c r="I11260" s="5">
        <v>10991</v>
      </c>
      <c r="J11260" s="4">
        <f t="shared" si="351"/>
        <v>2.1538310797570057</v>
      </c>
      <c r="K11260" s="5">
        <v>7371</v>
      </c>
      <c r="L11260" s="4">
        <f>Tabla1[[#This Row],[CCRL (Ciudadanos que cumplen los requisitos de ley)]]/Tabla1[[#This Row],[ÓPTIMO REQUERIDO]]</f>
        <v>1.4911138244471578</v>
      </c>
    </row>
    <row r="11261" spans="1:12" x14ac:dyDescent="0.35">
      <c r="A11261" s="1">
        <v>15</v>
      </c>
      <c r="B11261" s="1">
        <v>36</v>
      </c>
      <c r="C11261" s="3">
        <v>45368</v>
      </c>
      <c r="D11261" s="5">
        <f>Tabla1[[#This Row],[REQUERIDOS (9 X CASILLA)]]/9</f>
        <v>622</v>
      </c>
      <c r="E11261" s="2">
        <v>46719</v>
      </c>
      <c r="F11261" s="5">
        <v>46592</v>
      </c>
      <c r="G11261" s="4">
        <f t="shared" si="350"/>
        <v>0.99728161989768616</v>
      </c>
      <c r="H11261" s="5">
        <v>5598</v>
      </c>
      <c r="I11261" s="5">
        <v>12010</v>
      </c>
      <c r="J11261" s="4">
        <f t="shared" si="351"/>
        <v>2.1454090746695247</v>
      </c>
      <c r="K11261" s="5">
        <v>8086</v>
      </c>
      <c r="L11261" s="4">
        <f>Tabla1[[#This Row],[CCRL (Ciudadanos que cumplen los requisitos de ley)]]/Tabla1[[#This Row],[ÓPTIMO REQUERIDO]]</f>
        <v>1.4852832055404404</v>
      </c>
    </row>
    <row r="11262" spans="1:12" x14ac:dyDescent="0.35">
      <c r="A11262" s="1">
        <v>15</v>
      </c>
      <c r="B11262" s="1">
        <v>37</v>
      </c>
      <c r="C11262" s="3">
        <v>45368</v>
      </c>
      <c r="D11262" s="5">
        <f>Tabla1[[#This Row],[REQUERIDOS (9 X CASILLA)]]/9</f>
        <v>528</v>
      </c>
      <c r="E11262" s="2">
        <v>43319</v>
      </c>
      <c r="F11262" s="5">
        <v>43309</v>
      </c>
      <c r="G11262" s="4">
        <f t="shared" si="350"/>
        <v>0.99976915441261338</v>
      </c>
      <c r="H11262" s="5">
        <v>4752</v>
      </c>
      <c r="I11262" s="5">
        <v>11243</v>
      </c>
      <c r="J11262" s="4">
        <f t="shared" si="351"/>
        <v>2.3659511784511786</v>
      </c>
      <c r="K11262" s="5">
        <v>7920</v>
      </c>
      <c r="L11262" s="4">
        <f>Tabla1[[#This Row],[CCRL (Ciudadanos que cumplen los requisitos de ley)]]/Tabla1[[#This Row],[ÓPTIMO REQUERIDO]]</f>
        <v>1.4195707070707071</v>
      </c>
    </row>
    <row r="11263" spans="1:12" x14ac:dyDescent="0.35">
      <c r="A11263" s="1">
        <v>15</v>
      </c>
      <c r="B11263" s="1">
        <v>38</v>
      </c>
      <c r="C11263" s="3">
        <v>45368</v>
      </c>
      <c r="D11263" s="5">
        <f>Tabla1[[#This Row],[REQUERIDOS (9 X CASILLA)]]/9</f>
        <v>450</v>
      </c>
      <c r="E11263" s="2">
        <v>39334</v>
      </c>
      <c r="F11263" s="5">
        <v>38878</v>
      </c>
      <c r="G11263" s="4">
        <f t="shared" si="350"/>
        <v>0.98840697615294659</v>
      </c>
      <c r="H11263" s="5">
        <v>4050</v>
      </c>
      <c r="I11263" s="5">
        <v>10878</v>
      </c>
      <c r="J11263" s="4">
        <f t="shared" si="351"/>
        <v>2.6859259259259258</v>
      </c>
      <c r="K11263" s="5">
        <v>6300</v>
      </c>
      <c r="L11263" s="4">
        <f>Tabla1[[#This Row],[CCRL (Ciudadanos que cumplen los requisitos de ley)]]/Tabla1[[#This Row],[ÓPTIMO REQUERIDO]]</f>
        <v>1.7266666666666666</v>
      </c>
    </row>
    <row r="11264" spans="1:12" x14ac:dyDescent="0.35">
      <c r="A11264" s="1">
        <v>15</v>
      </c>
      <c r="B11264" s="1">
        <v>39</v>
      </c>
      <c r="C11264" s="3">
        <v>45368</v>
      </c>
      <c r="D11264" s="5">
        <f>Tabla1[[#This Row],[REQUERIDOS (9 X CASILLA)]]/9</f>
        <v>446</v>
      </c>
      <c r="E11264" s="2">
        <v>36840</v>
      </c>
      <c r="F11264" s="5">
        <v>36840</v>
      </c>
      <c r="G11264" s="4">
        <f t="shared" si="350"/>
        <v>1</v>
      </c>
      <c r="H11264" s="5">
        <v>4014</v>
      </c>
      <c r="I11264" s="5">
        <v>10581</v>
      </c>
      <c r="J11264" s="4">
        <f t="shared" si="351"/>
        <v>2.6360239162929746</v>
      </c>
      <c r="K11264" s="5">
        <v>6690</v>
      </c>
      <c r="L11264" s="4">
        <f>Tabla1[[#This Row],[CCRL (Ciudadanos que cumplen los requisitos de ley)]]/Tabla1[[#This Row],[ÓPTIMO REQUERIDO]]</f>
        <v>1.5816143497757849</v>
      </c>
    </row>
    <row r="11265" spans="1:12" x14ac:dyDescent="0.35">
      <c r="A11265" s="1">
        <v>15</v>
      </c>
      <c r="B11265" s="1">
        <v>40</v>
      </c>
      <c r="C11265" s="3">
        <v>45368</v>
      </c>
      <c r="D11265" s="5">
        <f>Tabla1[[#This Row],[REQUERIDOS (9 X CASILLA)]]/9</f>
        <v>561</v>
      </c>
      <c r="E11265" s="2">
        <v>46837</v>
      </c>
      <c r="F11265" s="5">
        <v>46837</v>
      </c>
      <c r="G11265" s="4">
        <f t="shared" si="350"/>
        <v>1</v>
      </c>
      <c r="H11265" s="5">
        <v>5049</v>
      </c>
      <c r="I11265" s="5">
        <v>12980</v>
      </c>
      <c r="J11265" s="4">
        <f t="shared" si="351"/>
        <v>2.5708061002178648</v>
      </c>
      <c r="K11265" s="5">
        <v>8415</v>
      </c>
      <c r="L11265" s="4">
        <f>Tabla1[[#This Row],[CCRL (Ciudadanos que cumplen los requisitos de ley)]]/Tabla1[[#This Row],[ÓPTIMO REQUERIDO]]</f>
        <v>1.542483660130719</v>
      </c>
    </row>
    <row r="11266" spans="1:12" x14ac:dyDescent="0.35">
      <c r="A11266" s="1">
        <v>16</v>
      </c>
      <c r="B11266" s="1">
        <v>1</v>
      </c>
      <c r="C11266" s="3">
        <v>45368</v>
      </c>
      <c r="D11266" s="5">
        <f>Tabla1[[#This Row],[REQUERIDOS (9 X CASILLA)]]/9</f>
        <v>541</v>
      </c>
      <c r="E11266" s="2">
        <v>40792</v>
      </c>
      <c r="F11266" s="5">
        <v>40094</v>
      </c>
      <c r="G11266" s="4">
        <f t="shared" si="350"/>
        <v>0.9828888017258286</v>
      </c>
      <c r="H11266" s="5">
        <v>4869</v>
      </c>
      <c r="I11266" s="5">
        <v>6537</v>
      </c>
      <c r="J11266" s="4">
        <f t="shared" si="351"/>
        <v>1.3425754775107825</v>
      </c>
      <c r="K11266" s="5">
        <v>7574</v>
      </c>
      <c r="L11266" s="4">
        <f>Tabla1[[#This Row],[CCRL (Ciudadanos que cumplen los requisitos de ley)]]/Tabla1[[#This Row],[ÓPTIMO REQUERIDO]]</f>
        <v>0.86308423554264591</v>
      </c>
    </row>
    <row r="11267" spans="1:12" x14ac:dyDescent="0.35">
      <c r="A11267" s="1">
        <v>16</v>
      </c>
      <c r="B11267" s="1">
        <v>2</v>
      </c>
      <c r="C11267" s="3">
        <v>45368</v>
      </c>
      <c r="D11267" s="5">
        <f>Tabla1[[#This Row],[REQUERIDOS (9 X CASILLA)]]/9</f>
        <v>552</v>
      </c>
      <c r="E11267" s="2">
        <v>41902</v>
      </c>
      <c r="F11267" s="5">
        <v>41902</v>
      </c>
      <c r="G11267" s="4">
        <f t="shared" ref="G11267:G11330" si="352">F11267/E11267</f>
        <v>1</v>
      </c>
      <c r="H11267" s="5">
        <v>4968</v>
      </c>
      <c r="I11267" s="5">
        <v>7844</v>
      </c>
      <c r="J11267" s="4">
        <f t="shared" ref="J11267:J11330" si="353">I11267/H11267</f>
        <v>1.5789049919484701</v>
      </c>
      <c r="K11267" s="5">
        <v>8280</v>
      </c>
      <c r="L11267" s="4">
        <f>Tabla1[[#This Row],[CCRL (Ciudadanos que cumplen los requisitos de ley)]]/Tabla1[[#This Row],[ÓPTIMO REQUERIDO]]</f>
        <v>0.94734299516908216</v>
      </c>
    </row>
    <row r="11268" spans="1:12" x14ac:dyDescent="0.35">
      <c r="A11268" s="1">
        <v>16</v>
      </c>
      <c r="B11268" s="1">
        <v>3</v>
      </c>
      <c r="C11268" s="3">
        <v>45368</v>
      </c>
      <c r="D11268" s="5">
        <f>Tabla1[[#This Row],[REQUERIDOS (9 X CASILLA)]]/9</f>
        <v>628</v>
      </c>
      <c r="E11268" s="2">
        <v>48697</v>
      </c>
      <c r="F11268" s="5">
        <v>47404</v>
      </c>
      <c r="G11268" s="4">
        <f t="shared" si="352"/>
        <v>0.97344805634844034</v>
      </c>
      <c r="H11268" s="5">
        <v>5652</v>
      </c>
      <c r="I11268" s="5">
        <v>9966</v>
      </c>
      <c r="J11268" s="4">
        <f t="shared" si="353"/>
        <v>1.7632696390658174</v>
      </c>
      <c r="K11268" s="5">
        <v>8792</v>
      </c>
      <c r="L11268" s="4">
        <f>Tabla1[[#This Row],[CCRL (Ciudadanos que cumplen los requisitos de ley)]]/Tabla1[[#This Row],[ÓPTIMO REQUERIDO]]</f>
        <v>1.1335304822565968</v>
      </c>
    </row>
    <row r="11269" spans="1:12" x14ac:dyDescent="0.35">
      <c r="A11269" s="1">
        <v>16</v>
      </c>
      <c r="B11269" s="1">
        <v>4</v>
      </c>
      <c r="C11269" s="3">
        <v>45368</v>
      </c>
      <c r="D11269" s="5">
        <f>Tabla1[[#This Row],[REQUERIDOS (9 X CASILLA)]]/9</f>
        <v>588</v>
      </c>
      <c r="E11269" s="2">
        <v>42951</v>
      </c>
      <c r="F11269" s="5">
        <v>42892</v>
      </c>
      <c r="G11269" s="4">
        <f t="shared" si="352"/>
        <v>0.99862634164513053</v>
      </c>
      <c r="H11269" s="5">
        <v>5292</v>
      </c>
      <c r="I11269" s="5">
        <v>7872</v>
      </c>
      <c r="J11269" s="4">
        <f t="shared" si="353"/>
        <v>1.4875283446712018</v>
      </c>
      <c r="K11269" s="5">
        <v>8820</v>
      </c>
      <c r="L11269" s="4">
        <f>Tabla1[[#This Row],[CCRL (Ciudadanos que cumplen los requisitos de ley)]]/Tabla1[[#This Row],[ÓPTIMO REQUERIDO]]</f>
        <v>0.89251700680272106</v>
      </c>
    </row>
    <row r="11270" spans="1:12" x14ac:dyDescent="0.35">
      <c r="A11270" s="1">
        <v>16</v>
      </c>
      <c r="B11270" s="1">
        <v>5</v>
      </c>
      <c r="C11270" s="3">
        <v>45368</v>
      </c>
      <c r="D11270" s="5">
        <f>Tabla1[[#This Row],[REQUERIDOS (9 X CASILLA)]]/9</f>
        <v>631</v>
      </c>
      <c r="E11270" s="2">
        <v>54043</v>
      </c>
      <c r="F11270" s="5">
        <v>49350</v>
      </c>
      <c r="G11270" s="4">
        <f t="shared" si="352"/>
        <v>0.91316174157615237</v>
      </c>
      <c r="H11270" s="5">
        <v>5679</v>
      </c>
      <c r="I11270" s="5">
        <v>6847</v>
      </c>
      <c r="J11270" s="4">
        <f t="shared" si="353"/>
        <v>1.2056700123261137</v>
      </c>
      <c r="K11270" s="5">
        <v>10096</v>
      </c>
      <c r="L11270" s="4">
        <f>Tabla1[[#This Row],[CCRL (Ciudadanos que cumplen los requisitos de ley)]]/Tabla1[[#This Row],[ÓPTIMO REQUERIDO]]</f>
        <v>0.67818938193343903</v>
      </c>
    </row>
    <row r="11271" spans="1:12" x14ac:dyDescent="0.35">
      <c r="A11271" s="1">
        <v>16</v>
      </c>
      <c r="B11271" s="1">
        <v>6</v>
      </c>
      <c r="C11271" s="3">
        <v>45368</v>
      </c>
      <c r="D11271" s="5">
        <f>Tabla1[[#This Row],[REQUERIDOS (9 X CASILLA)]]/9</f>
        <v>612</v>
      </c>
      <c r="E11271" s="2">
        <v>45802</v>
      </c>
      <c r="F11271" s="5">
        <v>45755</v>
      </c>
      <c r="G11271" s="4">
        <f t="shared" si="352"/>
        <v>0.99897384393694599</v>
      </c>
      <c r="H11271" s="5">
        <v>5508</v>
      </c>
      <c r="I11271" s="5">
        <v>9057</v>
      </c>
      <c r="J11271" s="4">
        <f t="shared" si="353"/>
        <v>1.6443355119825709</v>
      </c>
      <c r="K11271" s="5">
        <v>8568</v>
      </c>
      <c r="L11271" s="4">
        <f>Tabla1[[#This Row],[CCRL (Ciudadanos que cumplen los requisitos de ley)]]/Tabla1[[#This Row],[ÓPTIMO REQUERIDO]]</f>
        <v>1.0570728291316527</v>
      </c>
    </row>
    <row r="11272" spans="1:12" x14ac:dyDescent="0.35">
      <c r="A11272" s="1">
        <v>16</v>
      </c>
      <c r="B11272" s="1">
        <v>7</v>
      </c>
      <c r="C11272" s="3">
        <v>45368</v>
      </c>
      <c r="D11272" s="5">
        <f>Tabla1[[#This Row],[REQUERIDOS (9 X CASILLA)]]/9</f>
        <v>649</v>
      </c>
      <c r="E11272" s="2">
        <v>52999</v>
      </c>
      <c r="F11272" s="5">
        <v>50277</v>
      </c>
      <c r="G11272" s="4">
        <f t="shared" si="352"/>
        <v>0.94864054038755452</v>
      </c>
      <c r="H11272" s="5">
        <v>5841</v>
      </c>
      <c r="I11272" s="5">
        <v>9188</v>
      </c>
      <c r="J11272" s="4">
        <f t="shared" si="353"/>
        <v>1.5730183187810307</v>
      </c>
      <c r="K11272" s="5">
        <v>9086</v>
      </c>
      <c r="L11272" s="4">
        <f>Tabla1[[#This Row],[CCRL (Ciudadanos que cumplen los requisitos de ley)]]/Tabla1[[#This Row],[ÓPTIMO REQUERIDO]]</f>
        <v>1.0112260620735196</v>
      </c>
    </row>
    <row r="11273" spans="1:12" x14ac:dyDescent="0.35">
      <c r="A11273" s="1">
        <v>16</v>
      </c>
      <c r="B11273" s="1">
        <v>8</v>
      </c>
      <c r="C11273" s="3">
        <v>45368</v>
      </c>
      <c r="D11273" s="5">
        <f>Tabla1[[#This Row],[REQUERIDOS (9 X CASILLA)]]/9</f>
        <v>540</v>
      </c>
      <c r="E11273" s="2">
        <v>42862</v>
      </c>
      <c r="F11273" s="5">
        <v>42827</v>
      </c>
      <c r="G11273" s="4">
        <f t="shared" si="352"/>
        <v>0.99918342587840048</v>
      </c>
      <c r="H11273" s="5">
        <v>4860</v>
      </c>
      <c r="I11273" s="5">
        <v>8979</v>
      </c>
      <c r="J11273" s="4">
        <f t="shared" si="353"/>
        <v>1.8475308641975308</v>
      </c>
      <c r="K11273" s="5">
        <v>9180</v>
      </c>
      <c r="L11273" s="4">
        <f>Tabla1[[#This Row],[CCRL (Ciudadanos que cumplen los requisitos de ley)]]/Tabla1[[#This Row],[ÓPTIMO REQUERIDO]]</f>
        <v>0.97810457516339866</v>
      </c>
    </row>
    <row r="11274" spans="1:12" x14ac:dyDescent="0.35">
      <c r="A11274" s="1">
        <v>16</v>
      </c>
      <c r="B11274" s="1">
        <v>9</v>
      </c>
      <c r="C11274" s="3">
        <v>45368</v>
      </c>
      <c r="D11274" s="5">
        <f>Tabla1[[#This Row],[REQUERIDOS (9 X CASILLA)]]/9</f>
        <v>517</v>
      </c>
      <c r="E11274" s="2">
        <v>42748</v>
      </c>
      <c r="F11274" s="5">
        <v>41283</v>
      </c>
      <c r="G11274" s="4">
        <f t="shared" si="352"/>
        <v>0.96572939084869469</v>
      </c>
      <c r="H11274" s="5">
        <v>4653</v>
      </c>
      <c r="I11274" s="5">
        <v>8861</v>
      </c>
      <c r="J11274" s="4">
        <f t="shared" si="353"/>
        <v>1.9043627767032023</v>
      </c>
      <c r="K11274" s="5">
        <v>8272</v>
      </c>
      <c r="L11274" s="4">
        <f>Tabla1[[#This Row],[CCRL (Ciudadanos que cumplen los requisitos de ley)]]/Tabla1[[#This Row],[ÓPTIMO REQUERIDO]]</f>
        <v>1.0712040618955512</v>
      </c>
    </row>
    <row r="11275" spans="1:12" x14ac:dyDescent="0.35">
      <c r="A11275" s="1">
        <v>16</v>
      </c>
      <c r="B11275" s="1">
        <v>10</v>
      </c>
      <c r="C11275" s="3">
        <v>45368</v>
      </c>
      <c r="D11275" s="5">
        <f>Tabla1[[#This Row],[REQUERIDOS (9 X CASILLA)]]/9</f>
        <v>567</v>
      </c>
      <c r="E11275" s="2">
        <v>57013</v>
      </c>
      <c r="F11275" s="5">
        <v>49055</v>
      </c>
      <c r="G11275" s="4">
        <f t="shared" si="352"/>
        <v>0.86041779944924845</v>
      </c>
      <c r="H11275" s="5">
        <v>5103</v>
      </c>
      <c r="I11275" s="5">
        <v>6331</v>
      </c>
      <c r="J11275" s="4">
        <f t="shared" si="353"/>
        <v>1.2406427591612776</v>
      </c>
      <c r="K11275" s="5">
        <v>9072</v>
      </c>
      <c r="L11275" s="4">
        <f>Tabla1[[#This Row],[CCRL (Ciudadanos que cumplen los requisitos de ley)]]/Tabla1[[#This Row],[ÓPTIMO REQUERIDO]]</f>
        <v>0.69786155202821865</v>
      </c>
    </row>
    <row r="11276" spans="1:12" x14ac:dyDescent="0.35">
      <c r="A11276" s="1">
        <v>16</v>
      </c>
      <c r="B11276" s="1">
        <v>11</v>
      </c>
      <c r="C11276" s="3">
        <v>45368</v>
      </c>
      <c r="D11276" s="5">
        <f>Tabla1[[#This Row],[REQUERIDOS (9 X CASILLA)]]/9</f>
        <v>605</v>
      </c>
      <c r="E11276" s="2">
        <v>45481</v>
      </c>
      <c r="F11276" s="5">
        <v>44890</v>
      </c>
      <c r="G11276" s="4">
        <f t="shared" si="352"/>
        <v>0.9870055627624722</v>
      </c>
      <c r="H11276" s="5">
        <v>5445</v>
      </c>
      <c r="I11276" s="5">
        <v>7972</v>
      </c>
      <c r="J11276" s="4">
        <f t="shared" si="353"/>
        <v>1.4640955004591367</v>
      </c>
      <c r="K11276" s="5">
        <v>8470</v>
      </c>
      <c r="L11276" s="4">
        <f>Tabla1[[#This Row],[CCRL (Ciudadanos que cumplen los requisitos de ley)]]/Tabla1[[#This Row],[ÓPTIMO REQUERIDO]]</f>
        <v>0.94120425029515942</v>
      </c>
    </row>
    <row r="11277" spans="1:12" x14ac:dyDescent="0.35">
      <c r="A11277" s="1">
        <v>17</v>
      </c>
      <c r="B11277" s="1">
        <v>1</v>
      </c>
      <c r="C11277" s="3">
        <v>45368</v>
      </c>
      <c r="D11277" s="5">
        <f>Tabla1[[#This Row],[REQUERIDOS (9 X CASILLA)]]/9</f>
        <v>542</v>
      </c>
      <c r="E11277" s="2">
        <v>41414</v>
      </c>
      <c r="F11277" s="5">
        <v>39198</v>
      </c>
      <c r="G11277" s="4">
        <f t="shared" si="352"/>
        <v>0.94649152460520591</v>
      </c>
      <c r="H11277" s="5">
        <v>4878</v>
      </c>
      <c r="I11277" s="5">
        <v>5055</v>
      </c>
      <c r="J11277" s="4">
        <f t="shared" si="353"/>
        <v>1.0362853628536286</v>
      </c>
      <c r="K11277" s="5">
        <v>7588</v>
      </c>
      <c r="L11277" s="4">
        <f>Tabla1[[#This Row],[CCRL (Ciudadanos que cumplen los requisitos de ley)]]/Tabla1[[#This Row],[ÓPTIMO REQUERIDO]]</f>
        <v>0.66618344754876124</v>
      </c>
    </row>
    <row r="11278" spans="1:12" x14ac:dyDescent="0.35">
      <c r="A11278" s="1">
        <v>17</v>
      </c>
      <c r="B11278" s="1">
        <v>2</v>
      </c>
      <c r="C11278" s="3">
        <v>45368</v>
      </c>
      <c r="D11278" s="5">
        <f>Tabla1[[#This Row],[REQUERIDOS (9 X CASILLA)]]/9</f>
        <v>541</v>
      </c>
      <c r="E11278" s="2">
        <v>46815</v>
      </c>
      <c r="F11278" s="5">
        <v>45992</v>
      </c>
      <c r="G11278" s="4">
        <f t="shared" si="352"/>
        <v>0.98242016447719749</v>
      </c>
      <c r="H11278" s="5">
        <v>4869</v>
      </c>
      <c r="I11278" s="5">
        <v>7405</v>
      </c>
      <c r="J11278" s="4">
        <f t="shared" si="353"/>
        <v>1.5208461696446909</v>
      </c>
      <c r="K11278" s="5">
        <v>7574</v>
      </c>
      <c r="L11278" s="4">
        <f>Tabla1[[#This Row],[CCRL (Ciudadanos que cumplen los requisitos de ley)]]/Tabla1[[#This Row],[ÓPTIMO REQUERIDO]]</f>
        <v>0.9776868233430156</v>
      </c>
    </row>
    <row r="11279" spans="1:12" x14ac:dyDescent="0.35">
      <c r="A11279" s="1">
        <v>17</v>
      </c>
      <c r="B11279" s="1">
        <v>3</v>
      </c>
      <c r="C11279" s="3">
        <v>45368</v>
      </c>
      <c r="D11279" s="5">
        <f>Tabla1[[#This Row],[REQUERIDOS (9 X CASILLA)]]/9</f>
        <v>515</v>
      </c>
      <c r="E11279" s="2">
        <v>39864</v>
      </c>
      <c r="F11279" s="5">
        <v>39256</v>
      </c>
      <c r="G11279" s="4">
        <f t="shared" si="352"/>
        <v>0.98474814368854102</v>
      </c>
      <c r="H11279" s="5">
        <v>4635</v>
      </c>
      <c r="I11279" s="5">
        <v>7360</v>
      </c>
      <c r="J11279" s="4">
        <f t="shared" si="353"/>
        <v>1.5879180151024812</v>
      </c>
      <c r="K11279" s="5">
        <v>7210</v>
      </c>
      <c r="L11279" s="4">
        <f>Tabla1[[#This Row],[CCRL (Ciudadanos que cumplen los requisitos de ley)]]/Tabla1[[#This Row],[ÓPTIMO REQUERIDO]]</f>
        <v>1.0208044382801664</v>
      </c>
    </row>
    <row r="11280" spans="1:12" x14ac:dyDescent="0.35">
      <c r="A11280" s="1">
        <v>17</v>
      </c>
      <c r="B11280" s="1">
        <v>4</v>
      </c>
      <c r="C11280" s="3">
        <v>45368</v>
      </c>
      <c r="D11280" s="5">
        <f>Tabla1[[#This Row],[REQUERIDOS (9 X CASILLA)]]/9</f>
        <v>540</v>
      </c>
      <c r="E11280" s="2">
        <v>40755</v>
      </c>
      <c r="F11280" s="5">
        <v>40245</v>
      </c>
      <c r="G11280" s="4">
        <f t="shared" si="352"/>
        <v>0.98748619801251381</v>
      </c>
      <c r="H11280" s="5">
        <v>4860</v>
      </c>
      <c r="I11280" s="5">
        <v>5471</v>
      </c>
      <c r="J11280" s="4">
        <f t="shared" si="353"/>
        <v>1.1257201646090536</v>
      </c>
      <c r="K11280" s="5">
        <v>7020</v>
      </c>
      <c r="L11280" s="4">
        <f>Tabla1[[#This Row],[CCRL (Ciudadanos que cumplen los requisitos de ley)]]/Tabla1[[#This Row],[ÓPTIMO REQUERIDO]]</f>
        <v>0.77934472934472931</v>
      </c>
    </row>
    <row r="11281" spans="1:12" x14ac:dyDescent="0.35">
      <c r="A11281" s="1">
        <v>17</v>
      </c>
      <c r="B11281" s="1">
        <v>5</v>
      </c>
      <c r="C11281" s="3">
        <v>45368</v>
      </c>
      <c r="D11281" s="5">
        <f>Tabla1[[#This Row],[REQUERIDOS (9 X CASILLA)]]/9</f>
        <v>439</v>
      </c>
      <c r="E11281" s="2">
        <v>33816</v>
      </c>
      <c r="F11281" s="5">
        <v>33816</v>
      </c>
      <c r="G11281" s="4">
        <f t="shared" si="352"/>
        <v>1</v>
      </c>
      <c r="H11281" s="5">
        <v>3951</v>
      </c>
      <c r="I11281" s="5">
        <v>7195</v>
      </c>
      <c r="J11281" s="4">
        <f t="shared" si="353"/>
        <v>1.821057960010124</v>
      </c>
      <c r="K11281" s="5">
        <v>6585</v>
      </c>
      <c r="L11281" s="4">
        <f>Tabla1[[#This Row],[CCRL (Ciudadanos que cumplen los requisitos de ley)]]/Tabla1[[#This Row],[ÓPTIMO REQUERIDO]]</f>
        <v>1.0926347760060744</v>
      </c>
    </row>
    <row r="11282" spans="1:12" x14ac:dyDescent="0.35">
      <c r="A11282" s="1">
        <v>18</v>
      </c>
      <c r="B11282" s="1">
        <v>1</v>
      </c>
      <c r="C11282" s="3">
        <v>45368</v>
      </c>
      <c r="D11282" s="5">
        <f>Tabla1[[#This Row],[REQUERIDOS (9 X CASILLA)]]/9</f>
        <v>591</v>
      </c>
      <c r="E11282" s="2">
        <v>37257</v>
      </c>
      <c r="F11282" s="5">
        <v>36945</v>
      </c>
      <c r="G11282" s="4">
        <f t="shared" si="352"/>
        <v>0.99162573476125293</v>
      </c>
      <c r="H11282" s="5">
        <v>5319</v>
      </c>
      <c r="I11282" s="5">
        <v>7527</v>
      </c>
      <c r="J11282" s="4">
        <f t="shared" si="353"/>
        <v>1.4151156232374507</v>
      </c>
      <c r="K11282" s="5">
        <v>7683</v>
      </c>
      <c r="L11282" s="4">
        <f>Tabla1[[#This Row],[CCRL (Ciudadanos que cumplen los requisitos de ley)]]/Tabla1[[#This Row],[ÓPTIMO REQUERIDO]]</f>
        <v>0.97969543147208127</v>
      </c>
    </row>
    <row r="11283" spans="1:12" x14ac:dyDescent="0.35">
      <c r="A11283" s="1">
        <v>18</v>
      </c>
      <c r="B11283" s="1">
        <v>2</v>
      </c>
      <c r="C11283" s="3">
        <v>45368</v>
      </c>
      <c r="D11283" s="5">
        <f>Tabla1[[#This Row],[REQUERIDOS (9 X CASILLA)]]/9</f>
        <v>606</v>
      </c>
      <c r="E11283" s="2">
        <v>43030</v>
      </c>
      <c r="F11283" s="5">
        <v>43030</v>
      </c>
      <c r="G11283" s="4">
        <f t="shared" si="352"/>
        <v>1</v>
      </c>
      <c r="H11283" s="5">
        <v>5454</v>
      </c>
      <c r="I11283" s="5">
        <v>6063</v>
      </c>
      <c r="J11283" s="4">
        <f t="shared" si="353"/>
        <v>1.1116611661166116</v>
      </c>
      <c r="K11283" s="5">
        <v>9696</v>
      </c>
      <c r="L11283" s="4">
        <f>Tabla1[[#This Row],[CCRL (Ciudadanos que cumplen los requisitos de ley)]]/Tabla1[[#This Row],[ÓPTIMO REQUERIDO]]</f>
        <v>0.62530940594059403</v>
      </c>
    </row>
    <row r="11284" spans="1:12" x14ac:dyDescent="0.35">
      <c r="A11284" s="1">
        <v>18</v>
      </c>
      <c r="B11284" s="1">
        <v>3</v>
      </c>
      <c r="C11284" s="3">
        <v>45368</v>
      </c>
      <c r="D11284" s="5">
        <f>Tabla1[[#This Row],[REQUERIDOS (9 X CASILLA)]]/9</f>
        <v>619</v>
      </c>
      <c r="E11284" s="2">
        <v>46002</v>
      </c>
      <c r="F11284" s="5">
        <v>43363</v>
      </c>
      <c r="G11284" s="4">
        <f t="shared" si="352"/>
        <v>0.94263292900308682</v>
      </c>
      <c r="H11284" s="5">
        <v>5571</v>
      </c>
      <c r="I11284" s="5">
        <v>6743</v>
      </c>
      <c r="J11284" s="4">
        <f t="shared" si="353"/>
        <v>1.2103751570633638</v>
      </c>
      <c r="K11284" s="5">
        <v>9285</v>
      </c>
      <c r="L11284" s="4">
        <f>Tabla1[[#This Row],[CCRL (Ciudadanos que cumplen los requisitos de ley)]]/Tabla1[[#This Row],[ÓPTIMO REQUERIDO]]</f>
        <v>0.72622509423801829</v>
      </c>
    </row>
    <row r="11285" spans="1:12" x14ac:dyDescent="0.35">
      <c r="A11285" s="1">
        <v>19</v>
      </c>
      <c r="B11285" s="1">
        <v>1</v>
      </c>
      <c r="C11285" s="3">
        <v>45368</v>
      </c>
      <c r="D11285" s="5">
        <f>Tabla1[[#This Row],[REQUERIDOS (9 X CASILLA)]]/9</f>
        <v>551</v>
      </c>
      <c r="E11285" s="2">
        <v>45111</v>
      </c>
      <c r="F11285" s="5">
        <v>45093</v>
      </c>
      <c r="G11285" s="4">
        <f t="shared" si="352"/>
        <v>0.99960098423887744</v>
      </c>
      <c r="H11285" s="5">
        <v>4959</v>
      </c>
      <c r="I11285" s="5">
        <v>5434</v>
      </c>
      <c r="J11285" s="4">
        <f t="shared" si="353"/>
        <v>1.0957854406130267</v>
      </c>
      <c r="K11285" s="5">
        <v>8265</v>
      </c>
      <c r="L11285" s="4">
        <f>Tabla1[[#This Row],[CCRL (Ciudadanos que cumplen los requisitos de ley)]]/Tabla1[[#This Row],[ÓPTIMO REQUERIDO]]</f>
        <v>0.65747126436781611</v>
      </c>
    </row>
    <row r="11286" spans="1:12" x14ac:dyDescent="0.35">
      <c r="A11286" s="1">
        <v>19</v>
      </c>
      <c r="B11286" s="1">
        <v>2</v>
      </c>
      <c r="C11286" s="3">
        <v>45368</v>
      </c>
      <c r="D11286" s="5">
        <f>Tabla1[[#This Row],[REQUERIDOS (9 X CASILLA)]]/9</f>
        <v>565</v>
      </c>
      <c r="E11286" s="2">
        <v>42646</v>
      </c>
      <c r="F11286" s="5">
        <v>42646</v>
      </c>
      <c r="G11286" s="4">
        <f t="shared" si="352"/>
        <v>1</v>
      </c>
      <c r="H11286" s="5">
        <v>5085</v>
      </c>
      <c r="I11286" s="5">
        <v>8339</v>
      </c>
      <c r="J11286" s="4">
        <f t="shared" si="353"/>
        <v>1.63992133726647</v>
      </c>
      <c r="K11286" s="5">
        <v>9040</v>
      </c>
      <c r="L11286" s="4">
        <f>Tabla1[[#This Row],[CCRL (Ciudadanos que cumplen los requisitos de ley)]]/Tabla1[[#This Row],[ÓPTIMO REQUERIDO]]</f>
        <v>0.9224557522123894</v>
      </c>
    </row>
    <row r="11287" spans="1:12" x14ac:dyDescent="0.35">
      <c r="A11287" s="1">
        <v>19</v>
      </c>
      <c r="B11287" s="1">
        <v>3</v>
      </c>
      <c r="C11287" s="3">
        <v>45368</v>
      </c>
      <c r="D11287" s="5">
        <f>Tabla1[[#This Row],[REQUERIDOS (9 X CASILLA)]]/9</f>
        <v>538</v>
      </c>
      <c r="E11287" s="2">
        <v>43427</v>
      </c>
      <c r="F11287" s="5">
        <v>43427</v>
      </c>
      <c r="G11287" s="4">
        <f t="shared" si="352"/>
        <v>1</v>
      </c>
      <c r="H11287" s="5">
        <v>4842</v>
      </c>
      <c r="I11287" s="5">
        <v>6468</v>
      </c>
      <c r="J11287" s="4">
        <f t="shared" si="353"/>
        <v>1.3358116480793061</v>
      </c>
      <c r="K11287" s="5">
        <v>8070</v>
      </c>
      <c r="L11287" s="4">
        <f>Tabla1[[#This Row],[CCRL (Ciudadanos que cumplen los requisitos de ley)]]/Tabla1[[#This Row],[ÓPTIMO REQUERIDO]]</f>
        <v>0.80148698884758363</v>
      </c>
    </row>
    <row r="11288" spans="1:12" x14ac:dyDescent="0.35">
      <c r="A11288" s="1">
        <v>19</v>
      </c>
      <c r="B11288" s="1">
        <v>4</v>
      </c>
      <c r="C11288" s="3">
        <v>45368</v>
      </c>
      <c r="D11288" s="5">
        <f>Tabla1[[#This Row],[REQUERIDOS (9 X CASILLA)]]/9</f>
        <v>611</v>
      </c>
      <c r="E11288" s="2">
        <v>47638</v>
      </c>
      <c r="F11288" s="5">
        <v>47636</v>
      </c>
      <c r="G11288" s="4">
        <f t="shared" si="352"/>
        <v>0.9999580167093497</v>
      </c>
      <c r="H11288" s="5">
        <v>5499</v>
      </c>
      <c r="I11288" s="5">
        <v>7604</v>
      </c>
      <c r="J11288" s="4">
        <f t="shared" si="353"/>
        <v>1.3827968721585744</v>
      </c>
      <c r="K11288" s="5">
        <v>9776</v>
      </c>
      <c r="L11288" s="4">
        <f>Tabla1[[#This Row],[CCRL (Ciudadanos que cumplen los requisitos de ley)]]/Tabla1[[#This Row],[ÓPTIMO REQUERIDO]]</f>
        <v>0.77782324058919805</v>
      </c>
    </row>
    <row r="11289" spans="1:12" x14ac:dyDescent="0.35">
      <c r="A11289" s="1">
        <v>19</v>
      </c>
      <c r="B11289" s="1">
        <v>5</v>
      </c>
      <c r="C11289" s="3">
        <v>45368</v>
      </c>
      <c r="D11289" s="5">
        <f>Tabla1[[#This Row],[REQUERIDOS (9 X CASILLA)]]/9</f>
        <v>508</v>
      </c>
      <c r="E11289" s="2">
        <v>41594</v>
      </c>
      <c r="F11289" s="5">
        <v>41594</v>
      </c>
      <c r="G11289" s="4">
        <f t="shared" si="352"/>
        <v>1</v>
      </c>
      <c r="H11289" s="5">
        <v>4572</v>
      </c>
      <c r="I11289" s="5">
        <v>5162</v>
      </c>
      <c r="J11289" s="4">
        <f t="shared" si="353"/>
        <v>1.1290463692038495</v>
      </c>
      <c r="K11289" s="5">
        <v>8128</v>
      </c>
      <c r="L11289" s="4">
        <f>Tabla1[[#This Row],[CCRL (Ciudadanos que cumplen los requisitos de ley)]]/Tabla1[[#This Row],[ÓPTIMO REQUERIDO]]</f>
        <v>0.63508858267716539</v>
      </c>
    </row>
    <row r="11290" spans="1:12" x14ac:dyDescent="0.35">
      <c r="A11290" s="1">
        <v>19</v>
      </c>
      <c r="B11290" s="1">
        <v>6</v>
      </c>
      <c r="C11290" s="3">
        <v>45368</v>
      </c>
      <c r="D11290" s="5">
        <f>Tabla1[[#This Row],[REQUERIDOS (9 X CASILLA)]]/9</f>
        <v>555</v>
      </c>
      <c r="E11290" s="2">
        <v>41944</v>
      </c>
      <c r="F11290" s="5">
        <v>41409</v>
      </c>
      <c r="G11290" s="4">
        <f t="shared" si="352"/>
        <v>0.98724489795918369</v>
      </c>
      <c r="H11290" s="5">
        <v>4995</v>
      </c>
      <c r="I11290" s="5">
        <v>3193</v>
      </c>
      <c r="J11290" s="4">
        <f t="shared" si="353"/>
        <v>0.6392392392392392</v>
      </c>
      <c r="K11290" s="5">
        <v>7770</v>
      </c>
      <c r="L11290" s="4">
        <f>Tabla1[[#This Row],[CCRL (Ciudadanos que cumplen los requisitos de ley)]]/Tabla1[[#This Row],[ÓPTIMO REQUERIDO]]</f>
        <v>0.41093951093951092</v>
      </c>
    </row>
    <row r="11291" spans="1:12" x14ac:dyDescent="0.35">
      <c r="A11291" s="1">
        <v>19</v>
      </c>
      <c r="B11291" s="1">
        <v>7</v>
      </c>
      <c r="C11291" s="3">
        <v>45368</v>
      </c>
      <c r="D11291" s="5">
        <f>Tabla1[[#This Row],[REQUERIDOS (9 X CASILLA)]]/9</f>
        <v>408</v>
      </c>
      <c r="E11291" s="2">
        <v>31781</v>
      </c>
      <c r="F11291" s="5">
        <v>31781</v>
      </c>
      <c r="G11291" s="4">
        <f t="shared" si="352"/>
        <v>1</v>
      </c>
      <c r="H11291" s="5">
        <v>3672</v>
      </c>
      <c r="I11291" s="5">
        <v>5138</v>
      </c>
      <c r="J11291" s="4">
        <f t="shared" si="353"/>
        <v>1.3992374727668846</v>
      </c>
      <c r="K11291" s="5">
        <v>6120</v>
      </c>
      <c r="L11291" s="4">
        <f>Tabla1[[#This Row],[CCRL (Ciudadanos que cumplen los requisitos de ley)]]/Tabla1[[#This Row],[ÓPTIMO REQUERIDO]]</f>
        <v>0.83954248366013073</v>
      </c>
    </row>
    <row r="11292" spans="1:12" x14ac:dyDescent="0.35">
      <c r="A11292" s="1">
        <v>19</v>
      </c>
      <c r="B11292" s="1">
        <v>8</v>
      </c>
      <c r="C11292" s="3">
        <v>45368</v>
      </c>
      <c r="D11292" s="5">
        <f>Tabla1[[#This Row],[REQUERIDOS (9 X CASILLA)]]/9</f>
        <v>537</v>
      </c>
      <c r="E11292" s="2">
        <v>44013</v>
      </c>
      <c r="F11292" s="5">
        <v>42564</v>
      </c>
      <c r="G11292" s="4">
        <f t="shared" si="352"/>
        <v>0.96707790879967281</v>
      </c>
      <c r="H11292" s="5">
        <v>4833</v>
      </c>
      <c r="I11292" s="5">
        <v>7057</v>
      </c>
      <c r="J11292" s="4">
        <f t="shared" si="353"/>
        <v>1.4601696668735775</v>
      </c>
      <c r="K11292" s="5">
        <v>8592</v>
      </c>
      <c r="L11292" s="4">
        <f>Tabla1[[#This Row],[CCRL (Ciudadanos que cumplen los requisitos de ley)]]/Tabla1[[#This Row],[ÓPTIMO REQUERIDO]]</f>
        <v>0.82134543761638734</v>
      </c>
    </row>
    <row r="11293" spans="1:12" x14ac:dyDescent="0.35">
      <c r="A11293" s="1">
        <v>19</v>
      </c>
      <c r="B11293" s="1">
        <v>9</v>
      </c>
      <c r="C11293" s="3">
        <v>45368</v>
      </c>
      <c r="D11293" s="5">
        <f>Tabla1[[#This Row],[REQUERIDOS (9 X CASILLA)]]/9</f>
        <v>568</v>
      </c>
      <c r="E11293" s="2">
        <v>41550</v>
      </c>
      <c r="F11293" s="5">
        <v>41522</v>
      </c>
      <c r="G11293" s="4">
        <f t="shared" si="352"/>
        <v>0.99932611311672681</v>
      </c>
      <c r="H11293" s="5">
        <v>5112</v>
      </c>
      <c r="I11293" s="5">
        <v>6686</v>
      </c>
      <c r="J11293" s="4">
        <f t="shared" si="353"/>
        <v>1.3079029733959311</v>
      </c>
      <c r="K11293" s="5">
        <v>7952</v>
      </c>
      <c r="L11293" s="4">
        <f>Tabla1[[#This Row],[CCRL (Ciudadanos que cumplen los requisitos de ley)]]/Tabla1[[#This Row],[ÓPTIMO REQUERIDO]]</f>
        <v>0.84079476861167002</v>
      </c>
    </row>
    <row r="11294" spans="1:12" x14ac:dyDescent="0.35">
      <c r="A11294" s="1">
        <v>19</v>
      </c>
      <c r="B11294" s="1">
        <v>10</v>
      </c>
      <c r="C11294" s="3">
        <v>45368</v>
      </c>
      <c r="D11294" s="5">
        <f>Tabla1[[#This Row],[REQUERIDOS (9 X CASILLA)]]/9</f>
        <v>579</v>
      </c>
      <c r="E11294" s="2">
        <v>42714</v>
      </c>
      <c r="F11294" s="5">
        <v>42518</v>
      </c>
      <c r="G11294" s="4">
        <f t="shared" si="352"/>
        <v>0.99541134054408387</v>
      </c>
      <c r="H11294" s="5">
        <v>5211</v>
      </c>
      <c r="I11294" s="5">
        <v>4027</v>
      </c>
      <c r="J11294" s="4">
        <f t="shared" si="353"/>
        <v>0.7727883323738246</v>
      </c>
      <c r="K11294" s="5">
        <v>7527</v>
      </c>
      <c r="L11294" s="4">
        <f>Tabla1[[#This Row],[CCRL (Ciudadanos que cumplen los requisitos de ley)]]/Tabla1[[#This Row],[ÓPTIMO REQUERIDO]]</f>
        <v>0.53500730702803245</v>
      </c>
    </row>
    <row r="11295" spans="1:12" x14ac:dyDescent="0.35">
      <c r="A11295" s="1">
        <v>19</v>
      </c>
      <c r="B11295" s="1">
        <v>11</v>
      </c>
      <c r="C11295" s="3">
        <v>45368</v>
      </c>
      <c r="D11295" s="5">
        <f>Tabla1[[#This Row],[REQUERIDOS (9 X CASILLA)]]/9</f>
        <v>608</v>
      </c>
      <c r="E11295" s="2">
        <v>48214</v>
      </c>
      <c r="F11295" s="5">
        <v>48214</v>
      </c>
      <c r="G11295" s="4">
        <f t="shared" si="352"/>
        <v>1</v>
      </c>
      <c r="H11295" s="5">
        <v>5472</v>
      </c>
      <c r="I11295" s="5">
        <v>5168</v>
      </c>
      <c r="J11295" s="4">
        <f t="shared" si="353"/>
        <v>0.94444444444444442</v>
      </c>
      <c r="K11295" s="5">
        <v>8512</v>
      </c>
      <c r="L11295" s="4">
        <f>Tabla1[[#This Row],[CCRL (Ciudadanos que cumplen los requisitos de ley)]]/Tabla1[[#This Row],[ÓPTIMO REQUERIDO]]</f>
        <v>0.6071428571428571</v>
      </c>
    </row>
    <row r="11296" spans="1:12" x14ac:dyDescent="0.35">
      <c r="A11296" s="1">
        <v>19</v>
      </c>
      <c r="B11296" s="1">
        <v>12</v>
      </c>
      <c r="C11296" s="3">
        <v>45368</v>
      </c>
      <c r="D11296" s="5">
        <f>Tabla1[[#This Row],[REQUERIDOS (9 X CASILLA)]]/9</f>
        <v>498</v>
      </c>
      <c r="E11296" s="2">
        <v>38788</v>
      </c>
      <c r="F11296" s="5">
        <v>38788</v>
      </c>
      <c r="G11296" s="4">
        <f t="shared" si="352"/>
        <v>1</v>
      </c>
      <c r="H11296" s="5">
        <v>4482</v>
      </c>
      <c r="I11296" s="5">
        <v>7315</v>
      </c>
      <c r="J11296" s="4">
        <f t="shared" si="353"/>
        <v>1.6320838911200357</v>
      </c>
      <c r="K11296" s="5">
        <v>7968</v>
      </c>
      <c r="L11296" s="4">
        <f>Tabla1[[#This Row],[CCRL (Ciudadanos que cumplen los requisitos de ley)]]/Tabla1[[#This Row],[ÓPTIMO REQUERIDO]]</f>
        <v>0.91804718875502012</v>
      </c>
    </row>
    <row r="11297" spans="1:12" x14ac:dyDescent="0.35">
      <c r="A11297" s="1">
        <v>19</v>
      </c>
      <c r="B11297" s="1">
        <v>13</v>
      </c>
      <c r="C11297" s="3">
        <v>45368</v>
      </c>
      <c r="D11297" s="5">
        <f>Tabla1[[#This Row],[REQUERIDOS (9 X CASILLA)]]/9</f>
        <v>407</v>
      </c>
      <c r="E11297" s="2">
        <v>31993</v>
      </c>
      <c r="F11297" s="5">
        <v>31909</v>
      </c>
      <c r="G11297" s="4">
        <f t="shared" si="352"/>
        <v>0.99737442565561218</v>
      </c>
      <c r="H11297" s="5">
        <v>3663</v>
      </c>
      <c r="I11297" s="5">
        <v>4249</v>
      </c>
      <c r="J11297" s="4">
        <f t="shared" si="353"/>
        <v>1.15997815997816</v>
      </c>
      <c r="K11297" s="5">
        <v>5291</v>
      </c>
      <c r="L11297" s="4">
        <f>Tabla1[[#This Row],[CCRL (Ciudadanos que cumplen los requisitos de ley)]]/Tabla1[[#This Row],[ÓPTIMO REQUERIDO]]</f>
        <v>0.80306180306180308</v>
      </c>
    </row>
    <row r="11298" spans="1:12" x14ac:dyDescent="0.35">
      <c r="A11298" s="1">
        <v>19</v>
      </c>
      <c r="B11298" s="1">
        <v>14</v>
      </c>
      <c r="C11298" s="3">
        <v>45368</v>
      </c>
      <c r="D11298" s="5">
        <f>Tabla1[[#This Row],[REQUERIDOS (9 X CASILLA)]]/9</f>
        <v>508</v>
      </c>
      <c r="E11298" s="2">
        <v>38294</v>
      </c>
      <c r="F11298" s="5">
        <v>37867</v>
      </c>
      <c r="G11298" s="4">
        <f t="shared" si="352"/>
        <v>0.98884942810884213</v>
      </c>
      <c r="H11298" s="5">
        <v>4572</v>
      </c>
      <c r="I11298" s="5">
        <v>4337</v>
      </c>
      <c r="J11298" s="4">
        <f t="shared" si="353"/>
        <v>0.94860017497812776</v>
      </c>
      <c r="K11298" s="5">
        <v>6604</v>
      </c>
      <c r="L11298" s="4">
        <f>Tabla1[[#This Row],[CCRL (Ciudadanos que cumplen los requisitos de ley)]]/Tabla1[[#This Row],[ÓPTIMO REQUERIDO]]</f>
        <v>0.6567231980617807</v>
      </c>
    </row>
    <row r="11299" spans="1:12" x14ac:dyDescent="0.35">
      <c r="A11299" s="1">
        <v>20</v>
      </c>
      <c r="B11299" s="1">
        <v>1</v>
      </c>
      <c r="C11299" s="3">
        <v>45368</v>
      </c>
      <c r="D11299" s="5">
        <f>Tabla1[[#This Row],[REQUERIDOS (9 X CASILLA)]]/9</f>
        <v>609</v>
      </c>
      <c r="E11299" s="2">
        <v>42089</v>
      </c>
      <c r="F11299" s="5">
        <v>42089</v>
      </c>
      <c r="G11299" s="4">
        <f t="shared" si="352"/>
        <v>1</v>
      </c>
      <c r="H11299" s="5">
        <v>5481</v>
      </c>
      <c r="I11299" s="5">
        <v>10413</v>
      </c>
      <c r="J11299" s="4">
        <f t="shared" si="353"/>
        <v>1.8998357963875205</v>
      </c>
      <c r="K11299" s="5">
        <v>6699</v>
      </c>
      <c r="L11299" s="4">
        <f>Tabla1[[#This Row],[CCRL (Ciudadanos que cumplen los requisitos de ley)]]/Tabla1[[#This Row],[ÓPTIMO REQUERIDO]]</f>
        <v>1.5544111061352441</v>
      </c>
    </row>
    <row r="11300" spans="1:12" x14ac:dyDescent="0.35">
      <c r="A11300" s="1">
        <v>20</v>
      </c>
      <c r="B11300" s="1">
        <v>2</v>
      </c>
      <c r="C11300" s="3">
        <v>45368</v>
      </c>
      <c r="D11300" s="5">
        <f>Tabla1[[#This Row],[REQUERIDOS (9 X CASILLA)]]/9</f>
        <v>564</v>
      </c>
      <c r="E11300" s="2">
        <v>38561</v>
      </c>
      <c r="F11300" s="5">
        <v>38554</v>
      </c>
      <c r="G11300" s="4">
        <f t="shared" si="352"/>
        <v>0.99981846943803321</v>
      </c>
      <c r="H11300" s="5">
        <v>5076</v>
      </c>
      <c r="I11300" s="5">
        <v>10710</v>
      </c>
      <c r="J11300" s="4">
        <f t="shared" si="353"/>
        <v>2.1099290780141846</v>
      </c>
      <c r="K11300" s="5">
        <v>6204</v>
      </c>
      <c r="L11300" s="4">
        <f>Tabla1[[#This Row],[CCRL (Ciudadanos que cumplen los requisitos de ley)]]/Tabla1[[#This Row],[ÓPTIMO REQUERIDO]]</f>
        <v>1.7263056092843327</v>
      </c>
    </row>
    <row r="11301" spans="1:12" x14ac:dyDescent="0.35">
      <c r="A11301" s="1">
        <v>20</v>
      </c>
      <c r="B11301" s="1">
        <v>3</v>
      </c>
      <c r="C11301" s="3">
        <v>45368</v>
      </c>
      <c r="D11301" s="5">
        <f>Tabla1[[#This Row],[REQUERIDOS (9 X CASILLA)]]/9</f>
        <v>681</v>
      </c>
      <c r="E11301" s="2">
        <v>48425</v>
      </c>
      <c r="F11301" s="5">
        <v>47809</v>
      </c>
      <c r="G11301" s="4">
        <f t="shared" si="352"/>
        <v>0.98727929788332469</v>
      </c>
      <c r="H11301" s="5">
        <v>6129</v>
      </c>
      <c r="I11301" s="5">
        <v>10688</v>
      </c>
      <c r="J11301" s="4">
        <f t="shared" si="353"/>
        <v>1.7438407570566161</v>
      </c>
      <c r="K11301" s="5">
        <v>7491</v>
      </c>
      <c r="L11301" s="4">
        <f>Tabla1[[#This Row],[CCRL (Ciudadanos que cumplen los requisitos de ley)]]/Tabla1[[#This Row],[ÓPTIMO REQUERIDO]]</f>
        <v>1.4267788012281404</v>
      </c>
    </row>
    <row r="11302" spans="1:12" x14ac:dyDescent="0.35">
      <c r="A11302" s="1">
        <v>20</v>
      </c>
      <c r="B11302" s="1">
        <v>4</v>
      </c>
      <c r="C11302" s="3">
        <v>45368</v>
      </c>
      <c r="D11302" s="5">
        <f>Tabla1[[#This Row],[REQUERIDOS (9 X CASILLA)]]/9</f>
        <v>690</v>
      </c>
      <c r="E11302" s="2">
        <v>46550</v>
      </c>
      <c r="F11302" s="5">
        <v>45930</v>
      </c>
      <c r="G11302" s="4">
        <f t="shared" si="352"/>
        <v>0.98668098818474759</v>
      </c>
      <c r="H11302" s="5">
        <v>6210</v>
      </c>
      <c r="I11302" s="5">
        <v>11839</v>
      </c>
      <c r="J11302" s="4">
        <f t="shared" si="353"/>
        <v>1.9064412238325281</v>
      </c>
      <c r="K11302" s="5">
        <v>8280</v>
      </c>
      <c r="L11302" s="4">
        <f>Tabla1[[#This Row],[CCRL (Ciudadanos que cumplen los requisitos de ley)]]/Tabla1[[#This Row],[ÓPTIMO REQUERIDO]]</f>
        <v>1.4298309178743962</v>
      </c>
    </row>
    <row r="11303" spans="1:12" x14ac:dyDescent="0.35">
      <c r="A11303" s="1">
        <v>20</v>
      </c>
      <c r="B11303" s="1">
        <v>5</v>
      </c>
      <c r="C11303" s="3">
        <v>45368</v>
      </c>
      <c r="D11303" s="5">
        <f>Tabla1[[#This Row],[REQUERIDOS (9 X CASILLA)]]/9</f>
        <v>512</v>
      </c>
      <c r="E11303" s="2">
        <v>37397</v>
      </c>
      <c r="F11303" s="5">
        <v>35362</v>
      </c>
      <c r="G11303" s="4">
        <f t="shared" si="352"/>
        <v>0.94558387036393299</v>
      </c>
      <c r="H11303" s="5">
        <v>4608</v>
      </c>
      <c r="I11303" s="5">
        <v>6142</v>
      </c>
      <c r="J11303" s="4">
        <f t="shared" si="353"/>
        <v>1.3328993055555556</v>
      </c>
      <c r="K11303" s="5">
        <v>6656</v>
      </c>
      <c r="L11303" s="4">
        <f>Tabla1[[#This Row],[CCRL (Ciudadanos que cumplen los requisitos de ley)]]/Tabla1[[#This Row],[ÓPTIMO REQUERIDO]]</f>
        <v>0.92277644230769229</v>
      </c>
    </row>
    <row r="11304" spans="1:12" x14ac:dyDescent="0.35">
      <c r="A11304" s="1">
        <v>20</v>
      </c>
      <c r="B11304" s="1">
        <v>6</v>
      </c>
      <c r="C11304" s="3">
        <v>45368</v>
      </c>
      <c r="D11304" s="5">
        <f>Tabla1[[#This Row],[REQUERIDOS (9 X CASILLA)]]/9</f>
        <v>597</v>
      </c>
      <c r="E11304" s="2">
        <v>39878</v>
      </c>
      <c r="F11304" s="5">
        <v>39878</v>
      </c>
      <c r="G11304" s="4">
        <f t="shared" si="352"/>
        <v>1</v>
      </c>
      <c r="H11304" s="5">
        <v>5373</v>
      </c>
      <c r="I11304" s="5">
        <v>9450</v>
      </c>
      <c r="J11304" s="4">
        <f t="shared" si="353"/>
        <v>1.7587939698492463</v>
      </c>
      <c r="K11304" s="5">
        <v>7164</v>
      </c>
      <c r="L11304" s="4">
        <f>Tabla1[[#This Row],[CCRL (Ciudadanos que cumplen los requisitos de ley)]]/Tabla1[[#This Row],[ÓPTIMO REQUERIDO]]</f>
        <v>1.3190954773869348</v>
      </c>
    </row>
    <row r="11305" spans="1:12" x14ac:dyDescent="0.35">
      <c r="A11305" s="1">
        <v>20</v>
      </c>
      <c r="B11305" s="1">
        <v>7</v>
      </c>
      <c r="C11305" s="3">
        <v>45368</v>
      </c>
      <c r="D11305" s="5">
        <f>Tabla1[[#This Row],[REQUERIDOS (9 X CASILLA)]]/9</f>
        <v>498</v>
      </c>
      <c r="E11305" s="2">
        <v>35470</v>
      </c>
      <c r="F11305" s="5">
        <v>34994</v>
      </c>
      <c r="G11305" s="4">
        <f t="shared" si="352"/>
        <v>0.98658020862700879</v>
      </c>
      <c r="H11305" s="5">
        <v>4482</v>
      </c>
      <c r="I11305" s="5">
        <v>7112</v>
      </c>
      <c r="J11305" s="4">
        <f t="shared" si="353"/>
        <v>1.5867916108879965</v>
      </c>
      <c r="K11305" s="5">
        <v>6474</v>
      </c>
      <c r="L11305" s="4">
        <f>Tabla1[[#This Row],[CCRL (Ciudadanos que cumplen los requisitos de ley)]]/Tabla1[[#This Row],[ÓPTIMO REQUERIDO]]</f>
        <v>1.0985480383070745</v>
      </c>
    </row>
    <row r="11306" spans="1:12" x14ac:dyDescent="0.35">
      <c r="A11306" s="1">
        <v>20</v>
      </c>
      <c r="B11306" s="1">
        <v>8</v>
      </c>
      <c r="C11306" s="3">
        <v>45368</v>
      </c>
      <c r="D11306" s="5">
        <f>Tabla1[[#This Row],[REQUERIDOS (9 X CASILLA)]]/9</f>
        <v>596</v>
      </c>
      <c r="E11306" s="2">
        <v>46867</v>
      </c>
      <c r="F11306" s="5">
        <v>43606</v>
      </c>
      <c r="G11306" s="4">
        <f t="shared" si="352"/>
        <v>0.93042012503467253</v>
      </c>
      <c r="H11306" s="5">
        <v>5364</v>
      </c>
      <c r="I11306" s="5">
        <v>7855</v>
      </c>
      <c r="J11306" s="4">
        <f t="shared" si="353"/>
        <v>1.4643922445935869</v>
      </c>
      <c r="K11306" s="5">
        <v>7748</v>
      </c>
      <c r="L11306" s="4">
        <f>Tabla1[[#This Row],[CCRL (Ciudadanos que cumplen los requisitos de ley)]]/Tabla1[[#This Row],[ÓPTIMO REQUERIDO]]</f>
        <v>1.0138100154878678</v>
      </c>
    </row>
    <row r="11307" spans="1:12" x14ac:dyDescent="0.35">
      <c r="A11307" s="1">
        <v>20</v>
      </c>
      <c r="B11307" s="1">
        <v>9</v>
      </c>
      <c r="C11307" s="3">
        <v>45368</v>
      </c>
      <c r="D11307" s="5">
        <f>Tabla1[[#This Row],[REQUERIDOS (9 X CASILLA)]]/9</f>
        <v>547</v>
      </c>
      <c r="E11307" s="2">
        <v>39121</v>
      </c>
      <c r="F11307" s="5">
        <v>39121</v>
      </c>
      <c r="G11307" s="4">
        <f t="shared" si="352"/>
        <v>1</v>
      </c>
      <c r="H11307" s="5">
        <v>4923</v>
      </c>
      <c r="I11307" s="5">
        <v>8590</v>
      </c>
      <c r="J11307" s="4">
        <f t="shared" si="353"/>
        <v>1.7448710136095877</v>
      </c>
      <c r="K11307" s="5">
        <v>6564</v>
      </c>
      <c r="L11307" s="4">
        <f>Tabla1[[#This Row],[CCRL (Ciudadanos que cumplen los requisitos de ley)]]/Tabla1[[#This Row],[ÓPTIMO REQUERIDO]]</f>
        <v>1.3086532602071907</v>
      </c>
    </row>
    <row r="11308" spans="1:12" x14ac:dyDescent="0.35">
      <c r="A11308" s="1">
        <v>20</v>
      </c>
      <c r="B11308" s="1">
        <v>10</v>
      </c>
      <c r="C11308" s="3">
        <v>45368</v>
      </c>
      <c r="D11308" s="5">
        <f>Tabla1[[#This Row],[REQUERIDOS (9 X CASILLA)]]/9</f>
        <v>625</v>
      </c>
      <c r="E11308" s="2">
        <v>43757</v>
      </c>
      <c r="F11308" s="5">
        <v>42131</v>
      </c>
      <c r="G11308" s="4">
        <f t="shared" si="352"/>
        <v>0.96284023127728136</v>
      </c>
      <c r="H11308" s="5">
        <v>5625</v>
      </c>
      <c r="I11308" s="5">
        <v>10991</v>
      </c>
      <c r="J11308" s="4">
        <f t="shared" si="353"/>
        <v>1.9539555555555554</v>
      </c>
      <c r="K11308" s="5">
        <v>7500</v>
      </c>
      <c r="L11308" s="4">
        <f>Tabla1[[#This Row],[CCRL (Ciudadanos que cumplen los requisitos de ley)]]/Tabla1[[#This Row],[ÓPTIMO REQUERIDO]]</f>
        <v>1.4654666666666667</v>
      </c>
    </row>
    <row r="11309" spans="1:12" x14ac:dyDescent="0.35">
      <c r="A11309" s="1">
        <v>21</v>
      </c>
      <c r="B11309" s="1">
        <v>1</v>
      </c>
      <c r="C11309" s="3">
        <v>45368</v>
      </c>
      <c r="D11309" s="5">
        <f>Tabla1[[#This Row],[REQUERIDOS (9 X CASILLA)]]/9</f>
        <v>537</v>
      </c>
      <c r="E11309" s="2">
        <v>39391</v>
      </c>
      <c r="F11309" s="5">
        <v>38868</v>
      </c>
      <c r="G11309" s="4">
        <f t="shared" si="352"/>
        <v>0.98672285547460081</v>
      </c>
      <c r="H11309" s="5">
        <v>4833</v>
      </c>
      <c r="I11309" s="5">
        <v>9083</v>
      </c>
      <c r="J11309" s="4">
        <f t="shared" si="353"/>
        <v>1.8793709911028347</v>
      </c>
      <c r="K11309" s="5">
        <v>6981</v>
      </c>
      <c r="L11309" s="4">
        <f>Tabla1[[#This Row],[CCRL (Ciudadanos que cumplen los requisitos de ley)]]/Tabla1[[#This Row],[ÓPTIMO REQUERIDO]]</f>
        <v>1.3011029938404239</v>
      </c>
    </row>
    <row r="11310" spans="1:12" x14ac:dyDescent="0.35">
      <c r="A11310" s="1">
        <v>21</v>
      </c>
      <c r="B11310" s="1">
        <v>2</v>
      </c>
      <c r="C11310" s="3">
        <v>45368</v>
      </c>
      <c r="D11310" s="5">
        <f>Tabla1[[#This Row],[REQUERIDOS (9 X CASILLA)]]/9</f>
        <v>525</v>
      </c>
      <c r="E11310" s="2">
        <v>38818</v>
      </c>
      <c r="F11310" s="5">
        <v>38445</v>
      </c>
      <c r="G11310" s="4">
        <f t="shared" si="352"/>
        <v>0.99039105569581121</v>
      </c>
      <c r="H11310" s="5">
        <v>4725</v>
      </c>
      <c r="I11310" s="5">
        <v>9210</v>
      </c>
      <c r="J11310" s="4">
        <f t="shared" si="353"/>
        <v>1.9492063492063492</v>
      </c>
      <c r="K11310" s="5">
        <v>6300</v>
      </c>
      <c r="L11310" s="4">
        <f>Tabla1[[#This Row],[CCRL (Ciudadanos que cumplen los requisitos de ley)]]/Tabla1[[#This Row],[ÓPTIMO REQUERIDO]]</f>
        <v>1.4619047619047618</v>
      </c>
    </row>
    <row r="11311" spans="1:12" x14ac:dyDescent="0.35">
      <c r="A11311" s="1">
        <v>21</v>
      </c>
      <c r="B11311" s="1">
        <v>3</v>
      </c>
      <c r="C11311" s="3">
        <v>45368</v>
      </c>
      <c r="D11311" s="5">
        <f>Tabla1[[#This Row],[REQUERIDOS (9 X CASILLA)]]/9</f>
        <v>525</v>
      </c>
      <c r="E11311" s="2">
        <v>39974</v>
      </c>
      <c r="F11311" s="5">
        <v>39838</v>
      </c>
      <c r="G11311" s="4">
        <f t="shared" si="352"/>
        <v>0.99659778856256565</v>
      </c>
      <c r="H11311" s="5">
        <v>4725</v>
      </c>
      <c r="I11311" s="5">
        <v>11480</v>
      </c>
      <c r="J11311" s="4">
        <f t="shared" si="353"/>
        <v>2.4296296296296296</v>
      </c>
      <c r="K11311" s="5">
        <v>6825</v>
      </c>
      <c r="L11311" s="4">
        <f>Tabla1[[#This Row],[CCRL (Ciudadanos que cumplen los requisitos de ley)]]/Tabla1[[#This Row],[ÓPTIMO REQUERIDO]]</f>
        <v>1.6820512820512821</v>
      </c>
    </row>
    <row r="11312" spans="1:12" x14ac:dyDescent="0.35">
      <c r="A11312" s="1">
        <v>21</v>
      </c>
      <c r="B11312" s="1">
        <v>4</v>
      </c>
      <c r="C11312" s="3">
        <v>45368</v>
      </c>
      <c r="D11312" s="5">
        <f>Tabla1[[#This Row],[REQUERIDOS (9 X CASILLA)]]/9</f>
        <v>503</v>
      </c>
      <c r="E11312" s="2">
        <v>38372</v>
      </c>
      <c r="F11312" s="5">
        <v>38372</v>
      </c>
      <c r="G11312" s="4">
        <f t="shared" si="352"/>
        <v>1</v>
      </c>
      <c r="H11312" s="5">
        <v>4527</v>
      </c>
      <c r="I11312" s="5">
        <v>10109</v>
      </c>
      <c r="J11312" s="4">
        <f t="shared" si="353"/>
        <v>2.2330461674398054</v>
      </c>
      <c r="K11312" s="5">
        <v>6036</v>
      </c>
      <c r="L11312" s="4">
        <f>Tabla1[[#This Row],[CCRL (Ciudadanos que cumplen los requisitos de ley)]]/Tabla1[[#This Row],[ÓPTIMO REQUERIDO]]</f>
        <v>1.6747846255798542</v>
      </c>
    </row>
    <row r="11313" spans="1:12" x14ac:dyDescent="0.35">
      <c r="A11313" s="1">
        <v>21</v>
      </c>
      <c r="B11313" s="1">
        <v>5</v>
      </c>
      <c r="C11313" s="3">
        <v>45368</v>
      </c>
      <c r="D11313" s="5">
        <f>Tabla1[[#This Row],[REQUERIDOS (9 X CASILLA)]]/9</f>
        <v>489</v>
      </c>
      <c r="E11313" s="2">
        <v>41093</v>
      </c>
      <c r="F11313" s="5">
        <v>40771</v>
      </c>
      <c r="G11313" s="4">
        <f t="shared" si="352"/>
        <v>0.99216411554279316</v>
      </c>
      <c r="H11313" s="5">
        <v>4401</v>
      </c>
      <c r="I11313" s="5">
        <v>8105</v>
      </c>
      <c r="J11313" s="4">
        <f t="shared" si="353"/>
        <v>1.8416269029765961</v>
      </c>
      <c r="K11313" s="5">
        <v>6357</v>
      </c>
      <c r="L11313" s="4">
        <f>Tabla1[[#This Row],[CCRL (Ciudadanos que cumplen los requisitos de ley)]]/Tabla1[[#This Row],[ÓPTIMO REQUERIDO]]</f>
        <v>1.2749724712914896</v>
      </c>
    </row>
    <row r="11314" spans="1:12" x14ac:dyDescent="0.35">
      <c r="A11314" s="1">
        <v>21</v>
      </c>
      <c r="B11314" s="1">
        <v>6</v>
      </c>
      <c r="C11314" s="3">
        <v>45368</v>
      </c>
      <c r="D11314" s="5">
        <f>Tabla1[[#This Row],[REQUERIDOS (9 X CASILLA)]]/9</f>
        <v>529</v>
      </c>
      <c r="E11314" s="2">
        <v>47566</v>
      </c>
      <c r="F11314" s="5">
        <v>44995</v>
      </c>
      <c r="G11314" s="4">
        <f t="shared" si="352"/>
        <v>0.9459487869486608</v>
      </c>
      <c r="H11314" s="5">
        <v>4761</v>
      </c>
      <c r="I11314" s="5">
        <v>6863</v>
      </c>
      <c r="J11314" s="4">
        <f t="shared" si="353"/>
        <v>1.4415038857382902</v>
      </c>
      <c r="K11314" s="5">
        <v>7935</v>
      </c>
      <c r="L11314" s="4">
        <f>Tabla1[[#This Row],[CCRL (Ciudadanos que cumplen los requisitos de ley)]]/Tabla1[[#This Row],[ÓPTIMO REQUERIDO]]</f>
        <v>0.86490233144297413</v>
      </c>
    </row>
    <row r="11315" spans="1:12" x14ac:dyDescent="0.35">
      <c r="A11315" s="1">
        <v>21</v>
      </c>
      <c r="B11315" s="1">
        <v>7</v>
      </c>
      <c r="C11315" s="3">
        <v>45368</v>
      </c>
      <c r="D11315" s="5">
        <f>Tabla1[[#This Row],[REQUERIDOS (9 X CASILLA)]]/9</f>
        <v>442</v>
      </c>
      <c r="E11315" s="2">
        <v>36307</v>
      </c>
      <c r="F11315" s="5">
        <v>35526</v>
      </c>
      <c r="G11315" s="4">
        <f t="shared" si="352"/>
        <v>0.97848899661222355</v>
      </c>
      <c r="H11315" s="5">
        <v>3978</v>
      </c>
      <c r="I11315" s="5">
        <v>8020</v>
      </c>
      <c r="J11315" s="4">
        <f t="shared" si="353"/>
        <v>2.0160884866767219</v>
      </c>
      <c r="K11315" s="5">
        <v>5304</v>
      </c>
      <c r="L11315" s="4">
        <f>Tabla1[[#This Row],[CCRL (Ciudadanos que cumplen los requisitos de ley)]]/Tabla1[[#This Row],[ÓPTIMO REQUERIDO]]</f>
        <v>1.5120663650075414</v>
      </c>
    </row>
    <row r="11316" spans="1:12" x14ac:dyDescent="0.35">
      <c r="A11316" s="1">
        <v>21</v>
      </c>
      <c r="B11316" s="1">
        <v>8</v>
      </c>
      <c r="C11316" s="3">
        <v>45368</v>
      </c>
      <c r="D11316" s="5">
        <f>Tabla1[[#This Row],[REQUERIDOS (9 X CASILLA)]]/9</f>
        <v>461</v>
      </c>
      <c r="E11316" s="2">
        <v>35955</v>
      </c>
      <c r="F11316" s="5">
        <v>34617</v>
      </c>
      <c r="G11316" s="4">
        <f t="shared" si="352"/>
        <v>0.96278681685440137</v>
      </c>
      <c r="H11316" s="5">
        <v>4149</v>
      </c>
      <c r="I11316" s="5">
        <v>6962</v>
      </c>
      <c r="J11316" s="4">
        <f t="shared" si="353"/>
        <v>1.677994697517474</v>
      </c>
      <c r="K11316" s="5">
        <v>5532</v>
      </c>
      <c r="L11316" s="4">
        <f>Tabla1[[#This Row],[CCRL (Ciudadanos que cumplen los requisitos de ley)]]/Tabla1[[#This Row],[ÓPTIMO REQUERIDO]]</f>
        <v>1.2584960231381055</v>
      </c>
    </row>
    <row r="11317" spans="1:12" x14ac:dyDescent="0.35">
      <c r="A11317" s="1">
        <v>21</v>
      </c>
      <c r="B11317" s="1">
        <v>9</v>
      </c>
      <c r="C11317" s="3">
        <v>45368</v>
      </c>
      <c r="D11317" s="5">
        <f>Tabla1[[#This Row],[REQUERIDOS (9 X CASILLA)]]/9</f>
        <v>628</v>
      </c>
      <c r="E11317" s="2">
        <v>59517</v>
      </c>
      <c r="F11317" s="5">
        <v>53482</v>
      </c>
      <c r="G11317" s="4">
        <f t="shared" si="352"/>
        <v>0.89860039988574691</v>
      </c>
      <c r="H11317" s="5">
        <v>5652</v>
      </c>
      <c r="I11317" s="5">
        <v>7726</v>
      </c>
      <c r="J11317" s="4">
        <f t="shared" si="353"/>
        <v>1.3669497523000709</v>
      </c>
      <c r="K11317" s="5">
        <v>8792</v>
      </c>
      <c r="L11317" s="4">
        <f>Tabla1[[#This Row],[CCRL (Ciudadanos que cumplen los requisitos de ley)]]/Tabla1[[#This Row],[ÓPTIMO REQUERIDO]]</f>
        <v>0.87875341219290259</v>
      </c>
    </row>
    <row r="11318" spans="1:12" x14ac:dyDescent="0.35">
      <c r="A11318" s="1">
        <v>21</v>
      </c>
      <c r="B11318" s="1">
        <v>10</v>
      </c>
      <c r="C11318" s="3">
        <v>45368</v>
      </c>
      <c r="D11318" s="5">
        <f>Tabla1[[#This Row],[REQUERIDOS (9 X CASILLA)]]/9</f>
        <v>502</v>
      </c>
      <c r="E11318" s="2">
        <v>41826</v>
      </c>
      <c r="F11318" s="5">
        <v>41272</v>
      </c>
      <c r="G11318" s="4">
        <f t="shared" si="352"/>
        <v>0.98675465021756803</v>
      </c>
      <c r="H11318" s="5">
        <v>4518</v>
      </c>
      <c r="I11318" s="5">
        <v>6063</v>
      </c>
      <c r="J11318" s="4">
        <f t="shared" si="353"/>
        <v>1.3419654714475431</v>
      </c>
      <c r="K11318" s="5">
        <v>6526</v>
      </c>
      <c r="L11318" s="4">
        <f>Tabla1[[#This Row],[CCRL (Ciudadanos que cumplen los requisitos de ley)]]/Tabla1[[#This Row],[ÓPTIMO REQUERIDO]]</f>
        <v>0.929053018694453</v>
      </c>
    </row>
    <row r="11319" spans="1:12" x14ac:dyDescent="0.35">
      <c r="A11319" s="1">
        <v>21</v>
      </c>
      <c r="B11319" s="1">
        <v>11</v>
      </c>
      <c r="C11319" s="3">
        <v>45368</v>
      </c>
      <c r="D11319" s="5">
        <f>Tabla1[[#This Row],[REQUERIDOS (9 X CASILLA)]]/9</f>
        <v>528</v>
      </c>
      <c r="E11319" s="2">
        <v>43968</v>
      </c>
      <c r="F11319" s="5">
        <v>42082</v>
      </c>
      <c r="G11319" s="4">
        <f t="shared" si="352"/>
        <v>0.95710516739446871</v>
      </c>
      <c r="H11319" s="5">
        <v>4752</v>
      </c>
      <c r="I11319" s="5">
        <v>7210</v>
      </c>
      <c r="J11319" s="4">
        <f t="shared" si="353"/>
        <v>1.5172558922558923</v>
      </c>
      <c r="K11319" s="5">
        <v>7392</v>
      </c>
      <c r="L11319" s="4">
        <f>Tabla1[[#This Row],[CCRL (Ciudadanos que cumplen los requisitos de ley)]]/Tabla1[[#This Row],[ÓPTIMO REQUERIDO]]</f>
        <v>0.97537878787878785</v>
      </c>
    </row>
    <row r="11320" spans="1:12" x14ac:dyDescent="0.35">
      <c r="A11320" s="1">
        <v>21</v>
      </c>
      <c r="B11320" s="1">
        <v>12</v>
      </c>
      <c r="C11320" s="3">
        <v>45368</v>
      </c>
      <c r="D11320" s="5">
        <f>Tabla1[[#This Row],[REQUERIDOS (9 X CASILLA)]]/9</f>
        <v>579</v>
      </c>
      <c r="E11320" s="2">
        <v>46117</v>
      </c>
      <c r="F11320" s="5">
        <v>44856</v>
      </c>
      <c r="G11320" s="4">
        <f t="shared" si="352"/>
        <v>0.97265650410911375</v>
      </c>
      <c r="H11320" s="5">
        <v>5211</v>
      </c>
      <c r="I11320" s="5">
        <v>7537</v>
      </c>
      <c r="J11320" s="4">
        <f t="shared" si="353"/>
        <v>1.4463634619075034</v>
      </c>
      <c r="K11320" s="5">
        <v>7527</v>
      </c>
      <c r="L11320" s="4">
        <f>Tabla1[[#This Row],[CCRL (Ciudadanos que cumplen los requisitos de ley)]]/Tabla1[[#This Row],[ÓPTIMO REQUERIDO]]</f>
        <v>1.0013285505513485</v>
      </c>
    </row>
    <row r="11321" spans="1:12" x14ac:dyDescent="0.35">
      <c r="A11321" s="1">
        <v>21</v>
      </c>
      <c r="B11321" s="1">
        <v>13</v>
      </c>
      <c r="C11321" s="3">
        <v>45368</v>
      </c>
      <c r="D11321" s="5">
        <f>Tabla1[[#This Row],[REQUERIDOS (9 X CASILLA)]]/9</f>
        <v>484</v>
      </c>
      <c r="E11321" s="2">
        <v>37686</v>
      </c>
      <c r="F11321" s="5">
        <v>36859</v>
      </c>
      <c r="G11321" s="4">
        <f t="shared" si="352"/>
        <v>0.97805551133046753</v>
      </c>
      <c r="H11321" s="5">
        <v>4356</v>
      </c>
      <c r="I11321" s="5">
        <v>8264</v>
      </c>
      <c r="J11321" s="4">
        <f t="shared" si="353"/>
        <v>1.8971533516988062</v>
      </c>
      <c r="K11321" s="5">
        <v>6776</v>
      </c>
      <c r="L11321" s="4">
        <f>Tabla1[[#This Row],[CCRL (Ciudadanos que cumplen los requisitos de ley)]]/Tabla1[[#This Row],[ÓPTIMO REQUERIDO]]</f>
        <v>1.219598583234947</v>
      </c>
    </row>
    <row r="11322" spans="1:12" x14ac:dyDescent="0.35">
      <c r="A11322" s="1">
        <v>21</v>
      </c>
      <c r="B11322" s="1">
        <v>14</v>
      </c>
      <c r="C11322" s="3">
        <v>45368</v>
      </c>
      <c r="D11322" s="5">
        <f>Tabla1[[#This Row],[REQUERIDOS (9 X CASILLA)]]/9</f>
        <v>583</v>
      </c>
      <c r="E11322" s="2">
        <v>41413</v>
      </c>
      <c r="F11322" s="5">
        <v>40759</v>
      </c>
      <c r="G11322" s="4">
        <f t="shared" si="352"/>
        <v>0.98420785743607075</v>
      </c>
      <c r="H11322" s="5">
        <v>5247</v>
      </c>
      <c r="I11322" s="5">
        <v>8167</v>
      </c>
      <c r="J11322" s="4">
        <f t="shared" si="353"/>
        <v>1.5565084810367829</v>
      </c>
      <c r="K11322" s="5">
        <v>7579</v>
      </c>
      <c r="L11322" s="4">
        <f>Tabla1[[#This Row],[CCRL (Ciudadanos que cumplen los requisitos de ley)]]/Tabla1[[#This Row],[ÓPTIMO REQUERIDO]]</f>
        <v>1.0775827945639267</v>
      </c>
    </row>
    <row r="11323" spans="1:12" x14ac:dyDescent="0.35">
      <c r="A11323" s="1">
        <v>21</v>
      </c>
      <c r="B11323" s="1">
        <v>15</v>
      </c>
      <c r="C11323" s="3">
        <v>45368</v>
      </c>
      <c r="D11323" s="5">
        <f>Tabla1[[#This Row],[REQUERIDOS (9 X CASILLA)]]/9</f>
        <v>480</v>
      </c>
      <c r="E11323" s="2">
        <v>39594</v>
      </c>
      <c r="F11323" s="5">
        <v>39397</v>
      </c>
      <c r="G11323" s="4">
        <f t="shared" si="352"/>
        <v>0.99502449866141329</v>
      </c>
      <c r="H11323" s="5">
        <v>4320</v>
      </c>
      <c r="I11323" s="5">
        <v>9390</v>
      </c>
      <c r="J11323" s="4">
        <f t="shared" si="353"/>
        <v>2.1736111111111112</v>
      </c>
      <c r="K11323" s="5">
        <v>5760</v>
      </c>
      <c r="L11323" s="4">
        <f>Tabla1[[#This Row],[CCRL (Ciudadanos que cumplen los requisitos de ley)]]/Tabla1[[#This Row],[ÓPTIMO REQUERIDO]]</f>
        <v>1.6302083333333333</v>
      </c>
    </row>
    <row r="11324" spans="1:12" x14ac:dyDescent="0.35">
      <c r="A11324" s="1">
        <v>21</v>
      </c>
      <c r="B11324" s="1">
        <v>16</v>
      </c>
      <c r="C11324" s="3">
        <v>45368</v>
      </c>
      <c r="D11324" s="5">
        <f>Tabla1[[#This Row],[REQUERIDOS (9 X CASILLA)]]/9</f>
        <v>524</v>
      </c>
      <c r="E11324" s="2">
        <v>38512</v>
      </c>
      <c r="F11324" s="5">
        <v>38204</v>
      </c>
      <c r="G11324" s="4">
        <f t="shared" si="352"/>
        <v>0.99200249272953889</v>
      </c>
      <c r="H11324" s="5">
        <v>4716</v>
      </c>
      <c r="I11324" s="5">
        <v>10224</v>
      </c>
      <c r="J11324" s="4">
        <f t="shared" si="353"/>
        <v>2.16793893129771</v>
      </c>
      <c r="K11324" s="5">
        <v>5764</v>
      </c>
      <c r="L11324" s="4">
        <f>Tabla1[[#This Row],[CCRL (Ciudadanos que cumplen los requisitos de ley)]]/Tabla1[[#This Row],[ÓPTIMO REQUERIDO]]</f>
        <v>1.7737682165163082</v>
      </c>
    </row>
    <row r="11325" spans="1:12" x14ac:dyDescent="0.35">
      <c r="A11325" s="1">
        <v>22</v>
      </c>
      <c r="B11325" s="1">
        <v>1</v>
      </c>
      <c r="C11325" s="3">
        <v>45368</v>
      </c>
      <c r="D11325" s="5">
        <f>Tabla1[[#This Row],[REQUERIDOS (9 X CASILLA)]]/9</f>
        <v>573</v>
      </c>
      <c r="E11325" s="2">
        <v>42165</v>
      </c>
      <c r="F11325" s="5">
        <v>41223</v>
      </c>
      <c r="G11325" s="4">
        <f t="shared" si="352"/>
        <v>0.97765919601565276</v>
      </c>
      <c r="H11325" s="5">
        <v>5157</v>
      </c>
      <c r="I11325" s="5">
        <v>6295</v>
      </c>
      <c r="J11325" s="4">
        <f t="shared" si="353"/>
        <v>1.2206709327128176</v>
      </c>
      <c r="K11325" s="5">
        <v>7449</v>
      </c>
      <c r="L11325" s="4">
        <f>Tabla1[[#This Row],[CCRL (Ciudadanos que cumplen los requisitos de ley)]]/Tabla1[[#This Row],[ÓPTIMO REQUERIDO]]</f>
        <v>0.84507987649348904</v>
      </c>
    </row>
    <row r="11326" spans="1:12" x14ac:dyDescent="0.35">
      <c r="A11326" s="1">
        <v>22</v>
      </c>
      <c r="B11326" s="1">
        <v>2</v>
      </c>
      <c r="C11326" s="3">
        <v>45368</v>
      </c>
      <c r="D11326" s="5">
        <f>Tabla1[[#This Row],[REQUERIDOS (9 X CASILLA)]]/9</f>
        <v>493</v>
      </c>
      <c r="E11326" s="2">
        <v>37442</v>
      </c>
      <c r="F11326" s="5">
        <v>37268</v>
      </c>
      <c r="G11326" s="4">
        <f t="shared" si="352"/>
        <v>0.99535281234976769</v>
      </c>
      <c r="H11326" s="5">
        <v>4437</v>
      </c>
      <c r="I11326" s="5">
        <v>7339</v>
      </c>
      <c r="J11326" s="4">
        <f t="shared" si="353"/>
        <v>1.6540455262564795</v>
      </c>
      <c r="K11326" s="5">
        <v>7395</v>
      </c>
      <c r="L11326" s="4">
        <f>Tabla1[[#This Row],[CCRL (Ciudadanos que cumplen los requisitos de ley)]]/Tabla1[[#This Row],[ÓPTIMO REQUERIDO]]</f>
        <v>0.99242731575388776</v>
      </c>
    </row>
    <row r="11327" spans="1:12" x14ac:dyDescent="0.35">
      <c r="A11327" s="1">
        <v>22</v>
      </c>
      <c r="B11327" s="1">
        <v>3</v>
      </c>
      <c r="C11327" s="3">
        <v>45368</v>
      </c>
      <c r="D11327" s="5">
        <f>Tabla1[[#This Row],[REQUERIDOS (9 X CASILLA)]]/9</f>
        <v>570</v>
      </c>
      <c r="E11327" s="2">
        <v>44729</v>
      </c>
      <c r="F11327" s="5">
        <v>43814</v>
      </c>
      <c r="G11327" s="4">
        <f t="shared" si="352"/>
        <v>0.97954347291466382</v>
      </c>
      <c r="H11327" s="5">
        <v>5130</v>
      </c>
      <c r="I11327" s="5">
        <v>6123</v>
      </c>
      <c r="J11327" s="4">
        <f t="shared" si="353"/>
        <v>1.1935672514619884</v>
      </c>
      <c r="K11327" s="5">
        <v>9120</v>
      </c>
      <c r="L11327" s="4">
        <f>Tabla1[[#This Row],[CCRL (Ciudadanos que cumplen los requisitos de ley)]]/Tabla1[[#This Row],[ÓPTIMO REQUERIDO]]</f>
        <v>0.67138157894736838</v>
      </c>
    </row>
    <row r="11328" spans="1:12" x14ac:dyDescent="0.35">
      <c r="A11328" s="1">
        <v>22</v>
      </c>
      <c r="B11328" s="1">
        <v>4</v>
      </c>
      <c r="C11328" s="3">
        <v>45368</v>
      </c>
      <c r="D11328" s="5">
        <f>Tabla1[[#This Row],[REQUERIDOS (9 X CASILLA)]]/9</f>
        <v>590</v>
      </c>
      <c r="E11328" s="2">
        <v>47895</v>
      </c>
      <c r="F11328" s="5">
        <v>47828</v>
      </c>
      <c r="G11328" s="4">
        <f t="shared" si="352"/>
        <v>0.99860110658732648</v>
      </c>
      <c r="H11328" s="5">
        <v>5310</v>
      </c>
      <c r="I11328" s="5">
        <v>7917</v>
      </c>
      <c r="J11328" s="4">
        <f t="shared" si="353"/>
        <v>1.4909604519774011</v>
      </c>
      <c r="K11328" s="5">
        <v>8850</v>
      </c>
      <c r="L11328" s="4">
        <f>Tabla1[[#This Row],[CCRL (Ciudadanos que cumplen los requisitos de ley)]]/Tabla1[[#This Row],[ÓPTIMO REQUERIDO]]</f>
        <v>0.89457627118644067</v>
      </c>
    </row>
    <row r="11329" spans="1:12" x14ac:dyDescent="0.35">
      <c r="A11329" s="1">
        <v>22</v>
      </c>
      <c r="B11329" s="1">
        <v>5</v>
      </c>
      <c r="C11329" s="3">
        <v>45368</v>
      </c>
      <c r="D11329" s="5">
        <f>Tabla1[[#This Row],[REQUERIDOS (9 X CASILLA)]]/9</f>
        <v>423</v>
      </c>
      <c r="E11329" s="2">
        <v>34225</v>
      </c>
      <c r="F11329" s="5">
        <v>33893</v>
      </c>
      <c r="G11329" s="4">
        <f t="shared" si="352"/>
        <v>0.9902994886778671</v>
      </c>
      <c r="H11329" s="5">
        <v>3807</v>
      </c>
      <c r="I11329" s="5">
        <v>4764</v>
      </c>
      <c r="J11329" s="4">
        <f t="shared" si="353"/>
        <v>1.2513790386130812</v>
      </c>
      <c r="K11329" s="5">
        <v>6345</v>
      </c>
      <c r="L11329" s="4">
        <f>Tabla1[[#This Row],[CCRL (Ciudadanos que cumplen los requisitos de ley)]]/Tabla1[[#This Row],[ÓPTIMO REQUERIDO]]</f>
        <v>0.75082742316784867</v>
      </c>
    </row>
    <row r="11330" spans="1:12" x14ac:dyDescent="0.35">
      <c r="A11330" s="1">
        <v>22</v>
      </c>
      <c r="B11330" s="1">
        <v>6</v>
      </c>
      <c r="C11330" s="3">
        <v>45368</v>
      </c>
      <c r="D11330" s="5">
        <f>Tabla1[[#This Row],[REQUERIDOS (9 X CASILLA)]]/9</f>
        <v>489</v>
      </c>
      <c r="E11330" s="2">
        <v>39752</v>
      </c>
      <c r="F11330" s="5">
        <v>39461</v>
      </c>
      <c r="G11330" s="4">
        <f t="shared" si="352"/>
        <v>0.99267961360434698</v>
      </c>
      <c r="H11330" s="5">
        <v>4401</v>
      </c>
      <c r="I11330" s="5">
        <v>6840</v>
      </c>
      <c r="J11330" s="4">
        <f t="shared" si="353"/>
        <v>1.5541922290388548</v>
      </c>
      <c r="K11330" s="5">
        <v>6846</v>
      </c>
      <c r="L11330" s="4">
        <f>Tabla1[[#This Row],[CCRL (Ciudadanos que cumplen los requisitos de ley)]]/Tabla1[[#This Row],[ÓPTIMO REQUERIDO]]</f>
        <v>0.99912357581069233</v>
      </c>
    </row>
    <row r="11331" spans="1:12" x14ac:dyDescent="0.35">
      <c r="A11331" s="1">
        <v>23</v>
      </c>
      <c r="B11331" s="1">
        <v>1</v>
      </c>
      <c r="C11331" s="3">
        <v>45368</v>
      </c>
      <c r="D11331" s="5">
        <f>Tabla1[[#This Row],[REQUERIDOS (9 X CASILLA)]]/9</f>
        <v>630</v>
      </c>
      <c r="E11331" s="2">
        <v>49452</v>
      </c>
      <c r="F11331" s="5">
        <v>48789</v>
      </c>
      <c r="G11331" s="4">
        <f t="shared" ref="G11331:G11394" si="354">F11331/E11331</f>
        <v>0.98659305993690849</v>
      </c>
      <c r="H11331" s="5">
        <v>5670</v>
      </c>
      <c r="I11331" s="5">
        <v>4961</v>
      </c>
      <c r="J11331" s="4">
        <f t="shared" ref="J11331:J11394" si="355">I11331/H11331</f>
        <v>0.87495590828924164</v>
      </c>
      <c r="K11331" s="5">
        <v>8820</v>
      </c>
      <c r="L11331" s="4">
        <f>Tabla1[[#This Row],[CCRL (Ciudadanos que cumplen los requisitos de ley)]]/Tabla1[[#This Row],[ÓPTIMO REQUERIDO]]</f>
        <v>0.56247165532879817</v>
      </c>
    </row>
    <row r="11332" spans="1:12" x14ac:dyDescent="0.35">
      <c r="A11332" s="1">
        <v>23</v>
      </c>
      <c r="B11332" s="1">
        <v>2</v>
      </c>
      <c r="C11332" s="3">
        <v>45368</v>
      </c>
      <c r="D11332" s="5">
        <f>Tabla1[[#This Row],[REQUERIDOS (9 X CASILLA)]]/9</f>
        <v>641</v>
      </c>
      <c r="E11332" s="2">
        <v>45526</v>
      </c>
      <c r="F11332" s="5">
        <v>42537</v>
      </c>
      <c r="G11332" s="4">
        <f t="shared" si="354"/>
        <v>0.93434520933093179</v>
      </c>
      <c r="H11332" s="5">
        <v>5769</v>
      </c>
      <c r="I11332" s="5">
        <v>6772</v>
      </c>
      <c r="J11332" s="4">
        <f t="shared" si="355"/>
        <v>1.1738602877448432</v>
      </c>
      <c r="K11332" s="5">
        <v>8333</v>
      </c>
      <c r="L11332" s="4">
        <f>Tabla1[[#This Row],[CCRL (Ciudadanos que cumplen los requisitos de ley)]]/Tabla1[[#This Row],[ÓPTIMO REQUERIDO]]</f>
        <v>0.81267250690027604</v>
      </c>
    </row>
    <row r="11333" spans="1:12" x14ac:dyDescent="0.35">
      <c r="A11333" s="1">
        <v>23</v>
      </c>
      <c r="B11333" s="1">
        <v>3</v>
      </c>
      <c r="C11333" s="3">
        <v>45368</v>
      </c>
      <c r="D11333" s="5">
        <f>Tabla1[[#This Row],[REQUERIDOS (9 X CASILLA)]]/9</f>
        <v>682</v>
      </c>
      <c r="E11333" s="2">
        <v>50929</v>
      </c>
      <c r="F11333" s="5">
        <v>50740</v>
      </c>
      <c r="G11333" s="4">
        <f t="shared" si="354"/>
        <v>0.9962889512851224</v>
      </c>
      <c r="H11333" s="5">
        <v>6138</v>
      </c>
      <c r="I11333" s="5">
        <v>6233</v>
      </c>
      <c r="J11333" s="4">
        <f t="shared" si="355"/>
        <v>1.0154773541870317</v>
      </c>
      <c r="K11333" s="5">
        <v>10912</v>
      </c>
      <c r="L11333" s="4">
        <f>Tabla1[[#This Row],[CCRL (Ciudadanos que cumplen los requisitos de ley)]]/Tabla1[[#This Row],[ÓPTIMO REQUERIDO]]</f>
        <v>0.57120601173020524</v>
      </c>
    </row>
    <row r="11334" spans="1:12" x14ac:dyDescent="0.35">
      <c r="A11334" s="1">
        <v>23</v>
      </c>
      <c r="B11334" s="1">
        <v>4</v>
      </c>
      <c r="C11334" s="3">
        <v>45368</v>
      </c>
      <c r="D11334" s="5">
        <f>Tabla1[[#This Row],[REQUERIDOS (9 X CASILLA)]]/9</f>
        <v>543</v>
      </c>
      <c r="E11334" s="2">
        <v>42774</v>
      </c>
      <c r="F11334" s="5">
        <v>42672</v>
      </c>
      <c r="G11334" s="4">
        <f t="shared" si="354"/>
        <v>0.99761537382522092</v>
      </c>
      <c r="H11334" s="5">
        <v>4887</v>
      </c>
      <c r="I11334" s="5">
        <v>4946</v>
      </c>
      <c r="J11334" s="4">
        <f t="shared" si="355"/>
        <v>1.0120728463269899</v>
      </c>
      <c r="K11334" s="5">
        <v>9231</v>
      </c>
      <c r="L11334" s="4">
        <f>Tabla1[[#This Row],[CCRL (Ciudadanos que cumplen los requisitos de ley)]]/Tabla1[[#This Row],[ÓPTIMO REQUERIDO]]</f>
        <v>0.53580327158487706</v>
      </c>
    </row>
    <row r="11335" spans="1:12" x14ac:dyDescent="0.35">
      <c r="A11335" s="1">
        <v>24</v>
      </c>
      <c r="B11335" s="1">
        <v>1</v>
      </c>
      <c r="C11335" s="3">
        <v>45368</v>
      </c>
      <c r="D11335" s="5">
        <f>Tabla1[[#This Row],[REQUERIDOS (9 X CASILLA)]]/9</f>
        <v>590</v>
      </c>
      <c r="E11335" s="2">
        <v>41268</v>
      </c>
      <c r="F11335" s="5">
        <v>39475</v>
      </c>
      <c r="G11335" s="4">
        <f t="shared" si="354"/>
        <v>0.95655229233304251</v>
      </c>
      <c r="H11335" s="5">
        <v>5310</v>
      </c>
      <c r="I11335" s="5">
        <v>9450</v>
      </c>
      <c r="J11335" s="4">
        <f t="shared" si="355"/>
        <v>1.7796610169491525</v>
      </c>
      <c r="K11335" s="5">
        <v>7670</v>
      </c>
      <c r="L11335" s="4">
        <f>Tabla1[[#This Row],[CCRL (Ciudadanos que cumplen los requisitos de ley)]]/Tabla1[[#This Row],[ÓPTIMO REQUERIDO]]</f>
        <v>1.2320730117340286</v>
      </c>
    </row>
    <row r="11336" spans="1:12" x14ac:dyDescent="0.35">
      <c r="A11336" s="1">
        <v>24</v>
      </c>
      <c r="B11336" s="1">
        <v>2</v>
      </c>
      <c r="C11336" s="3">
        <v>45368</v>
      </c>
      <c r="D11336" s="5">
        <f>Tabla1[[#This Row],[REQUERIDOS (9 X CASILLA)]]/9</f>
        <v>442</v>
      </c>
      <c r="E11336" s="2">
        <v>37120</v>
      </c>
      <c r="F11336" s="5">
        <v>35903</v>
      </c>
      <c r="G11336" s="4">
        <f t="shared" si="354"/>
        <v>0.9672144396551724</v>
      </c>
      <c r="H11336" s="5">
        <v>3978</v>
      </c>
      <c r="I11336" s="5">
        <v>5417</v>
      </c>
      <c r="J11336" s="4">
        <f t="shared" si="355"/>
        <v>1.3617395676219206</v>
      </c>
      <c r="K11336" s="5">
        <v>6188</v>
      </c>
      <c r="L11336" s="4">
        <f>Tabla1[[#This Row],[CCRL (Ciudadanos que cumplen los requisitos de ley)]]/Tabla1[[#This Row],[ÓPTIMO REQUERIDO]]</f>
        <v>0.87540400775694893</v>
      </c>
    </row>
    <row r="11337" spans="1:12" x14ac:dyDescent="0.35">
      <c r="A11337" s="1">
        <v>24</v>
      </c>
      <c r="B11337" s="1">
        <v>3</v>
      </c>
      <c r="C11337" s="3">
        <v>45368</v>
      </c>
      <c r="D11337" s="5">
        <f>Tabla1[[#This Row],[REQUERIDOS (9 X CASILLA)]]/9</f>
        <v>573</v>
      </c>
      <c r="E11337" s="2">
        <v>40067</v>
      </c>
      <c r="F11337" s="5">
        <v>38467</v>
      </c>
      <c r="G11337" s="4">
        <f t="shared" si="354"/>
        <v>0.96006688796266249</v>
      </c>
      <c r="H11337" s="5">
        <v>5157</v>
      </c>
      <c r="I11337" s="5">
        <v>7219</v>
      </c>
      <c r="J11337" s="4">
        <f t="shared" si="355"/>
        <v>1.3998448710490596</v>
      </c>
      <c r="K11337" s="5">
        <v>6876</v>
      </c>
      <c r="L11337" s="4">
        <f>Tabla1[[#This Row],[CCRL (Ciudadanos que cumplen los requisitos de ley)]]/Tabla1[[#This Row],[ÓPTIMO REQUERIDO]]</f>
        <v>1.0498836532867946</v>
      </c>
    </row>
    <row r="11338" spans="1:12" x14ac:dyDescent="0.35">
      <c r="A11338" s="1">
        <v>24</v>
      </c>
      <c r="B11338" s="1">
        <v>4</v>
      </c>
      <c r="C11338" s="3">
        <v>45368</v>
      </c>
      <c r="D11338" s="5">
        <f>Tabla1[[#This Row],[REQUERIDOS (9 X CASILLA)]]/9</f>
        <v>618</v>
      </c>
      <c r="E11338" s="2">
        <v>44771</v>
      </c>
      <c r="F11338" s="5">
        <v>39560</v>
      </c>
      <c r="G11338" s="4">
        <f t="shared" si="354"/>
        <v>0.88360769247950688</v>
      </c>
      <c r="H11338" s="5">
        <v>5562</v>
      </c>
      <c r="I11338" s="5">
        <v>7087</v>
      </c>
      <c r="J11338" s="4">
        <f t="shared" si="355"/>
        <v>1.2741819489392305</v>
      </c>
      <c r="K11338" s="5">
        <v>8034</v>
      </c>
      <c r="L11338" s="4">
        <f>Tabla1[[#This Row],[CCRL (Ciudadanos que cumplen los requisitos de ley)]]/Tabla1[[#This Row],[ÓPTIMO REQUERIDO]]</f>
        <v>0.88212596465023652</v>
      </c>
    </row>
    <row r="11339" spans="1:12" x14ac:dyDescent="0.35">
      <c r="A11339" s="1">
        <v>24</v>
      </c>
      <c r="B11339" s="1">
        <v>5</v>
      </c>
      <c r="C11339" s="3">
        <v>45368</v>
      </c>
      <c r="D11339" s="5">
        <f>Tabla1[[#This Row],[REQUERIDOS (9 X CASILLA)]]/9</f>
        <v>568</v>
      </c>
      <c r="E11339" s="2">
        <v>49175</v>
      </c>
      <c r="F11339" s="5">
        <v>44733</v>
      </c>
      <c r="G11339" s="4">
        <f t="shared" si="354"/>
        <v>0.90966954753431617</v>
      </c>
      <c r="H11339" s="5">
        <v>5112</v>
      </c>
      <c r="I11339" s="5">
        <v>6747</v>
      </c>
      <c r="J11339" s="4">
        <f t="shared" si="355"/>
        <v>1.3198356807511737</v>
      </c>
      <c r="K11339" s="5">
        <v>7952</v>
      </c>
      <c r="L11339" s="4">
        <f>Tabla1[[#This Row],[CCRL (Ciudadanos que cumplen los requisitos de ley)]]/Tabla1[[#This Row],[ÓPTIMO REQUERIDO]]</f>
        <v>0.84846579476861173</v>
      </c>
    </row>
    <row r="11340" spans="1:12" x14ac:dyDescent="0.35">
      <c r="A11340" s="1">
        <v>24</v>
      </c>
      <c r="B11340" s="1">
        <v>6</v>
      </c>
      <c r="C11340" s="3">
        <v>45368</v>
      </c>
      <c r="D11340" s="5">
        <f>Tabla1[[#This Row],[REQUERIDOS (9 X CASILLA)]]/9</f>
        <v>560</v>
      </c>
      <c r="E11340" s="2">
        <v>45027</v>
      </c>
      <c r="F11340" s="5">
        <v>43276</v>
      </c>
      <c r="G11340" s="4">
        <f t="shared" si="354"/>
        <v>0.96111222155595533</v>
      </c>
      <c r="H11340" s="5">
        <v>5040</v>
      </c>
      <c r="I11340" s="5">
        <v>6327</v>
      </c>
      <c r="J11340" s="4">
        <f t="shared" si="355"/>
        <v>1.2553571428571428</v>
      </c>
      <c r="K11340" s="5">
        <v>10640</v>
      </c>
      <c r="L11340" s="4">
        <f>Tabla1[[#This Row],[CCRL (Ciudadanos que cumplen los requisitos de ley)]]/Tabla1[[#This Row],[ÓPTIMO REQUERIDO]]</f>
        <v>0.59464285714285714</v>
      </c>
    </row>
    <row r="11341" spans="1:12" x14ac:dyDescent="0.35">
      <c r="A11341" s="1">
        <v>24</v>
      </c>
      <c r="B11341" s="1">
        <v>7</v>
      </c>
      <c r="C11341" s="3">
        <v>45368</v>
      </c>
      <c r="D11341" s="5">
        <f>Tabla1[[#This Row],[REQUERIDOS (9 X CASILLA)]]/9</f>
        <v>555</v>
      </c>
      <c r="E11341" s="2">
        <v>39920</v>
      </c>
      <c r="F11341" s="5">
        <v>38789</v>
      </c>
      <c r="G11341" s="4">
        <f t="shared" si="354"/>
        <v>0.97166833667334673</v>
      </c>
      <c r="H11341" s="5">
        <v>4995</v>
      </c>
      <c r="I11341" s="5">
        <v>9891</v>
      </c>
      <c r="J11341" s="4">
        <f t="shared" si="355"/>
        <v>1.9801801801801802</v>
      </c>
      <c r="K11341" s="5">
        <v>7770</v>
      </c>
      <c r="L11341" s="4">
        <f>Tabla1[[#This Row],[CCRL (Ciudadanos que cumplen los requisitos de ley)]]/Tabla1[[#This Row],[ÓPTIMO REQUERIDO]]</f>
        <v>1.2729729729729731</v>
      </c>
    </row>
    <row r="11342" spans="1:12" x14ac:dyDescent="0.35">
      <c r="A11342" s="1">
        <v>25</v>
      </c>
      <c r="B11342" s="1">
        <v>1</v>
      </c>
      <c r="C11342" s="3">
        <v>45368</v>
      </c>
      <c r="D11342" s="5">
        <f>Tabla1[[#This Row],[REQUERIDOS (9 X CASILLA)]]/9</f>
        <v>667</v>
      </c>
      <c r="E11342" s="2">
        <v>45929</v>
      </c>
      <c r="F11342" s="5">
        <v>44217</v>
      </c>
      <c r="G11342" s="4">
        <f t="shared" si="354"/>
        <v>0.96272507566025822</v>
      </c>
      <c r="H11342" s="5">
        <v>6003</v>
      </c>
      <c r="I11342" s="5">
        <v>8591</v>
      </c>
      <c r="J11342" s="4">
        <f t="shared" si="355"/>
        <v>1.4311177744461103</v>
      </c>
      <c r="K11342" s="5">
        <v>9338</v>
      </c>
      <c r="L11342" s="4">
        <f>Tabla1[[#This Row],[CCRL (Ciudadanos que cumplen los requisitos de ley)]]/Tabla1[[#This Row],[ÓPTIMO REQUERIDO]]</f>
        <v>0.92000428357249942</v>
      </c>
    </row>
    <row r="11343" spans="1:12" x14ac:dyDescent="0.35">
      <c r="A11343" s="1">
        <v>25</v>
      </c>
      <c r="B11343" s="1">
        <v>2</v>
      </c>
      <c r="C11343" s="3">
        <v>45368</v>
      </c>
      <c r="D11343" s="5">
        <f>Tabla1[[#This Row],[REQUERIDOS (9 X CASILLA)]]/9</f>
        <v>725</v>
      </c>
      <c r="E11343" s="2">
        <v>53477</v>
      </c>
      <c r="F11343" s="5">
        <v>50224</v>
      </c>
      <c r="G11343" s="4">
        <f t="shared" si="354"/>
        <v>0.9391701105148007</v>
      </c>
      <c r="H11343" s="5">
        <v>6525</v>
      </c>
      <c r="I11343" s="5">
        <v>8685</v>
      </c>
      <c r="J11343" s="4">
        <f t="shared" si="355"/>
        <v>1.3310344827586207</v>
      </c>
      <c r="K11343" s="5">
        <v>9425</v>
      </c>
      <c r="L11343" s="4">
        <f>Tabla1[[#This Row],[CCRL (Ciudadanos que cumplen los requisitos de ley)]]/Tabla1[[#This Row],[ÓPTIMO REQUERIDO]]</f>
        <v>0.92148541114058358</v>
      </c>
    </row>
    <row r="11344" spans="1:12" x14ac:dyDescent="0.35">
      <c r="A11344" s="1">
        <v>25</v>
      </c>
      <c r="B11344" s="1">
        <v>3</v>
      </c>
      <c r="C11344" s="3">
        <v>45368</v>
      </c>
      <c r="D11344" s="5">
        <f>Tabla1[[#This Row],[REQUERIDOS (9 X CASILLA)]]/9</f>
        <v>893</v>
      </c>
      <c r="E11344" s="2">
        <v>55778</v>
      </c>
      <c r="F11344" s="5">
        <v>53057</v>
      </c>
      <c r="G11344" s="4">
        <f t="shared" si="354"/>
        <v>0.95121732582738716</v>
      </c>
      <c r="H11344" s="5">
        <v>8037</v>
      </c>
      <c r="I11344" s="5">
        <v>13887</v>
      </c>
      <c r="J11344" s="4">
        <f t="shared" si="355"/>
        <v>1.7278835386338185</v>
      </c>
      <c r="K11344" s="5">
        <v>11609</v>
      </c>
      <c r="L11344" s="4">
        <f>Tabla1[[#This Row],[CCRL (Ciudadanos que cumplen los requisitos de ley)]]/Tabla1[[#This Row],[ÓPTIMO REQUERIDO]]</f>
        <v>1.1962270652080282</v>
      </c>
    </row>
    <row r="11345" spans="1:12" x14ac:dyDescent="0.35">
      <c r="A11345" s="1">
        <v>25</v>
      </c>
      <c r="B11345" s="1">
        <v>4</v>
      </c>
      <c r="C11345" s="3">
        <v>45368</v>
      </c>
      <c r="D11345" s="5">
        <f>Tabla1[[#This Row],[REQUERIDOS (9 X CASILLA)]]/9</f>
        <v>786</v>
      </c>
      <c r="E11345" s="2">
        <v>47285</v>
      </c>
      <c r="F11345" s="5">
        <v>46577</v>
      </c>
      <c r="G11345" s="4">
        <f t="shared" si="354"/>
        <v>0.98502696415353708</v>
      </c>
      <c r="H11345" s="5">
        <v>7074</v>
      </c>
      <c r="I11345" s="5">
        <v>10755</v>
      </c>
      <c r="J11345" s="4">
        <f t="shared" si="355"/>
        <v>1.5203562340966921</v>
      </c>
      <c r="K11345" s="5">
        <v>9432</v>
      </c>
      <c r="L11345" s="4">
        <f>Tabla1[[#This Row],[CCRL (Ciudadanos que cumplen los requisitos de ley)]]/Tabla1[[#This Row],[ÓPTIMO REQUERIDO]]</f>
        <v>1.1402671755725191</v>
      </c>
    </row>
    <row r="11346" spans="1:12" x14ac:dyDescent="0.35">
      <c r="A11346" s="1">
        <v>25</v>
      </c>
      <c r="B11346" s="1">
        <v>5</v>
      </c>
      <c r="C11346" s="3">
        <v>45368</v>
      </c>
      <c r="D11346" s="5">
        <f>Tabla1[[#This Row],[REQUERIDOS (9 X CASILLA)]]/9</f>
        <v>649</v>
      </c>
      <c r="E11346" s="2">
        <v>54176</v>
      </c>
      <c r="F11346" s="5">
        <v>49577</v>
      </c>
      <c r="G11346" s="4">
        <f t="shared" si="354"/>
        <v>0.91511001181334906</v>
      </c>
      <c r="H11346" s="5">
        <v>5841</v>
      </c>
      <c r="I11346" s="5">
        <v>6448</v>
      </c>
      <c r="J11346" s="4">
        <f t="shared" si="355"/>
        <v>1.1039205615476801</v>
      </c>
      <c r="K11346" s="5">
        <v>9086</v>
      </c>
      <c r="L11346" s="4">
        <f>Tabla1[[#This Row],[CCRL (Ciudadanos que cumplen los requisitos de ley)]]/Tabla1[[#This Row],[ÓPTIMO REQUERIDO]]</f>
        <v>0.70966321813779443</v>
      </c>
    </row>
    <row r="11347" spans="1:12" x14ac:dyDescent="0.35">
      <c r="A11347" s="1">
        <v>25</v>
      </c>
      <c r="B11347" s="1">
        <v>6</v>
      </c>
      <c r="C11347" s="3">
        <v>45368</v>
      </c>
      <c r="D11347" s="5">
        <f>Tabla1[[#This Row],[REQUERIDOS (9 X CASILLA)]]/9</f>
        <v>748</v>
      </c>
      <c r="E11347" s="2">
        <v>51373</v>
      </c>
      <c r="F11347" s="5">
        <v>48009</v>
      </c>
      <c r="G11347" s="4">
        <f t="shared" si="354"/>
        <v>0.93451813209273349</v>
      </c>
      <c r="H11347" s="5">
        <v>6732</v>
      </c>
      <c r="I11347" s="5">
        <v>8159</v>
      </c>
      <c r="J11347" s="4">
        <f t="shared" si="355"/>
        <v>1.2119726678550209</v>
      </c>
      <c r="K11347" s="5">
        <v>9724</v>
      </c>
      <c r="L11347" s="4">
        <f>Tabla1[[#This Row],[CCRL (Ciudadanos que cumplen los requisitos de ley)]]/Tabla1[[#This Row],[ÓPTIMO REQUERIDO]]</f>
        <v>0.83905800082270665</v>
      </c>
    </row>
    <row r="11348" spans="1:12" x14ac:dyDescent="0.35">
      <c r="A11348" s="1">
        <v>25</v>
      </c>
      <c r="B11348" s="1">
        <v>7</v>
      </c>
      <c r="C11348" s="3">
        <v>45368</v>
      </c>
      <c r="D11348" s="5">
        <f>Tabla1[[#This Row],[REQUERIDOS (9 X CASILLA)]]/9</f>
        <v>691</v>
      </c>
      <c r="E11348" s="2">
        <v>55541</v>
      </c>
      <c r="F11348" s="5">
        <v>50076</v>
      </c>
      <c r="G11348" s="4">
        <f t="shared" si="354"/>
        <v>0.90160422030572007</v>
      </c>
      <c r="H11348" s="5">
        <v>6219</v>
      </c>
      <c r="I11348" s="5">
        <v>7637</v>
      </c>
      <c r="J11348" s="4">
        <f t="shared" si="355"/>
        <v>1.2280109342337997</v>
      </c>
      <c r="K11348" s="5">
        <v>9674</v>
      </c>
      <c r="L11348" s="4">
        <f>Tabla1[[#This Row],[CCRL (Ciudadanos que cumplen los requisitos de ley)]]/Tabla1[[#This Row],[ÓPTIMO REQUERIDO]]</f>
        <v>0.78943560057887119</v>
      </c>
    </row>
    <row r="11349" spans="1:12" x14ac:dyDescent="0.35">
      <c r="A11349" s="1">
        <v>26</v>
      </c>
      <c r="B11349" s="1">
        <v>1</v>
      </c>
      <c r="C11349" s="3">
        <v>45368</v>
      </c>
      <c r="D11349" s="5">
        <f>Tabla1[[#This Row],[REQUERIDOS (9 X CASILLA)]]/9</f>
        <v>536</v>
      </c>
      <c r="E11349" s="2">
        <v>41740</v>
      </c>
      <c r="F11349" s="5">
        <v>40719</v>
      </c>
      <c r="G11349" s="4">
        <f t="shared" si="354"/>
        <v>0.97553905126976526</v>
      </c>
      <c r="H11349" s="5">
        <v>4824</v>
      </c>
      <c r="I11349" s="5">
        <v>5097</v>
      </c>
      <c r="J11349" s="4">
        <f t="shared" si="355"/>
        <v>1.0565920398009949</v>
      </c>
      <c r="K11349" s="5">
        <v>7504</v>
      </c>
      <c r="L11349" s="4">
        <f>Tabla1[[#This Row],[CCRL (Ciudadanos que cumplen los requisitos de ley)]]/Tabla1[[#This Row],[ÓPTIMO REQUERIDO]]</f>
        <v>0.67923773987206826</v>
      </c>
    </row>
    <row r="11350" spans="1:12" x14ac:dyDescent="0.35">
      <c r="A11350" s="1">
        <v>26</v>
      </c>
      <c r="B11350" s="1">
        <v>2</v>
      </c>
      <c r="C11350" s="3">
        <v>45368</v>
      </c>
      <c r="D11350" s="5">
        <f>Tabla1[[#This Row],[REQUERIDOS (9 X CASILLA)]]/9</f>
        <v>619</v>
      </c>
      <c r="E11350" s="2">
        <v>48854</v>
      </c>
      <c r="F11350" s="5">
        <v>48539</v>
      </c>
      <c r="G11350" s="4">
        <f t="shared" si="354"/>
        <v>0.99355221680926842</v>
      </c>
      <c r="H11350" s="5">
        <v>5571</v>
      </c>
      <c r="I11350" s="5">
        <v>4549</v>
      </c>
      <c r="J11350" s="4">
        <f t="shared" si="355"/>
        <v>0.81654999102495063</v>
      </c>
      <c r="K11350" s="5">
        <v>8666</v>
      </c>
      <c r="L11350" s="4">
        <f>Tabla1[[#This Row],[CCRL (Ciudadanos que cumplen los requisitos de ley)]]/Tabla1[[#This Row],[ÓPTIMO REQUERIDO]]</f>
        <v>0.52492499423032546</v>
      </c>
    </row>
    <row r="11351" spans="1:12" x14ac:dyDescent="0.35">
      <c r="A11351" s="1">
        <v>26</v>
      </c>
      <c r="B11351" s="1">
        <v>3</v>
      </c>
      <c r="C11351" s="3">
        <v>45368</v>
      </c>
      <c r="D11351" s="5">
        <f>Tabla1[[#This Row],[REQUERIDOS (9 X CASILLA)]]/9</f>
        <v>537</v>
      </c>
      <c r="E11351" s="2">
        <v>43284</v>
      </c>
      <c r="F11351" s="5">
        <v>43075</v>
      </c>
      <c r="G11351" s="4">
        <f t="shared" si="354"/>
        <v>0.99517142593106001</v>
      </c>
      <c r="H11351" s="5">
        <v>4833</v>
      </c>
      <c r="I11351" s="5">
        <v>3581</v>
      </c>
      <c r="J11351" s="4">
        <f t="shared" si="355"/>
        <v>0.74094765156217668</v>
      </c>
      <c r="K11351" s="5">
        <v>8055</v>
      </c>
      <c r="L11351" s="4">
        <f>Tabla1[[#This Row],[CCRL (Ciudadanos que cumplen los requisitos de ley)]]/Tabla1[[#This Row],[ÓPTIMO REQUERIDO]]</f>
        <v>0.444568590937306</v>
      </c>
    </row>
    <row r="11352" spans="1:12" x14ac:dyDescent="0.35">
      <c r="A11352" s="1">
        <v>26</v>
      </c>
      <c r="B11352" s="1">
        <v>4</v>
      </c>
      <c r="C11352" s="3">
        <v>45368</v>
      </c>
      <c r="D11352" s="5">
        <f>Tabla1[[#This Row],[REQUERIDOS (9 X CASILLA)]]/9</f>
        <v>563</v>
      </c>
      <c r="E11352" s="2">
        <v>40275</v>
      </c>
      <c r="F11352" s="5">
        <v>40058</v>
      </c>
      <c r="G11352" s="4">
        <f t="shared" si="354"/>
        <v>0.99461204220980759</v>
      </c>
      <c r="H11352" s="5">
        <v>5067</v>
      </c>
      <c r="I11352" s="5">
        <v>4615</v>
      </c>
      <c r="J11352" s="4">
        <f t="shared" si="355"/>
        <v>0.91079534241168347</v>
      </c>
      <c r="K11352" s="5">
        <v>8445</v>
      </c>
      <c r="L11352" s="4">
        <f>Tabla1[[#This Row],[CCRL (Ciudadanos que cumplen los requisitos de ley)]]/Tabla1[[#This Row],[ÓPTIMO REQUERIDO]]</f>
        <v>0.54647720544701006</v>
      </c>
    </row>
    <row r="11353" spans="1:12" x14ac:dyDescent="0.35">
      <c r="A11353" s="1">
        <v>26</v>
      </c>
      <c r="B11353" s="1">
        <v>5</v>
      </c>
      <c r="C11353" s="3">
        <v>45368</v>
      </c>
      <c r="D11353" s="5">
        <f>Tabla1[[#This Row],[REQUERIDOS (9 X CASILLA)]]/9</f>
        <v>579</v>
      </c>
      <c r="E11353" s="2">
        <v>47285</v>
      </c>
      <c r="F11353" s="5">
        <v>46195</v>
      </c>
      <c r="G11353" s="4">
        <f t="shared" si="354"/>
        <v>0.97694829227027602</v>
      </c>
      <c r="H11353" s="5">
        <v>5211</v>
      </c>
      <c r="I11353" s="5">
        <v>5005</v>
      </c>
      <c r="J11353" s="4">
        <f t="shared" si="355"/>
        <v>0.96046824026098643</v>
      </c>
      <c r="K11353" s="5">
        <v>8685</v>
      </c>
      <c r="L11353" s="4">
        <f>Tabla1[[#This Row],[CCRL (Ciudadanos que cumplen los requisitos de ley)]]/Tabla1[[#This Row],[ÓPTIMO REQUERIDO]]</f>
        <v>0.57628094415659181</v>
      </c>
    </row>
    <row r="11354" spans="1:12" x14ac:dyDescent="0.35">
      <c r="A11354" s="1">
        <v>26</v>
      </c>
      <c r="B11354" s="1">
        <v>6</v>
      </c>
      <c r="C11354" s="3">
        <v>45368</v>
      </c>
      <c r="D11354" s="5">
        <f>Tabla1[[#This Row],[REQUERIDOS (9 X CASILLA)]]/9</f>
        <v>577</v>
      </c>
      <c r="E11354" s="2">
        <v>43083</v>
      </c>
      <c r="F11354" s="5">
        <v>42953</v>
      </c>
      <c r="G11354" s="4">
        <f t="shared" si="354"/>
        <v>0.99698256853051093</v>
      </c>
      <c r="H11354" s="5">
        <v>5193</v>
      </c>
      <c r="I11354" s="5">
        <v>5187</v>
      </c>
      <c r="J11354" s="4">
        <f t="shared" si="355"/>
        <v>0.99884459849797802</v>
      </c>
      <c r="K11354" s="5">
        <v>6924</v>
      </c>
      <c r="L11354" s="4">
        <f>Tabla1[[#This Row],[CCRL (Ciudadanos que cumplen los requisitos de ley)]]/Tabla1[[#This Row],[ÓPTIMO REQUERIDO]]</f>
        <v>0.74913344887348354</v>
      </c>
    </row>
    <row r="11355" spans="1:12" x14ac:dyDescent="0.35">
      <c r="A11355" s="1">
        <v>26</v>
      </c>
      <c r="B11355" s="1">
        <v>7</v>
      </c>
      <c r="C11355" s="3">
        <v>45368</v>
      </c>
      <c r="D11355" s="5">
        <f>Tabla1[[#This Row],[REQUERIDOS (9 X CASILLA)]]/9</f>
        <v>488</v>
      </c>
      <c r="E11355" s="2">
        <v>36689</v>
      </c>
      <c r="F11355" s="5">
        <v>35742</v>
      </c>
      <c r="G11355" s="4">
        <f t="shared" si="354"/>
        <v>0.9741884488538799</v>
      </c>
      <c r="H11355" s="5">
        <v>4392</v>
      </c>
      <c r="I11355" s="5">
        <v>5208</v>
      </c>
      <c r="J11355" s="4">
        <f t="shared" si="355"/>
        <v>1.1857923497267759</v>
      </c>
      <c r="K11355" s="5">
        <v>6832</v>
      </c>
      <c r="L11355" s="4">
        <f>Tabla1[[#This Row],[CCRL (Ciudadanos que cumplen los requisitos de ley)]]/Tabla1[[#This Row],[ÓPTIMO REQUERIDO]]</f>
        <v>0.76229508196721307</v>
      </c>
    </row>
    <row r="11356" spans="1:12" x14ac:dyDescent="0.35">
      <c r="A11356" s="1">
        <v>27</v>
      </c>
      <c r="B11356" s="1">
        <v>1</v>
      </c>
      <c r="C11356" s="3">
        <v>45368</v>
      </c>
      <c r="D11356" s="5">
        <f>Tabla1[[#This Row],[REQUERIDOS (9 X CASILLA)]]/9</f>
        <v>477</v>
      </c>
      <c r="E11356" s="2">
        <v>34339</v>
      </c>
      <c r="F11356" s="5">
        <v>34057</v>
      </c>
      <c r="G11356" s="4">
        <f t="shared" si="354"/>
        <v>0.99178776318471706</v>
      </c>
      <c r="H11356" s="5">
        <v>4293</v>
      </c>
      <c r="I11356" s="5">
        <v>7498</v>
      </c>
      <c r="J11356" s="4">
        <f t="shared" si="355"/>
        <v>1.7465641742371303</v>
      </c>
      <c r="K11356" s="5">
        <v>5724</v>
      </c>
      <c r="L11356" s="4">
        <f>Tabla1[[#This Row],[CCRL (Ciudadanos que cumplen los requisitos de ley)]]/Tabla1[[#This Row],[ÓPTIMO REQUERIDO]]</f>
        <v>1.3099231306778476</v>
      </c>
    </row>
    <row r="11357" spans="1:12" x14ac:dyDescent="0.35">
      <c r="A11357" s="1">
        <v>27</v>
      </c>
      <c r="B11357" s="1">
        <v>2</v>
      </c>
      <c r="C11357" s="3">
        <v>45368</v>
      </c>
      <c r="D11357" s="5">
        <f>Tabla1[[#This Row],[REQUERIDOS (9 X CASILLA)]]/9</f>
        <v>572</v>
      </c>
      <c r="E11357" s="2">
        <v>41584</v>
      </c>
      <c r="F11357" s="5">
        <v>41583</v>
      </c>
      <c r="G11357" s="4">
        <f t="shared" si="354"/>
        <v>0.99997595228934211</v>
      </c>
      <c r="H11357" s="5">
        <v>5148</v>
      </c>
      <c r="I11357" s="5">
        <v>9601</v>
      </c>
      <c r="J11357" s="4">
        <f t="shared" si="355"/>
        <v>1.864996114996115</v>
      </c>
      <c r="K11357" s="5">
        <v>6292</v>
      </c>
      <c r="L11357" s="4">
        <f>Tabla1[[#This Row],[CCRL (Ciudadanos que cumplen los requisitos de ley)]]/Tabla1[[#This Row],[ÓPTIMO REQUERIDO]]</f>
        <v>1.5259059122695486</v>
      </c>
    </row>
    <row r="11358" spans="1:12" x14ac:dyDescent="0.35">
      <c r="A11358" s="1">
        <v>27</v>
      </c>
      <c r="B11358" s="1">
        <v>3</v>
      </c>
      <c r="C11358" s="3">
        <v>45368</v>
      </c>
      <c r="D11358" s="5">
        <f>Tabla1[[#This Row],[REQUERIDOS (9 X CASILLA)]]/9</f>
        <v>443</v>
      </c>
      <c r="E11358" s="2">
        <v>34605</v>
      </c>
      <c r="F11358" s="5">
        <v>33713</v>
      </c>
      <c r="G11358" s="4">
        <f t="shared" si="354"/>
        <v>0.97422337812454851</v>
      </c>
      <c r="H11358" s="5">
        <v>3987</v>
      </c>
      <c r="I11358" s="5">
        <v>8217</v>
      </c>
      <c r="J11358" s="4">
        <f t="shared" si="355"/>
        <v>2.0609480812641086</v>
      </c>
      <c r="K11358" s="5">
        <v>5759</v>
      </c>
      <c r="L11358" s="4">
        <f>Tabla1[[#This Row],[CCRL (Ciudadanos que cumplen los requisitos de ley)]]/Tabla1[[#This Row],[ÓPTIMO REQUERIDO]]</f>
        <v>1.4268102101059212</v>
      </c>
    </row>
    <row r="11359" spans="1:12" x14ac:dyDescent="0.35">
      <c r="A11359" s="1">
        <v>27</v>
      </c>
      <c r="B11359" s="1">
        <v>4</v>
      </c>
      <c r="C11359" s="3">
        <v>45368</v>
      </c>
      <c r="D11359" s="5">
        <f>Tabla1[[#This Row],[REQUERIDOS (9 X CASILLA)]]/9</f>
        <v>556</v>
      </c>
      <c r="E11359" s="2">
        <v>46249</v>
      </c>
      <c r="F11359" s="5">
        <v>42937</v>
      </c>
      <c r="G11359" s="4">
        <f t="shared" si="354"/>
        <v>0.92838764081385539</v>
      </c>
      <c r="H11359" s="5">
        <v>5004</v>
      </c>
      <c r="I11359" s="5">
        <v>6159</v>
      </c>
      <c r="J11359" s="4">
        <f t="shared" si="355"/>
        <v>1.2308153477218224</v>
      </c>
      <c r="K11359" s="5">
        <v>7228</v>
      </c>
      <c r="L11359" s="4">
        <f>Tabla1[[#This Row],[CCRL (Ciudadanos que cumplen los requisitos de ley)]]/Tabla1[[#This Row],[ÓPTIMO REQUERIDO]]</f>
        <v>0.85210293303818485</v>
      </c>
    </row>
    <row r="11360" spans="1:12" x14ac:dyDescent="0.35">
      <c r="A11360" s="1">
        <v>27</v>
      </c>
      <c r="B11360" s="1">
        <v>5</v>
      </c>
      <c r="C11360" s="3">
        <v>45368</v>
      </c>
      <c r="D11360" s="5">
        <f>Tabla1[[#This Row],[REQUERIDOS (9 X CASILLA)]]/9</f>
        <v>557</v>
      </c>
      <c r="E11360" s="2">
        <v>47199</v>
      </c>
      <c r="F11360" s="5">
        <v>43254</v>
      </c>
      <c r="G11360" s="4">
        <f t="shared" si="354"/>
        <v>0.91641772071442196</v>
      </c>
      <c r="H11360" s="5">
        <v>5013</v>
      </c>
      <c r="I11360" s="5">
        <v>7978</v>
      </c>
      <c r="J11360" s="4">
        <f t="shared" si="355"/>
        <v>1.5914621982844603</v>
      </c>
      <c r="K11360" s="5">
        <v>7241</v>
      </c>
      <c r="L11360" s="4">
        <f>Tabla1[[#This Row],[CCRL (Ciudadanos que cumplen los requisitos de ley)]]/Tabla1[[#This Row],[ÓPTIMO REQUERIDO]]</f>
        <v>1.1017815218892417</v>
      </c>
    </row>
    <row r="11361" spans="1:12" x14ac:dyDescent="0.35">
      <c r="A11361" s="1">
        <v>27</v>
      </c>
      <c r="B11361" s="1">
        <v>6</v>
      </c>
      <c r="C11361" s="3">
        <v>45368</v>
      </c>
      <c r="D11361" s="5">
        <f>Tabla1[[#This Row],[REQUERIDOS (9 X CASILLA)]]/9</f>
        <v>506</v>
      </c>
      <c r="E11361" s="2">
        <v>43347</v>
      </c>
      <c r="F11361" s="5">
        <v>40105</v>
      </c>
      <c r="G11361" s="4">
        <f t="shared" si="354"/>
        <v>0.92520820356656752</v>
      </c>
      <c r="H11361" s="5">
        <v>4554</v>
      </c>
      <c r="I11361" s="5">
        <v>7902</v>
      </c>
      <c r="J11361" s="4">
        <f t="shared" si="355"/>
        <v>1.7351778656126482</v>
      </c>
      <c r="K11361" s="5">
        <v>8096</v>
      </c>
      <c r="L11361" s="4">
        <f>Tabla1[[#This Row],[CCRL (Ciudadanos que cumplen los requisitos de ley)]]/Tabla1[[#This Row],[ÓPTIMO REQUERIDO]]</f>
        <v>0.97603754940711462</v>
      </c>
    </row>
    <row r="11362" spans="1:12" x14ac:dyDescent="0.35">
      <c r="A11362" s="1">
        <v>28</v>
      </c>
      <c r="B11362" s="1">
        <v>1</v>
      </c>
      <c r="C11362" s="3">
        <v>45368</v>
      </c>
      <c r="D11362" s="5">
        <f>Tabla1[[#This Row],[REQUERIDOS (9 X CASILLA)]]/9</f>
        <v>567</v>
      </c>
      <c r="E11362" s="2">
        <v>51599</v>
      </c>
      <c r="F11362" s="5">
        <v>49014</v>
      </c>
      <c r="G11362" s="4">
        <f t="shared" si="354"/>
        <v>0.94990212988623812</v>
      </c>
      <c r="H11362" s="5">
        <v>5103</v>
      </c>
      <c r="I11362" s="5">
        <v>6034</v>
      </c>
      <c r="J11362" s="4">
        <f t="shared" si="355"/>
        <v>1.1824417009602195</v>
      </c>
      <c r="K11362" s="5">
        <v>8505</v>
      </c>
      <c r="L11362" s="4">
        <f>Tabla1[[#This Row],[CCRL (Ciudadanos que cumplen los requisitos de ley)]]/Tabla1[[#This Row],[ÓPTIMO REQUERIDO]]</f>
        <v>0.7094650205761317</v>
      </c>
    </row>
    <row r="11363" spans="1:12" x14ac:dyDescent="0.35">
      <c r="A11363" s="1">
        <v>28</v>
      </c>
      <c r="B11363" s="1">
        <v>2</v>
      </c>
      <c r="C11363" s="3">
        <v>45368</v>
      </c>
      <c r="D11363" s="5">
        <f>Tabla1[[#This Row],[REQUERIDOS (9 X CASILLA)]]/9</f>
        <v>588</v>
      </c>
      <c r="E11363" s="2">
        <v>44563</v>
      </c>
      <c r="F11363" s="5">
        <v>44521</v>
      </c>
      <c r="G11363" s="4">
        <f t="shared" si="354"/>
        <v>0.99905751408118848</v>
      </c>
      <c r="H11363" s="5">
        <v>5292</v>
      </c>
      <c r="I11363" s="5">
        <v>6253</v>
      </c>
      <c r="J11363" s="4">
        <f t="shared" si="355"/>
        <v>1.1815948601662887</v>
      </c>
      <c r="K11363" s="5">
        <v>8820</v>
      </c>
      <c r="L11363" s="4">
        <f>Tabla1[[#This Row],[CCRL (Ciudadanos que cumplen los requisitos de ley)]]/Tabla1[[#This Row],[ÓPTIMO REQUERIDO]]</f>
        <v>0.70895691609977329</v>
      </c>
    </row>
    <row r="11364" spans="1:12" x14ac:dyDescent="0.35">
      <c r="A11364" s="1">
        <v>28</v>
      </c>
      <c r="B11364" s="1">
        <v>3</v>
      </c>
      <c r="C11364" s="3">
        <v>45368</v>
      </c>
      <c r="D11364" s="5">
        <f>Tabla1[[#This Row],[REQUERIDOS (9 X CASILLA)]]/9</f>
        <v>664</v>
      </c>
      <c r="E11364" s="2">
        <v>47495</v>
      </c>
      <c r="F11364" s="5">
        <v>47446</v>
      </c>
      <c r="G11364" s="4">
        <f t="shared" si="354"/>
        <v>0.99896831245394258</v>
      </c>
      <c r="H11364" s="5">
        <v>5976</v>
      </c>
      <c r="I11364" s="5">
        <v>8922</v>
      </c>
      <c r="J11364" s="4">
        <f t="shared" si="355"/>
        <v>1.4929718875502007</v>
      </c>
      <c r="K11364" s="5">
        <v>9960</v>
      </c>
      <c r="L11364" s="4">
        <f>Tabla1[[#This Row],[CCRL (Ciudadanos que cumplen los requisitos de ley)]]/Tabla1[[#This Row],[ÓPTIMO REQUERIDO]]</f>
        <v>0.89578313253012043</v>
      </c>
    </row>
    <row r="11365" spans="1:12" x14ac:dyDescent="0.35">
      <c r="A11365" s="1">
        <v>28</v>
      </c>
      <c r="B11365" s="1">
        <v>4</v>
      </c>
      <c r="C11365" s="3">
        <v>45368</v>
      </c>
      <c r="D11365" s="5">
        <f>Tabla1[[#This Row],[REQUERIDOS (9 X CASILLA)]]/9</f>
        <v>581</v>
      </c>
      <c r="E11365" s="2">
        <v>48653</v>
      </c>
      <c r="F11365" s="5">
        <v>48484</v>
      </c>
      <c r="G11365" s="4">
        <f t="shared" si="354"/>
        <v>0.99652642180338313</v>
      </c>
      <c r="H11365" s="5">
        <v>5229</v>
      </c>
      <c r="I11365" s="5">
        <v>8662</v>
      </c>
      <c r="J11365" s="4">
        <f t="shared" si="355"/>
        <v>1.6565308854465481</v>
      </c>
      <c r="K11365" s="5">
        <v>8134</v>
      </c>
      <c r="L11365" s="4">
        <f>Tabla1[[#This Row],[CCRL (Ciudadanos que cumplen los requisitos de ley)]]/Tabla1[[#This Row],[ÓPTIMO REQUERIDO]]</f>
        <v>1.0649127120727808</v>
      </c>
    </row>
    <row r="11366" spans="1:12" x14ac:dyDescent="0.35">
      <c r="A11366" s="1">
        <v>28</v>
      </c>
      <c r="B11366" s="1">
        <v>5</v>
      </c>
      <c r="C11366" s="3">
        <v>45368</v>
      </c>
      <c r="D11366" s="5">
        <f>Tabla1[[#This Row],[REQUERIDOS (9 X CASILLA)]]/9</f>
        <v>633</v>
      </c>
      <c r="E11366" s="2">
        <v>58921</v>
      </c>
      <c r="F11366" s="5">
        <v>56612</v>
      </c>
      <c r="G11366" s="4">
        <f t="shared" si="354"/>
        <v>0.96081193462432746</v>
      </c>
      <c r="H11366" s="5">
        <v>5697</v>
      </c>
      <c r="I11366" s="5">
        <v>9858</v>
      </c>
      <c r="J11366" s="4">
        <f t="shared" si="355"/>
        <v>1.7303844128488679</v>
      </c>
      <c r="K11366" s="5">
        <v>9495</v>
      </c>
      <c r="L11366" s="4">
        <f>Tabla1[[#This Row],[CCRL (Ciudadanos que cumplen los requisitos de ley)]]/Tabla1[[#This Row],[ÓPTIMO REQUERIDO]]</f>
        <v>1.0382306477093206</v>
      </c>
    </row>
    <row r="11367" spans="1:12" x14ac:dyDescent="0.35">
      <c r="A11367" s="1">
        <v>28</v>
      </c>
      <c r="B11367" s="1">
        <v>6</v>
      </c>
      <c r="C11367" s="3">
        <v>45368</v>
      </c>
      <c r="D11367" s="5">
        <f>Tabla1[[#This Row],[REQUERIDOS (9 X CASILLA)]]/9</f>
        <v>673</v>
      </c>
      <c r="E11367" s="2">
        <v>55932</v>
      </c>
      <c r="F11367" s="5">
        <v>51268</v>
      </c>
      <c r="G11367" s="4">
        <f t="shared" si="354"/>
        <v>0.91661303010798822</v>
      </c>
      <c r="H11367" s="5">
        <v>6057</v>
      </c>
      <c r="I11367" s="5">
        <v>8805</v>
      </c>
      <c r="J11367" s="4">
        <f t="shared" si="355"/>
        <v>1.4536899455175829</v>
      </c>
      <c r="K11367" s="5">
        <v>9422</v>
      </c>
      <c r="L11367" s="4">
        <f>Tabla1[[#This Row],[CCRL (Ciudadanos que cumplen los requisitos de ley)]]/Tabla1[[#This Row],[ÓPTIMO REQUERIDO]]</f>
        <v>0.93451496497558906</v>
      </c>
    </row>
    <row r="11368" spans="1:12" x14ac:dyDescent="0.35">
      <c r="A11368" s="1">
        <v>28</v>
      </c>
      <c r="B11368" s="1">
        <v>7</v>
      </c>
      <c r="C11368" s="3">
        <v>45368</v>
      </c>
      <c r="D11368" s="5">
        <f>Tabla1[[#This Row],[REQUERIDOS (9 X CASILLA)]]/9</f>
        <v>520</v>
      </c>
      <c r="E11368" s="2">
        <v>40198</v>
      </c>
      <c r="F11368" s="5">
        <v>40184</v>
      </c>
      <c r="G11368" s="4">
        <f t="shared" si="354"/>
        <v>0.99965172396636648</v>
      </c>
      <c r="H11368" s="5">
        <v>4680</v>
      </c>
      <c r="I11368" s="5">
        <v>7290</v>
      </c>
      <c r="J11368" s="4">
        <f t="shared" si="355"/>
        <v>1.5576923076923077</v>
      </c>
      <c r="K11368" s="5">
        <v>7280</v>
      </c>
      <c r="L11368" s="4">
        <f>Tabla1[[#This Row],[CCRL (Ciudadanos que cumplen los requisitos de ley)]]/Tabla1[[#This Row],[ÓPTIMO REQUERIDO]]</f>
        <v>1.0013736263736264</v>
      </c>
    </row>
    <row r="11369" spans="1:12" x14ac:dyDescent="0.35">
      <c r="A11369" s="1">
        <v>28</v>
      </c>
      <c r="B11369" s="1">
        <v>8</v>
      </c>
      <c r="C11369" s="3">
        <v>45368</v>
      </c>
      <c r="D11369" s="5">
        <f>Tabla1[[#This Row],[REQUERIDOS (9 X CASILLA)]]/9</f>
        <v>726</v>
      </c>
      <c r="E11369" s="2">
        <v>65958</v>
      </c>
      <c r="F11369" s="5">
        <v>61277</v>
      </c>
      <c r="G11369" s="4">
        <f t="shared" si="354"/>
        <v>0.92903059522726583</v>
      </c>
      <c r="H11369" s="5">
        <v>6534</v>
      </c>
      <c r="I11369" s="5">
        <v>7854</v>
      </c>
      <c r="J11369" s="4">
        <f t="shared" si="355"/>
        <v>1.202020202020202</v>
      </c>
      <c r="K11369" s="5">
        <v>11616</v>
      </c>
      <c r="L11369" s="4">
        <f>Tabla1[[#This Row],[CCRL (Ciudadanos que cumplen los requisitos de ley)]]/Tabla1[[#This Row],[ÓPTIMO REQUERIDO]]</f>
        <v>0.67613636363636365</v>
      </c>
    </row>
    <row r="11370" spans="1:12" x14ac:dyDescent="0.35">
      <c r="A11370" s="1">
        <v>29</v>
      </c>
      <c r="B11370" s="1">
        <v>1</v>
      </c>
      <c r="C11370" s="3">
        <v>45368</v>
      </c>
      <c r="D11370" s="5">
        <f>Tabla1[[#This Row],[REQUERIDOS (9 X CASILLA)]]/9</f>
        <v>580</v>
      </c>
      <c r="E11370" s="2">
        <v>45138</v>
      </c>
      <c r="F11370" s="5">
        <v>44316</v>
      </c>
      <c r="G11370" s="4">
        <f t="shared" si="354"/>
        <v>0.9817891798484647</v>
      </c>
      <c r="H11370" s="5">
        <v>5220</v>
      </c>
      <c r="I11370" s="5">
        <v>11536</v>
      </c>
      <c r="J11370" s="4">
        <f t="shared" si="355"/>
        <v>2.209961685823755</v>
      </c>
      <c r="K11370" s="5">
        <v>9860</v>
      </c>
      <c r="L11370" s="4">
        <f>Tabla1[[#This Row],[CCRL (Ciudadanos que cumplen los requisitos de ley)]]/Tabla1[[#This Row],[ÓPTIMO REQUERIDO]]</f>
        <v>1.1699797160243408</v>
      </c>
    </row>
    <row r="11371" spans="1:12" x14ac:dyDescent="0.35">
      <c r="A11371" s="1">
        <v>29</v>
      </c>
      <c r="B11371" s="1">
        <v>2</v>
      </c>
      <c r="C11371" s="3">
        <v>45368</v>
      </c>
      <c r="D11371" s="5">
        <f>Tabla1[[#This Row],[REQUERIDOS (9 X CASILLA)]]/9</f>
        <v>605</v>
      </c>
      <c r="E11371" s="2">
        <v>47082</v>
      </c>
      <c r="F11371" s="5">
        <v>46548</v>
      </c>
      <c r="G11371" s="4">
        <f t="shared" si="354"/>
        <v>0.98865808589269788</v>
      </c>
      <c r="H11371" s="5">
        <v>5445</v>
      </c>
      <c r="I11371" s="5">
        <v>8724</v>
      </c>
      <c r="J11371" s="4">
        <f t="shared" si="355"/>
        <v>1.6022038567493113</v>
      </c>
      <c r="K11371" s="5">
        <v>9680</v>
      </c>
      <c r="L11371" s="4">
        <f>Tabla1[[#This Row],[CCRL (Ciudadanos que cumplen los requisitos de ley)]]/Tabla1[[#This Row],[ÓPTIMO REQUERIDO]]</f>
        <v>0.90123966942148759</v>
      </c>
    </row>
    <row r="11372" spans="1:12" x14ac:dyDescent="0.35">
      <c r="A11372" s="1">
        <v>29</v>
      </c>
      <c r="B11372" s="1">
        <v>3</v>
      </c>
      <c r="C11372" s="3">
        <v>45368</v>
      </c>
      <c r="D11372" s="5">
        <f>Tabla1[[#This Row],[REQUERIDOS (9 X CASILLA)]]/9</f>
        <v>536</v>
      </c>
      <c r="E11372" s="2">
        <v>43941</v>
      </c>
      <c r="F11372" s="5">
        <v>43940</v>
      </c>
      <c r="G11372" s="4">
        <f t="shared" si="354"/>
        <v>0.99997724221114681</v>
      </c>
      <c r="H11372" s="5">
        <v>4824</v>
      </c>
      <c r="I11372" s="5">
        <v>7070</v>
      </c>
      <c r="J11372" s="4">
        <f t="shared" si="355"/>
        <v>1.4655887230514095</v>
      </c>
      <c r="K11372" s="5">
        <v>7504</v>
      </c>
      <c r="L11372" s="4">
        <f>Tabla1[[#This Row],[CCRL (Ciudadanos que cumplen los requisitos de ley)]]/Tabla1[[#This Row],[ÓPTIMO REQUERIDO]]</f>
        <v>0.94216417910447758</v>
      </c>
    </row>
    <row r="11373" spans="1:12" x14ac:dyDescent="0.35">
      <c r="A11373" s="1">
        <v>30</v>
      </c>
      <c r="B11373" s="1">
        <v>1</v>
      </c>
      <c r="C11373" s="3">
        <v>45368</v>
      </c>
      <c r="D11373" s="5">
        <f>Tabla1[[#This Row],[REQUERIDOS (9 X CASILLA)]]/9</f>
        <v>612</v>
      </c>
      <c r="E11373" s="2">
        <v>41937</v>
      </c>
      <c r="F11373" s="5">
        <v>41882</v>
      </c>
      <c r="G11373" s="4">
        <f t="shared" si="354"/>
        <v>0.99868850895390704</v>
      </c>
      <c r="H11373" s="5">
        <v>5508</v>
      </c>
      <c r="I11373" s="5">
        <v>9232</v>
      </c>
      <c r="J11373" s="4">
        <f t="shared" si="355"/>
        <v>1.6761074800290487</v>
      </c>
      <c r="K11373" s="5">
        <v>7344</v>
      </c>
      <c r="L11373" s="4">
        <f>Tabla1[[#This Row],[CCRL (Ciudadanos que cumplen los requisitos de ley)]]/Tabla1[[#This Row],[ÓPTIMO REQUERIDO]]</f>
        <v>1.2570806100217864</v>
      </c>
    </row>
    <row r="11374" spans="1:12" x14ac:dyDescent="0.35">
      <c r="A11374" s="1">
        <v>30</v>
      </c>
      <c r="B11374" s="1">
        <v>2</v>
      </c>
      <c r="C11374" s="3">
        <v>45368</v>
      </c>
      <c r="D11374" s="5">
        <f>Tabla1[[#This Row],[REQUERIDOS (9 X CASILLA)]]/9</f>
        <v>576</v>
      </c>
      <c r="E11374" s="2">
        <v>39843</v>
      </c>
      <c r="F11374" s="5">
        <v>38886</v>
      </c>
      <c r="G11374" s="4">
        <f t="shared" si="354"/>
        <v>0.9759807243430465</v>
      </c>
      <c r="H11374" s="5">
        <v>5184</v>
      </c>
      <c r="I11374" s="5">
        <v>8712</v>
      </c>
      <c r="J11374" s="4">
        <f t="shared" si="355"/>
        <v>1.6805555555555556</v>
      </c>
      <c r="K11374" s="5">
        <v>6912</v>
      </c>
      <c r="L11374" s="4">
        <f>Tabla1[[#This Row],[CCRL (Ciudadanos que cumplen los requisitos de ley)]]/Tabla1[[#This Row],[ÓPTIMO REQUERIDO]]</f>
        <v>1.2604166666666667</v>
      </c>
    </row>
    <row r="11375" spans="1:12" x14ac:dyDescent="0.35">
      <c r="A11375" s="1">
        <v>30</v>
      </c>
      <c r="B11375" s="1">
        <v>3</v>
      </c>
      <c r="C11375" s="3">
        <v>45368</v>
      </c>
      <c r="D11375" s="5">
        <f>Tabla1[[#This Row],[REQUERIDOS (9 X CASILLA)]]/9</f>
        <v>592</v>
      </c>
      <c r="E11375" s="2">
        <v>42902</v>
      </c>
      <c r="F11375" s="5">
        <v>42587</v>
      </c>
      <c r="G11375" s="4">
        <f t="shared" si="354"/>
        <v>0.99265768495641227</v>
      </c>
      <c r="H11375" s="5">
        <v>5328</v>
      </c>
      <c r="I11375" s="5">
        <v>8893</v>
      </c>
      <c r="J11375" s="4">
        <f t="shared" si="355"/>
        <v>1.6691066066066067</v>
      </c>
      <c r="K11375" s="5">
        <v>7696</v>
      </c>
      <c r="L11375" s="4">
        <f>Tabla1[[#This Row],[CCRL (Ciudadanos que cumplen los requisitos de ley)]]/Tabla1[[#This Row],[ÓPTIMO REQUERIDO]]</f>
        <v>1.155535343035343</v>
      </c>
    </row>
    <row r="11376" spans="1:12" x14ac:dyDescent="0.35">
      <c r="A11376" s="1">
        <v>30</v>
      </c>
      <c r="B11376" s="1">
        <v>4</v>
      </c>
      <c r="C11376" s="3">
        <v>45368</v>
      </c>
      <c r="D11376" s="5">
        <f>Tabla1[[#This Row],[REQUERIDOS (9 X CASILLA)]]/9</f>
        <v>536</v>
      </c>
      <c r="E11376" s="2">
        <v>76460</v>
      </c>
      <c r="F11376" s="5">
        <v>57115</v>
      </c>
      <c r="G11376" s="4">
        <f t="shared" si="354"/>
        <v>0.74699189118493325</v>
      </c>
      <c r="H11376" s="5">
        <v>4824</v>
      </c>
      <c r="I11376" s="5">
        <v>4639</v>
      </c>
      <c r="J11376" s="4">
        <f t="shared" si="355"/>
        <v>0.96165008291873966</v>
      </c>
      <c r="K11376" s="5">
        <v>6432</v>
      </c>
      <c r="L11376" s="4">
        <f>Tabla1[[#This Row],[CCRL (Ciudadanos que cumplen los requisitos de ley)]]/Tabla1[[#This Row],[ÓPTIMO REQUERIDO]]</f>
        <v>0.72123756218905477</v>
      </c>
    </row>
    <row r="11377" spans="1:12" x14ac:dyDescent="0.35">
      <c r="A11377" s="1">
        <v>30</v>
      </c>
      <c r="B11377" s="1">
        <v>5</v>
      </c>
      <c r="C11377" s="3">
        <v>45368</v>
      </c>
      <c r="D11377" s="5">
        <f>Tabla1[[#This Row],[REQUERIDOS (9 X CASILLA)]]/9</f>
        <v>609</v>
      </c>
      <c r="E11377" s="2">
        <v>54471</v>
      </c>
      <c r="F11377" s="5">
        <v>47800</v>
      </c>
      <c r="G11377" s="4">
        <f t="shared" si="354"/>
        <v>0.87753116337133519</v>
      </c>
      <c r="H11377" s="5">
        <v>5481</v>
      </c>
      <c r="I11377" s="5">
        <v>6285</v>
      </c>
      <c r="J11377" s="4">
        <f t="shared" si="355"/>
        <v>1.1466885604816639</v>
      </c>
      <c r="K11377" s="5">
        <v>7917</v>
      </c>
      <c r="L11377" s="4">
        <f>Tabla1[[#This Row],[CCRL (Ciudadanos que cumplen los requisitos de ley)]]/Tabla1[[#This Row],[ÓPTIMO REQUERIDO]]</f>
        <v>0.79386131110269043</v>
      </c>
    </row>
    <row r="11378" spans="1:12" x14ac:dyDescent="0.35">
      <c r="A11378" s="1">
        <v>30</v>
      </c>
      <c r="B11378" s="1">
        <v>6</v>
      </c>
      <c r="C11378" s="3">
        <v>45368</v>
      </c>
      <c r="D11378" s="5">
        <f>Tabla1[[#This Row],[REQUERIDOS (9 X CASILLA)]]/9</f>
        <v>560</v>
      </c>
      <c r="E11378" s="2">
        <v>40449</v>
      </c>
      <c r="F11378" s="5">
        <v>40449</v>
      </c>
      <c r="G11378" s="4">
        <f t="shared" si="354"/>
        <v>1</v>
      </c>
      <c r="H11378" s="5">
        <v>5040</v>
      </c>
      <c r="I11378" s="5">
        <v>8897</v>
      </c>
      <c r="J11378" s="4">
        <f t="shared" si="355"/>
        <v>1.7652777777777777</v>
      </c>
      <c r="K11378" s="5">
        <v>7280</v>
      </c>
      <c r="L11378" s="4">
        <f>Tabla1[[#This Row],[CCRL (Ciudadanos que cumplen los requisitos de ley)]]/Tabla1[[#This Row],[ÓPTIMO REQUERIDO]]</f>
        <v>1.2221153846153847</v>
      </c>
    </row>
    <row r="11379" spans="1:12" x14ac:dyDescent="0.35">
      <c r="A11379" s="1">
        <v>30</v>
      </c>
      <c r="B11379" s="1">
        <v>7</v>
      </c>
      <c r="C11379" s="3">
        <v>45368</v>
      </c>
      <c r="D11379" s="5">
        <f>Tabla1[[#This Row],[REQUERIDOS (9 X CASILLA)]]/9</f>
        <v>628</v>
      </c>
      <c r="E11379" s="2">
        <v>44017</v>
      </c>
      <c r="F11379" s="5">
        <v>44015</v>
      </c>
      <c r="G11379" s="4">
        <f t="shared" si="354"/>
        <v>0.99995456300974628</v>
      </c>
      <c r="H11379" s="5">
        <v>5652</v>
      </c>
      <c r="I11379" s="5">
        <v>9216</v>
      </c>
      <c r="J11379" s="4">
        <f t="shared" si="355"/>
        <v>1.6305732484076434</v>
      </c>
      <c r="K11379" s="5">
        <v>6908</v>
      </c>
      <c r="L11379" s="4">
        <f>Tabla1[[#This Row],[CCRL (Ciudadanos que cumplen los requisitos de ley)]]/Tabla1[[#This Row],[ÓPTIMO REQUERIDO]]</f>
        <v>1.3341053850607991</v>
      </c>
    </row>
    <row r="11380" spans="1:12" x14ac:dyDescent="0.35">
      <c r="A11380" s="1">
        <v>30</v>
      </c>
      <c r="B11380" s="1">
        <v>8</v>
      </c>
      <c r="C11380" s="3">
        <v>45368</v>
      </c>
      <c r="D11380" s="5">
        <f>Tabla1[[#This Row],[REQUERIDOS (9 X CASILLA)]]/9</f>
        <v>630</v>
      </c>
      <c r="E11380" s="2">
        <v>55348</v>
      </c>
      <c r="F11380" s="5">
        <v>45307</v>
      </c>
      <c r="G11380" s="4">
        <f t="shared" si="354"/>
        <v>0.8185842306858423</v>
      </c>
      <c r="H11380" s="5">
        <v>5670</v>
      </c>
      <c r="I11380" s="5">
        <v>7816</v>
      </c>
      <c r="J11380" s="4">
        <f t="shared" si="355"/>
        <v>1.3784832451499118</v>
      </c>
      <c r="K11380" s="5">
        <v>8190</v>
      </c>
      <c r="L11380" s="4">
        <f>Tabla1[[#This Row],[CCRL (Ciudadanos que cumplen los requisitos de ley)]]/Tabla1[[#This Row],[ÓPTIMO REQUERIDO]]</f>
        <v>0.95433455433455439</v>
      </c>
    </row>
    <row r="11381" spans="1:12" x14ac:dyDescent="0.35">
      <c r="A11381" s="1">
        <v>30</v>
      </c>
      <c r="B11381" s="1">
        <v>9</v>
      </c>
      <c r="C11381" s="3">
        <v>45368</v>
      </c>
      <c r="D11381" s="5">
        <f>Tabla1[[#This Row],[REQUERIDOS (9 X CASILLA)]]/9</f>
        <v>542</v>
      </c>
      <c r="E11381" s="2">
        <v>41543</v>
      </c>
      <c r="F11381" s="5">
        <v>41052</v>
      </c>
      <c r="G11381" s="4">
        <f t="shared" si="354"/>
        <v>0.98818092097344923</v>
      </c>
      <c r="H11381" s="5">
        <v>4878</v>
      </c>
      <c r="I11381" s="5">
        <v>7423</v>
      </c>
      <c r="J11381" s="4">
        <f t="shared" si="355"/>
        <v>1.5217302173021729</v>
      </c>
      <c r="K11381" s="5">
        <v>5962</v>
      </c>
      <c r="L11381" s="4">
        <f>Tabla1[[#This Row],[CCRL (Ciudadanos que cumplen los requisitos de ley)]]/Tabla1[[#This Row],[ÓPTIMO REQUERIDO]]</f>
        <v>1.2450519959745052</v>
      </c>
    </row>
    <row r="11382" spans="1:12" x14ac:dyDescent="0.35">
      <c r="A11382" s="1">
        <v>30</v>
      </c>
      <c r="B11382" s="1">
        <v>10</v>
      </c>
      <c r="C11382" s="3">
        <v>45368</v>
      </c>
      <c r="D11382" s="5">
        <f>Tabla1[[#This Row],[REQUERIDOS (9 X CASILLA)]]/9</f>
        <v>663</v>
      </c>
      <c r="E11382" s="2">
        <v>67865</v>
      </c>
      <c r="F11382" s="5">
        <v>59019</v>
      </c>
      <c r="G11382" s="4">
        <f t="shared" si="354"/>
        <v>0.86965298754881015</v>
      </c>
      <c r="H11382" s="5">
        <v>5967</v>
      </c>
      <c r="I11382" s="5">
        <v>7150</v>
      </c>
      <c r="J11382" s="4">
        <f t="shared" si="355"/>
        <v>1.1982570806100219</v>
      </c>
      <c r="K11382" s="5">
        <v>8619</v>
      </c>
      <c r="L11382" s="4">
        <f>Tabla1[[#This Row],[CCRL (Ciudadanos que cumplen los requisitos de ley)]]/Tabla1[[#This Row],[ÓPTIMO REQUERIDO]]</f>
        <v>0.82956259426847667</v>
      </c>
    </row>
    <row r="11383" spans="1:12" x14ac:dyDescent="0.35">
      <c r="A11383" s="1">
        <v>30</v>
      </c>
      <c r="B11383" s="1">
        <v>11</v>
      </c>
      <c r="C11383" s="3">
        <v>45368</v>
      </c>
      <c r="D11383" s="5">
        <f>Tabla1[[#This Row],[REQUERIDOS (9 X CASILLA)]]/9</f>
        <v>586</v>
      </c>
      <c r="E11383" s="2">
        <v>56846</v>
      </c>
      <c r="F11383" s="5">
        <v>46159</v>
      </c>
      <c r="G11383" s="4">
        <f t="shared" si="354"/>
        <v>0.81200084438658837</v>
      </c>
      <c r="H11383" s="5">
        <v>5274</v>
      </c>
      <c r="I11383" s="5">
        <v>5705</v>
      </c>
      <c r="J11383" s="4">
        <f t="shared" si="355"/>
        <v>1.0817216533940084</v>
      </c>
      <c r="K11383" s="5">
        <v>7618</v>
      </c>
      <c r="L11383" s="4">
        <f>Tabla1[[#This Row],[CCRL (Ciudadanos que cumplen los requisitos de ley)]]/Tabla1[[#This Row],[ÓPTIMO REQUERIDO]]</f>
        <v>0.7488842215804673</v>
      </c>
    </row>
    <row r="11384" spans="1:12" x14ac:dyDescent="0.35">
      <c r="A11384" s="1">
        <v>30</v>
      </c>
      <c r="B11384" s="1">
        <v>12</v>
      </c>
      <c r="C11384" s="3">
        <v>45368</v>
      </c>
      <c r="D11384" s="5">
        <f>Tabla1[[#This Row],[REQUERIDOS (9 X CASILLA)]]/9</f>
        <v>506</v>
      </c>
      <c r="E11384" s="2">
        <v>49375</v>
      </c>
      <c r="F11384" s="5">
        <v>39756</v>
      </c>
      <c r="G11384" s="4">
        <f t="shared" si="354"/>
        <v>0.80518481012658227</v>
      </c>
      <c r="H11384" s="5">
        <v>4554</v>
      </c>
      <c r="I11384" s="5">
        <v>4874</v>
      </c>
      <c r="J11384" s="4">
        <f t="shared" si="355"/>
        <v>1.0702678963548529</v>
      </c>
      <c r="K11384" s="5">
        <v>7084</v>
      </c>
      <c r="L11384" s="4">
        <f>Tabla1[[#This Row],[CCRL (Ciudadanos que cumplen los requisitos de ley)]]/Tabla1[[#This Row],[ÓPTIMO REQUERIDO]]</f>
        <v>0.68802936194240538</v>
      </c>
    </row>
    <row r="11385" spans="1:12" x14ac:dyDescent="0.35">
      <c r="A11385" s="1">
        <v>30</v>
      </c>
      <c r="B11385" s="1">
        <v>13</v>
      </c>
      <c r="C11385" s="3">
        <v>45368</v>
      </c>
      <c r="D11385" s="5">
        <f>Tabla1[[#This Row],[REQUERIDOS (9 X CASILLA)]]/9</f>
        <v>518</v>
      </c>
      <c r="E11385" s="2">
        <v>37737</v>
      </c>
      <c r="F11385" s="5">
        <v>37616</v>
      </c>
      <c r="G11385" s="4">
        <f t="shared" si="354"/>
        <v>0.99679359779526722</v>
      </c>
      <c r="H11385" s="5">
        <v>4662</v>
      </c>
      <c r="I11385" s="5">
        <v>7773</v>
      </c>
      <c r="J11385" s="4">
        <f t="shared" si="355"/>
        <v>1.6673101673101673</v>
      </c>
      <c r="K11385" s="5">
        <v>6216</v>
      </c>
      <c r="L11385" s="4">
        <f>Tabla1[[#This Row],[CCRL (Ciudadanos que cumplen los requisitos de ley)]]/Tabla1[[#This Row],[ÓPTIMO REQUERIDO]]</f>
        <v>1.2504826254826256</v>
      </c>
    </row>
    <row r="11386" spans="1:12" x14ac:dyDescent="0.35">
      <c r="A11386" s="1">
        <v>30</v>
      </c>
      <c r="B11386" s="1">
        <v>14</v>
      </c>
      <c r="C11386" s="3">
        <v>45368</v>
      </c>
      <c r="D11386" s="5">
        <f>Tabla1[[#This Row],[REQUERIDOS (9 X CASILLA)]]/9</f>
        <v>577</v>
      </c>
      <c r="E11386" s="2">
        <v>40207</v>
      </c>
      <c r="F11386" s="5">
        <v>40019</v>
      </c>
      <c r="G11386" s="4">
        <f t="shared" si="354"/>
        <v>0.99532419727908072</v>
      </c>
      <c r="H11386" s="5">
        <v>5193</v>
      </c>
      <c r="I11386" s="5">
        <v>8257</v>
      </c>
      <c r="J11386" s="4">
        <f t="shared" si="355"/>
        <v>1.5900250336992106</v>
      </c>
      <c r="K11386" s="5">
        <v>7501</v>
      </c>
      <c r="L11386" s="4">
        <f>Tabla1[[#This Row],[CCRL (Ciudadanos que cumplen los requisitos de ley)]]/Tabla1[[#This Row],[ÓPTIMO REQUERIDO]]</f>
        <v>1.1007865617917612</v>
      </c>
    </row>
    <row r="11387" spans="1:12" x14ac:dyDescent="0.35">
      <c r="A11387" s="1">
        <v>30</v>
      </c>
      <c r="B11387" s="1">
        <v>15</v>
      </c>
      <c r="C11387" s="3">
        <v>45368</v>
      </c>
      <c r="D11387" s="5">
        <f>Tabla1[[#This Row],[REQUERIDOS (9 X CASILLA)]]/9</f>
        <v>518</v>
      </c>
      <c r="E11387" s="2">
        <v>43572</v>
      </c>
      <c r="F11387" s="5">
        <v>42618</v>
      </c>
      <c r="G11387" s="4">
        <f t="shared" si="354"/>
        <v>0.97810520517763699</v>
      </c>
      <c r="H11387" s="5">
        <v>4662</v>
      </c>
      <c r="I11387" s="5">
        <v>7940</v>
      </c>
      <c r="J11387" s="4">
        <f t="shared" si="355"/>
        <v>1.703131703131703</v>
      </c>
      <c r="K11387" s="5">
        <v>6734</v>
      </c>
      <c r="L11387" s="4">
        <f>Tabla1[[#This Row],[CCRL (Ciudadanos que cumplen los requisitos de ley)]]/Tabla1[[#This Row],[ÓPTIMO REQUERIDO]]</f>
        <v>1.1790911790911791</v>
      </c>
    </row>
    <row r="11388" spans="1:12" x14ac:dyDescent="0.35">
      <c r="A11388" s="1">
        <v>30</v>
      </c>
      <c r="B11388" s="1">
        <v>16</v>
      </c>
      <c r="C11388" s="3">
        <v>45368</v>
      </c>
      <c r="D11388" s="5">
        <f>Tabla1[[#This Row],[REQUERIDOS (9 X CASILLA)]]/9</f>
        <v>581</v>
      </c>
      <c r="E11388" s="2">
        <v>43487</v>
      </c>
      <c r="F11388" s="5">
        <v>43407</v>
      </c>
      <c r="G11388" s="4">
        <f t="shared" si="354"/>
        <v>0.99816036976567712</v>
      </c>
      <c r="H11388" s="5">
        <v>5229</v>
      </c>
      <c r="I11388" s="5">
        <v>7188</v>
      </c>
      <c r="J11388" s="4">
        <f t="shared" si="355"/>
        <v>1.3746414228341939</v>
      </c>
      <c r="K11388" s="5">
        <v>6972</v>
      </c>
      <c r="L11388" s="4">
        <f>Tabla1[[#This Row],[CCRL (Ciudadanos que cumplen los requisitos de ley)]]/Tabla1[[#This Row],[ÓPTIMO REQUERIDO]]</f>
        <v>1.0309810671256454</v>
      </c>
    </row>
    <row r="11389" spans="1:12" x14ac:dyDescent="0.35">
      <c r="A11389" s="1">
        <v>30</v>
      </c>
      <c r="B11389" s="1">
        <v>17</v>
      </c>
      <c r="C11389" s="3">
        <v>45368</v>
      </c>
      <c r="D11389" s="5">
        <f>Tabla1[[#This Row],[REQUERIDOS (9 X CASILLA)]]/9</f>
        <v>634</v>
      </c>
      <c r="E11389" s="2">
        <v>44509</v>
      </c>
      <c r="F11389" s="5">
        <v>44087</v>
      </c>
      <c r="G11389" s="4">
        <f t="shared" si="354"/>
        <v>0.99051877148441891</v>
      </c>
      <c r="H11389" s="5">
        <v>5706</v>
      </c>
      <c r="I11389" s="5">
        <v>6565</v>
      </c>
      <c r="J11389" s="4">
        <f t="shared" si="355"/>
        <v>1.1505432877672626</v>
      </c>
      <c r="K11389" s="5">
        <v>8242</v>
      </c>
      <c r="L11389" s="4">
        <f>Tabla1[[#This Row],[CCRL (Ciudadanos que cumplen los requisitos de ley)]]/Tabla1[[#This Row],[ÓPTIMO REQUERIDO]]</f>
        <v>0.79652996845425872</v>
      </c>
    </row>
    <row r="11390" spans="1:12" x14ac:dyDescent="0.35">
      <c r="A11390" s="1">
        <v>30</v>
      </c>
      <c r="B11390" s="1">
        <v>18</v>
      </c>
      <c r="C11390" s="3">
        <v>45368</v>
      </c>
      <c r="D11390" s="5">
        <f>Tabla1[[#This Row],[REQUERIDOS (9 X CASILLA)]]/9</f>
        <v>542</v>
      </c>
      <c r="E11390" s="2">
        <v>39644</v>
      </c>
      <c r="F11390" s="5">
        <v>39644</v>
      </c>
      <c r="G11390" s="4">
        <f t="shared" si="354"/>
        <v>1</v>
      </c>
      <c r="H11390" s="5">
        <v>4878</v>
      </c>
      <c r="I11390" s="5">
        <v>7751</v>
      </c>
      <c r="J11390" s="4">
        <f t="shared" si="355"/>
        <v>1.588970889708897</v>
      </c>
      <c r="K11390" s="5">
        <v>6504</v>
      </c>
      <c r="L11390" s="4">
        <f>Tabla1[[#This Row],[CCRL (Ciudadanos que cumplen los requisitos de ley)]]/Tabla1[[#This Row],[ÓPTIMO REQUERIDO]]</f>
        <v>1.1917281672816729</v>
      </c>
    </row>
    <row r="11391" spans="1:12" x14ac:dyDescent="0.35">
      <c r="A11391" s="1">
        <v>30</v>
      </c>
      <c r="B11391" s="1">
        <v>19</v>
      </c>
      <c r="C11391" s="3">
        <v>45368</v>
      </c>
      <c r="D11391" s="5">
        <f>Tabla1[[#This Row],[REQUERIDOS (9 X CASILLA)]]/9</f>
        <v>575</v>
      </c>
      <c r="E11391" s="2">
        <v>42777</v>
      </c>
      <c r="F11391" s="5">
        <v>42427</v>
      </c>
      <c r="G11391" s="4">
        <f t="shared" si="354"/>
        <v>0.99181803305514649</v>
      </c>
      <c r="H11391" s="5">
        <v>5175</v>
      </c>
      <c r="I11391" s="5">
        <v>8830</v>
      </c>
      <c r="J11391" s="4">
        <f t="shared" si="355"/>
        <v>1.7062801932367149</v>
      </c>
      <c r="K11391" s="5">
        <v>6900</v>
      </c>
      <c r="L11391" s="4">
        <f>Tabla1[[#This Row],[CCRL (Ciudadanos que cumplen los requisitos de ley)]]/Tabla1[[#This Row],[ÓPTIMO REQUERIDO]]</f>
        <v>1.2797101449275363</v>
      </c>
    </row>
    <row r="11392" spans="1:12" x14ac:dyDescent="0.35">
      <c r="A11392" s="1">
        <v>31</v>
      </c>
      <c r="B11392" s="1">
        <v>1</v>
      </c>
      <c r="C11392" s="3">
        <v>45368</v>
      </c>
      <c r="D11392" s="5">
        <f>Tabla1[[#This Row],[REQUERIDOS (9 X CASILLA)]]/9</f>
        <v>465</v>
      </c>
      <c r="E11392" s="2">
        <v>35563</v>
      </c>
      <c r="F11392" s="5">
        <v>34724</v>
      </c>
      <c r="G11392" s="4">
        <f t="shared" si="354"/>
        <v>0.97640806456148244</v>
      </c>
      <c r="H11392" s="5">
        <v>4185</v>
      </c>
      <c r="I11392" s="5">
        <v>5408</v>
      </c>
      <c r="J11392" s="4">
        <f t="shared" si="355"/>
        <v>1.2922341696535244</v>
      </c>
      <c r="K11392" s="5">
        <v>6510</v>
      </c>
      <c r="L11392" s="4">
        <f>Tabla1[[#This Row],[CCRL (Ciudadanos que cumplen los requisitos de ley)]]/Tabla1[[#This Row],[ÓPTIMO REQUERIDO]]</f>
        <v>0.83072196620583716</v>
      </c>
    </row>
    <row r="11393" spans="1:12" x14ac:dyDescent="0.35">
      <c r="A11393" s="1">
        <v>31</v>
      </c>
      <c r="B11393" s="1">
        <v>2</v>
      </c>
      <c r="C11393" s="3">
        <v>45368</v>
      </c>
      <c r="D11393" s="5">
        <f>Tabla1[[#This Row],[REQUERIDOS (9 X CASILLA)]]/9</f>
        <v>540</v>
      </c>
      <c r="E11393" s="2">
        <v>40326</v>
      </c>
      <c r="F11393" s="5">
        <v>34667</v>
      </c>
      <c r="G11393" s="4">
        <f t="shared" si="354"/>
        <v>0.85966870009423202</v>
      </c>
      <c r="H11393" s="5">
        <v>4860</v>
      </c>
      <c r="I11393" s="5">
        <v>5270</v>
      </c>
      <c r="J11393" s="4">
        <f t="shared" si="355"/>
        <v>1.0843621399176955</v>
      </c>
      <c r="K11393" s="5">
        <v>7020</v>
      </c>
      <c r="L11393" s="4">
        <f>Tabla1[[#This Row],[CCRL (Ciudadanos que cumplen los requisitos de ley)]]/Tabla1[[#This Row],[ÓPTIMO REQUERIDO]]</f>
        <v>0.75071225071225067</v>
      </c>
    </row>
    <row r="11394" spans="1:12" x14ac:dyDescent="0.35">
      <c r="A11394" s="1">
        <v>31</v>
      </c>
      <c r="B11394" s="1">
        <v>3</v>
      </c>
      <c r="C11394" s="3">
        <v>45368</v>
      </c>
      <c r="D11394" s="5">
        <f>Tabla1[[#This Row],[REQUERIDOS (9 X CASILLA)]]/9</f>
        <v>514</v>
      </c>
      <c r="E11394" s="2">
        <v>45933</v>
      </c>
      <c r="F11394" s="5">
        <v>44455</v>
      </c>
      <c r="G11394" s="4">
        <f t="shared" si="354"/>
        <v>0.96782269827792655</v>
      </c>
      <c r="H11394" s="5">
        <v>4626</v>
      </c>
      <c r="I11394" s="5">
        <v>8294</v>
      </c>
      <c r="J11394" s="4">
        <f t="shared" si="355"/>
        <v>1.7929096411586685</v>
      </c>
      <c r="K11394" s="5">
        <v>7710</v>
      </c>
      <c r="L11394" s="4">
        <f>Tabla1[[#This Row],[CCRL (Ciudadanos que cumplen los requisitos de ley)]]/Tabla1[[#This Row],[ÓPTIMO REQUERIDO]]</f>
        <v>1.075745784695201</v>
      </c>
    </row>
    <row r="11395" spans="1:12" x14ac:dyDescent="0.35">
      <c r="A11395" s="1">
        <v>31</v>
      </c>
      <c r="B11395" s="1">
        <v>4</v>
      </c>
      <c r="C11395" s="3">
        <v>45368</v>
      </c>
      <c r="D11395" s="5">
        <f>Tabla1[[#This Row],[REQUERIDOS (9 X CASILLA)]]/9</f>
        <v>461</v>
      </c>
      <c r="E11395" s="2">
        <v>37082</v>
      </c>
      <c r="F11395" s="5">
        <v>34871</v>
      </c>
      <c r="G11395" s="4">
        <f t="shared" ref="G11395:G11458" si="356">F11395/E11395</f>
        <v>0.94037538428347989</v>
      </c>
      <c r="H11395" s="5">
        <v>4149</v>
      </c>
      <c r="I11395" s="5">
        <v>4228</v>
      </c>
      <c r="J11395" s="4">
        <f t="shared" ref="J11395:J11458" si="357">I11395/H11395</f>
        <v>1.0190407327066764</v>
      </c>
      <c r="K11395" s="5">
        <v>6454</v>
      </c>
      <c r="L11395" s="4">
        <f>Tabla1[[#This Row],[CCRL (Ciudadanos que cumplen los requisitos de ley)]]/Tabla1[[#This Row],[ÓPTIMO REQUERIDO]]</f>
        <v>0.65509761388286336</v>
      </c>
    </row>
    <row r="11396" spans="1:12" x14ac:dyDescent="0.35">
      <c r="A11396" s="1">
        <v>31</v>
      </c>
      <c r="B11396" s="1">
        <v>5</v>
      </c>
      <c r="C11396" s="3">
        <v>45368</v>
      </c>
      <c r="D11396" s="5">
        <f>Tabla1[[#This Row],[REQUERIDOS (9 X CASILLA)]]/9</f>
        <v>514</v>
      </c>
      <c r="E11396" s="2">
        <v>39974</v>
      </c>
      <c r="F11396" s="5">
        <v>39084</v>
      </c>
      <c r="G11396" s="4">
        <f t="shared" si="356"/>
        <v>0.97773552809326059</v>
      </c>
      <c r="H11396" s="5">
        <v>4626</v>
      </c>
      <c r="I11396" s="5">
        <v>5545</v>
      </c>
      <c r="J11396" s="4">
        <f t="shared" si="357"/>
        <v>1.1986597492434068</v>
      </c>
      <c r="K11396" s="5">
        <v>6682</v>
      </c>
      <c r="L11396" s="4">
        <f>Tabla1[[#This Row],[CCRL (Ciudadanos que cumplen los requisitos de ley)]]/Tabla1[[#This Row],[ÓPTIMO REQUERIDO]]</f>
        <v>0.82984136486082016</v>
      </c>
    </row>
    <row r="11397" spans="1:12" x14ac:dyDescent="0.35">
      <c r="A11397" s="1">
        <v>31</v>
      </c>
      <c r="B11397" s="1">
        <v>6</v>
      </c>
      <c r="C11397" s="3">
        <v>45368</v>
      </c>
      <c r="D11397" s="5">
        <f>Tabla1[[#This Row],[REQUERIDOS (9 X CASILLA)]]/9</f>
        <v>470</v>
      </c>
      <c r="E11397" s="2">
        <v>36903</v>
      </c>
      <c r="F11397" s="5">
        <v>34520</v>
      </c>
      <c r="G11397" s="4">
        <f t="shared" si="356"/>
        <v>0.93542530417581227</v>
      </c>
      <c r="H11397" s="5">
        <v>4230</v>
      </c>
      <c r="I11397" s="5">
        <v>3929</v>
      </c>
      <c r="J11397" s="4">
        <f t="shared" si="357"/>
        <v>0.92884160756501177</v>
      </c>
      <c r="K11397" s="5">
        <v>6580</v>
      </c>
      <c r="L11397" s="4">
        <f>Tabla1[[#This Row],[CCRL (Ciudadanos que cumplen los requisitos de ley)]]/Tabla1[[#This Row],[ÓPTIMO REQUERIDO]]</f>
        <v>0.59711246200607904</v>
      </c>
    </row>
    <row r="11398" spans="1:12" x14ac:dyDescent="0.35">
      <c r="A11398" s="1">
        <v>32</v>
      </c>
      <c r="B11398" s="1">
        <v>1</v>
      </c>
      <c r="C11398" s="3">
        <v>45368</v>
      </c>
      <c r="D11398" s="5">
        <f>Tabla1[[#This Row],[REQUERIDOS (9 X CASILLA)]]/9</f>
        <v>664</v>
      </c>
      <c r="E11398" s="2">
        <v>44168</v>
      </c>
      <c r="F11398" s="5">
        <v>39692</v>
      </c>
      <c r="G11398" s="4">
        <f t="shared" si="356"/>
        <v>0.89865966310451006</v>
      </c>
      <c r="H11398" s="5">
        <v>5976</v>
      </c>
      <c r="I11398" s="5">
        <v>8520</v>
      </c>
      <c r="J11398" s="4">
        <f t="shared" si="357"/>
        <v>1.4257028112449799</v>
      </c>
      <c r="K11398" s="5">
        <v>7968</v>
      </c>
      <c r="L11398" s="4">
        <f>Tabla1[[#This Row],[CCRL (Ciudadanos que cumplen los requisitos de ley)]]/Tabla1[[#This Row],[ÓPTIMO REQUERIDO]]</f>
        <v>1.0692771084337349</v>
      </c>
    </row>
    <row r="11399" spans="1:12" x14ac:dyDescent="0.35">
      <c r="A11399" s="1">
        <v>32</v>
      </c>
      <c r="B11399" s="1">
        <v>2</v>
      </c>
      <c r="C11399" s="3">
        <v>45368</v>
      </c>
      <c r="D11399" s="5">
        <f>Tabla1[[#This Row],[REQUERIDOS (9 X CASILLA)]]/9</f>
        <v>761</v>
      </c>
      <c r="E11399" s="2">
        <v>49284</v>
      </c>
      <c r="F11399" s="5">
        <v>48215</v>
      </c>
      <c r="G11399" s="4">
        <f t="shared" si="356"/>
        <v>0.97830939047155263</v>
      </c>
      <c r="H11399" s="5">
        <v>6849</v>
      </c>
      <c r="I11399" s="5">
        <v>10015</v>
      </c>
      <c r="J11399" s="4">
        <f t="shared" si="357"/>
        <v>1.4622572638341365</v>
      </c>
      <c r="K11399" s="5">
        <v>9132</v>
      </c>
      <c r="L11399" s="4">
        <f>Tabla1[[#This Row],[CCRL (Ciudadanos que cumplen los requisitos de ley)]]/Tabla1[[#This Row],[ÓPTIMO REQUERIDO]]</f>
        <v>1.0966929478756022</v>
      </c>
    </row>
    <row r="11400" spans="1:12" x14ac:dyDescent="0.35">
      <c r="A11400" s="1">
        <v>32</v>
      </c>
      <c r="B11400" s="1">
        <v>3</v>
      </c>
      <c r="C11400" s="3">
        <v>45368</v>
      </c>
      <c r="D11400" s="5">
        <f>Tabla1[[#This Row],[REQUERIDOS (9 X CASILLA)]]/9</f>
        <v>665</v>
      </c>
      <c r="E11400" s="2">
        <v>44019</v>
      </c>
      <c r="F11400" s="5">
        <v>39307</v>
      </c>
      <c r="G11400" s="4">
        <f t="shared" si="356"/>
        <v>0.89295531475044865</v>
      </c>
      <c r="H11400" s="5">
        <v>5985</v>
      </c>
      <c r="I11400" s="5">
        <v>9558</v>
      </c>
      <c r="J11400" s="4">
        <f t="shared" si="357"/>
        <v>1.5969924812030074</v>
      </c>
      <c r="K11400" s="5">
        <v>8645</v>
      </c>
      <c r="L11400" s="4">
        <f>Tabla1[[#This Row],[CCRL (Ciudadanos que cumplen los requisitos de ley)]]/Tabla1[[#This Row],[ÓPTIMO REQUERIDO]]</f>
        <v>1.1056101792943898</v>
      </c>
    </row>
    <row r="11401" spans="1:12" x14ac:dyDescent="0.35">
      <c r="A11401" s="1">
        <v>32</v>
      </c>
      <c r="B11401" s="1">
        <v>4</v>
      </c>
      <c r="C11401" s="3">
        <v>45368</v>
      </c>
      <c r="D11401" s="5">
        <f>Tabla1[[#This Row],[REQUERIDOS (9 X CASILLA)]]/9</f>
        <v>544</v>
      </c>
      <c r="E11401" s="2">
        <v>39179</v>
      </c>
      <c r="F11401" s="5">
        <v>35615</v>
      </c>
      <c r="G11401" s="4">
        <f t="shared" si="356"/>
        <v>0.90903290027821027</v>
      </c>
      <c r="H11401" s="5">
        <v>4896</v>
      </c>
      <c r="I11401" s="5">
        <v>8091</v>
      </c>
      <c r="J11401" s="4">
        <f t="shared" si="357"/>
        <v>1.6525735294117647</v>
      </c>
      <c r="K11401" s="5">
        <v>7072</v>
      </c>
      <c r="L11401" s="4">
        <f>Tabla1[[#This Row],[CCRL (Ciudadanos que cumplen los requisitos de ley)]]/Tabla1[[#This Row],[ÓPTIMO REQUERIDO]]</f>
        <v>1.1440893665158371</v>
      </c>
    </row>
    <row r="11402" spans="1:12" x14ac:dyDescent="0.35">
      <c r="A11402" s="1">
        <v>1</v>
      </c>
      <c r="B11402" s="1">
        <v>1</v>
      </c>
      <c r="C11402" s="3">
        <v>45369</v>
      </c>
      <c r="D11402" s="5">
        <f>Tabla1[[#This Row],[REQUERIDOS (9 X CASILLA)]]/9</f>
        <v>576</v>
      </c>
      <c r="E11402" s="2">
        <v>46755</v>
      </c>
      <c r="F11402" s="5">
        <v>46537</v>
      </c>
      <c r="G11402" s="4">
        <f t="shared" si="356"/>
        <v>0.99533739706983215</v>
      </c>
      <c r="H11402" s="5">
        <v>5184</v>
      </c>
      <c r="I11402" s="5">
        <v>12085</v>
      </c>
      <c r="J11402" s="4">
        <f t="shared" si="357"/>
        <v>2.3312114197530862</v>
      </c>
      <c r="K11402" s="5">
        <v>9792</v>
      </c>
      <c r="L11402" s="4">
        <f>Tabla1[[#This Row],[CCRL (Ciudadanos que cumplen los requisitos de ley)]]/Tabla1[[#This Row],[ÓPTIMO REQUERIDO]]</f>
        <v>1.2341707516339868</v>
      </c>
    </row>
    <row r="11403" spans="1:12" x14ac:dyDescent="0.35">
      <c r="A11403" s="1">
        <v>1</v>
      </c>
      <c r="B11403" s="1">
        <v>2</v>
      </c>
      <c r="C11403" s="3">
        <v>45369</v>
      </c>
      <c r="D11403" s="5">
        <f>Tabla1[[#This Row],[REQUERIDOS (9 X CASILLA)]]/9</f>
        <v>591</v>
      </c>
      <c r="E11403" s="2">
        <v>45507</v>
      </c>
      <c r="F11403" s="5">
        <v>44951</v>
      </c>
      <c r="G11403" s="4">
        <f t="shared" si="356"/>
        <v>0.98778209945722639</v>
      </c>
      <c r="H11403" s="5">
        <v>5319</v>
      </c>
      <c r="I11403" s="5">
        <v>8820</v>
      </c>
      <c r="J11403" s="4">
        <f t="shared" si="357"/>
        <v>1.6582064297800339</v>
      </c>
      <c r="K11403" s="5">
        <v>7092</v>
      </c>
      <c r="L11403" s="4">
        <f>Tabla1[[#This Row],[CCRL (Ciudadanos que cumplen los requisitos de ley)]]/Tabla1[[#This Row],[ÓPTIMO REQUERIDO]]</f>
        <v>1.2436548223350254</v>
      </c>
    </row>
    <row r="11404" spans="1:12" x14ac:dyDescent="0.35">
      <c r="A11404" s="1">
        <v>1</v>
      </c>
      <c r="B11404" s="1">
        <v>3</v>
      </c>
      <c r="C11404" s="3">
        <v>45369</v>
      </c>
      <c r="D11404" s="5">
        <f>Tabla1[[#This Row],[REQUERIDOS (9 X CASILLA)]]/9</f>
        <v>675</v>
      </c>
      <c r="E11404" s="2">
        <v>49566</v>
      </c>
      <c r="F11404" s="5">
        <v>49566</v>
      </c>
      <c r="G11404" s="4">
        <f t="shared" si="356"/>
        <v>1</v>
      </c>
      <c r="H11404" s="5">
        <v>6075</v>
      </c>
      <c r="I11404" s="5">
        <v>10231</v>
      </c>
      <c r="J11404" s="4">
        <f t="shared" si="357"/>
        <v>1.6841152263374486</v>
      </c>
      <c r="K11404" s="5">
        <v>9450</v>
      </c>
      <c r="L11404" s="4">
        <f>Tabla1[[#This Row],[CCRL (Ciudadanos que cumplen los requisitos de ley)]]/Tabla1[[#This Row],[ÓPTIMO REQUERIDO]]</f>
        <v>1.0826455026455026</v>
      </c>
    </row>
    <row r="11405" spans="1:12" x14ac:dyDescent="0.35">
      <c r="A11405" s="1">
        <v>2</v>
      </c>
      <c r="B11405" s="1">
        <v>1</v>
      </c>
      <c r="C11405" s="3">
        <v>45369</v>
      </c>
      <c r="D11405" s="5">
        <f>Tabla1[[#This Row],[REQUERIDOS (9 X CASILLA)]]/9</f>
        <v>549</v>
      </c>
      <c r="E11405" s="2">
        <v>43404</v>
      </c>
      <c r="F11405" s="5">
        <v>41675</v>
      </c>
      <c r="G11405" s="4">
        <f t="shared" si="356"/>
        <v>0.96016496175467703</v>
      </c>
      <c r="H11405" s="5">
        <v>4941</v>
      </c>
      <c r="I11405" s="5">
        <v>2906</v>
      </c>
      <c r="J11405" s="4">
        <f t="shared" si="357"/>
        <v>0.58814005262092695</v>
      </c>
      <c r="K11405" s="5">
        <v>7686</v>
      </c>
      <c r="L11405" s="4">
        <f>Tabla1[[#This Row],[CCRL (Ciudadanos que cumplen los requisitos de ley)]]/Tabla1[[#This Row],[ÓPTIMO REQUERIDO]]</f>
        <v>0.37809003382773876</v>
      </c>
    </row>
    <row r="11406" spans="1:12" x14ac:dyDescent="0.35">
      <c r="A11406" s="1">
        <v>2</v>
      </c>
      <c r="B11406" s="1">
        <v>2</v>
      </c>
      <c r="C11406" s="3">
        <v>45369</v>
      </c>
      <c r="D11406" s="5">
        <f>Tabla1[[#This Row],[REQUERIDOS (9 X CASILLA)]]/9</f>
        <v>581</v>
      </c>
      <c r="E11406" s="2">
        <v>44228</v>
      </c>
      <c r="F11406" s="5">
        <v>43725</v>
      </c>
      <c r="G11406" s="4">
        <f t="shared" si="356"/>
        <v>0.98862711404540116</v>
      </c>
      <c r="H11406" s="5">
        <v>5229</v>
      </c>
      <c r="I11406" s="5">
        <v>4189</v>
      </c>
      <c r="J11406" s="4">
        <f t="shared" si="357"/>
        <v>0.8011091986995601</v>
      </c>
      <c r="K11406" s="5">
        <v>8134</v>
      </c>
      <c r="L11406" s="4">
        <f>Tabla1[[#This Row],[CCRL (Ciudadanos que cumplen los requisitos de ley)]]/Tabla1[[#This Row],[ÓPTIMO REQUERIDO]]</f>
        <v>0.51499877059257437</v>
      </c>
    </row>
    <row r="11407" spans="1:12" x14ac:dyDescent="0.35">
      <c r="A11407" s="1">
        <v>2</v>
      </c>
      <c r="B11407" s="1">
        <v>3</v>
      </c>
      <c r="C11407" s="3">
        <v>45369</v>
      </c>
      <c r="D11407" s="5">
        <f>Tabla1[[#This Row],[REQUERIDOS (9 X CASILLA)]]/9</f>
        <v>557</v>
      </c>
      <c r="E11407" s="2">
        <v>44842</v>
      </c>
      <c r="F11407" s="5">
        <v>43385</v>
      </c>
      <c r="G11407" s="4">
        <f t="shared" si="356"/>
        <v>0.96750813969046878</v>
      </c>
      <c r="H11407" s="5">
        <v>5013</v>
      </c>
      <c r="I11407" s="5">
        <v>5440</v>
      </c>
      <c r="J11407" s="4">
        <f t="shared" si="357"/>
        <v>1.0851785358069022</v>
      </c>
      <c r="K11407" s="5">
        <v>8355</v>
      </c>
      <c r="L11407" s="4">
        <f>Tabla1[[#This Row],[CCRL (Ciudadanos que cumplen los requisitos de ley)]]/Tabla1[[#This Row],[ÓPTIMO REQUERIDO]]</f>
        <v>0.65110712148414118</v>
      </c>
    </row>
    <row r="11408" spans="1:12" x14ac:dyDescent="0.35">
      <c r="A11408" s="1">
        <v>2</v>
      </c>
      <c r="B11408" s="1">
        <v>4</v>
      </c>
      <c r="C11408" s="3">
        <v>45369</v>
      </c>
      <c r="D11408" s="5">
        <f>Tabla1[[#This Row],[REQUERIDOS (9 X CASILLA)]]/9</f>
        <v>641</v>
      </c>
      <c r="E11408" s="2">
        <v>47102</v>
      </c>
      <c r="F11408" s="5">
        <v>46641</v>
      </c>
      <c r="G11408" s="4">
        <f t="shared" si="356"/>
        <v>0.99021272982038977</v>
      </c>
      <c r="H11408" s="5">
        <v>5769</v>
      </c>
      <c r="I11408" s="5">
        <v>6390</v>
      </c>
      <c r="J11408" s="4">
        <f t="shared" si="357"/>
        <v>1.1076443057722309</v>
      </c>
      <c r="K11408" s="5">
        <v>8974</v>
      </c>
      <c r="L11408" s="4">
        <f>Tabla1[[#This Row],[CCRL (Ciudadanos que cumplen los requisitos de ley)]]/Tabla1[[#This Row],[ÓPTIMO REQUERIDO]]</f>
        <v>0.71205705371071981</v>
      </c>
    </row>
    <row r="11409" spans="1:12" x14ac:dyDescent="0.35">
      <c r="A11409" s="1">
        <v>2</v>
      </c>
      <c r="B11409" s="1">
        <v>5</v>
      </c>
      <c r="C11409" s="3">
        <v>45369</v>
      </c>
      <c r="D11409" s="5">
        <f>Tabla1[[#This Row],[REQUERIDOS (9 X CASILLA)]]/9</f>
        <v>661</v>
      </c>
      <c r="E11409" s="2">
        <v>51918</v>
      </c>
      <c r="F11409" s="5">
        <v>51345</v>
      </c>
      <c r="G11409" s="4">
        <f t="shared" si="356"/>
        <v>0.98896336530683004</v>
      </c>
      <c r="H11409" s="5">
        <v>5949</v>
      </c>
      <c r="I11409" s="5">
        <v>3796</v>
      </c>
      <c r="J11409" s="4">
        <f t="shared" si="357"/>
        <v>0.6380904353672886</v>
      </c>
      <c r="K11409" s="5">
        <v>8593</v>
      </c>
      <c r="L11409" s="4">
        <f>Tabla1[[#This Row],[CCRL (Ciudadanos que cumplen los requisitos de ley)]]/Tabla1[[#This Row],[ÓPTIMO REQUERIDO]]</f>
        <v>0.44175491679273826</v>
      </c>
    </row>
    <row r="11410" spans="1:12" x14ac:dyDescent="0.35">
      <c r="A11410" s="1">
        <v>2</v>
      </c>
      <c r="B11410" s="1">
        <v>6</v>
      </c>
      <c r="C11410" s="3">
        <v>45369</v>
      </c>
      <c r="D11410" s="5">
        <f>Tabla1[[#This Row],[REQUERIDOS (9 X CASILLA)]]/9</f>
        <v>666</v>
      </c>
      <c r="E11410" s="2">
        <v>49284</v>
      </c>
      <c r="F11410" s="5">
        <v>49182</v>
      </c>
      <c r="G11410" s="4">
        <f t="shared" si="356"/>
        <v>0.99793036279522762</v>
      </c>
      <c r="H11410" s="5">
        <v>5994</v>
      </c>
      <c r="I11410" s="5">
        <v>3866</v>
      </c>
      <c r="J11410" s="4">
        <f t="shared" si="357"/>
        <v>0.64497831164497832</v>
      </c>
      <c r="K11410" s="5">
        <v>9990</v>
      </c>
      <c r="L11410" s="4">
        <f>Tabla1[[#This Row],[CCRL (Ciudadanos que cumplen los requisitos de ley)]]/Tabla1[[#This Row],[ÓPTIMO REQUERIDO]]</f>
        <v>0.38698698698698697</v>
      </c>
    </row>
    <row r="11411" spans="1:12" x14ac:dyDescent="0.35">
      <c r="A11411" s="1">
        <v>2</v>
      </c>
      <c r="B11411" s="1">
        <v>7</v>
      </c>
      <c r="C11411" s="3">
        <v>45369</v>
      </c>
      <c r="D11411" s="5">
        <f>Tabla1[[#This Row],[REQUERIDOS (9 X CASILLA)]]/9</f>
        <v>564</v>
      </c>
      <c r="E11411" s="2">
        <v>42274</v>
      </c>
      <c r="F11411" s="5">
        <v>39754</v>
      </c>
      <c r="G11411" s="4">
        <f t="shared" si="356"/>
        <v>0.9403888915172447</v>
      </c>
      <c r="H11411" s="5">
        <v>5076</v>
      </c>
      <c r="I11411" s="5">
        <v>3668</v>
      </c>
      <c r="J11411" s="4">
        <f t="shared" si="357"/>
        <v>0.72261623325453117</v>
      </c>
      <c r="K11411" s="5">
        <v>7896</v>
      </c>
      <c r="L11411" s="4">
        <f>Tabla1[[#This Row],[CCRL (Ciudadanos que cumplen los requisitos de ley)]]/Tabla1[[#This Row],[ÓPTIMO REQUERIDO]]</f>
        <v>0.46453900709219859</v>
      </c>
    </row>
    <row r="11412" spans="1:12" x14ac:dyDescent="0.35">
      <c r="A11412" s="1">
        <v>2</v>
      </c>
      <c r="B11412" s="1">
        <v>8</v>
      </c>
      <c r="C11412" s="3">
        <v>45369</v>
      </c>
      <c r="D11412" s="5">
        <f>Tabla1[[#This Row],[REQUERIDOS (9 X CASILLA)]]/9</f>
        <v>590</v>
      </c>
      <c r="E11412" s="2">
        <v>46278</v>
      </c>
      <c r="F11412" s="5">
        <v>45348</v>
      </c>
      <c r="G11412" s="4">
        <f t="shared" si="356"/>
        <v>0.97990405808375469</v>
      </c>
      <c r="H11412" s="5">
        <v>5310</v>
      </c>
      <c r="I11412" s="5">
        <v>4083</v>
      </c>
      <c r="J11412" s="4">
        <f t="shared" si="357"/>
        <v>0.76892655367231644</v>
      </c>
      <c r="K11412" s="5">
        <v>7670</v>
      </c>
      <c r="L11412" s="4">
        <f>Tabla1[[#This Row],[CCRL (Ciudadanos que cumplen los requisitos de ley)]]/Tabla1[[#This Row],[ÓPTIMO REQUERIDO]]</f>
        <v>0.53233376792698828</v>
      </c>
    </row>
    <row r="11413" spans="1:12" x14ac:dyDescent="0.35">
      <c r="A11413" s="1">
        <v>2</v>
      </c>
      <c r="B11413" s="1">
        <v>9</v>
      </c>
      <c r="C11413" s="3">
        <v>45369</v>
      </c>
      <c r="D11413" s="5">
        <f>Tabla1[[#This Row],[REQUERIDOS (9 X CASILLA)]]/9</f>
        <v>565</v>
      </c>
      <c r="E11413" s="2">
        <v>45844</v>
      </c>
      <c r="F11413" s="5">
        <v>37911</v>
      </c>
      <c r="G11413" s="4">
        <f t="shared" si="356"/>
        <v>0.82695663554663645</v>
      </c>
      <c r="H11413" s="5">
        <v>5085</v>
      </c>
      <c r="I11413" s="5">
        <v>2783</v>
      </c>
      <c r="J11413" s="4">
        <f t="shared" si="357"/>
        <v>0.54729596853490659</v>
      </c>
      <c r="K11413" s="5">
        <v>7345</v>
      </c>
      <c r="L11413" s="4">
        <f>Tabla1[[#This Row],[CCRL (Ciudadanos que cumplen los requisitos de ley)]]/Tabla1[[#This Row],[ÓPTIMO REQUERIDO]]</f>
        <v>0.37889720898570456</v>
      </c>
    </row>
    <row r="11414" spans="1:12" x14ac:dyDescent="0.35">
      <c r="A11414" s="1">
        <v>3</v>
      </c>
      <c r="B11414" s="1">
        <v>1</v>
      </c>
      <c r="C11414" s="3">
        <v>45369</v>
      </c>
      <c r="D11414" s="5">
        <f>Tabla1[[#This Row],[REQUERIDOS (9 X CASILLA)]]/9</f>
        <v>662</v>
      </c>
      <c r="E11414" s="2">
        <v>48835</v>
      </c>
      <c r="F11414" s="5">
        <v>47177</v>
      </c>
      <c r="G11414" s="4">
        <f t="shared" si="356"/>
        <v>0.96604894030920452</v>
      </c>
      <c r="H11414" s="5">
        <v>5958</v>
      </c>
      <c r="I11414" s="5">
        <v>5261</v>
      </c>
      <c r="J11414" s="4">
        <f t="shared" si="357"/>
        <v>0.883014434373951</v>
      </c>
      <c r="K11414" s="5">
        <v>9268</v>
      </c>
      <c r="L11414" s="4">
        <f>Tabla1[[#This Row],[CCRL (Ciudadanos que cumplen los requisitos de ley)]]/Tabla1[[#This Row],[ÓPTIMO REQUERIDO]]</f>
        <v>0.56765213638325418</v>
      </c>
    </row>
    <row r="11415" spans="1:12" x14ac:dyDescent="0.35">
      <c r="A11415" s="1">
        <v>3</v>
      </c>
      <c r="B11415" s="1">
        <v>2</v>
      </c>
      <c r="C11415" s="3">
        <v>45369</v>
      </c>
      <c r="D11415" s="5">
        <f>Tabla1[[#This Row],[REQUERIDOS (9 X CASILLA)]]/9</f>
        <v>452</v>
      </c>
      <c r="E11415" s="2">
        <v>34964</v>
      </c>
      <c r="F11415" s="5">
        <v>34655</v>
      </c>
      <c r="G11415" s="4">
        <f t="shared" si="356"/>
        <v>0.99116233840521684</v>
      </c>
      <c r="H11415" s="5">
        <v>4068</v>
      </c>
      <c r="I11415" s="5">
        <v>3042</v>
      </c>
      <c r="J11415" s="4">
        <f t="shared" si="357"/>
        <v>0.74778761061946908</v>
      </c>
      <c r="K11415" s="5">
        <v>6328</v>
      </c>
      <c r="L11415" s="4">
        <f>Tabla1[[#This Row],[CCRL (Ciudadanos que cumplen los requisitos de ley)]]/Tabla1[[#This Row],[ÓPTIMO REQUERIDO]]</f>
        <v>0.48072060682680151</v>
      </c>
    </row>
    <row r="11416" spans="1:12" x14ac:dyDescent="0.35">
      <c r="A11416" s="1">
        <v>4</v>
      </c>
      <c r="B11416" s="1">
        <v>1</v>
      </c>
      <c r="C11416" s="3">
        <v>45369</v>
      </c>
      <c r="D11416" s="5">
        <f>Tabla1[[#This Row],[REQUERIDOS (9 X CASILLA)]]/9</f>
        <v>617</v>
      </c>
      <c r="E11416" s="2">
        <v>48288</v>
      </c>
      <c r="F11416" s="5">
        <v>43282</v>
      </c>
      <c r="G11416" s="4">
        <f t="shared" si="356"/>
        <v>0.89633035122597748</v>
      </c>
      <c r="H11416" s="5">
        <v>5553</v>
      </c>
      <c r="I11416" s="5">
        <v>7824</v>
      </c>
      <c r="J11416" s="4">
        <f t="shared" si="357"/>
        <v>1.4089681253376554</v>
      </c>
      <c r="K11416" s="5">
        <v>6787</v>
      </c>
      <c r="L11416" s="4">
        <f>Tabla1[[#This Row],[CCRL (Ciudadanos que cumplen los requisitos de ley)]]/Tabla1[[#This Row],[ÓPTIMO REQUERIDO]]</f>
        <v>1.1527921025489907</v>
      </c>
    </row>
    <row r="11417" spans="1:12" x14ac:dyDescent="0.35">
      <c r="A11417" s="1">
        <v>4</v>
      </c>
      <c r="B11417" s="1">
        <v>2</v>
      </c>
      <c r="C11417" s="3">
        <v>45369</v>
      </c>
      <c r="D11417" s="5">
        <f>Tabla1[[#This Row],[REQUERIDOS (9 X CASILLA)]]/9</f>
        <v>613</v>
      </c>
      <c r="E11417" s="2">
        <v>54781</v>
      </c>
      <c r="F11417" s="5">
        <v>42342</v>
      </c>
      <c r="G11417" s="4">
        <f t="shared" si="356"/>
        <v>0.77293222102553805</v>
      </c>
      <c r="H11417" s="5">
        <v>5517</v>
      </c>
      <c r="I11417" s="5">
        <v>7898</v>
      </c>
      <c r="J11417" s="4">
        <f t="shared" si="357"/>
        <v>1.4315751314119993</v>
      </c>
      <c r="K11417" s="5">
        <v>8582</v>
      </c>
      <c r="L11417" s="4">
        <f>Tabla1[[#This Row],[CCRL (Ciudadanos que cumplen los requisitos de ley)]]/Tabla1[[#This Row],[ÓPTIMO REQUERIDO]]</f>
        <v>0.92029829876485669</v>
      </c>
    </row>
    <row r="11418" spans="1:12" x14ac:dyDescent="0.35">
      <c r="A11418" s="1">
        <v>5</v>
      </c>
      <c r="B11418" s="1">
        <v>1</v>
      </c>
      <c r="C11418" s="3">
        <v>45369</v>
      </c>
      <c r="D11418" s="5">
        <f>Tabla1[[#This Row],[REQUERIDOS (9 X CASILLA)]]/9</f>
        <v>550</v>
      </c>
      <c r="E11418" s="2">
        <v>58511</v>
      </c>
      <c r="F11418" s="5">
        <v>52905</v>
      </c>
      <c r="G11418" s="4">
        <f t="shared" si="356"/>
        <v>0.90418895592281789</v>
      </c>
      <c r="H11418" s="5">
        <v>4950</v>
      </c>
      <c r="I11418" s="5">
        <v>10278</v>
      </c>
      <c r="J11418" s="4">
        <f t="shared" si="357"/>
        <v>2.0763636363636362</v>
      </c>
      <c r="K11418" s="5">
        <v>8800</v>
      </c>
      <c r="L11418" s="4">
        <f>Tabla1[[#This Row],[CCRL (Ciudadanos que cumplen los requisitos de ley)]]/Tabla1[[#This Row],[ÓPTIMO REQUERIDO]]</f>
        <v>1.1679545454545455</v>
      </c>
    </row>
    <row r="11419" spans="1:12" x14ac:dyDescent="0.35">
      <c r="A11419" s="1">
        <v>5</v>
      </c>
      <c r="B11419" s="1">
        <v>2</v>
      </c>
      <c r="C11419" s="3">
        <v>45369</v>
      </c>
      <c r="D11419" s="5">
        <f>Tabla1[[#This Row],[REQUERIDOS (9 X CASILLA)]]/9</f>
        <v>535</v>
      </c>
      <c r="E11419" s="2">
        <v>41503</v>
      </c>
      <c r="F11419" s="5">
        <v>40483</v>
      </c>
      <c r="G11419" s="4">
        <f t="shared" si="356"/>
        <v>0.97542346336409413</v>
      </c>
      <c r="H11419" s="5">
        <v>4815</v>
      </c>
      <c r="I11419" s="5">
        <v>9393</v>
      </c>
      <c r="J11419" s="4">
        <f t="shared" si="357"/>
        <v>1.9507788161993769</v>
      </c>
      <c r="K11419" s="5">
        <v>8025</v>
      </c>
      <c r="L11419" s="4">
        <f>Tabla1[[#This Row],[CCRL (Ciudadanos que cumplen los requisitos de ley)]]/Tabla1[[#This Row],[ÓPTIMO REQUERIDO]]</f>
        <v>1.1704672897196262</v>
      </c>
    </row>
    <row r="11420" spans="1:12" x14ac:dyDescent="0.35">
      <c r="A11420" s="1">
        <v>5</v>
      </c>
      <c r="B11420" s="1">
        <v>3</v>
      </c>
      <c r="C11420" s="3">
        <v>45369</v>
      </c>
      <c r="D11420" s="5">
        <f>Tabla1[[#This Row],[REQUERIDOS (9 X CASILLA)]]/9</f>
        <v>581</v>
      </c>
      <c r="E11420" s="2">
        <v>51192</v>
      </c>
      <c r="F11420" s="5">
        <v>44455</v>
      </c>
      <c r="G11420" s="4">
        <f t="shared" si="356"/>
        <v>0.86839740584466318</v>
      </c>
      <c r="H11420" s="5">
        <v>5229</v>
      </c>
      <c r="I11420" s="5">
        <v>8601</v>
      </c>
      <c r="J11420" s="4">
        <f t="shared" si="357"/>
        <v>1.6448651749856569</v>
      </c>
      <c r="K11420" s="5">
        <v>8715</v>
      </c>
      <c r="L11420" s="4">
        <f>Tabla1[[#This Row],[CCRL (Ciudadanos que cumplen los requisitos de ley)]]/Tabla1[[#This Row],[ÓPTIMO REQUERIDO]]</f>
        <v>0.98691910499139412</v>
      </c>
    </row>
    <row r="11421" spans="1:12" x14ac:dyDescent="0.35">
      <c r="A11421" s="1">
        <v>5</v>
      </c>
      <c r="B11421" s="1">
        <v>4</v>
      </c>
      <c r="C11421" s="3">
        <v>45369</v>
      </c>
      <c r="D11421" s="5">
        <f>Tabla1[[#This Row],[REQUERIDOS (9 X CASILLA)]]/9</f>
        <v>533</v>
      </c>
      <c r="E11421" s="2">
        <v>63396</v>
      </c>
      <c r="F11421" s="5">
        <v>56216</v>
      </c>
      <c r="G11421" s="4">
        <f t="shared" si="356"/>
        <v>0.88674364313205878</v>
      </c>
      <c r="H11421" s="5">
        <v>4797</v>
      </c>
      <c r="I11421" s="5">
        <v>10255</v>
      </c>
      <c r="J11421" s="4">
        <f t="shared" si="357"/>
        <v>2.1377944548676258</v>
      </c>
      <c r="K11421" s="5">
        <v>8528</v>
      </c>
      <c r="L11421" s="4">
        <f>Tabla1[[#This Row],[CCRL (Ciudadanos que cumplen los requisitos de ley)]]/Tabla1[[#This Row],[ÓPTIMO REQUERIDO]]</f>
        <v>1.2025093808630394</v>
      </c>
    </row>
    <row r="11422" spans="1:12" x14ac:dyDescent="0.35">
      <c r="A11422" s="1">
        <v>5</v>
      </c>
      <c r="B11422" s="1">
        <v>5</v>
      </c>
      <c r="C11422" s="3">
        <v>45369</v>
      </c>
      <c r="D11422" s="5">
        <f>Tabla1[[#This Row],[REQUERIDOS (9 X CASILLA)]]/9</f>
        <v>475</v>
      </c>
      <c r="E11422" s="2">
        <v>45215</v>
      </c>
      <c r="F11422" s="5">
        <v>37884</v>
      </c>
      <c r="G11422" s="4">
        <f t="shared" si="356"/>
        <v>0.83786354086033399</v>
      </c>
      <c r="H11422" s="5">
        <v>4275</v>
      </c>
      <c r="I11422" s="5">
        <v>8142</v>
      </c>
      <c r="J11422" s="4">
        <f t="shared" si="357"/>
        <v>1.9045614035087719</v>
      </c>
      <c r="K11422" s="5">
        <v>8550</v>
      </c>
      <c r="L11422" s="4">
        <f>Tabla1[[#This Row],[CCRL (Ciudadanos que cumplen los requisitos de ley)]]/Tabla1[[#This Row],[ÓPTIMO REQUERIDO]]</f>
        <v>0.95228070175438595</v>
      </c>
    </row>
    <row r="11423" spans="1:12" x14ac:dyDescent="0.35">
      <c r="A11423" s="1">
        <v>5</v>
      </c>
      <c r="B11423" s="1">
        <v>6</v>
      </c>
      <c r="C11423" s="3">
        <v>45369</v>
      </c>
      <c r="D11423" s="5">
        <f>Tabla1[[#This Row],[REQUERIDOS (9 X CASILLA)]]/9</f>
        <v>459</v>
      </c>
      <c r="E11423" s="2">
        <v>36701</v>
      </c>
      <c r="F11423" s="5">
        <v>36420</v>
      </c>
      <c r="G11423" s="4">
        <f t="shared" si="356"/>
        <v>0.99234353287376365</v>
      </c>
      <c r="H11423" s="5">
        <v>4131</v>
      </c>
      <c r="I11423" s="5">
        <v>8085</v>
      </c>
      <c r="J11423" s="4">
        <f t="shared" si="357"/>
        <v>1.9571532316630356</v>
      </c>
      <c r="K11423" s="5">
        <v>7803</v>
      </c>
      <c r="L11423" s="4">
        <f>Tabla1[[#This Row],[CCRL (Ciudadanos que cumplen los requisitos de ley)]]/Tabla1[[#This Row],[ÓPTIMO REQUERIDO]]</f>
        <v>1.0361399461745482</v>
      </c>
    </row>
    <row r="11424" spans="1:12" x14ac:dyDescent="0.35">
      <c r="A11424" s="1">
        <v>5</v>
      </c>
      <c r="B11424" s="1">
        <v>7</v>
      </c>
      <c r="C11424" s="3">
        <v>45369</v>
      </c>
      <c r="D11424" s="5">
        <f>Tabla1[[#This Row],[REQUERIDOS (9 X CASILLA)]]/9</f>
        <v>551</v>
      </c>
      <c r="E11424" s="2">
        <v>44304</v>
      </c>
      <c r="F11424" s="5">
        <v>43039</v>
      </c>
      <c r="G11424" s="4">
        <f t="shared" si="356"/>
        <v>0.97144727338389314</v>
      </c>
      <c r="H11424" s="5">
        <v>4959</v>
      </c>
      <c r="I11424" s="5">
        <v>9082</v>
      </c>
      <c r="J11424" s="4">
        <f t="shared" si="357"/>
        <v>1.8314176245210727</v>
      </c>
      <c r="K11424" s="5">
        <v>7714</v>
      </c>
      <c r="L11424" s="4">
        <f>Tabla1[[#This Row],[CCRL (Ciudadanos que cumplen los requisitos de ley)]]/Tabla1[[#This Row],[ÓPTIMO REQUERIDO]]</f>
        <v>1.1773399014778325</v>
      </c>
    </row>
    <row r="11425" spans="1:12" x14ac:dyDescent="0.35">
      <c r="A11425" s="1">
        <v>5</v>
      </c>
      <c r="B11425" s="1">
        <v>8</v>
      </c>
      <c r="C11425" s="3">
        <v>45369</v>
      </c>
      <c r="D11425" s="5">
        <f>Tabla1[[#This Row],[REQUERIDOS (9 X CASILLA)]]/9</f>
        <v>459</v>
      </c>
      <c r="E11425" s="2">
        <v>36038</v>
      </c>
      <c r="F11425" s="5">
        <v>34398</v>
      </c>
      <c r="G11425" s="4">
        <f t="shared" si="356"/>
        <v>0.95449248015983124</v>
      </c>
      <c r="H11425" s="5">
        <v>4131</v>
      </c>
      <c r="I11425" s="5">
        <v>7824</v>
      </c>
      <c r="J11425" s="4">
        <f t="shared" si="357"/>
        <v>1.8939724037763253</v>
      </c>
      <c r="K11425" s="5">
        <v>6885</v>
      </c>
      <c r="L11425" s="4">
        <f>Tabla1[[#This Row],[CCRL (Ciudadanos que cumplen los requisitos de ley)]]/Tabla1[[#This Row],[ÓPTIMO REQUERIDO]]</f>
        <v>1.1363834422657952</v>
      </c>
    </row>
    <row r="11426" spans="1:12" x14ac:dyDescent="0.35">
      <c r="A11426" s="1">
        <v>6</v>
      </c>
      <c r="B11426" s="1">
        <v>1</v>
      </c>
      <c r="C11426" s="3">
        <v>45369</v>
      </c>
      <c r="D11426" s="5">
        <f>Tabla1[[#This Row],[REQUERIDOS (9 X CASILLA)]]/9</f>
        <v>549</v>
      </c>
      <c r="E11426" s="2">
        <v>40316</v>
      </c>
      <c r="F11426" s="5">
        <v>40120</v>
      </c>
      <c r="G11426" s="4">
        <f t="shared" si="356"/>
        <v>0.99513840658795516</v>
      </c>
      <c r="H11426" s="5">
        <v>4941</v>
      </c>
      <c r="I11426" s="5">
        <v>6032</v>
      </c>
      <c r="J11426" s="4">
        <f t="shared" si="357"/>
        <v>1.2208055049585105</v>
      </c>
      <c r="K11426" s="5">
        <v>8235</v>
      </c>
      <c r="L11426" s="4">
        <f>Tabla1[[#This Row],[CCRL (Ciudadanos que cumplen los requisitos de ley)]]/Tabla1[[#This Row],[ÓPTIMO REQUERIDO]]</f>
        <v>0.73248330297510622</v>
      </c>
    </row>
    <row r="11427" spans="1:12" x14ac:dyDescent="0.35">
      <c r="A11427" s="1">
        <v>6</v>
      </c>
      <c r="B11427" s="1">
        <v>2</v>
      </c>
      <c r="C11427" s="3">
        <v>45369</v>
      </c>
      <c r="D11427" s="5">
        <f>Tabla1[[#This Row],[REQUERIDOS (9 X CASILLA)]]/9</f>
        <v>480</v>
      </c>
      <c r="E11427" s="2">
        <v>36289</v>
      </c>
      <c r="F11427" s="5">
        <v>36190</v>
      </c>
      <c r="G11427" s="4">
        <f t="shared" si="356"/>
        <v>0.99727190057593207</v>
      </c>
      <c r="H11427" s="5">
        <v>4320</v>
      </c>
      <c r="I11427" s="5">
        <v>4800</v>
      </c>
      <c r="J11427" s="4">
        <f t="shared" si="357"/>
        <v>1.1111111111111112</v>
      </c>
      <c r="K11427" s="5">
        <v>7200</v>
      </c>
      <c r="L11427" s="4">
        <f>Tabla1[[#This Row],[CCRL (Ciudadanos que cumplen los requisitos de ley)]]/Tabla1[[#This Row],[ÓPTIMO REQUERIDO]]</f>
        <v>0.66666666666666663</v>
      </c>
    </row>
    <row r="11428" spans="1:12" x14ac:dyDescent="0.35">
      <c r="A11428" s="1">
        <v>7</v>
      </c>
      <c r="B11428" s="1">
        <v>1</v>
      </c>
      <c r="C11428" s="3">
        <v>45369</v>
      </c>
      <c r="D11428" s="5">
        <f>Tabla1[[#This Row],[REQUERIDOS (9 X CASILLA)]]/9</f>
        <v>487</v>
      </c>
      <c r="E11428" s="2">
        <v>37735</v>
      </c>
      <c r="F11428" s="5">
        <v>35301</v>
      </c>
      <c r="G11428" s="4">
        <f t="shared" si="356"/>
        <v>0.93549754869484558</v>
      </c>
      <c r="H11428" s="5">
        <v>4383</v>
      </c>
      <c r="I11428" s="5">
        <v>7429</v>
      </c>
      <c r="J11428" s="4">
        <f t="shared" si="357"/>
        <v>1.6949577914670317</v>
      </c>
      <c r="K11428" s="5">
        <v>5844</v>
      </c>
      <c r="L11428" s="4">
        <f>Tabla1[[#This Row],[CCRL (Ciudadanos que cumplen los requisitos de ley)]]/Tabla1[[#This Row],[ÓPTIMO REQUERIDO]]</f>
        <v>1.2712183436002737</v>
      </c>
    </row>
    <row r="11429" spans="1:12" x14ac:dyDescent="0.35">
      <c r="A11429" s="1">
        <v>7</v>
      </c>
      <c r="B11429" s="1">
        <v>2</v>
      </c>
      <c r="C11429" s="3">
        <v>45369</v>
      </c>
      <c r="D11429" s="5">
        <f>Tabla1[[#This Row],[REQUERIDOS (9 X CASILLA)]]/9</f>
        <v>456</v>
      </c>
      <c r="E11429" s="2">
        <v>35377</v>
      </c>
      <c r="F11429" s="5">
        <v>33087</v>
      </c>
      <c r="G11429" s="4">
        <f t="shared" si="356"/>
        <v>0.93526867738926422</v>
      </c>
      <c r="H11429" s="5">
        <v>4104</v>
      </c>
      <c r="I11429" s="5">
        <v>6749</v>
      </c>
      <c r="J11429" s="4">
        <f t="shared" si="357"/>
        <v>1.6444931773879143</v>
      </c>
      <c r="K11429" s="5">
        <v>7296</v>
      </c>
      <c r="L11429" s="4">
        <f>Tabla1[[#This Row],[CCRL (Ciudadanos que cumplen los requisitos de ley)]]/Tabla1[[#This Row],[ÓPTIMO REQUERIDO]]</f>
        <v>0.92502741228070173</v>
      </c>
    </row>
    <row r="11430" spans="1:12" x14ac:dyDescent="0.35">
      <c r="A11430" s="1">
        <v>7</v>
      </c>
      <c r="B11430" s="1">
        <v>3</v>
      </c>
      <c r="C11430" s="3">
        <v>45369</v>
      </c>
      <c r="D11430" s="5">
        <f>Tabla1[[#This Row],[REQUERIDOS (9 X CASILLA)]]/9</f>
        <v>519</v>
      </c>
      <c r="E11430" s="2">
        <v>37550</v>
      </c>
      <c r="F11430" s="5">
        <v>37026</v>
      </c>
      <c r="G11430" s="4">
        <f t="shared" si="356"/>
        <v>0.98604527296937416</v>
      </c>
      <c r="H11430" s="5">
        <v>4671</v>
      </c>
      <c r="I11430" s="5">
        <v>8902</v>
      </c>
      <c r="J11430" s="4">
        <f t="shared" si="357"/>
        <v>1.9058017555127382</v>
      </c>
      <c r="K11430" s="5">
        <v>6228</v>
      </c>
      <c r="L11430" s="4">
        <f>Tabla1[[#This Row],[CCRL (Ciudadanos que cumplen los requisitos de ley)]]/Tabla1[[#This Row],[ÓPTIMO REQUERIDO]]</f>
        <v>1.4293513166345537</v>
      </c>
    </row>
    <row r="11431" spans="1:12" x14ac:dyDescent="0.35">
      <c r="A11431" s="1">
        <v>7</v>
      </c>
      <c r="B11431" s="1">
        <v>4</v>
      </c>
      <c r="C11431" s="3">
        <v>45369</v>
      </c>
      <c r="D11431" s="5">
        <f>Tabla1[[#This Row],[REQUERIDOS (9 X CASILLA)]]/9</f>
        <v>519</v>
      </c>
      <c r="E11431" s="2">
        <v>37004</v>
      </c>
      <c r="F11431" s="5">
        <v>36734</v>
      </c>
      <c r="G11431" s="4">
        <f t="shared" si="356"/>
        <v>0.99270349151443082</v>
      </c>
      <c r="H11431" s="5">
        <v>4671</v>
      </c>
      <c r="I11431" s="5">
        <v>7448</v>
      </c>
      <c r="J11431" s="4">
        <f t="shared" si="357"/>
        <v>1.5945193748661957</v>
      </c>
      <c r="K11431" s="5">
        <v>7266</v>
      </c>
      <c r="L11431" s="4">
        <f>Tabla1[[#This Row],[CCRL (Ciudadanos que cumplen los requisitos de ley)]]/Tabla1[[#This Row],[ÓPTIMO REQUERIDO]]</f>
        <v>1.0250481695568401</v>
      </c>
    </row>
    <row r="11432" spans="1:12" x14ac:dyDescent="0.35">
      <c r="A11432" s="1">
        <v>7</v>
      </c>
      <c r="B11432" s="1">
        <v>5</v>
      </c>
      <c r="C11432" s="3">
        <v>45369</v>
      </c>
      <c r="D11432" s="5">
        <f>Tabla1[[#This Row],[REQUERIDOS (9 X CASILLA)]]/9</f>
        <v>543</v>
      </c>
      <c r="E11432" s="2">
        <v>41451</v>
      </c>
      <c r="F11432" s="5">
        <v>34508</v>
      </c>
      <c r="G11432" s="4">
        <f t="shared" si="356"/>
        <v>0.832501025306989</v>
      </c>
      <c r="H11432" s="5">
        <v>4887</v>
      </c>
      <c r="I11432" s="5">
        <v>6076</v>
      </c>
      <c r="J11432" s="4">
        <f t="shared" si="357"/>
        <v>1.2432985471659506</v>
      </c>
      <c r="K11432" s="5">
        <v>7602</v>
      </c>
      <c r="L11432" s="4">
        <f>Tabla1[[#This Row],[CCRL (Ciudadanos que cumplen los requisitos de ley)]]/Tabla1[[#This Row],[ÓPTIMO REQUERIDO]]</f>
        <v>0.79926335174953955</v>
      </c>
    </row>
    <row r="11433" spans="1:12" x14ac:dyDescent="0.35">
      <c r="A11433" s="1">
        <v>7</v>
      </c>
      <c r="B11433" s="1">
        <v>6</v>
      </c>
      <c r="C11433" s="3">
        <v>45369</v>
      </c>
      <c r="D11433" s="5">
        <f>Tabla1[[#This Row],[REQUERIDOS (9 X CASILLA)]]/9</f>
        <v>530</v>
      </c>
      <c r="E11433" s="2">
        <v>49074</v>
      </c>
      <c r="F11433" s="5">
        <v>45130</v>
      </c>
      <c r="G11433" s="4">
        <f t="shared" si="356"/>
        <v>0.91963157680238006</v>
      </c>
      <c r="H11433" s="5">
        <v>4770</v>
      </c>
      <c r="I11433" s="5">
        <v>7553</v>
      </c>
      <c r="J11433" s="4">
        <f t="shared" si="357"/>
        <v>1.5834381551362684</v>
      </c>
      <c r="K11433" s="5">
        <v>7950</v>
      </c>
      <c r="L11433" s="4">
        <f>Tabla1[[#This Row],[CCRL (Ciudadanos que cumplen los requisitos de ley)]]/Tabla1[[#This Row],[ÓPTIMO REQUERIDO]]</f>
        <v>0.95006289308176095</v>
      </c>
    </row>
    <row r="11434" spans="1:12" x14ac:dyDescent="0.35">
      <c r="A11434" s="1">
        <v>7</v>
      </c>
      <c r="B11434" s="1">
        <v>7</v>
      </c>
      <c r="C11434" s="3">
        <v>45369</v>
      </c>
      <c r="D11434" s="5">
        <f>Tabla1[[#This Row],[REQUERIDOS (9 X CASILLA)]]/9</f>
        <v>597</v>
      </c>
      <c r="E11434" s="2">
        <v>44706</v>
      </c>
      <c r="F11434" s="5">
        <v>44650</v>
      </c>
      <c r="G11434" s="4">
        <f t="shared" si="356"/>
        <v>0.99874737171744288</v>
      </c>
      <c r="H11434" s="5">
        <v>5373</v>
      </c>
      <c r="I11434" s="5">
        <v>10418</v>
      </c>
      <c r="J11434" s="4">
        <f t="shared" si="357"/>
        <v>1.9389540294062908</v>
      </c>
      <c r="K11434" s="5">
        <v>7761</v>
      </c>
      <c r="L11434" s="4">
        <f>Tabla1[[#This Row],[CCRL (Ciudadanos que cumplen los requisitos de ley)]]/Tabla1[[#This Row],[ÓPTIMO REQUERIDO]]</f>
        <v>1.3423527895889704</v>
      </c>
    </row>
    <row r="11435" spans="1:12" x14ac:dyDescent="0.35">
      <c r="A11435" s="1">
        <v>7</v>
      </c>
      <c r="B11435" s="1">
        <v>8</v>
      </c>
      <c r="C11435" s="3">
        <v>45369</v>
      </c>
      <c r="D11435" s="5">
        <f>Tabla1[[#This Row],[REQUERIDOS (9 X CASILLA)]]/9</f>
        <v>454</v>
      </c>
      <c r="E11435" s="2">
        <v>40670</v>
      </c>
      <c r="F11435" s="5">
        <v>31813</v>
      </c>
      <c r="G11435" s="4">
        <f t="shared" si="356"/>
        <v>0.78222276862552254</v>
      </c>
      <c r="H11435" s="5">
        <v>4086</v>
      </c>
      <c r="I11435" s="5">
        <v>4075</v>
      </c>
      <c r="J11435" s="4">
        <f t="shared" si="357"/>
        <v>0.99730788056779252</v>
      </c>
      <c r="K11435" s="5">
        <v>5902</v>
      </c>
      <c r="L11435" s="4">
        <f>Tabla1[[#This Row],[CCRL (Ciudadanos que cumplen los requisitos de ley)]]/Tabla1[[#This Row],[ÓPTIMO REQUERIDO]]</f>
        <v>0.69044391731616406</v>
      </c>
    </row>
    <row r="11436" spans="1:12" x14ac:dyDescent="0.35">
      <c r="A11436" s="1">
        <v>7</v>
      </c>
      <c r="B11436" s="1">
        <v>9</v>
      </c>
      <c r="C11436" s="3">
        <v>45369</v>
      </c>
      <c r="D11436" s="5">
        <f>Tabla1[[#This Row],[REQUERIDOS (9 X CASILLA)]]/9</f>
        <v>542</v>
      </c>
      <c r="E11436" s="2">
        <v>84362</v>
      </c>
      <c r="F11436" s="5">
        <v>69542</v>
      </c>
      <c r="G11436" s="4">
        <f t="shared" si="356"/>
        <v>0.82432848913017709</v>
      </c>
      <c r="H11436" s="5">
        <v>4878</v>
      </c>
      <c r="I11436" s="5">
        <v>7516</v>
      </c>
      <c r="J11436" s="4">
        <f t="shared" si="357"/>
        <v>1.5407954079540795</v>
      </c>
      <c r="K11436" s="5">
        <v>8672</v>
      </c>
      <c r="L11436" s="4">
        <f>Tabla1[[#This Row],[CCRL (Ciudadanos que cumplen los requisitos de ley)]]/Tabla1[[#This Row],[ÓPTIMO REQUERIDO]]</f>
        <v>0.86669741697416969</v>
      </c>
    </row>
    <row r="11437" spans="1:12" x14ac:dyDescent="0.35">
      <c r="A11437" s="1">
        <v>7</v>
      </c>
      <c r="B11437" s="1">
        <v>10</v>
      </c>
      <c r="C11437" s="3">
        <v>45369</v>
      </c>
      <c r="D11437" s="5">
        <f>Tabla1[[#This Row],[REQUERIDOS (9 X CASILLA)]]/9</f>
        <v>543</v>
      </c>
      <c r="E11437" s="2">
        <v>41952</v>
      </c>
      <c r="F11437" s="5">
        <v>39644</v>
      </c>
      <c r="G11437" s="4">
        <f t="shared" si="356"/>
        <v>0.94498474446987035</v>
      </c>
      <c r="H11437" s="5">
        <v>4887</v>
      </c>
      <c r="I11437" s="5">
        <v>7198</v>
      </c>
      <c r="J11437" s="4">
        <f t="shared" si="357"/>
        <v>1.4728872518927767</v>
      </c>
      <c r="K11437" s="5">
        <v>7059</v>
      </c>
      <c r="L11437" s="4">
        <f>Tabla1[[#This Row],[CCRL (Ciudadanos que cumplen los requisitos de ley)]]/Tabla1[[#This Row],[ÓPTIMO REQUERIDO]]</f>
        <v>1.0196911743873069</v>
      </c>
    </row>
    <row r="11438" spans="1:12" x14ac:dyDescent="0.35">
      <c r="A11438" s="1">
        <v>7</v>
      </c>
      <c r="B11438" s="1">
        <v>11</v>
      </c>
      <c r="C11438" s="3">
        <v>45369</v>
      </c>
      <c r="D11438" s="5">
        <f>Tabla1[[#This Row],[REQUERIDOS (9 X CASILLA)]]/9</f>
        <v>537</v>
      </c>
      <c r="E11438" s="2">
        <v>40089</v>
      </c>
      <c r="F11438" s="5">
        <v>37835</v>
      </c>
      <c r="G11438" s="4">
        <f t="shared" si="356"/>
        <v>0.94377510040160639</v>
      </c>
      <c r="H11438" s="5">
        <v>4833</v>
      </c>
      <c r="I11438" s="5">
        <v>7342</v>
      </c>
      <c r="J11438" s="4">
        <f t="shared" si="357"/>
        <v>1.5191392509828263</v>
      </c>
      <c r="K11438" s="5">
        <v>6444</v>
      </c>
      <c r="L11438" s="4">
        <f>Tabla1[[#This Row],[CCRL (Ciudadanos que cumplen los requisitos de ley)]]/Tabla1[[#This Row],[ÓPTIMO REQUERIDO]]</f>
        <v>1.1393544382371199</v>
      </c>
    </row>
    <row r="11439" spans="1:12" x14ac:dyDescent="0.35">
      <c r="A11439" s="1">
        <v>7</v>
      </c>
      <c r="B11439" s="1">
        <v>12</v>
      </c>
      <c r="C11439" s="3">
        <v>45369</v>
      </c>
      <c r="D11439" s="5">
        <f>Tabla1[[#This Row],[REQUERIDOS (9 X CASILLA)]]/9</f>
        <v>553</v>
      </c>
      <c r="E11439" s="2">
        <v>50530</v>
      </c>
      <c r="F11439" s="5">
        <v>41524</v>
      </c>
      <c r="G11439" s="4">
        <f t="shared" si="356"/>
        <v>0.82176924599247969</v>
      </c>
      <c r="H11439" s="5">
        <v>4977</v>
      </c>
      <c r="I11439" s="5">
        <v>6823</v>
      </c>
      <c r="J11439" s="4">
        <f t="shared" si="357"/>
        <v>1.3709061683745227</v>
      </c>
      <c r="K11439" s="5">
        <v>8295</v>
      </c>
      <c r="L11439" s="4">
        <f>Tabla1[[#This Row],[CCRL (Ciudadanos que cumplen los requisitos de ley)]]/Tabla1[[#This Row],[ÓPTIMO REQUERIDO]]</f>
        <v>0.82254370102471364</v>
      </c>
    </row>
    <row r="11440" spans="1:12" x14ac:dyDescent="0.35">
      <c r="A11440" s="1">
        <v>7</v>
      </c>
      <c r="B11440" s="1">
        <v>13</v>
      </c>
      <c r="C11440" s="3">
        <v>45369</v>
      </c>
      <c r="D11440" s="5">
        <f>Tabla1[[#This Row],[REQUERIDOS (9 X CASILLA)]]/9</f>
        <v>592</v>
      </c>
      <c r="E11440" s="2">
        <v>42854</v>
      </c>
      <c r="F11440" s="5">
        <v>37069</v>
      </c>
      <c r="G11440" s="4">
        <f t="shared" si="356"/>
        <v>0.86500676716292524</v>
      </c>
      <c r="H11440" s="5">
        <v>5328</v>
      </c>
      <c r="I11440" s="5">
        <v>7797</v>
      </c>
      <c r="J11440" s="4">
        <f t="shared" si="357"/>
        <v>1.4634009009009008</v>
      </c>
      <c r="K11440" s="5">
        <v>7104</v>
      </c>
      <c r="L11440" s="4">
        <f>Tabla1[[#This Row],[CCRL (Ciudadanos que cumplen los requisitos de ley)]]/Tabla1[[#This Row],[ÓPTIMO REQUERIDO]]</f>
        <v>1.0975506756756757</v>
      </c>
    </row>
    <row r="11441" spans="1:12" x14ac:dyDescent="0.35">
      <c r="A11441" s="1">
        <v>8</v>
      </c>
      <c r="B11441" s="1">
        <v>1</v>
      </c>
      <c r="C11441" s="3">
        <v>45369</v>
      </c>
      <c r="D11441" s="5">
        <f>Tabla1[[#This Row],[REQUERIDOS (9 X CASILLA)]]/9</f>
        <v>528</v>
      </c>
      <c r="E11441" s="2">
        <v>39499</v>
      </c>
      <c r="F11441" s="5">
        <v>39084</v>
      </c>
      <c r="G11441" s="4">
        <f t="shared" si="356"/>
        <v>0.98949340489632653</v>
      </c>
      <c r="H11441" s="5">
        <v>4752</v>
      </c>
      <c r="I11441" s="5">
        <v>6037</v>
      </c>
      <c r="J11441" s="4">
        <f t="shared" si="357"/>
        <v>1.2704124579124578</v>
      </c>
      <c r="K11441" s="5">
        <v>9504</v>
      </c>
      <c r="L11441" s="4">
        <f>Tabla1[[#This Row],[CCRL (Ciudadanos que cumplen los requisitos de ley)]]/Tabla1[[#This Row],[ÓPTIMO REQUERIDO]]</f>
        <v>0.63520622895622891</v>
      </c>
    </row>
    <row r="11442" spans="1:12" x14ac:dyDescent="0.35">
      <c r="A11442" s="1">
        <v>8</v>
      </c>
      <c r="B11442" s="1">
        <v>2</v>
      </c>
      <c r="C11442" s="3">
        <v>45369</v>
      </c>
      <c r="D11442" s="5">
        <f>Tabla1[[#This Row],[REQUERIDOS (9 X CASILLA)]]/9</f>
        <v>553</v>
      </c>
      <c r="E11442" s="2">
        <v>39405</v>
      </c>
      <c r="F11442" s="5">
        <v>36734</v>
      </c>
      <c r="G11442" s="4">
        <f t="shared" si="356"/>
        <v>0.93221672376601949</v>
      </c>
      <c r="H11442" s="5">
        <v>4977</v>
      </c>
      <c r="I11442" s="5">
        <v>7123</v>
      </c>
      <c r="J11442" s="4">
        <f t="shared" si="357"/>
        <v>1.4311834438416717</v>
      </c>
      <c r="K11442" s="5">
        <v>9401</v>
      </c>
      <c r="L11442" s="4">
        <f>Tabla1[[#This Row],[CCRL (Ciudadanos que cumplen los requisitos de ley)]]/Tabla1[[#This Row],[ÓPTIMO REQUERIDO]]</f>
        <v>0.75768535262206149</v>
      </c>
    </row>
    <row r="11443" spans="1:12" x14ac:dyDescent="0.35">
      <c r="A11443" s="1">
        <v>8</v>
      </c>
      <c r="B11443" s="1">
        <v>3</v>
      </c>
      <c r="C11443" s="3">
        <v>45369</v>
      </c>
      <c r="D11443" s="5">
        <f>Tabla1[[#This Row],[REQUERIDOS (9 X CASILLA)]]/9</f>
        <v>638</v>
      </c>
      <c r="E11443" s="2">
        <v>46629</v>
      </c>
      <c r="F11443" s="5">
        <v>43972</v>
      </c>
      <c r="G11443" s="4">
        <f t="shared" si="356"/>
        <v>0.94301829333676468</v>
      </c>
      <c r="H11443" s="5">
        <v>5742</v>
      </c>
      <c r="I11443" s="5">
        <v>6920</v>
      </c>
      <c r="J11443" s="4">
        <f t="shared" si="357"/>
        <v>1.2051549982584466</v>
      </c>
      <c r="K11443" s="5">
        <v>10208</v>
      </c>
      <c r="L11443" s="4">
        <f>Tabla1[[#This Row],[CCRL (Ciudadanos que cumplen los requisitos de ley)]]/Tabla1[[#This Row],[ÓPTIMO REQUERIDO]]</f>
        <v>0.67789968652037613</v>
      </c>
    </row>
    <row r="11444" spans="1:12" x14ac:dyDescent="0.35">
      <c r="A11444" s="1">
        <v>8</v>
      </c>
      <c r="B11444" s="1">
        <v>4</v>
      </c>
      <c r="C11444" s="3">
        <v>45369</v>
      </c>
      <c r="D11444" s="5">
        <f>Tabla1[[#This Row],[REQUERIDOS (9 X CASILLA)]]/9</f>
        <v>625</v>
      </c>
      <c r="E11444" s="2">
        <v>44846</v>
      </c>
      <c r="F11444" s="5">
        <v>40799</v>
      </c>
      <c r="G11444" s="4">
        <f t="shared" si="356"/>
        <v>0.9097578379342639</v>
      </c>
      <c r="H11444" s="5">
        <v>5625</v>
      </c>
      <c r="I11444" s="5">
        <v>6356</v>
      </c>
      <c r="J11444" s="4">
        <f t="shared" si="357"/>
        <v>1.1299555555555556</v>
      </c>
      <c r="K11444" s="5">
        <v>11875</v>
      </c>
      <c r="L11444" s="4">
        <f>Tabla1[[#This Row],[CCRL (Ciudadanos que cumplen los requisitos de ley)]]/Tabla1[[#This Row],[ÓPTIMO REQUERIDO]]</f>
        <v>0.53524210526315785</v>
      </c>
    </row>
    <row r="11445" spans="1:12" x14ac:dyDescent="0.35">
      <c r="A11445" s="1">
        <v>8</v>
      </c>
      <c r="B11445" s="1">
        <v>5</v>
      </c>
      <c r="C11445" s="3">
        <v>45369</v>
      </c>
      <c r="D11445" s="5">
        <f>Tabla1[[#This Row],[REQUERIDOS (9 X CASILLA)]]/9</f>
        <v>648</v>
      </c>
      <c r="E11445" s="2">
        <v>47566</v>
      </c>
      <c r="F11445" s="5">
        <v>47360</v>
      </c>
      <c r="G11445" s="4">
        <f t="shared" si="356"/>
        <v>0.99566917546146405</v>
      </c>
      <c r="H11445" s="5">
        <v>5832</v>
      </c>
      <c r="I11445" s="5">
        <v>9013</v>
      </c>
      <c r="J11445" s="4">
        <f t="shared" si="357"/>
        <v>1.5454389574759946</v>
      </c>
      <c r="K11445" s="5">
        <v>9072</v>
      </c>
      <c r="L11445" s="4">
        <f>Tabla1[[#This Row],[CCRL (Ciudadanos que cumplen los requisitos de ley)]]/Tabla1[[#This Row],[ÓPTIMO REQUERIDO]]</f>
        <v>0.99349647266313934</v>
      </c>
    </row>
    <row r="11446" spans="1:12" x14ac:dyDescent="0.35">
      <c r="A11446" s="1">
        <v>8</v>
      </c>
      <c r="B11446" s="1">
        <v>6</v>
      </c>
      <c r="C11446" s="3">
        <v>45369</v>
      </c>
      <c r="D11446" s="5">
        <f>Tabla1[[#This Row],[REQUERIDOS (9 X CASILLA)]]/9</f>
        <v>661</v>
      </c>
      <c r="E11446" s="2">
        <v>48206</v>
      </c>
      <c r="F11446" s="5">
        <v>47723</v>
      </c>
      <c r="G11446" s="4">
        <f t="shared" si="356"/>
        <v>0.98998050035265317</v>
      </c>
      <c r="H11446" s="5">
        <v>5949</v>
      </c>
      <c r="I11446" s="5">
        <v>6939</v>
      </c>
      <c r="J11446" s="4">
        <f t="shared" si="357"/>
        <v>1.1664145234493193</v>
      </c>
      <c r="K11446" s="5">
        <v>10576</v>
      </c>
      <c r="L11446" s="4">
        <f>Tabla1[[#This Row],[CCRL (Ciudadanos que cumplen los requisitos de ley)]]/Tabla1[[#This Row],[ÓPTIMO REQUERIDO]]</f>
        <v>0.65610816944024208</v>
      </c>
    </row>
    <row r="11447" spans="1:12" x14ac:dyDescent="0.35">
      <c r="A11447" s="1">
        <v>8</v>
      </c>
      <c r="B11447" s="1">
        <v>7</v>
      </c>
      <c r="C11447" s="3">
        <v>45369</v>
      </c>
      <c r="D11447" s="5">
        <f>Tabla1[[#This Row],[REQUERIDOS (9 X CASILLA)]]/9</f>
        <v>777</v>
      </c>
      <c r="E11447" s="2">
        <v>65598</v>
      </c>
      <c r="F11447" s="5">
        <v>48976</v>
      </c>
      <c r="G11447" s="4">
        <f t="shared" si="356"/>
        <v>0.7466081282965944</v>
      </c>
      <c r="H11447" s="5">
        <v>6993</v>
      </c>
      <c r="I11447" s="5">
        <v>8769</v>
      </c>
      <c r="J11447" s="4">
        <f t="shared" si="357"/>
        <v>1.253968253968254</v>
      </c>
      <c r="K11447" s="5">
        <v>13986</v>
      </c>
      <c r="L11447" s="4">
        <f>Tabla1[[#This Row],[CCRL (Ciudadanos que cumplen los requisitos de ley)]]/Tabla1[[#This Row],[ÓPTIMO REQUERIDO]]</f>
        <v>0.62698412698412698</v>
      </c>
    </row>
    <row r="11448" spans="1:12" x14ac:dyDescent="0.35">
      <c r="A11448" s="1">
        <v>8</v>
      </c>
      <c r="B11448" s="1">
        <v>8</v>
      </c>
      <c r="C11448" s="3">
        <v>45369</v>
      </c>
      <c r="D11448" s="5">
        <f>Tabla1[[#This Row],[REQUERIDOS (9 X CASILLA)]]/9</f>
        <v>685</v>
      </c>
      <c r="E11448" s="2">
        <v>50154</v>
      </c>
      <c r="F11448" s="5">
        <v>47671</v>
      </c>
      <c r="G11448" s="4">
        <f t="shared" si="356"/>
        <v>0.95049248315189216</v>
      </c>
      <c r="H11448" s="5">
        <v>6165</v>
      </c>
      <c r="I11448" s="5">
        <v>4920</v>
      </c>
      <c r="J11448" s="4">
        <f t="shared" si="357"/>
        <v>0.7980535279805353</v>
      </c>
      <c r="K11448" s="5">
        <v>10960</v>
      </c>
      <c r="L11448" s="4">
        <f>Tabla1[[#This Row],[CCRL (Ciudadanos que cumplen los requisitos de ley)]]/Tabla1[[#This Row],[ÓPTIMO REQUERIDO]]</f>
        <v>0.4489051094890511</v>
      </c>
    </row>
    <row r="11449" spans="1:12" x14ac:dyDescent="0.35">
      <c r="A11449" s="1">
        <v>8</v>
      </c>
      <c r="B11449" s="1">
        <v>9</v>
      </c>
      <c r="C11449" s="3">
        <v>45369</v>
      </c>
      <c r="D11449" s="5">
        <f>Tabla1[[#This Row],[REQUERIDOS (9 X CASILLA)]]/9</f>
        <v>646</v>
      </c>
      <c r="E11449" s="2">
        <v>42549</v>
      </c>
      <c r="F11449" s="5">
        <v>42325</v>
      </c>
      <c r="G11449" s="4">
        <f t="shared" si="356"/>
        <v>0.9947354814449223</v>
      </c>
      <c r="H11449" s="5">
        <v>5814</v>
      </c>
      <c r="I11449" s="5">
        <v>9195</v>
      </c>
      <c r="J11449" s="4">
        <f t="shared" si="357"/>
        <v>1.5815273477812177</v>
      </c>
      <c r="K11449" s="5">
        <v>8398</v>
      </c>
      <c r="L11449" s="4">
        <f>Tabla1[[#This Row],[CCRL (Ciudadanos que cumplen los requisitos de ley)]]/Tabla1[[#This Row],[ÓPTIMO REQUERIDO]]</f>
        <v>1.09490354846392</v>
      </c>
    </row>
    <row r="11450" spans="1:12" x14ac:dyDescent="0.35">
      <c r="A11450" s="1">
        <v>9</v>
      </c>
      <c r="B11450" s="1">
        <v>1</v>
      </c>
      <c r="C11450" s="3">
        <v>45369</v>
      </c>
      <c r="D11450" s="5">
        <f>Tabla1[[#This Row],[REQUERIDOS (9 X CASILLA)]]/9</f>
        <v>585</v>
      </c>
      <c r="E11450" s="2">
        <v>44570</v>
      </c>
      <c r="F11450" s="5">
        <v>44465</v>
      </c>
      <c r="G11450" s="4">
        <f t="shared" si="356"/>
        <v>0.99764415526138661</v>
      </c>
      <c r="H11450" s="5">
        <v>5265</v>
      </c>
      <c r="I11450" s="5">
        <v>7134</v>
      </c>
      <c r="J11450" s="4">
        <f t="shared" si="357"/>
        <v>1.3549857549857549</v>
      </c>
      <c r="K11450" s="5">
        <v>8775</v>
      </c>
      <c r="L11450" s="4">
        <f>Tabla1[[#This Row],[CCRL (Ciudadanos que cumplen los requisitos de ley)]]/Tabla1[[#This Row],[ÓPTIMO REQUERIDO]]</f>
        <v>0.81299145299145303</v>
      </c>
    </row>
    <row r="11451" spans="1:12" x14ac:dyDescent="0.35">
      <c r="A11451" s="1">
        <v>9</v>
      </c>
      <c r="B11451" s="1">
        <v>2</v>
      </c>
      <c r="C11451" s="3">
        <v>45369</v>
      </c>
      <c r="D11451" s="5">
        <f>Tabla1[[#This Row],[REQUERIDOS (9 X CASILLA)]]/9</f>
        <v>748</v>
      </c>
      <c r="E11451" s="2">
        <v>53348</v>
      </c>
      <c r="F11451" s="5">
        <v>53267</v>
      </c>
      <c r="G11451" s="4">
        <f t="shared" si="356"/>
        <v>0.99848166754142609</v>
      </c>
      <c r="H11451" s="5">
        <v>6732</v>
      </c>
      <c r="I11451" s="5">
        <v>8126</v>
      </c>
      <c r="J11451" s="4">
        <f t="shared" si="357"/>
        <v>1.207070707070707</v>
      </c>
      <c r="K11451" s="5">
        <v>10472</v>
      </c>
      <c r="L11451" s="4">
        <f>Tabla1[[#This Row],[CCRL (Ciudadanos que cumplen los requisitos de ley)]]/Tabla1[[#This Row],[ÓPTIMO REQUERIDO]]</f>
        <v>0.77597402597402598</v>
      </c>
    </row>
    <row r="11452" spans="1:12" x14ac:dyDescent="0.35">
      <c r="A11452" s="1">
        <v>9</v>
      </c>
      <c r="B11452" s="1">
        <v>3</v>
      </c>
      <c r="C11452" s="3">
        <v>45369</v>
      </c>
      <c r="D11452" s="5">
        <f>Tabla1[[#This Row],[REQUERIDOS (9 X CASILLA)]]/9</f>
        <v>697</v>
      </c>
      <c r="E11452" s="2">
        <v>67838</v>
      </c>
      <c r="F11452" s="5">
        <v>58799</v>
      </c>
      <c r="G11452" s="4">
        <f t="shared" si="356"/>
        <v>0.86675609540375598</v>
      </c>
      <c r="H11452" s="5">
        <v>6273</v>
      </c>
      <c r="I11452" s="5">
        <v>7886</v>
      </c>
      <c r="J11452" s="4">
        <f t="shared" si="357"/>
        <v>1.2571337478080664</v>
      </c>
      <c r="K11452" s="5">
        <v>10455</v>
      </c>
      <c r="L11452" s="4">
        <f>Tabla1[[#This Row],[CCRL (Ciudadanos que cumplen los requisitos de ley)]]/Tabla1[[#This Row],[ÓPTIMO REQUERIDO]]</f>
        <v>0.75428024868483978</v>
      </c>
    </row>
    <row r="11453" spans="1:12" x14ac:dyDescent="0.35">
      <c r="A11453" s="1">
        <v>9</v>
      </c>
      <c r="B11453" s="1">
        <v>4</v>
      </c>
      <c r="C11453" s="3">
        <v>45369</v>
      </c>
      <c r="D11453" s="5">
        <f>Tabla1[[#This Row],[REQUERIDOS (9 X CASILLA)]]/9</f>
        <v>508</v>
      </c>
      <c r="E11453" s="2">
        <v>41531</v>
      </c>
      <c r="F11453" s="5">
        <v>40002</v>
      </c>
      <c r="G11453" s="4">
        <f t="shared" si="356"/>
        <v>0.96318412751920257</v>
      </c>
      <c r="H11453" s="5">
        <v>4572</v>
      </c>
      <c r="I11453" s="5">
        <v>6813</v>
      </c>
      <c r="J11453" s="4">
        <f t="shared" si="357"/>
        <v>1.4901574803149606</v>
      </c>
      <c r="K11453" s="5">
        <v>7112</v>
      </c>
      <c r="L11453" s="4">
        <f>Tabla1[[#This Row],[CCRL (Ciudadanos que cumplen los requisitos de ley)]]/Tabla1[[#This Row],[ÓPTIMO REQUERIDO]]</f>
        <v>0.9579583802024747</v>
      </c>
    </row>
    <row r="11454" spans="1:12" x14ac:dyDescent="0.35">
      <c r="A11454" s="1">
        <v>9</v>
      </c>
      <c r="B11454" s="1">
        <v>5</v>
      </c>
      <c r="C11454" s="3">
        <v>45369</v>
      </c>
      <c r="D11454" s="5">
        <f>Tabla1[[#This Row],[REQUERIDOS (9 X CASILLA)]]/9</f>
        <v>560</v>
      </c>
      <c r="E11454" s="2">
        <v>45283</v>
      </c>
      <c r="F11454" s="5">
        <v>43942</v>
      </c>
      <c r="G11454" s="4">
        <f t="shared" si="356"/>
        <v>0.97038623766093235</v>
      </c>
      <c r="H11454" s="5">
        <v>5040</v>
      </c>
      <c r="I11454" s="5">
        <v>6161</v>
      </c>
      <c r="J11454" s="4">
        <f t="shared" si="357"/>
        <v>1.222420634920635</v>
      </c>
      <c r="K11454" s="5">
        <v>7840</v>
      </c>
      <c r="L11454" s="4">
        <f>Tabla1[[#This Row],[CCRL (Ciudadanos que cumplen los requisitos de ley)]]/Tabla1[[#This Row],[ÓPTIMO REQUERIDO]]</f>
        <v>0.78584183673469388</v>
      </c>
    </row>
    <row r="11455" spans="1:12" x14ac:dyDescent="0.35">
      <c r="A11455" s="1">
        <v>9</v>
      </c>
      <c r="B11455" s="1">
        <v>6</v>
      </c>
      <c r="C11455" s="3">
        <v>45369</v>
      </c>
      <c r="D11455" s="5">
        <f>Tabla1[[#This Row],[REQUERIDOS (9 X CASILLA)]]/9</f>
        <v>596</v>
      </c>
      <c r="E11455" s="2">
        <v>44904</v>
      </c>
      <c r="F11455" s="5">
        <v>44724</v>
      </c>
      <c r="G11455" s="4">
        <f t="shared" si="356"/>
        <v>0.99599144842330301</v>
      </c>
      <c r="H11455" s="5">
        <v>5364</v>
      </c>
      <c r="I11455" s="5">
        <v>6874</v>
      </c>
      <c r="J11455" s="4">
        <f t="shared" si="357"/>
        <v>1.2815063385533185</v>
      </c>
      <c r="K11455" s="5">
        <v>8344</v>
      </c>
      <c r="L11455" s="4">
        <f>Tabla1[[#This Row],[CCRL (Ciudadanos que cumplen los requisitos de ley)]]/Tabla1[[#This Row],[ÓPTIMO REQUERIDO]]</f>
        <v>0.8238255033557047</v>
      </c>
    </row>
    <row r="11456" spans="1:12" x14ac:dyDescent="0.35">
      <c r="A11456" s="1">
        <v>9</v>
      </c>
      <c r="B11456" s="1">
        <v>7</v>
      </c>
      <c r="C11456" s="3">
        <v>45369</v>
      </c>
      <c r="D11456" s="5">
        <f>Tabla1[[#This Row],[REQUERIDOS (9 X CASILLA)]]/9</f>
        <v>718</v>
      </c>
      <c r="E11456" s="2">
        <v>53271</v>
      </c>
      <c r="F11456" s="5">
        <v>53271</v>
      </c>
      <c r="G11456" s="4">
        <f t="shared" si="356"/>
        <v>1</v>
      </c>
      <c r="H11456" s="5">
        <v>6462</v>
      </c>
      <c r="I11456" s="5">
        <v>8440</v>
      </c>
      <c r="J11456" s="4">
        <f t="shared" si="357"/>
        <v>1.3060971835345094</v>
      </c>
      <c r="K11456" s="5">
        <v>10770</v>
      </c>
      <c r="L11456" s="4">
        <f>Tabla1[[#This Row],[CCRL (Ciudadanos que cumplen los requisitos de ley)]]/Tabla1[[#This Row],[ÓPTIMO REQUERIDO]]</f>
        <v>0.78365831012070564</v>
      </c>
    </row>
    <row r="11457" spans="1:12" x14ac:dyDescent="0.35">
      <c r="A11457" s="1">
        <v>9</v>
      </c>
      <c r="B11457" s="1">
        <v>8</v>
      </c>
      <c r="C11457" s="3">
        <v>45369</v>
      </c>
      <c r="D11457" s="5">
        <f>Tabla1[[#This Row],[REQUERIDOS (9 X CASILLA)]]/9</f>
        <v>640</v>
      </c>
      <c r="E11457" s="2">
        <v>49237</v>
      </c>
      <c r="F11457" s="5">
        <v>48960</v>
      </c>
      <c r="G11457" s="4">
        <f t="shared" si="356"/>
        <v>0.99437414952170111</v>
      </c>
      <c r="H11457" s="5">
        <v>5760</v>
      </c>
      <c r="I11457" s="5">
        <v>8451</v>
      </c>
      <c r="J11457" s="4">
        <f t="shared" si="357"/>
        <v>1.4671875000000001</v>
      </c>
      <c r="K11457" s="5">
        <v>9600</v>
      </c>
      <c r="L11457" s="4">
        <f>Tabla1[[#This Row],[CCRL (Ciudadanos que cumplen los requisitos de ley)]]/Tabla1[[#This Row],[ÓPTIMO REQUERIDO]]</f>
        <v>0.88031250000000005</v>
      </c>
    </row>
    <row r="11458" spans="1:12" x14ac:dyDescent="0.35">
      <c r="A11458" s="1">
        <v>9</v>
      </c>
      <c r="B11458" s="1">
        <v>9</v>
      </c>
      <c r="C11458" s="3">
        <v>45369</v>
      </c>
      <c r="D11458" s="5">
        <f>Tabla1[[#This Row],[REQUERIDOS (9 X CASILLA)]]/9</f>
        <v>504</v>
      </c>
      <c r="E11458" s="2">
        <v>40975</v>
      </c>
      <c r="F11458" s="5">
        <v>40937</v>
      </c>
      <c r="G11458" s="4">
        <f t="shared" si="356"/>
        <v>0.99907260524710184</v>
      </c>
      <c r="H11458" s="5">
        <v>4536</v>
      </c>
      <c r="I11458" s="5">
        <v>7285</v>
      </c>
      <c r="J11458" s="4">
        <f t="shared" si="357"/>
        <v>1.6060405643738977</v>
      </c>
      <c r="K11458" s="5">
        <v>7560</v>
      </c>
      <c r="L11458" s="4">
        <f>Tabla1[[#This Row],[CCRL (Ciudadanos que cumplen los requisitos de ley)]]/Tabla1[[#This Row],[ÓPTIMO REQUERIDO]]</f>
        <v>0.96362433862433861</v>
      </c>
    </row>
    <row r="11459" spans="1:12" x14ac:dyDescent="0.35">
      <c r="A11459" s="1">
        <v>9</v>
      </c>
      <c r="B11459" s="1">
        <v>10</v>
      </c>
      <c r="C11459" s="3">
        <v>45369</v>
      </c>
      <c r="D11459" s="5">
        <f>Tabla1[[#This Row],[REQUERIDOS (9 X CASILLA)]]/9</f>
        <v>560</v>
      </c>
      <c r="E11459" s="2">
        <v>42747</v>
      </c>
      <c r="F11459" s="5">
        <v>42610</v>
      </c>
      <c r="G11459" s="4">
        <f t="shared" ref="G11459:G11522" si="358">F11459/E11459</f>
        <v>0.99679509673193445</v>
      </c>
      <c r="H11459" s="5">
        <v>5040</v>
      </c>
      <c r="I11459" s="5">
        <v>6000</v>
      </c>
      <c r="J11459" s="4">
        <f t="shared" ref="J11459:J11522" si="359">I11459/H11459</f>
        <v>1.1904761904761905</v>
      </c>
      <c r="K11459" s="5">
        <v>7840</v>
      </c>
      <c r="L11459" s="4">
        <f>Tabla1[[#This Row],[CCRL (Ciudadanos que cumplen los requisitos de ley)]]/Tabla1[[#This Row],[ÓPTIMO REQUERIDO]]</f>
        <v>0.76530612244897955</v>
      </c>
    </row>
    <row r="11460" spans="1:12" x14ac:dyDescent="0.35">
      <c r="A11460" s="1">
        <v>9</v>
      </c>
      <c r="B11460" s="1">
        <v>11</v>
      </c>
      <c r="C11460" s="3">
        <v>45369</v>
      </c>
      <c r="D11460" s="5">
        <f>Tabla1[[#This Row],[REQUERIDOS (9 X CASILLA)]]/9</f>
        <v>700</v>
      </c>
      <c r="E11460" s="2">
        <v>52139</v>
      </c>
      <c r="F11460" s="5">
        <v>51540</v>
      </c>
      <c r="G11460" s="4">
        <f t="shared" si="358"/>
        <v>0.98851147893131819</v>
      </c>
      <c r="H11460" s="5">
        <v>6300</v>
      </c>
      <c r="I11460" s="5">
        <v>8536</v>
      </c>
      <c r="J11460" s="4">
        <f t="shared" si="359"/>
        <v>1.3549206349206349</v>
      </c>
      <c r="K11460" s="5">
        <v>10500</v>
      </c>
      <c r="L11460" s="4">
        <f>Tabla1[[#This Row],[CCRL (Ciudadanos que cumplen los requisitos de ley)]]/Tabla1[[#This Row],[ÓPTIMO REQUERIDO]]</f>
        <v>0.81295238095238098</v>
      </c>
    </row>
    <row r="11461" spans="1:12" x14ac:dyDescent="0.35">
      <c r="A11461" s="1">
        <v>9</v>
      </c>
      <c r="B11461" s="1">
        <v>12</v>
      </c>
      <c r="C11461" s="3">
        <v>45369</v>
      </c>
      <c r="D11461" s="5">
        <f>Tabla1[[#This Row],[REQUERIDOS (9 X CASILLA)]]/9</f>
        <v>663</v>
      </c>
      <c r="E11461" s="2">
        <v>49560</v>
      </c>
      <c r="F11461" s="5">
        <v>49330</v>
      </c>
      <c r="G11461" s="4">
        <f t="shared" si="358"/>
        <v>0.99535916061339791</v>
      </c>
      <c r="H11461" s="5">
        <v>5967</v>
      </c>
      <c r="I11461" s="5">
        <v>6417</v>
      </c>
      <c r="J11461" s="4">
        <f t="shared" si="359"/>
        <v>1.0754147812971342</v>
      </c>
      <c r="K11461" s="5">
        <v>10608</v>
      </c>
      <c r="L11461" s="4">
        <f>Tabla1[[#This Row],[CCRL (Ciudadanos que cumplen los requisitos de ley)]]/Tabla1[[#This Row],[ÓPTIMO REQUERIDO]]</f>
        <v>0.60492081447963797</v>
      </c>
    </row>
    <row r="11462" spans="1:12" x14ac:dyDescent="0.35">
      <c r="A11462" s="1">
        <v>9</v>
      </c>
      <c r="B11462" s="1">
        <v>13</v>
      </c>
      <c r="C11462" s="3">
        <v>45369</v>
      </c>
      <c r="D11462" s="5">
        <f>Tabla1[[#This Row],[REQUERIDOS (9 X CASILLA)]]/9</f>
        <v>638</v>
      </c>
      <c r="E11462" s="2">
        <v>46914</v>
      </c>
      <c r="F11462" s="5">
        <v>46902</v>
      </c>
      <c r="G11462" s="4">
        <f t="shared" si="358"/>
        <v>0.99974421281493797</v>
      </c>
      <c r="H11462" s="5">
        <v>5742</v>
      </c>
      <c r="I11462" s="5">
        <v>6988</v>
      </c>
      <c r="J11462" s="4">
        <f t="shared" si="359"/>
        <v>1.2169975618251481</v>
      </c>
      <c r="K11462" s="5">
        <v>8294</v>
      </c>
      <c r="L11462" s="4">
        <f>Tabla1[[#This Row],[CCRL (Ciudadanos que cumplen los requisitos de ley)]]/Tabla1[[#This Row],[ÓPTIMO REQUERIDO]]</f>
        <v>0.84253677357125634</v>
      </c>
    </row>
    <row r="11463" spans="1:12" x14ac:dyDescent="0.35">
      <c r="A11463" s="1">
        <v>9</v>
      </c>
      <c r="B11463" s="1">
        <v>14</v>
      </c>
      <c r="C11463" s="3">
        <v>45369</v>
      </c>
      <c r="D11463" s="5">
        <f>Tabla1[[#This Row],[REQUERIDOS (9 X CASILLA)]]/9</f>
        <v>622</v>
      </c>
      <c r="E11463" s="2">
        <v>46794</v>
      </c>
      <c r="F11463" s="5">
        <v>46637</v>
      </c>
      <c r="G11463" s="4">
        <f t="shared" si="358"/>
        <v>0.99664486900029914</v>
      </c>
      <c r="H11463" s="5">
        <v>5598</v>
      </c>
      <c r="I11463" s="5">
        <v>7206</v>
      </c>
      <c r="J11463" s="4">
        <f t="shared" si="359"/>
        <v>1.287245444801715</v>
      </c>
      <c r="K11463" s="5">
        <v>9330</v>
      </c>
      <c r="L11463" s="4">
        <f>Tabla1[[#This Row],[CCRL (Ciudadanos que cumplen los requisitos de ley)]]/Tabla1[[#This Row],[ÓPTIMO REQUERIDO]]</f>
        <v>0.77234726688102895</v>
      </c>
    </row>
    <row r="11464" spans="1:12" x14ac:dyDescent="0.35">
      <c r="A11464" s="1">
        <v>9</v>
      </c>
      <c r="B11464" s="1">
        <v>15</v>
      </c>
      <c r="C11464" s="3">
        <v>45369</v>
      </c>
      <c r="D11464" s="5">
        <f>Tabla1[[#This Row],[REQUERIDOS (9 X CASILLA)]]/9</f>
        <v>644</v>
      </c>
      <c r="E11464" s="2">
        <v>50350</v>
      </c>
      <c r="F11464" s="5">
        <v>50049</v>
      </c>
      <c r="G11464" s="4">
        <f t="shared" si="358"/>
        <v>0.99402184707050645</v>
      </c>
      <c r="H11464" s="5">
        <v>5796</v>
      </c>
      <c r="I11464" s="5">
        <v>6561</v>
      </c>
      <c r="J11464" s="4">
        <f t="shared" si="359"/>
        <v>1.1319875776397517</v>
      </c>
      <c r="K11464" s="5">
        <v>9016</v>
      </c>
      <c r="L11464" s="4">
        <f>Tabla1[[#This Row],[CCRL (Ciudadanos que cumplen los requisitos de ley)]]/Tabla1[[#This Row],[ÓPTIMO REQUERIDO]]</f>
        <v>0.72770629991126889</v>
      </c>
    </row>
    <row r="11465" spans="1:12" x14ac:dyDescent="0.35">
      <c r="A11465" s="1">
        <v>9</v>
      </c>
      <c r="B11465" s="1">
        <v>16</v>
      </c>
      <c r="C11465" s="3">
        <v>45369</v>
      </c>
      <c r="D11465" s="5">
        <f>Tabla1[[#This Row],[REQUERIDOS (9 X CASILLA)]]/9</f>
        <v>549</v>
      </c>
      <c r="E11465" s="2">
        <v>41640</v>
      </c>
      <c r="F11465" s="5">
        <v>41253</v>
      </c>
      <c r="G11465" s="4">
        <f t="shared" si="358"/>
        <v>0.99070605187319882</v>
      </c>
      <c r="H11465" s="5">
        <v>4941</v>
      </c>
      <c r="I11465" s="5">
        <v>6844</v>
      </c>
      <c r="J11465" s="4">
        <f t="shared" si="359"/>
        <v>1.385144707549079</v>
      </c>
      <c r="K11465" s="5">
        <v>8784</v>
      </c>
      <c r="L11465" s="4">
        <f>Tabla1[[#This Row],[CCRL (Ciudadanos que cumplen los requisitos de ley)]]/Tabla1[[#This Row],[ÓPTIMO REQUERIDO]]</f>
        <v>0.77914389799635697</v>
      </c>
    </row>
    <row r="11466" spans="1:12" x14ac:dyDescent="0.35">
      <c r="A11466" s="1">
        <v>9</v>
      </c>
      <c r="B11466" s="1">
        <v>17</v>
      </c>
      <c r="C11466" s="3">
        <v>45369</v>
      </c>
      <c r="D11466" s="5">
        <f>Tabla1[[#This Row],[REQUERIDOS (9 X CASILLA)]]/9</f>
        <v>563</v>
      </c>
      <c r="E11466" s="2">
        <v>45435</v>
      </c>
      <c r="F11466" s="5">
        <v>44469</v>
      </c>
      <c r="G11466" s="4">
        <f t="shared" si="358"/>
        <v>0.97873885770881475</v>
      </c>
      <c r="H11466" s="5">
        <v>5067</v>
      </c>
      <c r="I11466" s="5">
        <v>5735</v>
      </c>
      <c r="J11466" s="4">
        <f t="shared" si="359"/>
        <v>1.1318334320110519</v>
      </c>
      <c r="K11466" s="5">
        <v>8445</v>
      </c>
      <c r="L11466" s="4">
        <f>Tabla1[[#This Row],[CCRL (Ciudadanos que cumplen los requisitos de ley)]]/Tabla1[[#This Row],[ÓPTIMO REQUERIDO]]</f>
        <v>0.67910005920663119</v>
      </c>
    </row>
    <row r="11467" spans="1:12" x14ac:dyDescent="0.35">
      <c r="A11467" s="1">
        <v>9</v>
      </c>
      <c r="B11467" s="1">
        <v>18</v>
      </c>
      <c r="C11467" s="3">
        <v>45369</v>
      </c>
      <c r="D11467" s="5">
        <f>Tabla1[[#This Row],[REQUERIDOS (9 X CASILLA)]]/9</f>
        <v>628</v>
      </c>
      <c r="E11467" s="2">
        <v>48046</v>
      </c>
      <c r="F11467" s="5">
        <v>48046</v>
      </c>
      <c r="G11467" s="4">
        <f t="shared" si="358"/>
        <v>1</v>
      </c>
      <c r="H11467" s="5">
        <v>5652</v>
      </c>
      <c r="I11467" s="5">
        <v>8659</v>
      </c>
      <c r="J11467" s="4">
        <f t="shared" si="359"/>
        <v>1.5320240622788392</v>
      </c>
      <c r="K11467" s="5">
        <v>8792</v>
      </c>
      <c r="L11467" s="4">
        <f>Tabla1[[#This Row],[CCRL (Ciudadanos que cumplen los requisitos de ley)]]/Tabla1[[#This Row],[ÓPTIMO REQUERIDO]]</f>
        <v>0.98487261146496818</v>
      </c>
    </row>
    <row r="11468" spans="1:12" x14ac:dyDescent="0.35">
      <c r="A11468" s="1">
        <v>9</v>
      </c>
      <c r="B11468" s="1">
        <v>19</v>
      </c>
      <c r="C11468" s="3">
        <v>45369</v>
      </c>
      <c r="D11468" s="5">
        <f>Tabla1[[#This Row],[REQUERIDOS (9 X CASILLA)]]/9</f>
        <v>593</v>
      </c>
      <c r="E11468" s="2">
        <v>43011</v>
      </c>
      <c r="F11468" s="5">
        <v>42920</v>
      </c>
      <c r="G11468" s="4">
        <f t="shared" si="358"/>
        <v>0.99788426216549253</v>
      </c>
      <c r="H11468" s="5">
        <v>5337</v>
      </c>
      <c r="I11468" s="5">
        <v>6928</v>
      </c>
      <c r="J11468" s="4">
        <f t="shared" si="359"/>
        <v>1.2981075510586473</v>
      </c>
      <c r="K11468" s="5">
        <v>8895</v>
      </c>
      <c r="L11468" s="4">
        <f>Tabla1[[#This Row],[CCRL (Ciudadanos que cumplen los requisitos de ley)]]/Tabla1[[#This Row],[ÓPTIMO REQUERIDO]]</f>
        <v>0.77886453063518835</v>
      </c>
    </row>
    <row r="11469" spans="1:12" x14ac:dyDescent="0.35">
      <c r="A11469" s="1">
        <v>9</v>
      </c>
      <c r="B11469" s="1">
        <v>20</v>
      </c>
      <c r="C11469" s="3">
        <v>45369</v>
      </c>
      <c r="D11469" s="5">
        <f>Tabla1[[#This Row],[REQUERIDOS (9 X CASILLA)]]/9</f>
        <v>684</v>
      </c>
      <c r="E11469" s="2">
        <v>52111</v>
      </c>
      <c r="F11469" s="5">
        <v>51956</v>
      </c>
      <c r="G11469" s="4">
        <f t="shared" si="358"/>
        <v>0.99702558001189767</v>
      </c>
      <c r="H11469" s="5">
        <v>6156</v>
      </c>
      <c r="I11469" s="5">
        <v>9201</v>
      </c>
      <c r="J11469" s="4">
        <f t="shared" si="359"/>
        <v>1.4946393762183237</v>
      </c>
      <c r="K11469" s="5">
        <v>10260</v>
      </c>
      <c r="L11469" s="4">
        <f>Tabla1[[#This Row],[CCRL (Ciudadanos que cumplen los requisitos de ley)]]/Tabla1[[#This Row],[ÓPTIMO REQUERIDO]]</f>
        <v>0.89678362573099413</v>
      </c>
    </row>
    <row r="11470" spans="1:12" x14ac:dyDescent="0.35">
      <c r="A11470" s="1">
        <v>9</v>
      </c>
      <c r="B11470" s="1">
        <v>21</v>
      </c>
      <c r="C11470" s="3">
        <v>45369</v>
      </c>
      <c r="D11470" s="5">
        <f>Tabla1[[#This Row],[REQUERIDOS (9 X CASILLA)]]/9</f>
        <v>542</v>
      </c>
      <c r="E11470" s="2">
        <v>45438</v>
      </c>
      <c r="F11470" s="5">
        <v>45005</v>
      </c>
      <c r="G11470" s="4">
        <f t="shared" si="358"/>
        <v>0.99047053127338347</v>
      </c>
      <c r="H11470" s="5">
        <v>4878</v>
      </c>
      <c r="I11470" s="5">
        <v>6957</v>
      </c>
      <c r="J11470" s="4">
        <f t="shared" si="359"/>
        <v>1.4261992619926198</v>
      </c>
      <c r="K11470" s="5">
        <v>7588</v>
      </c>
      <c r="L11470" s="4">
        <f>Tabla1[[#This Row],[CCRL (Ciudadanos que cumplen los requisitos de ley)]]/Tabla1[[#This Row],[ÓPTIMO REQUERIDO]]</f>
        <v>0.91684238270954133</v>
      </c>
    </row>
    <row r="11471" spans="1:12" x14ac:dyDescent="0.35">
      <c r="A11471" s="1">
        <v>9</v>
      </c>
      <c r="B11471" s="1">
        <v>22</v>
      </c>
      <c r="C11471" s="3">
        <v>45369</v>
      </c>
      <c r="D11471" s="5">
        <f>Tabla1[[#This Row],[REQUERIDOS (9 X CASILLA)]]/9</f>
        <v>489</v>
      </c>
      <c r="E11471" s="2">
        <v>39070</v>
      </c>
      <c r="F11471" s="5">
        <v>39070</v>
      </c>
      <c r="G11471" s="4">
        <f t="shared" si="358"/>
        <v>1</v>
      </c>
      <c r="H11471" s="5">
        <v>4401</v>
      </c>
      <c r="I11471" s="5">
        <v>9585</v>
      </c>
      <c r="J11471" s="4">
        <f t="shared" si="359"/>
        <v>2.1779141104294477</v>
      </c>
      <c r="K11471" s="5">
        <v>7335</v>
      </c>
      <c r="L11471" s="4">
        <f>Tabla1[[#This Row],[CCRL (Ciudadanos que cumplen los requisitos de ley)]]/Tabla1[[#This Row],[ÓPTIMO REQUERIDO]]</f>
        <v>1.3067484662576687</v>
      </c>
    </row>
    <row r="11472" spans="1:12" x14ac:dyDescent="0.35">
      <c r="A11472" s="1">
        <v>10</v>
      </c>
      <c r="B11472" s="1">
        <v>1</v>
      </c>
      <c r="C11472" s="3">
        <v>45369</v>
      </c>
      <c r="D11472" s="5">
        <f>Tabla1[[#This Row],[REQUERIDOS (9 X CASILLA)]]/9</f>
        <v>674</v>
      </c>
      <c r="E11472" s="2">
        <v>48277</v>
      </c>
      <c r="F11472" s="5">
        <v>47269</v>
      </c>
      <c r="G11472" s="4">
        <f t="shared" si="358"/>
        <v>0.97912049215982766</v>
      </c>
      <c r="H11472" s="5">
        <v>6066</v>
      </c>
      <c r="I11472" s="5">
        <v>9594</v>
      </c>
      <c r="J11472" s="4">
        <f t="shared" si="359"/>
        <v>1.5816023738872405</v>
      </c>
      <c r="K11472" s="5">
        <v>8762</v>
      </c>
      <c r="L11472" s="4">
        <f>Tabla1[[#This Row],[CCRL (Ciudadanos que cumplen los requisitos de ley)]]/Tabla1[[#This Row],[ÓPTIMO REQUERIDO]]</f>
        <v>1.0949554896142433</v>
      </c>
    </row>
    <row r="11473" spans="1:12" x14ac:dyDescent="0.35">
      <c r="A11473" s="1">
        <v>10</v>
      </c>
      <c r="B11473" s="1">
        <v>2</v>
      </c>
      <c r="C11473" s="3">
        <v>45369</v>
      </c>
      <c r="D11473" s="5">
        <f>Tabla1[[#This Row],[REQUERIDOS (9 X CASILLA)]]/9</f>
        <v>645</v>
      </c>
      <c r="E11473" s="2">
        <v>49303</v>
      </c>
      <c r="F11473" s="5">
        <v>48734</v>
      </c>
      <c r="G11473" s="4">
        <f t="shared" si="358"/>
        <v>0.9884591201346774</v>
      </c>
      <c r="H11473" s="5">
        <v>5805</v>
      </c>
      <c r="I11473" s="5">
        <v>8970</v>
      </c>
      <c r="J11473" s="4">
        <f t="shared" si="359"/>
        <v>1.545219638242894</v>
      </c>
      <c r="K11473" s="5">
        <v>9030</v>
      </c>
      <c r="L11473" s="4">
        <f>Tabla1[[#This Row],[CCRL (Ciudadanos que cumplen los requisitos de ley)]]/Tabla1[[#This Row],[ÓPTIMO REQUERIDO]]</f>
        <v>0.99335548172757471</v>
      </c>
    </row>
    <row r="11474" spans="1:12" x14ac:dyDescent="0.35">
      <c r="A11474" s="1">
        <v>10</v>
      </c>
      <c r="B11474" s="1">
        <v>3</v>
      </c>
      <c r="C11474" s="3">
        <v>45369</v>
      </c>
      <c r="D11474" s="5">
        <f>Tabla1[[#This Row],[REQUERIDOS (9 X CASILLA)]]/9</f>
        <v>710</v>
      </c>
      <c r="E11474" s="2">
        <v>50859</v>
      </c>
      <c r="F11474" s="5">
        <v>50360</v>
      </c>
      <c r="G11474" s="4">
        <f t="shared" si="358"/>
        <v>0.99018856053009296</v>
      </c>
      <c r="H11474" s="5">
        <v>6390</v>
      </c>
      <c r="I11474" s="5">
        <v>12879</v>
      </c>
      <c r="J11474" s="4">
        <f t="shared" si="359"/>
        <v>2.0154929577464791</v>
      </c>
      <c r="K11474" s="5">
        <v>9230</v>
      </c>
      <c r="L11474" s="4">
        <f>Tabla1[[#This Row],[CCRL (Ciudadanos que cumplen los requisitos de ley)]]/Tabla1[[#This Row],[ÓPTIMO REQUERIDO]]</f>
        <v>1.39534127843987</v>
      </c>
    </row>
    <row r="11475" spans="1:12" x14ac:dyDescent="0.35">
      <c r="A11475" s="1">
        <v>10</v>
      </c>
      <c r="B11475" s="1">
        <v>4</v>
      </c>
      <c r="C11475" s="3">
        <v>45369</v>
      </c>
      <c r="D11475" s="5">
        <f>Tabla1[[#This Row],[REQUERIDOS (9 X CASILLA)]]/9</f>
        <v>589</v>
      </c>
      <c r="E11475" s="2">
        <v>46068</v>
      </c>
      <c r="F11475" s="5">
        <v>45941</v>
      </c>
      <c r="G11475" s="4">
        <f t="shared" si="358"/>
        <v>0.99724320569592773</v>
      </c>
      <c r="H11475" s="5">
        <v>5301</v>
      </c>
      <c r="I11475" s="5">
        <v>7669</v>
      </c>
      <c r="J11475" s="4">
        <f t="shared" si="359"/>
        <v>1.4467081682701377</v>
      </c>
      <c r="K11475" s="5">
        <v>8835</v>
      </c>
      <c r="L11475" s="4">
        <f>Tabla1[[#This Row],[CCRL (Ciudadanos que cumplen los requisitos de ley)]]/Tabla1[[#This Row],[ÓPTIMO REQUERIDO]]</f>
        <v>0.86802490096208262</v>
      </c>
    </row>
    <row r="11476" spans="1:12" x14ac:dyDescent="0.35">
      <c r="A11476" s="1">
        <v>11</v>
      </c>
      <c r="B11476" s="1">
        <v>1</v>
      </c>
      <c r="C11476" s="3">
        <v>45369</v>
      </c>
      <c r="D11476" s="5">
        <f>Tabla1[[#This Row],[REQUERIDOS (9 X CASILLA)]]/9</f>
        <v>501</v>
      </c>
      <c r="E11476" s="2">
        <v>38673</v>
      </c>
      <c r="F11476" s="5">
        <v>37880</v>
      </c>
      <c r="G11476" s="4">
        <f t="shared" si="358"/>
        <v>0.97949473793085617</v>
      </c>
      <c r="H11476" s="5">
        <v>4509</v>
      </c>
      <c r="I11476" s="5">
        <v>6415</v>
      </c>
      <c r="J11476" s="4">
        <f t="shared" si="359"/>
        <v>1.4227101352849856</v>
      </c>
      <c r="K11476" s="5">
        <v>6513</v>
      </c>
      <c r="L11476" s="4">
        <f>Tabla1[[#This Row],[CCRL (Ciudadanos que cumplen los requisitos de ley)]]/Tabla1[[#This Row],[ÓPTIMO REQUERIDO]]</f>
        <v>0.98495317058191312</v>
      </c>
    </row>
    <row r="11477" spans="1:12" x14ac:dyDescent="0.35">
      <c r="A11477" s="1">
        <v>11</v>
      </c>
      <c r="B11477" s="1">
        <v>2</v>
      </c>
      <c r="C11477" s="3">
        <v>45369</v>
      </c>
      <c r="D11477" s="5">
        <f>Tabla1[[#This Row],[REQUERIDOS (9 X CASILLA)]]/9</f>
        <v>577</v>
      </c>
      <c r="E11477" s="2">
        <v>43863</v>
      </c>
      <c r="F11477" s="5">
        <v>41685</v>
      </c>
      <c r="G11477" s="4">
        <f t="shared" si="358"/>
        <v>0.95034539361192805</v>
      </c>
      <c r="H11477" s="5">
        <v>5193</v>
      </c>
      <c r="I11477" s="5">
        <v>7204</v>
      </c>
      <c r="J11477" s="4">
        <f t="shared" si="359"/>
        <v>1.3872520700943578</v>
      </c>
      <c r="K11477" s="5">
        <v>7501</v>
      </c>
      <c r="L11477" s="4">
        <f>Tabla1[[#This Row],[CCRL (Ciudadanos que cumplen los requisitos de ley)]]/Tabla1[[#This Row],[ÓPTIMO REQUERIDO]]</f>
        <v>0.96040527929609387</v>
      </c>
    </row>
    <row r="11478" spans="1:12" x14ac:dyDescent="0.35">
      <c r="A11478" s="1">
        <v>11</v>
      </c>
      <c r="B11478" s="1">
        <v>3</v>
      </c>
      <c r="C11478" s="3">
        <v>45369</v>
      </c>
      <c r="D11478" s="5">
        <f>Tabla1[[#This Row],[REQUERIDOS (9 X CASILLA)]]/9</f>
        <v>561</v>
      </c>
      <c r="E11478" s="2">
        <v>43219</v>
      </c>
      <c r="F11478" s="5">
        <v>42647</v>
      </c>
      <c r="G11478" s="4">
        <f t="shared" si="358"/>
        <v>0.98676508017307207</v>
      </c>
      <c r="H11478" s="5">
        <v>5049</v>
      </c>
      <c r="I11478" s="5">
        <v>5353</v>
      </c>
      <c r="J11478" s="4">
        <f t="shared" si="359"/>
        <v>1.0602099425628837</v>
      </c>
      <c r="K11478" s="5">
        <v>8415</v>
      </c>
      <c r="L11478" s="4">
        <f>Tabla1[[#This Row],[CCRL (Ciudadanos que cumplen los requisitos de ley)]]/Tabla1[[#This Row],[ÓPTIMO REQUERIDO]]</f>
        <v>0.63612596553773026</v>
      </c>
    </row>
    <row r="11479" spans="1:12" x14ac:dyDescent="0.35">
      <c r="A11479" s="1">
        <v>11</v>
      </c>
      <c r="B11479" s="1">
        <v>4</v>
      </c>
      <c r="C11479" s="3">
        <v>45369</v>
      </c>
      <c r="D11479" s="5">
        <f>Tabla1[[#This Row],[REQUERIDOS (9 X CASILLA)]]/9</f>
        <v>506</v>
      </c>
      <c r="E11479" s="2">
        <v>38189</v>
      </c>
      <c r="F11479" s="5">
        <v>35540</v>
      </c>
      <c r="G11479" s="4">
        <f t="shared" si="358"/>
        <v>0.93063447589620052</v>
      </c>
      <c r="H11479" s="5">
        <v>4554</v>
      </c>
      <c r="I11479" s="5">
        <v>6693</v>
      </c>
      <c r="J11479" s="4">
        <f t="shared" si="359"/>
        <v>1.4696969696969697</v>
      </c>
      <c r="K11479" s="5">
        <v>7084</v>
      </c>
      <c r="L11479" s="4">
        <f>Tabla1[[#This Row],[CCRL (Ciudadanos que cumplen los requisitos de ley)]]/Tabla1[[#This Row],[ÓPTIMO REQUERIDO]]</f>
        <v>0.94480519480519476</v>
      </c>
    </row>
    <row r="11480" spans="1:12" x14ac:dyDescent="0.35">
      <c r="A11480" s="1">
        <v>11</v>
      </c>
      <c r="B11480" s="1">
        <v>5</v>
      </c>
      <c r="C11480" s="3">
        <v>45369</v>
      </c>
      <c r="D11480" s="5">
        <f>Tabla1[[#This Row],[REQUERIDOS (9 X CASILLA)]]/9</f>
        <v>500</v>
      </c>
      <c r="E11480" s="2">
        <v>39444</v>
      </c>
      <c r="F11480" s="5">
        <v>39442</v>
      </c>
      <c r="G11480" s="4">
        <f t="shared" si="358"/>
        <v>0.9999492952033262</v>
      </c>
      <c r="H11480" s="5">
        <v>4500</v>
      </c>
      <c r="I11480" s="5">
        <v>7723</v>
      </c>
      <c r="J11480" s="4">
        <f t="shared" si="359"/>
        <v>1.7162222222222223</v>
      </c>
      <c r="K11480" s="5">
        <v>7000</v>
      </c>
      <c r="L11480" s="4">
        <f>Tabla1[[#This Row],[CCRL (Ciudadanos que cumplen los requisitos de ley)]]/Tabla1[[#This Row],[ÓPTIMO REQUERIDO]]</f>
        <v>1.1032857142857142</v>
      </c>
    </row>
    <row r="11481" spans="1:12" x14ac:dyDescent="0.35">
      <c r="A11481" s="1">
        <v>11</v>
      </c>
      <c r="B11481" s="1">
        <v>6</v>
      </c>
      <c r="C11481" s="3">
        <v>45369</v>
      </c>
      <c r="D11481" s="5">
        <f>Tabla1[[#This Row],[REQUERIDOS (9 X CASILLA)]]/9</f>
        <v>496</v>
      </c>
      <c r="E11481" s="2">
        <v>38724</v>
      </c>
      <c r="F11481" s="5">
        <v>38677</v>
      </c>
      <c r="G11481" s="4">
        <f t="shared" si="358"/>
        <v>0.99878628240884204</v>
      </c>
      <c r="H11481" s="5">
        <v>4464</v>
      </c>
      <c r="I11481" s="5">
        <v>7443</v>
      </c>
      <c r="J11481" s="4">
        <f t="shared" si="359"/>
        <v>1.6673387096774193</v>
      </c>
      <c r="K11481" s="5">
        <v>7440</v>
      </c>
      <c r="L11481" s="4">
        <f>Tabla1[[#This Row],[CCRL (Ciudadanos que cumplen los requisitos de ley)]]/Tabla1[[#This Row],[ÓPTIMO REQUERIDO]]</f>
        <v>1.0004032258064517</v>
      </c>
    </row>
    <row r="11482" spans="1:12" x14ac:dyDescent="0.35">
      <c r="A11482" s="1">
        <v>11</v>
      </c>
      <c r="B11482" s="1">
        <v>7</v>
      </c>
      <c r="C11482" s="3">
        <v>45369</v>
      </c>
      <c r="D11482" s="5">
        <f>Tabla1[[#This Row],[REQUERIDOS (9 X CASILLA)]]/9</f>
        <v>472</v>
      </c>
      <c r="E11482" s="2">
        <v>35585</v>
      </c>
      <c r="F11482" s="5">
        <v>34712</v>
      </c>
      <c r="G11482" s="4">
        <f t="shared" si="358"/>
        <v>0.97546719123226078</v>
      </c>
      <c r="H11482" s="5">
        <v>4248</v>
      </c>
      <c r="I11482" s="5">
        <v>5779</v>
      </c>
      <c r="J11482" s="4">
        <f t="shared" si="359"/>
        <v>1.3604048964218456</v>
      </c>
      <c r="K11482" s="5">
        <v>6136</v>
      </c>
      <c r="L11482" s="4">
        <f>Tabla1[[#This Row],[CCRL (Ciudadanos que cumplen los requisitos de ley)]]/Tabla1[[#This Row],[ÓPTIMO REQUERIDO]]</f>
        <v>0.94181877444589313</v>
      </c>
    </row>
    <row r="11483" spans="1:12" x14ac:dyDescent="0.35">
      <c r="A11483" s="1">
        <v>11</v>
      </c>
      <c r="B11483" s="1">
        <v>8</v>
      </c>
      <c r="C11483" s="3">
        <v>45369</v>
      </c>
      <c r="D11483" s="5">
        <f>Tabla1[[#This Row],[REQUERIDOS (9 X CASILLA)]]/9</f>
        <v>577</v>
      </c>
      <c r="E11483" s="2">
        <v>50233</v>
      </c>
      <c r="F11483" s="5">
        <v>47103</v>
      </c>
      <c r="G11483" s="4">
        <f t="shared" si="358"/>
        <v>0.93769036290884478</v>
      </c>
      <c r="H11483" s="5">
        <v>5193</v>
      </c>
      <c r="I11483" s="5">
        <v>7073</v>
      </c>
      <c r="J11483" s="4">
        <f t="shared" si="359"/>
        <v>1.3620258039668784</v>
      </c>
      <c r="K11483" s="5">
        <v>7501</v>
      </c>
      <c r="L11483" s="4">
        <f>Tabla1[[#This Row],[CCRL (Ciudadanos que cumplen los requisitos de ley)]]/Tabla1[[#This Row],[ÓPTIMO REQUERIDO]]</f>
        <v>0.942940941207839</v>
      </c>
    </row>
    <row r="11484" spans="1:12" x14ac:dyDescent="0.35">
      <c r="A11484" s="1">
        <v>11</v>
      </c>
      <c r="B11484" s="1">
        <v>9</v>
      </c>
      <c r="C11484" s="3">
        <v>45369</v>
      </c>
      <c r="D11484" s="5">
        <f>Tabla1[[#This Row],[REQUERIDOS (9 X CASILLA)]]/9</f>
        <v>500</v>
      </c>
      <c r="E11484" s="2">
        <v>41272</v>
      </c>
      <c r="F11484" s="5">
        <v>40244</v>
      </c>
      <c r="G11484" s="4">
        <f t="shared" si="358"/>
        <v>0.97509207210699744</v>
      </c>
      <c r="H11484" s="5">
        <v>4500</v>
      </c>
      <c r="I11484" s="5">
        <v>6891</v>
      </c>
      <c r="J11484" s="4">
        <f t="shared" si="359"/>
        <v>1.5313333333333334</v>
      </c>
      <c r="K11484" s="5">
        <v>8000</v>
      </c>
      <c r="L11484" s="4">
        <f>Tabla1[[#This Row],[CCRL (Ciudadanos que cumplen los requisitos de ley)]]/Tabla1[[#This Row],[ÓPTIMO REQUERIDO]]</f>
        <v>0.861375</v>
      </c>
    </row>
    <row r="11485" spans="1:12" x14ac:dyDescent="0.35">
      <c r="A11485" s="1">
        <v>11</v>
      </c>
      <c r="B11485" s="1">
        <v>10</v>
      </c>
      <c r="C11485" s="3">
        <v>45369</v>
      </c>
      <c r="D11485" s="5">
        <f>Tabla1[[#This Row],[REQUERIDOS (9 X CASILLA)]]/9</f>
        <v>646</v>
      </c>
      <c r="E11485" s="2">
        <v>48583</v>
      </c>
      <c r="F11485" s="5">
        <v>47709</v>
      </c>
      <c r="G11485" s="4">
        <f t="shared" si="358"/>
        <v>0.98201016816581932</v>
      </c>
      <c r="H11485" s="5">
        <v>5814</v>
      </c>
      <c r="I11485" s="5">
        <v>9033</v>
      </c>
      <c r="J11485" s="4">
        <f t="shared" si="359"/>
        <v>1.5536635706914346</v>
      </c>
      <c r="K11485" s="5">
        <v>8398</v>
      </c>
      <c r="L11485" s="4">
        <f>Tabla1[[#This Row],[CCRL (Ciudadanos que cumplen los requisitos de ley)]]/Tabla1[[#This Row],[ÓPTIMO REQUERIDO]]</f>
        <v>1.0756132412479162</v>
      </c>
    </row>
    <row r="11486" spans="1:12" x14ac:dyDescent="0.35">
      <c r="A11486" s="1">
        <v>11</v>
      </c>
      <c r="B11486" s="1">
        <v>11</v>
      </c>
      <c r="C11486" s="3">
        <v>45369</v>
      </c>
      <c r="D11486" s="5">
        <f>Tabla1[[#This Row],[REQUERIDOS (9 X CASILLA)]]/9</f>
        <v>528</v>
      </c>
      <c r="E11486" s="2">
        <v>46701</v>
      </c>
      <c r="F11486" s="5">
        <v>45206</v>
      </c>
      <c r="G11486" s="4">
        <f t="shared" si="358"/>
        <v>0.96798783751953921</v>
      </c>
      <c r="H11486" s="5">
        <v>4752</v>
      </c>
      <c r="I11486" s="5">
        <v>9528</v>
      </c>
      <c r="J11486" s="4">
        <f t="shared" si="359"/>
        <v>2.0050505050505052</v>
      </c>
      <c r="K11486" s="5">
        <v>7392</v>
      </c>
      <c r="L11486" s="4">
        <f>Tabla1[[#This Row],[CCRL (Ciudadanos que cumplen los requisitos de ley)]]/Tabla1[[#This Row],[ÓPTIMO REQUERIDO]]</f>
        <v>1.2889610389610389</v>
      </c>
    </row>
    <row r="11487" spans="1:12" x14ac:dyDescent="0.35">
      <c r="A11487" s="1">
        <v>11</v>
      </c>
      <c r="B11487" s="1">
        <v>12</v>
      </c>
      <c r="C11487" s="3">
        <v>45369</v>
      </c>
      <c r="D11487" s="5">
        <f>Tabla1[[#This Row],[REQUERIDOS (9 X CASILLA)]]/9</f>
        <v>570</v>
      </c>
      <c r="E11487" s="2">
        <v>44270</v>
      </c>
      <c r="F11487" s="5">
        <v>43418</v>
      </c>
      <c r="G11487" s="4">
        <f t="shared" si="358"/>
        <v>0.9807544612604473</v>
      </c>
      <c r="H11487" s="5">
        <v>5130</v>
      </c>
      <c r="I11487" s="5">
        <v>9579</v>
      </c>
      <c r="J11487" s="4">
        <f t="shared" si="359"/>
        <v>1.8672514619883041</v>
      </c>
      <c r="K11487" s="5">
        <v>8550</v>
      </c>
      <c r="L11487" s="4">
        <f>Tabla1[[#This Row],[CCRL (Ciudadanos que cumplen los requisitos de ley)]]/Tabla1[[#This Row],[ÓPTIMO REQUERIDO]]</f>
        <v>1.1203508771929824</v>
      </c>
    </row>
    <row r="11488" spans="1:12" x14ac:dyDescent="0.35">
      <c r="A11488" s="1">
        <v>11</v>
      </c>
      <c r="B11488" s="1">
        <v>13</v>
      </c>
      <c r="C11488" s="3">
        <v>45369</v>
      </c>
      <c r="D11488" s="5">
        <f>Tabla1[[#This Row],[REQUERIDOS (9 X CASILLA)]]/9</f>
        <v>624</v>
      </c>
      <c r="E11488" s="2">
        <v>47242</v>
      </c>
      <c r="F11488" s="5">
        <v>46901</v>
      </c>
      <c r="G11488" s="4">
        <f t="shared" si="358"/>
        <v>0.99278184666186864</v>
      </c>
      <c r="H11488" s="5">
        <v>5616</v>
      </c>
      <c r="I11488" s="5">
        <v>8398</v>
      </c>
      <c r="J11488" s="4">
        <f t="shared" si="359"/>
        <v>1.4953703703703705</v>
      </c>
      <c r="K11488" s="5">
        <v>8112</v>
      </c>
      <c r="L11488" s="4">
        <f>Tabla1[[#This Row],[CCRL (Ciudadanos que cumplen los requisitos de ley)]]/Tabla1[[#This Row],[ÓPTIMO REQUERIDO]]</f>
        <v>1.0352564102564104</v>
      </c>
    </row>
    <row r="11489" spans="1:12" x14ac:dyDescent="0.35">
      <c r="A11489" s="1">
        <v>11</v>
      </c>
      <c r="B11489" s="1">
        <v>14</v>
      </c>
      <c r="C11489" s="3">
        <v>45369</v>
      </c>
      <c r="D11489" s="5">
        <f>Tabla1[[#This Row],[REQUERIDOS (9 X CASILLA)]]/9</f>
        <v>587</v>
      </c>
      <c r="E11489" s="2">
        <v>42042</v>
      </c>
      <c r="F11489" s="5">
        <v>41911</v>
      </c>
      <c r="G11489" s="4">
        <f t="shared" si="358"/>
        <v>0.99688406831263976</v>
      </c>
      <c r="H11489" s="5">
        <v>5283</v>
      </c>
      <c r="I11489" s="5">
        <v>8673</v>
      </c>
      <c r="J11489" s="4">
        <f t="shared" si="359"/>
        <v>1.6416808631459399</v>
      </c>
      <c r="K11489" s="5">
        <v>7631</v>
      </c>
      <c r="L11489" s="4">
        <f>Tabla1[[#This Row],[CCRL (Ciudadanos que cumplen los requisitos de ley)]]/Tabla1[[#This Row],[ÓPTIMO REQUERIDO]]</f>
        <v>1.1365482898702661</v>
      </c>
    </row>
    <row r="11490" spans="1:12" x14ac:dyDescent="0.35">
      <c r="A11490" s="1">
        <v>11</v>
      </c>
      <c r="B11490" s="1">
        <v>15</v>
      </c>
      <c r="C11490" s="3">
        <v>45369</v>
      </c>
      <c r="D11490" s="5">
        <f>Tabla1[[#This Row],[REQUERIDOS (9 X CASILLA)]]/9</f>
        <v>499</v>
      </c>
      <c r="E11490" s="2">
        <v>39443</v>
      </c>
      <c r="F11490" s="5">
        <v>39387</v>
      </c>
      <c r="G11490" s="4">
        <f t="shared" si="358"/>
        <v>0.99858022969855231</v>
      </c>
      <c r="H11490" s="5">
        <v>4491</v>
      </c>
      <c r="I11490" s="5">
        <v>5333</v>
      </c>
      <c r="J11490" s="4">
        <f t="shared" si="359"/>
        <v>1.1874860832776664</v>
      </c>
      <c r="K11490" s="5">
        <v>6986</v>
      </c>
      <c r="L11490" s="4">
        <f>Tabla1[[#This Row],[CCRL (Ciudadanos que cumplen los requisitos de ley)]]/Tabla1[[#This Row],[ÓPTIMO REQUERIDO]]</f>
        <v>0.76338391067849987</v>
      </c>
    </row>
    <row r="11491" spans="1:12" x14ac:dyDescent="0.35">
      <c r="A11491" s="1">
        <v>12</v>
      </c>
      <c r="B11491" s="1">
        <v>1</v>
      </c>
      <c r="C11491" s="3">
        <v>45369</v>
      </c>
      <c r="D11491" s="5">
        <f>Tabla1[[#This Row],[REQUERIDOS (9 X CASILLA)]]/9</f>
        <v>830</v>
      </c>
      <c r="E11491" s="2">
        <v>53258</v>
      </c>
      <c r="F11491" s="5">
        <v>50866</v>
      </c>
      <c r="G11491" s="4">
        <f t="shared" si="358"/>
        <v>0.95508655976566903</v>
      </c>
      <c r="H11491" s="5">
        <v>7470</v>
      </c>
      <c r="I11491" s="5">
        <v>11426</v>
      </c>
      <c r="J11491" s="4">
        <f t="shared" si="359"/>
        <v>1.5295850066934404</v>
      </c>
      <c r="K11491" s="5">
        <v>9130</v>
      </c>
      <c r="L11491" s="4">
        <f>Tabla1[[#This Row],[CCRL (Ciudadanos que cumplen los requisitos de ley)]]/Tabla1[[#This Row],[ÓPTIMO REQUERIDO]]</f>
        <v>1.2514786418400876</v>
      </c>
    </row>
    <row r="11492" spans="1:12" x14ac:dyDescent="0.35">
      <c r="A11492" s="1">
        <v>12</v>
      </c>
      <c r="B11492" s="1">
        <v>2</v>
      </c>
      <c r="C11492" s="3">
        <v>45369</v>
      </c>
      <c r="D11492" s="5">
        <f>Tabla1[[#This Row],[REQUERIDOS (9 X CASILLA)]]/9</f>
        <v>477</v>
      </c>
      <c r="E11492" s="2">
        <v>37113</v>
      </c>
      <c r="F11492" s="5">
        <v>36604</v>
      </c>
      <c r="G11492" s="4">
        <f t="shared" si="358"/>
        <v>0.98628512920001077</v>
      </c>
      <c r="H11492" s="5">
        <v>4293</v>
      </c>
      <c r="I11492" s="5">
        <v>6676</v>
      </c>
      <c r="J11492" s="4">
        <f t="shared" si="359"/>
        <v>1.5550896808758443</v>
      </c>
      <c r="K11492" s="5">
        <v>6201</v>
      </c>
      <c r="L11492" s="4">
        <f>Tabla1[[#This Row],[CCRL (Ciudadanos que cumplen los requisitos de ley)]]/Tabla1[[#This Row],[ÓPTIMO REQUERIDO]]</f>
        <v>1.0766005482986616</v>
      </c>
    </row>
    <row r="11493" spans="1:12" x14ac:dyDescent="0.35">
      <c r="A11493" s="1">
        <v>12</v>
      </c>
      <c r="B11493" s="1">
        <v>3</v>
      </c>
      <c r="C11493" s="3">
        <v>45369</v>
      </c>
      <c r="D11493" s="5">
        <f>Tabla1[[#This Row],[REQUERIDOS (9 X CASILLA)]]/9</f>
        <v>657</v>
      </c>
      <c r="E11493" s="2">
        <v>47774</v>
      </c>
      <c r="F11493" s="5">
        <v>44781</v>
      </c>
      <c r="G11493" s="4">
        <f t="shared" si="358"/>
        <v>0.9373508603005819</v>
      </c>
      <c r="H11493" s="5">
        <v>5913</v>
      </c>
      <c r="I11493" s="5">
        <v>9084</v>
      </c>
      <c r="J11493" s="4">
        <f t="shared" si="359"/>
        <v>1.5362760020294266</v>
      </c>
      <c r="K11493" s="5">
        <v>7884</v>
      </c>
      <c r="L11493" s="4">
        <f>Tabla1[[#This Row],[CCRL (Ciudadanos que cumplen los requisitos de ley)]]/Tabla1[[#This Row],[ÓPTIMO REQUERIDO]]</f>
        <v>1.15220700152207</v>
      </c>
    </row>
    <row r="11494" spans="1:12" x14ac:dyDescent="0.35">
      <c r="A11494" s="1">
        <v>12</v>
      </c>
      <c r="B11494" s="1">
        <v>4</v>
      </c>
      <c r="C11494" s="3">
        <v>45369</v>
      </c>
      <c r="D11494" s="5">
        <f>Tabla1[[#This Row],[REQUERIDOS (9 X CASILLA)]]/9</f>
        <v>554</v>
      </c>
      <c r="E11494" s="2">
        <v>42159</v>
      </c>
      <c r="F11494" s="5">
        <v>37668</v>
      </c>
      <c r="G11494" s="4">
        <f t="shared" si="358"/>
        <v>0.89347470291041053</v>
      </c>
      <c r="H11494" s="5">
        <v>4986</v>
      </c>
      <c r="I11494" s="5">
        <v>5552</v>
      </c>
      <c r="J11494" s="4">
        <f t="shared" si="359"/>
        <v>1.1135178499799439</v>
      </c>
      <c r="K11494" s="5">
        <v>7202</v>
      </c>
      <c r="L11494" s="4">
        <f>Tabla1[[#This Row],[CCRL (Ciudadanos que cumplen los requisitos de ley)]]/Tabla1[[#This Row],[ÓPTIMO REQUERIDO]]</f>
        <v>0.77089697306303806</v>
      </c>
    </row>
    <row r="11495" spans="1:12" x14ac:dyDescent="0.35">
      <c r="A11495" s="1">
        <v>12</v>
      </c>
      <c r="B11495" s="1">
        <v>5</v>
      </c>
      <c r="C11495" s="3">
        <v>45369</v>
      </c>
      <c r="D11495" s="5">
        <f>Tabla1[[#This Row],[REQUERIDOS (9 X CASILLA)]]/9</f>
        <v>644</v>
      </c>
      <c r="E11495" s="2">
        <v>44400</v>
      </c>
      <c r="F11495" s="5">
        <v>44183</v>
      </c>
      <c r="G11495" s="4">
        <f t="shared" si="358"/>
        <v>0.99511261261261263</v>
      </c>
      <c r="H11495" s="5">
        <v>5796</v>
      </c>
      <c r="I11495" s="5">
        <v>9226</v>
      </c>
      <c r="J11495" s="4">
        <f t="shared" si="359"/>
        <v>1.5917874396135265</v>
      </c>
      <c r="K11495" s="5">
        <v>7084</v>
      </c>
      <c r="L11495" s="4">
        <f>Tabla1[[#This Row],[CCRL (Ciudadanos que cumplen los requisitos de ley)]]/Tabla1[[#This Row],[ÓPTIMO REQUERIDO]]</f>
        <v>1.3023715415019763</v>
      </c>
    </row>
    <row r="11496" spans="1:12" x14ac:dyDescent="0.35">
      <c r="A11496" s="1">
        <v>12</v>
      </c>
      <c r="B11496" s="1">
        <v>6</v>
      </c>
      <c r="C11496" s="3">
        <v>45369</v>
      </c>
      <c r="D11496" s="5">
        <f>Tabla1[[#This Row],[REQUERIDOS (9 X CASILLA)]]/9</f>
        <v>670</v>
      </c>
      <c r="E11496" s="2">
        <v>48371</v>
      </c>
      <c r="F11496" s="5">
        <v>47741</v>
      </c>
      <c r="G11496" s="4">
        <f t="shared" si="358"/>
        <v>0.98697566723863472</v>
      </c>
      <c r="H11496" s="5">
        <v>6030</v>
      </c>
      <c r="I11496" s="5">
        <v>10197</v>
      </c>
      <c r="J11496" s="4">
        <f t="shared" si="359"/>
        <v>1.691044776119403</v>
      </c>
      <c r="K11496" s="5">
        <v>8040</v>
      </c>
      <c r="L11496" s="4">
        <f>Tabla1[[#This Row],[CCRL (Ciudadanos que cumplen los requisitos de ley)]]/Tabla1[[#This Row],[ÓPTIMO REQUERIDO]]</f>
        <v>1.2682835820895522</v>
      </c>
    </row>
    <row r="11497" spans="1:12" x14ac:dyDescent="0.35">
      <c r="A11497" s="1">
        <v>12</v>
      </c>
      <c r="B11497" s="1">
        <v>7</v>
      </c>
      <c r="C11497" s="3">
        <v>45369</v>
      </c>
      <c r="D11497" s="5">
        <f>Tabla1[[#This Row],[REQUERIDOS (9 X CASILLA)]]/9</f>
        <v>587</v>
      </c>
      <c r="E11497" s="2">
        <v>44499</v>
      </c>
      <c r="F11497" s="5">
        <v>42478</v>
      </c>
      <c r="G11497" s="4">
        <f t="shared" si="358"/>
        <v>0.95458324906177672</v>
      </c>
      <c r="H11497" s="5">
        <v>5283</v>
      </c>
      <c r="I11497" s="5">
        <v>8048</v>
      </c>
      <c r="J11497" s="4">
        <f t="shared" si="359"/>
        <v>1.5233768692031042</v>
      </c>
      <c r="K11497" s="5">
        <v>7044</v>
      </c>
      <c r="L11497" s="4">
        <f>Tabla1[[#This Row],[CCRL (Ciudadanos que cumplen los requisitos de ley)]]/Tabla1[[#This Row],[ÓPTIMO REQUERIDO]]</f>
        <v>1.1425326519023282</v>
      </c>
    </row>
    <row r="11498" spans="1:12" x14ac:dyDescent="0.35">
      <c r="A11498" s="1">
        <v>12</v>
      </c>
      <c r="B11498" s="1">
        <v>8</v>
      </c>
      <c r="C11498" s="3">
        <v>45369</v>
      </c>
      <c r="D11498" s="5">
        <f>Tabla1[[#This Row],[REQUERIDOS (9 X CASILLA)]]/9</f>
        <v>685</v>
      </c>
      <c r="E11498" s="2">
        <v>47725</v>
      </c>
      <c r="F11498" s="5">
        <v>45062</v>
      </c>
      <c r="G11498" s="4">
        <f t="shared" si="358"/>
        <v>0.94420115243583025</v>
      </c>
      <c r="H11498" s="5">
        <v>6165</v>
      </c>
      <c r="I11498" s="5">
        <v>11569</v>
      </c>
      <c r="J11498" s="4">
        <f t="shared" si="359"/>
        <v>1.8765612327656123</v>
      </c>
      <c r="K11498" s="5">
        <v>8220</v>
      </c>
      <c r="L11498" s="4">
        <f>Tabla1[[#This Row],[CCRL (Ciudadanos que cumplen los requisitos de ley)]]/Tabla1[[#This Row],[ÓPTIMO REQUERIDO]]</f>
        <v>1.4074209245742093</v>
      </c>
    </row>
    <row r="11499" spans="1:12" x14ac:dyDescent="0.35">
      <c r="A11499" s="1">
        <v>13</v>
      </c>
      <c r="B11499" s="1">
        <v>1</v>
      </c>
      <c r="C11499" s="3">
        <v>45369</v>
      </c>
      <c r="D11499" s="5">
        <f>Tabla1[[#This Row],[REQUERIDOS (9 X CASILLA)]]/9</f>
        <v>651</v>
      </c>
      <c r="E11499" s="2">
        <v>45004</v>
      </c>
      <c r="F11499" s="5">
        <v>44954</v>
      </c>
      <c r="G11499" s="4">
        <f t="shared" si="358"/>
        <v>0.99888898764554257</v>
      </c>
      <c r="H11499" s="5">
        <v>5859</v>
      </c>
      <c r="I11499" s="5">
        <v>10343</v>
      </c>
      <c r="J11499" s="4">
        <f t="shared" si="359"/>
        <v>1.7653183137054105</v>
      </c>
      <c r="K11499" s="5">
        <v>7812</v>
      </c>
      <c r="L11499" s="4">
        <f>Tabla1[[#This Row],[CCRL (Ciudadanos que cumplen los requisitos de ley)]]/Tabla1[[#This Row],[ÓPTIMO REQUERIDO]]</f>
        <v>1.3239887352790578</v>
      </c>
    </row>
    <row r="11500" spans="1:12" x14ac:dyDescent="0.35">
      <c r="A11500" s="1">
        <v>13</v>
      </c>
      <c r="B11500" s="1">
        <v>2</v>
      </c>
      <c r="C11500" s="3">
        <v>45369</v>
      </c>
      <c r="D11500" s="5">
        <f>Tabla1[[#This Row],[REQUERIDOS (9 X CASILLA)]]/9</f>
        <v>709</v>
      </c>
      <c r="E11500" s="2">
        <v>49019</v>
      </c>
      <c r="F11500" s="5">
        <v>48793</v>
      </c>
      <c r="G11500" s="4">
        <f t="shared" si="358"/>
        <v>0.9953895428303311</v>
      </c>
      <c r="H11500" s="5">
        <v>6381</v>
      </c>
      <c r="I11500" s="5">
        <v>11262</v>
      </c>
      <c r="J11500" s="4">
        <f t="shared" si="359"/>
        <v>1.7649271274094969</v>
      </c>
      <c r="K11500" s="5">
        <v>8508</v>
      </c>
      <c r="L11500" s="4">
        <f>Tabla1[[#This Row],[CCRL (Ciudadanos que cumplen los requisitos de ley)]]/Tabla1[[#This Row],[ÓPTIMO REQUERIDO]]</f>
        <v>1.3236953455571228</v>
      </c>
    </row>
    <row r="11501" spans="1:12" x14ac:dyDescent="0.35">
      <c r="A11501" s="1">
        <v>13</v>
      </c>
      <c r="B11501" s="1">
        <v>3</v>
      </c>
      <c r="C11501" s="3">
        <v>45369</v>
      </c>
      <c r="D11501" s="5">
        <f>Tabla1[[#This Row],[REQUERIDOS (9 X CASILLA)]]/9</f>
        <v>597</v>
      </c>
      <c r="E11501" s="2">
        <v>43621</v>
      </c>
      <c r="F11501" s="5">
        <v>42494</v>
      </c>
      <c r="G11501" s="4">
        <f t="shared" si="358"/>
        <v>0.97416382017835446</v>
      </c>
      <c r="H11501" s="5">
        <v>5373</v>
      </c>
      <c r="I11501" s="5">
        <v>8794</v>
      </c>
      <c r="J11501" s="4">
        <f t="shared" si="359"/>
        <v>1.6367020286618277</v>
      </c>
      <c r="K11501" s="5">
        <v>7164</v>
      </c>
      <c r="L11501" s="4">
        <f>Tabla1[[#This Row],[CCRL (Ciudadanos que cumplen los requisitos de ley)]]/Tabla1[[#This Row],[ÓPTIMO REQUERIDO]]</f>
        <v>1.2275265214963706</v>
      </c>
    </row>
    <row r="11502" spans="1:12" x14ac:dyDescent="0.35">
      <c r="A11502" s="1">
        <v>13</v>
      </c>
      <c r="B11502" s="1">
        <v>4</v>
      </c>
      <c r="C11502" s="3">
        <v>45369</v>
      </c>
      <c r="D11502" s="5">
        <f>Tabla1[[#This Row],[REQUERIDOS (9 X CASILLA)]]/9</f>
        <v>552</v>
      </c>
      <c r="E11502" s="2">
        <v>42936</v>
      </c>
      <c r="F11502" s="5">
        <v>41507</v>
      </c>
      <c r="G11502" s="4">
        <f t="shared" si="358"/>
        <v>0.9667179057201416</v>
      </c>
      <c r="H11502" s="5">
        <v>4968</v>
      </c>
      <c r="I11502" s="5">
        <v>8655</v>
      </c>
      <c r="J11502" s="4">
        <f t="shared" si="359"/>
        <v>1.7421497584541064</v>
      </c>
      <c r="K11502" s="5">
        <v>7176</v>
      </c>
      <c r="L11502" s="4">
        <f>Tabla1[[#This Row],[CCRL (Ciudadanos que cumplen los requisitos de ley)]]/Tabla1[[#This Row],[ÓPTIMO REQUERIDO]]</f>
        <v>1.2061036789297659</v>
      </c>
    </row>
    <row r="11503" spans="1:12" x14ac:dyDescent="0.35">
      <c r="A11503" s="1">
        <v>13</v>
      </c>
      <c r="B11503" s="1">
        <v>5</v>
      </c>
      <c r="C11503" s="3">
        <v>45369</v>
      </c>
      <c r="D11503" s="5">
        <f>Tabla1[[#This Row],[REQUERIDOS (9 X CASILLA)]]/9</f>
        <v>596</v>
      </c>
      <c r="E11503" s="2">
        <v>46196</v>
      </c>
      <c r="F11503" s="5">
        <v>44670</v>
      </c>
      <c r="G11503" s="4">
        <f t="shared" si="358"/>
        <v>0.96696683695558061</v>
      </c>
      <c r="H11503" s="5">
        <v>5364</v>
      </c>
      <c r="I11503" s="5">
        <v>10657</v>
      </c>
      <c r="J11503" s="4">
        <f t="shared" si="359"/>
        <v>1.9867636092468308</v>
      </c>
      <c r="K11503" s="5">
        <v>7152</v>
      </c>
      <c r="L11503" s="4">
        <f>Tabla1[[#This Row],[CCRL (Ciudadanos que cumplen los requisitos de ley)]]/Tabla1[[#This Row],[ÓPTIMO REQUERIDO]]</f>
        <v>1.4900727069351229</v>
      </c>
    </row>
    <row r="11504" spans="1:12" x14ac:dyDescent="0.35">
      <c r="A11504" s="1">
        <v>13</v>
      </c>
      <c r="B11504" s="1">
        <v>6</v>
      </c>
      <c r="C11504" s="3">
        <v>45369</v>
      </c>
      <c r="D11504" s="5">
        <f>Tabla1[[#This Row],[REQUERIDOS (9 X CASILLA)]]/9</f>
        <v>570</v>
      </c>
      <c r="E11504" s="2">
        <v>44202</v>
      </c>
      <c r="F11504" s="5">
        <v>43817</v>
      </c>
      <c r="G11504" s="4">
        <f t="shared" si="358"/>
        <v>0.99128998687842174</v>
      </c>
      <c r="H11504" s="5">
        <v>5130</v>
      </c>
      <c r="I11504" s="5">
        <v>7960</v>
      </c>
      <c r="J11504" s="4">
        <f t="shared" si="359"/>
        <v>1.5516569200779726</v>
      </c>
      <c r="K11504" s="5">
        <v>9120</v>
      </c>
      <c r="L11504" s="4">
        <f>Tabla1[[#This Row],[CCRL (Ciudadanos que cumplen los requisitos de ley)]]/Tabla1[[#This Row],[ÓPTIMO REQUERIDO]]</f>
        <v>0.8728070175438597</v>
      </c>
    </row>
    <row r="11505" spans="1:12" x14ac:dyDescent="0.35">
      <c r="A11505" s="1">
        <v>13</v>
      </c>
      <c r="B11505" s="1">
        <v>7</v>
      </c>
      <c r="C11505" s="3">
        <v>45369</v>
      </c>
      <c r="D11505" s="5">
        <f>Tabla1[[#This Row],[REQUERIDOS (9 X CASILLA)]]/9</f>
        <v>535</v>
      </c>
      <c r="E11505" s="2">
        <v>41542</v>
      </c>
      <c r="F11505" s="5">
        <v>41275</v>
      </c>
      <c r="G11505" s="4">
        <f t="shared" si="358"/>
        <v>0.99357276972702324</v>
      </c>
      <c r="H11505" s="5">
        <v>4815</v>
      </c>
      <c r="I11505" s="5">
        <v>8450</v>
      </c>
      <c r="J11505" s="4">
        <f t="shared" si="359"/>
        <v>1.754932502596054</v>
      </c>
      <c r="K11505" s="5">
        <v>6955</v>
      </c>
      <c r="L11505" s="4">
        <f>Tabla1[[#This Row],[CCRL (Ciudadanos que cumplen los requisitos de ley)]]/Tabla1[[#This Row],[ÓPTIMO REQUERIDO]]</f>
        <v>1.2149532710280373</v>
      </c>
    </row>
    <row r="11506" spans="1:12" x14ac:dyDescent="0.35">
      <c r="A11506" s="1">
        <v>14</v>
      </c>
      <c r="B11506" s="1">
        <v>1</v>
      </c>
      <c r="C11506" s="3">
        <v>45369</v>
      </c>
      <c r="D11506" s="5">
        <f>Tabla1[[#This Row],[REQUERIDOS (9 X CASILLA)]]/9</f>
        <v>580</v>
      </c>
      <c r="E11506" s="2">
        <v>43711</v>
      </c>
      <c r="F11506" s="5">
        <v>39710</v>
      </c>
      <c r="G11506" s="4">
        <f t="shared" si="358"/>
        <v>0.9084669762759946</v>
      </c>
      <c r="H11506" s="5">
        <v>5220</v>
      </c>
      <c r="I11506" s="5">
        <v>6754</v>
      </c>
      <c r="J11506" s="4">
        <f t="shared" si="359"/>
        <v>1.2938697318007664</v>
      </c>
      <c r="K11506" s="5">
        <v>7540</v>
      </c>
      <c r="L11506" s="4">
        <f>Tabla1[[#This Row],[CCRL (Ciudadanos que cumplen los requisitos de ley)]]/Tabla1[[#This Row],[ÓPTIMO REQUERIDO]]</f>
        <v>0.89575596816976122</v>
      </c>
    </row>
    <row r="11507" spans="1:12" x14ac:dyDescent="0.35">
      <c r="A11507" s="1">
        <v>14</v>
      </c>
      <c r="B11507" s="1">
        <v>2</v>
      </c>
      <c r="C11507" s="3">
        <v>45369</v>
      </c>
      <c r="D11507" s="5">
        <f>Tabla1[[#This Row],[REQUERIDOS (9 X CASILLA)]]/9</f>
        <v>547</v>
      </c>
      <c r="E11507" s="2">
        <v>49410</v>
      </c>
      <c r="F11507" s="5">
        <v>43880</v>
      </c>
      <c r="G11507" s="4">
        <f t="shared" si="358"/>
        <v>0.88807933616676782</v>
      </c>
      <c r="H11507" s="5">
        <v>4923</v>
      </c>
      <c r="I11507" s="5">
        <v>8176</v>
      </c>
      <c r="J11507" s="4">
        <f t="shared" si="359"/>
        <v>1.6607759496242129</v>
      </c>
      <c r="K11507" s="5">
        <v>7111</v>
      </c>
      <c r="L11507" s="4">
        <f>Tabla1[[#This Row],[CCRL (Ciudadanos que cumplen los requisitos de ley)]]/Tabla1[[#This Row],[ÓPTIMO REQUERIDO]]</f>
        <v>1.149767965124455</v>
      </c>
    </row>
    <row r="11508" spans="1:12" x14ac:dyDescent="0.35">
      <c r="A11508" s="1">
        <v>14</v>
      </c>
      <c r="B11508" s="1">
        <v>3</v>
      </c>
      <c r="C11508" s="3">
        <v>45369</v>
      </c>
      <c r="D11508" s="5">
        <f>Tabla1[[#This Row],[REQUERIDOS (9 X CASILLA)]]/9</f>
        <v>588</v>
      </c>
      <c r="E11508" s="2">
        <v>55863</v>
      </c>
      <c r="F11508" s="5">
        <v>47686</v>
      </c>
      <c r="G11508" s="4">
        <f t="shared" si="358"/>
        <v>0.85362404453752927</v>
      </c>
      <c r="H11508" s="5">
        <v>5292</v>
      </c>
      <c r="I11508" s="5">
        <v>6470</v>
      </c>
      <c r="J11508" s="4">
        <f t="shared" si="359"/>
        <v>1.2226001511715798</v>
      </c>
      <c r="K11508" s="5">
        <v>8232</v>
      </c>
      <c r="L11508" s="4">
        <f>Tabla1[[#This Row],[CCRL (Ciudadanos que cumplen los requisitos de ley)]]/Tabla1[[#This Row],[ÓPTIMO REQUERIDO]]</f>
        <v>0.78595724003887268</v>
      </c>
    </row>
    <row r="11509" spans="1:12" x14ac:dyDescent="0.35">
      <c r="A11509" s="1">
        <v>14</v>
      </c>
      <c r="B11509" s="1">
        <v>4</v>
      </c>
      <c r="C11509" s="3">
        <v>45369</v>
      </c>
      <c r="D11509" s="5">
        <f>Tabla1[[#This Row],[REQUERIDOS (9 X CASILLA)]]/9</f>
        <v>558</v>
      </c>
      <c r="E11509" s="2">
        <v>53287</v>
      </c>
      <c r="F11509" s="5">
        <v>47874</v>
      </c>
      <c r="G11509" s="4">
        <f t="shared" si="358"/>
        <v>0.89841800063805433</v>
      </c>
      <c r="H11509" s="5">
        <v>5022</v>
      </c>
      <c r="I11509" s="5">
        <v>6134</v>
      </c>
      <c r="J11509" s="4">
        <f t="shared" si="359"/>
        <v>1.221425726802071</v>
      </c>
      <c r="K11509" s="5">
        <v>7812</v>
      </c>
      <c r="L11509" s="4">
        <f>Tabla1[[#This Row],[CCRL (Ciudadanos que cumplen los requisitos de ley)]]/Tabla1[[#This Row],[ÓPTIMO REQUERIDO]]</f>
        <v>0.78520225294418844</v>
      </c>
    </row>
    <row r="11510" spans="1:12" x14ac:dyDescent="0.35">
      <c r="A11510" s="1">
        <v>14</v>
      </c>
      <c r="B11510" s="1">
        <v>5</v>
      </c>
      <c r="C11510" s="3">
        <v>45369</v>
      </c>
      <c r="D11510" s="5">
        <f>Tabla1[[#This Row],[REQUERIDOS (9 X CASILLA)]]/9</f>
        <v>547</v>
      </c>
      <c r="E11510" s="2">
        <v>47839</v>
      </c>
      <c r="F11510" s="5">
        <v>42903</v>
      </c>
      <c r="G11510" s="4">
        <f t="shared" si="358"/>
        <v>0.89682058571458434</v>
      </c>
      <c r="H11510" s="5">
        <v>4923</v>
      </c>
      <c r="I11510" s="5">
        <v>6141</v>
      </c>
      <c r="J11510" s="4">
        <f t="shared" si="359"/>
        <v>1.247410115783059</v>
      </c>
      <c r="K11510" s="5">
        <v>8752</v>
      </c>
      <c r="L11510" s="4">
        <f>Tabla1[[#This Row],[CCRL (Ciudadanos que cumplen los requisitos de ley)]]/Tabla1[[#This Row],[ÓPTIMO REQUERIDO]]</f>
        <v>0.70166819012797077</v>
      </c>
    </row>
    <row r="11511" spans="1:12" x14ac:dyDescent="0.35">
      <c r="A11511" s="1">
        <v>14</v>
      </c>
      <c r="B11511" s="1">
        <v>6</v>
      </c>
      <c r="C11511" s="3">
        <v>45369</v>
      </c>
      <c r="D11511" s="5">
        <f>Tabla1[[#This Row],[REQUERIDOS (9 X CASILLA)]]/9</f>
        <v>490</v>
      </c>
      <c r="E11511" s="2">
        <v>40339</v>
      </c>
      <c r="F11511" s="5">
        <v>40223</v>
      </c>
      <c r="G11511" s="4">
        <f t="shared" si="358"/>
        <v>0.9971243709561467</v>
      </c>
      <c r="H11511" s="5">
        <v>4410</v>
      </c>
      <c r="I11511" s="5">
        <v>5367</v>
      </c>
      <c r="J11511" s="4">
        <f t="shared" si="359"/>
        <v>1.2170068027210885</v>
      </c>
      <c r="K11511" s="5">
        <v>7350</v>
      </c>
      <c r="L11511" s="4">
        <f>Tabla1[[#This Row],[CCRL (Ciudadanos que cumplen los requisitos de ley)]]/Tabla1[[#This Row],[ÓPTIMO REQUERIDO]]</f>
        <v>0.73020408163265305</v>
      </c>
    </row>
    <row r="11512" spans="1:12" x14ac:dyDescent="0.35">
      <c r="A11512" s="1">
        <v>14</v>
      </c>
      <c r="B11512" s="1">
        <v>7</v>
      </c>
      <c r="C11512" s="3">
        <v>45369</v>
      </c>
      <c r="D11512" s="5">
        <f>Tabla1[[#This Row],[REQUERIDOS (9 X CASILLA)]]/9</f>
        <v>416</v>
      </c>
      <c r="E11512" s="2">
        <v>36166</v>
      </c>
      <c r="F11512" s="5">
        <v>36054</v>
      </c>
      <c r="G11512" s="4">
        <f t="shared" si="358"/>
        <v>0.99690316872200413</v>
      </c>
      <c r="H11512" s="5">
        <v>3744</v>
      </c>
      <c r="I11512" s="5">
        <v>4802</v>
      </c>
      <c r="J11512" s="4">
        <f t="shared" si="359"/>
        <v>1.2825854700854702</v>
      </c>
      <c r="K11512" s="5">
        <v>5824</v>
      </c>
      <c r="L11512" s="4">
        <f>Tabla1[[#This Row],[CCRL (Ciudadanos que cumplen los requisitos de ley)]]/Tabla1[[#This Row],[ÓPTIMO REQUERIDO]]</f>
        <v>0.82451923076923073</v>
      </c>
    </row>
    <row r="11513" spans="1:12" x14ac:dyDescent="0.35">
      <c r="A11513" s="1">
        <v>14</v>
      </c>
      <c r="B11513" s="1">
        <v>8</v>
      </c>
      <c r="C11513" s="3">
        <v>45369</v>
      </c>
      <c r="D11513" s="5">
        <f>Tabla1[[#This Row],[REQUERIDOS (9 X CASILLA)]]/9</f>
        <v>711</v>
      </c>
      <c r="E11513" s="2">
        <v>53404</v>
      </c>
      <c r="F11513" s="5">
        <v>51686</v>
      </c>
      <c r="G11513" s="4">
        <f t="shared" si="358"/>
        <v>0.96783012508426336</v>
      </c>
      <c r="H11513" s="5">
        <v>6399</v>
      </c>
      <c r="I11513" s="5">
        <v>6391</v>
      </c>
      <c r="J11513" s="4">
        <f t="shared" si="359"/>
        <v>0.9987498046569776</v>
      </c>
      <c r="K11513" s="5">
        <v>10665</v>
      </c>
      <c r="L11513" s="4">
        <f>Tabla1[[#This Row],[CCRL (Ciudadanos que cumplen los requisitos de ley)]]/Tabla1[[#This Row],[ÓPTIMO REQUERIDO]]</f>
        <v>0.59924988279418656</v>
      </c>
    </row>
    <row r="11514" spans="1:12" x14ac:dyDescent="0.35">
      <c r="A11514" s="1">
        <v>14</v>
      </c>
      <c r="B11514" s="1">
        <v>9</v>
      </c>
      <c r="C11514" s="3">
        <v>45369</v>
      </c>
      <c r="D11514" s="5">
        <f>Tabla1[[#This Row],[REQUERIDOS (9 X CASILLA)]]/9</f>
        <v>599</v>
      </c>
      <c r="E11514" s="2">
        <v>51226</v>
      </c>
      <c r="F11514" s="5">
        <v>51105</v>
      </c>
      <c r="G11514" s="4">
        <f t="shared" si="358"/>
        <v>0.99763791824464143</v>
      </c>
      <c r="H11514" s="5">
        <v>5391</v>
      </c>
      <c r="I11514" s="5">
        <v>10074</v>
      </c>
      <c r="J11514" s="4">
        <f t="shared" si="359"/>
        <v>1.8686700055648302</v>
      </c>
      <c r="K11514" s="5">
        <v>9584</v>
      </c>
      <c r="L11514" s="4">
        <f>Tabla1[[#This Row],[CCRL (Ciudadanos que cumplen los requisitos de ley)]]/Tabla1[[#This Row],[ÓPTIMO REQUERIDO]]</f>
        <v>1.051126878130217</v>
      </c>
    </row>
    <row r="11515" spans="1:12" x14ac:dyDescent="0.35">
      <c r="A11515" s="1">
        <v>14</v>
      </c>
      <c r="B11515" s="1">
        <v>10</v>
      </c>
      <c r="C11515" s="3">
        <v>45369</v>
      </c>
      <c r="D11515" s="5">
        <f>Tabla1[[#This Row],[REQUERIDOS (9 X CASILLA)]]/9</f>
        <v>561</v>
      </c>
      <c r="E11515" s="2">
        <v>48817</v>
      </c>
      <c r="F11515" s="5">
        <v>47207</v>
      </c>
      <c r="G11515" s="4">
        <f t="shared" si="358"/>
        <v>0.9670196857652047</v>
      </c>
      <c r="H11515" s="5">
        <v>5049</v>
      </c>
      <c r="I11515" s="5">
        <v>6102</v>
      </c>
      <c r="J11515" s="4">
        <f t="shared" si="359"/>
        <v>1.2085561497326203</v>
      </c>
      <c r="K11515" s="5">
        <v>7854</v>
      </c>
      <c r="L11515" s="4">
        <f>Tabla1[[#This Row],[CCRL (Ciudadanos que cumplen los requisitos de ley)]]/Tabla1[[#This Row],[ÓPTIMO REQUERIDO]]</f>
        <v>0.7769289533995416</v>
      </c>
    </row>
    <row r="11516" spans="1:12" x14ac:dyDescent="0.35">
      <c r="A11516" s="1">
        <v>14</v>
      </c>
      <c r="B11516" s="1">
        <v>11</v>
      </c>
      <c r="C11516" s="3">
        <v>45369</v>
      </c>
      <c r="D11516" s="5">
        <f>Tabla1[[#This Row],[REQUERIDOS (9 X CASILLA)]]/9</f>
        <v>673</v>
      </c>
      <c r="E11516" s="2">
        <v>50036</v>
      </c>
      <c r="F11516" s="5">
        <v>49986</v>
      </c>
      <c r="G11516" s="4">
        <f t="shared" si="358"/>
        <v>0.999000719481973</v>
      </c>
      <c r="H11516" s="5">
        <v>6057</v>
      </c>
      <c r="I11516" s="5">
        <v>6011</v>
      </c>
      <c r="J11516" s="4">
        <f t="shared" si="359"/>
        <v>0.99240548126135053</v>
      </c>
      <c r="K11516" s="5">
        <v>10095</v>
      </c>
      <c r="L11516" s="4">
        <f>Tabla1[[#This Row],[CCRL (Ciudadanos que cumplen los requisitos de ley)]]/Tabla1[[#This Row],[ÓPTIMO REQUERIDO]]</f>
        <v>0.5954432887568103</v>
      </c>
    </row>
    <row r="11517" spans="1:12" x14ac:dyDescent="0.35">
      <c r="A11517" s="1">
        <v>14</v>
      </c>
      <c r="B11517" s="1">
        <v>12</v>
      </c>
      <c r="C11517" s="3">
        <v>45369</v>
      </c>
      <c r="D11517" s="5">
        <f>Tabla1[[#This Row],[REQUERIDOS (9 X CASILLA)]]/9</f>
        <v>485</v>
      </c>
      <c r="E11517" s="2">
        <v>40223</v>
      </c>
      <c r="F11517" s="5">
        <v>40199</v>
      </c>
      <c r="G11517" s="4">
        <f t="shared" si="358"/>
        <v>0.99940332645501329</v>
      </c>
      <c r="H11517" s="5">
        <v>4365</v>
      </c>
      <c r="I11517" s="5">
        <v>5512</v>
      </c>
      <c r="J11517" s="4">
        <f t="shared" si="359"/>
        <v>1.2627720504009163</v>
      </c>
      <c r="K11517" s="5">
        <v>7275</v>
      </c>
      <c r="L11517" s="4">
        <f>Tabla1[[#This Row],[CCRL (Ciudadanos que cumplen los requisitos de ley)]]/Tabla1[[#This Row],[ÓPTIMO REQUERIDO]]</f>
        <v>0.75766323024054982</v>
      </c>
    </row>
    <row r="11518" spans="1:12" x14ac:dyDescent="0.35">
      <c r="A11518" s="1">
        <v>14</v>
      </c>
      <c r="B11518" s="1">
        <v>13</v>
      </c>
      <c r="C11518" s="3">
        <v>45369</v>
      </c>
      <c r="D11518" s="5">
        <f>Tabla1[[#This Row],[REQUERIDOS (9 X CASILLA)]]/9</f>
        <v>512</v>
      </c>
      <c r="E11518" s="2">
        <v>43488</v>
      </c>
      <c r="F11518" s="5">
        <v>39990</v>
      </c>
      <c r="G11518" s="4">
        <f t="shared" si="358"/>
        <v>0.91956401766004414</v>
      </c>
      <c r="H11518" s="5">
        <v>4608</v>
      </c>
      <c r="I11518" s="5">
        <v>6170</v>
      </c>
      <c r="J11518" s="4">
        <f t="shared" si="359"/>
        <v>1.3389756944444444</v>
      </c>
      <c r="K11518" s="5">
        <v>7680</v>
      </c>
      <c r="L11518" s="4">
        <f>Tabla1[[#This Row],[CCRL (Ciudadanos que cumplen los requisitos de ley)]]/Tabla1[[#This Row],[ÓPTIMO REQUERIDO]]</f>
        <v>0.80338541666666663</v>
      </c>
    </row>
    <row r="11519" spans="1:12" x14ac:dyDescent="0.35">
      <c r="A11519" s="1">
        <v>14</v>
      </c>
      <c r="B11519" s="1">
        <v>14</v>
      </c>
      <c r="C11519" s="3">
        <v>45369</v>
      </c>
      <c r="D11519" s="5">
        <f>Tabla1[[#This Row],[REQUERIDOS (9 X CASILLA)]]/9</f>
        <v>388</v>
      </c>
      <c r="E11519" s="2">
        <v>32956</v>
      </c>
      <c r="F11519" s="5">
        <v>32098</v>
      </c>
      <c r="G11519" s="4">
        <f t="shared" si="358"/>
        <v>0.97396528704939922</v>
      </c>
      <c r="H11519" s="5">
        <v>3492</v>
      </c>
      <c r="I11519" s="5">
        <v>5517</v>
      </c>
      <c r="J11519" s="4">
        <f t="shared" si="359"/>
        <v>1.5798969072164948</v>
      </c>
      <c r="K11519" s="5">
        <v>6596</v>
      </c>
      <c r="L11519" s="4">
        <f>Tabla1[[#This Row],[CCRL (Ciudadanos que cumplen los requisitos de ley)]]/Tabla1[[#This Row],[ÓPTIMO REQUERIDO]]</f>
        <v>0.83641600970285024</v>
      </c>
    </row>
    <row r="11520" spans="1:12" x14ac:dyDescent="0.35">
      <c r="A11520" s="1">
        <v>14</v>
      </c>
      <c r="B11520" s="1">
        <v>15</v>
      </c>
      <c r="C11520" s="3">
        <v>45369</v>
      </c>
      <c r="D11520" s="5">
        <f>Tabla1[[#This Row],[REQUERIDOS (9 X CASILLA)]]/9</f>
        <v>580</v>
      </c>
      <c r="E11520" s="2">
        <v>44869</v>
      </c>
      <c r="F11520" s="5">
        <v>38988</v>
      </c>
      <c r="G11520" s="4">
        <f t="shared" si="358"/>
        <v>0.86892955046914355</v>
      </c>
      <c r="H11520" s="5">
        <v>5220</v>
      </c>
      <c r="I11520" s="5">
        <v>4855</v>
      </c>
      <c r="J11520" s="4">
        <f t="shared" si="359"/>
        <v>0.93007662835249039</v>
      </c>
      <c r="K11520" s="5">
        <v>8700</v>
      </c>
      <c r="L11520" s="4">
        <f>Tabla1[[#This Row],[CCRL (Ciudadanos que cumplen los requisitos de ley)]]/Tabla1[[#This Row],[ÓPTIMO REQUERIDO]]</f>
        <v>0.55804597701149428</v>
      </c>
    </row>
    <row r="11521" spans="1:12" x14ac:dyDescent="0.35">
      <c r="A11521" s="1">
        <v>14</v>
      </c>
      <c r="B11521" s="1">
        <v>16</v>
      </c>
      <c r="C11521" s="3">
        <v>45369</v>
      </c>
      <c r="D11521" s="5">
        <f>Tabla1[[#This Row],[REQUERIDOS (9 X CASILLA)]]/9</f>
        <v>501</v>
      </c>
      <c r="E11521" s="2">
        <v>42452</v>
      </c>
      <c r="F11521" s="5">
        <v>42384</v>
      </c>
      <c r="G11521" s="4">
        <f t="shared" si="358"/>
        <v>0.99839819089795534</v>
      </c>
      <c r="H11521" s="5">
        <v>4509</v>
      </c>
      <c r="I11521" s="5">
        <v>6846</v>
      </c>
      <c r="J11521" s="4">
        <f t="shared" si="359"/>
        <v>1.518296739853626</v>
      </c>
      <c r="K11521" s="5">
        <v>7515</v>
      </c>
      <c r="L11521" s="4">
        <f>Tabla1[[#This Row],[CCRL (Ciudadanos que cumplen los requisitos de ley)]]/Tabla1[[#This Row],[ÓPTIMO REQUERIDO]]</f>
        <v>0.91097804391217563</v>
      </c>
    </row>
    <row r="11522" spans="1:12" x14ac:dyDescent="0.35">
      <c r="A11522" s="1">
        <v>14</v>
      </c>
      <c r="B11522" s="1">
        <v>17</v>
      </c>
      <c r="C11522" s="3">
        <v>45369</v>
      </c>
      <c r="D11522" s="5">
        <f>Tabla1[[#This Row],[REQUERIDOS (9 X CASILLA)]]/9</f>
        <v>504</v>
      </c>
      <c r="E11522" s="2">
        <v>40429</v>
      </c>
      <c r="F11522" s="5">
        <v>40009</v>
      </c>
      <c r="G11522" s="4">
        <f t="shared" si="358"/>
        <v>0.98961141754681048</v>
      </c>
      <c r="H11522" s="5">
        <v>4536</v>
      </c>
      <c r="I11522" s="5">
        <v>5598</v>
      </c>
      <c r="J11522" s="4">
        <f t="shared" si="359"/>
        <v>1.2341269841269842</v>
      </c>
      <c r="K11522" s="5">
        <v>7056</v>
      </c>
      <c r="L11522" s="4">
        <f>Tabla1[[#This Row],[CCRL (Ciudadanos que cumplen los requisitos de ley)]]/Tabla1[[#This Row],[ÓPTIMO REQUERIDO]]</f>
        <v>0.79336734693877553</v>
      </c>
    </row>
    <row r="11523" spans="1:12" x14ac:dyDescent="0.35">
      <c r="A11523" s="1">
        <v>14</v>
      </c>
      <c r="B11523" s="1">
        <v>18</v>
      </c>
      <c r="C11523" s="3">
        <v>45369</v>
      </c>
      <c r="D11523" s="5">
        <f>Tabla1[[#This Row],[REQUERIDOS (9 X CASILLA)]]/9</f>
        <v>609</v>
      </c>
      <c r="E11523" s="2">
        <v>45349</v>
      </c>
      <c r="F11523" s="5">
        <v>43378</v>
      </c>
      <c r="G11523" s="4">
        <f t="shared" ref="G11523:G11586" si="360">F11523/E11523</f>
        <v>0.95653707909766483</v>
      </c>
      <c r="H11523" s="5">
        <v>5481</v>
      </c>
      <c r="I11523" s="5">
        <v>7558</v>
      </c>
      <c r="J11523" s="4">
        <f t="shared" ref="J11523:J11586" si="361">I11523/H11523</f>
        <v>1.3789454479109651</v>
      </c>
      <c r="K11523" s="5">
        <v>8526</v>
      </c>
      <c r="L11523" s="4">
        <f>Tabla1[[#This Row],[CCRL (Ciudadanos que cumplen los requisitos de ley)]]/Tabla1[[#This Row],[ÓPTIMO REQUERIDO]]</f>
        <v>0.88646493079990618</v>
      </c>
    </row>
    <row r="11524" spans="1:12" x14ac:dyDescent="0.35">
      <c r="A11524" s="1">
        <v>14</v>
      </c>
      <c r="B11524" s="1">
        <v>19</v>
      </c>
      <c r="C11524" s="3">
        <v>45369</v>
      </c>
      <c r="D11524" s="5">
        <f>Tabla1[[#This Row],[REQUERIDOS (9 X CASILLA)]]/9</f>
        <v>630</v>
      </c>
      <c r="E11524" s="2">
        <v>46657</v>
      </c>
      <c r="F11524" s="5">
        <v>44745</v>
      </c>
      <c r="G11524" s="4">
        <f t="shared" si="360"/>
        <v>0.95902008273142292</v>
      </c>
      <c r="H11524" s="5">
        <v>5670</v>
      </c>
      <c r="I11524" s="5">
        <v>6566</v>
      </c>
      <c r="J11524" s="4">
        <f t="shared" si="361"/>
        <v>1.1580246913580248</v>
      </c>
      <c r="K11524" s="5">
        <v>8190</v>
      </c>
      <c r="L11524" s="4">
        <f>Tabla1[[#This Row],[CCRL (Ciudadanos que cumplen los requisitos de ley)]]/Tabla1[[#This Row],[ÓPTIMO REQUERIDO]]</f>
        <v>0.80170940170940175</v>
      </c>
    </row>
    <row r="11525" spans="1:12" x14ac:dyDescent="0.35">
      <c r="A11525" s="1">
        <v>14</v>
      </c>
      <c r="B11525" s="1">
        <v>20</v>
      </c>
      <c r="C11525" s="3">
        <v>45369</v>
      </c>
      <c r="D11525" s="5">
        <f>Tabla1[[#This Row],[REQUERIDOS (9 X CASILLA)]]/9</f>
        <v>384</v>
      </c>
      <c r="E11525" s="2">
        <v>32948</v>
      </c>
      <c r="F11525" s="5">
        <v>32748</v>
      </c>
      <c r="G11525" s="4">
        <f t="shared" si="360"/>
        <v>0.99392982882117276</v>
      </c>
      <c r="H11525" s="5">
        <v>3456</v>
      </c>
      <c r="I11525" s="5">
        <v>4315</v>
      </c>
      <c r="J11525" s="4">
        <f t="shared" si="361"/>
        <v>1.2485532407407407</v>
      </c>
      <c r="K11525" s="5">
        <v>6144</v>
      </c>
      <c r="L11525" s="4">
        <f>Tabla1[[#This Row],[CCRL (Ciudadanos que cumplen los requisitos de ley)]]/Tabla1[[#This Row],[ÓPTIMO REQUERIDO]]</f>
        <v>0.70231119791666663</v>
      </c>
    </row>
    <row r="11526" spans="1:12" x14ac:dyDescent="0.35">
      <c r="A11526" s="1">
        <v>15</v>
      </c>
      <c r="B11526" s="1">
        <v>1</v>
      </c>
      <c r="C11526" s="3">
        <v>45369</v>
      </c>
      <c r="D11526" s="5">
        <f>Tabla1[[#This Row],[REQUERIDOS (9 X CASILLA)]]/9</f>
        <v>595</v>
      </c>
      <c r="E11526" s="2">
        <v>45542</v>
      </c>
      <c r="F11526" s="5">
        <v>45475</v>
      </c>
      <c r="G11526" s="4">
        <f t="shared" si="360"/>
        <v>0.99852883053006014</v>
      </c>
      <c r="H11526" s="5">
        <v>5355</v>
      </c>
      <c r="I11526" s="5">
        <v>12257</v>
      </c>
      <c r="J11526" s="4">
        <f t="shared" si="361"/>
        <v>2.2888888888888888</v>
      </c>
      <c r="K11526" s="5">
        <v>7735</v>
      </c>
      <c r="L11526" s="4">
        <f>Tabla1[[#This Row],[CCRL (Ciudadanos que cumplen los requisitos de ley)]]/Tabla1[[#This Row],[ÓPTIMO REQUERIDO]]</f>
        <v>1.5846153846153845</v>
      </c>
    </row>
    <row r="11527" spans="1:12" x14ac:dyDescent="0.35">
      <c r="A11527" s="1">
        <v>15</v>
      </c>
      <c r="B11527" s="1">
        <v>2</v>
      </c>
      <c r="C11527" s="3">
        <v>45369</v>
      </c>
      <c r="D11527" s="5">
        <f>Tabla1[[#This Row],[REQUERIDOS (9 X CASILLA)]]/9</f>
        <v>433</v>
      </c>
      <c r="E11527" s="2">
        <v>36905</v>
      </c>
      <c r="F11527" s="5">
        <v>36904</v>
      </c>
      <c r="G11527" s="4">
        <f t="shared" si="360"/>
        <v>0.99997290340062317</v>
      </c>
      <c r="H11527" s="5">
        <v>3897</v>
      </c>
      <c r="I11527" s="5">
        <v>8443</v>
      </c>
      <c r="J11527" s="4">
        <f t="shared" si="361"/>
        <v>2.1665383628432129</v>
      </c>
      <c r="K11527" s="5">
        <v>6928</v>
      </c>
      <c r="L11527" s="4">
        <f>Tabla1[[#This Row],[CCRL (Ciudadanos que cumplen los requisitos de ley)]]/Tabla1[[#This Row],[ÓPTIMO REQUERIDO]]</f>
        <v>1.2186778290993072</v>
      </c>
    </row>
    <row r="11528" spans="1:12" x14ac:dyDescent="0.35">
      <c r="A11528" s="1">
        <v>15</v>
      </c>
      <c r="B11528" s="1">
        <v>3</v>
      </c>
      <c r="C11528" s="3">
        <v>45369</v>
      </c>
      <c r="D11528" s="5">
        <f>Tabla1[[#This Row],[REQUERIDOS (9 X CASILLA)]]/9</f>
        <v>515</v>
      </c>
      <c r="E11528" s="2">
        <v>40953</v>
      </c>
      <c r="F11528" s="5">
        <v>40953</v>
      </c>
      <c r="G11528" s="4">
        <f t="shared" si="360"/>
        <v>1</v>
      </c>
      <c r="H11528" s="5">
        <v>4635</v>
      </c>
      <c r="I11528" s="5">
        <v>13363</v>
      </c>
      <c r="J11528" s="4">
        <f t="shared" si="361"/>
        <v>2.8830636461704424</v>
      </c>
      <c r="K11528" s="5">
        <v>6180</v>
      </c>
      <c r="L11528" s="4">
        <f>Tabla1[[#This Row],[CCRL (Ciudadanos que cumplen los requisitos de ley)]]/Tabla1[[#This Row],[ÓPTIMO REQUERIDO]]</f>
        <v>2.1622977346278316</v>
      </c>
    </row>
    <row r="11529" spans="1:12" x14ac:dyDescent="0.35">
      <c r="A11529" s="1">
        <v>15</v>
      </c>
      <c r="B11529" s="1">
        <v>4</v>
      </c>
      <c r="C11529" s="3">
        <v>45369</v>
      </c>
      <c r="D11529" s="5">
        <f>Tabla1[[#This Row],[REQUERIDOS (9 X CASILLA)]]/9</f>
        <v>478</v>
      </c>
      <c r="E11529" s="2">
        <v>40605</v>
      </c>
      <c r="F11529" s="5">
        <v>40485</v>
      </c>
      <c r="G11529" s="4">
        <f t="shared" si="360"/>
        <v>0.9970446989287034</v>
      </c>
      <c r="H11529" s="5">
        <v>4302</v>
      </c>
      <c r="I11529" s="5">
        <v>9063</v>
      </c>
      <c r="J11529" s="4">
        <f t="shared" si="361"/>
        <v>2.1066945606694563</v>
      </c>
      <c r="K11529" s="5">
        <v>7170</v>
      </c>
      <c r="L11529" s="4">
        <f>Tabla1[[#This Row],[CCRL (Ciudadanos que cumplen los requisitos de ley)]]/Tabla1[[#This Row],[ÓPTIMO REQUERIDO]]</f>
        <v>1.2640167364016737</v>
      </c>
    </row>
    <row r="11530" spans="1:12" x14ac:dyDescent="0.35">
      <c r="A11530" s="1">
        <v>15</v>
      </c>
      <c r="B11530" s="1">
        <v>5</v>
      </c>
      <c r="C11530" s="3">
        <v>45369</v>
      </c>
      <c r="D11530" s="5">
        <f>Tabla1[[#This Row],[REQUERIDOS (9 X CASILLA)]]/9</f>
        <v>441</v>
      </c>
      <c r="E11530" s="2">
        <v>37586</v>
      </c>
      <c r="F11530" s="5">
        <v>37583</v>
      </c>
      <c r="G11530" s="4">
        <f t="shared" si="360"/>
        <v>0.99992018304687913</v>
      </c>
      <c r="H11530" s="5">
        <v>3969</v>
      </c>
      <c r="I11530" s="5">
        <v>10006</v>
      </c>
      <c r="J11530" s="4">
        <f t="shared" si="361"/>
        <v>2.5210380448475687</v>
      </c>
      <c r="K11530" s="5">
        <v>6615</v>
      </c>
      <c r="L11530" s="4">
        <f>Tabla1[[#This Row],[CCRL (Ciudadanos que cumplen los requisitos de ley)]]/Tabla1[[#This Row],[ÓPTIMO REQUERIDO]]</f>
        <v>1.5126228269085411</v>
      </c>
    </row>
    <row r="11531" spans="1:12" x14ac:dyDescent="0.35">
      <c r="A11531" s="1">
        <v>15</v>
      </c>
      <c r="B11531" s="1">
        <v>6</v>
      </c>
      <c r="C11531" s="3">
        <v>45369</v>
      </c>
      <c r="D11531" s="5">
        <f>Tabla1[[#This Row],[REQUERIDOS (9 X CASILLA)]]/9</f>
        <v>553</v>
      </c>
      <c r="E11531" s="2">
        <v>48980</v>
      </c>
      <c r="F11531" s="5">
        <v>48075</v>
      </c>
      <c r="G11531" s="4">
        <f t="shared" si="360"/>
        <v>0.98152307064107802</v>
      </c>
      <c r="H11531" s="5">
        <v>4977</v>
      </c>
      <c r="I11531" s="5">
        <v>10980</v>
      </c>
      <c r="J11531" s="4">
        <f t="shared" si="361"/>
        <v>2.206148282097649</v>
      </c>
      <c r="K11531" s="5">
        <v>8848</v>
      </c>
      <c r="L11531" s="4">
        <f>Tabla1[[#This Row],[CCRL (Ciudadanos que cumplen los requisitos de ley)]]/Tabla1[[#This Row],[ÓPTIMO REQUERIDO]]</f>
        <v>1.2409584086799277</v>
      </c>
    </row>
    <row r="11532" spans="1:12" x14ac:dyDescent="0.35">
      <c r="A11532" s="1">
        <v>15</v>
      </c>
      <c r="B11532" s="1">
        <v>7</v>
      </c>
      <c r="C11532" s="3">
        <v>45369</v>
      </c>
      <c r="D11532" s="5">
        <f>Tabla1[[#This Row],[REQUERIDOS (9 X CASILLA)]]/9</f>
        <v>580</v>
      </c>
      <c r="E11532" s="2">
        <v>48058</v>
      </c>
      <c r="F11532" s="5">
        <v>48034</v>
      </c>
      <c r="G11532" s="4">
        <f t="shared" si="360"/>
        <v>0.99950060343751301</v>
      </c>
      <c r="H11532" s="5">
        <v>5220</v>
      </c>
      <c r="I11532" s="5">
        <v>11780</v>
      </c>
      <c r="J11532" s="4">
        <f t="shared" si="361"/>
        <v>2.2567049808429118</v>
      </c>
      <c r="K11532" s="5">
        <v>8120</v>
      </c>
      <c r="L11532" s="4">
        <f>Tabla1[[#This Row],[CCRL (Ciudadanos que cumplen los requisitos de ley)]]/Tabla1[[#This Row],[ÓPTIMO REQUERIDO]]</f>
        <v>1.4507389162561577</v>
      </c>
    </row>
    <row r="11533" spans="1:12" x14ac:dyDescent="0.35">
      <c r="A11533" s="1">
        <v>15</v>
      </c>
      <c r="B11533" s="1">
        <v>8</v>
      </c>
      <c r="C11533" s="3">
        <v>45369</v>
      </c>
      <c r="D11533" s="5">
        <f>Tabla1[[#This Row],[REQUERIDOS (9 X CASILLA)]]/9</f>
        <v>549</v>
      </c>
      <c r="E11533" s="2">
        <v>52534</v>
      </c>
      <c r="F11533" s="5">
        <v>46414</v>
      </c>
      <c r="G11533" s="4">
        <f t="shared" si="360"/>
        <v>0.88350401644649179</v>
      </c>
      <c r="H11533" s="5">
        <v>4941</v>
      </c>
      <c r="I11533" s="5">
        <v>10649</v>
      </c>
      <c r="J11533" s="4">
        <f t="shared" si="361"/>
        <v>2.1552317344667071</v>
      </c>
      <c r="K11533" s="5">
        <v>7686</v>
      </c>
      <c r="L11533" s="4">
        <f>Tabla1[[#This Row],[CCRL (Ciudadanos que cumplen los requisitos de ley)]]/Tabla1[[#This Row],[ÓPTIMO REQUERIDO]]</f>
        <v>1.3855061150143118</v>
      </c>
    </row>
    <row r="11534" spans="1:12" x14ac:dyDescent="0.35">
      <c r="A11534" s="1">
        <v>15</v>
      </c>
      <c r="B11534" s="1">
        <v>9</v>
      </c>
      <c r="C11534" s="3">
        <v>45369</v>
      </c>
      <c r="D11534" s="5">
        <f>Tabla1[[#This Row],[REQUERIDOS (9 X CASILLA)]]/9</f>
        <v>534</v>
      </c>
      <c r="E11534" s="2">
        <v>41184</v>
      </c>
      <c r="F11534" s="5">
        <v>41184</v>
      </c>
      <c r="G11534" s="4">
        <f t="shared" si="360"/>
        <v>1</v>
      </c>
      <c r="H11534" s="5">
        <v>4806</v>
      </c>
      <c r="I11534" s="5">
        <v>11110</v>
      </c>
      <c r="J11534" s="4">
        <f t="shared" si="361"/>
        <v>2.3116937161880982</v>
      </c>
      <c r="K11534" s="5">
        <v>6408</v>
      </c>
      <c r="L11534" s="4">
        <f>Tabla1[[#This Row],[CCRL (Ciudadanos que cumplen los requisitos de ley)]]/Tabla1[[#This Row],[ÓPTIMO REQUERIDO]]</f>
        <v>1.7337702871410736</v>
      </c>
    </row>
    <row r="11535" spans="1:12" x14ac:dyDescent="0.35">
      <c r="A11535" s="1">
        <v>15</v>
      </c>
      <c r="B11535" s="1">
        <v>10</v>
      </c>
      <c r="C11535" s="3">
        <v>45369</v>
      </c>
      <c r="D11535" s="5">
        <f>Tabla1[[#This Row],[REQUERIDOS (9 X CASILLA)]]/9</f>
        <v>482</v>
      </c>
      <c r="E11535" s="2">
        <v>38933</v>
      </c>
      <c r="F11535" s="5">
        <v>38933</v>
      </c>
      <c r="G11535" s="4">
        <f t="shared" si="360"/>
        <v>1</v>
      </c>
      <c r="H11535" s="5">
        <v>4338</v>
      </c>
      <c r="I11535" s="5">
        <v>11498</v>
      </c>
      <c r="J11535" s="4">
        <f t="shared" si="361"/>
        <v>2.6505301982480405</v>
      </c>
      <c r="K11535" s="5">
        <v>7712</v>
      </c>
      <c r="L11535" s="4">
        <f>Tabla1[[#This Row],[CCRL (Ciudadanos que cumplen los requisitos de ley)]]/Tabla1[[#This Row],[ÓPTIMO REQUERIDO]]</f>
        <v>1.4909232365145229</v>
      </c>
    </row>
    <row r="11536" spans="1:12" x14ac:dyDescent="0.35">
      <c r="A11536" s="1">
        <v>15</v>
      </c>
      <c r="B11536" s="1">
        <v>11</v>
      </c>
      <c r="C11536" s="3">
        <v>45369</v>
      </c>
      <c r="D11536" s="5">
        <f>Tabla1[[#This Row],[REQUERIDOS (9 X CASILLA)]]/9</f>
        <v>533</v>
      </c>
      <c r="E11536" s="2">
        <v>45182</v>
      </c>
      <c r="F11536" s="5">
        <v>45182</v>
      </c>
      <c r="G11536" s="4">
        <f t="shared" si="360"/>
        <v>1</v>
      </c>
      <c r="H11536" s="5">
        <v>4797</v>
      </c>
      <c r="I11536" s="5">
        <v>14174</v>
      </c>
      <c r="J11536" s="4">
        <f t="shared" si="361"/>
        <v>2.954763393787784</v>
      </c>
      <c r="K11536" s="5">
        <v>8528</v>
      </c>
      <c r="L11536" s="4">
        <f>Tabla1[[#This Row],[CCRL (Ciudadanos que cumplen los requisitos de ley)]]/Tabla1[[#This Row],[ÓPTIMO REQUERIDO]]</f>
        <v>1.6620544090056286</v>
      </c>
    </row>
    <row r="11537" spans="1:12" x14ac:dyDescent="0.35">
      <c r="A11537" s="1">
        <v>15</v>
      </c>
      <c r="B11537" s="1">
        <v>12</v>
      </c>
      <c r="C11537" s="3">
        <v>45369</v>
      </c>
      <c r="D11537" s="5">
        <f>Tabla1[[#This Row],[REQUERIDOS (9 X CASILLA)]]/9</f>
        <v>470</v>
      </c>
      <c r="E11537" s="2">
        <v>37461</v>
      </c>
      <c r="F11537" s="5">
        <v>37461</v>
      </c>
      <c r="G11537" s="4">
        <f t="shared" si="360"/>
        <v>1</v>
      </c>
      <c r="H11537" s="5">
        <v>4230</v>
      </c>
      <c r="I11537" s="5">
        <v>9988</v>
      </c>
      <c r="J11537" s="4">
        <f t="shared" si="361"/>
        <v>2.3612293144208039</v>
      </c>
      <c r="K11537" s="5">
        <v>7520</v>
      </c>
      <c r="L11537" s="4">
        <f>Tabla1[[#This Row],[CCRL (Ciudadanos que cumplen los requisitos de ley)]]/Tabla1[[#This Row],[ÓPTIMO REQUERIDO]]</f>
        <v>1.3281914893617022</v>
      </c>
    </row>
    <row r="11538" spans="1:12" x14ac:dyDescent="0.35">
      <c r="A11538" s="1">
        <v>15</v>
      </c>
      <c r="B11538" s="1">
        <v>13</v>
      </c>
      <c r="C11538" s="3">
        <v>45369</v>
      </c>
      <c r="D11538" s="5">
        <f>Tabla1[[#This Row],[REQUERIDOS (9 X CASILLA)]]/9</f>
        <v>639</v>
      </c>
      <c r="E11538" s="2">
        <v>48955</v>
      </c>
      <c r="F11538" s="5">
        <v>48785</v>
      </c>
      <c r="G11538" s="4">
        <f t="shared" si="360"/>
        <v>0.99652742314370335</v>
      </c>
      <c r="H11538" s="5">
        <v>5751</v>
      </c>
      <c r="I11538" s="5">
        <v>12912</v>
      </c>
      <c r="J11538" s="4">
        <f t="shared" si="361"/>
        <v>2.2451747522170056</v>
      </c>
      <c r="K11538" s="5">
        <v>9585</v>
      </c>
      <c r="L11538" s="4">
        <f>Tabla1[[#This Row],[CCRL (Ciudadanos que cumplen los requisitos de ley)]]/Tabla1[[#This Row],[ÓPTIMO REQUERIDO]]</f>
        <v>1.3471048513302035</v>
      </c>
    </row>
    <row r="11539" spans="1:12" x14ac:dyDescent="0.35">
      <c r="A11539" s="1">
        <v>15</v>
      </c>
      <c r="B11539" s="1">
        <v>14</v>
      </c>
      <c r="C11539" s="3">
        <v>45369</v>
      </c>
      <c r="D11539" s="5">
        <f>Tabla1[[#This Row],[REQUERIDOS (9 X CASILLA)]]/9</f>
        <v>424</v>
      </c>
      <c r="E11539" s="2">
        <v>34285</v>
      </c>
      <c r="F11539" s="5">
        <v>34277</v>
      </c>
      <c r="G11539" s="4">
        <f t="shared" si="360"/>
        <v>0.99976666180545426</v>
      </c>
      <c r="H11539" s="5">
        <v>3816</v>
      </c>
      <c r="I11539" s="5">
        <v>8633</v>
      </c>
      <c r="J11539" s="4">
        <f t="shared" si="361"/>
        <v>2.2623165618448637</v>
      </c>
      <c r="K11539" s="5">
        <v>6360</v>
      </c>
      <c r="L11539" s="4">
        <f>Tabla1[[#This Row],[CCRL (Ciudadanos que cumplen los requisitos de ley)]]/Tabla1[[#This Row],[ÓPTIMO REQUERIDO]]</f>
        <v>1.3573899371069182</v>
      </c>
    </row>
    <row r="11540" spans="1:12" x14ac:dyDescent="0.35">
      <c r="A11540" s="1">
        <v>15</v>
      </c>
      <c r="B11540" s="1">
        <v>15</v>
      </c>
      <c r="C11540" s="3">
        <v>45369</v>
      </c>
      <c r="D11540" s="5">
        <f>Tabla1[[#This Row],[REQUERIDOS (9 X CASILLA)]]/9</f>
        <v>561</v>
      </c>
      <c r="E11540" s="2">
        <v>47626</v>
      </c>
      <c r="F11540" s="5">
        <v>46566</v>
      </c>
      <c r="G11540" s="4">
        <f t="shared" si="360"/>
        <v>0.97774324948557512</v>
      </c>
      <c r="H11540" s="5">
        <v>5049</v>
      </c>
      <c r="I11540" s="5">
        <v>8568</v>
      </c>
      <c r="J11540" s="4">
        <f t="shared" si="361"/>
        <v>1.696969696969697</v>
      </c>
      <c r="K11540" s="5">
        <v>8976</v>
      </c>
      <c r="L11540" s="4">
        <f>Tabla1[[#This Row],[CCRL (Ciudadanos que cumplen los requisitos de ley)]]/Tabla1[[#This Row],[ÓPTIMO REQUERIDO]]</f>
        <v>0.95454545454545459</v>
      </c>
    </row>
    <row r="11541" spans="1:12" x14ac:dyDescent="0.35">
      <c r="A11541" s="1">
        <v>15</v>
      </c>
      <c r="B11541" s="1">
        <v>16</v>
      </c>
      <c r="C11541" s="3">
        <v>45369</v>
      </c>
      <c r="D11541" s="5">
        <f>Tabla1[[#This Row],[REQUERIDOS (9 X CASILLA)]]/9</f>
        <v>514</v>
      </c>
      <c r="E11541" s="2">
        <v>47803</v>
      </c>
      <c r="F11541" s="5">
        <v>45892</v>
      </c>
      <c r="G11541" s="4">
        <f t="shared" si="360"/>
        <v>0.96002342949187291</v>
      </c>
      <c r="H11541" s="5">
        <v>4626</v>
      </c>
      <c r="I11541" s="5">
        <v>9756</v>
      </c>
      <c r="J11541" s="4">
        <f t="shared" si="361"/>
        <v>2.1089494163424125</v>
      </c>
      <c r="K11541" s="5">
        <v>7710</v>
      </c>
      <c r="L11541" s="4">
        <f>Tabla1[[#This Row],[CCRL (Ciudadanos que cumplen los requisitos de ley)]]/Tabla1[[#This Row],[ÓPTIMO REQUERIDO]]</f>
        <v>1.2653696498054474</v>
      </c>
    </row>
    <row r="11542" spans="1:12" x14ac:dyDescent="0.35">
      <c r="A11542" s="1">
        <v>15</v>
      </c>
      <c r="B11542" s="1">
        <v>17</v>
      </c>
      <c r="C11542" s="3">
        <v>45369</v>
      </c>
      <c r="D11542" s="5">
        <f>Tabla1[[#This Row],[REQUERIDOS (9 X CASILLA)]]/9</f>
        <v>466</v>
      </c>
      <c r="E11542" s="2">
        <v>38027</v>
      </c>
      <c r="F11542" s="5">
        <v>37804</v>
      </c>
      <c r="G11542" s="4">
        <f t="shared" si="360"/>
        <v>0.99413574565440344</v>
      </c>
      <c r="H11542" s="5">
        <v>4194</v>
      </c>
      <c r="I11542" s="5">
        <v>10659</v>
      </c>
      <c r="J11542" s="4">
        <f t="shared" si="361"/>
        <v>2.5414878397711016</v>
      </c>
      <c r="K11542" s="5">
        <v>7922</v>
      </c>
      <c r="L11542" s="4">
        <f>Tabla1[[#This Row],[CCRL (Ciudadanos que cumplen los requisitos de ley)]]/Tabla1[[#This Row],[ÓPTIMO REQUERIDO]]</f>
        <v>1.3454935622317596</v>
      </c>
    </row>
    <row r="11543" spans="1:12" x14ac:dyDescent="0.35">
      <c r="A11543" s="1">
        <v>15</v>
      </c>
      <c r="B11543" s="1">
        <v>18</v>
      </c>
      <c r="C11543" s="3">
        <v>45369</v>
      </c>
      <c r="D11543" s="5">
        <f>Tabla1[[#This Row],[REQUERIDOS (9 X CASILLA)]]/9</f>
        <v>558</v>
      </c>
      <c r="E11543" s="2">
        <v>46547</v>
      </c>
      <c r="F11543" s="5">
        <v>46413</v>
      </c>
      <c r="G11543" s="4">
        <f t="shared" si="360"/>
        <v>0.99712118933551031</v>
      </c>
      <c r="H11543" s="5">
        <v>5022</v>
      </c>
      <c r="I11543" s="5">
        <v>8959</v>
      </c>
      <c r="J11543" s="4">
        <f t="shared" si="361"/>
        <v>1.7839506172839505</v>
      </c>
      <c r="K11543" s="5">
        <v>7254</v>
      </c>
      <c r="L11543" s="4">
        <f>Tabla1[[#This Row],[CCRL (Ciudadanos que cumplen los requisitos de ley)]]/Tabla1[[#This Row],[ÓPTIMO REQUERIDO]]</f>
        <v>1.2350427350427351</v>
      </c>
    </row>
    <row r="11544" spans="1:12" x14ac:dyDescent="0.35">
      <c r="A11544" s="1">
        <v>15</v>
      </c>
      <c r="B11544" s="1">
        <v>19</v>
      </c>
      <c r="C11544" s="3">
        <v>45369</v>
      </c>
      <c r="D11544" s="5">
        <f>Tabla1[[#This Row],[REQUERIDOS (9 X CASILLA)]]/9</f>
        <v>704</v>
      </c>
      <c r="E11544" s="2">
        <v>57595</v>
      </c>
      <c r="F11544" s="5">
        <v>57538</v>
      </c>
      <c r="G11544" s="4">
        <f t="shared" si="360"/>
        <v>0.99901033075787826</v>
      </c>
      <c r="H11544" s="5">
        <v>6336</v>
      </c>
      <c r="I11544" s="5">
        <v>13652</v>
      </c>
      <c r="J11544" s="4">
        <f t="shared" si="361"/>
        <v>2.1546717171717171</v>
      </c>
      <c r="K11544" s="5">
        <v>12672</v>
      </c>
      <c r="L11544" s="4">
        <f>Tabla1[[#This Row],[CCRL (Ciudadanos que cumplen los requisitos de ley)]]/Tabla1[[#This Row],[ÓPTIMO REQUERIDO]]</f>
        <v>1.0773358585858586</v>
      </c>
    </row>
    <row r="11545" spans="1:12" x14ac:dyDescent="0.35">
      <c r="A11545" s="1">
        <v>15</v>
      </c>
      <c r="B11545" s="1">
        <v>20</v>
      </c>
      <c r="C11545" s="3">
        <v>45369</v>
      </c>
      <c r="D11545" s="5">
        <f>Tabla1[[#This Row],[REQUERIDOS (9 X CASILLA)]]/9</f>
        <v>391</v>
      </c>
      <c r="E11545" s="2">
        <v>30899</v>
      </c>
      <c r="F11545" s="5">
        <v>30894</v>
      </c>
      <c r="G11545" s="4">
        <f t="shared" si="360"/>
        <v>0.99983818246545197</v>
      </c>
      <c r="H11545" s="5">
        <v>3519</v>
      </c>
      <c r="I11545" s="5">
        <v>7903</v>
      </c>
      <c r="J11545" s="4">
        <f t="shared" si="361"/>
        <v>2.2458084683148622</v>
      </c>
      <c r="K11545" s="5">
        <v>6256</v>
      </c>
      <c r="L11545" s="4">
        <f>Tabla1[[#This Row],[CCRL (Ciudadanos que cumplen los requisitos de ley)]]/Tabla1[[#This Row],[ÓPTIMO REQUERIDO]]</f>
        <v>1.26326726342711</v>
      </c>
    </row>
    <row r="11546" spans="1:12" x14ac:dyDescent="0.35">
      <c r="A11546" s="1">
        <v>15</v>
      </c>
      <c r="B11546" s="1">
        <v>21</v>
      </c>
      <c r="C11546" s="3">
        <v>45369</v>
      </c>
      <c r="D11546" s="5">
        <f>Tabla1[[#This Row],[REQUERIDOS (9 X CASILLA)]]/9</f>
        <v>502</v>
      </c>
      <c r="E11546" s="2">
        <v>41380</v>
      </c>
      <c r="F11546" s="5">
        <v>41380</v>
      </c>
      <c r="G11546" s="4">
        <f t="shared" si="360"/>
        <v>1</v>
      </c>
      <c r="H11546" s="5">
        <v>4518</v>
      </c>
      <c r="I11546" s="5">
        <v>13298</v>
      </c>
      <c r="J11546" s="4">
        <f t="shared" si="361"/>
        <v>2.9433377600708277</v>
      </c>
      <c r="K11546" s="5">
        <v>6526</v>
      </c>
      <c r="L11546" s="4">
        <f>Tabla1[[#This Row],[CCRL (Ciudadanos que cumplen los requisitos de ley)]]/Tabla1[[#This Row],[ÓPTIMO REQUERIDO]]</f>
        <v>2.037695372356727</v>
      </c>
    </row>
    <row r="11547" spans="1:12" x14ac:dyDescent="0.35">
      <c r="A11547" s="1">
        <v>15</v>
      </c>
      <c r="B11547" s="1">
        <v>22</v>
      </c>
      <c r="C11547" s="3">
        <v>45369</v>
      </c>
      <c r="D11547" s="5">
        <f>Tabla1[[#This Row],[REQUERIDOS (9 X CASILLA)]]/9</f>
        <v>600</v>
      </c>
      <c r="E11547" s="2">
        <v>55608</v>
      </c>
      <c r="F11547" s="5">
        <v>51862</v>
      </c>
      <c r="G11547" s="4">
        <f t="shared" si="360"/>
        <v>0.93263559200115087</v>
      </c>
      <c r="H11547" s="5">
        <v>5400</v>
      </c>
      <c r="I11547" s="5">
        <v>9225</v>
      </c>
      <c r="J11547" s="4">
        <f t="shared" si="361"/>
        <v>1.7083333333333333</v>
      </c>
      <c r="K11547" s="5">
        <v>9000</v>
      </c>
      <c r="L11547" s="4">
        <f>Tabla1[[#This Row],[CCRL (Ciudadanos que cumplen los requisitos de ley)]]/Tabla1[[#This Row],[ÓPTIMO REQUERIDO]]</f>
        <v>1.0249999999999999</v>
      </c>
    </row>
    <row r="11548" spans="1:12" x14ac:dyDescent="0.35">
      <c r="A11548" s="1">
        <v>15</v>
      </c>
      <c r="B11548" s="1">
        <v>23</v>
      </c>
      <c r="C11548" s="3">
        <v>45369</v>
      </c>
      <c r="D11548" s="5">
        <f>Tabla1[[#This Row],[REQUERIDOS (9 X CASILLA)]]/9</f>
        <v>487</v>
      </c>
      <c r="E11548" s="2">
        <v>48940</v>
      </c>
      <c r="F11548" s="5">
        <v>48940</v>
      </c>
      <c r="G11548" s="4">
        <f t="shared" si="360"/>
        <v>1</v>
      </c>
      <c r="H11548" s="5">
        <v>4383</v>
      </c>
      <c r="I11548" s="5">
        <v>10944</v>
      </c>
      <c r="J11548" s="4">
        <f t="shared" si="361"/>
        <v>2.4969199178644765</v>
      </c>
      <c r="K11548" s="5">
        <v>6331</v>
      </c>
      <c r="L11548" s="4">
        <f>Tabla1[[#This Row],[CCRL (Ciudadanos que cumplen los requisitos de ley)]]/Tabla1[[#This Row],[ÓPTIMO REQUERIDO]]</f>
        <v>1.7286368662138683</v>
      </c>
    </row>
    <row r="11549" spans="1:12" x14ac:dyDescent="0.35">
      <c r="A11549" s="1">
        <v>15</v>
      </c>
      <c r="B11549" s="1">
        <v>24</v>
      </c>
      <c r="C11549" s="3">
        <v>45369</v>
      </c>
      <c r="D11549" s="5">
        <f>Tabla1[[#This Row],[REQUERIDOS (9 X CASILLA)]]/9</f>
        <v>684</v>
      </c>
      <c r="E11549" s="2">
        <v>63731</v>
      </c>
      <c r="F11549" s="5">
        <v>58652</v>
      </c>
      <c r="G11549" s="4">
        <f t="shared" si="360"/>
        <v>0.92030565972603595</v>
      </c>
      <c r="H11549" s="5">
        <v>6156</v>
      </c>
      <c r="I11549" s="5">
        <v>10356</v>
      </c>
      <c r="J11549" s="4">
        <f t="shared" si="361"/>
        <v>1.6822612085769981</v>
      </c>
      <c r="K11549" s="5">
        <v>10260</v>
      </c>
      <c r="L11549" s="4">
        <f>Tabla1[[#This Row],[CCRL (Ciudadanos que cumplen los requisitos de ley)]]/Tabla1[[#This Row],[ÓPTIMO REQUERIDO]]</f>
        <v>1.0093567251461988</v>
      </c>
    </row>
    <row r="11550" spans="1:12" x14ac:dyDescent="0.35">
      <c r="A11550" s="1">
        <v>15</v>
      </c>
      <c r="B11550" s="1">
        <v>25</v>
      </c>
      <c r="C11550" s="3">
        <v>45369</v>
      </c>
      <c r="D11550" s="5">
        <f>Tabla1[[#This Row],[REQUERIDOS (9 X CASILLA)]]/9</f>
        <v>453</v>
      </c>
      <c r="E11550" s="2">
        <v>38687</v>
      </c>
      <c r="F11550" s="5">
        <v>38687</v>
      </c>
      <c r="G11550" s="4">
        <f t="shared" si="360"/>
        <v>1</v>
      </c>
      <c r="H11550" s="5">
        <v>4077</v>
      </c>
      <c r="I11550" s="5">
        <v>9245</v>
      </c>
      <c r="J11550" s="4">
        <f t="shared" si="361"/>
        <v>2.267598724552367</v>
      </c>
      <c r="K11550" s="5">
        <v>6795</v>
      </c>
      <c r="L11550" s="4">
        <f>Tabla1[[#This Row],[CCRL (Ciudadanos que cumplen los requisitos de ley)]]/Tabla1[[#This Row],[ÓPTIMO REQUERIDO]]</f>
        <v>1.3605592347314202</v>
      </c>
    </row>
    <row r="11551" spans="1:12" x14ac:dyDescent="0.35">
      <c r="A11551" s="1">
        <v>15</v>
      </c>
      <c r="B11551" s="1">
        <v>26</v>
      </c>
      <c r="C11551" s="3">
        <v>45369</v>
      </c>
      <c r="D11551" s="5">
        <f>Tabla1[[#This Row],[REQUERIDOS (9 X CASILLA)]]/9</f>
        <v>523</v>
      </c>
      <c r="E11551" s="2">
        <v>44613</v>
      </c>
      <c r="F11551" s="5">
        <v>44567</v>
      </c>
      <c r="G11551" s="4">
        <f t="shared" si="360"/>
        <v>0.99896891040728042</v>
      </c>
      <c r="H11551" s="5">
        <v>4707</v>
      </c>
      <c r="I11551" s="5">
        <v>10970</v>
      </c>
      <c r="J11551" s="4">
        <f t="shared" si="361"/>
        <v>2.3305714892712981</v>
      </c>
      <c r="K11551" s="5">
        <v>6799</v>
      </c>
      <c r="L11551" s="4">
        <f>Tabla1[[#This Row],[CCRL (Ciudadanos que cumplen los requisitos de ley)]]/Tabla1[[#This Row],[ÓPTIMO REQUERIDO]]</f>
        <v>1.6134725694955141</v>
      </c>
    </row>
    <row r="11552" spans="1:12" x14ac:dyDescent="0.35">
      <c r="A11552" s="1">
        <v>15</v>
      </c>
      <c r="B11552" s="1">
        <v>27</v>
      </c>
      <c r="C11552" s="3">
        <v>45369</v>
      </c>
      <c r="D11552" s="5">
        <f>Tabla1[[#This Row],[REQUERIDOS (9 X CASILLA)]]/9</f>
        <v>551</v>
      </c>
      <c r="E11552" s="2">
        <v>46376</v>
      </c>
      <c r="F11552" s="5">
        <v>46376</v>
      </c>
      <c r="G11552" s="4">
        <f t="shared" si="360"/>
        <v>1</v>
      </c>
      <c r="H11552" s="5">
        <v>4959</v>
      </c>
      <c r="I11552" s="5">
        <v>10650</v>
      </c>
      <c r="J11552" s="4">
        <f t="shared" si="361"/>
        <v>2.147610405323654</v>
      </c>
      <c r="K11552" s="5">
        <v>7163</v>
      </c>
      <c r="L11552" s="4">
        <f>Tabla1[[#This Row],[CCRL (Ciudadanos que cumplen los requisitos de ley)]]/Tabla1[[#This Row],[ÓPTIMO REQUERIDO]]</f>
        <v>1.4868072036856066</v>
      </c>
    </row>
    <row r="11553" spans="1:12" x14ac:dyDescent="0.35">
      <c r="A11553" s="1">
        <v>15</v>
      </c>
      <c r="B11553" s="1">
        <v>28</v>
      </c>
      <c r="C11553" s="3">
        <v>45369</v>
      </c>
      <c r="D11553" s="5">
        <f>Tabla1[[#This Row],[REQUERIDOS (9 X CASILLA)]]/9</f>
        <v>408</v>
      </c>
      <c r="E11553" s="2">
        <v>34716</v>
      </c>
      <c r="F11553" s="5">
        <v>34698</v>
      </c>
      <c r="G11553" s="4">
        <f t="shared" si="360"/>
        <v>0.99948150708606986</v>
      </c>
      <c r="H11553" s="5">
        <v>3672</v>
      </c>
      <c r="I11553" s="5">
        <v>11208</v>
      </c>
      <c r="J11553" s="4">
        <f t="shared" si="361"/>
        <v>3.0522875816993462</v>
      </c>
      <c r="K11553" s="5">
        <v>6528</v>
      </c>
      <c r="L11553" s="4">
        <f>Tabla1[[#This Row],[CCRL (Ciudadanos que cumplen los requisitos de ley)]]/Tabla1[[#This Row],[ÓPTIMO REQUERIDO]]</f>
        <v>1.7169117647058822</v>
      </c>
    </row>
    <row r="11554" spans="1:12" x14ac:dyDescent="0.35">
      <c r="A11554" s="1">
        <v>15</v>
      </c>
      <c r="B11554" s="1">
        <v>29</v>
      </c>
      <c r="C11554" s="3">
        <v>45369</v>
      </c>
      <c r="D11554" s="5">
        <f>Tabla1[[#This Row],[REQUERIDOS (9 X CASILLA)]]/9</f>
        <v>626</v>
      </c>
      <c r="E11554" s="2">
        <v>46427</v>
      </c>
      <c r="F11554" s="5">
        <v>46310</v>
      </c>
      <c r="G11554" s="4">
        <f t="shared" si="360"/>
        <v>0.99747991470480535</v>
      </c>
      <c r="H11554" s="5">
        <v>5634</v>
      </c>
      <c r="I11554" s="5">
        <v>10590</v>
      </c>
      <c r="J11554" s="4">
        <f t="shared" si="361"/>
        <v>1.8796592119275826</v>
      </c>
      <c r="K11554" s="5">
        <v>9390</v>
      </c>
      <c r="L11554" s="4">
        <f>Tabla1[[#This Row],[CCRL (Ciudadanos que cumplen los requisitos de ley)]]/Tabla1[[#This Row],[ÓPTIMO REQUERIDO]]</f>
        <v>1.1277955271565496</v>
      </c>
    </row>
    <row r="11555" spans="1:12" x14ac:dyDescent="0.35">
      <c r="A11555" s="1">
        <v>15</v>
      </c>
      <c r="B11555" s="1">
        <v>30</v>
      </c>
      <c r="C11555" s="3">
        <v>45369</v>
      </c>
      <c r="D11555" s="5">
        <f>Tabla1[[#This Row],[REQUERIDOS (9 X CASILLA)]]/9</f>
        <v>443</v>
      </c>
      <c r="E11555" s="2">
        <v>39219</v>
      </c>
      <c r="F11555" s="5">
        <v>39118</v>
      </c>
      <c r="G11555" s="4">
        <f t="shared" si="360"/>
        <v>0.99742471761136187</v>
      </c>
      <c r="H11555" s="5">
        <v>3987</v>
      </c>
      <c r="I11555" s="5">
        <v>10012</v>
      </c>
      <c r="J11555" s="4">
        <f t="shared" si="361"/>
        <v>2.5111612741409579</v>
      </c>
      <c r="K11555" s="5">
        <v>6202</v>
      </c>
      <c r="L11555" s="4">
        <f>Tabla1[[#This Row],[CCRL (Ciudadanos que cumplen los requisitos de ley)]]/Tabla1[[#This Row],[ÓPTIMO REQUERIDO]]</f>
        <v>1.6143179619477588</v>
      </c>
    </row>
    <row r="11556" spans="1:12" x14ac:dyDescent="0.35">
      <c r="A11556" s="1">
        <v>15</v>
      </c>
      <c r="B11556" s="1">
        <v>31</v>
      </c>
      <c r="C11556" s="3">
        <v>45369</v>
      </c>
      <c r="D11556" s="5">
        <f>Tabla1[[#This Row],[REQUERIDOS (9 X CASILLA)]]/9</f>
        <v>633</v>
      </c>
      <c r="E11556" s="2">
        <v>51075</v>
      </c>
      <c r="F11556" s="5">
        <v>51074</v>
      </c>
      <c r="G11556" s="4">
        <f t="shared" si="360"/>
        <v>0.99998042094958395</v>
      </c>
      <c r="H11556" s="5">
        <v>5697</v>
      </c>
      <c r="I11556" s="5">
        <v>12215</v>
      </c>
      <c r="J11556" s="4">
        <f t="shared" si="361"/>
        <v>2.1441109355801298</v>
      </c>
      <c r="K11556" s="5">
        <v>8862</v>
      </c>
      <c r="L11556" s="4">
        <f>Tabla1[[#This Row],[CCRL (Ciudadanos que cumplen los requisitos de ley)]]/Tabla1[[#This Row],[ÓPTIMO REQUERIDO]]</f>
        <v>1.3783570300157977</v>
      </c>
    </row>
    <row r="11557" spans="1:12" x14ac:dyDescent="0.35">
      <c r="A11557" s="1">
        <v>15</v>
      </c>
      <c r="B11557" s="1">
        <v>32</v>
      </c>
      <c r="C11557" s="3">
        <v>45369</v>
      </c>
      <c r="D11557" s="5">
        <f>Tabla1[[#This Row],[REQUERIDOS (9 X CASILLA)]]/9</f>
        <v>436</v>
      </c>
      <c r="E11557" s="2">
        <v>36247</v>
      </c>
      <c r="F11557" s="5">
        <v>36247</v>
      </c>
      <c r="G11557" s="4">
        <f t="shared" si="360"/>
        <v>1</v>
      </c>
      <c r="H11557" s="5">
        <v>3924</v>
      </c>
      <c r="I11557" s="5">
        <v>11889</v>
      </c>
      <c r="J11557" s="4">
        <f t="shared" si="361"/>
        <v>3.0298165137614679</v>
      </c>
      <c r="K11557" s="5">
        <v>7412</v>
      </c>
      <c r="L11557" s="4">
        <f>Tabla1[[#This Row],[CCRL (Ciudadanos que cumplen los requisitos de ley)]]/Tabla1[[#This Row],[ÓPTIMO REQUERIDO]]</f>
        <v>1.604020507285483</v>
      </c>
    </row>
    <row r="11558" spans="1:12" x14ac:dyDescent="0.35">
      <c r="A11558" s="1">
        <v>15</v>
      </c>
      <c r="B11558" s="1">
        <v>33</v>
      </c>
      <c r="C11558" s="3">
        <v>45369</v>
      </c>
      <c r="D11558" s="5">
        <f>Tabla1[[#This Row],[REQUERIDOS (9 X CASILLA)]]/9</f>
        <v>438</v>
      </c>
      <c r="E11558" s="2">
        <v>37222</v>
      </c>
      <c r="F11558" s="5">
        <v>37151</v>
      </c>
      <c r="G11558" s="4">
        <f t="shared" si="360"/>
        <v>0.99809252592552788</v>
      </c>
      <c r="H11558" s="5">
        <v>3942</v>
      </c>
      <c r="I11558" s="5">
        <v>11065</v>
      </c>
      <c r="J11558" s="4">
        <f t="shared" si="361"/>
        <v>2.8069507864028411</v>
      </c>
      <c r="K11558" s="5">
        <v>7446</v>
      </c>
      <c r="L11558" s="4">
        <f>Tabla1[[#This Row],[CCRL (Ciudadanos que cumplen los requisitos de ley)]]/Tabla1[[#This Row],[ÓPTIMO REQUERIDO]]</f>
        <v>1.4860327692720925</v>
      </c>
    </row>
    <row r="11559" spans="1:12" x14ac:dyDescent="0.35">
      <c r="A11559" s="1">
        <v>15</v>
      </c>
      <c r="B11559" s="1">
        <v>34</v>
      </c>
      <c r="C11559" s="3">
        <v>45369</v>
      </c>
      <c r="D11559" s="5">
        <f>Tabla1[[#This Row],[REQUERIDOS (9 X CASILLA)]]/9</f>
        <v>601</v>
      </c>
      <c r="E11559" s="2">
        <v>55721</v>
      </c>
      <c r="F11559" s="5">
        <v>54044</v>
      </c>
      <c r="G11559" s="4">
        <f t="shared" si="360"/>
        <v>0.96990362699879762</v>
      </c>
      <c r="H11559" s="5">
        <v>5409</v>
      </c>
      <c r="I11559" s="5">
        <v>12105</v>
      </c>
      <c r="J11559" s="4">
        <f t="shared" si="361"/>
        <v>2.2379367720465888</v>
      </c>
      <c r="K11559" s="5">
        <v>8414</v>
      </c>
      <c r="L11559" s="4">
        <f>Tabla1[[#This Row],[CCRL (Ciudadanos que cumplen los requisitos de ley)]]/Tabla1[[#This Row],[ÓPTIMO REQUERIDO]]</f>
        <v>1.4386736391728072</v>
      </c>
    </row>
    <row r="11560" spans="1:12" x14ac:dyDescent="0.35">
      <c r="A11560" s="1">
        <v>15</v>
      </c>
      <c r="B11560" s="1">
        <v>35</v>
      </c>
      <c r="C11560" s="3">
        <v>45369</v>
      </c>
      <c r="D11560" s="5">
        <f>Tabla1[[#This Row],[REQUERIDOS (9 X CASILLA)]]/9</f>
        <v>567</v>
      </c>
      <c r="E11560" s="2">
        <v>44366</v>
      </c>
      <c r="F11560" s="5">
        <v>44364</v>
      </c>
      <c r="G11560" s="4">
        <f t="shared" si="360"/>
        <v>0.99995492043456702</v>
      </c>
      <c r="H11560" s="5">
        <v>5103</v>
      </c>
      <c r="I11560" s="5">
        <v>11043</v>
      </c>
      <c r="J11560" s="4">
        <f t="shared" si="361"/>
        <v>2.1640211640211642</v>
      </c>
      <c r="K11560" s="5">
        <v>7371</v>
      </c>
      <c r="L11560" s="4">
        <f>Tabla1[[#This Row],[CCRL (Ciudadanos que cumplen los requisitos de ley)]]/Tabla1[[#This Row],[ÓPTIMO REQUERIDO]]</f>
        <v>1.4981684981684982</v>
      </c>
    </row>
    <row r="11561" spans="1:12" x14ac:dyDescent="0.35">
      <c r="A11561" s="1">
        <v>15</v>
      </c>
      <c r="B11561" s="1">
        <v>36</v>
      </c>
      <c r="C11561" s="3">
        <v>45369</v>
      </c>
      <c r="D11561" s="5">
        <f>Tabla1[[#This Row],[REQUERIDOS (9 X CASILLA)]]/9</f>
        <v>622</v>
      </c>
      <c r="E11561" s="2">
        <v>46719</v>
      </c>
      <c r="F11561" s="5">
        <v>46648</v>
      </c>
      <c r="G11561" s="4">
        <f t="shared" si="360"/>
        <v>0.99848027569083242</v>
      </c>
      <c r="H11561" s="5">
        <v>5598</v>
      </c>
      <c r="I11561" s="5">
        <v>12029</v>
      </c>
      <c r="J11561" s="4">
        <f t="shared" si="361"/>
        <v>2.1488031439799928</v>
      </c>
      <c r="K11561" s="5">
        <v>8086</v>
      </c>
      <c r="L11561" s="4">
        <f>Tabla1[[#This Row],[CCRL (Ciudadanos que cumplen los requisitos de ley)]]/Tabla1[[#This Row],[ÓPTIMO REQUERIDO]]</f>
        <v>1.4876329458323028</v>
      </c>
    </row>
    <row r="11562" spans="1:12" x14ac:dyDescent="0.35">
      <c r="A11562" s="1">
        <v>15</v>
      </c>
      <c r="B11562" s="1">
        <v>37</v>
      </c>
      <c r="C11562" s="3">
        <v>45369</v>
      </c>
      <c r="D11562" s="5">
        <f>Tabla1[[#This Row],[REQUERIDOS (9 X CASILLA)]]/9</f>
        <v>528</v>
      </c>
      <c r="E11562" s="2">
        <v>43378</v>
      </c>
      <c r="F11562" s="5">
        <v>43331</v>
      </c>
      <c r="G11562" s="4">
        <f t="shared" si="360"/>
        <v>0.99891650145234911</v>
      </c>
      <c r="H11562" s="5">
        <v>4752</v>
      </c>
      <c r="I11562" s="5">
        <v>11277</v>
      </c>
      <c r="J11562" s="4">
        <f t="shared" si="361"/>
        <v>2.3731060606060606</v>
      </c>
      <c r="K11562" s="5">
        <v>7920</v>
      </c>
      <c r="L11562" s="4">
        <f>Tabla1[[#This Row],[CCRL (Ciudadanos que cumplen los requisitos de ley)]]/Tabla1[[#This Row],[ÓPTIMO REQUERIDO]]</f>
        <v>1.4238636363636363</v>
      </c>
    </row>
    <row r="11563" spans="1:12" x14ac:dyDescent="0.35">
      <c r="A11563" s="1">
        <v>15</v>
      </c>
      <c r="B11563" s="1">
        <v>38</v>
      </c>
      <c r="C11563" s="3">
        <v>45369</v>
      </c>
      <c r="D11563" s="5">
        <f>Tabla1[[#This Row],[REQUERIDOS (9 X CASILLA)]]/9</f>
        <v>450</v>
      </c>
      <c r="E11563" s="2">
        <v>39434</v>
      </c>
      <c r="F11563" s="5">
        <v>39122</v>
      </c>
      <c r="G11563" s="4">
        <f t="shared" si="360"/>
        <v>0.99208804584875998</v>
      </c>
      <c r="H11563" s="5">
        <v>4050</v>
      </c>
      <c r="I11563" s="5">
        <v>11042</v>
      </c>
      <c r="J11563" s="4">
        <f t="shared" si="361"/>
        <v>2.7264197530864198</v>
      </c>
      <c r="K11563" s="5">
        <v>6300</v>
      </c>
      <c r="L11563" s="4">
        <f>Tabla1[[#This Row],[CCRL (Ciudadanos que cumplen los requisitos de ley)]]/Tabla1[[#This Row],[ÓPTIMO REQUERIDO]]</f>
        <v>1.7526984126984126</v>
      </c>
    </row>
    <row r="11564" spans="1:12" x14ac:dyDescent="0.35">
      <c r="A11564" s="1">
        <v>15</v>
      </c>
      <c r="B11564" s="1">
        <v>39</v>
      </c>
      <c r="C11564" s="3">
        <v>45369</v>
      </c>
      <c r="D11564" s="5">
        <f>Tabla1[[#This Row],[REQUERIDOS (9 X CASILLA)]]/9</f>
        <v>446</v>
      </c>
      <c r="E11564" s="2">
        <v>36840</v>
      </c>
      <c r="F11564" s="5">
        <v>36840</v>
      </c>
      <c r="G11564" s="4">
        <f t="shared" si="360"/>
        <v>1</v>
      </c>
      <c r="H11564" s="5">
        <v>4014</v>
      </c>
      <c r="I11564" s="5">
        <v>10582</v>
      </c>
      <c r="J11564" s="4">
        <f t="shared" si="361"/>
        <v>2.6362730443447933</v>
      </c>
      <c r="K11564" s="5">
        <v>6690</v>
      </c>
      <c r="L11564" s="4">
        <f>Tabla1[[#This Row],[CCRL (Ciudadanos que cumplen los requisitos de ley)]]/Tabla1[[#This Row],[ÓPTIMO REQUERIDO]]</f>
        <v>1.5817638266068759</v>
      </c>
    </row>
    <row r="11565" spans="1:12" x14ac:dyDescent="0.35">
      <c r="A11565" s="1">
        <v>15</v>
      </c>
      <c r="B11565" s="1">
        <v>40</v>
      </c>
      <c r="C11565" s="3">
        <v>45369</v>
      </c>
      <c r="D11565" s="5">
        <f>Tabla1[[#This Row],[REQUERIDOS (9 X CASILLA)]]/9</f>
        <v>561</v>
      </c>
      <c r="E11565" s="2">
        <v>46837</v>
      </c>
      <c r="F11565" s="5">
        <v>46837</v>
      </c>
      <c r="G11565" s="4">
        <f t="shared" si="360"/>
        <v>1</v>
      </c>
      <c r="H11565" s="5">
        <v>5049</v>
      </c>
      <c r="I11565" s="5">
        <v>13003</v>
      </c>
      <c r="J11565" s="4">
        <f t="shared" si="361"/>
        <v>2.5753614577143988</v>
      </c>
      <c r="K11565" s="5">
        <v>8415</v>
      </c>
      <c r="L11565" s="4">
        <f>Tabla1[[#This Row],[CCRL (Ciudadanos que cumplen los requisitos de ley)]]/Tabla1[[#This Row],[ÓPTIMO REQUERIDO]]</f>
        <v>1.5452168746286394</v>
      </c>
    </row>
    <row r="11566" spans="1:12" x14ac:dyDescent="0.35">
      <c r="A11566" s="1">
        <v>16</v>
      </c>
      <c r="B11566" s="1">
        <v>1</v>
      </c>
      <c r="C11566" s="3">
        <v>45369</v>
      </c>
      <c r="D11566" s="5">
        <f>Tabla1[[#This Row],[REQUERIDOS (9 X CASILLA)]]/9</f>
        <v>541</v>
      </c>
      <c r="E11566" s="2">
        <v>40792</v>
      </c>
      <c r="F11566" s="5">
        <v>40156</v>
      </c>
      <c r="G11566" s="4">
        <f t="shared" si="360"/>
        <v>0.98440870758972343</v>
      </c>
      <c r="H11566" s="5">
        <v>4869</v>
      </c>
      <c r="I11566" s="5">
        <v>6628</v>
      </c>
      <c r="J11566" s="4">
        <f t="shared" si="361"/>
        <v>1.361265146847402</v>
      </c>
      <c r="K11566" s="5">
        <v>7574</v>
      </c>
      <c r="L11566" s="4">
        <f>Tabla1[[#This Row],[CCRL (Ciudadanos que cumplen los requisitos de ley)]]/Tabla1[[#This Row],[ÓPTIMO REQUERIDO]]</f>
        <v>0.87509902297332987</v>
      </c>
    </row>
    <row r="11567" spans="1:12" x14ac:dyDescent="0.35">
      <c r="A11567" s="1">
        <v>16</v>
      </c>
      <c r="B11567" s="1">
        <v>2</v>
      </c>
      <c r="C11567" s="3">
        <v>45369</v>
      </c>
      <c r="D11567" s="5">
        <f>Tabla1[[#This Row],[REQUERIDOS (9 X CASILLA)]]/9</f>
        <v>552</v>
      </c>
      <c r="E11567" s="2">
        <v>41929</v>
      </c>
      <c r="F11567" s="5">
        <v>41901</v>
      </c>
      <c r="G11567" s="4">
        <f t="shared" si="360"/>
        <v>0.99933220444084048</v>
      </c>
      <c r="H11567" s="5">
        <v>4968</v>
      </c>
      <c r="I11567" s="5">
        <v>7929</v>
      </c>
      <c r="J11567" s="4">
        <f t="shared" si="361"/>
        <v>1.5960144927536233</v>
      </c>
      <c r="K11567" s="5">
        <v>8280</v>
      </c>
      <c r="L11567" s="4">
        <f>Tabla1[[#This Row],[CCRL (Ciudadanos que cumplen los requisitos de ley)]]/Tabla1[[#This Row],[ÓPTIMO REQUERIDO]]</f>
        <v>0.95760869565217388</v>
      </c>
    </row>
    <row r="11568" spans="1:12" x14ac:dyDescent="0.35">
      <c r="A11568" s="1">
        <v>16</v>
      </c>
      <c r="B11568" s="1">
        <v>3</v>
      </c>
      <c r="C11568" s="3">
        <v>45369</v>
      </c>
      <c r="D11568" s="5">
        <f>Tabla1[[#This Row],[REQUERIDOS (9 X CASILLA)]]/9</f>
        <v>628</v>
      </c>
      <c r="E11568" s="2">
        <v>48697</v>
      </c>
      <c r="F11568" s="5">
        <v>47544</v>
      </c>
      <c r="G11568" s="4">
        <f t="shared" si="360"/>
        <v>0.97632297677475</v>
      </c>
      <c r="H11568" s="5">
        <v>5652</v>
      </c>
      <c r="I11568" s="5">
        <v>10161</v>
      </c>
      <c r="J11568" s="4">
        <f t="shared" si="361"/>
        <v>1.7977707006369428</v>
      </c>
      <c r="K11568" s="5">
        <v>8792</v>
      </c>
      <c r="L11568" s="4">
        <f>Tabla1[[#This Row],[CCRL (Ciudadanos que cumplen los requisitos de ley)]]/Tabla1[[#This Row],[ÓPTIMO REQUERIDO]]</f>
        <v>1.1557097361237489</v>
      </c>
    </row>
    <row r="11569" spans="1:12" x14ac:dyDescent="0.35">
      <c r="A11569" s="1">
        <v>16</v>
      </c>
      <c r="B11569" s="1">
        <v>4</v>
      </c>
      <c r="C11569" s="3">
        <v>45369</v>
      </c>
      <c r="D11569" s="5">
        <f>Tabla1[[#This Row],[REQUERIDOS (9 X CASILLA)]]/9</f>
        <v>588</v>
      </c>
      <c r="E11569" s="2">
        <v>42951</v>
      </c>
      <c r="F11569" s="5">
        <v>42916</v>
      </c>
      <c r="G11569" s="4">
        <f t="shared" si="360"/>
        <v>0.99918511792507736</v>
      </c>
      <c r="H11569" s="5">
        <v>5292</v>
      </c>
      <c r="I11569" s="5">
        <v>7970</v>
      </c>
      <c r="J11569" s="4">
        <f t="shared" si="361"/>
        <v>1.5060468631897204</v>
      </c>
      <c r="K11569" s="5">
        <v>8820</v>
      </c>
      <c r="L11569" s="4">
        <f>Tabla1[[#This Row],[CCRL (Ciudadanos que cumplen los requisitos de ley)]]/Tabla1[[#This Row],[ÓPTIMO REQUERIDO]]</f>
        <v>0.90362811791383224</v>
      </c>
    </row>
    <row r="11570" spans="1:12" x14ac:dyDescent="0.35">
      <c r="A11570" s="1">
        <v>16</v>
      </c>
      <c r="B11570" s="1">
        <v>5</v>
      </c>
      <c r="C11570" s="3">
        <v>45369</v>
      </c>
      <c r="D11570" s="5">
        <f>Tabla1[[#This Row],[REQUERIDOS (9 X CASILLA)]]/9</f>
        <v>631</v>
      </c>
      <c r="E11570" s="2">
        <v>54584</v>
      </c>
      <c r="F11570" s="5">
        <v>49989</v>
      </c>
      <c r="G11570" s="4">
        <f t="shared" si="360"/>
        <v>0.91581782207240214</v>
      </c>
      <c r="H11570" s="5">
        <v>5679</v>
      </c>
      <c r="I11570" s="5">
        <v>7089</v>
      </c>
      <c r="J11570" s="4">
        <f t="shared" si="361"/>
        <v>1.248283148441627</v>
      </c>
      <c r="K11570" s="5">
        <v>10096</v>
      </c>
      <c r="L11570" s="4">
        <f>Tabla1[[#This Row],[CCRL (Ciudadanos que cumplen los requisitos de ley)]]/Tabla1[[#This Row],[ÓPTIMO REQUERIDO]]</f>
        <v>0.70215927099841524</v>
      </c>
    </row>
    <row r="11571" spans="1:12" x14ac:dyDescent="0.35">
      <c r="A11571" s="1">
        <v>16</v>
      </c>
      <c r="B11571" s="1">
        <v>6</v>
      </c>
      <c r="C11571" s="3">
        <v>45369</v>
      </c>
      <c r="D11571" s="5">
        <f>Tabla1[[#This Row],[REQUERIDOS (9 X CASILLA)]]/9</f>
        <v>612</v>
      </c>
      <c r="E11571" s="2">
        <v>45802</v>
      </c>
      <c r="F11571" s="5">
        <v>45464</v>
      </c>
      <c r="G11571" s="4">
        <f t="shared" si="360"/>
        <v>0.99262040958910092</v>
      </c>
      <c r="H11571" s="5">
        <v>5508</v>
      </c>
      <c r="I11571" s="5">
        <v>9129</v>
      </c>
      <c r="J11571" s="4">
        <f t="shared" si="361"/>
        <v>1.6574074074074074</v>
      </c>
      <c r="K11571" s="5">
        <v>8568</v>
      </c>
      <c r="L11571" s="4">
        <f>Tabla1[[#This Row],[CCRL (Ciudadanos que cumplen los requisitos de ley)]]/Tabla1[[#This Row],[ÓPTIMO REQUERIDO]]</f>
        <v>1.0654761904761905</v>
      </c>
    </row>
    <row r="11572" spans="1:12" x14ac:dyDescent="0.35">
      <c r="A11572" s="1">
        <v>16</v>
      </c>
      <c r="B11572" s="1">
        <v>7</v>
      </c>
      <c r="C11572" s="3">
        <v>45369</v>
      </c>
      <c r="D11572" s="5">
        <f>Tabla1[[#This Row],[REQUERIDOS (9 X CASILLA)]]/9</f>
        <v>649</v>
      </c>
      <c r="E11572" s="2">
        <v>52999</v>
      </c>
      <c r="F11572" s="5">
        <v>50560</v>
      </c>
      <c r="G11572" s="4">
        <f t="shared" si="360"/>
        <v>0.95398026377856182</v>
      </c>
      <c r="H11572" s="5">
        <v>5841</v>
      </c>
      <c r="I11572" s="5">
        <v>9269</v>
      </c>
      <c r="J11572" s="4">
        <f t="shared" si="361"/>
        <v>1.5868858072247902</v>
      </c>
      <c r="K11572" s="5">
        <v>9086</v>
      </c>
      <c r="L11572" s="4">
        <f>Tabla1[[#This Row],[CCRL (Ciudadanos que cumplen los requisitos de ley)]]/Tabla1[[#This Row],[ÓPTIMO REQUERIDO]]</f>
        <v>1.0201408760730795</v>
      </c>
    </row>
    <row r="11573" spans="1:12" x14ac:dyDescent="0.35">
      <c r="A11573" s="1">
        <v>16</v>
      </c>
      <c r="B11573" s="1">
        <v>8</v>
      </c>
      <c r="C11573" s="3">
        <v>45369</v>
      </c>
      <c r="D11573" s="5">
        <f>Tabla1[[#This Row],[REQUERIDOS (9 X CASILLA)]]/9</f>
        <v>540</v>
      </c>
      <c r="E11573" s="2">
        <v>42869</v>
      </c>
      <c r="F11573" s="5">
        <v>42830</v>
      </c>
      <c r="G11573" s="4">
        <f t="shared" si="360"/>
        <v>0.99909025169703047</v>
      </c>
      <c r="H11573" s="5">
        <v>4860</v>
      </c>
      <c r="I11573" s="5">
        <v>9100</v>
      </c>
      <c r="J11573" s="4">
        <f t="shared" si="361"/>
        <v>1.8724279835390947</v>
      </c>
      <c r="K11573" s="5">
        <v>9180</v>
      </c>
      <c r="L11573" s="4">
        <f>Tabla1[[#This Row],[CCRL (Ciudadanos que cumplen los requisitos de ley)]]/Tabla1[[#This Row],[ÓPTIMO REQUERIDO]]</f>
        <v>0.99128540305010893</v>
      </c>
    </row>
    <row r="11574" spans="1:12" x14ac:dyDescent="0.35">
      <c r="A11574" s="1">
        <v>16</v>
      </c>
      <c r="B11574" s="1">
        <v>9</v>
      </c>
      <c r="C11574" s="3">
        <v>45369</v>
      </c>
      <c r="D11574" s="5">
        <f>Tabla1[[#This Row],[REQUERIDOS (9 X CASILLA)]]/9</f>
        <v>517</v>
      </c>
      <c r="E11574" s="2">
        <v>43413</v>
      </c>
      <c r="F11574" s="5">
        <v>41293</v>
      </c>
      <c r="G11574" s="4">
        <f t="shared" si="360"/>
        <v>0.95116670121852898</v>
      </c>
      <c r="H11574" s="5">
        <v>4653</v>
      </c>
      <c r="I11574" s="5">
        <v>8989</v>
      </c>
      <c r="J11574" s="4">
        <f t="shared" si="361"/>
        <v>1.9318719105953148</v>
      </c>
      <c r="K11574" s="5">
        <v>8272</v>
      </c>
      <c r="L11574" s="4">
        <f>Tabla1[[#This Row],[CCRL (Ciudadanos que cumplen los requisitos de ley)]]/Tabla1[[#This Row],[ÓPTIMO REQUERIDO]]</f>
        <v>1.0866779497098646</v>
      </c>
    </row>
    <row r="11575" spans="1:12" x14ac:dyDescent="0.35">
      <c r="A11575" s="1">
        <v>16</v>
      </c>
      <c r="B11575" s="1">
        <v>10</v>
      </c>
      <c r="C11575" s="3">
        <v>45369</v>
      </c>
      <c r="D11575" s="5">
        <f>Tabla1[[#This Row],[REQUERIDOS (9 X CASILLA)]]/9</f>
        <v>567</v>
      </c>
      <c r="E11575" s="2">
        <v>57532</v>
      </c>
      <c r="F11575" s="5">
        <v>49833</v>
      </c>
      <c r="G11575" s="4">
        <f t="shared" si="360"/>
        <v>0.86617882222067721</v>
      </c>
      <c r="H11575" s="5">
        <v>5103</v>
      </c>
      <c r="I11575" s="5">
        <v>6417</v>
      </c>
      <c r="J11575" s="4">
        <f t="shared" si="361"/>
        <v>1.2574955908289243</v>
      </c>
      <c r="K11575" s="5">
        <v>9072</v>
      </c>
      <c r="L11575" s="4">
        <f>Tabla1[[#This Row],[CCRL (Ciudadanos que cumplen los requisitos de ley)]]/Tabla1[[#This Row],[ÓPTIMO REQUERIDO]]</f>
        <v>0.70734126984126988</v>
      </c>
    </row>
    <row r="11576" spans="1:12" x14ac:dyDescent="0.35">
      <c r="A11576" s="1">
        <v>16</v>
      </c>
      <c r="B11576" s="1">
        <v>11</v>
      </c>
      <c r="C11576" s="3">
        <v>45369</v>
      </c>
      <c r="D11576" s="5">
        <f>Tabla1[[#This Row],[REQUERIDOS (9 X CASILLA)]]/9</f>
        <v>605</v>
      </c>
      <c r="E11576" s="2">
        <v>45511</v>
      </c>
      <c r="F11576" s="5">
        <v>44961</v>
      </c>
      <c r="G11576" s="4">
        <f t="shared" si="360"/>
        <v>0.98791500955812883</v>
      </c>
      <c r="H11576" s="5">
        <v>5445</v>
      </c>
      <c r="I11576" s="5">
        <v>8122</v>
      </c>
      <c r="J11576" s="4">
        <f t="shared" si="361"/>
        <v>1.491643709825528</v>
      </c>
      <c r="K11576" s="5">
        <v>8470</v>
      </c>
      <c r="L11576" s="4">
        <f>Tabla1[[#This Row],[CCRL (Ciudadanos que cumplen los requisitos de ley)]]/Tabla1[[#This Row],[ÓPTIMO REQUERIDO]]</f>
        <v>0.95891381345926796</v>
      </c>
    </row>
    <row r="11577" spans="1:12" x14ac:dyDescent="0.35">
      <c r="A11577" s="1">
        <v>17</v>
      </c>
      <c r="B11577" s="1">
        <v>1</v>
      </c>
      <c r="C11577" s="3">
        <v>45369</v>
      </c>
      <c r="D11577" s="5">
        <f>Tabla1[[#This Row],[REQUERIDOS (9 X CASILLA)]]/9</f>
        <v>542</v>
      </c>
      <c r="E11577" s="2">
        <v>41655</v>
      </c>
      <c r="F11577" s="5">
        <v>39523</v>
      </c>
      <c r="G11577" s="4">
        <f t="shared" si="360"/>
        <v>0.94881766894730524</v>
      </c>
      <c r="H11577" s="5">
        <v>4878</v>
      </c>
      <c r="I11577" s="5">
        <v>5214</v>
      </c>
      <c r="J11577" s="4">
        <f t="shared" si="361"/>
        <v>1.068880688806888</v>
      </c>
      <c r="K11577" s="5">
        <v>7588</v>
      </c>
      <c r="L11577" s="4">
        <f>Tabla1[[#This Row],[CCRL (Ciudadanos que cumplen los requisitos de ley)]]/Tabla1[[#This Row],[ÓPTIMO REQUERIDO]]</f>
        <v>0.6871375856615709</v>
      </c>
    </row>
    <row r="11578" spans="1:12" x14ac:dyDescent="0.35">
      <c r="A11578" s="1">
        <v>17</v>
      </c>
      <c r="B11578" s="1">
        <v>2</v>
      </c>
      <c r="C11578" s="3">
        <v>45369</v>
      </c>
      <c r="D11578" s="5">
        <f>Tabla1[[#This Row],[REQUERIDOS (9 X CASILLA)]]/9</f>
        <v>541</v>
      </c>
      <c r="E11578" s="2">
        <v>46815</v>
      </c>
      <c r="F11578" s="5">
        <v>46452</v>
      </c>
      <c r="G11578" s="4">
        <f t="shared" si="360"/>
        <v>0.99224607497596928</v>
      </c>
      <c r="H11578" s="5">
        <v>4869</v>
      </c>
      <c r="I11578" s="5">
        <v>7522</v>
      </c>
      <c r="J11578" s="4">
        <f t="shared" si="361"/>
        <v>1.5448757445060588</v>
      </c>
      <c r="K11578" s="5">
        <v>7574</v>
      </c>
      <c r="L11578" s="4">
        <f>Tabla1[[#This Row],[CCRL (Ciudadanos que cumplen los requisitos de ley)]]/Tabla1[[#This Row],[ÓPTIMO REQUERIDO]]</f>
        <v>0.99313440718246637</v>
      </c>
    </row>
    <row r="11579" spans="1:12" x14ac:dyDescent="0.35">
      <c r="A11579" s="1">
        <v>17</v>
      </c>
      <c r="B11579" s="1">
        <v>3</v>
      </c>
      <c r="C11579" s="3">
        <v>45369</v>
      </c>
      <c r="D11579" s="5">
        <f>Tabla1[[#This Row],[REQUERIDOS (9 X CASILLA)]]/9</f>
        <v>515</v>
      </c>
      <c r="E11579" s="2">
        <v>39864</v>
      </c>
      <c r="F11579" s="5">
        <v>39334</v>
      </c>
      <c r="G11579" s="4">
        <f t="shared" si="360"/>
        <v>0.98670479630744534</v>
      </c>
      <c r="H11579" s="5">
        <v>4635</v>
      </c>
      <c r="I11579" s="5">
        <v>7543</v>
      </c>
      <c r="J11579" s="4">
        <f t="shared" si="361"/>
        <v>1.6274002157497303</v>
      </c>
      <c r="K11579" s="5">
        <v>7210</v>
      </c>
      <c r="L11579" s="4">
        <f>Tabla1[[#This Row],[CCRL (Ciudadanos que cumplen los requisitos de ley)]]/Tabla1[[#This Row],[ÓPTIMO REQUERIDO]]</f>
        <v>1.0461858529819694</v>
      </c>
    </row>
    <row r="11580" spans="1:12" x14ac:dyDescent="0.35">
      <c r="A11580" s="1">
        <v>17</v>
      </c>
      <c r="B11580" s="1">
        <v>4</v>
      </c>
      <c r="C11580" s="3">
        <v>45369</v>
      </c>
      <c r="D11580" s="5">
        <f>Tabla1[[#This Row],[REQUERIDOS (9 X CASILLA)]]/9</f>
        <v>540</v>
      </c>
      <c r="E11580" s="2">
        <v>40755</v>
      </c>
      <c r="F11580" s="5">
        <v>40425</v>
      </c>
      <c r="G11580" s="4">
        <f t="shared" si="360"/>
        <v>0.9919028340080972</v>
      </c>
      <c r="H11580" s="5">
        <v>4860</v>
      </c>
      <c r="I11580" s="5">
        <v>5574</v>
      </c>
      <c r="J11580" s="4">
        <f t="shared" si="361"/>
        <v>1.1469135802469135</v>
      </c>
      <c r="K11580" s="5">
        <v>7020</v>
      </c>
      <c r="L11580" s="4">
        <f>Tabla1[[#This Row],[CCRL (Ciudadanos que cumplen los requisitos de ley)]]/Tabla1[[#This Row],[ÓPTIMO REQUERIDO]]</f>
        <v>0.79401709401709397</v>
      </c>
    </row>
    <row r="11581" spans="1:12" x14ac:dyDescent="0.35">
      <c r="A11581" s="1">
        <v>17</v>
      </c>
      <c r="B11581" s="1">
        <v>5</v>
      </c>
      <c r="C11581" s="3">
        <v>45369</v>
      </c>
      <c r="D11581" s="5">
        <f>Tabla1[[#This Row],[REQUERIDOS (9 X CASILLA)]]/9</f>
        <v>439</v>
      </c>
      <c r="E11581" s="2">
        <v>33816</v>
      </c>
      <c r="F11581" s="5">
        <v>33814</v>
      </c>
      <c r="G11581" s="4">
        <f t="shared" si="360"/>
        <v>0.99994085639933761</v>
      </c>
      <c r="H11581" s="5">
        <v>3951</v>
      </c>
      <c r="I11581" s="5">
        <v>7258</v>
      </c>
      <c r="J11581" s="4">
        <f t="shared" si="361"/>
        <v>1.8370032903062516</v>
      </c>
      <c r="K11581" s="5">
        <v>6585</v>
      </c>
      <c r="L11581" s="4">
        <f>Tabla1[[#This Row],[CCRL (Ciudadanos que cumplen los requisitos de ley)]]/Tabla1[[#This Row],[ÓPTIMO REQUERIDO]]</f>
        <v>1.102201974183751</v>
      </c>
    </row>
    <row r="11582" spans="1:12" x14ac:dyDescent="0.35">
      <c r="A11582" s="1">
        <v>18</v>
      </c>
      <c r="B11582" s="1">
        <v>1</v>
      </c>
      <c r="C11582" s="3">
        <v>45369</v>
      </c>
      <c r="D11582" s="5">
        <f>Tabla1[[#This Row],[REQUERIDOS (9 X CASILLA)]]/9</f>
        <v>591</v>
      </c>
      <c r="E11582" s="2">
        <v>37257</v>
      </c>
      <c r="F11582" s="5">
        <v>37000</v>
      </c>
      <c r="G11582" s="4">
        <f t="shared" si="360"/>
        <v>0.99310196741551926</v>
      </c>
      <c r="H11582" s="5">
        <v>5319</v>
      </c>
      <c r="I11582" s="5">
        <v>7649</v>
      </c>
      <c r="J11582" s="4">
        <f t="shared" si="361"/>
        <v>1.4380522654634329</v>
      </c>
      <c r="K11582" s="5">
        <v>7683</v>
      </c>
      <c r="L11582" s="4">
        <f>Tabla1[[#This Row],[CCRL (Ciudadanos que cumplen los requisitos de ley)]]/Tabla1[[#This Row],[ÓPTIMO REQUERIDO]]</f>
        <v>0.99557464532083817</v>
      </c>
    </row>
    <row r="11583" spans="1:12" x14ac:dyDescent="0.35">
      <c r="A11583" s="1">
        <v>18</v>
      </c>
      <c r="B11583" s="1">
        <v>2</v>
      </c>
      <c r="C11583" s="3">
        <v>45369</v>
      </c>
      <c r="D11583" s="5">
        <f>Tabla1[[#This Row],[REQUERIDOS (9 X CASILLA)]]/9</f>
        <v>606</v>
      </c>
      <c r="E11583" s="2">
        <v>43030</v>
      </c>
      <c r="F11583" s="5">
        <v>43030</v>
      </c>
      <c r="G11583" s="4">
        <f t="shared" si="360"/>
        <v>1</v>
      </c>
      <c r="H11583" s="5">
        <v>5454</v>
      </c>
      <c r="I11583" s="5">
        <v>6172</v>
      </c>
      <c r="J11583" s="4">
        <f t="shared" si="361"/>
        <v>1.1316464979831315</v>
      </c>
      <c r="K11583" s="5">
        <v>9696</v>
      </c>
      <c r="L11583" s="4">
        <f>Tabla1[[#This Row],[CCRL (Ciudadanos que cumplen los requisitos de ley)]]/Tabla1[[#This Row],[ÓPTIMO REQUERIDO]]</f>
        <v>0.63655115511551152</v>
      </c>
    </row>
    <row r="11584" spans="1:12" x14ac:dyDescent="0.35">
      <c r="A11584" s="1">
        <v>18</v>
      </c>
      <c r="B11584" s="1">
        <v>3</v>
      </c>
      <c r="C11584" s="3">
        <v>45369</v>
      </c>
      <c r="D11584" s="5">
        <f>Tabla1[[#This Row],[REQUERIDOS (9 X CASILLA)]]/9</f>
        <v>619</v>
      </c>
      <c r="E11584" s="2">
        <v>46002</v>
      </c>
      <c r="F11584" s="5">
        <v>43504</v>
      </c>
      <c r="G11584" s="4">
        <f t="shared" si="360"/>
        <v>0.9456980131298639</v>
      </c>
      <c r="H11584" s="5">
        <v>5571</v>
      </c>
      <c r="I11584" s="5">
        <v>6937</v>
      </c>
      <c r="J11584" s="4">
        <f t="shared" si="361"/>
        <v>1.2451983485909173</v>
      </c>
      <c r="K11584" s="5">
        <v>9285</v>
      </c>
      <c r="L11584" s="4">
        <f>Tabla1[[#This Row],[CCRL (Ciudadanos que cumplen los requisitos de ley)]]/Tabla1[[#This Row],[ÓPTIMO REQUERIDO]]</f>
        <v>0.74711900915455032</v>
      </c>
    </row>
    <row r="11585" spans="1:12" x14ac:dyDescent="0.35">
      <c r="A11585" s="1">
        <v>19</v>
      </c>
      <c r="B11585" s="1">
        <v>1</v>
      </c>
      <c r="C11585" s="3">
        <v>45369</v>
      </c>
      <c r="D11585" s="5">
        <f>Tabla1[[#This Row],[REQUERIDOS (9 X CASILLA)]]/9</f>
        <v>551</v>
      </c>
      <c r="E11585" s="2">
        <v>45119</v>
      </c>
      <c r="F11585" s="5">
        <v>45119</v>
      </c>
      <c r="G11585" s="4">
        <f t="shared" si="360"/>
        <v>1</v>
      </c>
      <c r="H11585" s="5">
        <v>4959</v>
      </c>
      <c r="I11585" s="5">
        <v>5488</v>
      </c>
      <c r="J11585" s="4">
        <f t="shared" si="361"/>
        <v>1.1066747328090341</v>
      </c>
      <c r="K11585" s="5">
        <v>8265</v>
      </c>
      <c r="L11585" s="4">
        <f>Tabla1[[#This Row],[CCRL (Ciudadanos que cumplen los requisitos de ley)]]/Tabla1[[#This Row],[ÓPTIMO REQUERIDO]]</f>
        <v>0.66400483968542046</v>
      </c>
    </row>
    <row r="11586" spans="1:12" x14ac:dyDescent="0.35">
      <c r="A11586" s="1">
        <v>19</v>
      </c>
      <c r="B11586" s="1">
        <v>2</v>
      </c>
      <c r="C11586" s="3">
        <v>45369</v>
      </c>
      <c r="D11586" s="5">
        <f>Tabla1[[#This Row],[REQUERIDOS (9 X CASILLA)]]/9</f>
        <v>565</v>
      </c>
      <c r="E11586" s="2">
        <v>42646</v>
      </c>
      <c r="F11586" s="5">
        <v>42646</v>
      </c>
      <c r="G11586" s="4">
        <f t="shared" si="360"/>
        <v>1</v>
      </c>
      <c r="H11586" s="5">
        <v>5085</v>
      </c>
      <c r="I11586" s="5">
        <v>8454</v>
      </c>
      <c r="J11586" s="4">
        <f t="shared" si="361"/>
        <v>1.6625368731563421</v>
      </c>
      <c r="K11586" s="5">
        <v>9040</v>
      </c>
      <c r="L11586" s="4">
        <f>Tabla1[[#This Row],[CCRL (Ciudadanos que cumplen los requisitos de ley)]]/Tabla1[[#This Row],[ÓPTIMO REQUERIDO]]</f>
        <v>0.9351769911504425</v>
      </c>
    </row>
    <row r="11587" spans="1:12" x14ac:dyDescent="0.35">
      <c r="A11587" s="1">
        <v>19</v>
      </c>
      <c r="B11587" s="1">
        <v>3</v>
      </c>
      <c r="C11587" s="3">
        <v>45369</v>
      </c>
      <c r="D11587" s="5">
        <f>Tabla1[[#This Row],[REQUERIDOS (9 X CASILLA)]]/9</f>
        <v>538</v>
      </c>
      <c r="E11587" s="2">
        <v>43427</v>
      </c>
      <c r="F11587" s="5">
        <v>43427</v>
      </c>
      <c r="G11587" s="4">
        <f t="shared" ref="G11587:G11650" si="362">F11587/E11587</f>
        <v>1</v>
      </c>
      <c r="H11587" s="5">
        <v>4842</v>
      </c>
      <c r="I11587" s="5">
        <v>6564</v>
      </c>
      <c r="J11587" s="4">
        <f t="shared" ref="J11587:J11650" si="363">I11587/H11587</f>
        <v>1.355638166047088</v>
      </c>
      <c r="K11587" s="5">
        <v>8070</v>
      </c>
      <c r="L11587" s="4">
        <f>Tabla1[[#This Row],[CCRL (Ciudadanos que cumplen los requisitos de ley)]]/Tabla1[[#This Row],[ÓPTIMO REQUERIDO]]</f>
        <v>0.81338289962825283</v>
      </c>
    </row>
    <row r="11588" spans="1:12" x14ac:dyDescent="0.35">
      <c r="A11588" s="1">
        <v>19</v>
      </c>
      <c r="B11588" s="1">
        <v>4</v>
      </c>
      <c r="C11588" s="3">
        <v>45369</v>
      </c>
      <c r="D11588" s="5">
        <f>Tabla1[[#This Row],[REQUERIDOS (9 X CASILLA)]]/9</f>
        <v>611</v>
      </c>
      <c r="E11588" s="2">
        <v>47705</v>
      </c>
      <c r="F11588" s="5">
        <v>47702</v>
      </c>
      <c r="G11588" s="4">
        <f t="shared" si="362"/>
        <v>0.99993711351011427</v>
      </c>
      <c r="H11588" s="5">
        <v>5499</v>
      </c>
      <c r="I11588" s="5">
        <v>7818</v>
      </c>
      <c r="J11588" s="4">
        <f t="shared" si="363"/>
        <v>1.4217130387343153</v>
      </c>
      <c r="K11588" s="5">
        <v>9776</v>
      </c>
      <c r="L11588" s="4">
        <f>Tabla1[[#This Row],[CCRL (Ciudadanos que cumplen los requisitos de ley)]]/Tabla1[[#This Row],[ÓPTIMO REQUERIDO]]</f>
        <v>0.79971358428805239</v>
      </c>
    </row>
    <row r="11589" spans="1:12" x14ac:dyDescent="0.35">
      <c r="A11589" s="1">
        <v>19</v>
      </c>
      <c r="B11589" s="1">
        <v>5</v>
      </c>
      <c r="C11589" s="3">
        <v>45369</v>
      </c>
      <c r="D11589" s="5">
        <f>Tabla1[[#This Row],[REQUERIDOS (9 X CASILLA)]]/9</f>
        <v>508</v>
      </c>
      <c r="E11589" s="2">
        <v>41596</v>
      </c>
      <c r="F11589" s="5">
        <v>41596</v>
      </c>
      <c r="G11589" s="4">
        <f t="shared" si="362"/>
        <v>1</v>
      </c>
      <c r="H11589" s="5">
        <v>4572</v>
      </c>
      <c r="I11589" s="5">
        <v>5218</v>
      </c>
      <c r="J11589" s="4">
        <f t="shared" si="363"/>
        <v>1.1412948381452319</v>
      </c>
      <c r="K11589" s="5">
        <v>8128</v>
      </c>
      <c r="L11589" s="4">
        <f>Tabla1[[#This Row],[CCRL (Ciudadanos que cumplen los requisitos de ley)]]/Tabla1[[#This Row],[ÓPTIMO REQUERIDO]]</f>
        <v>0.64197834645669294</v>
      </c>
    </row>
    <row r="11590" spans="1:12" x14ac:dyDescent="0.35">
      <c r="A11590" s="1">
        <v>19</v>
      </c>
      <c r="B11590" s="1">
        <v>6</v>
      </c>
      <c r="C11590" s="3">
        <v>45369</v>
      </c>
      <c r="D11590" s="5">
        <f>Tabla1[[#This Row],[REQUERIDOS (9 X CASILLA)]]/9</f>
        <v>555</v>
      </c>
      <c r="E11590" s="2">
        <v>41944</v>
      </c>
      <c r="F11590" s="5">
        <v>41463</v>
      </c>
      <c r="G11590" s="4">
        <f t="shared" si="362"/>
        <v>0.98853232881937825</v>
      </c>
      <c r="H11590" s="5">
        <v>4995</v>
      </c>
      <c r="I11590" s="5">
        <v>3301</v>
      </c>
      <c r="J11590" s="4">
        <f t="shared" si="363"/>
        <v>0.66086086086086082</v>
      </c>
      <c r="K11590" s="5">
        <v>7770</v>
      </c>
      <c r="L11590" s="4">
        <f>Tabla1[[#This Row],[CCRL (Ciudadanos que cumplen los requisitos de ley)]]/Tabla1[[#This Row],[ÓPTIMO REQUERIDO]]</f>
        <v>0.42483912483912484</v>
      </c>
    </row>
    <row r="11591" spans="1:12" x14ac:dyDescent="0.35">
      <c r="A11591" s="1">
        <v>19</v>
      </c>
      <c r="B11591" s="1">
        <v>7</v>
      </c>
      <c r="C11591" s="3">
        <v>45369</v>
      </c>
      <c r="D11591" s="5">
        <f>Tabla1[[#This Row],[REQUERIDOS (9 X CASILLA)]]/9</f>
        <v>408</v>
      </c>
      <c r="E11591" s="2">
        <v>31781</v>
      </c>
      <c r="F11591" s="5">
        <v>31781</v>
      </c>
      <c r="G11591" s="4">
        <f t="shared" si="362"/>
        <v>1</v>
      </c>
      <c r="H11591" s="5">
        <v>3672</v>
      </c>
      <c r="I11591" s="5">
        <v>5250</v>
      </c>
      <c r="J11591" s="4">
        <f t="shared" si="363"/>
        <v>1.4297385620915033</v>
      </c>
      <c r="K11591" s="5">
        <v>6120</v>
      </c>
      <c r="L11591" s="4">
        <f>Tabla1[[#This Row],[CCRL (Ciudadanos que cumplen los requisitos de ley)]]/Tabla1[[#This Row],[ÓPTIMO REQUERIDO]]</f>
        <v>0.85784313725490191</v>
      </c>
    </row>
    <row r="11592" spans="1:12" x14ac:dyDescent="0.35">
      <c r="A11592" s="1">
        <v>19</v>
      </c>
      <c r="B11592" s="1">
        <v>8</v>
      </c>
      <c r="C11592" s="3">
        <v>45369</v>
      </c>
      <c r="D11592" s="5">
        <f>Tabla1[[#This Row],[REQUERIDOS (9 X CASILLA)]]/9</f>
        <v>537</v>
      </c>
      <c r="E11592" s="2">
        <v>44013</v>
      </c>
      <c r="F11592" s="5">
        <v>42661</v>
      </c>
      <c r="G11592" s="4">
        <f t="shared" si="362"/>
        <v>0.96928180310362844</v>
      </c>
      <c r="H11592" s="5">
        <v>4833</v>
      </c>
      <c r="I11592" s="5">
        <v>7333</v>
      </c>
      <c r="J11592" s="4">
        <f t="shared" si="363"/>
        <v>1.5172770535899027</v>
      </c>
      <c r="K11592" s="5">
        <v>8592</v>
      </c>
      <c r="L11592" s="4">
        <f>Tabla1[[#This Row],[CCRL (Ciudadanos que cumplen los requisitos de ley)]]/Tabla1[[#This Row],[ÓPTIMO REQUERIDO]]</f>
        <v>0.85346834264432025</v>
      </c>
    </row>
    <row r="11593" spans="1:12" x14ac:dyDescent="0.35">
      <c r="A11593" s="1">
        <v>19</v>
      </c>
      <c r="B11593" s="1">
        <v>9</v>
      </c>
      <c r="C11593" s="3">
        <v>45369</v>
      </c>
      <c r="D11593" s="5">
        <f>Tabla1[[#This Row],[REQUERIDOS (9 X CASILLA)]]/9</f>
        <v>568</v>
      </c>
      <c r="E11593" s="2">
        <v>41559</v>
      </c>
      <c r="F11593" s="5">
        <v>41538</v>
      </c>
      <c r="G11593" s="4">
        <f t="shared" si="362"/>
        <v>0.99949469429004545</v>
      </c>
      <c r="H11593" s="5">
        <v>5112</v>
      </c>
      <c r="I11593" s="5">
        <v>6838</v>
      </c>
      <c r="J11593" s="4">
        <f t="shared" si="363"/>
        <v>1.3376369327073552</v>
      </c>
      <c r="K11593" s="5">
        <v>7952</v>
      </c>
      <c r="L11593" s="4">
        <f>Tabla1[[#This Row],[CCRL (Ciudadanos que cumplen los requisitos de ley)]]/Tabla1[[#This Row],[ÓPTIMO REQUERIDO]]</f>
        <v>0.85990945674044261</v>
      </c>
    </row>
    <row r="11594" spans="1:12" x14ac:dyDescent="0.35">
      <c r="A11594" s="1">
        <v>19</v>
      </c>
      <c r="B11594" s="1">
        <v>10</v>
      </c>
      <c r="C11594" s="3">
        <v>45369</v>
      </c>
      <c r="D11594" s="5">
        <f>Tabla1[[#This Row],[REQUERIDOS (9 X CASILLA)]]/9</f>
        <v>579</v>
      </c>
      <c r="E11594" s="2">
        <v>42712</v>
      </c>
      <c r="F11594" s="5">
        <v>42608</v>
      </c>
      <c r="G11594" s="4">
        <f t="shared" si="362"/>
        <v>0.99756508709496161</v>
      </c>
      <c r="H11594" s="5">
        <v>5211</v>
      </c>
      <c r="I11594" s="5">
        <v>4160</v>
      </c>
      <c r="J11594" s="4">
        <f t="shared" si="363"/>
        <v>0.79831126463250812</v>
      </c>
      <c r="K11594" s="5">
        <v>7527</v>
      </c>
      <c r="L11594" s="4">
        <f>Tabla1[[#This Row],[CCRL (Ciudadanos que cumplen los requisitos de ley)]]/Tabla1[[#This Row],[ÓPTIMO REQUERIDO]]</f>
        <v>0.55267702936096719</v>
      </c>
    </row>
    <row r="11595" spans="1:12" x14ac:dyDescent="0.35">
      <c r="A11595" s="1">
        <v>19</v>
      </c>
      <c r="B11595" s="1">
        <v>11</v>
      </c>
      <c r="C11595" s="3">
        <v>45369</v>
      </c>
      <c r="D11595" s="5">
        <f>Tabla1[[#This Row],[REQUERIDOS (9 X CASILLA)]]/9</f>
        <v>608</v>
      </c>
      <c r="E11595" s="2">
        <v>48224</v>
      </c>
      <c r="F11595" s="5">
        <v>48214</v>
      </c>
      <c r="G11595" s="4">
        <f t="shared" si="362"/>
        <v>0.99979263437292631</v>
      </c>
      <c r="H11595" s="5">
        <v>5472</v>
      </c>
      <c r="I11595" s="5">
        <v>5217</v>
      </c>
      <c r="J11595" s="4">
        <f t="shared" si="363"/>
        <v>0.95339912280701755</v>
      </c>
      <c r="K11595" s="5">
        <v>8512</v>
      </c>
      <c r="L11595" s="4">
        <f>Tabla1[[#This Row],[CCRL (Ciudadanos que cumplen los requisitos de ley)]]/Tabla1[[#This Row],[ÓPTIMO REQUERIDO]]</f>
        <v>0.61289943609022557</v>
      </c>
    </row>
    <row r="11596" spans="1:12" x14ac:dyDescent="0.35">
      <c r="A11596" s="1">
        <v>19</v>
      </c>
      <c r="B11596" s="1">
        <v>12</v>
      </c>
      <c r="C11596" s="3">
        <v>45369</v>
      </c>
      <c r="D11596" s="5">
        <f>Tabla1[[#This Row],[REQUERIDOS (9 X CASILLA)]]/9</f>
        <v>498</v>
      </c>
      <c r="E11596" s="2">
        <v>38788</v>
      </c>
      <c r="F11596" s="5">
        <v>38788</v>
      </c>
      <c r="G11596" s="4">
        <f t="shared" si="362"/>
        <v>1</v>
      </c>
      <c r="H11596" s="5">
        <v>4482</v>
      </c>
      <c r="I11596" s="5">
        <v>7493</v>
      </c>
      <c r="J11596" s="4">
        <f t="shared" si="363"/>
        <v>1.6717983043284248</v>
      </c>
      <c r="K11596" s="5">
        <v>7968</v>
      </c>
      <c r="L11596" s="4">
        <f>Tabla1[[#This Row],[CCRL (Ciudadanos que cumplen los requisitos de ley)]]/Tabla1[[#This Row],[ÓPTIMO REQUERIDO]]</f>
        <v>0.94038654618473894</v>
      </c>
    </row>
    <row r="11597" spans="1:12" x14ac:dyDescent="0.35">
      <c r="A11597" s="1">
        <v>19</v>
      </c>
      <c r="B11597" s="1">
        <v>13</v>
      </c>
      <c r="C11597" s="3">
        <v>45369</v>
      </c>
      <c r="D11597" s="5">
        <f>Tabla1[[#This Row],[REQUERIDOS (9 X CASILLA)]]/9</f>
        <v>407</v>
      </c>
      <c r="E11597" s="2">
        <v>31993</v>
      </c>
      <c r="F11597" s="5">
        <v>31938</v>
      </c>
      <c r="G11597" s="4">
        <f t="shared" si="362"/>
        <v>0.9982808739411746</v>
      </c>
      <c r="H11597" s="5">
        <v>3663</v>
      </c>
      <c r="I11597" s="5">
        <v>4404</v>
      </c>
      <c r="J11597" s="4">
        <f t="shared" si="363"/>
        <v>1.2022932022932022</v>
      </c>
      <c r="K11597" s="5">
        <v>5291</v>
      </c>
      <c r="L11597" s="4">
        <f>Tabla1[[#This Row],[CCRL (Ciudadanos que cumplen los requisitos de ley)]]/Tabla1[[#This Row],[ÓPTIMO REQUERIDO]]</f>
        <v>0.83235683235683233</v>
      </c>
    </row>
    <row r="11598" spans="1:12" x14ac:dyDescent="0.35">
      <c r="A11598" s="1">
        <v>19</v>
      </c>
      <c r="B11598" s="1">
        <v>14</v>
      </c>
      <c r="C11598" s="3">
        <v>45369</v>
      </c>
      <c r="D11598" s="5">
        <f>Tabla1[[#This Row],[REQUERIDOS (9 X CASILLA)]]/9</f>
        <v>508</v>
      </c>
      <c r="E11598" s="2">
        <v>38341</v>
      </c>
      <c r="F11598" s="5">
        <v>37883</v>
      </c>
      <c r="G11598" s="4">
        <f t="shared" si="362"/>
        <v>0.98805456300044336</v>
      </c>
      <c r="H11598" s="5">
        <v>4572</v>
      </c>
      <c r="I11598" s="5">
        <v>4420</v>
      </c>
      <c r="J11598" s="4">
        <f t="shared" si="363"/>
        <v>0.96675415573053369</v>
      </c>
      <c r="K11598" s="5">
        <v>6604</v>
      </c>
      <c r="L11598" s="4">
        <f>Tabla1[[#This Row],[CCRL (Ciudadanos que cumplen los requisitos de ley)]]/Tabla1[[#This Row],[ÓPTIMO REQUERIDO]]</f>
        <v>0.6692913385826772</v>
      </c>
    </row>
    <row r="11599" spans="1:12" x14ac:dyDescent="0.35">
      <c r="A11599" s="1">
        <v>20</v>
      </c>
      <c r="B11599" s="1">
        <v>1</v>
      </c>
      <c r="C11599" s="3">
        <v>45369</v>
      </c>
      <c r="D11599" s="5">
        <f>Tabla1[[#This Row],[REQUERIDOS (9 X CASILLA)]]/9</f>
        <v>609</v>
      </c>
      <c r="E11599" s="2">
        <v>42089</v>
      </c>
      <c r="F11599" s="5">
        <v>42089</v>
      </c>
      <c r="G11599" s="4">
        <f t="shared" si="362"/>
        <v>1</v>
      </c>
      <c r="H11599" s="5">
        <v>5481</v>
      </c>
      <c r="I11599" s="5">
        <v>10458</v>
      </c>
      <c r="J11599" s="4">
        <f t="shared" si="363"/>
        <v>1.9080459770114941</v>
      </c>
      <c r="K11599" s="5">
        <v>6699</v>
      </c>
      <c r="L11599" s="4">
        <f>Tabla1[[#This Row],[CCRL (Ciudadanos que cumplen los requisitos de ley)]]/Tabla1[[#This Row],[ÓPTIMO REQUERIDO]]</f>
        <v>1.561128526645768</v>
      </c>
    </row>
    <row r="11600" spans="1:12" x14ac:dyDescent="0.35">
      <c r="A11600" s="1">
        <v>20</v>
      </c>
      <c r="B11600" s="1">
        <v>2</v>
      </c>
      <c r="C11600" s="3">
        <v>45369</v>
      </c>
      <c r="D11600" s="5">
        <f>Tabla1[[#This Row],[REQUERIDOS (9 X CASILLA)]]/9</f>
        <v>564</v>
      </c>
      <c r="E11600" s="2">
        <v>38561</v>
      </c>
      <c r="F11600" s="5">
        <v>38560</v>
      </c>
      <c r="G11600" s="4">
        <f t="shared" si="362"/>
        <v>0.99997406706257619</v>
      </c>
      <c r="H11600" s="5">
        <v>5076</v>
      </c>
      <c r="I11600" s="5">
        <v>10719</v>
      </c>
      <c r="J11600" s="4">
        <f t="shared" si="363"/>
        <v>2.1117021276595747</v>
      </c>
      <c r="K11600" s="5">
        <v>6204</v>
      </c>
      <c r="L11600" s="4">
        <f>Tabla1[[#This Row],[CCRL (Ciudadanos que cumplen los requisitos de ley)]]/Tabla1[[#This Row],[ÓPTIMO REQUERIDO]]</f>
        <v>1.7277562862669245</v>
      </c>
    </row>
    <row r="11601" spans="1:12" x14ac:dyDescent="0.35">
      <c r="A11601" s="1">
        <v>20</v>
      </c>
      <c r="B11601" s="1">
        <v>3</v>
      </c>
      <c r="C11601" s="3">
        <v>45369</v>
      </c>
      <c r="D11601" s="5">
        <f>Tabla1[[#This Row],[REQUERIDOS (9 X CASILLA)]]/9</f>
        <v>681</v>
      </c>
      <c r="E11601" s="2">
        <v>48425</v>
      </c>
      <c r="F11601" s="5">
        <v>48093</v>
      </c>
      <c r="G11601" s="4">
        <f t="shared" si="362"/>
        <v>0.99314403717088284</v>
      </c>
      <c r="H11601" s="5">
        <v>6129</v>
      </c>
      <c r="I11601" s="5">
        <v>10808</v>
      </c>
      <c r="J11601" s="4">
        <f t="shared" si="363"/>
        <v>1.763419807472671</v>
      </c>
      <c r="K11601" s="5">
        <v>7491</v>
      </c>
      <c r="L11601" s="4">
        <f>Tabla1[[#This Row],[CCRL (Ciudadanos que cumplen los requisitos de ley)]]/Tabla1[[#This Row],[ÓPTIMO REQUERIDO]]</f>
        <v>1.4427980242958216</v>
      </c>
    </row>
    <row r="11602" spans="1:12" x14ac:dyDescent="0.35">
      <c r="A11602" s="1">
        <v>20</v>
      </c>
      <c r="B11602" s="1">
        <v>4</v>
      </c>
      <c r="C11602" s="3">
        <v>45369</v>
      </c>
      <c r="D11602" s="5">
        <f>Tabla1[[#This Row],[REQUERIDOS (9 X CASILLA)]]/9</f>
        <v>690</v>
      </c>
      <c r="E11602" s="2">
        <v>46550</v>
      </c>
      <c r="F11602" s="5">
        <v>46050</v>
      </c>
      <c r="G11602" s="4">
        <f t="shared" si="362"/>
        <v>0.98925886143931252</v>
      </c>
      <c r="H11602" s="5">
        <v>6210</v>
      </c>
      <c r="I11602" s="5">
        <v>11986</v>
      </c>
      <c r="J11602" s="4">
        <f t="shared" si="363"/>
        <v>1.9301127214170692</v>
      </c>
      <c r="K11602" s="5">
        <v>8280</v>
      </c>
      <c r="L11602" s="4">
        <f>Tabla1[[#This Row],[CCRL (Ciudadanos que cumplen los requisitos de ley)]]/Tabla1[[#This Row],[ÓPTIMO REQUERIDO]]</f>
        <v>1.4475845410628019</v>
      </c>
    </row>
    <row r="11603" spans="1:12" x14ac:dyDescent="0.35">
      <c r="A11603" s="1">
        <v>20</v>
      </c>
      <c r="B11603" s="1">
        <v>5</v>
      </c>
      <c r="C11603" s="3">
        <v>45369</v>
      </c>
      <c r="D11603" s="5">
        <f>Tabla1[[#This Row],[REQUERIDOS (9 X CASILLA)]]/9</f>
        <v>512</v>
      </c>
      <c r="E11603" s="2">
        <v>37426</v>
      </c>
      <c r="F11603" s="5">
        <v>35738</v>
      </c>
      <c r="G11603" s="4">
        <f t="shared" si="362"/>
        <v>0.95489766472505744</v>
      </c>
      <c r="H11603" s="5">
        <v>4608</v>
      </c>
      <c r="I11603" s="5">
        <v>6292</v>
      </c>
      <c r="J11603" s="4">
        <f t="shared" si="363"/>
        <v>1.3654513888888888</v>
      </c>
      <c r="K11603" s="5">
        <v>6656</v>
      </c>
      <c r="L11603" s="4">
        <f>Tabla1[[#This Row],[CCRL (Ciudadanos que cumplen los requisitos de ley)]]/Tabla1[[#This Row],[ÓPTIMO REQUERIDO]]</f>
        <v>0.9453125</v>
      </c>
    </row>
    <row r="11604" spans="1:12" x14ac:dyDescent="0.35">
      <c r="A11604" s="1">
        <v>20</v>
      </c>
      <c r="B11604" s="1">
        <v>6</v>
      </c>
      <c r="C11604" s="3">
        <v>45369</v>
      </c>
      <c r="D11604" s="5">
        <f>Tabla1[[#This Row],[REQUERIDOS (9 X CASILLA)]]/9</f>
        <v>597</v>
      </c>
      <c r="E11604" s="2">
        <v>39922</v>
      </c>
      <c r="F11604" s="5">
        <v>39922</v>
      </c>
      <c r="G11604" s="4">
        <f t="shared" si="362"/>
        <v>1</v>
      </c>
      <c r="H11604" s="5">
        <v>5373</v>
      </c>
      <c r="I11604" s="5">
        <v>9545</v>
      </c>
      <c r="J11604" s="4">
        <f t="shared" si="363"/>
        <v>1.7764749674297413</v>
      </c>
      <c r="K11604" s="5">
        <v>7164</v>
      </c>
      <c r="L11604" s="4">
        <f>Tabla1[[#This Row],[CCRL (Ciudadanos que cumplen los requisitos de ley)]]/Tabla1[[#This Row],[ÓPTIMO REQUERIDO]]</f>
        <v>1.332356225572306</v>
      </c>
    </row>
    <row r="11605" spans="1:12" x14ac:dyDescent="0.35">
      <c r="A11605" s="1">
        <v>20</v>
      </c>
      <c r="B11605" s="1">
        <v>7</v>
      </c>
      <c r="C11605" s="3">
        <v>45369</v>
      </c>
      <c r="D11605" s="5">
        <f>Tabla1[[#This Row],[REQUERIDOS (9 X CASILLA)]]/9</f>
        <v>498</v>
      </c>
      <c r="E11605" s="2">
        <v>35532</v>
      </c>
      <c r="F11605" s="5">
        <v>35217</v>
      </c>
      <c r="G11605" s="4">
        <f t="shared" si="362"/>
        <v>0.99113475177304966</v>
      </c>
      <c r="H11605" s="5">
        <v>4482</v>
      </c>
      <c r="I11605" s="5">
        <v>7292</v>
      </c>
      <c r="J11605" s="4">
        <f t="shared" si="363"/>
        <v>1.6269522534582777</v>
      </c>
      <c r="K11605" s="5">
        <v>6474</v>
      </c>
      <c r="L11605" s="4">
        <f>Tabla1[[#This Row],[CCRL (Ciudadanos que cumplen los requisitos de ley)]]/Tabla1[[#This Row],[ÓPTIMO REQUERIDO]]</f>
        <v>1.1263515600864999</v>
      </c>
    </row>
    <row r="11606" spans="1:12" x14ac:dyDescent="0.35">
      <c r="A11606" s="1">
        <v>20</v>
      </c>
      <c r="B11606" s="1">
        <v>8</v>
      </c>
      <c r="C11606" s="3">
        <v>45369</v>
      </c>
      <c r="D11606" s="5">
        <f>Tabla1[[#This Row],[REQUERIDOS (9 X CASILLA)]]/9</f>
        <v>596</v>
      </c>
      <c r="E11606" s="2">
        <v>47025</v>
      </c>
      <c r="F11606" s="5">
        <v>44259</v>
      </c>
      <c r="G11606" s="4">
        <f t="shared" si="362"/>
        <v>0.94118022328548645</v>
      </c>
      <c r="H11606" s="5">
        <v>5364</v>
      </c>
      <c r="I11606" s="5">
        <v>8162</v>
      </c>
      <c r="J11606" s="4">
        <f t="shared" si="363"/>
        <v>1.5216256524981358</v>
      </c>
      <c r="K11606" s="5">
        <v>7748</v>
      </c>
      <c r="L11606" s="4">
        <f>Tabla1[[#This Row],[CCRL (Ciudadanos que cumplen los requisitos de ley)]]/Tabla1[[#This Row],[ÓPTIMO REQUERIDO]]</f>
        <v>1.0534331440371709</v>
      </c>
    </row>
    <row r="11607" spans="1:12" x14ac:dyDescent="0.35">
      <c r="A11607" s="1">
        <v>20</v>
      </c>
      <c r="B11607" s="1">
        <v>9</v>
      </c>
      <c r="C11607" s="3">
        <v>45369</v>
      </c>
      <c r="D11607" s="5">
        <f>Tabla1[[#This Row],[REQUERIDOS (9 X CASILLA)]]/9</f>
        <v>547</v>
      </c>
      <c r="E11607" s="2">
        <v>39121</v>
      </c>
      <c r="F11607" s="5">
        <v>39121</v>
      </c>
      <c r="G11607" s="4">
        <f t="shared" si="362"/>
        <v>1</v>
      </c>
      <c r="H11607" s="5">
        <v>4923</v>
      </c>
      <c r="I11607" s="5">
        <v>8547</v>
      </c>
      <c r="J11607" s="4">
        <f t="shared" si="363"/>
        <v>1.7361365021328459</v>
      </c>
      <c r="K11607" s="5">
        <v>6564</v>
      </c>
      <c r="L11607" s="4">
        <f>Tabla1[[#This Row],[CCRL (Ciudadanos que cumplen los requisitos de ley)]]/Tabla1[[#This Row],[ÓPTIMO REQUERIDO]]</f>
        <v>1.3021023765996345</v>
      </c>
    </row>
    <row r="11608" spans="1:12" x14ac:dyDescent="0.35">
      <c r="A11608" s="1">
        <v>20</v>
      </c>
      <c r="B11608" s="1">
        <v>10</v>
      </c>
      <c r="C11608" s="3">
        <v>45369</v>
      </c>
      <c r="D11608" s="5">
        <f>Tabla1[[#This Row],[REQUERIDOS (9 X CASILLA)]]/9</f>
        <v>625</v>
      </c>
      <c r="E11608" s="2">
        <v>43757</v>
      </c>
      <c r="F11608" s="5">
        <v>42422</v>
      </c>
      <c r="G11608" s="4">
        <f t="shared" si="362"/>
        <v>0.96949059579038788</v>
      </c>
      <c r="H11608" s="5">
        <v>5625</v>
      </c>
      <c r="I11608" s="5">
        <v>11095</v>
      </c>
      <c r="J11608" s="4">
        <f t="shared" si="363"/>
        <v>1.9724444444444444</v>
      </c>
      <c r="K11608" s="5">
        <v>7500</v>
      </c>
      <c r="L11608" s="4">
        <f>Tabla1[[#This Row],[CCRL (Ciudadanos que cumplen los requisitos de ley)]]/Tabla1[[#This Row],[ÓPTIMO REQUERIDO]]</f>
        <v>1.4793333333333334</v>
      </c>
    </row>
    <row r="11609" spans="1:12" x14ac:dyDescent="0.35">
      <c r="A11609" s="1">
        <v>21</v>
      </c>
      <c r="B11609" s="1">
        <v>1</v>
      </c>
      <c r="C11609" s="3">
        <v>45369</v>
      </c>
      <c r="D11609" s="5">
        <f>Tabla1[[#This Row],[REQUERIDOS (9 X CASILLA)]]/9</f>
        <v>537</v>
      </c>
      <c r="E11609" s="2">
        <v>39391</v>
      </c>
      <c r="F11609" s="5">
        <v>39238</v>
      </c>
      <c r="G11609" s="4">
        <f t="shared" si="362"/>
        <v>0.99611586402985453</v>
      </c>
      <c r="H11609" s="5">
        <v>4833</v>
      </c>
      <c r="I11609" s="5">
        <v>9182</v>
      </c>
      <c r="J11609" s="4">
        <f t="shared" si="363"/>
        <v>1.8998551624249949</v>
      </c>
      <c r="K11609" s="5">
        <v>6981</v>
      </c>
      <c r="L11609" s="4">
        <f>Tabla1[[#This Row],[CCRL (Ciudadanos que cumplen los requisitos de ley)]]/Tabla1[[#This Row],[ÓPTIMO REQUERIDO]]</f>
        <v>1.315284343217304</v>
      </c>
    </row>
    <row r="11610" spans="1:12" x14ac:dyDescent="0.35">
      <c r="A11610" s="1">
        <v>21</v>
      </c>
      <c r="B11610" s="1">
        <v>2</v>
      </c>
      <c r="C11610" s="3">
        <v>45369</v>
      </c>
      <c r="D11610" s="5">
        <f>Tabla1[[#This Row],[REQUERIDOS (9 X CASILLA)]]/9</f>
        <v>525</v>
      </c>
      <c r="E11610" s="2">
        <v>38818</v>
      </c>
      <c r="F11610" s="5">
        <v>38554</v>
      </c>
      <c r="G11610" s="4">
        <f t="shared" si="362"/>
        <v>0.99319903137719612</v>
      </c>
      <c r="H11610" s="5">
        <v>4725</v>
      </c>
      <c r="I11610" s="5">
        <v>9343</v>
      </c>
      <c r="J11610" s="4">
        <f t="shared" si="363"/>
        <v>1.9773544973544974</v>
      </c>
      <c r="K11610" s="5">
        <v>6300</v>
      </c>
      <c r="L11610" s="4">
        <f>Tabla1[[#This Row],[CCRL (Ciudadanos que cumplen los requisitos de ley)]]/Tabla1[[#This Row],[ÓPTIMO REQUERIDO]]</f>
        <v>1.4830158730158731</v>
      </c>
    </row>
    <row r="11611" spans="1:12" x14ac:dyDescent="0.35">
      <c r="A11611" s="1">
        <v>21</v>
      </c>
      <c r="B11611" s="1">
        <v>3</v>
      </c>
      <c r="C11611" s="3">
        <v>45369</v>
      </c>
      <c r="D11611" s="5">
        <f>Tabla1[[#This Row],[REQUERIDOS (9 X CASILLA)]]/9</f>
        <v>525</v>
      </c>
      <c r="E11611" s="2">
        <v>40182</v>
      </c>
      <c r="F11611" s="5">
        <v>39889</v>
      </c>
      <c r="G11611" s="4">
        <f t="shared" si="362"/>
        <v>0.99270817779105069</v>
      </c>
      <c r="H11611" s="5">
        <v>4725</v>
      </c>
      <c r="I11611" s="5">
        <v>11658</v>
      </c>
      <c r="J11611" s="4">
        <f t="shared" si="363"/>
        <v>2.4673015873015873</v>
      </c>
      <c r="K11611" s="5">
        <v>6825</v>
      </c>
      <c r="L11611" s="4">
        <f>Tabla1[[#This Row],[CCRL (Ciudadanos que cumplen los requisitos de ley)]]/Tabla1[[#This Row],[ÓPTIMO REQUERIDO]]</f>
        <v>1.7081318681318682</v>
      </c>
    </row>
    <row r="11612" spans="1:12" x14ac:dyDescent="0.35">
      <c r="A11612" s="1">
        <v>21</v>
      </c>
      <c r="B11612" s="1">
        <v>4</v>
      </c>
      <c r="C11612" s="3">
        <v>45369</v>
      </c>
      <c r="D11612" s="5">
        <f>Tabla1[[#This Row],[REQUERIDOS (9 X CASILLA)]]/9</f>
        <v>503</v>
      </c>
      <c r="E11612" s="2">
        <v>38372</v>
      </c>
      <c r="F11612" s="5">
        <v>38372</v>
      </c>
      <c r="G11612" s="4">
        <f t="shared" si="362"/>
        <v>1</v>
      </c>
      <c r="H11612" s="5">
        <v>4527</v>
      </c>
      <c r="I11612" s="5">
        <v>10109</v>
      </c>
      <c r="J11612" s="4">
        <f t="shared" si="363"/>
        <v>2.2330461674398054</v>
      </c>
      <c r="K11612" s="5">
        <v>6036</v>
      </c>
      <c r="L11612" s="4">
        <f>Tabla1[[#This Row],[CCRL (Ciudadanos que cumplen los requisitos de ley)]]/Tabla1[[#This Row],[ÓPTIMO REQUERIDO]]</f>
        <v>1.6747846255798542</v>
      </c>
    </row>
    <row r="11613" spans="1:12" x14ac:dyDescent="0.35">
      <c r="A11613" s="1">
        <v>21</v>
      </c>
      <c r="B11613" s="1">
        <v>5</v>
      </c>
      <c r="C11613" s="3">
        <v>45369</v>
      </c>
      <c r="D11613" s="5">
        <f>Tabla1[[#This Row],[REQUERIDOS (9 X CASILLA)]]/9</f>
        <v>489</v>
      </c>
      <c r="E11613" s="2">
        <v>41246</v>
      </c>
      <c r="F11613" s="5">
        <v>40906</v>
      </c>
      <c r="G11613" s="4">
        <f t="shared" si="362"/>
        <v>0.99175677641468263</v>
      </c>
      <c r="H11613" s="5">
        <v>4401</v>
      </c>
      <c r="I11613" s="5">
        <v>8264</v>
      </c>
      <c r="J11613" s="4">
        <f t="shared" si="363"/>
        <v>1.877755055669166</v>
      </c>
      <c r="K11613" s="5">
        <v>6357</v>
      </c>
      <c r="L11613" s="4">
        <f>Tabla1[[#This Row],[CCRL (Ciudadanos que cumplen los requisitos de ley)]]/Tabla1[[#This Row],[ÓPTIMO REQUERIDO]]</f>
        <v>1.2999842693094228</v>
      </c>
    </row>
    <row r="11614" spans="1:12" x14ac:dyDescent="0.35">
      <c r="A11614" s="1">
        <v>21</v>
      </c>
      <c r="B11614" s="1">
        <v>6</v>
      </c>
      <c r="C11614" s="3">
        <v>45369</v>
      </c>
      <c r="D11614" s="5">
        <f>Tabla1[[#This Row],[REQUERIDOS (9 X CASILLA)]]/9</f>
        <v>529</v>
      </c>
      <c r="E11614" s="2">
        <v>47566</v>
      </c>
      <c r="F11614" s="5">
        <v>45214</v>
      </c>
      <c r="G11614" s="4">
        <f t="shared" si="362"/>
        <v>0.95055291594836644</v>
      </c>
      <c r="H11614" s="5">
        <v>4761</v>
      </c>
      <c r="I11614" s="5">
        <v>7004</v>
      </c>
      <c r="J11614" s="4">
        <f t="shared" si="363"/>
        <v>1.4711195127074144</v>
      </c>
      <c r="K11614" s="5">
        <v>7935</v>
      </c>
      <c r="L11614" s="4">
        <f>Tabla1[[#This Row],[CCRL (Ciudadanos que cumplen los requisitos de ley)]]/Tabla1[[#This Row],[ÓPTIMO REQUERIDO]]</f>
        <v>0.88267170762444869</v>
      </c>
    </row>
    <row r="11615" spans="1:12" x14ac:dyDescent="0.35">
      <c r="A11615" s="1">
        <v>21</v>
      </c>
      <c r="B11615" s="1">
        <v>7</v>
      </c>
      <c r="C11615" s="3">
        <v>45369</v>
      </c>
      <c r="D11615" s="5">
        <f>Tabla1[[#This Row],[REQUERIDOS (9 X CASILLA)]]/9</f>
        <v>442</v>
      </c>
      <c r="E11615" s="2">
        <v>36307</v>
      </c>
      <c r="F11615" s="5">
        <v>35759</v>
      </c>
      <c r="G11615" s="4">
        <f t="shared" si="362"/>
        <v>0.9849064918610736</v>
      </c>
      <c r="H11615" s="5">
        <v>3978</v>
      </c>
      <c r="I11615" s="5">
        <v>8074</v>
      </c>
      <c r="J11615" s="4">
        <f t="shared" si="363"/>
        <v>2.029663147310206</v>
      </c>
      <c r="K11615" s="5">
        <v>5304</v>
      </c>
      <c r="L11615" s="4">
        <f>Tabla1[[#This Row],[CCRL (Ciudadanos que cumplen los requisitos de ley)]]/Tabla1[[#This Row],[ÓPTIMO REQUERIDO]]</f>
        <v>1.5222473604826545</v>
      </c>
    </row>
    <row r="11616" spans="1:12" x14ac:dyDescent="0.35">
      <c r="A11616" s="1">
        <v>21</v>
      </c>
      <c r="B11616" s="1">
        <v>8</v>
      </c>
      <c r="C11616" s="3">
        <v>45369</v>
      </c>
      <c r="D11616" s="5">
        <f>Tabla1[[#This Row],[REQUERIDOS (9 X CASILLA)]]/9</f>
        <v>461</v>
      </c>
      <c r="E11616" s="2">
        <v>35955</v>
      </c>
      <c r="F11616" s="5">
        <v>34690</v>
      </c>
      <c r="G11616" s="4">
        <f t="shared" si="362"/>
        <v>0.96481713252676959</v>
      </c>
      <c r="H11616" s="5">
        <v>4149</v>
      </c>
      <c r="I11616" s="5">
        <v>6981</v>
      </c>
      <c r="J11616" s="4">
        <f t="shared" si="363"/>
        <v>1.6825741142443962</v>
      </c>
      <c r="K11616" s="5">
        <v>5532</v>
      </c>
      <c r="L11616" s="4">
        <f>Tabla1[[#This Row],[CCRL (Ciudadanos que cumplen los requisitos de ley)]]/Tabla1[[#This Row],[ÓPTIMO REQUERIDO]]</f>
        <v>1.2619305856832972</v>
      </c>
    </row>
    <row r="11617" spans="1:12" x14ac:dyDescent="0.35">
      <c r="A11617" s="1">
        <v>21</v>
      </c>
      <c r="B11617" s="1">
        <v>9</v>
      </c>
      <c r="C11617" s="3">
        <v>45369</v>
      </c>
      <c r="D11617" s="5">
        <f>Tabla1[[#This Row],[REQUERIDOS (9 X CASILLA)]]/9</f>
        <v>628</v>
      </c>
      <c r="E11617" s="2">
        <v>59517</v>
      </c>
      <c r="F11617" s="5">
        <v>53916</v>
      </c>
      <c r="G11617" s="4">
        <f t="shared" si="362"/>
        <v>0.90589243409446041</v>
      </c>
      <c r="H11617" s="5">
        <v>5652</v>
      </c>
      <c r="I11617" s="5">
        <v>7932</v>
      </c>
      <c r="J11617" s="4">
        <f t="shared" si="363"/>
        <v>1.4033970276008492</v>
      </c>
      <c r="K11617" s="5">
        <v>8792</v>
      </c>
      <c r="L11617" s="4">
        <f>Tabla1[[#This Row],[CCRL (Ciudadanos que cumplen los requisitos de ley)]]/Tabla1[[#This Row],[ÓPTIMO REQUERIDO]]</f>
        <v>0.90218380345768878</v>
      </c>
    </row>
    <row r="11618" spans="1:12" x14ac:dyDescent="0.35">
      <c r="A11618" s="1">
        <v>21</v>
      </c>
      <c r="B11618" s="1">
        <v>10</v>
      </c>
      <c r="C11618" s="3">
        <v>45369</v>
      </c>
      <c r="D11618" s="5">
        <f>Tabla1[[#This Row],[REQUERIDOS (9 X CASILLA)]]/9</f>
        <v>502</v>
      </c>
      <c r="E11618" s="2">
        <v>41830</v>
      </c>
      <c r="F11618" s="5">
        <v>41372</v>
      </c>
      <c r="G11618" s="4">
        <f t="shared" si="362"/>
        <v>0.9890509203920631</v>
      </c>
      <c r="H11618" s="5">
        <v>4518</v>
      </c>
      <c r="I11618" s="5">
        <v>6211</v>
      </c>
      <c r="J11618" s="4">
        <f t="shared" si="363"/>
        <v>1.3747233289065959</v>
      </c>
      <c r="K11618" s="5">
        <v>6526</v>
      </c>
      <c r="L11618" s="4">
        <f>Tabla1[[#This Row],[CCRL (Ciudadanos que cumplen los requisitos de ley)]]/Tabla1[[#This Row],[ÓPTIMO REQUERIDO]]</f>
        <v>0.95173153539687405</v>
      </c>
    </row>
    <row r="11619" spans="1:12" x14ac:dyDescent="0.35">
      <c r="A11619" s="1">
        <v>21</v>
      </c>
      <c r="B11619" s="1">
        <v>11</v>
      </c>
      <c r="C11619" s="3">
        <v>45369</v>
      </c>
      <c r="D11619" s="5">
        <f>Tabla1[[#This Row],[REQUERIDOS (9 X CASILLA)]]/9</f>
        <v>528</v>
      </c>
      <c r="E11619" s="2">
        <v>44043</v>
      </c>
      <c r="F11619" s="5">
        <v>42291</v>
      </c>
      <c r="G11619" s="4">
        <f t="shared" si="362"/>
        <v>0.96022069341325522</v>
      </c>
      <c r="H11619" s="5">
        <v>4752</v>
      </c>
      <c r="I11619" s="5">
        <v>7382</v>
      </c>
      <c r="J11619" s="4">
        <f t="shared" si="363"/>
        <v>1.5534511784511784</v>
      </c>
      <c r="K11619" s="5">
        <v>7392</v>
      </c>
      <c r="L11619" s="4">
        <f>Tabla1[[#This Row],[CCRL (Ciudadanos que cumplen los requisitos de ley)]]/Tabla1[[#This Row],[ÓPTIMO REQUERIDO]]</f>
        <v>0.99864718614718617</v>
      </c>
    </row>
    <row r="11620" spans="1:12" x14ac:dyDescent="0.35">
      <c r="A11620" s="1">
        <v>21</v>
      </c>
      <c r="B11620" s="1">
        <v>12</v>
      </c>
      <c r="C11620" s="3">
        <v>45369</v>
      </c>
      <c r="D11620" s="5">
        <f>Tabla1[[#This Row],[REQUERIDOS (9 X CASILLA)]]/9</f>
        <v>579</v>
      </c>
      <c r="E11620" s="2">
        <v>46117</v>
      </c>
      <c r="F11620" s="5">
        <v>45249</v>
      </c>
      <c r="G11620" s="4">
        <f t="shared" si="362"/>
        <v>0.98117830734870004</v>
      </c>
      <c r="H11620" s="5">
        <v>5211</v>
      </c>
      <c r="I11620" s="5">
        <v>7726</v>
      </c>
      <c r="J11620" s="4">
        <f t="shared" si="363"/>
        <v>1.4826328919593168</v>
      </c>
      <c r="K11620" s="5">
        <v>7527</v>
      </c>
      <c r="L11620" s="4">
        <f>Tabla1[[#This Row],[CCRL (Ciudadanos que cumplen los requisitos de ley)]]/Tabla1[[#This Row],[ÓPTIMO REQUERIDO]]</f>
        <v>1.0264381559718347</v>
      </c>
    </row>
    <row r="11621" spans="1:12" x14ac:dyDescent="0.35">
      <c r="A11621" s="1">
        <v>21</v>
      </c>
      <c r="B11621" s="1">
        <v>13</v>
      </c>
      <c r="C11621" s="3">
        <v>45369</v>
      </c>
      <c r="D11621" s="5">
        <f>Tabla1[[#This Row],[REQUERIDOS (9 X CASILLA)]]/9</f>
        <v>484</v>
      </c>
      <c r="E11621" s="2">
        <v>37686</v>
      </c>
      <c r="F11621" s="5">
        <v>37251</v>
      </c>
      <c r="G11621" s="4">
        <f t="shared" si="362"/>
        <v>0.98845725202993151</v>
      </c>
      <c r="H11621" s="5">
        <v>4356</v>
      </c>
      <c r="I11621" s="5">
        <v>8450</v>
      </c>
      <c r="J11621" s="4">
        <f t="shared" si="363"/>
        <v>1.9398530762167125</v>
      </c>
      <c r="K11621" s="5">
        <v>6776</v>
      </c>
      <c r="L11621" s="4">
        <f>Tabla1[[#This Row],[CCRL (Ciudadanos que cumplen los requisitos de ley)]]/Tabla1[[#This Row],[ÓPTIMO REQUERIDO]]</f>
        <v>1.2470484061393152</v>
      </c>
    </row>
    <row r="11622" spans="1:12" x14ac:dyDescent="0.35">
      <c r="A11622" s="1">
        <v>21</v>
      </c>
      <c r="B11622" s="1">
        <v>14</v>
      </c>
      <c r="C11622" s="3">
        <v>45369</v>
      </c>
      <c r="D11622" s="5">
        <f>Tabla1[[#This Row],[REQUERIDOS (9 X CASILLA)]]/9</f>
        <v>583</v>
      </c>
      <c r="E11622" s="2">
        <v>41574</v>
      </c>
      <c r="F11622" s="5">
        <v>41047</v>
      </c>
      <c r="G11622" s="4">
        <f t="shared" si="362"/>
        <v>0.98732380814932408</v>
      </c>
      <c r="H11622" s="5">
        <v>5247</v>
      </c>
      <c r="I11622" s="5">
        <v>8392</v>
      </c>
      <c r="J11622" s="4">
        <f t="shared" si="363"/>
        <v>1.5993901276920144</v>
      </c>
      <c r="K11622" s="5">
        <v>7579</v>
      </c>
      <c r="L11622" s="4">
        <f>Tabla1[[#This Row],[CCRL (Ciudadanos que cumplen los requisitos de ley)]]/Tabla1[[#This Row],[ÓPTIMO REQUERIDO]]</f>
        <v>1.1072700884021638</v>
      </c>
    </row>
    <row r="11623" spans="1:12" x14ac:dyDescent="0.35">
      <c r="A11623" s="1">
        <v>21</v>
      </c>
      <c r="B11623" s="1">
        <v>15</v>
      </c>
      <c r="C11623" s="3">
        <v>45369</v>
      </c>
      <c r="D11623" s="5">
        <f>Tabla1[[#This Row],[REQUERIDOS (9 X CASILLA)]]/9</f>
        <v>480</v>
      </c>
      <c r="E11623" s="2">
        <v>39594</v>
      </c>
      <c r="F11623" s="5">
        <v>39444</v>
      </c>
      <c r="G11623" s="4">
        <f t="shared" si="362"/>
        <v>0.99621154720412186</v>
      </c>
      <c r="H11623" s="5">
        <v>4320</v>
      </c>
      <c r="I11623" s="5">
        <v>9545</v>
      </c>
      <c r="J11623" s="4">
        <f t="shared" si="363"/>
        <v>2.2094907407407409</v>
      </c>
      <c r="K11623" s="5">
        <v>5760</v>
      </c>
      <c r="L11623" s="4">
        <f>Tabla1[[#This Row],[CCRL (Ciudadanos que cumplen los requisitos de ley)]]/Tabla1[[#This Row],[ÓPTIMO REQUERIDO]]</f>
        <v>1.6571180555555556</v>
      </c>
    </row>
    <row r="11624" spans="1:12" x14ac:dyDescent="0.35">
      <c r="A11624" s="1">
        <v>21</v>
      </c>
      <c r="B11624" s="1">
        <v>16</v>
      </c>
      <c r="C11624" s="3">
        <v>45369</v>
      </c>
      <c r="D11624" s="5">
        <f>Tabla1[[#This Row],[REQUERIDOS (9 X CASILLA)]]/9</f>
        <v>524</v>
      </c>
      <c r="E11624" s="2">
        <v>38512</v>
      </c>
      <c r="F11624" s="5">
        <v>38281</v>
      </c>
      <c r="G11624" s="4">
        <f t="shared" si="362"/>
        <v>0.99400186954715408</v>
      </c>
      <c r="H11624" s="5">
        <v>4716</v>
      </c>
      <c r="I11624" s="5">
        <v>10448</v>
      </c>
      <c r="J11624" s="4">
        <f t="shared" si="363"/>
        <v>2.2154368108566582</v>
      </c>
      <c r="K11624" s="5">
        <v>5764</v>
      </c>
      <c r="L11624" s="4">
        <f>Tabla1[[#This Row],[CCRL (Ciudadanos que cumplen los requisitos de ley)]]/Tabla1[[#This Row],[ÓPTIMO REQUERIDO]]</f>
        <v>1.8126301179736295</v>
      </c>
    </row>
    <row r="11625" spans="1:12" x14ac:dyDescent="0.35">
      <c r="A11625" s="1">
        <v>22</v>
      </c>
      <c r="B11625" s="1">
        <v>1</v>
      </c>
      <c r="C11625" s="3">
        <v>45369</v>
      </c>
      <c r="D11625" s="5">
        <f>Tabla1[[#This Row],[REQUERIDOS (9 X CASILLA)]]/9</f>
        <v>573</v>
      </c>
      <c r="E11625" s="2">
        <v>42165</v>
      </c>
      <c r="F11625" s="5">
        <v>41548</v>
      </c>
      <c r="G11625" s="4">
        <f t="shared" si="362"/>
        <v>0.98536701055377685</v>
      </c>
      <c r="H11625" s="5">
        <v>5157</v>
      </c>
      <c r="I11625" s="5">
        <v>6456</v>
      </c>
      <c r="J11625" s="4">
        <f t="shared" si="363"/>
        <v>1.251890634089587</v>
      </c>
      <c r="K11625" s="5">
        <v>7449</v>
      </c>
      <c r="L11625" s="4">
        <f>Tabla1[[#This Row],[CCRL (Ciudadanos que cumplen los requisitos de ley)]]/Tabla1[[#This Row],[ÓPTIMO REQUERIDO]]</f>
        <v>0.86669351590817556</v>
      </c>
    </row>
    <row r="11626" spans="1:12" x14ac:dyDescent="0.35">
      <c r="A11626" s="1">
        <v>22</v>
      </c>
      <c r="B11626" s="1">
        <v>2</v>
      </c>
      <c r="C11626" s="3">
        <v>45369</v>
      </c>
      <c r="D11626" s="5">
        <f>Tabla1[[#This Row],[REQUERIDOS (9 X CASILLA)]]/9</f>
        <v>493</v>
      </c>
      <c r="E11626" s="2">
        <v>37501</v>
      </c>
      <c r="F11626" s="5">
        <v>37334</v>
      </c>
      <c r="G11626" s="4">
        <f t="shared" si="362"/>
        <v>0.9955467854190555</v>
      </c>
      <c r="H11626" s="5">
        <v>4437</v>
      </c>
      <c r="I11626" s="5">
        <v>7519</v>
      </c>
      <c r="J11626" s="4">
        <f t="shared" si="363"/>
        <v>1.694613477574938</v>
      </c>
      <c r="K11626" s="5">
        <v>7395</v>
      </c>
      <c r="L11626" s="4">
        <f>Tabla1[[#This Row],[CCRL (Ciudadanos que cumplen los requisitos de ley)]]/Tabla1[[#This Row],[ÓPTIMO REQUERIDO]]</f>
        <v>1.0167680865449629</v>
      </c>
    </row>
    <row r="11627" spans="1:12" x14ac:dyDescent="0.35">
      <c r="A11627" s="1">
        <v>22</v>
      </c>
      <c r="B11627" s="1">
        <v>3</v>
      </c>
      <c r="C11627" s="3">
        <v>45369</v>
      </c>
      <c r="D11627" s="5">
        <f>Tabla1[[#This Row],[REQUERIDOS (9 X CASILLA)]]/9</f>
        <v>570</v>
      </c>
      <c r="E11627" s="2">
        <v>44734</v>
      </c>
      <c r="F11627" s="5">
        <v>43895</v>
      </c>
      <c r="G11627" s="4">
        <f t="shared" si="362"/>
        <v>0.98124469083918275</v>
      </c>
      <c r="H11627" s="5">
        <v>5130</v>
      </c>
      <c r="I11627" s="5">
        <v>6322</v>
      </c>
      <c r="J11627" s="4">
        <f t="shared" si="363"/>
        <v>1.2323586744639377</v>
      </c>
      <c r="K11627" s="5">
        <v>9120</v>
      </c>
      <c r="L11627" s="4">
        <f>Tabla1[[#This Row],[CCRL (Ciudadanos que cumplen los requisitos de ley)]]/Tabla1[[#This Row],[ÓPTIMO REQUERIDO]]</f>
        <v>0.69320175438596487</v>
      </c>
    </row>
    <row r="11628" spans="1:12" x14ac:dyDescent="0.35">
      <c r="A11628" s="1">
        <v>22</v>
      </c>
      <c r="B11628" s="1">
        <v>4</v>
      </c>
      <c r="C11628" s="3">
        <v>45369</v>
      </c>
      <c r="D11628" s="5">
        <f>Tabla1[[#This Row],[REQUERIDOS (9 X CASILLA)]]/9</f>
        <v>590</v>
      </c>
      <c r="E11628" s="2">
        <v>47909</v>
      </c>
      <c r="F11628" s="5">
        <v>47899</v>
      </c>
      <c r="G11628" s="4">
        <f t="shared" si="362"/>
        <v>0.99979127095117826</v>
      </c>
      <c r="H11628" s="5">
        <v>5310</v>
      </c>
      <c r="I11628" s="5">
        <v>8042</v>
      </c>
      <c r="J11628" s="4">
        <f t="shared" si="363"/>
        <v>1.5145009416195856</v>
      </c>
      <c r="K11628" s="5">
        <v>8850</v>
      </c>
      <c r="L11628" s="4">
        <f>Tabla1[[#This Row],[CCRL (Ciudadanos que cumplen los requisitos de ley)]]/Tabla1[[#This Row],[ÓPTIMO REQUERIDO]]</f>
        <v>0.90870056497175145</v>
      </c>
    </row>
    <row r="11629" spans="1:12" x14ac:dyDescent="0.35">
      <c r="A11629" s="1">
        <v>22</v>
      </c>
      <c r="B11629" s="1">
        <v>5</v>
      </c>
      <c r="C11629" s="3">
        <v>45369</v>
      </c>
      <c r="D11629" s="5">
        <f>Tabla1[[#This Row],[REQUERIDOS (9 X CASILLA)]]/9</f>
        <v>423</v>
      </c>
      <c r="E11629" s="2">
        <v>34235</v>
      </c>
      <c r="F11629" s="5">
        <v>33952</v>
      </c>
      <c r="G11629" s="4">
        <f t="shared" si="362"/>
        <v>0.9917336059588141</v>
      </c>
      <c r="H11629" s="5">
        <v>3807</v>
      </c>
      <c r="I11629" s="5">
        <v>4870</v>
      </c>
      <c r="J11629" s="4">
        <f t="shared" si="363"/>
        <v>1.2792224848962437</v>
      </c>
      <c r="K11629" s="5">
        <v>6345</v>
      </c>
      <c r="L11629" s="4">
        <f>Tabla1[[#This Row],[CCRL (Ciudadanos que cumplen los requisitos de ley)]]/Tabla1[[#This Row],[ÓPTIMO REQUERIDO]]</f>
        <v>0.76753349093774625</v>
      </c>
    </row>
    <row r="11630" spans="1:12" x14ac:dyDescent="0.35">
      <c r="A11630" s="1">
        <v>22</v>
      </c>
      <c r="B11630" s="1">
        <v>6</v>
      </c>
      <c r="C11630" s="3">
        <v>45369</v>
      </c>
      <c r="D11630" s="5">
        <f>Tabla1[[#This Row],[REQUERIDOS (9 X CASILLA)]]/9</f>
        <v>489</v>
      </c>
      <c r="E11630" s="2">
        <v>39787</v>
      </c>
      <c r="F11630" s="5">
        <v>39561</v>
      </c>
      <c r="G11630" s="4">
        <f t="shared" si="362"/>
        <v>0.99431975268303718</v>
      </c>
      <c r="H11630" s="5">
        <v>4401</v>
      </c>
      <c r="I11630" s="5">
        <v>7021</v>
      </c>
      <c r="J11630" s="4">
        <f t="shared" si="363"/>
        <v>1.5953192456259941</v>
      </c>
      <c r="K11630" s="5">
        <v>6846</v>
      </c>
      <c r="L11630" s="4">
        <f>Tabla1[[#This Row],[CCRL (Ciudadanos que cumplen los requisitos de ley)]]/Tabla1[[#This Row],[ÓPTIMO REQUERIDO]]</f>
        <v>1.0255623721881391</v>
      </c>
    </row>
    <row r="11631" spans="1:12" x14ac:dyDescent="0.35">
      <c r="A11631" s="1">
        <v>23</v>
      </c>
      <c r="B11631" s="1">
        <v>1</v>
      </c>
      <c r="C11631" s="3">
        <v>45369</v>
      </c>
      <c r="D11631" s="5">
        <f>Tabla1[[#This Row],[REQUERIDOS (9 X CASILLA)]]/9</f>
        <v>630</v>
      </c>
      <c r="E11631" s="2">
        <v>49452</v>
      </c>
      <c r="F11631" s="5">
        <v>48917</v>
      </c>
      <c r="G11631" s="4">
        <f t="shared" si="362"/>
        <v>0.98918142845587642</v>
      </c>
      <c r="H11631" s="5">
        <v>5670</v>
      </c>
      <c r="I11631" s="5">
        <v>5089</v>
      </c>
      <c r="J11631" s="4">
        <f t="shared" si="363"/>
        <v>0.89753086419753081</v>
      </c>
      <c r="K11631" s="5">
        <v>8820</v>
      </c>
      <c r="L11631" s="4">
        <f>Tabla1[[#This Row],[CCRL (Ciudadanos que cumplen los requisitos de ley)]]/Tabla1[[#This Row],[ÓPTIMO REQUERIDO]]</f>
        <v>0.57698412698412693</v>
      </c>
    </row>
    <row r="11632" spans="1:12" x14ac:dyDescent="0.35">
      <c r="A11632" s="1">
        <v>23</v>
      </c>
      <c r="B11632" s="1">
        <v>2</v>
      </c>
      <c r="C11632" s="3">
        <v>45369</v>
      </c>
      <c r="D11632" s="5">
        <f>Tabla1[[#This Row],[REQUERIDOS (9 X CASILLA)]]/9</f>
        <v>641</v>
      </c>
      <c r="E11632" s="2">
        <v>45526</v>
      </c>
      <c r="F11632" s="5">
        <v>42694</v>
      </c>
      <c r="G11632" s="4">
        <f t="shared" si="362"/>
        <v>0.93779378816500458</v>
      </c>
      <c r="H11632" s="5">
        <v>5769</v>
      </c>
      <c r="I11632" s="5">
        <v>6900</v>
      </c>
      <c r="J11632" s="4">
        <f t="shared" si="363"/>
        <v>1.1960478419136766</v>
      </c>
      <c r="K11632" s="5">
        <v>8333</v>
      </c>
      <c r="L11632" s="4">
        <f>Tabla1[[#This Row],[CCRL (Ciudadanos que cumplen los requisitos de ley)]]/Tabla1[[#This Row],[ÓPTIMO REQUERIDO]]</f>
        <v>0.82803312132485296</v>
      </c>
    </row>
    <row r="11633" spans="1:12" x14ac:dyDescent="0.35">
      <c r="A11633" s="1">
        <v>23</v>
      </c>
      <c r="B11633" s="1">
        <v>3</v>
      </c>
      <c r="C11633" s="3">
        <v>45369</v>
      </c>
      <c r="D11633" s="5">
        <f>Tabla1[[#This Row],[REQUERIDOS (9 X CASILLA)]]/9</f>
        <v>682</v>
      </c>
      <c r="E11633" s="2">
        <v>51033</v>
      </c>
      <c r="F11633" s="5">
        <v>50774</v>
      </c>
      <c r="G11633" s="4">
        <f t="shared" si="362"/>
        <v>0.99492485254639151</v>
      </c>
      <c r="H11633" s="5">
        <v>6138</v>
      </c>
      <c r="I11633" s="5">
        <v>6384</v>
      </c>
      <c r="J11633" s="4">
        <f t="shared" si="363"/>
        <v>1.0400782013685239</v>
      </c>
      <c r="K11633" s="5">
        <v>10912</v>
      </c>
      <c r="L11633" s="4">
        <f>Tabla1[[#This Row],[CCRL (Ciudadanos que cumplen los requisitos de ley)]]/Tabla1[[#This Row],[ÓPTIMO REQUERIDO]]</f>
        <v>0.58504398826979476</v>
      </c>
    </row>
    <row r="11634" spans="1:12" x14ac:dyDescent="0.35">
      <c r="A11634" s="1">
        <v>23</v>
      </c>
      <c r="B11634" s="1">
        <v>4</v>
      </c>
      <c r="C11634" s="3">
        <v>45369</v>
      </c>
      <c r="D11634" s="5">
        <f>Tabla1[[#This Row],[REQUERIDOS (9 X CASILLA)]]/9</f>
        <v>543</v>
      </c>
      <c r="E11634" s="2">
        <v>42827</v>
      </c>
      <c r="F11634" s="5">
        <v>42641</v>
      </c>
      <c r="G11634" s="4">
        <f t="shared" si="362"/>
        <v>0.99565694538492078</v>
      </c>
      <c r="H11634" s="5">
        <v>4887</v>
      </c>
      <c r="I11634" s="5">
        <v>5038</v>
      </c>
      <c r="J11634" s="4">
        <f t="shared" si="363"/>
        <v>1.0308983016165336</v>
      </c>
      <c r="K11634" s="5">
        <v>9231</v>
      </c>
      <c r="L11634" s="4">
        <f>Tabla1[[#This Row],[CCRL (Ciudadanos que cumplen los requisitos de ley)]]/Tabla1[[#This Row],[ÓPTIMO REQUERIDO]]</f>
        <v>0.54576968909110601</v>
      </c>
    </row>
    <row r="11635" spans="1:12" x14ac:dyDescent="0.35">
      <c r="A11635" s="1">
        <v>24</v>
      </c>
      <c r="B11635" s="1">
        <v>1</v>
      </c>
      <c r="C11635" s="3">
        <v>45369</v>
      </c>
      <c r="D11635" s="5">
        <f>Tabla1[[#This Row],[REQUERIDOS (9 X CASILLA)]]/9</f>
        <v>590</v>
      </c>
      <c r="E11635" s="2">
        <v>41268</v>
      </c>
      <c r="F11635" s="5">
        <v>39705</v>
      </c>
      <c r="G11635" s="4">
        <f t="shared" si="362"/>
        <v>0.96212561791218376</v>
      </c>
      <c r="H11635" s="5">
        <v>5310</v>
      </c>
      <c r="I11635" s="5">
        <v>9584</v>
      </c>
      <c r="J11635" s="4">
        <f t="shared" si="363"/>
        <v>1.8048964218455743</v>
      </c>
      <c r="K11635" s="5">
        <v>7670</v>
      </c>
      <c r="L11635" s="4">
        <f>Tabla1[[#This Row],[CCRL (Ciudadanos que cumplen los requisitos de ley)]]/Tabla1[[#This Row],[ÓPTIMO REQUERIDO]]</f>
        <v>1.2495436766623207</v>
      </c>
    </row>
    <row r="11636" spans="1:12" x14ac:dyDescent="0.35">
      <c r="A11636" s="1">
        <v>24</v>
      </c>
      <c r="B11636" s="1">
        <v>2</v>
      </c>
      <c r="C11636" s="3">
        <v>45369</v>
      </c>
      <c r="D11636" s="5">
        <f>Tabla1[[#This Row],[REQUERIDOS (9 X CASILLA)]]/9</f>
        <v>442</v>
      </c>
      <c r="E11636" s="2">
        <v>37120</v>
      </c>
      <c r="F11636" s="5">
        <v>36010</v>
      </c>
      <c r="G11636" s="4">
        <f t="shared" si="362"/>
        <v>0.97009698275862066</v>
      </c>
      <c r="H11636" s="5">
        <v>3978</v>
      </c>
      <c r="I11636" s="5">
        <v>5496</v>
      </c>
      <c r="J11636" s="4">
        <f t="shared" si="363"/>
        <v>1.3815987933634992</v>
      </c>
      <c r="K11636" s="5">
        <v>6188</v>
      </c>
      <c r="L11636" s="4">
        <f>Tabla1[[#This Row],[CCRL (Ciudadanos que cumplen los requisitos de ley)]]/Tabla1[[#This Row],[ÓPTIMO REQUERIDO]]</f>
        <v>0.88817065287653518</v>
      </c>
    </row>
    <row r="11637" spans="1:12" x14ac:dyDescent="0.35">
      <c r="A11637" s="1">
        <v>24</v>
      </c>
      <c r="B11637" s="1">
        <v>3</v>
      </c>
      <c r="C11637" s="3">
        <v>45369</v>
      </c>
      <c r="D11637" s="5">
        <f>Tabla1[[#This Row],[REQUERIDOS (9 X CASILLA)]]/9</f>
        <v>573</v>
      </c>
      <c r="E11637" s="2">
        <v>40067</v>
      </c>
      <c r="F11637" s="5">
        <v>38667</v>
      </c>
      <c r="G11637" s="4">
        <f t="shared" si="362"/>
        <v>0.96505852696732974</v>
      </c>
      <c r="H11637" s="5">
        <v>5157</v>
      </c>
      <c r="I11637" s="5">
        <v>7337</v>
      </c>
      <c r="J11637" s="4">
        <f t="shared" si="363"/>
        <v>1.4227263913127788</v>
      </c>
      <c r="K11637" s="5">
        <v>6876</v>
      </c>
      <c r="L11637" s="4">
        <f>Tabla1[[#This Row],[CCRL (Ciudadanos que cumplen los requisitos de ley)]]/Tabla1[[#This Row],[ÓPTIMO REQUERIDO]]</f>
        <v>1.0670447934845841</v>
      </c>
    </row>
    <row r="11638" spans="1:12" x14ac:dyDescent="0.35">
      <c r="A11638" s="1">
        <v>24</v>
      </c>
      <c r="B11638" s="1">
        <v>4</v>
      </c>
      <c r="C11638" s="3">
        <v>45369</v>
      </c>
      <c r="D11638" s="5">
        <f>Tabla1[[#This Row],[REQUERIDOS (9 X CASILLA)]]/9</f>
        <v>618</v>
      </c>
      <c r="E11638" s="2">
        <v>44868</v>
      </c>
      <c r="F11638" s="5">
        <v>40529</v>
      </c>
      <c r="G11638" s="4">
        <f t="shared" si="362"/>
        <v>0.90329410715877689</v>
      </c>
      <c r="H11638" s="5">
        <v>5562</v>
      </c>
      <c r="I11638" s="5">
        <v>7359</v>
      </c>
      <c r="J11638" s="4">
        <f t="shared" si="363"/>
        <v>1.3230852211434736</v>
      </c>
      <c r="K11638" s="5">
        <v>8034</v>
      </c>
      <c r="L11638" s="4">
        <f>Tabla1[[#This Row],[CCRL (Ciudadanos que cumplen los requisitos de ley)]]/Tabla1[[#This Row],[ÓPTIMO REQUERIDO]]</f>
        <v>0.91598207617625094</v>
      </c>
    </row>
    <row r="11639" spans="1:12" x14ac:dyDescent="0.35">
      <c r="A11639" s="1">
        <v>24</v>
      </c>
      <c r="B11639" s="1">
        <v>5</v>
      </c>
      <c r="C11639" s="3">
        <v>45369</v>
      </c>
      <c r="D11639" s="5">
        <f>Tabla1[[#This Row],[REQUERIDOS (9 X CASILLA)]]/9</f>
        <v>568</v>
      </c>
      <c r="E11639" s="2">
        <v>49175</v>
      </c>
      <c r="F11639" s="5">
        <v>45330</v>
      </c>
      <c r="G11639" s="4">
        <f t="shared" si="362"/>
        <v>0.92180986273512966</v>
      </c>
      <c r="H11639" s="5">
        <v>5112</v>
      </c>
      <c r="I11639" s="5">
        <v>7011</v>
      </c>
      <c r="J11639" s="4">
        <f t="shared" si="363"/>
        <v>1.3714788732394365</v>
      </c>
      <c r="K11639" s="5">
        <v>7952</v>
      </c>
      <c r="L11639" s="4">
        <f>Tabla1[[#This Row],[CCRL (Ciudadanos que cumplen los requisitos de ley)]]/Tabla1[[#This Row],[ÓPTIMO REQUERIDO]]</f>
        <v>0.88166498993963782</v>
      </c>
    </row>
    <row r="11640" spans="1:12" x14ac:dyDescent="0.35">
      <c r="A11640" s="1">
        <v>24</v>
      </c>
      <c r="B11640" s="1">
        <v>6</v>
      </c>
      <c r="C11640" s="3">
        <v>45369</v>
      </c>
      <c r="D11640" s="5">
        <f>Tabla1[[#This Row],[REQUERIDOS (9 X CASILLA)]]/9</f>
        <v>560</v>
      </c>
      <c r="E11640" s="2">
        <v>45011</v>
      </c>
      <c r="F11640" s="5">
        <v>43488</v>
      </c>
      <c r="G11640" s="4">
        <f t="shared" si="362"/>
        <v>0.96616382662015954</v>
      </c>
      <c r="H11640" s="5">
        <v>5040</v>
      </c>
      <c r="I11640" s="5">
        <v>6634</v>
      </c>
      <c r="J11640" s="4">
        <f t="shared" si="363"/>
        <v>1.3162698412698413</v>
      </c>
      <c r="K11640" s="5">
        <v>10640</v>
      </c>
      <c r="L11640" s="4">
        <f>Tabla1[[#This Row],[CCRL (Ciudadanos que cumplen los requisitos de ley)]]/Tabla1[[#This Row],[ÓPTIMO REQUERIDO]]</f>
        <v>0.62349624060150377</v>
      </c>
    </row>
    <row r="11641" spans="1:12" x14ac:dyDescent="0.35">
      <c r="A11641" s="1">
        <v>24</v>
      </c>
      <c r="B11641" s="1">
        <v>7</v>
      </c>
      <c r="C11641" s="3">
        <v>45369</v>
      </c>
      <c r="D11641" s="5">
        <f>Tabla1[[#This Row],[REQUERIDOS (9 X CASILLA)]]/9</f>
        <v>555</v>
      </c>
      <c r="E11641" s="2">
        <v>40030</v>
      </c>
      <c r="F11641" s="5">
        <v>39019</v>
      </c>
      <c r="G11641" s="4">
        <f t="shared" si="362"/>
        <v>0.97474394204346737</v>
      </c>
      <c r="H11641" s="5">
        <v>4995</v>
      </c>
      <c r="I11641" s="5">
        <v>10011</v>
      </c>
      <c r="J11641" s="4">
        <f t="shared" si="363"/>
        <v>2.0042042042042043</v>
      </c>
      <c r="K11641" s="5">
        <v>7770</v>
      </c>
      <c r="L11641" s="4">
        <f>Tabla1[[#This Row],[CCRL (Ciudadanos que cumplen los requisitos de ley)]]/Tabla1[[#This Row],[ÓPTIMO REQUERIDO]]</f>
        <v>1.2884169884169885</v>
      </c>
    </row>
    <row r="11642" spans="1:12" x14ac:dyDescent="0.35">
      <c r="A11642" s="1">
        <v>25</v>
      </c>
      <c r="B11642" s="1">
        <v>1</v>
      </c>
      <c r="C11642" s="3">
        <v>45369</v>
      </c>
      <c r="D11642" s="5">
        <f>Tabla1[[#This Row],[REQUERIDOS (9 X CASILLA)]]/9</f>
        <v>667</v>
      </c>
      <c r="E11642" s="2">
        <v>46021</v>
      </c>
      <c r="F11642" s="5">
        <v>44424</v>
      </c>
      <c r="G11642" s="4">
        <f t="shared" si="362"/>
        <v>0.96529845070728582</v>
      </c>
      <c r="H11642" s="5">
        <v>6003</v>
      </c>
      <c r="I11642" s="5">
        <v>8858</v>
      </c>
      <c r="J11642" s="4">
        <f t="shared" si="363"/>
        <v>1.4755955355655506</v>
      </c>
      <c r="K11642" s="5">
        <v>9338</v>
      </c>
      <c r="L11642" s="4">
        <f>Tabla1[[#This Row],[CCRL (Ciudadanos que cumplen los requisitos de ley)]]/Tabla1[[#This Row],[ÓPTIMO REQUERIDO]]</f>
        <v>0.94859713000642532</v>
      </c>
    </row>
    <row r="11643" spans="1:12" x14ac:dyDescent="0.35">
      <c r="A11643" s="1">
        <v>25</v>
      </c>
      <c r="B11643" s="1">
        <v>2</v>
      </c>
      <c r="C11643" s="3">
        <v>45369</v>
      </c>
      <c r="D11643" s="5">
        <f>Tabla1[[#This Row],[REQUERIDOS (9 X CASILLA)]]/9</f>
        <v>725</v>
      </c>
      <c r="E11643" s="2">
        <v>53913</v>
      </c>
      <c r="F11643" s="5">
        <v>50905</v>
      </c>
      <c r="G11643" s="4">
        <f t="shared" si="362"/>
        <v>0.94420640661806987</v>
      </c>
      <c r="H11643" s="5">
        <v>6525</v>
      </c>
      <c r="I11643" s="5">
        <v>9032</v>
      </c>
      <c r="J11643" s="4">
        <f t="shared" si="363"/>
        <v>1.3842145593869732</v>
      </c>
      <c r="K11643" s="5">
        <v>9425</v>
      </c>
      <c r="L11643" s="4">
        <f>Tabla1[[#This Row],[CCRL (Ciudadanos que cumplen los requisitos de ley)]]/Tabla1[[#This Row],[ÓPTIMO REQUERIDO]]</f>
        <v>0.95830238726790451</v>
      </c>
    </row>
    <row r="11644" spans="1:12" x14ac:dyDescent="0.35">
      <c r="A11644" s="1">
        <v>25</v>
      </c>
      <c r="B11644" s="1">
        <v>3</v>
      </c>
      <c r="C11644" s="3">
        <v>45369</v>
      </c>
      <c r="D11644" s="5">
        <f>Tabla1[[#This Row],[REQUERIDOS (9 X CASILLA)]]/9</f>
        <v>893</v>
      </c>
      <c r="E11644" s="2">
        <v>55988</v>
      </c>
      <c r="F11644" s="5">
        <v>53786</v>
      </c>
      <c r="G11644" s="4">
        <f t="shared" si="362"/>
        <v>0.96067014360220049</v>
      </c>
      <c r="H11644" s="5">
        <v>8037</v>
      </c>
      <c r="I11644" s="5">
        <v>14163</v>
      </c>
      <c r="J11644" s="4">
        <f t="shared" si="363"/>
        <v>1.7622247107129525</v>
      </c>
      <c r="K11644" s="5">
        <v>11609</v>
      </c>
      <c r="L11644" s="4">
        <f>Tabla1[[#This Row],[CCRL (Ciudadanos que cumplen los requisitos de ley)]]/Tabla1[[#This Row],[ÓPTIMO REQUERIDO]]</f>
        <v>1.2200017228012749</v>
      </c>
    </row>
    <row r="11645" spans="1:12" x14ac:dyDescent="0.35">
      <c r="A11645" s="1">
        <v>25</v>
      </c>
      <c r="B11645" s="1">
        <v>4</v>
      </c>
      <c r="C11645" s="3">
        <v>45369</v>
      </c>
      <c r="D11645" s="5">
        <f>Tabla1[[#This Row],[REQUERIDOS (9 X CASILLA)]]/9</f>
        <v>786</v>
      </c>
      <c r="E11645" s="2">
        <v>47285</v>
      </c>
      <c r="F11645" s="5">
        <v>46635</v>
      </c>
      <c r="G11645" s="4">
        <f t="shared" si="362"/>
        <v>0.98625356878502701</v>
      </c>
      <c r="H11645" s="5">
        <v>7074</v>
      </c>
      <c r="I11645" s="5">
        <v>11358</v>
      </c>
      <c r="J11645" s="4">
        <f t="shared" si="363"/>
        <v>1.6055979643765903</v>
      </c>
      <c r="K11645" s="5">
        <v>9432</v>
      </c>
      <c r="L11645" s="4">
        <f>Tabla1[[#This Row],[CCRL (Ciudadanos que cumplen los requisitos de ley)]]/Tabla1[[#This Row],[ÓPTIMO REQUERIDO]]</f>
        <v>1.2041984732824427</v>
      </c>
    </row>
    <row r="11646" spans="1:12" x14ac:dyDescent="0.35">
      <c r="A11646" s="1">
        <v>25</v>
      </c>
      <c r="B11646" s="1">
        <v>5</v>
      </c>
      <c r="C11646" s="3">
        <v>45369</v>
      </c>
      <c r="D11646" s="5">
        <f>Tabla1[[#This Row],[REQUERIDOS (9 X CASILLA)]]/9</f>
        <v>649</v>
      </c>
      <c r="E11646" s="2">
        <v>54630</v>
      </c>
      <c r="F11646" s="5">
        <v>50469</v>
      </c>
      <c r="G11646" s="4">
        <f t="shared" si="362"/>
        <v>0.92383305875892363</v>
      </c>
      <c r="H11646" s="5">
        <v>5841</v>
      </c>
      <c r="I11646" s="5">
        <v>6718</v>
      </c>
      <c r="J11646" s="4">
        <f t="shared" si="363"/>
        <v>1.1501455230268789</v>
      </c>
      <c r="K11646" s="5">
        <v>9086</v>
      </c>
      <c r="L11646" s="4">
        <f>Tabla1[[#This Row],[CCRL (Ciudadanos que cumplen los requisitos de ley)]]/Tabla1[[#This Row],[ÓPTIMO REQUERIDO]]</f>
        <v>0.73937926480299365</v>
      </c>
    </row>
    <row r="11647" spans="1:12" x14ac:dyDescent="0.35">
      <c r="A11647" s="1">
        <v>25</v>
      </c>
      <c r="B11647" s="1">
        <v>6</v>
      </c>
      <c r="C11647" s="3">
        <v>45369</v>
      </c>
      <c r="D11647" s="5">
        <f>Tabla1[[#This Row],[REQUERIDOS (9 X CASILLA)]]/9</f>
        <v>748</v>
      </c>
      <c r="E11647" s="2">
        <v>51389</v>
      </c>
      <c r="F11647" s="5">
        <v>48244</v>
      </c>
      <c r="G11647" s="4">
        <f t="shared" si="362"/>
        <v>0.93880013232403825</v>
      </c>
      <c r="H11647" s="5">
        <v>6732</v>
      </c>
      <c r="I11647" s="5">
        <v>8249</v>
      </c>
      <c r="J11647" s="4">
        <f t="shared" si="363"/>
        <v>1.22534165181224</v>
      </c>
      <c r="K11647" s="5">
        <v>9724</v>
      </c>
      <c r="L11647" s="4">
        <f>Tabla1[[#This Row],[CCRL (Ciudadanos que cumplen los requisitos de ley)]]/Tabla1[[#This Row],[ÓPTIMO REQUERIDO]]</f>
        <v>0.84831345125462776</v>
      </c>
    </row>
    <row r="11648" spans="1:12" x14ac:dyDescent="0.35">
      <c r="A11648" s="1">
        <v>25</v>
      </c>
      <c r="B11648" s="1">
        <v>7</v>
      </c>
      <c r="C11648" s="3">
        <v>45369</v>
      </c>
      <c r="D11648" s="5">
        <f>Tabla1[[#This Row],[REQUERIDOS (9 X CASILLA)]]/9</f>
        <v>691</v>
      </c>
      <c r="E11648" s="2">
        <v>56018</v>
      </c>
      <c r="F11648" s="5">
        <v>50884</v>
      </c>
      <c r="G11648" s="4">
        <f t="shared" si="362"/>
        <v>0.90835088721482382</v>
      </c>
      <c r="H11648" s="5">
        <v>6219</v>
      </c>
      <c r="I11648" s="5">
        <v>7872</v>
      </c>
      <c r="J11648" s="4">
        <f t="shared" si="363"/>
        <v>1.2657983598649301</v>
      </c>
      <c r="K11648" s="5">
        <v>9674</v>
      </c>
      <c r="L11648" s="4">
        <f>Tabla1[[#This Row],[CCRL (Ciudadanos que cumplen los requisitos de ley)]]/Tabla1[[#This Row],[ÓPTIMO REQUERIDO]]</f>
        <v>0.81372751705602642</v>
      </c>
    </row>
    <row r="11649" spans="1:12" x14ac:dyDescent="0.35">
      <c r="A11649" s="1">
        <v>26</v>
      </c>
      <c r="B11649" s="1">
        <v>1</v>
      </c>
      <c r="C11649" s="3">
        <v>45369</v>
      </c>
      <c r="D11649" s="5">
        <f>Tabla1[[#This Row],[REQUERIDOS (9 X CASILLA)]]/9</f>
        <v>536</v>
      </c>
      <c r="E11649" s="2">
        <v>41760</v>
      </c>
      <c r="F11649" s="5">
        <v>40901</v>
      </c>
      <c r="G11649" s="4">
        <f t="shared" si="362"/>
        <v>0.97943007662835246</v>
      </c>
      <c r="H11649" s="5">
        <v>4824</v>
      </c>
      <c r="I11649" s="5">
        <v>5248</v>
      </c>
      <c r="J11649" s="4">
        <f t="shared" si="363"/>
        <v>1.0878938640132669</v>
      </c>
      <c r="K11649" s="5">
        <v>7504</v>
      </c>
      <c r="L11649" s="4">
        <f>Tabla1[[#This Row],[CCRL (Ciudadanos que cumplen los requisitos de ley)]]/Tabla1[[#This Row],[ÓPTIMO REQUERIDO]]</f>
        <v>0.6993603411513859</v>
      </c>
    </row>
    <row r="11650" spans="1:12" x14ac:dyDescent="0.35">
      <c r="A11650" s="1">
        <v>26</v>
      </c>
      <c r="B11650" s="1">
        <v>2</v>
      </c>
      <c r="C11650" s="3">
        <v>45369</v>
      </c>
      <c r="D11650" s="5">
        <f>Tabla1[[#This Row],[REQUERIDOS (9 X CASILLA)]]/9</f>
        <v>619</v>
      </c>
      <c r="E11650" s="2">
        <v>48906</v>
      </c>
      <c r="F11650" s="5">
        <v>48596</v>
      </c>
      <c r="G11650" s="4">
        <f t="shared" si="362"/>
        <v>0.99366130945078313</v>
      </c>
      <c r="H11650" s="5">
        <v>5571</v>
      </c>
      <c r="I11650" s="5">
        <v>4700</v>
      </c>
      <c r="J11650" s="4">
        <f t="shared" si="363"/>
        <v>0.8436546401005206</v>
      </c>
      <c r="K11650" s="5">
        <v>8666</v>
      </c>
      <c r="L11650" s="4">
        <f>Tabla1[[#This Row],[CCRL (Ciudadanos que cumplen los requisitos de ley)]]/Tabla1[[#This Row],[ÓPTIMO REQUERIDO]]</f>
        <v>0.54234941149319182</v>
      </c>
    </row>
    <row r="11651" spans="1:12" x14ac:dyDescent="0.35">
      <c r="A11651" s="1">
        <v>26</v>
      </c>
      <c r="B11651" s="1">
        <v>3</v>
      </c>
      <c r="C11651" s="3">
        <v>45369</v>
      </c>
      <c r="D11651" s="5">
        <f>Tabla1[[#This Row],[REQUERIDOS (9 X CASILLA)]]/9</f>
        <v>537</v>
      </c>
      <c r="E11651" s="2">
        <v>43349</v>
      </c>
      <c r="F11651" s="5">
        <v>43122</v>
      </c>
      <c r="G11651" s="4">
        <f t="shared" ref="G11651:G11714" si="364">F11651/E11651</f>
        <v>0.99476343168239179</v>
      </c>
      <c r="H11651" s="5">
        <v>4833</v>
      </c>
      <c r="I11651" s="5">
        <v>3677</v>
      </c>
      <c r="J11651" s="4">
        <f t="shared" ref="J11651:J11714" si="365">I11651/H11651</f>
        <v>0.76081109042002892</v>
      </c>
      <c r="K11651" s="5">
        <v>8055</v>
      </c>
      <c r="L11651" s="4">
        <f>Tabla1[[#This Row],[CCRL (Ciudadanos que cumplen los requisitos de ley)]]/Tabla1[[#This Row],[ÓPTIMO REQUERIDO]]</f>
        <v>0.4564866542520174</v>
      </c>
    </row>
    <row r="11652" spans="1:12" x14ac:dyDescent="0.35">
      <c r="A11652" s="1">
        <v>26</v>
      </c>
      <c r="B11652" s="1">
        <v>4</v>
      </c>
      <c r="C11652" s="3">
        <v>45369</v>
      </c>
      <c r="D11652" s="5">
        <f>Tabla1[[#This Row],[REQUERIDOS (9 X CASILLA)]]/9</f>
        <v>563</v>
      </c>
      <c r="E11652" s="2">
        <v>40506</v>
      </c>
      <c r="F11652" s="5">
        <v>40181</v>
      </c>
      <c r="G11652" s="4">
        <f t="shared" si="364"/>
        <v>0.99197649730904058</v>
      </c>
      <c r="H11652" s="5">
        <v>5067</v>
      </c>
      <c r="I11652" s="5">
        <v>4788</v>
      </c>
      <c r="J11652" s="4">
        <f t="shared" si="365"/>
        <v>0.94493783303730017</v>
      </c>
      <c r="K11652" s="5">
        <v>8445</v>
      </c>
      <c r="L11652" s="4">
        <f>Tabla1[[#This Row],[CCRL (Ciudadanos que cumplen los requisitos de ley)]]/Tabla1[[#This Row],[ÓPTIMO REQUERIDO]]</f>
        <v>0.56696269982238012</v>
      </c>
    </row>
    <row r="11653" spans="1:12" x14ac:dyDescent="0.35">
      <c r="A11653" s="1">
        <v>26</v>
      </c>
      <c r="B11653" s="1">
        <v>5</v>
      </c>
      <c r="C11653" s="3">
        <v>45369</v>
      </c>
      <c r="D11653" s="5">
        <f>Tabla1[[#This Row],[REQUERIDOS (9 X CASILLA)]]/9</f>
        <v>579</v>
      </c>
      <c r="E11653" s="2">
        <v>47487</v>
      </c>
      <c r="F11653" s="5">
        <v>46456</v>
      </c>
      <c r="G11653" s="4">
        <f t="shared" si="364"/>
        <v>0.97828879482805819</v>
      </c>
      <c r="H11653" s="5">
        <v>5211</v>
      </c>
      <c r="I11653" s="5">
        <v>5192</v>
      </c>
      <c r="J11653" s="4">
        <f t="shared" si="365"/>
        <v>0.99635386682018812</v>
      </c>
      <c r="K11653" s="5">
        <v>8685</v>
      </c>
      <c r="L11653" s="4">
        <f>Tabla1[[#This Row],[CCRL (Ciudadanos que cumplen los requisitos de ley)]]/Tabla1[[#This Row],[ÓPTIMO REQUERIDO]]</f>
        <v>0.59781232009211283</v>
      </c>
    </row>
    <row r="11654" spans="1:12" x14ac:dyDescent="0.35">
      <c r="A11654" s="1">
        <v>26</v>
      </c>
      <c r="B11654" s="1">
        <v>6</v>
      </c>
      <c r="C11654" s="3">
        <v>45369</v>
      </c>
      <c r="D11654" s="5">
        <f>Tabla1[[#This Row],[REQUERIDOS (9 X CASILLA)]]/9</f>
        <v>577</v>
      </c>
      <c r="E11654" s="2">
        <v>43178</v>
      </c>
      <c r="F11654" s="5">
        <v>43037</v>
      </c>
      <c r="G11654" s="4">
        <f t="shared" si="364"/>
        <v>0.9967344480985687</v>
      </c>
      <c r="H11654" s="5">
        <v>5193</v>
      </c>
      <c r="I11654" s="5">
        <v>5396</v>
      </c>
      <c r="J11654" s="4">
        <f t="shared" si="365"/>
        <v>1.0390910841517427</v>
      </c>
      <c r="K11654" s="5">
        <v>6924</v>
      </c>
      <c r="L11654" s="4">
        <f>Tabla1[[#This Row],[CCRL (Ciudadanos que cumplen los requisitos de ley)]]/Tabla1[[#This Row],[ÓPTIMO REQUERIDO]]</f>
        <v>0.77931831311380706</v>
      </c>
    </row>
    <row r="11655" spans="1:12" x14ac:dyDescent="0.35">
      <c r="A11655" s="1">
        <v>26</v>
      </c>
      <c r="B11655" s="1">
        <v>7</v>
      </c>
      <c r="C11655" s="3">
        <v>45369</v>
      </c>
      <c r="D11655" s="5">
        <f>Tabla1[[#This Row],[REQUERIDOS (9 X CASILLA)]]/9</f>
        <v>488</v>
      </c>
      <c r="E11655" s="2">
        <v>36769</v>
      </c>
      <c r="F11655" s="5">
        <v>35791</v>
      </c>
      <c r="G11655" s="4">
        <f t="shared" si="364"/>
        <v>0.97340150670401693</v>
      </c>
      <c r="H11655" s="5">
        <v>4392</v>
      </c>
      <c r="I11655" s="5">
        <v>5291</v>
      </c>
      <c r="J11655" s="4">
        <f t="shared" si="365"/>
        <v>1.2046903460837888</v>
      </c>
      <c r="K11655" s="5">
        <v>6832</v>
      </c>
      <c r="L11655" s="4">
        <f>Tabla1[[#This Row],[CCRL (Ciudadanos que cumplen los requisitos de ley)]]/Tabla1[[#This Row],[ÓPTIMO REQUERIDO]]</f>
        <v>0.77444379391100704</v>
      </c>
    </row>
    <row r="11656" spans="1:12" x14ac:dyDescent="0.35">
      <c r="A11656" s="1">
        <v>27</v>
      </c>
      <c r="B11656" s="1">
        <v>1</v>
      </c>
      <c r="C11656" s="3">
        <v>45369</v>
      </c>
      <c r="D11656" s="5">
        <f>Tabla1[[#This Row],[REQUERIDOS (9 X CASILLA)]]/9</f>
        <v>477</v>
      </c>
      <c r="E11656" s="2">
        <v>34357</v>
      </c>
      <c r="F11656" s="5">
        <v>34133</v>
      </c>
      <c r="G11656" s="4">
        <f t="shared" si="364"/>
        <v>0.99348022237098699</v>
      </c>
      <c r="H11656" s="5">
        <v>4293</v>
      </c>
      <c r="I11656" s="5">
        <v>7571</v>
      </c>
      <c r="J11656" s="4">
        <f t="shared" si="365"/>
        <v>1.7635686000465876</v>
      </c>
      <c r="K11656" s="5">
        <v>5724</v>
      </c>
      <c r="L11656" s="4">
        <f>Tabla1[[#This Row],[CCRL (Ciudadanos que cumplen los requisitos de ley)]]/Tabla1[[#This Row],[ÓPTIMO REQUERIDO]]</f>
        <v>1.3226764500349406</v>
      </c>
    </row>
    <row r="11657" spans="1:12" x14ac:dyDescent="0.35">
      <c r="A11657" s="1">
        <v>27</v>
      </c>
      <c r="B11657" s="1">
        <v>2</v>
      </c>
      <c r="C11657" s="3">
        <v>45369</v>
      </c>
      <c r="D11657" s="5">
        <f>Tabla1[[#This Row],[REQUERIDOS (9 X CASILLA)]]/9</f>
        <v>572</v>
      </c>
      <c r="E11657" s="2">
        <v>41584</v>
      </c>
      <c r="F11657" s="5">
        <v>41583</v>
      </c>
      <c r="G11657" s="4">
        <f t="shared" si="364"/>
        <v>0.99997595228934211</v>
      </c>
      <c r="H11657" s="5">
        <v>5148</v>
      </c>
      <c r="I11657" s="5">
        <v>9683</v>
      </c>
      <c r="J11657" s="4">
        <f t="shared" si="365"/>
        <v>1.880924630924631</v>
      </c>
      <c r="K11657" s="5">
        <v>6292</v>
      </c>
      <c r="L11657" s="4">
        <f>Tabla1[[#This Row],[CCRL (Ciudadanos que cumplen los requisitos de ley)]]/Tabla1[[#This Row],[ÓPTIMO REQUERIDO]]</f>
        <v>1.5389383343928797</v>
      </c>
    </row>
    <row r="11658" spans="1:12" x14ac:dyDescent="0.35">
      <c r="A11658" s="1">
        <v>27</v>
      </c>
      <c r="B11658" s="1">
        <v>3</v>
      </c>
      <c r="C11658" s="3">
        <v>45369</v>
      </c>
      <c r="D11658" s="5">
        <f>Tabla1[[#This Row],[REQUERIDOS (9 X CASILLA)]]/9</f>
        <v>443</v>
      </c>
      <c r="E11658" s="2">
        <v>34730</v>
      </c>
      <c r="F11658" s="5">
        <v>34135</v>
      </c>
      <c r="G11658" s="4">
        <f t="shared" si="364"/>
        <v>0.98286783760437657</v>
      </c>
      <c r="H11658" s="5">
        <v>3987</v>
      </c>
      <c r="I11658" s="5">
        <v>8394</v>
      </c>
      <c r="J11658" s="4">
        <f t="shared" si="365"/>
        <v>2.105342362678706</v>
      </c>
      <c r="K11658" s="5">
        <v>5759</v>
      </c>
      <c r="L11658" s="4">
        <f>Tabla1[[#This Row],[CCRL (Ciudadanos que cumplen los requisitos de ley)]]/Tabla1[[#This Row],[ÓPTIMO REQUERIDO]]</f>
        <v>1.4575447126237193</v>
      </c>
    </row>
    <row r="11659" spans="1:12" x14ac:dyDescent="0.35">
      <c r="A11659" s="1">
        <v>27</v>
      </c>
      <c r="B11659" s="1">
        <v>4</v>
      </c>
      <c r="C11659" s="3">
        <v>45369</v>
      </c>
      <c r="D11659" s="5">
        <f>Tabla1[[#This Row],[REQUERIDOS (9 X CASILLA)]]/9</f>
        <v>556</v>
      </c>
      <c r="E11659" s="2">
        <v>47671</v>
      </c>
      <c r="F11659" s="5">
        <v>43323</v>
      </c>
      <c r="G11659" s="4">
        <f t="shared" si="364"/>
        <v>0.90879150846426549</v>
      </c>
      <c r="H11659" s="5">
        <v>5004</v>
      </c>
      <c r="I11659" s="5">
        <v>6295</v>
      </c>
      <c r="J11659" s="4">
        <f t="shared" si="365"/>
        <v>1.2579936051159073</v>
      </c>
      <c r="K11659" s="5">
        <v>7228</v>
      </c>
      <c r="L11659" s="4">
        <f>Tabla1[[#This Row],[CCRL (Ciudadanos que cumplen los requisitos de ley)]]/Tabla1[[#This Row],[ÓPTIMO REQUERIDO]]</f>
        <v>0.87091864969562816</v>
      </c>
    </row>
    <row r="11660" spans="1:12" x14ac:dyDescent="0.35">
      <c r="A11660" s="1">
        <v>27</v>
      </c>
      <c r="B11660" s="1">
        <v>5</v>
      </c>
      <c r="C11660" s="3">
        <v>45369</v>
      </c>
      <c r="D11660" s="5">
        <f>Tabla1[[#This Row],[REQUERIDOS (9 X CASILLA)]]/9</f>
        <v>557</v>
      </c>
      <c r="E11660" s="2">
        <v>47683</v>
      </c>
      <c r="F11660" s="5">
        <v>43831</v>
      </c>
      <c r="G11660" s="4">
        <f t="shared" si="364"/>
        <v>0.91921649225090707</v>
      </c>
      <c r="H11660" s="5">
        <v>5013</v>
      </c>
      <c r="I11660" s="5">
        <v>8176</v>
      </c>
      <c r="J11660" s="4">
        <f t="shared" si="365"/>
        <v>1.6309595052862558</v>
      </c>
      <c r="K11660" s="5">
        <v>7241</v>
      </c>
      <c r="L11660" s="4">
        <f>Tabla1[[#This Row],[CCRL (Ciudadanos que cumplen los requisitos de ley)]]/Tabla1[[#This Row],[ÓPTIMO REQUERIDO]]</f>
        <v>1.1291258113520233</v>
      </c>
    </row>
    <row r="11661" spans="1:12" x14ac:dyDescent="0.35">
      <c r="A11661" s="1">
        <v>27</v>
      </c>
      <c r="B11661" s="1">
        <v>6</v>
      </c>
      <c r="C11661" s="3">
        <v>45369</v>
      </c>
      <c r="D11661" s="5">
        <f>Tabla1[[#This Row],[REQUERIDOS (9 X CASILLA)]]/9</f>
        <v>506</v>
      </c>
      <c r="E11661" s="2">
        <v>43347</v>
      </c>
      <c r="F11661" s="5">
        <v>40715</v>
      </c>
      <c r="G11661" s="4">
        <f t="shared" si="364"/>
        <v>0.93928068839827439</v>
      </c>
      <c r="H11661" s="5">
        <v>4554</v>
      </c>
      <c r="I11661" s="5">
        <v>8060</v>
      </c>
      <c r="J11661" s="4">
        <f t="shared" si="365"/>
        <v>1.7698726394378568</v>
      </c>
      <c r="K11661" s="5">
        <v>8096</v>
      </c>
      <c r="L11661" s="4">
        <f>Tabla1[[#This Row],[CCRL (Ciudadanos que cumplen los requisitos de ley)]]/Tabla1[[#This Row],[ÓPTIMO REQUERIDO]]</f>
        <v>0.99555335968379444</v>
      </c>
    </row>
    <row r="11662" spans="1:12" x14ac:dyDescent="0.35">
      <c r="A11662" s="1">
        <v>28</v>
      </c>
      <c r="B11662" s="1">
        <v>1</v>
      </c>
      <c r="C11662" s="3">
        <v>45369</v>
      </c>
      <c r="D11662" s="5">
        <f>Tabla1[[#This Row],[REQUERIDOS (9 X CASILLA)]]/9</f>
        <v>567</v>
      </c>
      <c r="E11662" s="2">
        <v>52122</v>
      </c>
      <c r="F11662" s="5">
        <v>49881</v>
      </c>
      <c r="G11662" s="4">
        <f t="shared" si="364"/>
        <v>0.95700471969609757</v>
      </c>
      <c r="H11662" s="5">
        <v>5103</v>
      </c>
      <c r="I11662" s="5">
        <v>6175</v>
      </c>
      <c r="J11662" s="4">
        <f t="shared" si="365"/>
        <v>1.2100725063688027</v>
      </c>
      <c r="K11662" s="5">
        <v>8505</v>
      </c>
      <c r="L11662" s="4">
        <f>Tabla1[[#This Row],[CCRL (Ciudadanos que cumplen los requisitos de ley)]]/Tabla1[[#This Row],[ÓPTIMO REQUERIDO]]</f>
        <v>0.72604350382128158</v>
      </c>
    </row>
    <row r="11663" spans="1:12" x14ac:dyDescent="0.35">
      <c r="A11663" s="1">
        <v>28</v>
      </c>
      <c r="B11663" s="1">
        <v>2</v>
      </c>
      <c r="C11663" s="3">
        <v>45369</v>
      </c>
      <c r="D11663" s="5">
        <f>Tabla1[[#This Row],[REQUERIDOS (9 X CASILLA)]]/9</f>
        <v>588</v>
      </c>
      <c r="E11663" s="2">
        <v>44686</v>
      </c>
      <c r="F11663" s="5">
        <v>44620</v>
      </c>
      <c r="G11663" s="4">
        <f t="shared" si="364"/>
        <v>0.99852302734637244</v>
      </c>
      <c r="H11663" s="5">
        <v>5292</v>
      </c>
      <c r="I11663" s="5">
        <v>6397</v>
      </c>
      <c r="J11663" s="4">
        <f t="shared" si="365"/>
        <v>1.2088057445200302</v>
      </c>
      <c r="K11663" s="5">
        <v>8820</v>
      </c>
      <c r="L11663" s="4">
        <f>Tabla1[[#This Row],[CCRL (Ciudadanos que cumplen los requisitos de ley)]]/Tabla1[[#This Row],[ÓPTIMO REQUERIDO]]</f>
        <v>0.72528344671201816</v>
      </c>
    </row>
    <row r="11664" spans="1:12" x14ac:dyDescent="0.35">
      <c r="A11664" s="1">
        <v>28</v>
      </c>
      <c r="B11664" s="1">
        <v>3</v>
      </c>
      <c r="C11664" s="3">
        <v>45369</v>
      </c>
      <c r="D11664" s="5">
        <f>Tabla1[[#This Row],[REQUERIDOS (9 X CASILLA)]]/9</f>
        <v>664</v>
      </c>
      <c r="E11664" s="2">
        <v>47532</v>
      </c>
      <c r="F11664" s="5">
        <v>47451</v>
      </c>
      <c r="G11664" s="4">
        <f t="shared" si="364"/>
        <v>0.99829588487755616</v>
      </c>
      <c r="H11664" s="5">
        <v>5976</v>
      </c>
      <c r="I11664" s="5">
        <v>9010</v>
      </c>
      <c r="J11664" s="4">
        <f t="shared" si="365"/>
        <v>1.5076974564926373</v>
      </c>
      <c r="K11664" s="5">
        <v>9960</v>
      </c>
      <c r="L11664" s="4">
        <f>Tabla1[[#This Row],[CCRL (Ciudadanos que cumplen los requisitos de ley)]]/Tabla1[[#This Row],[ÓPTIMO REQUERIDO]]</f>
        <v>0.90461847389558236</v>
      </c>
    </row>
    <row r="11665" spans="1:12" x14ac:dyDescent="0.35">
      <c r="A11665" s="1">
        <v>28</v>
      </c>
      <c r="B11665" s="1">
        <v>4</v>
      </c>
      <c r="C11665" s="3">
        <v>45369</v>
      </c>
      <c r="D11665" s="5">
        <f>Tabla1[[#This Row],[REQUERIDOS (9 X CASILLA)]]/9</f>
        <v>581</v>
      </c>
      <c r="E11665" s="2">
        <v>48628</v>
      </c>
      <c r="F11665" s="5">
        <v>48527</v>
      </c>
      <c r="G11665" s="4">
        <f t="shared" si="364"/>
        <v>0.99792300732088512</v>
      </c>
      <c r="H11665" s="5">
        <v>5229</v>
      </c>
      <c r="I11665" s="5">
        <v>8723</v>
      </c>
      <c r="J11665" s="4">
        <f t="shared" si="365"/>
        <v>1.6681965959074392</v>
      </c>
      <c r="K11665" s="5">
        <v>8134</v>
      </c>
      <c r="L11665" s="4">
        <f>Tabla1[[#This Row],[CCRL (Ciudadanos que cumplen los requisitos de ley)]]/Tabla1[[#This Row],[ÓPTIMO REQUERIDO]]</f>
        <v>1.0724120973690681</v>
      </c>
    </row>
    <row r="11666" spans="1:12" x14ac:dyDescent="0.35">
      <c r="A11666" s="1">
        <v>28</v>
      </c>
      <c r="B11666" s="1">
        <v>5</v>
      </c>
      <c r="C11666" s="3">
        <v>45369</v>
      </c>
      <c r="D11666" s="5">
        <f>Tabla1[[#This Row],[REQUERIDOS (9 X CASILLA)]]/9</f>
        <v>633</v>
      </c>
      <c r="E11666" s="2">
        <v>58895</v>
      </c>
      <c r="F11666" s="5">
        <v>56835</v>
      </c>
      <c r="G11666" s="4">
        <f t="shared" si="364"/>
        <v>0.96502249766533665</v>
      </c>
      <c r="H11666" s="5">
        <v>5697</v>
      </c>
      <c r="I11666" s="5">
        <v>9947</v>
      </c>
      <c r="J11666" s="4">
        <f t="shared" si="365"/>
        <v>1.7460066701772863</v>
      </c>
      <c r="K11666" s="5">
        <v>9495</v>
      </c>
      <c r="L11666" s="4">
        <f>Tabla1[[#This Row],[CCRL (Ciudadanos que cumplen los requisitos de ley)]]/Tabla1[[#This Row],[ÓPTIMO REQUERIDO]]</f>
        <v>1.0476040021063717</v>
      </c>
    </row>
    <row r="11667" spans="1:12" x14ac:dyDescent="0.35">
      <c r="A11667" s="1">
        <v>28</v>
      </c>
      <c r="B11667" s="1">
        <v>6</v>
      </c>
      <c r="C11667" s="3">
        <v>45369</v>
      </c>
      <c r="D11667" s="5">
        <f>Tabla1[[#This Row],[REQUERIDOS (9 X CASILLA)]]/9</f>
        <v>673</v>
      </c>
      <c r="E11667" s="2">
        <v>56012</v>
      </c>
      <c r="F11667" s="5">
        <v>51844</v>
      </c>
      <c r="G11667" s="4">
        <f t="shared" si="364"/>
        <v>0.92558737413411407</v>
      </c>
      <c r="H11667" s="5">
        <v>6057</v>
      </c>
      <c r="I11667" s="5">
        <v>8927</v>
      </c>
      <c r="J11667" s="4">
        <f t="shared" si="365"/>
        <v>1.4738319299983491</v>
      </c>
      <c r="K11667" s="5">
        <v>9422</v>
      </c>
      <c r="L11667" s="4">
        <f>Tabla1[[#This Row],[CCRL (Ciudadanos que cumplen los requisitos de ley)]]/Tabla1[[#This Row],[ÓPTIMO REQUERIDO]]</f>
        <v>0.94746338357036719</v>
      </c>
    </row>
    <row r="11668" spans="1:12" x14ac:dyDescent="0.35">
      <c r="A11668" s="1">
        <v>28</v>
      </c>
      <c r="B11668" s="1">
        <v>7</v>
      </c>
      <c r="C11668" s="3">
        <v>45369</v>
      </c>
      <c r="D11668" s="5">
        <f>Tabla1[[#This Row],[REQUERIDOS (9 X CASILLA)]]/9</f>
        <v>520</v>
      </c>
      <c r="E11668" s="2">
        <v>40203</v>
      </c>
      <c r="F11668" s="5">
        <v>40202</v>
      </c>
      <c r="G11668" s="4">
        <f t="shared" si="364"/>
        <v>0.99997512623436058</v>
      </c>
      <c r="H11668" s="5">
        <v>4680</v>
      </c>
      <c r="I11668" s="5">
        <v>7343</v>
      </c>
      <c r="J11668" s="4">
        <f t="shared" si="365"/>
        <v>1.569017094017094</v>
      </c>
      <c r="K11668" s="5">
        <v>7280</v>
      </c>
      <c r="L11668" s="4">
        <f>Tabla1[[#This Row],[CCRL (Ciudadanos que cumplen los requisitos de ley)]]/Tabla1[[#This Row],[ÓPTIMO REQUERIDO]]</f>
        <v>1.0086538461538461</v>
      </c>
    </row>
    <row r="11669" spans="1:12" x14ac:dyDescent="0.35">
      <c r="A11669" s="1">
        <v>28</v>
      </c>
      <c r="B11669" s="1">
        <v>8</v>
      </c>
      <c r="C11669" s="3">
        <v>45369</v>
      </c>
      <c r="D11669" s="5">
        <f>Tabla1[[#This Row],[REQUERIDOS (9 X CASILLA)]]/9</f>
        <v>726</v>
      </c>
      <c r="E11669" s="2">
        <v>66915</v>
      </c>
      <c r="F11669" s="5">
        <v>62512</v>
      </c>
      <c r="G11669" s="4">
        <f t="shared" si="364"/>
        <v>0.93420010461032654</v>
      </c>
      <c r="H11669" s="5">
        <v>6534</v>
      </c>
      <c r="I11669" s="5">
        <v>8072</v>
      </c>
      <c r="J11669" s="4">
        <f t="shared" si="365"/>
        <v>1.2353841444750535</v>
      </c>
      <c r="K11669" s="5">
        <v>11616</v>
      </c>
      <c r="L11669" s="4">
        <f>Tabla1[[#This Row],[CCRL (Ciudadanos que cumplen los requisitos de ley)]]/Tabla1[[#This Row],[ÓPTIMO REQUERIDO]]</f>
        <v>0.69490358126721763</v>
      </c>
    </row>
    <row r="11670" spans="1:12" x14ac:dyDescent="0.35">
      <c r="A11670" s="1">
        <v>29</v>
      </c>
      <c r="B11670" s="1">
        <v>1</v>
      </c>
      <c r="C11670" s="3">
        <v>45369</v>
      </c>
      <c r="D11670" s="5">
        <f>Tabla1[[#This Row],[REQUERIDOS (9 X CASILLA)]]/9</f>
        <v>580</v>
      </c>
      <c r="E11670" s="2">
        <v>45263</v>
      </c>
      <c r="F11670" s="5">
        <v>44545</v>
      </c>
      <c r="G11670" s="4">
        <f t="shared" si="364"/>
        <v>0.98413715396681611</v>
      </c>
      <c r="H11670" s="5">
        <v>5220</v>
      </c>
      <c r="I11670" s="5">
        <v>12039</v>
      </c>
      <c r="J11670" s="4">
        <f t="shared" si="365"/>
        <v>2.3063218390804598</v>
      </c>
      <c r="K11670" s="5">
        <v>9860</v>
      </c>
      <c r="L11670" s="4">
        <f>Tabla1[[#This Row],[CCRL (Ciudadanos que cumplen los requisitos de ley)]]/Tabla1[[#This Row],[ÓPTIMO REQUERIDO]]</f>
        <v>1.2209939148073021</v>
      </c>
    </row>
    <row r="11671" spans="1:12" x14ac:dyDescent="0.35">
      <c r="A11671" s="1">
        <v>29</v>
      </c>
      <c r="B11671" s="1">
        <v>2</v>
      </c>
      <c r="C11671" s="3">
        <v>45369</v>
      </c>
      <c r="D11671" s="5">
        <f>Tabla1[[#This Row],[REQUERIDOS (9 X CASILLA)]]/9</f>
        <v>605</v>
      </c>
      <c r="E11671" s="2">
        <v>47228</v>
      </c>
      <c r="F11671" s="5">
        <v>46630</v>
      </c>
      <c r="G11671" s="4">
        <f t="shared" si="364"/>
        <v>0.98733801981875158</v>
      </c>
      <c r="H11671" s="5">
        <v>5445</v>
      </c>
      <c r="I11671" s="5">
        <v>9051</v>
      </c>
      <c r="J11671" s="4">
        <f t="shared" si="365"/>
        <v>1.6622589531680441</v>
      </c>
      <c r="K11671" s="5">
        <v>9680</v>
      </c>
      <c r="L11671" s="4">
        <f>Tabla1[[#This Row],[CCRL (Ciudadanos que cumplen los requisitos de ley)]]/Tabla1[[#This Row],[ÓPTIMO REQUERIDO]]</f>
        <v>0.93502066115702476</v>
      </c>
    </row>
    <row r="11672" spans="1:12" x14ac:dyDescent="0.35">
      <c r="A11672" s="1">
        <v>29</v>
      </c>
      <c r="B11672" s="1">
        <v>3</v>
      </c>
      <c r="C11672" s="3">
        <v>45369</v>
      </c>
      <c r="D11672" s="5">
        <f>Tabla1[[#This Row],[REQUERIDOS (9 X CASILLA)]]/9</f>
        <v>536</v>
      </c>
      <c r="E11672" s="2">
        <v>43941</v>
      </c>
      <c r="F11672" s="5">
        <v>43939</v>
      </c>
      <c r="G11672" s="4">
        <f t="shared" si="364"/>
        <v>0.99995448442229351</v>
      </c>
      <c r="H11672" s="5">
        <v>4824</v>
      </c>
      <c r="I11672" s="5">
        <v>7420</v>
      </c>
      <c r="J11672" s="4">
        <f t="shared" si="365"/>
        <v>1.5381426202321724</v>
      </c>
      <c r="K11672" s="5">
        <v>7504</v>
      </c>
      <c r="L11672" s="4">
        <f>Tabla1[[#This Row],[CCRL (Ciudadanos que cumplen los requisitos de ley)]]/Tabla1[[#This Row],[ÓPTIMO REQUERIDO]]</f>
        <v>0.98880597014925375</v>
      </c>
    </row>
    <row r="11673" spans="1:12" x14ac:dyDescent="0.35">
      <c r="A11673" s="1">
        <v>30</v>
      </c>
      <c r="B11673" s="1">
        <v>1</v>
      </c>
      <c r="C11673" s="3">
        <v>45369</v>
      </c>
      <c r="D11673" s="5">
        <f>Tabla1[[#This Row],[REQUERIDOS (9 X CASILLA)]]/9</f>
        <v>612</v>
      </c>
      <c r="E11673" s="2">
        <v>41937</v>
      </c>
      <c r="F11673" s="5">
        <v>41934</v>
      </c>
      <c r="G11673" s="4">
        <f t="shared" si="364"/>
        <v>0.99992846412475855</v>
      </c>
      <c r="H11673" s="5">
        <v>5508</v>
      </c>
      <c r="I11673" s="5">
        <v>9355</v>
      </c>
      <c r="J11673" s="4">
        <f t="shared" si="365"/>
        <v>1.6984386347131446</v>
      </c>
      <c r="K11673" s="5">
        <v>7344</v>
      </c>
      <c r="L11673" s="4">
        <f>Tabla1[[#This Row],[CCRL (Ciudadanos que cumplen los requisitos de ley)]]/Tabla1[[#This Row],[ÓPTIMO REQUERIDO]]</f>
        <v>1.2738289760348585</v>
      </c>
    </row>
    <row r="11674" spans="1:12" x14ac:dyDescent="0.35">
      <c r="A11674" s="1">
        <v>30</v>
      </c>
      <c r="B11674" s="1">
        <v>2</v>
      </c>
      <c r="C11674" s="3">
        <v>45369</v>
      </c>
      <c r="D11674" s="5">
        <f>Tabla1[[#This Row],[REQUERIDOS (9 X CASILLA)]]/9</f>
        <v>576</v>
      </c>
      <c r="E11674" s="2">
        <v>39848</v>
      </c>
      <c r="F11674" s="5">
        <v>39191</v>
      </c>
      <c r="G11674" s="4">
        <f t="shared" si="364"/>
        <v>0.98351234691828948</v>
      </c>
      <c r="H11674" s="5">
        <v>5184</v>
      </c>
      <c r="I11674" s="5">
        <v>8831</v>
      </c>
      <c r="J11674" s="4">
        <f t="shared" si="365"/>
        <v>1.7035108024691359</v>
      </c>
      <c r="K11674" s="5">
        <v>6912</v>
      </c>
      <c r="L11674" s="4">
        <f>Tabla1[[#This Row],[CCRL (Ciudadanos que cumplen los requisitos de ley)]]/Tabla1[[#This Row],[ÓPTIMO REQUERIDO]]</f>
        <v>1.2776331018518519</v>
      </c>
    </row>
    <row r="11675" spans="1:12" x14ac:dyDescent="0.35">
      <c r="A11675" s="1">
        <v>30</v>
      </c>
      <c r="B11675" s="1">
        <v>3</v>
      </c>
      <c r="C11675" s="3">
        <v>45369</v>
      </c>
      <c r="D11675" s="5">
        <f>Tabla1[[#This Row],[REQUERIDOS (9 X CASILLA)]]/9</f>
        <v>592</v>
      </c>
      <c r="E11675" s="2">
        <v>42902</v>
      </c>
      <c r="F11675" s="5">
        <v>42750</v>
      </c>
      <c r="G11675" s="4">
        <f t="shared" si="364"/>
        <v>0.9964570416297609</v>
      </c>
      <c r="H11675" s="5">
        <v>5328</v>
      </c>
      <c r="I11675" s="5">
        <v>8984</v>
      </c>
      <c r="J11675" s="4">
        <f t="shared" si="365"/>
        <v>1.6861861861861862</v>
      </c>
      <c r="K11675" s="5">
        <v>7696</v>
      </c>
      <c r="L11675" s="4">
        <f>Tabla1[[#This Row],[CCRL (Ciudadanos que cumplen los requisitos de ley)]]/Tabla1[[#This Row],[ÓPTIMO REQUERIDO]]</f>
        <v>1.1673596673596673</v>
      </c>
    </row>
    <row r="11676" spans="1:12" x14ac:dyDescent="0.35">
      <c r="A11676" s="1">
        <v>30</v>
      </c>
      <c r="B11676" s="1">
        <v>4</v>
      </c>
      <c r="C11676" s="3">
        <v>45369</v>
      </c>
      <c r="D11676" s="5">
        <f>Tabla1[[#This Row],[REQUERIDOS (9 X CASILLA)]]/9</f>
        <v>536</v>
      </c>
      <c r="E11676" s="2">
        <v>76427</v>
      </c>
      <c r="F11676" s="5">
        <v>58659</v>
      </c>
      <c r="G11676" s="4">
        <f t="shared" si="364"/>
        <v>0.76751671529694998</v>
      </c>
      <c r="H11676" s="5">
        <v>4824</v>
      </c>
      <c r="I11676" s="5">
        <v>4747</v>
      </c>
      <c r="J11676" s="4">
        <f t="shared" si="365"/>
        <v>0.98403814262023215</v>
      </c>
      <c r="K11676" s="5">
        <v>6432</v>
      </c>
      <c r="L11676" s="4">
        <f>Tabla1[[#This Row],[CCRL (Ciudadanos que cumplen los requisitos de ley)]]/Tabla1[[#This Row],[ÓPTIMO REQUERIDO]]</f>
        <v>0.73802860696517414</v>
      </c>
    </row>
    <row r="11677" spans="1:12" x14ac:dyDescent="0.35">
      <c r="A11677" s="1">
        <v>30</v>
      </c>
      <c r="B11677" s="1">
        <v>5</v>
      </c>
      <c r="C11677" s="3">
        <v>45369</v>
      </c>
      <c r="D11677" s="5">
        <f>Tabla1[[#This Row],[REQUERIDOS (9 X CASILLA)]]/9</f>
        <v>609</v>
      </c>
      <c r="E11677" s="2">
        <v>55251</v>
      </c>
      <c r="F11677" s="5">
        <v>48281</v>
      </c>
      <c r="G11677" s="4">
        <f t="shared" si="364"/>
        <v>0.8738484371323596</v>
      </c>
      <c r="H11677" s="5">
        <v>5481</v>
      </c>
      <c r="I11677" s="5">
        <v>6482</v>
      </c>
      <c r="J11677" s="4">
        <f t="shared" si="365"/>
        <v>1.1826309067688379</v>
      </c>
      <c r="K11677" s="5">
        <v>7917</v>
      </c>
      <c r="L11677" s="4">
        <f>Tabla1[[#This Row],[CCRL (Ciudadanos que cumplen los requisitos de ley)]]/Tabla1[[#This Row],[ÓPTIMO REQUERIDO]]</f>
        <v>0.81874447391688776</v>
      </c>
    </row>
    <row r="11678" spans="1:12" x14ac:dyDescent="0.35">
      <c r="A11678" s="1">
        <v>30</v>
      </c>
      <c r="B11678" s="1">
        <v>6</v>
      </c>
      <c r="C11678" s="3">
        <v>45369</v>
      </c>
      <c r="D11678" s="5">
        <f>Tabla1[[#This Row],[REQUERIDOS (9 X CASILLA)]]/9</f>
        <v>560</v>
      </c>
      <c r="E11678" s="2">
        <v>40449</v>
      </c>
      <c r="F11678" s="5">
        <v>40446</v>
      </c>
      <c r="G11678" s="4">
        <f t="shared" si="364"/>
        <v>0.99992583252985245</v>
      </c>
      <c r="H11678" s="5">
        <v>5040</v>
      </c>
      <c r="I11678" s="5">
        <v>9024</v>
      </c>
      <c r="J11678" s="4">
        <f t="shared" si="365"/>
        <v>1.7904761904761906</v>
      </c>
      <c r="K11678" s="5">
        <v>7280</v>
      </c>
      <c r="L11678" s="4">
        <f>Tabla1[[#This Row],[CCRL (Ciudadanos que cumplen los requisitos de ley)]]/Tabla1[[#This Row],[ÓPTIMO REQUERIDO]]</f>
        <v>1.2395604395604396</v>
      </c>
    </row>
    <row r="11679" spans="1:12" x14ac:dyDescent="0.35">
      <c r="A11679" s="1">
        <v>30</v>
      </c>
      <c r="B11679" s="1">
        <v>7</v>
      </c>
      <c r="C11679" s="3">
        <v>45369</v>
      </c>
      <c r="D11679" s="5">
        <f>Tabla1[[#This Row],[REQUERIDOS (9 X CASILLA)]]/9</f>
        <v>628</v>
      </c>
      <c r="E11679" s="2">
        <v>44267</v>
      </c>
      <c r="F11679" s="5">
        <v>44051</v>
      </c>
      <c r="G11679" s="4">
        <f t="shared" si="364"/>
        <v>0.9951205186707931</v>
      </c>
      <c r="H11679" s="5">
        <v>5652</v>
      </c>
      <c r="I11679" s="5">
        <v>9228</v>
      </c>
      <c r="J11679" s="4">
        <f t="shared" si="365"/>
        <v>1.6326963906581742</v>
      </c>
      <c r="K11679" s="5">
        <v>6908</v>
      </c>
      <c r="L11679" s="4">
        <f>Tabla1[[#This Row],[CCRL (Ciudadanos que cumplen los requisitos de ley)]]/Tabla1[[#This Row],[ÓPTIMO REQUERIDO]]</f>
        <v>1.335842501447597</v>
      </c>
    </row>
    <row r="11680" spans="1:12" x14ac:dyDescent="0.35">
      <c r="A11680" s="1">
        <v>30</v>
      </c>
      <c r="B11680" s="1">
        <v>8</v>
      </c>
      <c r="C11680" s="3">
        <v>45369</v>
      </c>
      <c r="D11680" s="5">
        <f>Tabla1[[#This Row],[REQUERIDOS (9 X CASILLA)]]/9</f>
        <v>630</v>
      </c>
      <c r="E11680" s="2">
        <v>56232</v>
      </c>
      <c r="F11680" s="5">
        <v>46288</v>
      </c>
      <c r="G11680" s="4">
        <f t="shared" si="364"/>
        <v>0.82316118935837246</v>
      </c>
      <c r="H11680" s="5">
        <v>5670</v>
      </c>
      <c r="I11680" s="5">
        <v>8001</v>
      </c>
      <c r="J11680" s="4">
        <f t="shared" si="365"/>
        <v>1.4111111111111112</v>
      </c>
      <c r="K11680" s="5">
        <v>8190</v>
      </c>
      <c r="L11680" s="4">
        <f>Tabla1[[#This Row],[CCRL (Ciudadanos que cumplen los requisitos de ley)]]/Tabla1[[#This Row],[ÓPTIMO REQUERIDO]]</f>
        <v>0.97692307692307689</v>
      </c>
    </row>
    <row r="11681" spans="1:12" x14ac:dyDescent="0.35">
      <c r="A11681" s="1">
        <v>30</v>
      </c>
      <c r="B11681" s="1">
        <v>9</v>
      </c>
      <c r="C11681" s="3">
        <v>45369</v>
      </c>
      <c r="D11681" s="5">
        <f>Tabla1[[#This Row],[REQUERIDOS (9 X CASILLA)]]/9</f>
        <v>542</v>
      </c>
      <c r="E11681" s="2">
        <v>41817</v>
      </c>
      <c r="F11681" s="5">
        <v>41292</v>
      </c>
      <c r="G11681" s="4">
        <f t="shared" si="364"/>
        <v>0.98744529736709952</v>
      </c>
      <c r="H11681" s="5">
        <v>4878</v>
      </c>
      <c r="I11681" s="5">
        <v>7485</v>
      </c>
      <c r="J11681" s="4">
        <f t="shared" si="365"/>
        <v>1.534440344403444</v>
      </c>
      <c r="K11681" s="5">
        <v>5962</v>
      </c>
      <c r="L11681" s="4">
        <f>Tabla1[[#This Row],[CCRL (Ciudadanos que cumplen los requisitos de ley)]]/Tabla1[[#This Row],[ÓPTIMO REQUERIDO]]</f>
        <v>1.255451190875545</v>
      </c>
    </row>
    <row r="11682" spans="1:12" x14ac:dyDescent="0.35">
      <c r="A11682" s="1">
        <v>30</v>
      </c>
      <c r="B11682" s="1">
        <v>10</v>
      </c>
      <c r="C11682" s="3">
        <v>45369</v>
      </c>
      <c r="D11682" s="5">
        <f>Tabla1[[#This Row],[REQUERIDOS (9 X CASILLA)]]/9</f>
        <v>663</v>
      </c>
      <c r="E11682" s="2">
        <v>68988</v>
      </c>
      <c r="F11682" s="5">
        <v>60310</v>
      </c>
      <c r="G11682" s="4">
        <f t="shared" si="364"/>
        <v>0.87421000753754274</v>
      </c>
      <c r="H11682" s="5">
        <v>5967</v>
      </c>
      <c r="I11682" s="5">
        <v>7358</v>
      </c>
      <c r="J11682" s="4">
        <f t="shared" si="365"/>
        <v>1.233115468409586</v>
      </c>
      <c r="K11682" s="5">
        <v>8619</v>
      </c>
      <c r="L11682" s="4">
        <f>Tabla1[[#This Row],[CCRL (Ciudadanos que cumplen los requisitos de ley)]]/Tabla1[[#This Row],[ÓPTIMO REQUERIDO]]</f>
        <v>0.85369532428355954</v>
      </c>
    </row>
    <row r="11683" spans="1:12" x14ac:dyDescent="0.35">
      <c r="A11683" s="1">
        <v>30</v>
      </c>
      <c r="B11683" s="1">
        <v>11</v>
      </c>
      <c r="C11683" s="3">
        <v>45369</v>
      </c>
      <c r="D11683" s="5">
        <f>Tabla1[[#This Row],[REQUERIDOS (9 X CASILLA)]]/9</f>
        <v>586</v>
      </c>
      <c r="E11683" s="2">
        <v>58473</v>
      </c>
      <c r="F11683" s="5">
        <v>48488</v>
      </c>
      <c r="G11683" s="4">
        <f t="shared" si="364"/>
        <v>0.82923742582046411</v>
      </c>
      <c r="H11683" s="5">
        <v>5274</v>
      </c>
      <c r="I11683" s="5">
        <v>5913</v>
      </c>
      <c r="J11683" s="4">
        <f t="shared" si="365"/>
        <v>1.1211604095563139</v>
      </c>
      <c r="K11683" s="5">
        <v>7618</v>
      </c>
      <c r="L11683" s="4">
        <f>Tabla1[[#This Row],[CCRL (Ciudadanos que cumplen los requisitos de ley)]]/Tabla1[[#This Row],[ÓPTIMO REQUERIDO]]</f>
        <v>0.77618797584667887</v>
      </c>
    </row>
    <row r="11684" spans="1:12" x14ac:dyDescent="0.35">
      <c r="A11684" s="1">
        <v>30</v>
      </c>
      <c r="B11684" s="1">
        <v>12</v>
      </c>
      <c r="C11684" s="3">
        <v>45369</v>
      </c>
      <c r="D11684" s="5">
        <f>Tabla1[[#This Row],[REQUERIDOS (9 X CASILLA)]]/9</f>
        <v>506</v>
      </c>
      <c r="E11684" s="2">
        <v>49506</v>
      </c>
      <c r="F11684" s="5">
        <v>40103</v>
      </c>
      <c r="G11684" s="4">
        <f t="shared" si="364"/>
        <v>0.81006342665535491</v>
      </c>
      <c r="H11684" s="5">
        <v>4554</v>
      </c>
      <c r="I11684" s="5">
        <v>4982</v>
      </c>
      <c r="J11684" s="4">
        <f t="shared" si="365"/>
        <v>1.0939833113746158</v>
      </c>
      <c r="K11684" s="5">
        <v>7084</v>
      </c>
      <c r="L11684" s="4">
        <f>Tabla1[[#This Row],[CCRL (Ciudadanos que cumplen los requisitos de ley)]]/Tabla1[[#This Row],[ÓPTIMO REQUERIDO]]</f>
        <v>0.70327498588368154</v>
      </c>
    </row>
    <row r="11685" spans="1:12" x14ac:dyDescent="0.35">
      <c r="A11685" s="1">
        <v>30</v>
      </c>
      <c r="B11685" s="1">
        <v>13</v>
      </c>
      <c r="C11685" s="3">
        <v>45369</v>
      </c>
      <c r="D11685" s="5">
        <f>Tabla1[[#This Row],[REQUERIDOS (9 X CASILLA)]]/9</f>
        <v>518</v>
      </c>
      <c r="E11685" s="2">
        <v>37737</v>
      </c>
      <c r="F11685" s="5">
        <v>37616</v>
      </c>
      <c r="G11685" s="4">
        <f t="shared" si="364"/>
        <v>0.99679359779526722</v>
      </c>
      <c r="H11685" s="5">
        <v>4662</v>
      </c>
      <c r="I11685" s="5">
        <v>7860</v>
      </c>
      <c r="J11685" s="4">
        <f t="shared" si="365"/>
        <v>1.685971685971686</v>
      </c>
      <c r="K11685" s="5">
        <v>6216</v>
      </c>
      <c r="L11685" s="4">
        <f>Tabla1[[#This Row],[CCRL (Ciudadanos que cumplen los requisitos de ley)]]/Tabla1[[#This Row],[ÓPTIMO REQUERIDO]]</f>
        <v>1.2644787644787645</v>
      </c>
    </row>
    <row r="11686" spans="1:12" x14ac:dyDescent="0.35">
      <c r="A11686" s="1">
        <v>30</v>
      </c>
      <c r="B11686" s="1">
        <v>14</v>
      </c>
      <c r="C11686" s="3">
        <v>45369</v>
      </c>
      <c r="D11686" s="5">
        <f>Tabla1[[#This Row],[REQUERIDOS (9 X CASILLA)]]/9</f>
        <v>577</v>
      </c>
      <c r="E11686" s="2">
        <v>40318</v>
      </c>
      <c r="F11686" s="5">
        <v>40104</v>
      </c>
      <c r="G11686" s="4">
        <f t="shared" si="364"/>
        <v>0.99469219703358303</v>
      </c>
      <c r="H11686" s="5">
        <v>5193</v>
      </c>
      <c r="I11686" s="5">
        <v>8436</v>
      </c>
      <c r="J11686" s="4">
        <f t="shared" si="365"/>
        <v>1.6244945118428653</v>
      </c>
      <c r="K11686" s="5">
        <v>7501</v>
      </c>
      <c r="L11686" s="4">
        <f>Tabla1[[#This Row],[CCRL (Ciudadanos que cumplen los requisitos de ley)]]/Tabla1[[#This Row],[ÓPTIMO REQUERIDO]]</f>
        <v>1.1246500466604452</v>
      </c>
    </row>
    <row r="11687" spans="1:12" x14ac:dyDescent="0.35">
      <c r="A11687" s="1">
        <v>30</v>
      </c>
      <c r="B11687" s="1">
        <v>15</v>
      </c>
      <c r="C11687" s="3">
        <v>45369</v>
      </c>
      <c r="D11687" s="5">
        <f>Tabla1[[#This Row],[REQUERIDOS (9 X CASILLA)]]/9</f>
        <v>518</v>
      </c>
      <c r="E11687" s="2">
        <v>43893</v>
      </c>
      <c r="F11687" s="5">
        <v>43237</v>
      </c>
      <c r="G11687" s="4">
        <f t="shared" si="364"/>
        <v>0.98505456450914719</v>
      </c>
      <c r="H11687" s="5">
        <v>4662</v>
      </c>
      <c r="I11687" s="5">
        <v>8021</v>
      </c>
      <c r="J11687" s="4">
        <f t="shared" si="365"/>
        <v>1.7205062205062205</v>
      </c>
      <c r="K11687" s="5">
        <v>6734</v>
      </c>
      <c r="L11687" s="4">
        <f>Tabla1[[#This Row],[CCRL (Ciudadanos que cumplen los requisitos de ley)]]/Tabla1[[#This Row],[ÓPTIMO REQUERIDO]]</f>
        <v>1.1911196911196911</v>
      </c>
    </row>
    <row r="11688" spans="1:12" x14ac:dyDescent="0.35">
      <c r="A11688" s="1">
        <v>30</v>
      </c>
      <c r="B11688" s="1">
        <v>16</v>
      </c>
      <c r="C11688" s="3">
        <v>45369</v>
      </c>
      <c r="D11688" s="5">
        <f>Tabla1[[#This Row],[REQUERIDOS (9 X CASILLA)]]/9</f>
        <v>581</v>
      </c>
      <c r="E11688" s="2">
        <v>43473</v>
      </c>
      <c r="F11688" s="5">
        <v>43410</v>
      </c>
      <c r="G11688" s="4">
        <f t="shared" si="364"/>
        <v>0.99855082464978262</v>
      </c>
      <c r="H11688" s="5">
        <v>5229</v>
      </c>
      <c r="I11688" s="5">
        <v>7252</v>
      </c>
      <c r="J11688" s="4">
        <f t="shared" si="365"/>
        <v>1.3868808567603748</v>
      </c>
      <c r="K11688" s="5">
        <v>6972</v>
      </c>
      <c r="L11688" s="4">
        <f>Tabla1[[#This Row],[CCRL (Ciudadanos que cumplen los requisitos de ley)]]/Tabla1[[#This Row],[ÓPTIMO REQUERIDO]]</f>
        <v>1.0401606425702812</v>
      </c>
    </row>
    <row r="11689" spans="1:12" x14ac:dyDescent="0.35">
      <c r="A11689" s="1">
        <v>30</v>
      </c>
      <c r="B11689" s="1">
        <v>17</v>
      </c>
      <c r="C11689" s="3">
        <v>45369</v>
      </c>
      <c r="D11689" s="5">
        <f>Tabla1[[#This Row],[REQUERIDOS (9 X CASILLA)]]/9</f>
        <v>634</v>
      </c>
      <c r="E11689" s="2">
        <v>44559</v>
      </c>
      <c r="F11689" s="5">
        <v>44132</v>
      </c>
      <c r="G11689" s="4">
        <f t="shared" si="364"/>
        <v>0.99041719966785613</v>
      </c>
      <c r="H11689" s="5">
        <v>5706</v>
      </c>
      <c r="I11689" s="5">
        <v>6772</v>
      </c>
      <c r="J11689" s="4">
        <f t="shared" si="365"/>
        <v>1.1868208902909219</v>
      </c>
      <c r="K11689" s="5">
        <v>8242</v>
      </c>
      <c r="L11689" s="4">
        <f>Tabla1[[#This Row],[CCRL (Ciudadanos que cumplen los requisitos de ley)]]/Tabla1[[#This Row],[ÓPTIMO REQUERIDO]]</f>
        <v>0.82164523173986892</v>
      </c>
    </row>
    <row r="11690" spans="1:12" x14ac:dyDescent="0.35">
      <c r="A11690" s="1">
        <v>30</v>
      </c>
      <c r="B11690" s="1">
        <v>18</v>
      </c>
      <c r="C11690" s="3">
        <v>45369</v>
      </c>
      <c r="D11690" s="5">
        <f>Tabla1[[#This Row],[REQUERIDOS (9 X CASILLA)]]/9</f>
        <v>542</v>
      </c>
      <c r="E11690" s="2">
        <v>39644</v>
      </c>
      <c r="F11690" s="5">
        <v>39644</v>
      </c>
      <c r="G11690" s="4">
        <f t="shared" si="364"/>
        <v>1</v>
      </c>
      <c r="H11690" s="5">
        <v>4878</v>
      </c>
      <c r="I11690" s="5">
        <v>7857</v>
      </c>
      <c r="J11690" s="4">
        <f t="shared" si="365"/>
        <v>1.6107011070110702</v>
      </c>
      <c r="K11690" s="5">
        <v>6504</v>
      </c>
      <c r="L11690" s="4">
        <f>Tabla1[[#This Row],[CCRL (Ciudadanos que cumplen los requisitos de ley)]]/Tabla1[[#This Row],[ÓPTIMO REQUERIDO]]</f>
        <v>1.2080258302583027</v>
      </c>
    </row>
    <row r="11691" spans="1:12" x14ac:dyDescent="0.35">
      <c r="A11691" s="1">
        <v>30</v>
      </c>
      <c r="B11691" s="1">
        <v>19</v>
      </c>
      <c r="C11691" s="3">
        <v>45369</v>
      </c>
      <c r="D11691" s="5">
        <f>Tabla1[[#This Row],[REQUERIDOS (9 X CASILLA)]]/9</f>
        <v>575</v>
      </c>
      <c r="E11691" s="2">
        <v>42777</v>
      </c>
      <c r="F11691" s="5">
        <v>42552</v>
      </c>
      <c r="G11691" s="4">
        <f t="shared" si="364"/>
        <v>0.99474016410687982</v>
      </c>
      <c r="H11691" s="5">
        <v>5175</v>
      </c>
      <c r="I11691" s="5">
        <v>8850</v>
      </c>
      <c r="J11691" s="4">
        <f t="shared" si="365"/>
        <v>1.7101449275362319</v>
      </c>
      <c r="K11691" s="5">
        <v>6900</v>
      </c>
      <c r="L11691" s="4">
        <f>Tabla1[[#This Row],[CCRL (Ciudadanos que cumplen los requisitos de ley)]]/Tabla1[[#This Row],[ÓPTIMO REQUERIDO]]</f>
        <v>1.2826086956521738</v>
      </c>
    </row>
    <row r="11692" spans="1:12" x14ac:dyDescent="0.35">
      <c r="A11692" s="1">
        <v>31</v>
      </c>
      <c r="B11692" s="1">
        <v>1</v>
      </c>
      <c r="C11692" s="3">
        <v>45369</v>
      </c>
      <c r="D11692" s="5">
        <f>Tabla1[[#This Row],[REQUERIDOS (9 X CASILLA)]]/9</f>
        <v>465</v>
      </c>
      <c r="E11692" s="2">
        <v>35563</v>
      </c>
      <c r="F11692" s="5">
        <v>34872</v>
      </c>
      <c r="G11692" s="4">
        <f t="shared" si="364"/>
        <v>0.98056969322048193</v>
      </c>
      <c r="H11692" s="5">
        <v>4185</v>
      </c>
      <c r="I11692" s="5">
        <v>5552</v>
      </c>
      <c r="J11692" s="4">
        <f t="shared" si="365"/>
        <v>1.3266427718040621</v>
      </c>
      <c r="K11692" s="5">
        <v>6510</v>
      </c>
      <c r="L11692" s="4">
        <f>Tabla1[[#This Row],[CCRL (Ciudadanos que cumplen los requisitos de ley)]]/Tabla1[[#This Row],[ÓPTIMO REQUERIDO]]</f>
        <v>0.85284178187403992</v>
      </c>
    </row>
    <row r="11693" spans="1:12" x14ac:dyDescent="0.35">
      <c r="A11693" s="1">
        <v>31</v>
      </c>
      <c r="B11693" s="1">
        <v>2</v>
      </c>
      <c r="C11693" s="3">
        <v>45369</v>
      </c>
      <c r="D11693" s="5">
        <f>Tabla1[[#This Row],[REQUERIDOS (9 X CASILLA)]]/9</f>
        <v>540</v>
      </c>
      <c r="E11693" s="2">
        <v>40326</v>
      </c>
      <c r="F11693" s="5">
        <v>35295</v>
      </c>
      <c r="G11693" s="4">
        <f t="shared" si="364"/>
        <v>0.87524177949709869</v>
      </c>
      <c r="H11693" s="5">
        <v>4860</v>
      </c>
      <c r="I11693" s="5">
        <v>5484</v>
      </c>
      <c r="J11693" s="4">
        <f t="shared" si="365"/>
        <v>1.1283950617283951</v>
      </c>
      <c r="K11693" s="5">
        <v>7020</v>
      </c>
      <c r="L11693" s="4">
        <f>Tabla1[[#This Row],[CCRL (Ciudadanos que cumplen los requisitos de ley)]]/Tabla1[[#This Row],[ÓPTIMO REQUERIDO]]</f>
        <v>0.7811965811965812</v>
      </c>
    </row>
    <row r="11694" spans="1:12" x14ac:dyDescent="0.35">
      <c r="A11694" s="1">
        <v>31</v>
      </c>
      <c r="B11694" s="1">
        <v>3</v>
      </c>
      <c r="C11694" s="3">
        <v>45369</v>
      </c>
      <c r="D11694" s="5">
        <f>Tabla1[[#This Row],[REQUERIDOS (9 X CASILLA)]]/9</f>
        <v>514</v>
      </c>
      <c r="E11694" s="2">
        <v>45933</v>
      </c>
      <c r="F11694" s="5">
        <v>44802</v>
      </c>
      <c r="G11694" s="4">
        <f t="shared" si="364"/>
        <v>0.97537717980536864</v>
      </c>
      <c r="H11694" s="5">
        <v>4626</v>
      </c>
      <c r="I11694" s="5">
        <v>8429</v>
      </c>
      <c r="J11694" s="4">
        <f t="shared" si="365"/>
        <v>1.8220925205361003</v>
      </c>
      <c r="K11694" s="5">
        <v>7710</v>
      </c>
      <c r="L11694" s="4">
        <f>Tabla1[[#This Row],[CCRL (Ciudadanos que cumplen los requisitos de ley)]]/Tabla1[[#This Row],[ÓPTIMO REQUERIDO]]</f>
        <v>1.0932555123216601</v>
      </c>
    </row>
    <row r="11695" spans="1:12" x14ac:dyDescent="0.35">
      <c r="A11695" s="1">
        <v>31</v>
      </c>
      <c r="B11695" s="1">
        <v>4</v>
      </c>
      <c r="C11695" s="3">
        <v>45369</v>
      </c>
      <c r="D11695" s="5">
        <f>Tabla1[[#This Row],[REQUERIDOS (9 X CASILLA)]]/9</f>
        <v>461</v>
      </c>
      <c r="E11695" s="2">
        <v>37088</v>
      </c>
      <c r="F11695" s="5">
        <v>35282</v>
      </c>
      <c r="G11695" s="4">
        <f t="shared" si="364"/>
        <v>0.95130500431406384</v>
      </c>
      <c r="H11695" s="5">
        <v>4149</v>
      </c>
      <c r="I11695" s="5">
        <v>4321</v>
      </c>
      <c r="J11695" s="4">
        <f t="shared" si="365"/>
        <v>1.0414557724752953</v>
      </c>
      <c r="K11695" s="5">
        <v>6454</v>
      </c>
      <c r="L11695" s="4">
        <f>Tabla1[[#This Row],[CCRL (Ciudadanos que cumplen los requisitos de ley)]]/Tabla1[[#This Row],[ÓPTIMO REQUERIDO]]</f>
        <v>0.6695072823055469</v>
      </c>
    </row>
    <row r="11696" spans="1:12" x14ac:dyDescent="0.35">
      <c r="A11696" s="1">
        <v>31</v>
      </c>
      <c r="B11696" s="1">
        <v>5</v>
      </c>
      <c r="C11696" s="3">
        <v>45369</v>
      </c>
      <c r="D11696" s="5">
        <f>Tabla1[[#This Row],[REQUERIDOS (9 X CASILLA)]]/9</f>
        <v>514</v>
      </c>
      <c r="E11696" s="2">
        <v>40145</v>
      </c>
      <c r="F11696" s="5">
        <v>39231</v>
      </c>
      <c r="G11696" s="4">
        <f t="shared" si="364"/>
        <v>0.97723253207124172</v>
      </c>
      <c r="H11696" s="5">
        <v>4626</v>
      </c>
      <c r="I11696" s="5">
        <v>5699</v>
      </c>
      <c r="J11696" s="4">
        <f t="shared" si="365"/>
        <v>1.2319498486813663</v>
      </c>
      <c r="K11696" s="5">
        <v>6682</v>
      </c>
      <c r="L11696" s="4">
        <f>Tabla1[[#This Row],[CCRL (Ciudadanos que cumplen los requisitos de ley)]]/Tabla1[[#This Row],[ÓPTIMO REQUERIDO]]</f>
        <v>0.85288835677940733</v>
      </c>
    </row>
    <row r="11697" spans="1:12" x14ac:dyDescent="0.35">
      <c r="A11697" s="1">
        <v>31</v>
      </c>
      <c r="B11697" s="1">
        <v>6</v>
      </c>
      <c r="C11697" s="3">
        <v>45369</v>
      </c>
      <c r="D11697" s="5">
        <f>Tabla1[[#This Row],[REQUERIDOS (9 X CASILLA)]]/9</f>
        <v>470</v>
      </c>
      <c r="E11697" s="2">
        <v>36964</v>
      </c>
      <c r="F11697" s="5">
        <v>34768</v>
      </c>
      <c r="G11697" s="4">
        <f t="shared" si="364"/>
        <v>0.94059084514662916</v>
      </c>
      <c r="H11697" s="5">
        <v>4230</v>
      </c>
      <c r="I11697" s="5">
        <v>4002</v>
      </c>
      <c r="J11697" s="4">
        <f t="shared" si="365"/>
        <v>0.94609929078014188</v>
      </c>
      <c r="K11697" s="5">
        <v>6580</v>
      </c>
      <c r="L11697" s="4">
        <f>Tabla1[[#This Row],[CCRL (Ciudadanos que cumplen los requisitos de ley)]]/Tabla1[[#This Row],[ÓPTIMO REQUERIDO]]</f>
        <v>0.60820668693009117</v>
      </c>
    </row>
    <row r="11698" spans="1:12" x14ac:dyDescent="0.35">
      <c r="A11698" s="1">
        <v>32</v>
      </c>
      <c r="B11698" s="1">
        <v>1</v>
      </c>
      <c r="C11698" s="3">
        <v>45369</v>
      </c>
      <c r="D11698" s="5">
        <f>Tabla1[[#This Row],[REQUERIDOS (9 X CASILLA)]]/9</f>
        <v>664</v>
      </c>
      <c r="E11698" s="2">
        <v>44168</v>
      </c>
      <c r="F11698" s="5">
        <v>40032</v>
      </c>
      <c r="G11698" s="4">
        <f t="shared" si="364"/>
        <v>0.90635754392320234</v>
      </c>
      <c r="H11698" s="5">
        <v>5976</v>
      </c>
      <c r="I11698" s="5">
        <v>8672</v>
      </c>
      <c r="J11698" s="4">
        <f t="shared" si="365"/>
        <v>1.4511378848728247</v>
      </c>
      <c r="K11698" s="5">
        <v>7968</v>
      </c>
      <c r="L11698" s="4">
        <f>Tabla1[[#This Row],[CCRL (Ciudadanos que cumplen los requisitos de ley)]]/Tabla1[[#This Row],[ÓPTIMO REQUERIDO]]</f>
        <v>1.0883534136546185</v>
      </c>
    </row>
    <row r="11699" spans="1:12" x14ac:dyDescent="0.35">
      <c r="A11699" s="1">
        <v>32</v>
      </c>
      <c r="B11699" s="1">
        <v>2</v>
      </c>
      <c r="C11699" s="3">
        <v>45369</v>
      </c>
      <c r="D11699" s="5">
        <f>Tabla1[[#This Row],[REQUERIDOS (9 X CASILLA)]]/9</f>
        <v>761</v>
      </c>
      <c r="E11699" s="2">
        <v>49670</v>
      </c>
      <c r="F11699" s="5">
        <v>48506</v>
      </c>
      <c r="G11699" s="4">
        <f t="shared" si="364"/>
        <v>0.97656533118582645</v>
      </c>
      <c r="H11699" s="5">
        <v>6849</v>
      </c>
      <c r="I11699" s="5">
        <v>10089</v>
      </c>
      <c r="J11699" s="4">
        <f t="shared" si="365"/>
        <v>1.4730617608409986</v>
      </c>
      <c r="K11699" s="5">
        <v>9132</v>
      </c>
      <c r="L11699" s="4">
        <f>Tabla1[[#This Row],[CCRL (Ciudadanos que cumplen los requisitos de ley)]]/Tabla1[[#This Row],[ÓPTIMO REQUERIDO]]</f>
        <v>1.104796320630749</v>
      </c>
    </row>
    <row r="11700" spans="1:12" x14ac:dyDescent="0.35">
      <c r="A11700" s="1">
        <v>32</v>
      </c>
      <c r="B11700" s="1">
        <v>3</v>
      </c>
      <c r="C11700" s="3">
        <v>45369</v>
      </c>
      <c r="D11700" s="5">
        <f>Tabla1[[#This Row],[REQUERIDOS (9 X CASILLA)]]/9</f>
        <v>665</v>
      </c>
      <c r="E11700" s="2">
        <v>44153</v>
      </c>
      <c r="F11700" s="5">
        <v>41254</v>
      </c>
      <c r="G11700" s="4">
        <f t="shared" si="364"/>
        <v>0.93434194731954789</v>
      </c>
      <c r="H11700" s="5">
        <v>5985</v>
      </c>
      <c r="I11700" s="5">
        <v>10014</v>
      </c>
      <c r="J11700" s="4">
        <f t="shared" si="365"/>
        <v>1.6731829573934838</v>
      </c>
      <c r="K11700" s="5">
        <v>8645</v>
      </c>
      <c r="L11700" s="4">
        <f>Tabla1[[#This Row],[CCRL (Ciudadanos que cumplen los requisitos de ley)]]/Tabla1[[#This Row],[ÓPTIMO REQUERIDO]]</f>
        <v>1.1583574320416425</v>
      </c>
    </row>
    <row r="11701" spans="1:12" x14ac:dyDescent="0.35">
      <c r="A11701" s="1">
        <v>32</v>
      </c>
      <c r="B11701" s="1">
        <v>4</v>
      </c>
      <c r="C11701" s="3">
        <v>45369</v>
      </c>
      <c r="D11701" s="5">
        <f>Tabla1[[#This Row],[REQUERIDOS (9 X CASILLA)]]/9</f>
        <v>544</v>
      </c>
      <c r="E11701" s="2">
        <v>39528</v>
      </c>
      <c r="F11701" s="5">
        <v>36272</v>
      </c>
      <c r="G11701" s="4">
        <f t="shared" si="364"/>
        <v>0.91762801052418541</v>
      </c>
      <c r="H11701" s="5">
        <v>4896</v>
      </c>
      <c r="I11701" s="5">
        <v>8329</v>
      </c>
      <c r="J11701" s="4">
        <f t="shared" si="365"/>
        <v>1.7011846405228759</v>
      </c>
      <c r="K11701" s="5">
        <v>7072</v>
      </c>
      <c r="L11701" s="4">
        <f>Tabla1[[#This Row],[CCRL (Ciudadanos que cumplen los requisitos de ley)]]/Tabla1[[#This Row],[ÓPTIMO REQUERIDO]]</f>
        <v>1.1777432126696832</v>
      </c>
    </row>
    <row r="11702" spans="1:12" x14ac:dyDescent="0.35">
      <c r="A11702" s="1">
        <v>1</v>
      </c>
      <c r="B11702" s="1">
        <v>1</v>
      </c>
      <c r="C11702" s="3">
        <v>45370</v>
      </c>
      <c r="D11702" s="5">
        <f>Tabla1[[#This Row],[REQUERIDOS (9 X CASILLA)]]/9</f>
        <v>576</v>
      </c>
      <c r="E11702" s="2">
        <v>46755</v>
      </c>
      <c r="F11702" s="5">
        <v>46545</v>
      </c>
      <c r="G11702" s="4">
        <f t="shared" si="364"/>
        <v>0.99550850176451722</v>
      </c>
      <c r="H11702" s="5">
        <v>5184</v>
      </c>
      <c r="I11702" s="5">
        <v>12361</v>
      </c>
      <c r="J11702" s="4">
        <f t="shared" si="365"/>
        <v>2.3844521604938271</v>
      </c>
      <c r="K11702" s="5">
        <v>9792</v>
      </c>
      <c r="L11702" s="4">
        <f>Tabla1[[#This Row],[CCRL (Ciudadanos que cumplen los requisitos de ley)]]/Tabla1[[#This Row],[ÓPTIMO REQUERIDO]]</f>
        <v>1.2623570261437909</v>
      </c>
    </row>
    <row r="11703" spans="1:12" x14ac:dyDescent="0.35">
      <c r="A11703" s="1">
        <v>1</v>
      </c>
      <c r="B11703" s="1">
        <v>2</v>
      </c>
      <c r="C11703" s="3">
        <v>45370</v>
      </c>
      <c r="D11703" s="5">
        <f>Tabla1[[#This Row],[REQUERIDOS (9 X CASILLA)]]/9</f>
        <v>591</v>
      </c>
      <c r="E11703" s="2">
        <v>45507</v>
      </c>
      <c r="F11703" s="5">
        <v>45162</v>
      </c>
      <c r="G11703" s="4">
        <f t="shared" si="364"/>
        <v>0.99241874876392644</v>
      </c>
      <c r="H11703" s="5">
        <v>5319</v>
      </c>
      <c r="I11703" s="5">
        <v>9019</v>
      </c>
      <c r="J11703" s="4">
        <f t="shared" si="365"/>
        <v>1.6956194773453657</v>
      </c>
      <c r="K11703" s="5">
        <v>7092</v>
      </c>
      <c r="L11703" s="4">
        <f>Tabla1[[#This Row],[CCRL (Ciudadanos que cumplen los requisitos de ley)]]/Tabla1[[#This Row],[ÓPTIMO REQUERIDO]]</f>
        <v>1.2717146080090242</v>
      </c>
    </row>
    <row r="11704" spans="1:12" x14ac:dyDescent="0.35">
      <c r="A11704" s="1">
        <v>1</v>
      </c>
      <c r="B11704" s="1">
        <v>3</v>
      </c>
      <c r="C11704" s="3">
        <v>45370</v>
      </c>
      <c r="D11704" s="5">
        <f>Tabla1[[#This Row],[REQUERIDOS (9 X CASILLA)]]/9</f>
        <v>675</v>
      </c>
      <c r="E11704" s="2">
        <v>49566</v>
      </c>
      <c r="F11704" s="5">
        <v>49566</v>
      </c>
      <c r="G11704" s="4">
        <f t="shared" si="364"/>
        <v>1</v>
      </c>
      <c r="H11704" s="5">
        <v>6075</v>
      </c>
      <c r="I11704" s="5">
        <v>10421</v>
      </c>
      <c r="J11704" s="4">
        <f t="shared" si="365"/>
        <v>1.7153909465020576</v>
      </c>
      <c r="K11704" s="5">
        <v>9450</v>
      </c>
      <c r="L11704" s="4">
        <f>Tabla1[[#This Row],[CCRL (Ciudadanos que cumplen los requisitos de ley)]]/Tabla1[[#This Row],[ÓPTIMO REQUERIDO]]</f>
        <v>1.1027513227513228</v>
      </c>
    </row>
    <row r="11705" spans="1:12" x14ac:dyDescent="0.35">
      <c r="A11705" s="1">
        <v>2</v>
      </c>
      <c r="B11705" s="1">
        <v>1</v>
      </c>
      <c r="C11705" s="3">
        <v>45370</v>
      </c>
      <c r="D11705" s="5">
        <f>Tabla1[[#This Row],[REQUERIDOS (9 X CASILLA)]]/9</f>
        <v>549</v>
      </c>
      <c r="E11705" s="2">
        <v>43614</v>
      </c>
      <c r="F11705" s="5">
        <v>42030</v>
      </c>
      <c r="G11705" s="4">
        <f t="shared" si="364"/>
        <v>0.96368138671068926</v>
      </c>
      <c r="H11705" s="5">
        <v>4941</v>
      </c>
      <c r="I11705" s="5">
        <v>3097</v>
      </c>
      <c r="J11705" s="4">
        <f t="shared" si="365"/>
        <v>0.62679619510220608</v>
      </c>
      <c r="K11705" s="5">
        <v>7686</v>
      </c>
      <c r="L11705" s="4">
        <f>Tabla1[[#This Row],[CCRL (Ciudadanos que cumplen los requisitos de ley)]]/Tabla1[[#This Row],[ÓPTIMO REQUERIDO]]</f>
        <v>0.40294041113713247</v>
      </c>
    </row>
    <row r="11706" spans="1:12" x14ac:dyDescent="0.35">
      <c r="A11706" s="1">
        <v>2</v>
      </c>
      <c r="B11706" s="1">
        <v>2</v>
      </c>
      <c r="C11706" s="3">
        <v>45370</v>
      </c>
      <c r="D11706" s="5">
        <f>Tabla1[[#This Row],[REQUERIDOS (9 X CASILLA)]]/9</f>
        <v>581</v>
      </c>
      <c r="E11706" s="2">
        <v>44494</v>
      </c>
      <c r="F11706" s="5">
        <v>43860</v>
      </c>
      <c r="G11706" s="4">
        <f t="shared" si="364"/>
        <v>0.98575088776014741</v>
      </c>
      <c r="H11706" s="5">
        <v>5229</v>
      </c>
      <c r="I11706" s="5">
        <v>4361</v>
      </c>
      <c r="J11706" s="4">
        <f t="shared" si="365"/>
        <v>0.8340026773761714</v>
      </c>
      <c r="K11706" s="5">
        <v>8134</v>
      </c>
      <c r="L11706" s="4">
        <f>Tabla1[[#This Row],[CCRL (Ciudadanos que cumplen los requisitos de ley)]]/Tabla1[[#This Row],[ÓPTIMO REQUERIDO]]</f>
        <v>0.53614457831325302</v>
      </c>
    </row>
    <row r="11707" spans="1:12" x14ac:dyDescent="0.35">
      <c r="A11707" s="1">
        <v>2</v>
      </c>
      <c r="B11707" s="1">
        <v>3</v>
      </c>
      <c r="C11707" s="3">
        <v>45370</v>
      </c>
      <c r="D11707" s="5">
        <f>Tabla1[[#This Row],[REQUERIDOS (9 X CASILLA)]]/9</f>
        <v>557</v>
      </c>
      <c r="E11707" s="2">
        <v>45000</v>
      </c>
      <c r="F11707" s="5">
        <v>43702</v>
      </c>
      <c r="G11707" s="4">
        <f t="shared" si="364"/>
        <v>0.97115555555555555</v>
      </c>
      <c r="H11707" s="5">
        <v>5013</v>
      </c>
      <c r="I11707" s="5">
        <v>5704</v>
      </c>
      <c r="J11707" s="4">
        <f t="shared" si="365"/>
        <v>1.1378416118092958</v>
      </c>
      <c r="K11707" s="5">
        <v>8355</v>
      </c>
      <c r="L11707" s="4">
        <f>Tabla1[[#This Row],[CCRL (Ciudadanos que cumplen los requisitos de ley)]]/Tabla1[[#This Row],[ÓPTIMO REQUERIDO]]</f>
        <v>0.68270496708557749</v>
      </c>
    </row>
    <row r="11708" spans="1:12" x14ac:dyDescent="0.35">
      <c r="A11708" s="1">
        <v>2</v>
      </c>
      <c r="B11708" s="1">
        <v>4</v>
      </c>
      <c r="C11708" s="3">
        <v>45370</v>
      </c>
      <c r="D11708" s="5">
        <f>Tabla1[[#This Row],[REQUERIDOS (9 X CASILLA)]]/9</f>
        <v>641</v>
      </c>
      <c r="E11708" s="2">
        <v>47143</v>
      </c>
      <c r="F11708" s="5">
        <v>46713</v>
      </c>
      <c r="G11708" s="4">
        <f t="shared" si="364"/>
        <v>0.99087881551874091</v>
      </c>
      <c r="H11708" s="5">
        <v>5769</v>
      </c>
      <c r="I11708" s="5">
        <v>6574</v>
      </c>
      <c r="J11708" s="4">
        <f t="shared" si="365"/>
        <v>1.1395389148899289</v>
      </c>
      <c r="K11708" s="5">
        <v>8974</v>
      </c>
      <c r="L11708" s="4">
        <f>Tabla1[[#This Row],[CCRL (Ciudadanos que cumplen los requisitos de ley)]]/Tabla1[[#This Row],[ÓPTIMO REQUERIDO]]</f>
        <v>0.73256073100066865</v>
      </c>
    </row>
    <row r="11709" spans="1:12" x14ac:dyDescent="0.35">
      <c r="A11709" s="1">
        <v>2</v>
      </c>
      <c r="B11709" s="1">
        <v>5</v>
      </c>
      <c r="C11709" s="3">
        <v>45370</v>
      </c>
      <c r="D11709" s="5">
        <f>Tabla1[[#This Row],[REQUERIDOS (9 X CASILLA)]]/9</f>
        <v>661</v>
      </c>
      <c r="E11709" s="2">
        <v>51974</v>
      </c>
      <c r="F11709" s="5">
        <v>51509</v>
      </c>
      <c r="G11709" s="4">
        <f t="shared" si="364"/>
        <v>0.99105321891715092</v>
      </c>
      <c r="H11709" s="5">
        <v>5949</v>
      </c>
      <c r="I11709" s="5">
        <v>3993</v>
      </c>
      <c r="J11709" s="4">
        <f t="shared" si="365"/>
        <v>0.67120524457892083</v>
      </c>
      <c r="K11709" s="5">
        <v>8593</v>
      </c>
      <c r="L11709" s="4">
        <f>Tabla1[[#This Row],[CCRL (Ciudadanos que cumplen los requisitos de ley)]]/Tabla1[[#This Row],[ÓPTIMO REQUERIDO]]</f>
        <v>0.46468055393925289</v>
      </c>
    </row>
    <row r="11710" spans="1:12" x14ac:dyDescent="0.35">
      <c r="A11710" s="1">
        <v>2</v>
      </c>
      <c r="B11710" s="1">
        <v>6</v>
      </c>
      <c r="C11710" s="3">
        <v>45370</v>
      </c>
      <c r="D11710" s="5">
        <f>Tabla1[[#This Row],[REQUERIDOS (9 X CASILLA)]]/9</f>
        <v>666</v>
      </c>
      <c r="E11710" s="2">
        <v>49357</v>
      </c>
      <c r="F11710" s="5">
        <v>49237</v>
      </c>
      <c r="G11710" s="4">
        <f t="shared" si="364"/>
        <v>0.9975687339181879</v>
      </c>
      <c r="H11710" s="5">
        <v>5994</v>
      </c>
      <c r="I11710" s="5">
        <v>4020</v>
      </c>
      <c r="J11710" s="4">
        <f t="shared" si="365"/>
        <v>0.67067067067067065</v>
      </c>
      <c r="K11710" s="5">
        <v>9990</v>
      </c>
      <c r="L11710" s="4">
        <f>Tabla1[[#This Row],[CCRL (Ciudadanos que cumplen los requisitos de ley)]]/Tabla1[[#This Row],[ÓPTIMO REQUERIDO]]</f>
        <v>0.40240240240240238</v>
      </c>
    </row>
    <row r="11711" spans="1:12" x14ac:dyDescent="0.35">
      <c r="A11711" s="1">
        <v>2</v>
      </c>
      <c r="B11711" s="1">
        <v>7</v>
      </c>
      <c r="C11711" s="3">
        <v>45370</v>
      </c>
      <c r="D11711" s="5">
        <f>Tabla1[[#This Row],[REQUERIDOS (9 X CASILLA)]]/9</f>
        <v>564</v>
      </c>
      <c r="E11711" s="2">
        <v>42293</v>
      </c>
      <c r="F11711" s="5">
        <v>40328</v>
      </c>
      <c r="G11711" s="4">
        <f t="shared" si="364"/>
        <v>0.95353841061168509</v>
      </c>
      <c r="H11711" s="5">
        <v>5076</v>
      </c>
      <c r="I11711" s="5">
        <v>3836</v>
      </c>
      <c r="J11711" s="4">
        <f t="shared" si="365"/>
        <v>0.7557131599684791</v>
      </c>
      <c r="K11711" s="5">
        <v>7896</v>
      </c>
      <c r="L11711" s="4">
        <f>Tabla1[[#This Row],[CCRL (Ciudadanos que cumplen los requisitos de ley)]]/Tabla1[[#This Row],[ÓPTIMO REQUERIDO]]</f>
        <v>0.48581560283687941</v>
      </c>
    </row>
    <row r="11712" spans="1:12" x14ac:dyDescent="0.35">
      <c r="A11712" s="1">
        <v>2</v>
      </c>
      <c r="B11712" s="1">
        <v>8</v>
      </c>
      <c r="C11712" s="3">
        <v>45370</v>
      </c>
      <c r="D11712" s="5">
        <f>Tabla1[[#This Row],[REQUERIDOS (9 X CASILLA)]]/9</f>
        <v>590</v>
      </c>
      <c r="E11712" s="2">
        <v>46286</v>
      </c>
      <c r="F11712" s="5">
        <v>45523</v>
      </c>
      <c r="G11712" s="4">
        <f t="shared" si="364"/>
        <v>0.98351553385472934</v>
      </c>
      <c r="H11712" s="5">
        <v>5310</v>
      </c>
      <c r="I11712" s="5">
        <v>4395</v>
      </c>
      <c r="J11712" s="4">
        <f t="shared" si="365"/>
        <v>0.82768361581920902</v>
      </c>
      <c r="K11712" s="5">
        <v>7670</v>
      </c>
      <c r="L11712" s="4">
        <f>Tabla1[[#This Row],[CCRL (Ciudadanos que cumplen los requisitos de ley)]]/Tabla1[[#This Row],[ÓPTIMO REQUERIDO]]</f>
        <v>0.57301173402868322</v>
      </c>
    </row>
    <row r="11713" spans="1:12" x14ac:dyDescent="0.35">
      <c r="A11713" s="1">
        <v>2</v>
      </c>
      <c r="B11713" s="1">
        <v>9</v>
      </c>
      <c r="C11713" s="3">
        <v>45370</v>
      </c>
      <c r="D11713" s="5">
        <f>Tabla1[[#This Row],[REQUERIDOS (9 X CASILLA)]]/9</f>
        <v>565</v>
      </c>
      <c r="E11713" s="2">
        <v>45844</v>
      </c>
      <c r="F11713" s="5">
        <v>40302</v>
      </c>
      <c r="G11713" s="4">
        <f t="shared" si="364"/>
        <v>0.87911177035162724</v>
      </c>
      <c r="H11713" s="5">
        <v>5085</v>
      </c>
      <c r="I11713" s="5">
        <v>2902</v>
      </c>
      <c r="J11713" s="4">
        <f t="shared" si="365"/>
        <v>0.57069813176007866</v>
      </c>
      <c r="K11713" s="5">
        <v>7345</v>
      </c>
      <c r="L11713" s="4">
        <f>Tabla1[[#This Row],[CCRL (Ciudadanos que cumplen los requisitos de ley)]]/Tabla1[[#This Row],[ÓPTIMO REQUERIDO]]</f>
        <v>0.3950987066031314</v>
      </c>
    </row>
    <row r="11714" spans="1:12" x14ac:dyDescent="0.35">
      <c r="A11714" s="1">
        <v>3</v>
      </c>
      <c r="B11714" s="1">
        <v>1</v>
      </c>
      <c r="C11714" s="3">
        <v>45370</v>
      </c>
      <c r="D11714" s="5">
        <f>Tabla1[[#This Row],[REQUERIDOS (9 X CASILLA)]]/9</f>
        <v>662</v>
      </c>
      <c r="E11714" s="2">
        <v>49321</v>
      </c>
      <c r="F11714" s="5">
        <v>47451</v>
      </c>
      <c r="G11714" s="4">
        <f t="shared" si="364"/>
        <v>0.96208511587356293</v>
      </c>
      <c r="H11714" s="5">
        <v>5958</v>
      </c>
      <c r="I11714" s="5">
        <v>5384</v>
      </c>
      <c r="J11714" s="4">
        <f t="shared" si="365"/>
        <v>0.9036589459550185</v>
      </c>
      <c r="K11714" s="5">
        <v>9268</v>
      </c>
      <c r="L11714" s="4">
        <f>Tabla1[[#This Row],[CCRL (Ciudadanos que cumplen los requisitos de ley)]]/Tabla1[[#This Row],[ÓPTIMO REQUERIDO]]</f>
        <v>0.58092360811394039</v>
      </c>
    </row>
    <row r="11715" spans="1:12" x14ac:dyDescent="0.35">
      <c r="A11715" s="1">
        <v>3</v>
      </c>
      <c r="B11715" s="1">
        <v>2</v>
      </c>
      <c r="C11715" s="3">
        <v>45370</v>
      </c>
      <c r="D11715" s="5">
        <f>Tabla1[[#This Row],[REQUERIDOS (9 X CASILLA)]]/9</f>
        <v>452</v>
      </c>
      <c r="E11715" s="2">
        <v>35019</v>
      </c>
      <c r="F11715" s="5">
        <v>34730</v>
      </c>
      <c r="G11715" s="4">
        <f t="shared" ref="G11715:G11778" si="366">F11715/E11715</f>
        <v>0.99174733715982755</v>
      </c>
      <c r="H11715" s="5">
        <v>4068</v>
      </c>
      <c r="I11715" s="5">
        <v>3136</v>
      </c>
      <c r="J11715" s="4">
        <f t="shared" ref="J11715:J11778" si="367">I11715/H11715</f>
        <v>0.77089478859390359</v>
      </c>
      <c r="K11715" s="5">
        <v>6328</v>
      </c>
      <c r="L11715" s="4">
        <f>Tabla1[[#This Row],[CCRL (Ciudadanos que cumplen los requisitos de ley)]]/Tabla1[[#This Row],[ÓPTIMO REQUERIDO]]</f>
        <v>0.49557522123893805</v>
      </c>
    </row>
    <row r="11716" spans="1:12" x14ac:dyDescent="0.35">
      <c r="A11716" s="1">
        <v>4</v>
      </c>
      <c r="B11716" s="1">
        <v>1</v>
      </c>
      <c r="C11716" s="3">
        <v>45370</v>
      </c>
      <c r="D11716" s="5">
        <f>Tabla1[[#This Row],[REQUERIDOS (9 X CASILLA)]]/9</f>
        <v>617</v>
      </c>
      <c r="E11716" s="2">
        <v>48418</v>
      </c>
      <c r="F11716" s="5">
        <v>43881</v>
      </c>
      <c r="G11716" s="4">
        <f t="shared" si="366"/>
        <v>0.9062951794787063</v>
      </c>
      <c r="H11716" s="5">
        <v>5553</v>
      </c>
      <c r="I11716" s="5">
        <v>8083</v>
      </c>
      <c r="J11716" s="4">
        <f t="shared" si="367"/>
        <v>1.4556095804069873</v>
      </c>
      <c r="K11716" s="5">
        <v>6787</v>
      </c>
      <c r="L11716" s="4">
        <f>Tabla1[[#This Row],[CCRL (Ciudadanos que cumplen los requisitos de ley)]]/Tabla1[[#This Row],[ÓPTIMO REQUERIDO]]</f>
        <v>1.1909532930602622</v>
      </c>
    </row>
    <row r="11717" spans="1:12" x14ac:dyDescent="0.35">
      <c r="A11717" s="1">
        <v>4</v>
      </c>
      <c r="B11717" s="1">
        <v>2</v>
      </c>
      <c r="C11717" s="3">
        <v>45370</v>
      </c>
      <c r="D11717" s="5">
        <f>Tabla1[[#This Row],[REQUERIDOS (9 X CASILLA)]]/9</f>
        <v>613</v>
      </c>
      <c r="E11717" s="2">
        <v>55891</v>
      </c>
      <c r="F11717" s="5">
        <v>42834</v>
      </c>
      <c r="G11717" s="4">
        <f t="shared" si="366"/>
        <v>0.76638456996654203</v>
      </c>
      <c r="H11717" s="5">
        <v>5517</v>
      </c>
      <c r="I11717" s="5">
        <v>8009</v>
      </c>
      <c r="J11717" s="4">
        <f t="shared" si="367"/>
        <v>1.451694761645822</v>
      </c>
      <c r="K11717" s="5">
        <v>8582</v>
      </c>
      <c r="L11717" s="4">
        <f>Tabla1[[#This Row],[CCRL (Ciudadanos que cumplen los requisitos de ley)]]/Tabla1[[#This Row],[ÓPTIMO REQUERIDO]]</f>
        <v>0.93323234677231415</v>
      </c>
    </row>
    <row r="11718" spans="1:12" x14ac:dyDescent="0.35">
      <c r="A11718" s="1">
        <v>5</v>
      </c>
      <c r="B11718" s="1">
        <v>1</v>
      </c>
      <c r="C11718" s="3">
        <v>45370</v>
      </c>
      <c r="D11718" s="5">
        <f>Tabla1[[#This Row],[REQUERIDOS (9 X CASILLA)]]/9</f>
        <v>550</v>
      </c>
      <c r="E11718" s="2">
        <v>59786</v>
      </c>
      <c r="F11718" s="5">
        <v>53632</v>
      </c>
      <c r="G11718" s="4">
        <f t="shared" si="366"/>
        <v>0.89706620278995086</v>
      </c>
      <c r="H11718" s="5">
        <v>4950</v>
      </c>
      <c r="I11718" s="5">
        <v>10385</v>
      </c>
      <c r="J11718" s="4">
        <f t="shared" si="367"/>
        <v>2.0979797979797978</v>
      </c>
      <c r="K11718" s="5">
        <v>8800</v>
      </c>
      <c r="L11718" s="4">
        <f>Tabla1[[#This Row],[CCRL (Ciudadanos que cumplen los requisitos de ley)]]/Tabla1[[#This Row],[ÓPTIMO REQUERIDO]]</f>
        <v>1.1801136363636364</v>
      </c>
    </row>
    <row r="11719" spans="1:12" x14ac:dyDescent="0.35">
      <c r="A11719" s="1">
        <v>5</v>
      </c>
      <c r="B11719" s="1">
        <v>2</v>
      </c>
      <c r="C11719" s="3">
        <v>45370</v>
      </c>
      <c r="D11719" s="5">
        <f>Tabla1[[#This Row],[REQUERIDOS (9 X CASILLA)]]/9</f>
        <v>535</v>
      </c>
      <c r="E11719" s="2">
        <v>41573</v>
      </c>
      <c r="F11719" s="5">
        <v>40697</v>
      </c>
      <c r="G11719" s="4">
        <f t="shared" si="366"/>
        <v>0.97892863156375531</v>
      </c>
      <c r="H11719" s="5">
        <v>4815</v>
      </c>
      <c r="I11719" s="5">
        <v>9448</v>
      </c>
      <c r="J11719" s="4">
        <f t="shared" si="367"/>
        <v>1.9622014537902388</v>
      </c>
      <c r="K11719" s="5">
        <v>8025</v>
      </c>
      <c r="L11719" s="4">
        <f>Tabla1[[#This Row],[CCRL (Ciudadanos que cumplen los requisitos de ley)]]/Tabla1[[#This Row],[ÓPTIMO REQUERIDO]]</f>
        <v>1.1773208722741433</v>
      </c>
    </row>
    <row r="11720" spans="1:12" x14ac:dyDescent="0.35">
      <c r="A11720" s="1">
        <v>5</v>
      </c>
      <c r="B11720" s="1">
        <v>3</v>
      </c>
      <c r="C11720" s="3">
        <v>45370</v>
      </c>
      <c r="D11720" s="5">
        <f>Tabla1[[#This Row],[REQUERIDOS (9 X CASILLA)]]/9</f>
        <v>581</v>
      </c>
      <c r="E11720" s="2">
        <v>51434</v>
      </c>
      <c r="F11720" s="5">
        <v>45111</v>
      </c>
      <c r="G11720" s="4">
        <f t="shared" si="366"/>
        <v>0.87706575417039312</v>
      </c>
      <c r="H11720" s="5">
        <v>5229</v>
      </c>
      <c r="I11720" s="5">
        <v>8772</v>
      </c>
      <c r="J11720" s="4">
        <f t="shared" si="367"/>
        <v>1.6775674125071716</v>
      </c>
      <c r="K11720" s="5">
        <v>8715</v>
      </c>
      <c r="L11720" s="4">
        <f>Tabla1[[#This Row],[CCRL (Ciudadanos que cumplen los requisitos de ley)]]/Tabla1[[#This Row],[ÓPTIMO REQUERIDO]]</f>
        <v>1.0065404475043029</v>
      </c>
    </row>
    <row r="11721" spans="1:12" x14ac:dyDescent="0.35">
      <c r="A11721" s="1">
        <v>5</v>
      </c>
      <c r="B11721" s="1">
        <v>4</v>
      </c>
      <c r="C11721" s="3">
        <v>45370</v>
      </c>
      <c r="D11721" s="5">
        <f>Tabla1[[#This Row],[REQUERIDOS (9 X CASILLA)]]/9</f>
        <v>533</v>
      </c>
      <c r="E11721" s="2">
        <v>64048</v>
      </c>
      <c r="F11721" s="5">
        <v>57632</v>
      </c>
      <c r="G11721" s="4">
        <f t="shared" si="366"/>
        <v>0.89982513115163631</v>
      </c>
      <c r="H11721" s="5">
        <v>4797</v>
      </c>
      <c r="I11721" s="5">
        <v>10374</v>
      </c>
      <c r="J11721" s="4">
        <f t="shared" si="367"/>
        <v>2.1626016260162602</v>
      </c>
      <c r="K11721" s="5">
        <v>8528</v>
      </c>
      <c r="L11721" s="4">
        <f>Tabla1[[#This Row],[CCRL (Ciudadanos que cumplen los requisitos de ley)]]/Tabla1[[#This Row],[ÓPTIMO REQUERIDO]]</f>
        <v>1.2164634146341464</v>
      </c>
    </row>
    <row r="11722" spans="1:12" x14ac:dyDescent="0.35">
      <c r="A11722" s="1">
        <v>5</v>
      </c>
      <c r="B11722" s="1">
        <v>5</v>
      </c>
      <c r="C11722" s="3">
        <v>45370</v>
      </c>
      <c r="D11722" s="5">
        <f>Tabla1[[#This Row],[REQUERIDOS (9 X CASILLA)]]/9</f>
        <v>475</v>
      </c>
      <c r="E11722" s="2">
        <v>45495</v>
      </c>
      <c r="F11722" s="5">
        <v>39296</v>
      </c>
      <c r="G11722" s="4">
        <f t="shared" si="366"/>
        <v>0.86374326849104299</v>
      </c>
      <c r="H11722" s="5">
        <v>4275</v>
      </c>
      <c r="I11722" s="5">
        <v>8387</v>
      </c>
      <c r="J11722" s="4">
        <f t="shared" si="367"/>
        <v>1.9618713450292398</v>
      </c>
      <c r="K11722" s="5">
        <v>8550</v>
      </c>
      <c r="L11722" s="4">
        <f>Tabla1[[#This Row],[CCRL (Ciudadanos que cumplen los requisitos de ley)]]/Tabla1[[#This Row],[ÓPTIMO REQUERIDO]]</f>
        <v>0.98093567251461988</v>
      </c>
    </row>
    <row r="11723" spans="1:12" x14ac:dyDescent="0.35">
      <c r="A11723" s="1">
        <v>5</v>
      </c>
      <c r="B11723" s="1">
        <v>6</v>
      </c>
      <c r="C11723" s="3">
        <v>45370</v>
      </c>
      <c r="D11723" s="5">
        <f>Tabla1[[#This Row],[REQUERIDOS (9 X CASILLA)]]/9</f>
        <v>459</v>
      </c>
      <c r="E11723" s="2">
        <v>36916</v>
      </c>
      <c r="F11723" s="5">
        <v>36603</v>
      </c>
      <c r="G11723" s="4">
        <f t="shared" si="366"/>
        <v>0.99152129158088631</v>
      </c>
      <c r="H11723" s="5">
        <v>4131</v>
      </c>
      <c r="I11723" s="5">
        <v>8194</v>
      </c>
      <c r="J11723" s="4">
        <f t="shared" si="367"/>
        <v>1.9835390946502058</v>
      </c>
      <c r="K11723" s="5">
        <v>7803</v>
      </c>
      <c r="L11723" s="4">
        <f>Tabla1[[#This Row],[CCRL (Ciudadanos que cumplen los requisitos de ley)]]/Tabla1[[#This Row],[ÓPTIMO REQUERIDO]]</f>
        <v>1.0501089324618735</v>
      </c>
    </row>
    <row r="11724" spans="1:12" x14ac:dyDescent="0.35">
      <c r="A11724" s="1">
        <v>5</v>
      </c>
      <c r="B11724" s="1">
        <v>7</v>
      </c>
      <c r="C11724" s="3">
        <v>45370</v>
      </c>
      <c r="D11724" s="5">
        <f>Tabla1[[#This Row],[REQUERIDOS (9 X CASILLA)]]/9</f>
        <v>551</v>
      </c>
      <c r="E11724" s="2">
        <v>44304</v>
      </c>
      <c r="F11724" s="5">
        <v>43274</v>
      </c>
      <c r="G11724" s="4">
        <f t="shared" si="366"/>
        <v>0.97675153485012645</v>
      </c>
      <c r="H11724" s="5">
        <v>4959</v>
      </c>
      <c r="I11724" s="5">
        <v>9236</v>
      </c>
      <c r="J11724" s="4">
        <f t="shared" si="367"/>
        <v>1.862472272635612</v>
      </c>
      <c r="K11724" s="5">
        <v>7714</v>
      </c>
      <c r="L11724" s="4">
        <f>Tabla1[[#This Row],[CCRL (Ciudadanos que cumplen los requisitos de ley)]]/Tabla1[[#This Row],[ÓPTIMO REQUERIDO]]</f>
        <v>1.1973036038371792</v>
      </c>
    </row>
    <row r="11725" spans="1:12" x14ac:dyDescent="0.35">
      <c r="A11725" s="1">
        <v>5</v>
      </c>
      <c r="B11725" s="1">
        <v>8</v>
      </c>
      <c r="C11725" s="3">
        <v>45370</v>
      </c>
      <c r="D11725" s="5">
        <f>Tabla1[[#This Row],[REQUERIDOS (9 X CASILLA)]]/9</f>
        <v>459</v>
      </c>
      <c r="E11725" s="2">
        <v>36038</v>
      </c>
      <c r="F11725" s="5">
        <v>34521</v>
      </c>
      <c r="G11725" s="4">
        <f t="shared" si="366"/>
        <v>0.9579055441478439</v>
      </c>
      <c r="H11725" s="5">
        <v>4131</v>
      </c>
      <c r="I11725" s="5">
        <v>7936</v>
      </c>
      <c r="J11725" s="4">
        <f t="shared" si="367"/>
        <v>1.9210844831759863</v>
      </c>
      <c r="K11725" s="5">
        <v>6885</v>
      </c>
      <c r="L11725" s="4">
        <f>Tabla1[[#This Row],[CCRL (Ciudadanos que cumplen los requisitos de ley)]]/Tabla1[[#This Row],[ÓPTIMO REQUERIDO]]</f>
        <v>1.1526506899055919</v>
      </c>
    </row>
    <row r="11726" spans="1:12" x14ac:dyDescent="0.35">
      <c r="A11726" s="1">
        <v>6</v>
      </c>
      <c r="B11726" s="1">
        <v>1</v>
      </c>
      <c r="C11726" s="3">
        <v>45370</v>
      </c>
      <c r="D11726" s="5">
        <f>Tabla1[[#This Row],[REQUERIDOS (9 X CASILLA)]]/9</f>
        <v>549</v>
      </c>
      <c r="E11726" s="2">
        <v>40384</v>
      </c>
      <c r="F11726" s="5">
        <v>40134</v>
      </c>
      <c r="G11726" s="4">
        <f t="shared" si="366"/>
        <v>0.99380942947702056</v>
      </c>
      <c r="H11726" s="5">
        <v>4941</v>
      </c>
      <c r="I11726" s="5">
        <v>6104</v>
      </c>
      <c r="J11726" s="4">
        <f t="shared" si="367"/>
        <v>1.2353774539566889</v>
      </c>
      <c r="K11726" s="5">
        <v>8235</v>
      </c>
      <c r="L11726" s="4">
        <f>Tabla1[[#This Row],[CCRL (Ciudadanos que cumplen los requisitos de ley)]]/Tabla1[[#This Row],[ÓPTIMO REQUERIDO]]</f>
        <v>0.7412264723740134</v>
      </c>
    </row>
    <row r="11727" spans="1:12" x14ac:dyDescent="0.35">
      <c r="A11727" s="1">
        <v>6</v>
      </c>
      <c r="B11727" s="1">
        <v>2</v>
      </c>
      <c r="C11727" s="3">
        <v>45370</v>
      </c>
      <c r="D11727" s="5">
        <f>Tabla1[[#This Row],[REQUERIDOS (9 X CASILLA)]]/9</f>
        <v>480</v>
      </c>
      <c r="E11727" s="2">
        <v>36291</v>
      </c>
      <c r="F11727" s="5">
        <v>36204</v>
      </c>
      <c r="G11727" s="4">
        <f t="shared" si="366"/>
        <v>0.99760271141605361</v>
      </c>
      <c r="H11727" s="5">
        <v>4320</v>
      </c>
      <c r="I11727" s="5">
        <v>4852</v>
      </c>
      <c r="J11727" s="4">
        <f t="shared" si="367"/>
        <v>1.1231481481481482</v>
      </c>
      <c r="K11727" s="5">
        <v>7200</v>
      </c>
      <c r="L11727" s="4">
        <f>Tabla1[[#This Row],[CCRL (Ciudadanos que cumplen los requisitos de ley)]]/Tabla1[[#This Row],[ÓPTIMO REQUERIDO]]</f>
        <v>0.67388888888888887</v>
      </c>
    </row>
    <row r="11728" spans="1:12" x14ac:dyDescent="0.35">
      <c r="A11728" s="1">
        <v>7</v>
      </c>
      <c r="B11728" s="1">
        <v>1</v>
      </c>
      <c r="C11728" s="3">
        <v>45370</v>
      </c>
      <c r="D11728" s="5">
        <f>Tabla1[[#This Row],[REQUERIDOS (9 X CASILLA)]]/9</f>
        <v>487</v>
      </c>
      <c r="E11728" s="2">
        <v>37760</v>
      </c>
      <c r="F11728" s="5">
        <v>36203</v>
      </c>
      <c r="G11728" s="4">
        <f t="shared" si="366"/>
        <v>0.95876588983050848</v>
      </c>
      <c r="H11728" s="5">
        <v>4383</v>
      </c>
      <c r="I11728" s="5">
        <v>7558</v>
      </c>
      <c r="J11728" s="4">
        <f t="shared" si="367"/>
        <v>1.7243896874287019</v>
      </c>
      <c r="K11728" s="5">
        <v>5844</v>
      </c>
      <c r="L11728" s="4">
        <f>Tabla1[[#This Row],[CCRL (Ciudadanos que cumplen los requisitos de ley)]]/Tabla1[[#This Row],[ÓPTIMO REQUERIDO]]</f>
        <v>1.2932922655715264</v>
      </c>
    </row>
    <row r="11729" spans="1:12" x14ac:dyDescent="0.35">
      <c r="A11729" s="1">
        <v>7</v>
      </c>
      <c r="B11729" s="1">
        <v>2</v>
      </c>
      <c r="C11729" s="3">
        <v>45370</v>
      </c>
      <c r="D11729" s="5">
        <f>Tabla1[[#This Row],[REQUERIDOS (9 X CASILLA)]]/9</f>
        <v>456</v>
      </c>
      <c r="E11729" s="2">
        <v>35412</v>
      </c>
      <c r="F11729" s="5">
        <v>34060</v>
      </c>
      <c r="G11729" s="4">
        <f t="shared" si="366"/>
        <v>0.96182085168869313</v>
      </c>
      <c r="H11729" s="5">
        <v>4104</v>
      </c>
      <c r="I11729" s="5">
        <v>6849</v>
      </c>
      <c r="J11729" s="4">
        <f t="shared" si="367"/>
        <v>1.6688596491228069</v>
      </c>
      <c r="K11729" s="5">
        <v>7296</v>
      </c>
      <c r="L11729" s="4">
        <f>Tabla1[[#This Row],[CCRL (Ciudadanos que cumplen los requisitos de ley)]]/Tabla1[[#This Row],[ÓPTIMO REQUERIDO]]</f>
        <v>0.93873355263157898</v>
      </c>
    </row>
    <row r="11730" spans="1:12" x14ac:dyDescent="0.35">
      <c r="A11730" s="1">
        <v>7</v>
      </c>
      <c r="B11730" s="1">
        <v>3</v>
      </c>
      <c r="C11730" s="3">
        <v>45370</v>
      </c>
      <c r="D11730" s="5">
        <f>Tabla1[[#This Row],[REQUERIDOS (9 X CASILLA)]]/9</f>
        <v>519</v>
      </c>
      <c r="E11730" s="2">
        <v>37550</v>
      </c>
      <c r="F11730" s="5">
        <v>37286</v>
      </c>
      <c r="G11730" s="4">
        <f t="shared" si="366"/>
        <v>0.99296937416777631</v>
      </c>
      <c r="H11730" s="5">
        <v>4671</v>
      </c>
      <c r="I11730" s="5">
        <v>8983</v>
      </c>
      <c r="J11730" s="4">
        <f t="shared" si="367"/>
        <v>1.9231427959751659</v>
      </c>
      <c r="K11730" s="5">
        <v>6228</v>
      </c>
      <c r="L11730" s="4">
        <f>Tabla1[[#This Row],[CCRL (Ciudadanos que cumplen los requisitos de ley)]]/Tabla1[[#This Row],[ÓPTIMO REQUERIDO]]</f>
        <v>1.4423570969813744</v>
      </c>
    </row>
    <row r="11731" spans="1:12" x14ac:dyDescent="0.35">
      <c r="A11731" s="1">
        <v>7</v>
      </c>
      <c r="B11731" s="1">
        <v>4</v>
      </c>
      <c r="C11731" s="3">
        <v>45370</v>
      </c>
      <c r="D11731" s="5">
        <f>Tabla1[[#This Row],[REQUERIDOS (9 X CASILLA)]]/9</f>
        <v>519</v>
      </c>
      <c r="E11731" s="2">
        <v>37059</v>
      </c>
      <c r="F11731" s="5">
        <v>36862</v>
      </c>
      <c r="G11731" s="4">
        <f t="shared" si="366"/>
        <v>0.99468415229768747</v>
      </c>
      <c r="H11731" s="5">
        <v>4671</v>
      </c>
      <c r="I11731" s="5">
        <v>7530</v>
      </c>
      <c r="J11731" s="4">
        <f t="shared" si="367"/>
        <v>1.6120745022479126</v>
      </c>
      <c r="K11731" s="5">
        <v>7266</v>
      </c>
      <c r="L11731" s="4">
        <f>Tabla1[[#This Row],[CCRL (Ciudadanos que cumplen los requisitos de ley)]]/Tabla1[[#This Row],[ÓPTIMO REQUERIDO]]</f>
        <v>1.0363336085879438</v>
      </c>
    </row>
    <row r="11732" spans="1:12" x14ac:dyDescent="0.35">
      <c r="A11732" s="1">
        <v>7</v>
      </c>
      <c r="B11732" s="1">
        <v>5</v>
      </c>
      <c r="C11732" s="3">
        <v>45370</v>
      </c>
      <c r="D11732" s="5">
        <f>Tabla1[[#This Row],[REQUERIDOS (9 X CASILLA)]]/9</f>
        <v>543</v>
      </c>
      <c r="E11732" s="2">
        <v>41602</v>
      </c>
      <c r="F11732" s="5">
        <v>35445</v>
      </c>
      <c r="G11732" s="4">
        <f t="shared" si="366"/>
        <v>0.8520023075813663</v>
      </c>
      <c r="H11732" s="5">
        <v>4887</v>
      </c>
      <c r="I11732" s="5">
        <v>6314</v>
      </c>
      <c r="J11732" s="4">
        <f t="shared" si="367"/>
        <v>1.291999181501944</v>
      </c>
      <c r="K11732" s="5">
        <v>7602</v>
      </c>
      <c r="L11732" s="4">
        <f>Tabla1[[#This Row],[CCRL (Ciudadanos que cumplen los requisitos de ley)]]/Tabla1[[#This Row],[ÓPTIMO REQUERIDO]]</f>
        <v>0.8305709023941068</v>
      </c>
    </row>
    <row r="11733" spans="1:12" x14ac:dyDescent="0.35">
      <c r="A11733" s="1">
        <v>7</v>
      </c>
      <c r="B11733" s="1">
        <v>6</v>
      </c>
      <c r="C11733" s="3">
        <v>45370</v>
      </c>
      <c r="D11733" s="5">
        <f>Tabla1[[#This Row],[REQUERIDOS (9 X CASILLA)]]/9</f>
        <v>530</v>
      </c>
      <c r="E11733" s="2">
        <v>51149</v>
      </c>
      <c r="F11733" s="5">
        <v>45325</v>
      </c>
      <c r="G11733" s="4">
        <f t="shared" si="366"/>
        <v>0.88613658136033935</v>
      </c>
      <c r="H11733" s="5">
        <v>4770</v>
      </c>
      <c r="I11733" s="5">
        <v>7623</v>
      </c>
      <c r="J11733" s="4">
        <f t="shared" si="367"/>
        <v>1.5981132075471698</v>
      </c>
      <c r="K11733" s="5">
        <v>7950</v>
      </c>
      <c r="L11733" s="4">
        <f>Tabla1[[#This Row],[CCRL (Ciudadanos que cumplen los requisitos de ley)]]/Tabla1[[#This Row],[ÓPTIMO REQUERIDO]]</f>
        <v>0.95886792452830194</v>
      </c>
    </row>
    <row r="11734" spans="1:12" x14ac:dyDescent="0.35">
      <c r="A11734" s="1">
        <v>7</v>
      </c>
      <c r="B11734" s="1">
        <v>7</v>
      </c>
      <c r="C11734" s="3">
        <v>45370</v>
      </c>
      <c r="D11734" s="5">
        <f>Tabla1[[#This Row],[REQUERIDOS (9 X CASILLA)]]/9</f>
        <v>597</v>
      </c>
      <c r="E11734" s="2">
        <v>46776</v>
      </c>
      <c r="F11734" s="5">
        <v>44698</v>
      </c>
      <c r="G11734" s="4">
        <f t="shared" si="366"/>
        <v>0.95557550880793574</v>
      </c>
      <c r="H11734" s="5">
        <v>5373</v>
      </c>
      <c r="I11734" s="5">
        <v>10450</v>
      </c>
      <c r="J11734" s="4">
        <f t="shared" si="367"/>
        <v>1.9449097338544574</v>
      </c>
      <c r="K11734" s="5">
        <v>7761</v>
      </c>
      <c r="L11734" s="4">
        <f>Tabla1[[#This Row],[CCRL (Ciudadanos que cumplen los requisitos de ley)]]/Tabla1[[#This Row],[ÓPTIMO REQUERIDO]]</f>
        <v>1.3464759695915476</v>
      </c>
    </row>
    <row r="11735" spans="1:12" x14ac:dyDescent="0.35">
      <c r="A11735" s="1">
        <v>7</v>
      </c>
      <c r="B11735" s="1">
        <v>8</v>
      </c>
      <c r="C11735" s="3">
        <v>45370</v>
      </c>
      <c r="D11735" s="5">
        <f>Tabla1[[#This Row],[REQUERIDOS (9 X CASILLA)]]/9</f>
        <v>454</v>
      </c>
      <c r="E11735" s="2">
        <v>40720</v>
      </c>
      <c r="F11735" s="5">
        <v>33267</v>
      </c>
      <c r="G11735" s="4">
        <f t="shared" si="366"/>
        <v>0.81696954813359524</v>
      </c>
      <c r="H11735" s="5">
        <v>4086</v>
      </c>
      <c r="I11735" s="5">
        <v>4229</v>
      </c>
      <c r="J11735" s="4">
        <f t="shared" si="367"/>
        <v>1.0349975526186981</v>
      </c>
      <c r="K11735" s="5">
        <v>5902</v>
      </c>
      <c r="L11735" s="4">
        <f>Tabla1[[#This Row],[CCRL (Ciudadanos que cumplen los requisitos de ley)]]/Tabla1[[#This Row],[ÓPTIMO REQUERIDO]]</f>
        <v>0.7165367671975601</v>
      </c>
    </row>
    <row r="11736" spans="1:12" x14ac:dyDescent="0.35">
      <c r="A11736" s="1">
        <v>7</v>
      </c>
      <c r="B11736" s="1">
        <v>9</v>
      </c>
      <c r="C11736" s="3">
        <v>45370</v>
      </c>
      <c r="D11736" s="5">
        <f>Tabla1[[#This Row],[REQUERIDOS (9 X CASILLA)]]/9</f>
        <v>542</v>
      </c>
      <c r="E11736" s="2">
        <v>79758</v>
      </c>
      <c r="F11736" s="5">
        <v>66268</v>
      </c>
      <c r="G11736" s="4">
        <f t="shared" si="366"/>
        <v>0.83086336166904884</v>
      </c>
      <c r="H11736" s="5">
        <v>4878</v>
      </c>
      <c r="I11736" s="5">
        <v>7277</v>
      </c>
      <c r="J11736" s="4">
        <f t="shared" si="367"/>
        <v>1.4917999179991801</v>
      </c>
      <c r="K11736" s="5">
        <v>8672</v>
      </c>
      <c r="L11736" s="4">
        <f>Tabla1[[#This Row],[CCRL (Ciudadanos que cumplen los requisitos de ley)]]/Tabla1[[#This Row],[ÓPTIMO REQUERIDO]]</f>
        <v>0.83913745387453875</v>
      </c>
    </row>
    <row r="11737" spans="1:12" x14ac:dyDescent="0.35">
      <c r="A11737" s="1">
        <v>7</v>
      </c>
      <c r="B11737" s="1">
        <v>10</v>
      </c>
      <c r="C11737" s="3">
        <v>45370</v>
      </c>
      <c r="D11737" s="5">
        <f>Tabla1[[#This Row],[REQUERIDOS (9 X CASILLA)]]/9</f>
        <v>543</v>
      </c>
      <c r="E11737" s="2">
        <v>41952</v>
      </c>
      <c r="F11737" s="5">
        <v>40071</v>
      </c>
      <c r="G11737" s="4">
        <f t="shared" si="366"/>
        <v>0.95516304347826086</v>
      </c>
      <c r="H11737" s="5">
        <v>4887</v>
      </c>
      <c r="I11737" s="5">
        <v>7410</v>
      </c>
      <c r="J11737" s="4">
        <f t="shared" si="367"/>
        <v>1.5162676488643339</v>
      </c>
      <c r="K11737" s="5">
        <v>7059</v>
      </c>
      <c r="L11737" s="4">
        <f>Tabla1[[#This Row],[CCRL (Ciudadanos que cumplen los requisitos de ley)]]/Tabla1[[#This Row],[ÓPTIMO REQUERIDO]]</f>
        <v>1.0497237569060773</v>
      </c>
    </row>
    <row r="11738" spans="1:12" x14ac:dyDescent="0.35">
      <c r="A11738" s="1">
        <v>7</v>
      </c>
      <c r="B11738" s="1">
        <v>11</v>
      </c>
      <c r="C11738" s="3">
        <v>45370</v>
      </c>
      <c r="D11738" s="5">
        <f>Tabla1[[#This Row],[REQUERIDOS (9 X CASILLA)]]/9</f>
        <v>537</v>
      </c>
      <c r="E11738" s="2">
        <v>40819</v>
      </c>
      <c r="F11738" s="5">
        <v>38474</v>
      </c>
      <c r="G11738" s="4">
        <f t="shared" si="366"/>
        <v>0.94255126289228053</v>
      </c>
      <c r="H11738" s="5">
        <v>4833</v>
      </c>
      <c r="I11738" s="5">
        <v>7429</v>
      </c>
      <c r="J11738" s="4">
        <f t="shared" si="367"/>
        <v>1.537140492447755</v>
      </c>
      <c r="K11738" s="5">
        <v>6444</v>
      </c>
      <c r="L11738" s="4">
        <f>Tabla1[[#This Row],[CCRL (Ciudadanos que cumplen los requisitos de ley)]]/Tabla1[[#This Row],[ÓPTIMO REQUERIDO]]</f>
        <v>1.1528553693358163</v>
      </c>
    </row>
    <row r="11739" spans="1:12" x14ac:dyDescent="0.35">
      <c r="A11739" s="1">
        <v>7</v>
      </c>
      <c r="B11739" s="1">
        <v>12</v>
      </c>
      <c r="C11739" s="3">
        <v>45370</v>
      </c>
      <c r="D11739" s="5">
        <f>Tabla1[[#This Row],[REQUERIDOS (9 X CASILLA)]]/9</f>
        <v>553</v>
      </c>
      <c r="E11739" s="2">
        <v>51904</v>
      </c>
      <c r="F11739" s="5">
        <v>42416</v>
      </c>
      <c r="G11739" s="4">
        <f t="shared" si="366"/>
        <v>0.81720098643649819</v>
      </c>
      <c r="H11739" s="5">
        <v>4977</v>
      </c>
      <c r="I11739" s="5">
        <v>6980</v>
      </c>
      <c r="J11739" s="4">
        <f t="shared" si="367"/>
        <v>1.4024512758689973</v>
      </c>
      <c r="K11739" s="5">
        <v>8295</v>
      </c>
      <c r="L11739" s="4">
        <f>Tabla1[[#This Row],[CCRL (Ciudadanos que cumplen los requisitos de ley)]]/Tabla1[[#This Row],[ÓPTIMO REQUERIDO]]</f>
        <v>0.84147076552139843</v>
      </c>
    </row>
    <row r="11740" spans="1:12" x14ac:dyDescent="0.35">
      <c r="A11740" s="1">
        <v>7</v>
      </c>
      <c r="B11740" s="1">
        <v>13</v>
      </c>
      <c r="C11740" s="3">
        <v>45370</v>
      </c>
      <c r="D11740" s="5">
        <f>Tabla1[[#This Row],[REQUERIDOS (9 X CASILLA)]]/9</f>
        <v>592</v>
      </c>
      <c r="E11740" s="2">
        <v>42854</v>
      </c>
      <c r="F11740" s="5">
        <v>37642</v>
      </c>
      <c r="G11740" s="4">
        <f t="shared" si="366"/>
        <v>0.87837774770149812</v>
      </c>
      <c r="H11740" s="5">
        <v>5328</v>
      </c>
      <c r="I11740" s="5">
        <v>7844</v>
      </c>
      <c r="J11740" s="4">
        <f t="shared" si="367"/>
        <v>1.4722222222222223</v>
      </c>
      <c r="K11740" s="5">
        <v>7104</v>
      </c>
      <c r="L11740" s="4">
        <f>Tabla1[[#This Row],[CCRL (Ciudadanos que cumplen los requisitos de ley)]]/Tabla1[[#This Row],[ÓPTIMO REQUERIDO]]</f>
        <v>1.1041666666666667</v>
      </c>
    </row>
    <row r="11741" spans="1:12" x14ac:dyDescent="0.35">
      <c r="A11741" s="1">
        <v>8</v>
      </c>
      <c r="B11741" s="1">
        <v>1</v>
      </c>
      <c r="C11741" s="3">
        <v>45370</v>
      </c>
      <c r="D11741" s="5">
        <f>Tabla1[[#This Row],[REQUERIDOS (9 X CASILLA)]]/9</f>
        <v>528</v>
      </c>
      <c r="E11741" s="2">
        <v>39603</v>
      </c>
      <c r="F11741" s="5">
        <v>39154</v>
      </c>
      <c r="G11741" s="4">
        <f t="shared" si="366"/>
        <v>0.98866247506502036</v>
      </c>
      <c r="H11741" s="5">
        <v>4752</v>
      </c>
      <c r="I11741" s="5">
        <v>6138</v>
      </c>
      <c r="J11741" s="4">
        <f t="shared" si="367"/>
        <v>1.2916666666666667</v>
      </c>
      <c r="K11741" s="5">
        <v>9504</v>
      </c>
      <c r="L11741" s="4">
        <f>Tabla1[[#This Row],[CCRL (Ciudadanos que cumplen los requisitos de ley)]]/Tabla1[[#This Row],[ÓPTIMO REQUERIDO]]</f>
        <v>0.64583333333333337</v>
      </c>
    </row>
    <row r="11742" spans="1:12" x14ac:dyDescent="0.35">
      <c r="A11742" s="1">
        <v>8</v>
      </c>
      <c r="B11742" s="1">
        <v>2</v>
      </c>
      <c r="C11742" s="3">
        <v>45370</v>
      </c>
      <c r="D11742" s="5">
        <f>Tabla1[[#This Row],[REQUERIDOS (9 X CASILLA)]]/9</f>
        <v>553</v>
      </c>
      <c r="E11742" s="2">
        <v>39431</v>
      </c>
      <c r="F11742" s="5">
        <v>36970</v>
      </c>
      <c r="G11742" s="4">
        <f t="shared" si="366"/>
        <v>0.93758717760137966</v>
      </c>
      <c r="H11742" s="5">
        <v>4977</v>
      </c>
      <c r="I11742" s="5">
        <v>7363</v>
      </c>
      <c r="J11742" s="4">
        <f t="shared" si="367"/>
        <v>1.4794052642153908</v>
      </c>
      <c r="K11742" s="5">
        <v>9401</v>
      </c>
      <c r="L11742" s="4">
        <f>Tabla1[[#This Row],[CCRL (Ciudadanos que cumplen los requisitos de ley)]]/Tabla1[[#This Row],[ÓPTIMO REQUERIDO]]</f>
        <v>0.78321455164344222</v>
      </c>
    </row>
    <row r="11743" spans="1:12" x14ac:dyDescent="0.35">
      <c r="A11743" s="1">
        <v>8</v>
      </c>
      <c r="B11743" s="1">
        <v>3</v>
      </c>
      <c r="C11743" s="3">
        <v>45370</v>
      </c>
      <c r="D11743" s="5">
        <f>Tabla1[[#This Row],[REQUERIDOS (9 X CASILLA)]]/9</f>
        <v>638</v>
      </c>
      <c r="E11743" s="2">
        <v>46648</v>
      </c>
      <c r="F11743" s="5">
        <v>44442</v>
      </c>
      <c r="G11743" s="4">
        <f t="shared" si="366"/>
        <v>0.95270965529068774</v>
      </c>
      <c r="H11743" s="5">
        <v>5742</v>
      </c>
      <c r="I11743" s="5">
        <v>7167</v>
      </c>
      <c r="J11743" s="4">
        <f t="shared" si="367"/>
        <v>1.2481713688610241</v>
      </c>
      <c r="K11743" s="5">
        <v>10208</v>
      </c>
      <c r="L11743" s="4">
        <f>Tabla1[[#This Row],[CCRL (Ciudadanos que cumplen los requisitos de ley)]]/Tabla1[[#This Row],[ÓPTIMO REQUERIDO]]</f>
        <v>0.70209639498432597</v>
      </c>
    </row>
    <row r="11744" spans="1:12" x14ac:dyDescent="0.35">
      <c r="A11744" s="1">
        <v>8</v>
      </c>
      <c r="B11744" s="1">
        <v>4</v>
      </c>
      <c r="C11744" s="3">
        <v>45370</v>
      </c>
      <c r="D11744" s="5">
        <f>Tabla1[[#This Row],[REQUERIDOS (9 X CASILLA)]]/9</f>
        <v>625</v>
      </c>
      <c r="E11744" s="2">
        <v>44846</v>
      </c>
      <c r="F11744" s="5">
        <v>41024</v>
      </c>
      <c r="G11744" s="4">
        <f t="shared" si="366"/>
        <v>0.91477500780448651</v>
      </c>
      <c r="H11744" s="5">
        <v>5625</v>
      </c>
      <c r="I11744" s="5">
        <v>6582</v>
      </c>
      <c r="J11744" s="4">
        <f t="shared" si="367"/>
        <v>1.1701333333333332</v>
      </c>
      <c r="K11744" s="5">
        <v>11875</v>
      </c>
      <c r="L11744" s="4">
        <f>Tabla1[[#This Row],[CCRL (Ciudadanos que cumplen los requisitos de ley)]]/Tabla1[[#This Row],[ÓPTIMO REQUERIDO]]</f>
        <v>0.55427368421052636</v>
      </c>
    </row>
    <row r="11745" spans="1:12" x14ac:dyDescent="0.35">
      <c r="A11745" s="1">
        <v>8</v>
      </c>
      <c r="B11745" s="1">
        <v>5</v>
      </c>
      <c r="C11745" s="3">
        <v>45370</v>
      </c>
      <c r="D11745" s="5">
        <f>Tabla1[[#This Row],[REQUERIDOS (9 X CASILLA)]]/9</f>
        <v>648</v>
      </c>
      <c r="E11745" s="2">
        <v>47580</v>
      </c>
      <c r="F11745" s="5">
        <v>47395</v>
      </c>
      <c r="G11745" s="4">
        <f t="shared" si="366"/>
        <v>0.99611181168558216</v>
      </c>
      <c r="H11745" s="5">
        <v>5832</v>
      </c>
      <c r="I11745" s="5">
        <v>9098</v>
      </c>
      <c r="J11745" s="4">
        <f t="shared" si="367"/>
        <v>1.5600137174211248</v>
      </c>
      <c r="K11745" s="5">
        <v>9072</v>
      </c>
      <c r="L11745" s="4">
        <f>Tabla1[[#This Row],[CCRL (Ciudadanos que cumplen los requisitos de ley)]]/Tabla1[[#This Row],[ÓPTIMO REQUERIDO]]</f>
        <v>1.0028659611992945</v>
      </c>
    </row>
    <row r="11746" spans="1:12" x14ac:dyDescent="0.35">
      <c r="A11746" s="1">
        <v>8</v>
      </c>
      <c r="B11746" s="1">
        <v>6</v>
      </c>
      <c r="C11746" s="3">
        <v>45370</v>
      </c>
      <c r="D11746" s="5">
        <f>Tabla1[[#This Row],[REQUERIDOS (9 X CASILLA)]]/9</f>
        <v>661</v>
      </c>
      <c r="E11746" s="2">
        <v>48311</v>
      </c>
      <c r="F11746" s="5">
        <v>47858</v>
      </c>
      <c r="G11746" s="4">
        <f t="shared" si="366"/>
        <v>0.9906232535033429</v>
      </c>
      <c r="H11746" s="5">
        <v>5949</v>
      </c>
      <c r="I11746" s="5">
        <v>7136</v>
      </c>
      <c r="J11746" s="4">
        <f t="shared" si="367"/>
        <v>1.1995293326609515</v>
      </c>
      <c r="K11746" s="5">
        <v>10576</v>
      </c>
      <c r="L11746" s="4">
        <f>Tabla1[[#This Row],[CCRL (Ciudadanos que cumplen los requisitos de ley)]]/Tabla1[[#This Row],[ÓPTIMO REQUERIDO]]</f>
        <v>0.67473524962178522</v>
      </c>
    </row>
    <row r="11747" spans="1:12" x14ac:dyDescent="0.35">
      <c r="A11747" s="1">
        <v>8</v>
      </c>
      <c r="B11747" s="1">
        <v>7</v>
      </c>
      <c r="C11747" s="3">
        <v>45370</v>
      </c>
      <c r="D11747" s="5">
        <f>Tabla1[[#This Row],[REQUERIDOS (9 X CASILLA)]]/9</f>
        <v>777</v>
      </c>
      <c r="E11747" s="2">
        <v>68476</v>
      </c>
      <c r="F11747" s="5">
        <v>49941</v>
      </c>
      <c r="G11747" s="4">
        <f t="shared" si="366"/>
        <v>0.7293212220339973</v>
      </c>
      <c r="H11747" s="5">
        <v>6993</v>
      </c>
      <c r="I11747" s="5">
        <v>9019</v>
      </c>
      <c r="J11747" s="4">
        <f t="shared" si="367"/>
        <v>1.2897182897182897</v>
      </c>
      <c r="K11747" s="5">
        <v>13986</v>
      </c>
      <c r="L11747" s="4">
        <f>Tabla1[[#This Row],[CCRL (Ciudadanos que cumplen los requisitos de ley)]]/Tabla1[[#This Row],[ÓPTIMO REQUERIDO]]</f>
        <v>0.64485914485914486</v>
      </c>
    </row>
    <row r="11748" spans="1:12" x14ac:dyDescent="0.35">
      <c r="A11748" s="1">
        <v>8</v>
      </c>
      <c r="B11748" s="1">
        <v>8</v>
      </c>
      <c r="C11748" s="3">
        <v>45370</v>
      </c>
      <c r="D11748" s="5">
        <f>Tabla1[[#This Row],[REQUERIDOS (9 X CASILLA)]]/9</f>
        <v>685</v>
      </c>
      <c r="E11748" s="2">
        <v>51725</v>
      </c>
      <c r="F11748" s="5">
        <v>48059</v>
      </c>
      <c r="G11748" s="4">
        <f t="shared" si="366"/>
        <v>0.92912518124697918</v>
      </c>
      <c r="H11748" s="5">
        <v>6165</v>
      </c>
      <c r="I11748" s="5">
        <v>5121</v>
      </c>
      <c r="J11748" s="4">
        <f t="shared" si="367"/>
        <v>0.83065693430656939</v>
      </c>
      <c r="K11748" s="5">
        <v>10960</v>
      </c>
      <c r="L11748" s="4">
        <f>Tabla1[[#This Row],[CCRL (Ciudadanos que cumplen los requisitos de ley)]]/Tabla1[[#This Row],[ÓPTIMO REQUERIDO]]</f>
        <v>0.46724452554744528</v>
      </c>
    </row>
    <row r="11749" spans="1:12" x14ac:dyDescent="0.35">
      <c r="A11749" s="1">
        <v>8</v>
      </c>
      <c r="B11749" s="1">
        <v>9</v>
      </c>
      <c r="C11749" s="3">
        <v>45370</v>
      </c>
      <c r="D11749" s="5">
        <f>Tabla1[[#This Row],[REQUERIDOS (9 X CASILLA)]]/9</f>
        <v>646</v>
      </c>
      <c r="E11749" s="2">
        <v>42566</v>
      </c>
      <c r="F11749" s="5">
        <v>42329</v>
      </c>
      <c r="G11749" s="4">
        <f t="shared" si="366"/>
        <v>0.99443217591504962</v>
      </c>
      <c r="H11749" s="5">
        <v>5814</v>
      </c>
      <c r="I11749" s="5">
        <v>9207</v>
      </c>
      <c r="J11749" s="4">
        <f t="shared" si="367"/>
        <v>1.5835913312693499</v>
      </c>
      <c r="K11749" s="5">
        <v>8398</v>
      </c>
      <c r="L11749" s="4">
        <f>Tabla1[[#This Row],[CCRL (Ciudadanos que cumplen los requisitos de ley)]]/Tabla1[[#This Row],[ÓPTIMO REQUERIDO]]</f>
        <v>1.0963324601095499</v>
      </c>
    </row>
    <row r="11750" spans="1:12" x14ac:dyDescent="0.35">
      <c r="A11750" s="1">
        <v>9</v>
      </c>
      <c r="B11750" s="1">
        <v>1</v>
      </c>
      <c r="C11750" s="3">
        <v>45370</v>
      </c>
      <c r="D11750" s="5">
        <f>Tabla1[[#This Row],[REQUERIDOS (9 X CASILLA)]]/9</f>
        <v>585</v>
      </c>
      <c r="E11750" s="2">
        <v>44570</v>
      </c>
      <c r="F11750" s="5">
        <v>44471</v>
      </c>
      <c r="G11750" s="4">
        <f t="shared" si="366"/>
        <v>0.99777877496073597</v>
      </c>
      <c r="H11750" s="5">
        <v>5265</v>
      </c>
      <c r="I11750" s="5">
        <v>7312</v>
      </c>
      <c r="J11750" s="4">
        <f t="shared" si="367"/>
        <v>1.3887939221272554</v>
      </c>
      <c r="K11750" s="5">
        <v>8775</v>
      </c>
      <c r="L11750" s="4">
        <f>Tabla1[[#This Row],[CCRL (Ciudadanos que cumplen los requisitos de ley)]]/Tabla1[[#This Row],[ÓPTIMO REQUERIDO]]</f>
        <v>0.8332763532763533</v>
      </c>
    </row>
    <row r="11751" spans="1:12" x14ac:dyDescent="0.35">
      <c r="A11751" s="1">
        <v>9</v>
      </c>
      <c r="B11751" s="1">
        <v>2</v>
      </c>
      <c r="C11751" s="3">
        <v>45370</v>
      </c>
      <c r="D11751" s="5">
        <f>Tabla1[[#This Row],[REQUERIDOS (9 X CASILLA)]]/9</f>
        <v>748</v>
      </c>
      <c r="E11751" s="2">
        <v>53718</v>
      </c>
      <c r="F11751" s="5">
        <v>53398</v>
      </c>
      <c r="G11751" s="4">
        <f t="shared" si="366"/>
        <v>0.9940429651141145</v>
      </c>
      <c r="H11751" s="5">
        <v>6732</v>
      </c>
      <c r="I11751" s="5">
        <v>8408</v>
      </c>
      <c r="J11751" s="4">
        <f t="shared" si="367"/>
        <v>1.2489601901366607</v>
      </c>
      <c r="K11751" s="5">
        <v>10472</v>
      </c>
      <c r="L11751" s="4">
        <f>Tabla1[[#This Row],[CCRL (Ciudadanos que cumplen los requisitos de ley)]]/Tabla1[[#This Row],[ÓPTIMO REQUERIDO]]</f>
        <v>0.80290297937356758</v>
      </c>
    </row>
    <row r="11752" spans="1:12" x14ac:dyDescent="0.35">
      <c r="A11752" s="1">
        <v>9</v>
      </c>
      <c r="B11752" s="1">
        <v>3</v>
      </c>
      <c r="C11752" s="3">
        <v>45370</v>
      </c>
      <c r="D11752" s="5">
        <f>Tabla1[[#This Row],[REQUERIDOS (9 X CASILLA)]]/9</f>
        <v>697</v>
      </c>
      <c r="E11752" s="2">
        <v>69072</v>
      </c>
      <c r="F11752" s="5">
        <v>59926</v>
      </c>
      <c r="G11752" s="4">
        <f t="shared" si="366"/>
        <v>0.86758744498494322</v>
      </c>
      <c r="H11752" s="5">
        <v>6273</v>
      </c>
      <c r="I11752" s="5">
        <v>8070</v>
      </c>
      <c r="J11752" s="4">
        <f t="shared" si="367"/>
        <v>1.2864658058345289</v>
      </c>
      <c r="K11752" s="5">
        <v>10455</v>
      </c>
      <c r="L11752" s="4">
        <f>Tabla1[[#This Row],[CCRL (Ciudadanos que cumplen los requisitos de ley)]]/Tabla1[[#This Row],[ÓPTIMO REQUERIDO]]</f>
        <v>0.77187948350071733</v>
      </c>
    </row>
    <row r="11753" spans="1:12" x14ac:dyDescent="0.35">
      <c r="A11753" s="1">
        <v>9</v>
      </c>
      <c r="B11753" s="1">
        <v>4</v>
      </c>
      <c r="C11753" s="3">
        <v>45370</v>
      </c>
      <c r="D11753" s="5">
        <f>Tabla1[[#This Row],[REQUERIDOS (9 X CASILLA)]]/9</f>
        <v>508</v>
      </c>
      <c r="E11753" s="2">
        <v>42240</v>
      </c>
      <c r="F11753" s="5">
        <v>40852</v>
      </c>
      <c r="G11753" s="4">
        <f t="shared" si="366"/>
        <v>0.96714015151515154</v>
      </c>
      <c r="H11753" s="5">
        <v>4572</v>
      </c>
      <c r="I11753" s="5">
        <v>7040</v>
      </c>
      <c r="J11753" s="4">
        <f t="shared" si="367"/>
        <v>1.5398075240594926</v>
      </c>
      <c r="K11753" s="5">
        <v>7112</v>
      </c>
      <c r="L11753" s="4">
        <f>Tabla1[[#This Row],[CCRL (Ciudadanos que cumplen los requisitos de ley)]]/Tabla1[[#This Row],[ÓPTIMO REQUERIDO]]</f>
        <v>0.98987626546681662</v>
      </c>
    </row>
    <row r="11754" spans="1:12" x14ac:dyDescent="0.35">
      <c r="A11754" s="1">
        <v>9</v>
      </c>
      <c r="B11754" s="1">
        <v>5</v>
      </c>
      <c r="C11754" s="3">
        <v>45370</v>
      </c>
      <c r="D11754" s="5">
        <f>Tabla1[[#This Row],[REQUERIDOS (9 X CASILLA)]]/9</f>
        <v>560</v>
      </c>
      <c r="E11754" s="2">
        <v>45286</v>
      </c>
      <c r="F11754" s="5">
        <v>44107</v>
      </c>
      <c r="G11754" s="4">
        <f t="shared" si="366"/>
        <v>0.9739654639402906</v>
      </c>
      <c r="H11754" s="5">
        <v>5040</v>
      </c>
      <c r="I11754" s="5">
        <v>6298</v>
      </c>
      <c r="J11754" s="4">
        <f t="shared" si="367"/>
        <v>1.2496031746031746</v>
      </c>
      <c r="K11754" s="5">
        <v>7840</v>
      </c>
      <c r="L11754" s="4">
        <f>Tabla1[[#This Row],[CCRL (Ciudadanos que cumplen los requisitos de ley)]]/Tabla1[[#This Row],[ÓPTIMO REQUERIDO]]</f>
        <v>0.80331632653061225</v>
      </c>
    </row>
    <row r="11755" spans="1:12" x14ac:dyDescent="0.35">
      <c r="A11755" s="1">
        <v>9</v>
      </c>
      <c r="B11755" s="1">
        <v>6</v>
      </c>
      <c r="C11755" s="3">
        <v>45370</v>
      </c>
      <c r="D11755" s="5">
        <f>Tabla1[[#This Row],[REQUERIDOS (9 X CASILLA)]]/9</f>
        <v>596</v>
      </c>
      <c r="E11755" s="2">
        <v>44911</v>
      </c>
      <c r="F11755" s="5">
        <v>44815</v>
      </c>
      <c r="G11755" s="4">
        <f t="shared" si="366"/>
        <v>0.99786243904611338</v>
      </c>
      <c r="H11755" s="5">
        <v>5364</v>
      </c>
      <c r="I11755" s="5">
        <v>7042</v>
      </c>
      <c r="J11755" s="4">
        <f t="shared" si="367"/>
        <v>1.3128262490678597</v>
      </c>
      <c r="K11755" s="5">
        <v>8344</v>
      </c>
      <c r="L11755" s="4">
        <f>Tabla1[[#This Row],[CCRL (Ciudadanos que cumplen los requisitos de ley)]]/Tabla1[[#This Row],[ÓPTIMO REQUERIDO]]</f>
        <v>0.84395973154362414</v>
      </c>
    </row>
    <row r="11756" spans="1:12" x14ac:dyDescent="0.35">
      <c r="A11756" s="1">
        <v>9</v>
      </c>
      <c r="B11756" s="1">
        <v>7</v>
      </c>
      <c r="C11756" s="3">
        <v>45370</v>
      </c>
      <c r="D11756" s="5">
        <f>Tabla1[[#This Row],[REQUERIDOS (9 X CASILLA)]]/9</f>
        <v>718</v>
      </c>
      <c r="E11756" s="2">
        <v>53271</v>
      </c>
      <c r="F11756" s="5">
        <v>53271</v>
      </c>
      <c r="G11756" s="4">
        <f t="shared" si="366"/>
        <v>1</v>
      </c>
      <c r="H11756" s="5">
        <v>6462</v>
      </c>
      <c r="I11756" s="5">
        <v>8565</v>
      </c>
      <c r="J11756" s="4">
        <f t="shared" si="367"/>
        <v>1.3254410399257195</v>
      </c>
      <c r="K11756" s="5">
        <v>10770</v>
      </c>
      <c r="L11756" s="4">
        <f>Tabla1[[#This Row],[CCRL (Ciudadanos que cumplen los requisitos de ley)]]/Tabla1[[#This Row],[ÓPTIMO REQUERIDO]]</f>
        <v>0.79526462395543174</v>
      </c>
    </row>
    <row r="11757" spans="1:12" x14ac:dyDescent="0.35">
      <c r="A11757" s="1">
        <v>9</v>
      </c>
      <c r="B11757" s="1">
        <v>8</v>
      </c>
      <c r="C11757" s="3">
        <v>45370</v>
      </c>
      <c r="D11757" s="5">
        <f>Tabla1[[#This Row],[REQUERIDOS (9 X CASILLA)]]/9</f>
        <v>640</v>
      </c>
      <c r="E11757" s="2">
        <v>49341</v>
      </c>
      <c r="F11757" s="5">
        <v>49085</v>
      </c>
      <c r="G11757" s="4">
        <f t="shared" si="366"/>
        <v>0.9948116171135567</v>
      </c>
      <c r="H11757" s="5">
        <v>5760</v>
      </c>
      <c r="I11757" s="5">
        <v>8630</v>
      </c>
      <c r="J11757" s="4">
        <f t="shared" si="367"/>
        <v>1.4982638888888888</v>
      </c>
      <c r="K11757" s="5">
        <v>9600</v>
      </c>
      <c r="L11757" s="4">
        <f>Tabla1[[#This Row],[CCRL (Ciudadanos que cumplen los requisitos de ley)]]/Tabla1[[#This Row],[ÓPTIMO REQUERIDO]]</f>
        <v>0.8989583333333333</v>
      </c>
    </row>
    <row r="11758" spans="1:12" x14ac:dyDescent="0.35">
      <c r="A11758" s="1">
        <v>9</v>
      </c>
      <c r="B11758" s="1">
        <v>9</v>
      </c>
      <c r="C11758" s="3">
        <v>45370</v>
      </c>
      <c r="D11758" s="5">
        <f>Tabla1[[#This Row],[REQUERIDOS (9 X CASILLA)]]/9</f>
        <v>504</v>
      </c>
      <c r="E11758" s="2">
        <v>40975</v>
      </c>
      <c r="F11758" s="5">
        <v>40970</v>
      </c>
      <c r="G11758" s="4">
        <f t="shared" si="366"/>
        <v>0.99987797437461867</v>
      </c>
      <c r="H11758" s="5">
        <v>4536</v>
      </c>
      <c r="I11758" s="5">
        <v>7428</v>
      </c>
      <c r="J11758" s="4">
        <f t="shared" si="367"/>
        <v>1.6375661375661377</v>
      </c>
      <c r="K11758" s="5">
        <v>7560</v>
      </c>
      <c r="L11758" s="4">
        <f>Tabla1[[#This Row],[CCRL (Ciudadanos que cumplen los requisitos de ley)]]/Tabla1[[#This Row],[ÓPTIMO REQUERIDO]]</f>
        <v>0.98253968253968249</v>
      </c>
    </row>
    <row r="11759" spans="1:12" x14ac:dyDescent="0.35">
      <c r="A11759" s="1">
        <v>9</v>
      </c>
      <c r="B11759" s="1">
        <v>10</v>
      </c>
      <c r="C11759" s="3">
        <v>45370</v>
      </c>
      <c r="D11759" s="5">
        <f>Tabla1[[#This Row],[REQUERIDOS (9 X CASILLA)]]/9</f>
        <v>560</v>
      </c>
      <c r="E11759" s="2">
        <v>42865</v>
      </c>
      <c r="F11759" s="5">
        <v>42718</v>
      </c>
      <c r="G11759" s="4">
        <f t="shared" si="366"/>
        <v>0.99657062871806834</v>
      </c>
      <c r="H11759" s="5">
        <v>5040</v>
      </c>
      <c r="I11759" s="5">
        <v>6248</v>
      </c>
      <c r="J11759" s="4">
        <f t="shared" si="367"/>
        <v>1.2396825396825397</v>
      </c>
      <c r="K11759" s="5">
        <v>7840</v>
      </c>
      <c r="L11759" s="4">
        <f>Tabla1[[#This Row],[CCRL (Ciudadanos que cumplen los requisitos de ley)]]/Tabla1[[#This Row],[ÓPTIMO REQUERIDO]]</f>
        <v>0.79693877551020409</v>
      </c>
    </row>
    <row r="11760" spans="1:12" x14ac:dyDescent="0.35">
      <c r="A11760" s="1">
        <v>9</v>
      </c>
      <c r="B11760" s="1">
        <v>11</v>
      </c>
      <c r="C11760" s="3">
        <v>45370</v>
      </c>
      <c r="D11760" s="5">
        <f>Tabla1[[#This Row],[REQUERIDOS (9 X CASILLA)]]/9</f>
        <v>700</v>
      </c>
      <c r="E11760" s="2">
        <v>52947</v>
      </c>
      <c r="F11760" s="5">
        <v>51561</v>
      </c>
      <c r="G11760" s="4">
        <f t="shared" si="366"/>
        <v>0.97382287948325685</v>
      </c>
      <c r="H11760" s="5">
        <v>6300</v>
      </c>
      <c r="I11760" s="5">
        <v>8812</v>
      </c>
      <c r="J11760" s="4">
        <f t="shared" si="367"/>
        <v>1.3987301587301588</v>
      </c>
      <c r="K11760" s="5">
        <v>10500</v>
      </c>
      <c r="L11760" s="4">
        <f>Tabla1[[#This Row],[CCRL (Ciudadanos que cumplen los requisitos de ley)]]/Tabla1[[#This Row],[ÓPTIMO REQUERIDO]]</f>
        <v>0.83923809523809523</v>
      </c>
    </row>
    <row r="11761" spans="1:12" x14ac:dyDescent="0.35">
      <c r="A11761" s="1">
        <v>9</v>
      </c>
      <c r="B11761" s="1">
        <v>12</v>
      </c>
      <c r="C11761" s="3">
        <v>45370</v>
      </c>
      <c r="D11761" s="5">
        <f>Tabla1[[#This Row],[REQUERIDOS (9 X CASILLA)]]/9</f>
        <v>663</v>
      </c>
      <c r="E11761" s="2">
        <v>49761</v>
      </c>
      <c r="F11761" s="5">
        <v>49549</v>
      </c>
      <c r="G11761" s="4">
        <f t="shared" si="366"/>
        <v>0.99573963545748678</v>
      </c>
      <c r="H11761" s="5">
        <v>5967</v>
      </c>
      <c r="I11761" s="5">
        <v>6706</v>
      </c>
      <c r="J11761" s="4">
        <f t="shared" si="367"/>
        <v>1.1238478297301826</v>
      </c>
      <c r="K11761" s="5">
        <v>10608</v>
      </c>
      <c r="L11761" s="4">
        <f>Tabla1[[#This Row],[CCRL (Ciudadanos que cumplen los requisitos de ley)]]/Tabla1[[#This Row],[ÓPTIMO REQUERIDO]]</f>
        <v>0.63216440422322773</v>
      </c>
    </row>
    <row r="11762" spans="1:12" x14ac:dyDescent="0.35">
      <c r="A11762" s="1">
        <v>9</v>
      </c>
      <c r="B11762" s="1">
        <v>13</v>
      </c>
      <c r="C11762" s="3">
        <v>45370</v>
      </c>
      <c r="D11762" s="5">
        <f>Tabla1[[#This Row],[REQUERIDOS (9 X CASILLA)]]/9</f>
        <v>638</v>
      </c>
      <c r="E11762" s="2">
        <v>46914</v>
      </c>
      <c r="F11762" s="5">
        <v>46907</v>
      </c>
      <c r="G11762" s="4">
        <f t="shared" si="366"/>
        <v>0.99985079080871386</v>
      </c>
      <c r="H11762" s="5">
        <v>5742</v>
      </c>
      <c r="I11762" s="5">
        <v>7110</v>
      </c>
      <c r="J11762" s="4">
        <f t="shared" si="367"/>
        <v>1.238244514106583</v>
      </c>
      <c r="K11762" s="5">
        <v>8294</v>
      </c>
      <c r="L11762" s="4">
        <f>Tabla1[[#This Row],[CCRL (Ciudadanos que cumplen los requisitos de ley)]]/Tabla1[[#This Row],[ÓPTIMO REQUERIDO]]</f>
        <v>0.85724620207378832</v>
      </c>
    </row>
    <row r="11763" spans="1:12" x14ac:dyDescent="0.35">
      <c r="A11763" s="1">
        <v>9</v>
      </c>
      <c r="B11763" s="1">
        <v>14</v>
      </c>
      <c r="C11763" s="3">
        <v>45370</v>
      </c>
      <c r="D11763" s="5">
        <f>Tabla1[[#This Row],[REQUERIDOS (9 X CASILLA)]]/9</f>
        <v>622</v>
      </c>
      <c r="E11763" s="2">
        <v>46945</v>
      </c>
      <c r="F11763" s="5">
        <v>46675</v>
      </c>
      <c r="G11763" s="4">
        <f t="shared" si="366"/>
        <v>0.99424858877409739</v>
      </c>
      <c r="H11763" s="5">
        <v>5598</v>
      </c>
      <c r="I11763" s="5">
        <v>7297</v>
      </c>
      <c r="J11763" s="4">
        <f t="shared" si="367"/>
        <v>1.3035012504465882</v>
      </c>
      <c r="K11763" s="5">
        <v>9330</v>
      </c>
      <c r="L11763" s="4">
        <f>Tabla1[[#This Row],[CCRL (Ciudadanos que cumplen los requisitos de ley)]]/Tabla1[[#This Row],[ÓPTIMO REQUERIDO]]</f>
        <v>0.78210075026795289</v>
      </c>
    </row>
    <row r="11764" spans="1:12" x14ac:dyDescent="0.35">
      <c r="A11764" s="1">
        <v>9</v>
      </c>
      <c r="B11764" s="1">
        <v>15</v>
      </c>
      <c r="C11764" s="3">
        <v>45370</v>
      </c>
      <c r="D11764" s="5">
        <f>Tabla1[[#This Row],[REQUERIDOS (9 X CASILLA)]]/9</f>
        <v>644</v>
      </c>
      <c r="E11764" s="2">
        <v>50543</v>
      </c>
      <c r="F11764" s="5">
        <v>50274</v>
      </c>
      <c r="G11764" s="4">
        <f t="shared" si="366"/>
        <v>0.99467779910175491</v>
      </c>
      <c r="H11764" s="5">
        <v>5796</v>
      </c>
      <c r="I11764" s="5">
        <v>6822</v>
      </c>
      <c r="J11764" s="4">
        <f t="shared" si="367"/>
        <v>1.1770186335403727</v>
      </c>
      <c r="K11764" s="5">
        <v>9016</v>
      </c>
      <c r="L11764" s="4">
        <f>Tabla1[[#This Row],[CCRL (Ciudadanos que cumplen los requisitos de ley)]]/Tabla1[[#This Row],[ÓPTIMO REQUERIDO]]</f>
        <v>0.75665483584738247</v>
      </c>
    </row>
    <row r="11765" spans="1:12" x14ac:dyDescent="0.35">
      <c r="A11765" s="1">
        <v>9</v>
      </c>
      <c r="B11765" s="1">
        <v>16</v>
      </c>
      <c r="C11765" s="3">
        <v>45370</v>
      </c>
      <c r="D11765" s="5">
        <f>Tabla1[[#This Row],[REQUERIDOS (9 X CASILLA)]]/9</f>
        <v>549</v>
      </c>
      <c r="E11765" s="2">
        <v>41712</v>
      </c>
      <c r="F11765" s="5">
        <v>41337</v>
      </c>
      <c r="G11765" s="4">
        <f t="shared" si="366"/>
        <v>0.99100978135788265</v>
      </c>
      <c r="H11765" s="5">
        <v>4941</v>
      </c>
      <c r="I11765" s="5">
        <v>7000</v>
      </c>
      <c r="J11765" s="4">
        <f t="shared" si="367"/>
        <v>1.4167172637117993</v>
      </c>
      <c r="K11765" s="5">
        <v>8784</v>
      </c>
      <c r="L11765" s="4">
        <f>Tabla1[[#This Row],[CCRL (Ciudadanos que cumplen los requisitos de ley)]]/Tabla1[[#This Row],[ÓPTIMO REQUERIDO]]</f>
        <v>0.7969034608378871</v>
      </c>
    </row>
    <row r="11766" spans="1:12" x14ac:dyDescent="0.35">
      <c r="A11766" s="1">
        <v>9</v>
      </c>
      <c r="B11766" s="1">
        <v>17</v>
      </c>
      <c r="C11766" s="3">
        <v>45370</v>
      </c>
      <c r="D11766" s="5">
        <f>Tabla1[[#This Row],[REQUERIDOS (9 X CASILLA)]]/9</f>
        <v>563</v>
      </c>
      <c r="E11766" s="2">
        <v>45435</v>
      </c>
      <c r="F11766" s="5">
        <v>44507</v>
      </c>
      <c r="G11766" s="4">
        <f t="shared" si="366"/>
        <v>0.97957521734345765</v>
      </c>
      <c r="H11766" s="5">
        <v>5067</v>
      </c>
      <c r="I11766" s="5">
        <v>5807</v>
      </c>
      <c r="J11766" s="4">
        <f t="shared" si="367"/>
        <v>1.146043023485297</v>
      </c>
      <c r="K11766" s="5">
        <v>8445</v>
      </c>
      <c r="L11766" s="4">
        <f>Tabla1[[#This Row],[CCRL (Ciudadanos que cumplen los requisitos de ley)]]/Tabla1[[#This Row],[ÓPTIMO REQUERIDO]]</f>
        <v>0.68762581409117818</v>
      </c>
    </row>
    <row r="11767" spans="1:12" x14ac:dyDescent="0.35">
      <c r="A11767" s="1">
        <v>9</v>
      </c>
      <c r="B11767" s="1">
        <v>18</v>
      </c>
      <c r="C11767" s="3">
        <v>45370</v>
      </c>
      <c r="D11767" s="5">
        <f>Tabla1[[#This Row],[REQUERIDOS (9 X CASILLA)]]/9</f>
        <v>628</v>
      </c>
      <c r="E11767" s="2">
        <v>48046</v>
      </c>
      <c r="F11767" s="5">
        <v>48046</v>
      </c>
      <c r="G11767" s="4">
        <f t="shared" si="366"/>
        <v>1</v>
      </c>
      <c r="H11767" s="5">
        <v>5652</v>
      </c>
      <c r="I11767" s="5">
        <v>8839</v>
      </c>
      <c r="J11767" s="4">
        <f t="shared" si="367"/>
        <v>1.563871196036801</v>
      </c>
      <c r="K11767" s="5">
        <v>8792</v>
      </c>
      <c r="L11767" s="4">
        <f>Tabla1[[#This Row],[CCRL (Ciudadanos que cumplen los requisitos de ley)]]/Tabla1[[#This Row],[ÓPTIMO REQUERIDO]]</f>
        <v>1.0053457688808007</v>
      </c>
    </row>
    <row r="11768" spans="1:12" x14ac:dyDescent="0.35">
      <c r="A11768" s="1">
        <v>9</v>
      </c>
      <c r="B11768" s="1">
        <v>19</v>
      </c>
      <c r="C11768" s="3">
        <v>45370</v>
      </c>
      <c r="D11768" s="5">
        <f>Tabla1[[#This Row],[REQUERIDOS (9 X CASILLA)]]/9</f>
        <v>593</v>
      </c>
      <c r="E11768" s="2">
        <v>43011</v>
      </c>
      <c r="F11768" s="5">
        <v>42946</v>
      </c>
      <c r="G11768" s="4">
        <f t="shared" si="366"/>
        <v>0.99848875868963749</v>
      </c>
      <c r="H11768" s="5">
        <v>5337</v>
      </c>
      <c r="I11768" s="5">
        <v>7071</v>
      </c>
      <c r="J11768" s="4">
        <f t="shared" si="367"/>
        <v>1.3249016301292862</v>
      </c>
      <c r="K11768" s="5">
        <v>8895</v>
      </c>
      <c r="L11768" s="4">
        <f>Tabla1[[#This Row],[CCRL (Ciudadanos que cumplen los requisitos de ley)]]/Tabla1[[#This Row],[ÓPTIMO REQUERIDO]]</f>
        <v>0.79494097807757169</v>
      </c>
    </row>
    <row r="11769" spans="1:12" x14ac:dyDescent="0.35">
      <c r="A11769" s="1">
        <v>9</v>
      </c>
      <c r="B11769" s="1">
        <v>20</v>
      </c>
      <c r="C11769" s="3">
        <v>45370</v>
      </c>
      <c r="D11769" s="5">
        <f>Tabla1[[#This Row],[REQUERIDOS (9 X CASILLA)]]/9</f>
        <v>684</v>
      </c>
      <c r="E11769" s="2">
        <v>52111</v>
      </c>
      <c r="F11769" s="5">
        <v>51976</v>
      </c>
      <c r="G11769" s="4">
        <f t="shared" si="366"/>
        <v>0.99740937613939473</v>
      </c>
      <c r="H11769" s="5">
        <v>6156</v>
      </c>
      <c r="I11769" s="5">
        <v>9389</v>
      </c>
      <c r="J11769" s="4">
        <f t="shared" si="367"/>
        <v>1.5251786874593891</v>
      </c>
      <c r="K11769" s="5">
        <v>10260</v>
      </c>
      <c r="L11769" s="4">
        <f>Tabla1[[#This Row],[CCRL (Ciudadanos que cumplen los requisitos de ley)]]/Tabla1[[#This Row],[ÓPTIMO REQUERIDO]]</f>
        <v>0.91510721247563354</v>
      </c>
    </row>
    <row r="11770" spans="1:12" x14ac:dyDescent="0.35">
      <c r="A11770" s="1">
        <v>9</v>
      </c>
      <c r="B11770" s="1">
        <v>21</v>
      </c>
      <c r="C11770" s="3">
        <v>45370</v>
      </c>
      <c r="D11770" s="5">
        <f>Tabla1[[#This Row],[REQUERIDOS (9 X CASILLA)]]/9</f>
        <v>542</v>
      </c>
      <c r="E11770" s="2">
        <v>45438</v>
      </c>
      <c r="F11770" s="5">
        <v>45256</v>
      </c>
      <c r="G11770" s="4">
        <f t="shared" si="366"/>
        <v>0.99599454201329285</v>
      </c>
      <c r="H11770" s="5">
        <v>4878</v>
      </c>
      <c r="I11770" s="5">
        <v>7229</v>
      </c>
      <c r="J11770" s="4">
        <f t="shared" si="367"/>
        <v>1.481959819598196</v>
      </c>
      <c r="K11770" s="5">
        <v>7588</v>
      </c>
      <c r="L11770" s="4">
        <f>Tabla1[[#This Row],[CCRL (Ciudadanos que cumplen los requisitos de ley)]]/Tabla1[[#This Row],[ÓPTIMO REQUERIDO]]</f>
        <v>0.95268845545598313</v>
      </c>
    </row>
    <row r="11771" spans="1:12" x14ac:dyDescent="0.35">
      <c r="A11771" s="1">
        <v>9</v>
      </c>
      <c r="B11771" s="1">
        <v>22</v>
      </c>
      <c r="C11771" s="3">
        <v>45370</v>
      </c>
      <c r="D11771" s="5">
        <f>Tabla1[[#This Row],[REQUERIDOS (9 X CASILLA)]]/9</f>
        <v>489</v>
      </c>
      <c r="E11771" s="2">
        <v>39070</v>
      </c>
      <c r="F11771" s="5">
        <v>39070</v>
      </c>
      <c r="G11771" s="4">
        <f t="shared" si="366"/>
        <v>1</v>
      </c>
      <c r="H11771" s="5">
        <v>4401</v>
      </c>
      <c r="I11771" s="5">
        <v>9711</v>
      </c>
      <c r="J11771" s="4">
        <f t="shared" si="367"/>
        <v>2.2065439672801634</v>
      </c>
      <c r="K11771" s="5">
        <v>7335</v>
      </c>
      <c r="L11771" s="4">
        <f>Tabla1[[#This Row],[CCRL (Ciudadanos que cumplen los requisitos de ley)]]/Tabla1[[#This Row],[ÓPTIMO REQUERIDO]]</f>
        <v>1.3239263803680981</v>
      </c>
    </row>
    <row r="11772" spans="1:12" x14ac:dyDescent="0.35">
      <c r="A11772" s="1">
        <v>10</v>
      </c>
      <c r="B11772" s="1">
        <v>1</v>
      </c>
      <c r="C11772" s="3">
        <v>45370</v>
      </c>
      <c r="D11772" s="5">
        <f>Tabla1[[#This Row],[REQUERIDOS (9 X CASILLA)]]/9</f>
        <v>674</v>
      </c>
      <c r="E11772" s="2">
        <v>48345</v>
      </c>
      <c r="F11772" s="5">
        <v>47572</v>
      </c>
      <c r="G11772" s="4">
        <f t="shared" si="366"/>
        <v>0.98401075602440791</v>
      </c>
      <c r="H11772" s="5">
        <v>6066</v>
      </c>
      <c r="I11772" s="5">
        <v>9745</v>
      </c>
      <c r="J11772" s="4">
        <f t="shared" si="367"/>
        <v>1.6064952192548632</v>
      </c>
      <c r="K11772" s="5">
        <v>8762</v>
      </c>
      <c r="L11772" s="4">
        <f>Tabla1[[#This Row],[CCRL (Ciudadanos que cumplen los requisitos de ley)]]/Tabla1[[#This Row],[ÓPTIMO REQUERIDO]]</f>
        <v>1.1121889979456745</v>
      </c>
    </row>
    <row r="11773" spans="1:12" x14ac:dyDescent="0.35">
      <c r="A11773" s="1">
        <v>10</v>
      </c>
      <c r="B11773" s="1">
        <v>2</v>
      </c>
      <c r="C11773" s="3">
        <v>45370</v>
      </c>
      <c r="D11773" s="5">
        <f>Tabla1[[#This Row],[REQUERIDOS (9 X CASILLA)]]/9</f>
        <v>645</v>
      </c>
      <c r="E11773" s="2">
        <v>49600</v>
      </c>
      <c r="F11773" s="5">
        <v>48912</v>
      </c>
      <c r="G11773" s="4">
        <f t="shared" si="366"/>
        <v>0.98612903225806448</v>
      </c>
      <c r="H11773" s="5">
        <v>5805</v>
      </c>
      <c r="I11773" s="5">
        <v>9120</v>
      </c>
      <c r="J11773" s="4">
        <f t="shared" si="367"/>
        <v>1.5710594315245479</v>
      </c>
      <c r="K11773" s="5">
        <v>9030</v>
      </c>
      <c r="L11773" s="4">
        <f>Tabla1[[#This Row],[CCRL (Ciudadanos que cumplen los requisitos de ley)]]/Tabla1[[#This Row],[ÓPTIMO REQUERIDO]]</f>
        <v>1.0099667774086378</v>
      </c>
    </row>
    <row r="11774" spans="1:12" x14ac:dyDescent="0.35">
      <c r="A11774" s="1">
        <v>10</v>
      </c>
      <c r="B11774" s="1">
        <v>3</v>
      </c>
      <c r="C11774" s="3">
        <v>45370</v>
      </c>
      <c r="D11774" s="5">
        <f>Tabla1[[#This Row],[REQUERIDOS (9 X CASILLA)]]/9</f>
        <v>710</v>
      </c>
      <c r="E11774" s="2">
        <v>50889</v>
      </c>
      <c r="F11774" s="5">
        <v>50604</v>
      </c>
      <c r="G11774" s="4">
        <f t="shared" si="366"/>
        <v>0.99439957554677827</v>
      </c>
      <c r="H11774" s="5">
        <v>6390</v>
      </c>
      <c r="I11774" s="5">
        <v>12948</v>
      </c>
      <c r="J11774" s="4">
        <f t="shared" si="367"/>
        <v>2.0262910798122067</v>
      </c>
      <c r="K11774" s="5">
        <v>9230</v>
      </c>
      <c r="L11774" s="4">
        <f>Tabla1[[#This Row],[CCRL (Ciudadanos que cumplen los requisitos de ley)]]/Tabla1[[#This Row],[ÓPTIMO REQUERIDO]]</f>
        <v>1.4028169014084506</v>
      </c>
    </row>
    <row r="11775" spans="1:12" x14ac:dyDescent="0.35">
      <c r="A11775" s="1">
        <v>10</v>
      </c>
      <c r="B11775" s="1">
        <v>4</v>
      </c>
      <c r="C11775" s="3">
        <v>45370</v>
      </c>
      <c r="D11775" s="5">
        <f>Tabla1[[#This Row],[REQUERIDOS (9 X CASILLA)]]/9</f>
        <v>589</v>
      </c>
      <c r="E11775" s="2">
        <v>46229</v>
      </c>
      <c r="F11775" s="5">
        <v>46053</v>
      </c>
      <c r="G11775" s="4">
        <f t="shared" si="366"/>
        <v>0.99619286594994483</v>
      </c>
      <c r="H11775" s="5">
        <v>5301</v>
      </c>
      <c r="I11775" s="5">
        <v>7900</v>
      </c>
      <c r="J11775" s="4">
        <f t="shared" si="367"/>
        <v>1.4902848519147331</v>
      </c>
      <c r="K11775" s="5">
        <v>8835</v>
      </c>
      <c r="L11775" s="4">
        <f>Tabla1[[#This Row],[CCRL (Ciudadanos que cumplen los requisitos de ley)]]/Tabla1[[#This Row],[ÓPTIMO REQUERIDO]]</f>
        <v>0.89417091114883984</v>
      </c>
    </row>
    <row r="11776" spans="1:12" x14ac:dyDescent="0.35">
      <c r="A11776" s="1">
        <v>11</v>
      </c>
      <c r="B11776" s="1">
        <v>1</v>
      </c>
      <c r="C11776" s="3">
        <v>45370</v>
      </c>
      <c r="D11776" s="5">
        <f>Tabla1[[#This Row],[REQUERIDOS (9 X CASILLA)]]/9</f>
        <v>501</v>
      </c>
      <c r="E11776" s="2">
        <v>38683</v>
      </c>
      <c r="F11776" s="5">
        <v>38228</v>
      </c>
      <c r="G11776" s="4">
        <f t="shared" si="366"/>
        <v>0.98823772716697256</v>
      </c>
      <c r="H11776" s="5">
        <v>4509</v>
      </c>
      <c r="I11776" s="5">
        <v>6543</v>
      </c>
      <c r="J11776" s="4">
        <f t="shared" si="367"/>
        <v>1.4510978043912175</v>
      </c>
      <c r="K11776" s="5">
        <v>6513</v>
      </c>
      <c r="L11776" s="4">
        <f>Tabla1[[#This Row],[CCRL (Ciudadanos que cumplen los requisitos de ley)]]/Tabla1[[#This Row],[ÓPTIMO REQUERIDO]]</f>
        <v>1.004606172270843</v>
      </c>
    </row>
    <row r="11777" spans="1:12" x14ac:dyDescent="0.35">
      <c r="A11777" s="1">
        <v>11</v>
      </c>
      <c r="B11777" s="1">
        <v>2</v>
      </c>
      <c r="C11777" s="3">
        <v>45370</v>
      </c>
      <c r="D11777" s="5">
        <f>Tabla1[[#This Row],[REQUERIDOS (9 X CASILLA)]]/9</f>
        <v>577</v>
      </c>
      <c r="E11777" s="2">
        <v>43879</v>
      </c>
      <c r="F11777" s="5">
        <v>42481</v>
      </c>
      <c r="G11777" s="4">
        <f t="shared" si="366"/>
        <v>0.96813965678342717</v>
      </c>
      <c r="H11777" s="5">
        <v>5193</v>
      </c>
      <c r="I11777" s="5">
        <v>7386</v>
      </c>
      <c r="J11777" s="4">
        <f t="shared" si="367"/>
        <v>1.4222992489890236</v>
      </c>
      <c r="K11777" s="5">
        <v>7501</v>
      </c>
      <c r="L11777" s="4">
        <f>Tabla1[[#This Row],[CCRL (Ciudadanos que cumplen los requisitos de ley)]]/Tabla1[[#This Row],[ÓPTIMO REQUERIDO]]</f>
        <v>0.98466871083855489</v>
      </c>
    </row>
    <row r="11778" spans="1:12" x14ac:dyDescent="0.35">
      <c r="A11778" s="1">
        <v>11</v>
      </c>
      <c r="B11778" s="1">
        <v>3</v>
      </c>
      <c r="C11778" s="3">
        <v>45370</v>
      </c>
      <c r="D11778" s="5">
        <f>Tabla1[[#This Row],[REQUERIDOS (9 X CASILLA)]]/9</f>
        <v>561</v>
      </c>
      <c r="E11778" s="2">
        <v>43219</v>
      </c>
      <c r="F11778" s="5">
        <v>42759</v>
      </c>
      <c r="G11778" s="4">
        <f t="shared" si="366"/>
        <v>0.98935653300631665</v>
      </c>
      <c r="H11778" s="5">
        <v>5049</v>
      </c>
      <c r="I11778" s="5">
        <v>5466</v>
      </c>
      <c r="J11778" s="4">
        <f t="shared" si="367"/>
        <v>1.0825906120023767</v>
      </c>
      <c r="K11778" s="5">
        <v>8415</v>
      </c>
      <c r="L11778" s="4">
        <f>Tabla1[[#This Row],[CCRL (Ciudadanos que cumplen los requisitos de ley)]]/Tabla1[[#This Row],[ÓPTIMO REQUERIDO]]</f>
        <v>0.64955436720142601</v>
      </c>
    </row>
    <row r="11779" spans="1:12" x14ac:dyDescent="0.35">
      <c r="A11779" s="1">
        <v>11</v>
      </c>
      <c r="B11779" s="1">
        <v>4</v>
      </c>
      <c r="C11779" s="3">
        <v>45370</v>
      </c>
      <c r="D11779" s="5">
        <f>Tabla1[[#This Row],[REQUERIDOS (9 X CASILLA)]]/9</f>
        <v>506</v>
      </c>
      <c r="E11779" s="2">
        <v>38222</v>
      </c>
      <c r="F11779" s="5">
        <v>36239</v>
      </c>
      <c r="G11779" s="4">
        <f t="shared" ref="G11779:G11842" si="368">F11779/E11779</f>
        <v>0.94811888441211867</v>
      </c>
      <c r="H11779" s="5">
        <v>4554</v>
      </c>
      <c r="I11779" s="5">
        <v>6869</v>
      </c>
      <c r="J11779" s="4">
        <f t="shared" ref="J11779:J11842" si="369">I11779/H11779</f>
        <v>1.5083443126921388</v>
      </c>
      <c r="K11779" s="5">
        <v>7084</v>
      </c>
      <c r="L11779" s="4">
        <f>Tabla1[[#This Row],[CCRL (Ciudadanos que cumplen los requisitos de ley)]]/Tabla1[[#This Row],[ÓPTIMO REQUERIDO]]</f>
        <v>0.96964991530208922</v>
      </c>
    </row>
    <row r="11780" spans="1:12" x14ac:dyDescent="0.35">
      <c r="A11780" s="1">
        <v>11</v>
      </c>
      <c r="B11780" s="1">
        <v>5</v>
      </c>
      <c r="C11780" s="3">
        <v>45370</v>
      </c>
      <c r="D11780" s="5">
        <f>Tabla1[[#This Row],[REQUERIDOS (9 X CASILLA)]]/9</f>
        <v>500</v>
      </c>
      <c r="E11780" s="2">
        <v>39465</v>
      </c>
      <c r="F11780" s="5">
        <v>39461</v>
      </c>
      <c r="G11780" s="4">
        <f t="shared" si="368"/>
        <v>0.99989864436842768</v>
      </c>
      <c r="H11780" s="5">
        <v>4500</v>
      </c>
      <c r="I11780" s="5">
        <v>7825</v>
      </c>
      <c r="J11780" s="4">
        <f t="shared" si="369"/>
        <v>1.7388888888888889</v>
      </c>
      <c r="K11780" s="5">
        <v>7000</v>
      </c>
      <c r="L11780" s="4">
        <f>Tabla1[[#This Row],[CCRL (Ciudadanos que cumplen los requisitos de ley)]]/Tabla1[[#This Row],[ÓPTIMO REQUERIDO]]</f>
        <v>1.1178571428571429</v>
      </c>
    </row>
    <row r="11781" spans="1:12" x14ac:dyDescent="0.35">
      <c r="A11781" s="1">
        <v>11</v>
      </c>
      <c r="B11781" s="1">
        <v>6</v>
      </c>
      <c r="C11781" s="3">
        <v>45370</v>
      </c>
      <c r="D11781" s="5">
        <f>Tabla1[[#This Row],[REQUERIDOS (9 X CASILLA)]]/9</f>
        <v>496</v>
      </c>
      <c r="E11781" s="2">
        <v>38747</v>
      </c>
      <c r="F11781" s="5">
        <v>38689</v>
      </c>
      <c r="G11781" s="4">
        <f t="shared" si="368"/>
        <v>0.99850310991818725</v>
      </c>
      <c r="H11781" s="5">
        <v>4464</v>
      </c>
      <c r="I11781" s="5">
        <v>7631</v>
      </c>
      <c r="J11781" s="4">
        <f t="shared" si="369"/>
        <v>1.7094534050179211</v>
      </c>
      <c r="K11781" s="5">
        <v>7440</v>
      </c>
      <c r="L11781" s="4">
        <f>Tabla1[[#This Row],[CCRL (Ciudadanos que cumplen los requisitos de ley)]]/Tabla1[[#This Row],[ÓPTIMO REQUERIDO]]</f>
        <v>1.0256720430107527</v>
      </c>
    </row>
    <row r="11782" spans="1:12" x14ac:dyDescent="0.35">
      <c r="A11782" s="1">
        <v>11</v>
      </c>
      <c r="B11782" s="1">
        <v>7</v>
      </c>
      <c r="C11782" s="3">
        <v>45370</v>
      </c>
      <c r="D11782" s="5">
        <f>Tabla1[[#This Row],[REQUERIDOS (9 X CASILLA)]]/9</f>
        <v>472</v>
      </c>
      <c r="E11782" s="2">
        <v>35598</v>
      </c>
      <c r="F11782" s="5">
        <v>34868</v>
      </c>
      <c r="G11782" s="4">
        <f t="shared" si="368"/>
        <v>0.97949322995673915</v>
      </c>
      <c r="H11782" s="5">
        <v>4248</v>
      </c>
      <c r="I11782" s="5">
        <v>5951</v>
      </c>
      <c r="J11782" s="4">
        <f t="shared" si="369"/>
        <v>1.4008945386064031</v>
      </c>
      <c r="K11782" s="5">
        <v>6136</v>
      </c>
      <c r="L11782" s="4">
        <f>Tabla1[[#This Row],[CCRL (Ciudadanos que cumplen los requisitos de ley)]]/Tabla1[[#This Row],[ÓPTIMO REQUERIDO]]</f>
        <v>0.96985006518904826</v>
      </c>
    </row>
    <row r="11783" spans="1:12" x14ac:dyDescent="0.35">
      <c r="A11783" s="1">
        <v>11</v>
      </c>
      <c r="B11783" s="1">
        <v>8</v>
      </c>
      <c r="C11783" s="3">
        <v>45370</v>
      </c>
      <c r="D11783" s="5">
        <f>Tabla1[[#This Row],[REQUERIDOS (9 X CASILLA)]]/9</f>
        <v>577</v>
      </c>
      <c r="E11783" s="2">
        <v>50742</v>
      </c>
      <c r="F11783" s="5">
        <v>47699</v>
      </c>
      <c r="G11783" s="4">
        <f t="shared" si="368"/>
        <v>0.94002995546095935</v>
      </c>
      <c r="H11783" s="5">
        <v>5193</v>
      </c>
      <c r="I11783" s="5">
        <v>7272</v>
      </c>
      <c r="J11783" s="4">
        <f t="shared" si="369"/>
        <v>1.4003466204506065</v>
      </c>
      <c r="K11783" s="5">
        <v>7501</v>
      </c>
      <c r="L11783" s="4">
        <f>Tabla1[[#This Row],[CCRL (Ciudadanos que cumplen los requisitos de ley)]]/Tabla1[[#This Row],[ÓPTIMO REQUERIDO]]</f>
        <v>0.9694707372350353</v>
      </c>
    </row>
    <row r="11784" spans="1:12" x14ac:dyDescent="0.35">
      <c r="A11784" s="1">
        <v>11</v>
      </c>
      <c r="B11784" s="1">
        <v>9</v>
      </c>
      <c r="C11784" s="3">
        <v>45370</v>
      </c>
      <c r="D11784" s="5">
        <f>Tabla1[[#This Row],[REQUERIDOS (9 X CASILLA)]]/9</f>
        <v>500</v>
      </c>
      <c r="E11784" s="2">
        <v>41461</v>
      </c>
      <c r="F11784" s="5">
        <v>40307</v>
      </c>
      <c r="G11784" s="4">
        <f t="shared" si="368"/>
        <v>0.97216661440872143</v>
      </c>
      <c r="H11784" s="5">
        <v>4500</v>
      </c>
      <c r="I11784" s="5">
        <v>7091</v>
      </c>
      <c r="J11784" s="4">
        <f t="shared" si="369"/>
        <v>1.5757777777777777</v>
      </c>
      <c r="K11784" s="5">
        <v>8000</v>
      </c>
      <c r="L11784" s="4">
        <f>Tabla1[[#This Row],[CCRL (Ciudadanos que cumplen los requisitos de ley)]]/Tabla1[[#This Row],[ÓPTIMO REQUERIDO]]</f>
        <v>0.88637500000000002</v>
      </c>
    </row>
    <row r="11785" spans="1:12" x14ac:dyDescent="0.35">
      <c r="A11785" s="1">
        <v>11</v>
      </c>
      <c r="B11785" s="1">
        <v>10</v>
      </c>
      <c r="C11785" s="3">
        <v>45370</v>
      </c>
      <c r="D11785" s="5">
        <f>Tabla1[[#This Row],[REQUERIDOS (9 X CASILLA)]]/9</f>
        <v>646</v>
      </c>
      <c r="E11785" s="2">
        <v>48829</v>
      </c>
      <c r="F11785" s="5">
        <v>48099</v>
      </c>
      <c r="G11785" s="4">
        <f t="shared" si="368"/>
        <v>0.98504986790636717</v>
      </c>
      <c r="H11785" s="5">
        <v>5814</v>
      </c>
      <c r="I11785" s="5">
        <v>9179</v>
      </c>
      <c r="J11785" s="4">
        <f t="shared" si="369"/>
        <v>1.5787753697970417</v>
      </c>
      <c r="K11785" s="5">
        <v>8398</v>
      </c>
      <c r="L11785" s="4">
        <f>Tabla1[[#This Row],[CCRL (Ciudadanos que cumplen los requisitos de ley)]]/Tabla1[[#This Row],[ÓPTIMO REQUERIDO]]</f>
        <v>1.0929983329364135</v>
      </c>
    </row>
    <row r="11786" spans="1:12" x14ac:dyDescent="0.35">
      <c r="A11786" s="1">
        <v>11</v>
      </c>
      <c r="B11786" s="1">
        <v>11</v>
      </c>
      <c r="C11786" s="3">
        <v>45370</v>
      </c>
      <c r="D11786" s="5">
        <f>Tabla1[[#This Row],[REQUERIDOS (9 X CASILLA)]]/9</f>
        <v>528</v>
      </c>
      <c r="E11786" s="2">
        <v>46767</v>
      </c>
      <c r="F11786" s="5">
        <v>45694</v>
      </c>
      <c r="G11786" s="4">
        <f t="shared" si="368"/>
        <v>0.97705647144353924</v>
      </c>
      <c r="H11786" s="5">
        <v>4752</v>
      </c>
      <c r="I11786" s="5">
        <v>9784</v>
      </c>
      <c r="J11786" s="4">
        <f t="shared" si="369"/>
        <v>2.0589225589225588</v>
      </c>
      <c r="K11786" s="5">
        <v>7392</v>
      </c>
      <c r="L11786" s="4">
        <f>Tabla1[[#This Row],[CCRL (Ciudadanos que cumplen los requisitos de ley)]]/Tabla1[[#This Row],[ÓPTIMO REQUERIDO]]</f>
        <v>1.3235930735930737</v>
      </c>
    </row>
    <row r="11787" spans="1:12" x14ac:dyDescent="0.35">
      <c r="A11787" s="1">
        <v>11</v>
      </c>
      <c r="B11787" s="1">
        <v>12</v>
      </c>
      <c r="C11787" s="3">
        <v>45370</v>
      </c>
      <c r="D11787" s="5">
        <f>Tabla1[[#This Row],[REQUERIDOS (9 X CASILLA)]]/9</f>
        <v>570</v>
      </c>
      <c r="E11787" s="2">
        <v>44326</v>
      </c>
      <c r="F11787" s="5">
        <v>43739</v>
      </c>
      <c r="G11787" s="4">
        <f t="shared" si="368"/>
        <v>0.98675720795921129</v>
      </c>
      <c r="H11787" s="5">
        <v>5130</v>
      </c>
      <c r="I11787" s="5">
        <v>9749</v>
      </c>
      <c r="J11787" s="4">
        <f t="shared" si="369"/>
        <v>1.9003898635477583</v>
      </c>
      <c r="K11787" s="5">
        <v>8550</v>
      </c>
      <c r="L11787" s="4">
        <f>Tabla1[[#This Row],[CCRL (Ciudadanos que cumplen los requisitos de ley)]]/Tabla1[[#This Row],[ÓPTIMO REQUERIDO]]</f>
        <v>1.1402339181286549</v>
      </c>
    </row>
    <row r="11788" spans="1:12" x14ac:dyDescent="0.35">
      <c r="A11788" s="1">
        <v>11</v>
      </c>
      <c r="B11788" s="1">
        <v>13</v>
      </c>
      <c r="C11788" s="3">
        <v>45370</v>
      </c>
      <c r="D11788" s="5">
        <f>Tabla1[[#This Row],[REQUERIDOS (9 X CASILLA)]]/9</f>
        <v>624</v>
      </c>
      <c r="E11788" s="2">
        <v>47674</v>
      </c>
      <c r="F11788" s="5">
        <v>47083</v>
      </c>
      <c r="G11788" s="4">
        <f t="shared" si="368"/>
        <v>0.98760330578512401</v>
      </c>
      <c r="H11788" s="5">
        <v>5616</v>
      </c>
      <c r="I11788" s="5">
        <v>8730</v>
      </c>
      <c r="J11788" s="4">
        <f t="shared" si="369"/>
        <v>1.5544871794871795</v>
      </c>
      <c r="K11788" s="5">
        <v>8112</v>
      </c>
      <c r="L11788" s="4">
        <f>Tabla1[[#This Row],[CCRL (Ciudadanos que cumplen los requisitos de ley)]]/Tabla1[[#This Row],[ÓPTIMO REQUERIDO]]</f>
        <v>1.0761834319526626</v>
      </c>
    </row>
    <row r="11789" spans="1:12" x14ac:dyDescent="0.35">
      <c r="A11789" s="1">
        <v>11</v>
      </c>
      <c r="B11789" s="1">
        <v>14</v>
      </c>
      <c r="C11789" s="3">
        <v>45370</v>
      </c>
      <c r="D11789" s="5">
        <f>Tabla1[[#This Row],[REQUERIDOS (9 X CASILLA)]]/9</f>
        <v>587</v>
      </c>
      <c r="E11789" s="2">
        <v>42061</v>
      </c>
      <c r="F11789" s="5">
        <v>41921</v>
      </c>
      <c r="G11789" s="4">
        <f t="shared" si="368"/>
        <v>0.99667150091533729</v>
      </c>
      <c r="H11789" s="5">
        <v>5283</v>
      </c>
      <c r="I11789" s="5">
        <v>8770</v>
      </c>
      <c r="J11789" s="4">
        <f t="shared" si="369"/>
        <v>1.660041643005868</v>
      </c>
      <c r="K11789" s="5">
        <v>7631</v>
      </c>
      <c r="L11789" s="4">
        <f>Tabla1[[#This Row],[CCRL (Ciudadanos que cumplen los requisitos de ley)]]/Tabla1[[#This Row],[ÓPTIMO REQUERIDO]]</f>
        <v>1.1492595990040624</v>
      </c>
    </row>
    <row r="11790" spans="1:12" x14ac:dyDescent="0.35">
      <c r="A11790" s="1">
        <v>11</v>
      </c>
      <c r="B11790" s="1">
        <v>15</v>
      </c>
      <c r="C11790" s="3">
        <v>45370</v>
      </c>
      <c r="D11790" s="5">
        <f>Tabla1[[#This Row],[REQUERIDOS (9 X CASILLA)]]/9</f>
        <v>499</v>
      </c>
      <c r="E11790" s="2">
        <v>39453</v>
      </c>
      <c r="F11790" s="5">
        <v>39403</v>
      </c>
      <c r="G11790" s="4">
        <f t="shared" si="368"/>
        <v>0.99873266925202142</v>
      </c>
      <c r="H11790" s="5">
        <v>4491</v>
      </c>
      <c r="I11790" s="5">
        <v>5441</v>
      </c>
      <c r="J11790" s="4">
        <f t="shared" si="369"/>
        <v>1.2115341794700512</v>
      </c>
      <c r="K11790" s="5">
        <v>6986</v>
      </c>
      <c r="L11790" s="4">
        <f>Tabla1[[#This Row],[CCRL (Ciudadanos que cumplen los requisitos de ley)]]/Tabla1[[#This Row],[ÓPTIMO REQUERIDO]]</f>
        <v>0.77884340108789007</v>
      </c>
    </row>
    <row r="11791" spans="1:12" x14ac:dyDescent="0.35">
      <c r="A11791" s="1">
        <v>12</v>
      </c>
      <c r="B11791" s="1">
        <v>1</v>
      </c>
      <c r="C11791" s="3">
        <v>45370</v>
      </c>
      <c r="D11791" s="5">
        <f>Tabla1[[#This Row],[REQUERIDOS (9 X CASILLA)]]/9</f>
        <v>830</v>
      </c>
      <c r="E11791" s="2">
        <v>53258</v>
      </c>
      <c r="F11791" s="5">
        <v>51456</v>
      </c>
      <c r="G11791" s="4">
        <f t="shared" si="368"/>
        <v>0.96616470764955498</v>
      </c>
      <c r="H11791" s="5">
        <v>7470</v>
      </c>
      <c r="I11791" s="5">
        <v>11607</v>
      </c>
      <c r="J11791" s="4">
        <f t="shared" si="369"/>
        <v>1.5538152610441767</v>
      </c>
      <c r="K11791" s="5">
        <v>9130</v>
      </c>
      <c r="L11791" s="4">
        <f>Tabla1[[#This Row],[CCRL (Ciudadanos que cumplen los requisitos de ley)]]/Tabla1[[#This Row],[ÓPTIMO REQUERIDO]]</f>
        <v>1.271303395399781</v>
      </c>
    </row>
    <row r="11792" spans="1:12" x14ac:dyDescent="0.35">
      <c r="A11792" s="1">
        <v>12</v>
      </c>
      <c r="B11792" s="1">
        <v>2</v>
      </c>
      <c r="C11792" s="3">
        <v>45370</v>
      </c>
      <c r="D11792" s="5">
        <f>Tabla1[[#This Row],[REQUERIDOS (9 X CASILLA)]]/9</f>
        <v>477</v>
      </c>
      <c r="E11792" s="2">
        <v>37113</v>
      </c>
      <c r="F11792" s="5">
        <v>36793</v>
      </c>
      <c r="G11792" s="4">
        <f t="shared" si="368"/>
        <v>0.99137768436935847</v>
      </c>
      <c r="H11792" s="5">
        <v>4293</v>
      </c>
      <c r="I11792" s="5">
        <v>6814</v>
      </c>
      <c r="J11792" s="4">
        <f t="shared" si="369"/>
        <v>1.5872350337759142</v>
      </c>
      <c r="K11792" s="5">
        <v>6201</v>
      </c>
      <c r="L11792" s="4">
        <f>Tabla1[[#This Row],[CCRL (Ciudadanos que cumplen los requisitos de ley)]]/Tabla1[[#This Row],[ÓPTIMO REQUERIDO]]</f>
        <v>1.0988550233833252</v>
      </c>
    </row>
    <row r="11793" spans="1:12" x14ac:dyDescent="0.35">
      <c r="A11793" s="1">
        <v>12</v>
      </c>
      <c r="B11793" s="1">
        <v>3</v>
      </c>
      <c r="C11793" s="3">
        <v>45370</v>
      </c>
      <c r="D11793" s="5">
        <f>Tabla1[[#This Row],[REQUERIDOS (9 X CASILLA)]]/9</f>
        <v>657</v>
      </c>
      <c r="E11793" s="2">
        <v>47983</v>
      </c>
      <c r="F11793" s="5">
        <v>45011</v>
      </c>
      <c r="G11793" s="4">
        <f t="shared" si="368"/>
        <v>0.93806139674468036</v>
      </c>
      <c r="H11793" s="5">
        <v>5913</v>
      </c>
      <c r="I11793" s="5">
        <v>9201</v>
      </c>
      <c r="J11793" s="4">
        <f t="shared" si="369"/>
        <v>1.5560629122272958</v>
      </c>
      <c r="K11793" s="5">
        <v>7884</v>
      </c>
      <c r="L11793" s="4">
        <f>Tabla1[[#This Row],[CCRL (Ciudadanos que cumplen los requisitos de ley)]]/Tabla1[[#This Row],[ÓPTIMO REQUERIDO]]</f>
        <v>1.1670471841704719</v>
      </c>
    </row>
    <row r="11794" spans="1:12" x14ac:dyDescent="0.35">
      <c r="A11794" s="1">
        <v>12</v>
      </c>
      <c r="B11794" s="1">
        <v>4</v>
      </c>
      <c r="C11794" s="3">
        <v>45370</v>
      </c>
      <c r="D11794" s="5">
        <f>Tabla1[[#This Row],[REQUERIDOS (9 X CASILLA)]]/9</f>
        <v>554</v>
      </c>
      <c r="E11794" s="2">
        <v>42986</v>
      </c>
      <c r="F11794" s="5">
        <v>38715</v>
      </c>
      <c r="G11794" s="4">
        <f t="shared" si="368"/>
        <v>0.90064206951100356</v>
      </c>
      <c r="H11794" s="5">
        <v>4986</v>
      </c>
      <c r="I11794" s="5">
        <v>5800</v>
      </c>
      <c r="J11794" s="4">
        <f t="shared" si="369"/>
        <v>1.1632571199358204</v>
      </c>
      <c r="K11794" s="5">
        <v>7202</v>
      </c>
      <c r="L11794" s="4">
        <f>Tabla1[[#This Row],[CCRL (Ciudadanos que cumplen los requisitos de ley)]]/Tabla1[[#This Row],[ÓPTIMO REQUERIDO]]</f>
        <v>0.80533185226326021</v>
      </c>
    </row>
    <row r="11795" spans="1:12" x14ac:dyDescent="0.35">
      <c r="A11795" s="1">
        <v>12</v>
      </c>
      <c r="B11795" s="1">
        <v>5</v>
      </c>
      <c r="C11795" s="3">
        <v>45370</v>
      </c>
      <c r="D11795" s="5">
        <f>Tabla1[[#This Row],[REQUERIDOS (9 X CASILLA)]]/9</f>
        <v>644</v>
      </c>
      <c r="E11795" s="2">
        <v>44422</v>
      </c>
      <c r="F11795" s="5">
        <v>44235</v>
      </c>
      <c r="G11795" s="4">
        <f t="shared" si="368"/>
        <v>0.99579037413894012</v>
      </c>
      <c r="H11795" s="5">
        <v>5796</v>
      </c>
      <c r="I11795" s="5">
        <v>9331</v>
      </c>
      <c r="J11795" s="4">
        <f t="shared" si="369"/>
        <v>1.6099033816425121</v>
      </c>
      <c r="K11795" s="5">
        <v>7084</v>
      </c>
      <c r="L11795" s="4">
        <f>Tabla1[[#This Row],[CCRL (Ciudadanos que cumplen los requisitos de ley)]]/Tabla1[[#This Row],[ÓPTIMO REQUERIDO]]</f>
        <v>1.3171936758893281</v>
      </c>
    </row>
    <row r="11796" spans="1:12" x14ac:dyDescent="0.35">
      <c r="A11796" s="1">
        <v>12</v>
      </c>
      <c r="B11796" s="1">
        <v>6</v>
      </c>
      <c r="C11796" s="3">
        <v>45370</v>
      </c>
      <c r="D11796" s="5">
        <f>Tabla1[[#This Row],[REQUERIDOS (9 X CASILLA)]]/9</f>
        <v>670</v>
      </c>
      <c r="E11796" s="2">
        <v>48427</v>
      </c>
      <c r="F11796" s="5">
        <v>47910</v>
      </c>
      <c r="G11796" s="4">
        <f t="shared" si="368"/>
        <v>0.98932413736138936</v>
      </c>
      <c r="H11796" s="5">
        <v>6030</v>
      </c>
      <c r="I11796" s="5">
        <v>10259</v>
      </c>
      <c r="J11796" s="4">
        <f t="shared" si="369"/>
        <v>1.7013266998341625</v>
      </c>
      <c r="K11796" s="5">
        <v>8040</v>
      </c>
      <c r="L11796" s="4">
        <f>Tabla1[[#This Row],[CCRL (Ciudadanos que cumplen los requisitos de ley)]]/Tabla1[[#This Row],[ÓPTIMO REQUERIDO]]</f>
        <v>1.275995024875622</v>
      </c>
    </row>
    <row r="11797" spans="1:12" x14ac:dyDescent="0.35">
      <c r="A11797" s="1">
        <v>12</v>
      </c>
      <c r="B11797" s="1">
        <v>7</v>
      </c>
      <c r="C11797" s="3">
        <v>45370</v>
      </c>
      <c r="D11797" s="5">
        <f>Tabla1[[#This Row],[REQUERIDOS (9 X CASILLA)]]/9</f>
        <v>587</v>
      </c>
      <c r="E11797" s="2">
        <v>44546</v>
      </c>
      <c r="F11797" s="5">
        <v>42896</v>
      </c>
      <c r="G11797" s="4">
        <f t="shared" si="368"/>
        <v>0.96295963722893185</v>
      </c>
      <c r="H11797" s="5">
        <v>5283</v>
      </c>
      <c r="I11797" s="5">
        <v>8139</v>
      </c>
      <c r="J11797" s="4">
        <f t="shared" si="369"/>
        <v>1.5406019307211811</v>
      </c>
      <c r="K11797" s="5">
        <v>7044</v>
      </c>
      <c r="L11797" s="4">
        <f>Tabla1[[#This Row],[CCRL (Ciudadanos que cumplen los requisitos de ley)]]/Tabla1[[#This Row],[ÓPTIMO REQUERIDO]]</f>
        <v>1.155451448040886</v>
      </c>
    </row>
    <row r="11798" spans="1:12" x14ac:dyDescent="0.35">
      <c r="A11798" s="1">
        <v>12</v>
      </c>
      <c r="B11798" s="1">
        <v>8</v>
      </c>
      <c r="C11798" s="3">
        <v>45370</v>
      </c>
      <c r="D11798" s="5">
        <f>Tabla1[[#This Row],[REQUERIDOS (9 X CASILLA)]]/9</f>
        <v>685</v>
      </c>
      <c r="E11798" s="2">
        <v>50280</v>
      </c>
      <c r="F11798" s="5">
        <v>45591</v>
      </c>
      <c r="G11798" s="4">
        <f t="shared" si="368"/>
        <v>0.90674224343675414</v>
      </c>
      <c r="H11798" s="5">
        <v>6165</v>
      </c>
      <c r="I11798" s="5">
        <v>11782</v>
      </c>
      <c r="J11798" s="4">
        <f t="shared" si="369"/>
        <v>1.9111111111111112</v>
      </c>
      <c r="K11798" s="5">
        <v>8220</v>
      </c>
      <c r="L11798" s="4">
        <f>Tabla1[[#This Row],[CCRL (Ciudadanos que cumplen los requisitos de ley)]]/Tabla1[[#This Row],[ÓPTIMO REQUERIDO]]</f>
        <v>1.4333333333333333</v>
      </c>
    </row>
    <row r="11799" spans="1:12" x14ac:dyDescent="0.35">
      <c r="A11799" s="1">
        <v>13</v>
      </c>
      <c r="B11799" s="1">
        <v>1</v>
      </c>
      <c r="C11799" s="3">
        <v>45370</v>
      </c>
      <c r="D11799" s="5">
        <f>Tabla1[[#This Row],[REQUERIDOS (9 X CASILLA)]]/9</f>
        <v>651</v>
      </c>
      <c r="E11799" s="2">
        <v>45004</v>
      </c>
      <c r="F11799" s="5">
        <v>44954</v>
      </c>
      <c r="G11799" s="4">
        <f t="shared" si="368"/>
        <v>0.99888898764554257</v>
      </c>
      <c r="H11799" s="5">
        <v>5859</v>
      </c>
      <c r="I11799" s="5">
        <v>10346</v>
      </c>
      <c r="J11799" s="4">
        <f t="shared" si="369"/>
        <v>1.7658303464755079</v>
      </c>
      <c r="K11799" s="5">
        <v>7812</v>
      </c>
      <c r="L11799" s="4">
        <f>Tabla1[[#This Row],[CCRL (Ciudadanos que cumplen los requisitos de ley)]]/Tabla1[[#This Row],[ÓPTIMO REQUERIDO]]</f>
        <v>1.3243727598566308</v>
      </c>
    </row>
    <row r="11800" spans="1:12" x14ac:dyDescent="0.35">
      <c r="A11800" s="1">
        <v>13</v>
      </c>
      <c r="B11800" s="1">
        <v>2</v>
      </c>
      <c r="C11800" s="3">
        <v>45370</v>
      </c>
      <c r="D11800" s="5">
        <f>Tabla1[[#This Row],[REQUERIDOS (9 X CASILLA)]]/9</f>
        <v>709</v>
      </c>
      <c r="E11800" s="2">
        <v>49019</v>
      </c>
      <c r="F11800" s="5">
        <v>48999</v>
      </c>
      <c r="G11800" s="4">
        <f t="shared" si="368"/>
        <v>0.99959199494073725</v>
      </c>
      <c r="H11800" s="5">
        <v>6381</v>
      </c>
      <c r="I11800" s="5">
        <v>11320</v>
      </c>
      <c r="J11800" s="4">
        <f t="shared" si="369"/>
        <v>1.7740166118163296</v>
      </c>
      <c r="K11800" s="5">
        <v>8508</v>
      </c>
      <c r="L11800" s="4">
        <f>Tabla1[[#This Row],[CCRL (Ciudadanos que cumplen los requisitos de ley)]]/Tabla1[[#This Row],[ÓPTIMO REQUERIDO]]</f>
        <v>1.3305124588622472</v>
      </c>
    </row>
    <row r="11801" spans="1:12" x14ac:dyDescent="0.35">
      <c r="A11801" s="1">
        <v>13</v>
      </c>
      <c r="B11801" s="1">
        <v>3</v>
      </c>
      <c r="C11801" s="3">
        <v>45370</v>
      </c>
      <c r="D11801" s="5">
        <f>Tabla1[[#This Row],[REQUERIDOS (9 X CASILLA)]]/9</f>
        <v>597</v>
      </c>
      <c r="E11801" s="2">
        <v>43621</v>
      </c>
      <c r="F11801" s="5">
        <v>42618</v>
      </c>
      <c r="G11801" s="4">
        <f t="shared" si="368"/>
        <v>0.97700648770087806</v>
      </c>
      <c r="H11801" s="5">
        <v>5373</v>
      </c>
      <c r="I11801" s="5">
        <v>8925</v>
      </c>
      <c r="J11801" s="4">
        <f t="shared" si="369"/>
        <v>1.6610831937465103</v>
      </c>
      <c r="K11801" s="5">
        <v>7164</v>
      </c>
      <c r="L11801" s="4">
        <f>Tabla1[[#This Row],[CCRL (Ciudadanos que cumplen los requisitos de ley)]]/Tabla1[[#This Row],[ÓPTIMO REQUERIDO]]</f>
        <v>1.2458123953098827</v>
      </c>
    </row>
    <row r="11802" spans="1:12" x14ac:dyDescent="0.35">
      <c r="A11802" s="1">
        <v>13</v>
      </c>
      <c r="B11802" s="1">
        <v>4</v>
      </c>
      <c r="C11802" s="3">
        <v>45370</v>
      </c>
      <c r="D11802" s="5">
        <f>Tabla1[[#This Row],[REQUERIDOS (9 X CASILLA)]]/9</f>
        <v>552</v>
      </c>
      <c r="E11802" s="2">
        <v>42936</v>
      </c>
      <c r="F11802" s="5">
        <v>41900</v>
      </c>
      <c r="G11802" s="4">
        <f t="shared" si="368"/>
        <v>0.97587106390907397</v>
      </c>
      <c r="H11802" s="5">
        <v>4968</v>
      </c>
      <c r="I11802" s="5">
        <v>8772</v>
      </c>
      <c r="J11802" s="4">
        <f t="shared" si="369"/>
        <v>1.7657004830917875</v>
      </c>
      <c r="K11802" s="5">
        <v>7176</v>
      </c>
      <c r="L11802" s="4">
        <f>Tabla1[[#This Row],[CCRL (Ciudadanos que cumplen los requisitos de ley)]]/Tabla1[[#This Row],[ÓPTIMO REQUERIDO]]</f>
        <v>1.2224080267558528</v>
      </c>
    </row>
    <row r="11803" spans="1:12" x14ac:dyDescent="0.35">
      <c r="A11803" s="1">
        <v>13</v>
      </c>
      <c r="B11803" s="1">
        <v>5</v>
      </c>
      <c r="C11803" s="3">
        <v>45370</v>
      </c>
      <c r="D11803" s="5">
        <f>Tabla1[[#This Row],[REQUERIDOS (9 X CASILLA)]]/9</f>
        <v>596</v>
      </c>
      <c r="E11803" s="2">
        <v>46196</v>
      </c>
      <c r="F11803" s="5">
        <v>44991</v>
      </c>
      <c r="G11803" s="4">
        <f t="shared" si="368"/>
        <v>0.97391549051865967</v>
      </c>
      <c r="H11803" s="5">
        <v>5364</v>
      </c>
      <c r="I11803" s="5">
        <v>10860</v>
      </c>
      <c r="J11803" s="4">
        <f t="shared" si="369"/>
        <v>2.0246085011185682</v>
      </c>
      <c r="K11803" s="5">
        <v>7152</v>
      </c>
      <c r="L11803" s="4">
        <f>Tabla1[[#This Row],[CCRL (Ciudadanos que cumplen los requisitos de ley)]]/Tabla1[[#This Row],[ÓPTIMO REQUERIDO]]</f>
        <v>1.5184563758389262</v>
      </c>
    </row>
    <row r="11804" spans="1:12" x14ac:dyDescent="0.35">
      <c r="A11804" s="1">
        <v>13</v>
      </c>
      <c r="B11804" s="1">
        <v>6</v>
      </c>
      <c r="C11804" s="3">
        <v>45370</v>
      </c>
      <c r="D11804" s="5">
        <f>Tabla1[[#This Row],[REQUERIDOS (9 X CASILLA)]]/9</f>
        <v>570</v>
      </c>
      <c r="E11804" s="2">
        <v>44202</v>
      </c>
      <c r="F11804" s="5">
        <v>43956</v>
      </c>
      <c r="G11804" s="4">
        <f t="shared" si="368"/>
        <v>0.99443464096647205</v>
      </c>
      <c r="H11804" s="5">
        <v>5130</v>
      </c>
      <c r="I11804" s="5">
        <v>8100</v>
      </c>
      <c r="J11804" s="4">
        <f t="shared" si="369"/>
        <v>1.5789473684210527</v>
      </c>
      <c r="K11804" s="5">
        <v>9120</v>
      </c>
      <c r="L11804" s="4">
        <f>Tabla1[[#This Row],[CCRL (Ciudadanos que cumplen los requisitos de ley)]]/Tabla1[[#This Row],[ÓPTIMO REQUERIDO]]</f>
        <v>0.88815789473684215</v>
      </c>
    </row>
    <row r="11805" spans="1:12" x14ac:dyDescent="0.35">
      <c r="A11805" s="1">
        <v>13</v>
      </c>
      <c r="B11805" s="1">
        <v>7</v>
      </c>
      <c r="C11805" s="3">
        <v>45370</v>
      </c>
      <c r="D11805" s="5">
        <f>Tabla1[[#This Row],[REQUERIDOS (9 X CASILLA)]]/9</f>
        <v>535</v>
      </c>
      <c r="E11805" s="2">
        <v>41542</v>
      </c>
      <c r="F11805" s="5">
        <v>41292</v>
      </c>
      <c r="G11805" s="4">
        <f t="shared" si="368"/>
        <v>0.99398199412642629</v>
      </c>
      <c r="H11805" s="5">
        <v>4815</v>
      </c>
      <c r="I11805" s="5">
        <v>8563</v>
      </c>
      <c r="J11805" s="4">
        <f t="shared" si="369"/>
        <v>1.7784008307372794</v>
      </c>
      <c r="K11805" s="5">
        <v>6955</v>
      </c>
      <c r="L11805" s="4">
        <f>Tabla1[[#This Row],[CCRL (Ciudadanos que cumplen los requisitos de ley)]]/Tabla1[[#This Row],[ÓPTIMO REQUERIDO]]</f>
        <v>1.2312005751258088</v>
      </c>
    </row>
    <row r="11806" spans="1:12" x14ac:dyDescent="0.35">
      <c r="A11806" s="1">
        <v>14</v>
      </c>
      <c r="B11806" s="1">
        <v>1</v>
      </c>
      <c r="C11806" s="3">
        <v>45370</v>
      </c>
      <c r="D11806" s="5">
        <f>Tabla1[[#This Row],[REQUERIDOS (9 X CASILLA)]]/9</f>
        <v>580</v>
      </c>
      <c r="E11806" s="2">
        <v>43711</v>
      </c>
      <c r="F11806" s="5">
        <v>40299</v>
      </c>
      <c r="G11806" s="4">
        <f t="shared" si="368"/>
        <v>0.92194184530209788</v>
      </c>
      <c r="H11806" s="5">
        <v>5220</v>
      </c>
      <c r="I11806" s="5">
        <v>6920</v>
      </c>
      <c r="J11806" s="4">
        <f t="shared" si="369"/>
        <v>1.3256704980842913</v>
      </c>
      <c r="K11806" s="5">
        <v>7540</v>
      </c>
      <c r="L11806" s="4">
        <f>Tabla1[[#This Row],[CCRL (Ciudadanos que cumplen los requisitos de ley)]]/Tabla1[[#This Row],[ÓPTIMO REQUERIDO]]</f>
        <v>0.91777188328912462</v>
      </c>
    </row>
    <row r="11807" spans="1:12" x14ac:dyDescent="0.35">
      <c r="A11807" s="1">
        <v>14</v>
      </c>
      <c r="B11807" s="1">
        <v>2</v>
      </c>
      <c r="C11807" s="3">
        <v>45370</v>
      </c>
      <c r="D11807" s="5">
        <f>Tabla1[[#This Row],[REQUERIDOS (9 X CASILLA)]]/9</f>
        <v>547</v>
      </c>
      <c r="E11807" s="2">
        <v>50317</v>
      </c>
      <c r="F11807" s="5">
        <v>44933</v>
      </c>
      <c r="G11807" s="4">
        <f t="shared" si="368"/>
        <v>0.8929983902060934</v>
      </c>
      <c r="H11807" s="5">
        <v>4923</v>
      </c>
      <c r="I11807" s="5">
        <v>8379</v>
      </c>
      <c r="J11807" s="4">
        <f t="shared" si="369"/>
        <v>1.7020109689213894</v>
      </c>
      <c r="K11807" s="5">
        <v>7111</v>
      </c>
      <c r="L11807" s="4">
        <f>Tabla1[[#This Row],[CCRL (Ciudadanos que cumplen los requisitos de ley)]]/Tabla1[[#This Row],[ÓPTIMO REQUERIDO]]</f>
        <v>1.1783152861763464</v>
      </c>
    </row>
    <row r="11808" spans="1:12" x14ac:dyDescent="0.35">
      <c r="A11808" s="1">
        <v>14</v>
      </c>
      <c r="B11808" s="1">
        <v>3</v>
      </c>
      <c r="C11808" s="3">
        <v>45370</v>
      </c>
      <c r="D11808" s="5">
        <f>Tabla1[[#This Row],[REQUERIDOS (9 X CASILLA)]]/9</f>
        <v>588</v>
      </c>
      <c r="E11808" s="2">
        <v>56861</v>
      </c>
      <c r="F11808" s="5">
        <v>48628</v>
      </c>
      <c r="G11808" s="4">
        <f t="shared" si="368"/>
        <v>0.85520831501380556</v>
      </c>
      <c r="H11808" s="5">
        <v>5292</v>
      </c>
      <c r="I11808" s="5">
        <v>6617</v>
      </c>
      <c r="J11808" s="4">
        <f t="shared" si="369"/>
        <v>1.2503779289493575</v>
      </c>
      <c r="K11808" s="5">
        <v>8232</v>
      </c>
      <c r="L11808" s="4">
        <f>Tabla1[[#This Row],[CCRL (Ciudadanos que cumplen los requisitos de ley)]]/Tabla1[[#This Row],[ÓPTIMO REQUERIDO]]</f>
        <v>0.80381438289601559</v>
      </c>
    </row>
    <row r="11809" spans="1:12" x14ac:dyDescent="0.35">
      <c r="A11809" s="1">
        <v>14</v>
      </c>
      <c r="B11809" s="1">
        <v>4</v>
      </c>
      <c r="C11809" s="3">
        <v>45370</v>
      </c>
      <c r="D11809" s="5">
        <f>Tabla1[[#This Row],[REQUERIDOS (9 X CASILLA)]]/9</f>
        <v>558</v>
      </c>
      <c r="E11809" s="2">
        <v>53562</v>
      </c>
      <c r="F11809" s="5">
        <v>48601</v>
      </c>
      <c r="G11809" s="4">
        <f t="shared" si="368"/>
        <v>0.90737836525895221</v>
      </c>
      <c r="H11809" s="5">
        <v>5022</v>
      </c>
      <c r="I11809" s="5">
        <v>6375</v>
      </c>
      <c r="J11809" s="4">
        <f t="shared" si="369"/>
        <v>1.2694145758661888</v>
      </c>
      <c r="K11809" s="5">
        <v>7812</v>
      </c>
      <c r="L11809" s="4">
        <f>Tabla1[[#This Row],[CCRL (Ciudadanos que cumplen los requisitos de ley)]]/Tabla1[[#This Row],[ÓPTIMO REQUERIDO]]</f>
        <v>0.8160522273425499</v>
      </c>
    </row>
    <row r="11810" spans="1:12" x14ac:dyDescent="0.35">
      <c r="A11810" s="1">
        <v>14</v>
      </c>
      <c r="B11810" s="1">
        <v>5</v>
      </c>
      <c r="C11810" s="3">
        <v>45370</v>
      </c>
      <c r="D11810" s="5">
        <f>Tabla1[[#This Row],[REQUERIDOS (9 X CASILLA)]]/9</f>
        <v>547</v>
      </c>
      <c r="E11810" s="2">
        <v>48350</v>
      </c>
      <c r="F11810" s="5">
        <v>43730</v>
      </c>
      <c r="G11810" s="4">
        <f t="shared" si="368"/>
        <v>0.90444674250258528</v>
      </c>
      <c r="H11810" s="5">
        <v>4923</v>
      </c>
      <c r="I11810" s="5">
        <v>6284</v>
      </c>
      <c r="J11810" s="4">
        <f t="shared" si="369"/>
        <v>1.2764574446475727</v>
      </c>
      <c r="K11810" s="5">
        <v>8752</v>
      </c>
      <c r="L11810" s="4">
        <f>Tabla1[[#This Row],[CCRL (Ciudadanos que cumplen los requisitos de ley)]]/Tabla1[[#This Row],[ÓPTIMO REQUERIDO]]</f>
        <v>0.71800731261425965</v>
      </c>
    </row>
    <row r="11811" spans="1:12" x14ac:dyDescent="0.35">
      <c r="A11811" s="1">
        <v>14</v>
      </c>
      <c r="B11811" s="1">
        <v>6</v>
      </c>
      <c r="C11811" s="3">
        <v>45370</v>
      </c>
      <c r="D11811" s="5">
        <f>Tabla1[[#This Row],[REQUERIDOS (9 X CASILLA)]]/9</f>
        <v>490</v>
      </c>
      <c r="E11811" s="2">
        <v>40431</v>
      </c>
      <c r="F11811" s="5">
        <v>40291</v>
      </c>
      <c r="G11811" s="4">
        <f t="shared" si="368"/>
        <v>0.99653731047958249</v>
      </c>
      <c r="H11811" s="5">
        <v>4410</v>
      </c>
      <c r="I11811" s="5">
        <v>5583</v>
      </c>
      <c r="J11811" s="4">
        <f t="shared" si="369"/>
        <v>1.2659863945578231</v>
      </c>
      <c r="K11811" s="5">
        <v>7350</v>
      </c>
      <c r="L11811" s="4">
        <f>Tabla1[[#This Row],[CCRL (Ciudadanos que cumplen los requisitos de ley)]]/Tabla1[[#This Row],[ÓPTIMO REQUERIDO]]</f>
        <v>0.75959183673469388</v>
      </c>
    </row>
    <row r="11812" spans="1:12" x14ac:dyDescent="0.35">
      <c r="A11812" s="1">
        <v>14</v>
      </c>
      <c r="B11812" s="1">
        <v>7</v>
      </c>
      <c r="C11812" s="3">
        <v>45370</v>
      </c>
      <c r="D11812" s="5">
        <f>Tabla1[[#This Row],[REQUERIDOS (9 X CASILLA)]]/9</f>
        <v>416</v>
      </c>
      <c r="E11812" s="2">
        <v>36309</v>
      </c>
      <c r="F11812" s="5">
        <v>36146</v>
      </c>
      <c r="G11812" s="4">
        <f t="shared" si="368"/>
        <v>0.99551075490925112</v>
      </c>
      <c r="H11812" s="5">
        <v>3744</v>
      </c>
      <c r="I11812" s="5">
        <v>4960</v>
      </c>
      <c r="J11812" s="4">
        <f t="shared" si="369"/>
        <v>1.3247863247863247</v>
      </c>
      <c r="K11812" s="5">
        <v>5824</v>
      </c>
      <c r="L11812" s="4">
        <f>Tabla1[[#This Row],[CCRL (Ciudadanos que cumplen los requisitos de ley)]]/Tabla1[[#This Row],[ÓPTIMO REQUERIDO]]</f>
        <v>0.85164835164835162</v>
      </c>
    </row>
    <row r="11813" spans="1:12" x14ac:dyDescent="0.35">
      <c r="A11813" s="1">
        <v>14</v>
      </c>
      <c r="B11813" s="1">
        <v>8</v>
      </c>
      <c r="C11813" s="3">
        <v>45370</v>
      </c>
      <c r="D11813" s="5">
        <f>Tabla1[[#This Row],[REQUERIDOS (9 X CASILLA)]]/9</f>
        <v>711</v>
      </c>
      <c r="E11813" s="2">
        <v>53501</v>
      </c>
      <c r="F11813" s="5">
        <v>51864</v>
      </c>
      <c r="G11813" s="4">
        <f t="shared" si="368"/>
        <v>0.9694024410758677</v>
      </c>
      <c r="H11813" s="5">
        <v>6399</v>
      </c>
      <c r="I11813" s="5">
        <v>6567</v>
      </c>
      <c r="J11813" s="4">
        <f t="shared" si="369"/>
        <v>1.0262541022034692</v>
      </c>
      <c r="K11813" s="5">
        <v>10665</v>
      </c>
      <c r="L11813" s="4">
        <f>Tabla1[[#This Row],[CCRL (Ciudadanos que cumplen los requisitos de ley)]]/Tabla1[[#This Row],[ÓPTIMO REQUERIDO]]</f>
        <v>0.61575246132208161</v>
      </c>
    </row>
    <row r="11814" spans="1:12" x14ac:dyDescent="0.35">
      <c r="A11814" s="1">
        <v>14</v>
      </c>
      <c r="B11814" s="1">
        <v>9</v>
      </c>
      <c r="C11814" s="3">
        <v>45370</v>
      </c>
      <c r="D11814" s="5">
        <f>Tabla1[[#This Row],[REQUERIDOS (9 X CASILLA)]]/9</f>
        <v>599</v>
      </c>
      <c r="E11814" s="2">
        <v>51480</v>
      </c>
      <c r="F11814" s="5">
        <v>51386</v>
      </c>
      <c r="G11814" s="4">
        <f t="shared" si="368"/>
        <v>0.9981740481740482</v>
      </c>
      <c r="H11814" s="5">
        <v>5391</v>
      </c>
      <c r="I11814" s="5">
        <v>10381</v>
      </c>
      <c r="J11814" s="4">
        <f t="shared" si="369"/>
        <v>1.925616768688555</v>
      </c>
      <c r="K11814" s="5">
        <v>9584</v>
      </c>
      <c r="L11814" s="4">
        <f>Tabla1[[#This Row],[CCRL (Ciudadanos que cumplen los requisitos de ley)]]/Tabla1[[#This Row],[ÓPTIMO REQUERIDO]]</f>
        <v>1.0831594323873122</v>
      </c>
    </row>
    <row r="11815" spans="1:12" x14ac:dyDescent="0.35">
      <c r="A11815" s="1">
        <v>14</v>
      </c>
      <c r="B11815" s="1">
        <v>10</v>
      </c>
      <c r="C11815" s="3">
        <v>45370</v>
      </c>
      <c r="D11815" s="5">
        <f>Tabla1[[#This Row],[REQUERIDOS (9 X CASILLA)]]/9</f>
        <v>561</v>
      </c>
      <c r="E11815" s="2">
        <v>49214</v>
      </c>
      <c r="F11815" s="5">
        <v>47451</v>
      </c>
      <c r="G11815" s="4">
        <f t="shared" si="368"/>
        <v>0.9641768602430203</v>
      </c>
      <c r="H11815" s="5">
        <v>5049</v>
      </c>
      <c r="I11815" s="5">
        <v>6362</v>
      </c>
      <c r="J11815" s="4">
        <f t="shared" si="369"/>
        <v>1.260051495345613</v>
      </c>
      <c r="K11815" s="5">
        <v>7854</v>
      </c>
      <c r="L11815" s="4">
        <f>Tabla1[[#This Row],[CCRL (Ciudadanos que cumplen los requisitos de ley)]]/Tabla1[[#This Row],[ÓPTIMO REQUERIDO]]</f>
        <v>0.81003310415075125</v>
      </c>
    </row>
    <row r="11816" spans="1:12" x14ac:dyDescent="0.35">
      <c r="A11816" s="1">
        <v>14</v>
      </c>
      <c r="B11816" s="1">
        <v>11</v>
      </c>
      <c r="C11816" s="3">
        <v>45370</v>
      </c>
      <c r="D11816" s="5">
        <f>Tabla1[[#This Row],[REQUERIDOS (9 X CASILLA)]]/9</f>
        <v>673</v>
      </c>
      <c r="E11816" s="2">
        <v>50228</v>
      </c>
      <c r="F11816" s="5">
        <v>50185</v>
      </c>
      <c r="G11816" s="4">
        <f t="shared" si="368"/>
        <v>0.99914390379867801</v>
      </c>
      <c r="H11816" s="5">
        <v>6057</v>
      </c>
      <c r="I11816" s="5">
        <v>6263</v>
      </c>
      <c r="J11816" s="4">
        <f t="shared" si="369"/>
        <v>1.0340102360904739</v>
      </c>
      <c r="K11816" s="5">
        <v>10095</v>
      </c>
      <c r="L11816" s="4">
        <f>Tabla1[[#This Row],[CCRL (Ciudadanos que cumplen los requisitos de ley)]]/Tabla1[[#This Row],[ÓPTIMO REQUERIDO]]</f>
        <v>0.62040614165428432</v>
      </c>
    </row>
    <row r="11817" spans="1:12" x14ac:dyDescent="0.35">
      <c r="A11817" s="1">
        <v>14</v>
      </c>
      <c r="B11817" s="1">
        <v>12</v>
      </c>
      <c r="C11817" s="3">
        <v>45370</v>
      </c>
      <c r="D11817" s="5">
        <f>Tabla1[[#This Row],[REQUERIDOS (9 X CASILLA)]]/9</f>
        <v>485</v>
      </c>
      <c r="E11817" s="2">
        <v>40264</v>
      </c>
      <c r="F11817" s="5">
        <v>40233</v>
      </c>
      <c r="G11817" s="4">
        <f t="shared" si="368"/>
        <v>0.99923008146234849</v>
      </c>
      <c r="H11817" s="5">
        <v>4365</v>
      </c>
      <c r="I11817" s="5">
        <v>5590</v>
      </c>
      <c r="J11817" s="4">
        <f t="shared" si="369"/>
        <v>1.2806414662084764</v>
      </c>
      <c r="K11817" s="5">
        <v>7275</v>
      </c>
      <c r="L11817" s="4">
        <f>Tabla1[[#This Row],[CCRL (Ciudadanos que cumplen los requisitos de ley)]]/Tabla1[[#This Row],[ÓPTIMO REQUERIDO]]</f>
        <v>0.76838487972508596</v>
      </c>
    </row>
    <row r="11818" spans="1:12" x14ac:dyDescent="0.35">
      <c r="A11818" s="1">
        <v>14</v>
      </c>
      <c r="B11818" s="1">
        <v>13</v>
      </c>
      <c r="C11818" s="3">
        <v>45370</v>
      </c>
      <c r="D11818" s="5">
        <f>Tabla1[[#This Row],[REQUERIDOS (9 X CASILLA)]]/9</f>
        <v>512</v>
      </c>
      <c r="E11818" s="2">
        <v>44234</v>
      </c>
      <c r="F11818" s="5">
        <v>40728</v>
      </c>
      <c r="G11818" s="4">
        <f t="shared" si="368"/>
        <v>0.92073970249129633</v>
      </c>
      <c r="H11818" s="5">
        <v>4608</v>
      </c>
      <c r="I11818" s="5">
        <v>6309</v>
      </c>
      <c r="J11818" s="4">
        <f t="shared" si="369"/>
        <v>1.369140625</v>
      </c>
      <c r="K11818" s="5">
        <v>7680</v>
      </c>
      <c r="L11818" s="4">
        <f>Tabla1[[#This Row],[CCRL (Ciudadanos que cumplen los requisitos de ley)]]/Tabla1[[#This Row],[ÓPTIMO REQUERIDO]]</f>
        <v>0.82148437500000004</v>
      </c>
    </row>
    <row r="11819" spans="1:12" x14ac:dyDescent="0.35">
      <c r="A11819" s="1">
        <v>14</v>
      </c>
      <c r="B11819" s="1">
        <v>14</v>
      </c>
      <c r="C11819" s="3">
        <v>45370</v>
      </c>
      <c r="D11819" s="5">
        <f>Tabla1[[#This Row],[REQUERIDOS (9 X CASILLA)]]/9</f>
        <v>388</v>
      </c>
      <c r="E11819" s="2">
        <v>33251</v>
      </c>
      <c r="F11819" s="5">
        <v>32491</v>
      </c>
      <c r="G11819" s="4">
        <f t="shared" si="368"/>
        <v>0.97714354455505092</v>
      </c>
      <c r="H11819" s="5">
        <v>3492</v>
      </c>
      <c r="I11819" s="5">
        <v>5726</v>
      </c>
      <c r="J11819" s="4">
        <f t="shared" si="369"/>
        <v>1.6397479954180985</v>
      </c>
      <c r="K11819" s="5">
        <v>6596</v>
      </c>
      <c r="L11819" s="4">
        <f>Tabla1[[#This Row],[CCRL (Ciudadanos que cumplen los requisitos de ley)]]/Tabla1[[#This Row],[ÓPTIMO REQUERIDO]]</f>
        <v>0.86810187992722865</v>
      </c>
    </row>
    <row r="11820" spans="1:12" x14ac:dyDescent="0.35">
      <c r="A11820" s="1">
        <v>14</v>
      </c>
      <c r="B11820" s="1">
        <v>15</v>
      </c>
      <c r="C11820" s="3">
        <v>45370</v>
      </c>
      <c r="D11820" s="5">
        <f>Tabla1[[#This Row],[REQUERIDOS (9 X CASILLA)]]/9</f>
        <v>580</v>
      </c>
      <c r="E11820" s="2">
        <v>44999</v>
      </c>
      <c r="F11820" s="5">
        <v>40244</v>
      </c>
      <c r="G11820" s="4">
        <f t="shared" si="368"/>
        <v>0.89433098513300291</v>
      </c>
      <c r="H11820" s="5">
        <v>5220</v>
      </c>
      <c r="I11820" s="5">
        <v>5106</v>
      </c>
      <c r="J11820" s="4">
        <f t="shared" si="369"/>
        <v>0.97816091954022988</v>
      </c>
      <c r="K11820" s="5">
        <v>8700</v>
      </c>
      <c r="L11820" s="4">
        <f>Tabla1[[#This Row],[CCRL (Ciudadanos que cumplen los requisitos de ley)]]/Tabla1[[#This Row],[ÓPTIMO REQUERIDO]]</f>
        <v>0.5868965517241379</v>
      </c>
    </row>
    <row r="11821" spans="1:12" x14ac:dyDescent="0.35">
      <c r="A11821" s="1">
        <v>14</v>
      </c>
      <c r="B11821" s="1">
        <v>16</v>
      </c>
      <c r="C11821" s="3">
        <v>45370</v>
      </c>
      <c r="D11821" s="5">
        <f>Tabla1[[#This Row],[REQUERIDOS (9 X CASILLA)]]/9</f>
        <v>501</v>
      </c>
      <c r="E11821" s="2">
        <v>42521</v>
      </c>
      <c r="F11821" s="5">
        <v>42444</v>
      </c>
      <c r="G11821" s="4">
        <f t="shared" si="368"/>
        <v>0.99818913007690313</v>
      </c>
      <c r="H11821" s="5">
        <v>4509</v>
      </c>
      <c r="I11821" s="5">
        <v>7044</v>
      </c>
      <c r="J11821" s="4">
        <f t="shared" si="369"/>
        <v>1.5622089155023287</v>
      </c>
      <c r="K11821" s="5">
        <v>7515</v>
      </c>
      <c r="L11821" s="4">
        <f>Tabla1[[#This Row],[CCRL (Ciudadanos que cumplen los requisitos de ley)]]/Tabla1[[#This Row],[ÓPTIMO REQUERIDO]]</f>
        <v>0.93732534930139721</v>
      </c>
    </row>
    <row r="11822" spans="1:12" x14ac:dyDescent="0.35">
      <c r="A11822" s="1">
        <v>14</v>
      </c>
      <c r="B11822" s="1">
        <v>17</v>
      </c>
      <c r="C11822" s="3">
        <v>45370</v>
      </c>
      <c r="D11822" s="5">
        <f>Tabla1[[#This Row],[REQUERIDOS (9 X CASILLA)]]/9</f>
        <v>504</v>
      </c>
      <c r="E11822" s="2">
        <v>40659</v>
      </c>
      <c r="F11822" s="5">
        <v>40130</v>
      </c>
      <c r="G11822" s="4">
        <f t="shared" si="368"/>
        <v>0.98698935045131464</v>
      </c>
      <c r="H11822" s="5">
        <v>4536</v>
      </c>
      <c r="I11822" s="5">
        <v>5704</v>
      </c>
      <c r="J11822" s="4">
        <f t="shared" si="369"/>
        <v>1.2574955908289243</v>
      </c>
      <c r="K11822" s="5">
        <v>7056</v>
      </c>
      <c r="L11822" s="4">
        <f>Tabla1[[#This Row],[CCRL (Ciudadanos que cumplen los requisitos de ley)]]/Tabla1[[#This Row],[ÓPTIMO REQUERIDO]]</f>
        <v>0.80839002267573701</v>
      </c>
    </row>
    <row r="11823" spans="1:12" x14ac:dyDescent="0.35">
      <c r="A11823" s="1">
        <v>14</v>
      </c>
      <c r="B11823" s="1">
        <v>18</v>
      </c>
      <c r="C11823" s="3">
        <v>45370</v>
      </c>
      <c r="D11823" s="5">
        <f>Tabla1[[#This Row],[REQUERIDOS (9 X CASILLA)]]/9</f>
        <v>609</v>
      </c>
      <c r="E11823" s="2">
        <v>45349</v>
      </c>
      <c r="F11823" s="5">
        <v>43675</v>
      </c>
      <c r="G11823" s="4">
        <f t="shared" si="368"/>
        <v>0.96308628635692073</v>
      </c>
      <c r="H11823" s="5">
        <v>5481</v>
      </c>
      <c r="I11823" s="5">
        <v>7623</v>
      </c>
      <c r="J11823" s="4">
        <f t="shared" si="369"/>
        <v>1.3908045977011494</v>
      </c>
      <c r="K11823" s="5">
        <v>8526</v>
      </c>
      <c r="L11823" s="4">
        <f>Tabla1[[#This Row],[CCRL (Ciudadanos que cumplen los requisitos de ley)]]/Tabla1[[#This Row],[ÓPTIMO REQUERIDO]]</f>
        <v>0.89408866995073888</v>
      </c>
    </row>
    <row r="11824" spans="1:12" x14ac:dyDescent="0.35">
      <c r="A11824" s="1">
        <v>14</v>
      </c>
      <c r="B11824" s="1">
        <v>19</v>
      </c>
      <c r="C11824" s="3">
        <v>45370</v>
      </c>
      <c r="D11824" s="5">
        <f>Tabla1[[#This Row],[REQUERIDOS (9 X CASILLA)]]/9</f>
        <v>630</v>
      </c>
      <c r="E11824" s="2">
        <v>46994</v>
      </c>
      <c r="F11824" s="5">
        <v>45118</v>
      </c>
      <c r="G11824" s="4">
        <f t="shared" si="368"/>
        <v>0.96008001021406986</v>
      </c>
      <c r="H11824" s="5">
        <v>5670</v>
      </c>
      <c r="I11824" s="5">
        <v>6744</v>
      </c>
      <c r="J11824" s="4">
        <f t="shared" si="369"/>
        <v>1.1894179894179895</v>
      </c>
      <c r="K11824" s="5">
        <v>8190</v>
      </c>
      <c r="L11824" s="4">
        <f>Tabla1[[#This Row],[CCRL (Ciudadanos que cumplen los requisitos de ley)]]/Tabla1[[#This Row],[ÓPTIMO REQUERIDO]]</f>
        <v>0.8234432234432234</v>
      </c>
    </row>
    <row r="11825" spans="1:12" x14ac:dyDescent="0.35">
      <c r="A11825" s="1">
        <v>14</v>
      </c>
      <c r="B11825" s="1">
        <v>20</v>
      </c>
      <c r="C11825" s="3">
        <v>45370</v>
      </c>
      <c r="D11825" s="5">
        <f>Tabla1[[#This Row],[REQUERIDOS (9 X CASILLA)]]/9</f>
        <v>384</v>
      </c>
      <c r="E11825" s="2">
        <v>32948</v>
      </c>
      <c r="F11825" s="5">
        <v>32822</v>
      </c>
      <c r="G11825" s="4">
        <f t="shared" si="368"/>
        <v>0.99617579215733887</v>
      </c>
      <c r="H11825" s="5">
        <v>3456</v>
      </c>
      <c r="I11825" s="5">
        <v>4538</v>
      </c>
      <c r="J11825" s="4">
        <f t="shared" si="369"/>
        <v>1.3130787037037037</v>
      </c>
      <c r="K11825" s="5">
        <v>6144</v>
      </c>
      <c r="L11825" s="4">
        <f>Tabla1[[#This Row],[CCRL (Ciudadanos que cumplen los requisitos de ley)]]/Tabla1[[#This Row],[ÓPTIMO REQUERIDO]]</f>
        <v>0.73860677083333337</v>
      </c>
    </row>
    <row r="11826" spans="1:12" x14ac:dyDescent="0.35">
      <c r="A11826" s="1">
        <v>15</v>
      </c>
      <c r="B11826" s="1">
        <v>1</v>
      </c>
      <c r="C11826" s="3">
        <v>45370</v>
      </c>
      <c r="D11826" s="5">
        <f>Tabla1[[#This Row],[REQUERIDOS (9 X CASILLA)]]/9</f>
        <v>595</v>
      </c>
      <c r="E11826" s="2">
        <v>45542</v>
      </c>
      <c r="F11826" s="5">
        <v>45541</v>
      </c>
      <c r="G11826" s="4">
        <f t="shared" si="368"/>
        <v>0.99997804224671727</v>
      </c>
      <c r="H11826" s="5">
        <v>5355</v>
      </c>
      <c r="I11826" s="5">
        <v>12276</v>
      </c>
      <c r="J11826" s="4">
        <f t="shared" si="369"/>
        <v>2.2924369747899158</v>
      </c>
      <c r="K11826" s="5">
        <v>7735</v>
      </c>
      <c r="L11826" s="4">
        <f>Tabla1[[#This Row],[CCRL (Ciudadanos que cumplen los requisitos de ley)]]/Tabla1[[#This Row],[ÓPTIMO REQUERIDO]]</f>
        <v>1.587071751777634</v>
      </c>
    </row>
    <row r="11827" spans="1:12" x14ac:dyDescent="0.35">
      <c r="A11827" s="1">
        <v>15</v>
      </c>
      <c r="B11827" s="1">
        <v>2</v>
      </c>
      <c r="C11827" s="3">
        <v>45370</v>
      </c>
      <c r="D11827" s="5">
        <f>Tabla1[[#This Row],[REQUERIDOS (9 X CASILLA)]]/9</f>
        <v>433</v>
      </c>
      <c r="E11827" s="2">
        <v>36906</v>
      </c>
      <c r="F11827" s="5">
        <v>36905</v>
      </c>
      <c r="G11827" s="4">
        <f t="shared" si="368"/>
        <v>0.99997290413482898</v>
      </c>
      <c r="H11827" s="5">
        <v>3897</v>
      </c>
      <c r="I11827" s="5">
        <v>8466</v>
      </c>
      <c r="J11827" s="4">
        <f t="shared" si="369"/>
        <v>2.1724403387220939</v>
      </c>
      <c r="K11827" s="5">
        <v>6928</v>
      </c>
      <c r="L11827" s="4">
        <f>Tabla1[[#This Row],[CCRL (Ciudadanos que cumplen los requisitos de ley)]]/Tabla1[[#This Row],[ÓPTIMO REQUERIDO]]</f>
        <v>1.2219976905311778</v>
      </c>
    </row>
    <row r="11828" spans="1:12" x14ac:dyDescent="0.35">
      <c r="A11828" s="1">
        <v>15</v>
      </c>
      <c r="B11828" s="1">
        <v>3</v>
      </c>
      <c r="C11828" s="3">
        <v>45370</v>
      </c>
      <c r="D11828" s="5">
        <f>Tabla1[[#This Row],[REQUERIDOS (9 X CASILLA)]]/9</f>
        <v>515</v>
      </c>
      <c r="E11828" s="2">
        <v>40953</v>
      </c>
      <c r="F11828" s="5">
        <v>40953</v>
      </c>
      <c r="G11828" s="4">
        <f t="shared" si="368"/>
        <v>1</v>
      </c>
      <c r="H11828" s="5">
        <v>4635</v>
      </c>
      <c r="I11828" s="5">
        <v>13350</v>
      </c>
      <c r="J11828" s="4">
        <f t="shared" si="369"/>
        <v>2.8802588996763756</v>
      </c>
      <c r="K11828" s="5">
        <v>6180</v>
      </c>
      <c r="L11828" s="4">
        <f>Tabla1[[#This Row],[CCRL (Ciudadanos que cumplen los requisitos de ley)]]/Tabla1[[#This Row],[ÓPTIMO REQUERIDO]]</f>
        <v>2.1601941747572817</v>
      </c>
    </row>
    <row r="11829" spans="1:12" x14ac:dyDescent="0.35">
      <c r="A11829" s="1">
        <v>15</v>
      </c>
      <c r="B11829" s="1">
        <v>4</v>
      </c>
      <c r="C11829" s="3">
        <v>45370</v>
      </c>
      <c r="D11829" s="5">
        <f>Tabla1[[#This Row],[REQUERIDOS (9 X CASILLA)]]/9</f>
        <v>478</v>
      </c>
      <c r="E11829" s="2">
        <v>40655</v>
      </c>
      <c r="F11829" s="5">
        <v>40509</v>
      </c>
      <c r="G11829" s="4">
        <f t="shared" si="368"/>
        <v>0.99640880580494406</v>
      </c>
      <c r="H11829" s="5">
        <v>4302</v>
      </c>
      <c r="I11829" s="5">
        <v>9104</v>
      </c>
      <c r="J11829" s="4">
        <f t="shared" si="369"/>
        <v>2.1162250116225012</v>
      </c>
      <c r="K11829" s="5">
        <v>7170</v>
      </c>
      <c r="L11829" s="4">
        <f>Tabla1[[#This Row],[CCRL (Ciudadanos que cumplen los requisitos de ley)]]/Tabla1[[#This Row],[ÓPTIMO REQUERIDO]]</f>
        <v>1.2697350069735007</v>
      </c>
    </row>
    <row r="11830" spans="1:12" x14ac:dyDescent="0.35">
      <c r="A11830" s="1">
        <v>15</v>
      </c>
      <c r="B11830" s="1">
        <v>5</v>
      </c>
      <c r="C11830" s="3">
        <v>45370</v>
      </c>
      <c r="D11830" s="5">
        <f>Tabla1[[#This Row],[REQUERIDOS (9 X CASILLA)]]/9</f>
        <v>441</v>
      </c>
      <c r="E11830" s="2">
        <v>37586</v>
      </c>
      <c r="F11830" s="5">
        <v>37585</v>
      </c>
      <c r="G11830" s="4">
        <f t="shared" si="368"/>
        <v>0.99997339434895971</v>
      </c>
      <c r="H11830" s="5">
        <v>3969</v>
      </c>
      <c r="I11830" s="5">
        <v>10023</v>
      </c>
      <c r="J11830" s="4">
        <f t="shared" si="369"/>
        <v>2.5253212396069538</v>
      </c>
      <c r="K11830" s="5">
        <v>6615</v>
      </c>
      <c r="L11830" s="4">
        <f>Tabla1[[#This Row],[CCRL (Ciudadanos que cumplen los requisitos de ley)]]/Tabla1[[#This Row],[ÓPTIMO REQUERIDO]]</f>
        <v>1.5151927437641723</v>
      </c>
    </row>
    <row r="11831" spans="1:12" x14ac:dyDescent="0.35">
      <c r="A11831" s="1">
        <v>15</v>
      </c>
      <c r="B11831" s="1">
        <v>6</v>
      </c>
      <c r="C11831" s="3">
        <v>45370</v>
      </c>
      <c r="D11831" s="5">
        <f>Tabla1[[#This Row],[REQUERIDOS (9 X CASILLA)]]/9</f>
        <v>553</v>
      </c>
      <c r="E11831" s="2">
        <v>48983</v>
      </c>
      <c r="F11831" s="5">
        <v>48413</v>
      </c>
      <c r="G11831" s="4">
        <f t="shared" si="368"/>
        <v>0.98836330971969866</v>
      </c>
      <c r="H11831" s="5">
        <v>4977</v>
      </c>
      <c r="I11831" s="5">
        <v>11037</v>
      </c>
      <c r="J11831" s="4">
        <f t="shared" si="369"/>
        <v>2.2176009644364076</v>
      </c>
      <c r="K11831" s="5">
        <v>8848</v>
      </c>
      <c r="L11831" s="4">
        <f>Tabla1[[#This Row],[CCRL (Ciudadanos que cumplen los requisitos de ley)]]/Tabla1[[#This Row],[ÓPTIMO REQUERIDO]]</f>
        <v>1.2474005424954793</v>
      </c>
    </row>
    <row r="11832" spans="1:12" x14ac:dyDescent="0.35">
      <c r="A11832" s="1">
        <v>15</v>
      </c>
      <c r="B11832" s="1">
        <v>7</v>
      </c>
      <c r="C11832" s="3">
        <v>45370</v>
      </c>
      <c r="D11832" s="5">
        <f>Tabla1[[#This Row],[REQUERIDOS (9 X CASILLA)]]/9</f>
        <v>580</v>
      </c>
      <c r="E11832" s="2">
        <v>48099</v>
      </c>
      <c r="F11832" s="5">
        <v>48085</v>
      </c>
      <c r="G11832" s="4">
        <f t="shared" si="368"/>
        <v>0.99970893365766444</v>
      </c>
      <c r="H11832" s="5">
        <v>5220</v>
      </c>
      <c r="I11832" s="5">
        <v>11845</v>
      </c>
      <c r="J11832" s="4">
        <f t="shared" si="369"/>
        <v>2.2691570881226055</v>
      </c>
      <c r="K11832" s="5">
        <v>8120</v>
      </c>
      <c r="L11832" s="4">
        <f>Tabla1[[#This Row],[CCRL (Ciudadanos que cumplen los requisitos de ley)]]/Tabla1[[#This Row],[ÓPTIMO REQUERIDO]]</f>
        <v>1.458743842364532</v>
      </c>
    </row>
    <row r="11833" spans="1:12" x14ac:dyDescent="0.35">
      <c r="A11833" s="1">
        <v>15</v>
      </c>
      <c r="B11833" s="1">
        <v>8</v>
      </c>
      <c r="C11833" s="3">
        <v>45370</v>
      </c>
      <c r="D11833" s="5">
        <f>Tabla1[[#This Row],[REQUERIDOS (9 X CASILLA)]]/9</f>
        <v>549</v>
      </c>
      <c r="E11833" s="2">
        <v>52541</v>
      </c>
      <c r="F11833" s="5">
        <v>49110</v>
      </c>
      <c r="G11833" s="4">
        <f t="shared" si="368"/>
        <v>0.93469861631868445</v>
      </c>
      <c r="H11833" s="5">
        <v>4941</v>
      </c>
      <c r="I11833" s="5">
        <v>10895</v>
      </c>
      <c r="J11833" s="4">
        <f t="shared" si="369"/>
        <v>2.2050192268771505</v>
      </c>
      <c r="K11833" s="5">
        <v>7686</v>
      </c>
      <c r="L11833" s="4">
        <f>Tabla1[[#This Row],[CCRL (Ciudadanos que cumplen los requisitos de ley)]]/Tabla1[[#This Row],[ÓPTIMO REQUERIDO]]</f>
        <v>1.417512360135311</v>
      </c>
    </row>
    <row r="11834" spans="1:12" x14ac:dyDescent="0.35">
      <c r="A11834" s="1">
        <v>15</v>
      </c>
      <c r="B11834" s="1">
        <v>9</v>
      </c>
      <c r="C11834" s="3">
        <v>45370</v>
      </c>
      <c r="D11834" s="5">
        <f>Tabla1[[#This Row],[REQUERIDOS (9 X CASILLA)]]/9</f>
        <v>534</v>
      </c>
      <c r="E11834" s="2">
        <v>41184</v>
      </c>
      <c r="F11834" s="5">
        <v>41184</v>
      </c>
      <c r="G11834" s="4">
        <f t="shared" si="368"/>
        <v>1</v>
      </c>
      <c r="H11834" s="5">
        <v>4806</v>
      </c>
      <c r="I11834" s="5">
        <v>11128</v>
      </c>
      <c r="J11834" s="4">
        <f t="shared" si="369"/>
        <v>2.3154390345401583</v>
      </c>
      <c r="K11834" s="5">
        <v>6408</v>
      </c>
      <c r="L11834" s="4">
        <f>Tabla1[[#This Row],[CCRL (Ciudadanos que cumplen los requisitos de ley)]]/Tabla1[[#This Row],[ÓPTIMO REQUERIDO]]</f>
        <v>1.7365792759051186</v>
      </c>
    </row>
    <row r="11835" spans="1:12" x14ac:dyDescent="0.35">
      <c r="A11835" s="1">
        <v>15</v>
      </c>
      <c r="B11835" s="1">
        <v>10</v>
      </c>
      <c r="C11835" s="3">
        <v>45370</v>
      </c>
      <c r="D11835" s="5">
        <f>Tabla1[[#This Row],[REQUERIDOS (9 X CASILLA)]]/9</f>
        <v>482</v>
      </c>
      <c r="E11835" s="2">
        <v>38933</v>
      </c>
      <c r="F11835" s="5">
        <v>38933</v>
      </c>
      <c r="G11835" s="4">
        <f t="shared" si="368"/>
        <v>1</v>
      </c>
      <c r="H11835" s="5">
        <v>4338</v>
      </c>
      <c r="I11835" s="5">
        <v>11518</v>
      </c>
      <c r="J11835" s="4">
        <f t="shared" si="369"/>
        <v>2.6551406177962193</v>
      </c>
      <c r="K11835" s="5">
        <v>7712</v>
      </c>
      <c r="L11835" s="4">
        <f>Tabla1[[#This Row],[CCRL (Ciudadanos que cumplen los requisitos de ley)]]/Tabla1[[#This Row],[ÓPTIMO REQUERIDO]]</f>
        <v>1.4935165975103735</v>
      </c>
    </row>
    <row r="11836" spans="1:12" x14ac:dyDescent="0.35">
      <c r="A11836" s="1">
        <v>15</v>
      </c>
      <c r="B11836" s="1">
        <v>11</v>
      </c>
      <c r="C11836" s="3">
        <v>45370</v>
      </c>
      <c r="D11836" s="5">
        <f>Tabla1[[#This Row],[REQUERIDOS (9 X CASILLA)]]/9</f>
        <v>533</v>
      </c>
      <c r="E11836" s="2">
        <v>45203</v>
      </c>
      <c r="F11836" s="5">
        <v>45202</v>
      </c>
      <c r="G11836" s="4">
        <f t="shared" si="368"/>
        <v>0.9999778775744973</v>
      </c>
      <c r="H11836" s="5">
        <v>4797</v>
      </c>
      <c r="I11836" s="5">
        <v>14463</v>
      </c>
      <c r="J11836" s="4">
        <f t="shared" si="369"/>
        <v>3.0150093808630394</v>
      </c>
      <c r="K11836" s="5">
        <v>8528</v>
      </c>
      <c r="L11836" s="4">
        <f>Tabla1[[#This Row],[CCRL (Ciudadanos que cumplen los requisitos de ley)]]/Tabla1[[#This Row],[ÓPTIMO REQUERIDO]]</f>
        <v>1.6959427767354596</v>
      </c>
    </row>
    <row r="11837" spans="1:12" x14ac:dyDescent="0.35">
      <c r="A11837" s="1">
        <v>15</v>
      </c>
      <c r="B11837" s="1">
        <v>12</v>
      </c>
      <c r="C11837" s="3">
        <v>45370</v>
      </c>
      <c r="D11837" s="5">
        <f>Tabla1[[#This Row],[REQUERIDOS (9 X CASILLA)]]/9</f>
        <v>470</v>
      </c>
      <c r="E11837" s="2">
        <v>37461</v>
      </c>
      <c r="F11837" s="5">
        <v>37461</v>
      </c>
      <c r="G11837" s="4">
        <f t="shared" si="368"/>
        <v>1</v>
      </c>
      <c r="H11837" s="5">
        <v>4230</v>
      </c>
      <c r="I11837" s="5">
        <v>9988</v>
      </c>
      <c r="J11837" s="4">
        <f t="shared" si="369"/>
        <v>2.3612293144208039</v>
      </c>
      <c r="K11837" s="5">
        <v>7520</v>
      </c>
      <c r="L11837" s="4">
        <f>Tabla1[[#This Row],[CCRL (Ciudadanos que cumplen los requisitos de ley)]]/Tabla1[[#This Row],[ÓPTIMO REQUERIDO]]</f>
        <v>1.3281914893617022</v>
      </c>
    </row>
    <row r="11838" spans="1:12" x14ac:dyDescent="0.35">
      <c r="A11838" s="1">
        <v>15</v>
      </c>
      <c r="B11838" s="1">
        <v>13</v>
      </c>
      <c r="C11838" s="3">
        <v>45370</v>
      </c>
      <c r="D11838" s="5">
        <f>Tabla1[[#This Row],[REQUERIDOS (9 X CASILLA)]]/9</f>
        <v>639</v>
      </c>
      <c r="E11838" s="2">
        <v>49005</v>
      </c>
      <c r="F11838" s="5">
        <v>48983</v>
      </c>
      <c r="G11838" s="4">
        <f t="shared" si="368"/>
        <v>0.99955106621773293</v>
      </c>
      <c r="H11838" s="5">
        <v>5751</v>
      </c>
      <c r="I11838" s="5">
        <v>12937</v>
      </c>
      <c r="J11838" s="4">
        <f t="shared" si="369"/>
        <v>2.2495218222917752</v>
      </c>
      <c r="K11838" s="5">
        <v>9585</v>
      </c>
      <c r="L11838" s="4">
        <f>Tabla1[[#This Row],[CCRL (Ciudadanos que cumplen los requisitos de ley)]]/Tabla1[[#This Row],[ÓPTIMO REQUERIDO]]</f>
        <v>1.3497130933750652</v>
      </c>
    </row>
    <row r="11839" spans="1:12" x14ac:dyDescent="0.35">
      <c r="A11839" s="1">
        <v>15</v>
      </c>
      <c r="B11839" s="1">
        <v>14</v>
      </c>
      <c r="C11839" s="3">
        <v>45370</v>
      </c>
      <c r="D11839" s="5">
        <f>Tabla1[[#This Row],[REQUERIDOS (9 X CASILLA)]]/9</f>
        <v>424</v>
      </c>
      <c r="E11839" s="2">
        <v>34285</v>
      </c>
      <c r="F11839" s="5">
        <v>34277</v>
      </c>
      <c r="G11839" s="4">
        <f t="shared" si="368"/>
        <v>0.99976666180545426</v>
      </c>
      <c r="H11839" s="5">
        <v>3816</v>
      </c>
      <c r="I11839" s="5">
        <v>8772</v>
      </c>
      <c r="J11839" s="4">
        <f t="shared" si="369"/>
        <v>2.2987421383647799</v>
      </c>
      <c r="K11839" s="5">
        <v>6360</v>
      </c>
      <c r="L11839" s="4">
        <f>Tabla1[[#This Row],[CCRL (Ciudadanos que cumplen los requisitos de ley)]]/Tabla1[[#This Row],[ÓPTIMO REQUERIDO]]</f>
        <v>1.379245283018868</v>
      </c>
    </row>
    <row r="11840" spans="1:12" x14ac:dyDescent="0.35">
      <c r="A11840" s="1">
        <v>15</v>
      </c>
      <c r="B11840" s="1">
        <v>15</v>
      </c>
      <c r="C11840" s="3">
        <v>45370</v>
      </c>
      <c r="D11840" s="5">
        <f>Tabla1[[#This Row],[REQUERIDOS (9 X CASILLA)]]/9</f>
        <v>561</v>
      </c>
      <c r="E11840" s="2">
        <v>47919</v>
      </c>
      <c r="F11840" s="5">
        <v>46638</v>
      </c>
      <c r="G11840" s="4">
        <f t="shared" si="368"/>
        <v>0.97326738871846241</v>
      </c>
      <c r="H11840" s="5">
        <v>5049</v>
      </c>
      <c r="I11840" s="5">
        <v>8757</v>
      </c>
      <c r="J11840" s="4">
        <f t="shared" si="369"/>
        <v>1.7344028520499108</v>
      </c>
      <c r="K11840" s="5">
        <v>8976</v>
      </c>
      <c r="L11840" s="4">
        <f>Tabla1[[#This Row],[CCRL (Ciudadanos que cumplen los requisitos de ley)]]/Tabla1[[#This Row],[ÓPTIMO REQUERIDO]]</f>
        <v>0.97560160427807485</v>
      </c>
    </row>
    <row r="11841" spans="1:12" x14ac:dyDescent="0.35">
      <c r="A11841" s="1">
        <v>15</v>
      </c>
      <c r="B11841" s="1">
        <v>16</v>
      </c>
      <c r="C11841" s="3">
        <v>45370</v>
      </c>
      <c r="D11841" s="5">
        <f>Tabla1[[#This Row],[REQUERIDOS (9 X CASILLA)]]/9</f>
        <v>514</v>
      </c>
      <c r="E11841" s="2">
        <v>48387</v>
      </c>
      <c r="F11841" s="5">
        <v>46366</v>
      </c>
      <c r="G11841" s="4">
        <f t="shared" si="368"/>
        <v>0.9582325831318329</v>
      </c>
      <c r="H11841" s="5">
        <v>4626</v>
      </c>
      <c r="I11841" s="5">
        <v>9909</v>
      </c>
      <c r="J11841" s="4">
        <f t="shared" si="369"/>
        <v>2.1420233463035019</v>
      </c>
      <c r="K11841" s="5">
        <v>7710</v>
      </c>
      <c r="L11841" s="4">
        <f>Tabla1[[#This Row],[CCRL (Ciudadanos que cumplen los requisitos de ley)]]/Tabla1[[#This Row],[ÓPTIMO REQUERIDO]]</f>
        <v>1.2852140077821013</v>
      </c>
    </row>
    <row r="11842" spans="1:12" x14ac:dyDescent="0.35">
      <c r="A11842" s="1">
        <v>15</v>
      </c>
      <c r="B11842" s="1">
        <v>17</v>
      </c>
      <c r="C11842" s="3">
        <v>45370</v>
      </c>
      <c r="D11842" s="5">
        <f>Tabla1[[#This Row],[REQUERIDOS (9 X CASILLA)]]/9</f>
        <v>466</v>
      </c>
      <c r="E11842" s="2">
        <v>38027</v>
      </c>
      <c r="F11842" s="5">
        <v>37955</v>
      </c>
      <c r="G11842" s="4">
        <f t="shared" si="368"/>
        <v>0.99810660846240828</v>
      </c>
      <c r="H11842" s="5">
        <v>4194</v>
      </c>
      <c r="I11842" s="5">
        <v>10662</v>
      </c>
      <c r="J11842" s="4">
        <f t="shared" si="369"/>
        <v>2.5422031473533617</v>
      </c>
      <c r="K11842" s="5">
        <v>7922</v>
      </c>
      <c r="L11842" s="4">
        <f>Tabla1[[#This Row],[CCRL (Ciudadanos que cumplen los requisitos de ley)]]/Tabla1[[#This Row],[ÓPTIMO REQUERIDO]]</f>
        <v>1.3458722544811916</v>
      </c>
    </row>
    <row r="11843" spans="1:12" x14ac:dyDescent="0.35">
      <c r="A11843" s="1">
        <v>15</v>
      </c>
      <c r="B11843" s="1">
        <v>18</v>
      </c>
      <c r="C11843" s="3">
        <v>45370</v>
      </c>
      <c r="D11843" s="5">
        <f>Tabla1[[#This Row],[REQUERIDOS (9 X CASILLA)]]/9</f>
        <v>558</v>
      </c>
      <c r="E11843" s="2">
        <v>46732</v>
      </c>
      <c r="F11843" s="5">
        <v>46460</v>
      </c>
      <c r="G11843" s="4">
        <f t="shared" ref="G11843:G11906" si="370">F11843/E11843</f>
        <v>0.99417957716339977</v>
      </c>
      <c r="H11843" s="5">
        <v>5022</v>
      </c>
      <c r="I11843" s="5">
        <v>9067</v>
      </c>
      <c r="J11843" s="4">
        <f t="shared" ref="J11843:J11906" si="371">I11843/H11843</f>
        <v>1.8054559936280365</v>
      </c>
      <c r="K11843" s="5">
        <v>7254</v>
      </c>
      <c r="L11843" s="4">
        <f>Tabla1[[#This Row],[CCRL (Ciudadanos que cumplen los requisitos de ley)]]/Tabla1[[#This Row],[ÓPTIMO REQUERIDO]]</f>
        <v>1.2499310725117176</v>
      </c>
    </row>
    <row r="11844" spans="1:12" x14ac:dyDescent="0.35">
      <c r="A11844" s="1">
        <v>15</v>
      </c>
      <c r="B11844" s="1">
        <v>19</v>
      </c>
      <c r="C11844" s="3">
        <v>45370</v>
      </c>
      <c r="D11844" s="5">
        <f>Tabla1[[#This Row],[REQUERIDOS (9 X CASILLA)]]/9</f>
        <v>704</v>
      </c>
      <c r="E11844" s="2">
        <v>57772</v>
      </c>
      <c r="F11844" s="5">
        <v>57739</v>
      </c>
      <c r="G11844" s="4">
        <f t="shared" si="370"/>
        <v>0.99942878903274945</v>
      </c>
      <c r="H11844" s="5">
        <v>6336</v>
      </c>
      <c r="I11844" s="5">
        <v>13884</v>
      </c>
      <c r="J11844" s="4">
        <f t="shared" si="371"/>
        <v>2.1912878787878789</v>
      </c>
      <c r="K11844" s="5">
        <v>12672</v>
      </c>
      <c r="L11844" s="4">
        <f>Tabla1[[#This Row],[CCRL (Ciudadanos que cumplen los requisitos de ley)]]/Tabla1[[#This Row],[ÓPTIMO REQUERIDO]]</f>
        <v>1.0956439393939394</v>
      </c>
    </row>
    <row r="11845" spans="1:12" x14ac:dyDescent="0.35">
      <c r="A11845" s="1">
        <v>15</v>
      </c>
      <c r="B11845" s="1">
        <v>20</v>
      </c>
      <c r="C11845" s="3">
        <v>45370</v>
      </c>
      <c r="D11845" s="5">
        <f>Tabla1[[#This Row],[REQUERIDOS (9 X CASILLA)]]/9</f>
        <v>391</v>
      </c>
      <c r="E11845" s="2">
        <v>30917</v>
      </c>
      <c r="F11845" s="5">
        <v>30903</v>
      </c>
      <c r="G11845" s="4">
        <f t="shared" si="370"/>
        <v>0.99954717469353427</v>
      </c>
      <c r="H11845" s="5">
        <v>3519</v>
      </c>
      <c r="I11845" s="5">
        <v>7929</v>
      </c>
      <c r="J11845" s="4">
        <f t="shared" si="371"/>
        <v>2.2531969309462916</v>
      </c>
      <c r="K11845" s="5">
        <v>6256</v>
      </c>
      <c r="L11845" s="4">
        <f>Tabla1[[#This Row],[CCRL (Ciudadanos que cumplen los requisitos de ley)]]/Tabla1[[#This Row],[ÓPTIMO REQUERIDO]]</f>
        <v>1.267423273657289</v>
      </c>
    </row>
    <row r="11846" spans="1:12" x14ac:dyDescent="0.35">
      <c r="A11846" s="1">
        <v>15</v>
      </c>
      <c r="B11846" s="1">
        <v>21</v>
      </c>
      <c r="C11846" s="3">
        <v>45370</v>
      </c>
      <c r="D11846" s="5">
        <f>Tabla1[[#This Row],[REQUERIDOS (9 X CASILLA)]]/9</f>
        <v>502</v>
      </c>
      <c r="E11846" s="2">
        <v>41380</v>
      </c>
      <c r="F11846" s="5">
        <v>41380</v>
      </c>
      <c r="G11846" s="4">
        <f t="shared" si="370"/>
        <v>1</v>
      </c>
      <c r="H11846" s="5">
        <v>4518</v>
      </c>
      <c r="I11846" s="5">
        <v>13293</v>
      </c>
      <c r="J11846" s="4">
        <f t="shared" si="371"/>
        <v>2.9422310756972112</v>
      </c>
      <c r="K11846" s="5">
        <v>6526</v>
      </c>
      <c r="L11846" s="4">
        <f>Tabla1[[#This Row],[CCRL (Ciudadanos que cumplen los requisitos de ley)]]/Tabla1[[#This Row],[ÓPTIMO REQUERIDO]]</f>
        <v>2.0369292062519153</v>
      </c>
    </row>
    <row r="11847" spans="1:12" x14ac:dyDescent="0.35">
      <c r="A11847" s="1">
        <v>15</v>
      </c>
      <c r="B11847" s="1">
        <v>22</v>
      </c>
      <c r="C11847" s="3">
        <v>45370</v>
      </c>
      <c r="D11847" s="5">
        <f>Tabla1[[#This Row],[REQUERIDOS (9 X CASILLA)]]/9</f>
        <v>600</v>
      </c>
      <c r="E11847" s="2">
        <v>56071</v>
      </c>
      <c r="F11847" s="5">
        <v>52602</v>
      </c>
      <c r="G11847" s="4">
        <f t="shared" si="370"/>
        <v>0.9381320112000856</v>
      </c>
      <c r="H11847" s="5">
        <v>5400</v>
      </c>
      <c r="I11847" s="5">
        <v>9550</v>
      </c>
      <c r="J11847" s="4">
        <f t="shared" si="371"/>
        <v>1.7685185185185186</v>
      </c>
      <c r="K11847" s="5">
        <v>9000</v>
      </c>
      <c r="L11847" s="4">
        <f>Tabla1[[#This Row],[CCRL (Ciudadanos que cumplen los requisitos de ley)]]/Tabla1[[#This Row],[ÓPTIMO REQUERIDO]]</f>
        <v>1.0611111111111111</v>
      </c>
    </row>
    <row r="11848" spans="1:12" x14ac:dyDescent="0.35">
      <c r="A11848" s="1">
        <v>15</v>
      </c>
      <c r="B11848" s="1">
        <v>23</v>
      </c>
      <c r="C11848" s="3">
        <v>45370</v>
      </c>
      <c r="D11848" s="5">
        <f>Tabla1[[#This Row],[REQUERIDOS (9 X CASILLA)]]/9</f>
        <v>487</v>
      </c>
      <c r="E11848" s="2">
        <v>48940</v>
      </c>
      <c r="F11848" s="5">
        <v>48940</v>
      </c>
      <c r="G11848" s="4">
        <f t="shared" si="370"/>
        <v>1</v>
      </c>
      <c r="H11848" s="5">
        <v>4383</v>
      </c>
      <c r="I11848" s="5">
        <v>10944</v>
      </c>
      <c r="J11848" s="4">
        <f t="shared" si="371"/>
        <v>2.4969199178644765</v>
      </c>
      <c r="K11848" s="5">
        <v>6331</v>
      </c>
      <c r="L11848" s="4">
        <f>Tabla1[[#This Row],[CCRL (Ciudadanos que cumplen los requisitos de ley)]]/Tabla1[[#This Row],[ÓPTIMO REQUERIDO]]</f>
        <v>1.7286368662138683</v>
      </c>
    </row>
    <row r="11849" spans="1:12" x14ac:dyDescent="0.35">
      <c r="A11849" s="1">
        <v>15</v>
      </c>
      <c r="B11849" s="1">
        <v>24</v>
      </c>
      <c r="C11849" s="3">
        <v>45370</v>
      </c>
      <c r="D11849" s="5">
        <f>Tabla1[[#This Row],[REQUERIDOS (9 X CASILLA)]]/9</f>
        <v>684</v>
      </c>
      <c r="E11849" s="2">
        <v>66752</v>
      </c>
      <c r="F11849" s="5">
        <v>59305</v>
      </c>
      <c r="G11849" s="4">
        <f t="shared" si="370"/>
        <v>0.88843779961649094</v>
      </c>
      <c r="H11849" s="5">
        <v>6156</v>
      </c>
      <c r="I11849" s="5">
        <v>10615</v>
      </c>
      <c r="J11849" s="4">
        <f t="shared" si="371"/>
        <v>1.724333983105913</v>
      </c>
      <c r="K11849" s="5">
        <v>10260</v>
      </c>
      <c r="L11849" s="4">
        <f>Tabla1[[#This Row],[CCRL (Ciudadanos que cumplen los requisitos de ley)]]/Tabla1[[#This Row],[ÓPTIMO REQUERIDO]]</f>
        <v>1.0346003898635479</v>
      </c>
    </row>
    <row r="11850" spans="1:12" x14ac:dyDescent="0.35">
      <c r="A11850" s="1">
        <v>15</v>
      </c>
      <c r="B11850" s="1">
        <v>25</v>
      </c>
      <c r="C11850" s="3">
        <v>45370</v>
      </c>
      <c r="D11850" s="5">
        <f>Tabla1[[#This Row],[REQUERIDOS (9 X CASILLA)]]/9</f>
        <v>453</v>
      </c>
      <c r="E11850" s="2">
        <v>38687</v>
      </c>
      <c r="F11850" s="5">
        <v>38687</v>
      </c>
      <c r="G11850" s="4">
        <f t="shared" si="370"/>
        <v>1</v>
      </c>
      <c r="H11850" s="5">
        <v>4077</v>
      </c>
      <c r="I11850" s="5">
        <v>9224</v>
      </c>
      <c r="J11850" s="4">
        <f t="shared" si="371"/>
        <v>2.2624478783419182</v>
      </c>
      <c r="K11850" s="5">
        <v>6795</v>
      </c>
      <c r="L11850" s="4">
        <f>Tabla1[[#This Row],[CCRL (Ciudadanos que cumplen los requisitos de ley)]]/Tabla1[[#This Row],[ÓPTIMO REQUERIDO]]</f>
        <v>1.3574687270051509</v>
      </c>
    </row>
    <row r="11851" spans="1:12" x14ac:dyDescent="0.35">
      <c r="A11851" s="1">
        <v>15</v>
      </c>
      <c r="B11851" s="1">
        <v>26</v>
      </c>
      <c r="C11851" s="3">
        <v>45370</v>
      </c>
      <c r="D11851" s="5">
        <f>Tabla1[[#This Row],[REQUERIDOS (9 X CASILLA)]]/9</f>
        <v>523</v>
      </c>
      <c r="E11851" s="2">
        <v>44816</v>
      </c>
      <c r="F11851" s="5">
        <v>44791</v>
      </c>
      <c r="G11851" s="4">
        <f t="shared" si="370"/>
        <v>0.99944216351303106</v>
      </c>
      <c r="H11851" s="5">
        <v>4707</v>
      </c>
      <c r="I11851" s="5">
        <v>11213</v>
      </c>
      <c r="J11851" s="4">
        <f t="shared" si="371"/>
        <v>2.3821967282770342</v>
      </c>
      <c r="K11851" s="5">
        <v>6799</v>
      </c>
      <c r="L11851" s="4">
        <f>Tabla1[[#This Row],[CCRL (Ciudadanos que cumplen los requisitos de ley)]]/Tabla1[[#This Row],[ÓPTIMO REQUERIDO]]</f>
        <v>1.6492131195764084</v>
      </c>
    </row>
    <row r="11852" spans="1:12" x14ac:dyDescent="0.35">
      <c r="A11852" s="1">
        <v>15</v>
      </c>
      <c r="B11852" s="1">
        <v>27</v>
      </c>
      <c r="C11852" s="3">
        <v>45370</v>
      </c>
      <c r="D11852" s="5">
        <f>Tabla1[[#This Row],[REQUERIDOS (9 X CASILLA)]]/9</f>
        <v>551</v>
      </c>
      <c r="E11852" s="2">
        <v>46376</v>
      </c>
      <c r="F11852" s="5">
        <v>46376</v>
      </c>
      <c r="G11852" s="4">
        <f t="shared" si="370"/>
        <v>1</v>
      </c>
      <c r="H11852" s="5">
        <v>4959</v>
      </c>
      <c r="I11852" s="5">
        <v>10701</v>
      </c>
      <c r="J11852" s="4">
        <f t="shared" si="371"/>
        <v>2.1578947368421053</v>
      </c>
      <c r="K11852" s="5">
        <v>7163</v>
      </c>
      <c r="L11852" s="4">
        <f>Tabla1[[#This Row],[CCRL (Ciudadanos que cumplen los requisitos de ley)]]/Tabla1[[#This Row],[ÓPTIMO REQUERIDO]]</f>
        <v>1.4939271255060729</v>
      </c>
    </row>
    <row r="11853" spans="1:12" x14ac:dyDescent="0.35">
      <c r="A11853" s="1">
        <v>15</v>
      </c>
      <c r="B11853" s="1">
        <v>28</v>
      </c>
      <c r="C11853" s="3">
        <v>45370</v>
      </c>
      <c r="D11853" s="5">
        <f>Tabla1[[#This Row],[REQUERIDOS (9 X CASILLA)]]/9</f>
        <v>408</v>
      </c>
      <c r="E11853" s="2">
        <v>34716</v>
      </c>
      <c r="F11853" s="5">
        <v>34698</v>
      </c>
      <c r="G11853" s="4">
        <f t="shared" si="370"/>
        <v>0.99948150708606986</v>
      </c>
      <c r="H11853" s="5">
        <v>3672</v>
      </c>
      <c r="I11853" s="5">
        <v>11250</v>
      </c>
      <c r="J11853" s="4">
        <f t="shared" si="371"/>
        <v>3.0637254901960786</v>
      </c>
      <c r="K11853" s="5">
        <v>6528</v>
      </c>
      <c r="L11853" s="4">
        <f>Tabla1[[#This Row],[CCRL (Ciudadanos que cumplen los requisitos de ley)]]/Tabla1[[#This Row],[ÓPTIMO REQUERIDO]]</f>
        <v>1.7233455882352942</v>
      </c>
    </row>
    <row r="11854" spans="1:12" x14ac:dyDescent="0.35">
      <c r="A11854" s="1">
        <v>15</v>
      </c>
      <c r="B11854" s="1">
        <v>29</v>
      </c>
      <c r="C11854" s="3">
        <v>45370</v>
      </c>
      <c r="D11854" s="5">
        <f>Tabla1[[#This Row],[REQUERIDOS (9 X CASILLA)]]/9</f>
        <v>626</v>
      </c>
      <c r="E11854" s="2">
        <v>46567</v>
      </c>
      <c r="F11854" s="5">
        <v>46421</v>
      </c>
      <c r="G11854" s="4">
        <f t="shared" si="370"/>
        <v>0.99686473253591601</v>
      </c>
      <c r="H11854" s="5">
        <v>5634</v>
      </c>
      <c r="I11854" s="5">
        <v>10613</v>
      </c>
      <c r="J11854" s="4">
        <f t="shared" si="371"/>
        <v>1.8837415690450834</v>
      </c>
      <c r="K11854" s="5">
        <v>9390</v>
      </c>
      <c r="L11854" s="4">
        <f>Tabla1[[#This Row],[CCRL (Ciudadanos que cumplen los requisitos de ley)]]/Tabla1[[#This Row],[ÓPTIMO REQUERIDO]]</f>
        <v>1.1302449414270501</v>
      </c>
    </row>
    <row r="11855" spans="1:12" x14ac:dyDescent="0.35">
      <c r="A11855" s="1">
        <v>15</v>
      </c>
      <c r="B11855" s="1">
        <v>30</v>
      </c>
      <c r="C11855" s="3">
        <v>45370</v>
      </c>
      <c r="D11855" s="5">
        <f>Tabla1[[#This Row],[REQUERIDOS (9 X CASILLA)]]/9</f>
        <v>443</v>
      </c>
      <c r="E11855" s="2">
        <v>39219</v>
      </c>
      <c r="F11855" s="5">
        <v>39217</v>
      </c>
      <c r="G11855" s="4">
        <f t="shared" si="370"/>
        <v>0.99994900430913591</v>
      </c>
      <c r="H11855" s="5">
        <v>3987</v>
      </c>
      <c r="I11855" s="5">
        <v>10033</v>
      </c>
      <c r="J11855" s="4">
        <f t="shared" si="371"/>
        <v>2.5164283922748933</v>
      </c>
      <c r="K11855" s="5">
        <v>6202</v>
      </c>
      <c r="L11855" s="4">
        <f>Tabla1[[#This Row],[CCRL (Ciudadanos que cumplen los requisitos de ley)]]/Tabla1[[#This Row],[ÓPTIMO REQUERIDO]]</f>
        <v>1.6177039664624315</v>
      </c>
    </row>
    <row r="11856" spans="1:12" x14ac:dyDescent="0.35">
      <c r="A11856" s="1">
        <v>15</v>
      </c>
      <c r="B11856" s="1">
        <v>31</v>
      </c>
      <c r="C11856" s="3">
        <v>45370</v>
      </c>
      <c r="D11856" s="5">
        <f>Tabla1[[#This Row],[REQUERIDOS (9 X CASILLA)]]/9</f>
        <v>633</v>
      </c>
      <c r="E11856" s="2">
        <v>51075</v>
      </c>
      <c r="F11856" s="5">
        <v>51075</v>
      </c>
      <c r="G11856" s="4">
        <f t="shared" si="370"/>
        <v>1</v>
      </c>
      <c r="H11856" s="5">
        <v>5697</v>
      </c>
      <c r="I11856" s="5">
        <v>12216</v>
      </c>
      <c r="J11856" s="4">
        <f t="shared" si="371"/>
        <v>2.1442864665613479</v>
      </c>
      <c r="K11856" s="5">
        <v>8862</v>
      </c>
      <c r="L11856" s="4">
        <f>Tabla1[[#This Row],[CCRL (Ciudadanos que cumplen los requisitos de ley)]]/Tabla1[[#This Row],[ÓPTIMO REQUERIDO]]</f>
        <v>1.3784698713608665</v>
      </c>
    </row>
    <row r="11857" spans="1:12" x14ac:dyDescent="0.35">
      <c r="A11857" s="1">
        <v>15</v>
      </c>
      <c r="B11857" s="1">
        <v>32</v>
      </c>
      <c r="C11857" s="3">
        <v>45370</v>
      </c>
      <c r="D11857" s="5">
        <f>Tabla1[[#This Row],[REQUERIDOS (9 X CASILLA)]]/9</f>
        <v>436</v>
      </c>
      <c r="E11857" s="2">
        <v>36247</v>
      </c>
      <c r="F11857" s="5">
        <v>36247</v>
      </c>
      <c r="G11857" s="4">
        <f t="shared" si="370"/>
        <v>1</v>
      </c>
      <c r="H11857" s="5">
        <v>3924</v>
      </c>
      <c r="I11857" s="5">
        <v>11892</v>
      </c>
      <c r="J11857" s="4">
        <f t="shared" si="371"/>
        <v>3.0305810397553516</v>
      </c>
      <c r="K11857" s="5">
        <v>7412</v>
      </c>
      <c r="L11857" s="4">
        <f>Tabla1[[#This Row],[CCRL (Ciudadanos que cumplen los requisitos de ley)]]/Tabla1[[#This Row],[ÓPTIMO REQUERIDO]]</f>
        <v>1.6044252563410686</v>
      </c>
    </row>
    <row r="11858" spans="1:12" x14ac:dyDescent="0.35">
      <c r="A11858" s="1">
        <v>15</v>
      </c>
      <c r="B11858" s="1">
        <v>33</v>
      </c>
      <c r="C11858" s="3">
        <v>45370</v>
      </c>
      <c r="D11858" s="5">
        <f>Tabla1[[#This Row],[REQUERIDOS (9 X CASILLA)]]/9</f>
        <v>438</v>
      </c>
      <c r="E11858" s="2">
        <v>37222</v>
      </c>
      <c r="F11858" s="5">
        <v>37177</v>
      </c>
      <c r="G11858" s="4">
        <f t="shared" si="370"/>
        <v>0.99879103755843324</v>
      </c>
      <c r="H11858" s="5">
        <v>3942</v>
      </c>
      <c r="I11858" s="5">
        <v>11069</v>
      </c>
      <c r="J11858" s="4">
        <f t="shared" si="371"/>
        <v>2.8079654997463215</v>
      </c>
      <c r="K11858" s="5">
        <v>7446</v>
      </c>
      <c r="L11858" s="4">
        <f>Tabla1[[#This Row],[CCRL (Ciudadanos que cumplen los requisitos de ley)]]/Tabla1[[#This Row],[ÓPTIMO REQUERIDO]]</f>
        <v>1.486569970453935</v>
      </c>
    </row>
    <row r="11859" spans="1:12" x14ac:dyDescent="0.35">
      <c r="A11859" s="1">
        <v>15</v>
      </c>
      <c r="B11859" s="1">
        <v>34</v>
      </c>
      <c r="C11859" s="3">
        <v>45370</v>
      </c>
      <c r="D11859" s="5">
        <f>Tabla1[[#This Row],[REQUERIDOS (9 X CASILLA)]]/9</f>
        <v>601</v>
      </c>
      <c r="E11859" s="2">
        <v>56631</v>
      </c>
      <c r="F11859" s="5">
        <v>54383</v>
      </c>
      <c r="G11859" s="4">
        <f t="shared" si="370"/>
        <v>0.96030442690399254</v>
      </c>
      <c r="H11859" s="5">
        <v>5409</v>
      </c>
      <c r="I11859" s="5">
        <v>12261</v>
      </c>
      <c r="J11859" s="4">
        <f t="shared" si="371"/>
        <v>2.2667775929007212</v>
      </c>
      <c r="K11859" s="5">
        <v>8414</v>
      </c>
      <c r="L11859" s="4">
        <f>Tabla1[[#This Row],[CCRL (Ciudadanos que cumplen los requisitos de ley)]]/Tabla1[[#This Row],[ÓPTIMO REQUERIDO]]</f>
        <v>1.4572141668647491</v>
      </c>
    </row>
    <row r="11860" spans="1:12" x14ac:dyDescent="0.35">
      <c r="A11860" s="1">
        <v>15</v>
      </c>
      <c r="B11860" s="1">
        <v>35</v>
      </c>
      <c r="C11860" s="3">
        <v>45370</v>
      </c>
      <c r="D11860" s="5">
        <f>Tabla1[[#This Row],[REQUERIDOS (9 X CASILLA)]]/9</f>
        <v>567</v>
      </c>
      <c r="E11860" s="2">
        <v>44366</v>
      </c>
      <c r="F11860" s="5">
        <v>44365</v>
      </c>
      <c r="G11860" s="4">
        <f t="shared" si="370"/>
        <v>0.99997746021728351</v>
      </c>
      <c r="H11860" s="5">
        <v>5103</v>
      </c>
      <c r="I11860" s="5">
        <v>11055</v>
      </c>
      <c r="J11860" s="4">
        <f t="shared" si="371"/>
        <v>2.1663727219282776</v>
      </c>
      <c r="K11860" s="5">
        <v>7371</v>
      </c>
      <c r="L11860" s="4">
        <f>Tabla1[[#This Row],[CCRL (Ciudadanos que cumplen los requisitos de ley)]]/Tabla1[[#This Row],[ÓPTIMO REQUERIDO]]</f>
        <v>1.4997964997964999</v>
      </c>
    </row>
    <row r="11861" spans="1:12" x14ac:dyDescent="0.35">
      <c r="A11861" s="1">
        <v>15</v>
      </c>
      <c r="B11861" s="1">
        <v>36</v>
      </c>
      <c r="C11861" s="3">
        <v>45370</v>
      </c>
      <c r="D11861" s="5">
        <f>Tabla1[[#This Row],[REQUERIDOS (9 X CASILLA)]]/9</f>
        <v>622</v>
      </c>
      <c r="E11861" s="2">
        <v>46900</v>
      </c>
      <c r="F11861" s="5">
        <v>46674</v>
      </c>
      <c r="G11861" s="4">
        <f t="shared" si="370"/>
        <v>0.99518123667377401</v>
      </c>
      <c r="H11861" s="5">
        <v>5598</v>
      </c>
      <c r="I11861" s="5">
        <v>12040</v>
      </c>
      <c r="J11861" s="4">
        <f t="shared" si="371"/>
        <v>2.1507681314755271</v>
      </c>
      <c r="K11861" s="5">
        <v>8086</v>
      </c>
      <c r="L11861" s="4">
        <f>Tabla1[[#This Row],[CCRL (Ciudadanos que cumplen los requisitos de ley)]]/Tabla1[[#This Row],[ÓPTIMO REQUERIDO]]</f>
        <v>1.4889933217907494</v>
      </c>
    </row>
    <row r="11862" spans="1:12" x14ac:dyDescent="0.35">
      <c r="A11862" s="1">
        <v>15</v>
      </c>
      <c r="B11862" s="1">
        <v>37</v>
      </c>
      <c r="C11862" s="3">
        <v>45370</v>
      </c>
      <c r="D11862" s="5">
        <f>Tabla1[[#This Row],[REQUERIDOS (9 X CASILLA)]]/9</f>
        <v>528</v>
      </c>
      <c r="E11862" s="2">
        <v>43380</v>
      </c>
      <c r="F11862" s="5">
        <v>43380</v>
      </c>
      <c r="G11862" s="4">
        <f t="shared" si="370"/>
        <v>1</v>
      </c>
      <c r="H11862" s="5">
        <v>4752</v>
      </c>
      <c r="I11862" s="5">
        <v>11331</v>
      </c>
      <c r="J11862" s="4">
        <f t="shared" si="371"/>
        <v>2.3844696969696968</v>
      </c>
      <c r="K11862" s="5">
        <v>7920</v>
      </c>
      <c r="L11862" s="4">
        <f>Tabla1[[#This Row],[CCRL (Ciudadanos que cumplen los requisitos de ley)]]/Tabla1[[#This Row],[ÓPTIMO REQUERIDO]]</f>
        <v>1.4306818181818182</v>
      </c>
    </row>
    <row r="11863" spans="1:12" x14ac:dyDescent="0.35">
      <c r="A11863" s="1">
        <v>15</v>
      </c>
      <c r="B11863" s="1">
        <v>38</v>
      </c>
      <c r="C11863" s="3">
        <v>45370</v>
      </c>
      <c r="D11863" s="5">
        <f>Tabla1[[#This Row],[REQUERIDOS (9 X CASILLA)]]/9</f>
        <v>450</v>
      </c>
      <c r="E11863" s="2">
        <v>39434</v>
      </c>
      <c r="F11863" s="5">
        <v>39185</v>
      </c>
      <c r="G11863" s="4">
        <f t="shared" si="370"/>
        <v>0.99368565197545267</v>
      </c>
      <c r="H11863" s="5">
        <v>4050</v>
      </c>
      <c r="I11863" s="5">
        <v>11084</v>
      </c>
      <c r="J11863" s="4">
        <f t="shared" si="371"/>
        <v>2.7367901234567902</v>
      </c>
      <c r="K11863" s="5">
        <v>6300</v>
      </c>
      <c r="L11863" s="4">
        <f>Tabla1[[#This Row],[CCRL (Ciudadanos que cumplen los requisitos de ley)]]/Tabla1[[#This Row],[ÓPTIMO REQUERIDO]]</f>
        <v>1.7593650793650795</v>
      </c>
    </row>
    <row r="11864" spans="1:12" x14ac:dyDescent="0.35">
      <c r="A11864" s="1">
        <v>15</v>
      </c>
      <c r="B11864" s="1">
        <v>39</v>
      </c>
      <c r="C11864" s="3">
        <v>45370</v>
      </c>
      <c r="D11864" s="5">
        <f>Tabla1[[#This Row],[REQUERIDOS (9 X CASILLA)]]/9</f>
        <v>446</v>
      </c>
      <c r="E11864" s="2">
        <v>36840</v>
      </c>
      <c r="F11864" s="5">
        <v>36840</v>
      </c>
      <c r="G11864" s="4">
        <f t="shared" si="370"/>
        <v>1</v>
      </c>
      <c r="H11864" s="5">
        <v>4014</v>
      </c>
      <c r="I11864" s="5">
        <v>10582</v>
      </c>
      <c r="J11864" s="4">
        <f t="shared" si="371"/>
        <v>2.6362730443447933</v>
      </c>
      <c r="K11864" s="5">
        <v>6690</v>
      </c>
      <c r="L11864" s="4">
        <f>Tabla1[[#This Row],[CCRL (Ciudadanos que cumplen los requisitos de ley)]]/Tabla1[[#This Row],[ÓPTIMO REQUERIDO]]</f>
        <v>1.5817638266068759</v>
      </c>
    </row>
    <row r="11865" spans="1:12" x14ac:dyDescent="0.35">
      <c r="A11865" s="1">
        <v>15</v>
      </c>
      <c r="B11865" s="1">
        <v>40</v>
      </c>
      <c r="C11865" s="3">
        <v>45370</v>
      </c>
      <c r="D11865" s="5">
        <f>Tabla1[[#This Row],[REQUERIDOS (9 X CASILLA)]]/9</f>
        <v>561</v>
      </c>
      <c r="E11865" s="2">
        <v>46837</v>
      </c>
      <c r="F11865" s="5">
        <v>46837</v>
      </c>
      <c r="G11865" s="4">
        <f t="shared" si="370"/>
        <v>1</v>
      </c>
      <c r="H11865" s="5">
        <v>5049</v>
      </c>
      <c r="I11865" s="5">
        <v>13008</v>
      </c>
      <c r="J11865" s="4">
        <f t="shared" si="371"/>
        <v>2.5763517528223412</v>
      </c>
      <c r="K11865" s="5">
        <v>8415</v>
      </c>
      <c r="L11865" s="4">
        <f>Tabla1[[#This Row],[CCRL (Ciudadanos que cumplen los requisitos de ley)]]/Tabla1[[#This Row],[ÓPTIMO REQUERIDO]]</f>
        <v>1.5458110516934047</v>
      </c>
    </row>
    <row r="11866" spans="1:12" x14ac:dyDescent="0.35">
      <c r="A11866" s="1">
        <v>16</v>
      </c>
      <c r="B11866" s="1">
        <v>1</v>
      </c>
      <c r="C11866" s="3">
        <v>45370</v>
      </c>
      <c r="D11866" s="5">
        <f>Tabla1[[#This Row],[REQUERIDOS (9 X CASILLA)]]/9</f>
        <v>541</v>
      </c>
      <c r="E11866" s="2">
        <v>40792</v>
      </c>
      <c r="F11866" s="5">
        <v>40290</v>
      </c>
      <c r="G11866" s="4">
        <f t="shared" si="370"/>
        <v>0.98769366542459303</v>
      </c>
      <c r="H11866" s="5">
        <v>4869</v>
      </c>
      <c r="I11866" s="5">
        <v>6701</v>
      </c>
      <c r="J11866" s="4">
        <f t="shared" si="371"/>
        <v>1.3762579585130417</v>
      </c>
      <c r="K11866" s="5">
        <v>7574</v>
      </c>
      <c r="L11866" s="4">
        <f>Tabla1[[#This Row],[CCRL (Ciudadanos que cumplen los requisitos de ley)]]/Tabla1[[#This Row],[ÓPTIMO REQUERIDO]]</f>
        <v>0.88473725904409828</v>
      </c>
    </row>
    <row r="11867" spans="1:12" x14ac:dyDescent="0.35">
      <c r="A11867" s="1">
        <v>16</v>
      </c>
      <c r="B11867" s="1">
        <v>2</v>
      </c>
      <c r="C11867" s="3">
        <v>45370</v>
      </c>
      <c r="D11867" s="5">
        <f>Tabla1[[#This Row],[REQUERIDOS (9 X CASILLA)]]/9</f>
        <v>552</v>
      </c>
      <c r="E11867" s="2">
        <v>42064</v>
      </c>
      <c r="F11867" s="5">
        <v>42034</v>
      </c>
      <c r="G11867" s="4">
        <f t="shared" si="370"/>
        <v>0.99928680106504375</v>
      </c>
      <c r="H11867" s="5">
        <v>4968</v>
      </c>
      <c r="I11867" s="5">
        <v>8166</v>
      </c>
      <c r="J11867" s="4">
        <f t="shared" si="371"/>
        <v>1.643719806763285</v>
      </c>
      <c r="K11867" s="5">
        <v>8280</v>
      </c>
      <c r="L11867" s="4">
        <f>Tabla1[[#This Row],[CCRL (Ciudadanos que cumplen los requisitos de ley)]]/Tabla1[[#This Row],[ÓPTIMO REQUERIDO]]</f>
        <v>0.98623188405797102</v>
      </c>
    </row>
    <row r="11868" spans="1:12" x14ac:dyDescent="0.35">
      <c r="A11868" s="1">
        <v>16</v>
      </c>
      <c r="B11868" s="1">
        <v>3</v>
      </c>
      <c r="C11868" s="3">
        <v>45370</v>
      </c>
      <c r="D11868" s="5">
        <f>Tabla1[[#This Row],[REQUERIDOS (9 X CASILLA)]]/9</f>
        <v>628</v>
      </c>
      <c r="E11868" s="2">
        <v>48697</v>
      </c>
      <c r="F11868" s="5">
        <v>47680</v>
      </c>
      <c r="G11868" s="4">
        <f t="shared" si="370"/>
        <v>0.97911575661745076</v>
      </c>
      <c r="H11868" s="5">
        <v>5652</v>
      </c>
      <c r="I11868" s="5">
        <v>10292</v>
      </c>
      <c r="J11868" s="4">
        <f t="shared" si="371"/>
        <v>1.8209483368719037</v>
      </c>
      <c r="K11868" s="5">
        <v>8792</v>
      </c>
      <c r="L11868" s="4">
        <f>Tabla1[[#This Row],[CCRL (Ciudadanos que cumplen los requisitos de ley)]]/Tabla1[[#This Row],[ÓPTIMO REQUERIDO]]</f>
        <v>1.1706096451319381</v>
      </c>
    </row>
    <row r="11869" spans="1:12" x14ac:dyDescent="0.35">
      <c r="A11869" s="1">
        <v>16</v>
      </c>
      <c r="B11869" s="1">
        <v>4</v>
      </c>
      <c r="C11869" s="3">
        <v>45370</v>
      </c>
      <c r="D11869" s="5">
        <f>Tabla1[[#This Row],[REQUERIDOS (9 X CASILLA)]]/9</f>
        <v>588</v>
      </c>
      <c r="E11869" s="2">
        <v>43092</v>
      </c>
      <c r="F11869" s="5">
        <v>43006</v>
      </c>
      <c r="G11869" s="4">
        <f t="shared" si="370"/>
        <v>0.99800426993409452</v>
      </c>
      <c r="H11869" s="5">
        <v>5292</v>
      </c>
      <c r="I11869" s="5">
        <v>8136</v>
      </c>
      <c r="J11869" s="4">
        <f t="shared" si="371"/>
        <v>1.5374149659863945</v>
      </c>
      <c r="K11869" s="5">
        <v>8820</v>
      </c>
      <c r="L11869" s="4">
        <f>Tabla1[[#This Row],[CCRL (Ciudadanos que cumplen los requisitos de ley)]]/Tabla1[[#This Row],[ÓPTIMO REQUERIDO]]</f>
        <v>0.92244897959183669</v>
      </c>
    </row>
    <row r="11870" spans="1:12" x14ac:dyDescent="0.35">
      <c r="A11870" s="1">
        <v>16</v>
      </c>
      <c r="B11870" s="1">
        <v>5</v>
      </c>
      <c r="C11870" s="3">
        <v>45370</v>
      </c>
      <c r="D11870" s="5">
        <f>Tabla1[[#This Row],[REQUERIDOS (9 X CASILLA)]]/9</f>
        <v>631</v>
      </c>
      <c r="E11870" s="2">
        <v>56712</v>
      </c>
      <c r="F11870" s="5">
        <v>50691</v>
      </c>
      <c r="G11870" s="4">
        <f t="shared" si="370"/>
        <v>0.89383199322894624</v>
      </c>
      <c r="H11870" s="5">
        <v>5679</v>
      </c>
      <c r="I11870" s="5">
        <v>7287</v>
      </c>
      <c r="J11870" s="4">
        <f t="shared" si="371"/>
        <v>1.2831484416270471</v>
      </c>
      <c r="K11870" s="5">
        <v>10096</v>
      </c>
      <c r="L11870" s="4">
        <f>Tabla1[[#This Row],[CCRL (Ciudadanos que cumplen los requisitos de ley)]]/Tabla1[[#This Row],[ÓPTIMO REQUERIDO]]</f>
        <v>0.72177099841521397</v>
      </c>
    </row>
    <row r="11871" spans="1:12" x14ac:dyDescent="0.35">
      <c r="A11871" s="1">
        <v>16</v>
      </c>
      <c r="B11871" s="1">
        <v>6</v>
      </c>
      <c r="C11871" s="3">
        <v>45370</v>
      </c>
      <c r="D11871" s="5">
        <f>Tabla1[[#This Row],[REQUERIDOS (9 X CASILLA)]]/9</f>
        <v>612</v>
      </c>
      <c r="E11871" s="2">
        <v>46312</v>
      </c>
      <c r="F11871" s="5">
        <v>45731</v>
      </c>
      <c r="G11871" s="4">
        <f t="shared" si="370"/>
        <v>0.98745465538089483</v>
      </c>
      <c r="H11871" s="5">
        <v>5508</v>
      </c>
      <c r="I11871" s="5">
        <v>9258</v>
      </c>
      <c r="J11871" s="4">
        <f t="shared" si="371"/>
        <v>1.6808278867102397</v>
      </c>
      <c r="K11871" s="5">
        <v>8568</v>
      </c>
      <c r="L11871" s="4">
        <f>Tabla1[[#This Row],[CCRL (Ciudadanos que cumplen los requisitos de ley)]]/Tabla1[[#This Row],[ÓPTIMO REQUERIDO]]</f>
        <v>1.080532212885154</v>
      </c>
    </row>
    <row r="11872" spans="1:12" x14ac:dyDescent="0.35">
      <c r="A11872" s="1">
        <v>16</v>
      </c>
      <c r="B11872" s="1">
        <v>7</v>
      </c>
      <c r="C11872" s="3">
        <v>45370</v>
      </c>
      <c r="D11872" s="5">
        <f>Tabla1[[#This Row],[REQUERIDOS (9 X CASILLA)]]/9</f>
        <v>649</v>
      </c>
      <c r="E11872" s="2">
        <v>53908</v>
      </c>
      <c r="F11872" s="5">
        <v>50871</v>
      </c>
      <c r="G11872" s="4">
        <f t="shared" si="370"/>
        <v>0.94366327817763596</v>
      </c>
      <c r="H11872" s="5">
        <v>5841</v>
      </c>
      <c r="I11872" s="5">
        <v>9413</v>
      </c>
      <c r="J11872" s="4">
        <f t="shared" si="371"/>
        <v>1.6115391200136964</v>
      </c>
      <c r="K11872" s="5">
        <v>9086</v>
      </c>
      <c r="L11872" s="4">
        <f>Tabla1[[#This Row],[CCRL (Ciudadanos que cumplen los requisitos de ley)]]/Tabla1[[#This Row],[ÓPTIMO REQUERIDO]]</f>
        <v>1.0359894342945191</v>
      </c>
    </row>
    <row r="11873" spans="1:12" x14ac:dyDescent="0.35">
      <c r="A11873" s="1">
        <v>16</v>
      </c>
      <c r="B11873" s="1">
        <v>8</v>
      </c>
      <c r="C11873" s="3">
        <v>45370</v>
      </c>
      <c r="D11873" s="5">
        <f>Tabla1[[#This Row],[REQUERIDOS (9 X CASILLA)]]/9</f>
        <v>540</v>
      </c>
      <c r="E11873" s="2">
        <v>42949</v>
      </c>
      <c r="F11873" s="5">
        <v>42864</v>
      </c>
      <c r="G11873" s="4">
        <f t="shared" si="370"/>
        <v>0.99802090851940672</v>
      </c>
      <c r="H11873" s="5">
        <v>4860</v>
      </c>
      <c r="I11873" s="5">
        <v>9207</v>
      </c>
      <c r="J11873" s="4">
        <f t="shared" si="371"/>
        <v>1.8944444444444444</v>
      </c>
      <c r="K11873" s="5">
        <v>9180</v>
      </c>
      <c r="L11873" s="4">
        <f>Tabla1[[#This Row],[CCRL (Ciudadanos que cumplen los requisitos de ley)]]/Tabla1[[#This Row],[ÓPTIMO REQUERIDO]]</f>
        <v>1.0029411764705882</v>
      </c>
    </row>
    <row r="11874" spans="1:12" x14ac:dyDescent="0.35">
      <c r="A11874" s="1">
        <v>16</v>
      </c>
      <c r="B11874" s="1">
        <v>9</v>
      </c>
      <c r="C11874" s="3">
        <v>45370</v>
      </c>
      <c r="D11874" s="5">
        <f>Tabla1[[#This Row],[REQUERIDOS (9 X CASILLA)]]/9</f>
        <v>517</v>
      </c>
      <c r="E11874" s="2">
        <v>46086</v>
      </c>
      <c r="F11874" s="5">
        <v>41291</v>
      </c>
      <c r="G11874" s="4">
        <f t="shared" si="370"/>
        <v>0.89595538775333072</v>
      </c>
      <c r="H11874" s="5">
        <v>4653</v>
      </c>
      <c r="I11874" s="5">
        <v>9157</v>
      </c>
      <c r="J11874" s="4">
        <f t="shared" si="371"/>
        <v>1.9679776488287126</v>
      </c>
      <c r="K11874" s="5">
        <v>8272</v>
      </c>
      <c r="L11874" s="4">
        <f>Tabla1[[#This Row],[CCRL (Ciudadanos que cumplen los requisitos de ley)]]/Tabla1[[#This Row],[ÓPTIMO REQUERIDO]]</f>
        <v>1.1069874274661509</v>
      </c>
    </row>
    <row r="11875" spans="1:12" x14ac:dyDescent="0.35">
      <c r="A11875" s="1">
        <v>16</v>
      </c>
      <c r="B11875" s="1">
        <v>10</v>
      </c>
      <c r="C11875" s="3">
        <v>45370</v>
      </c>
      <c r="D11875" s="5">
        <f>Tabla1[[#This Row],[REQUERIDOS (9 X CASILLA)]]/9</f>
        <v>567</v>
      </c>
      <c r="E11875" s="2">
        <v>58884</v>
      </c>
      <c r="F11875" s="5">
        <v>51076</v>
      </c>
      <c r="G11875" s="4">
        <f t="shared" si="370"/>
        <v>0.86740031247877181</v>
      </c>
      <c r="H11875" s="5">
        <v>5103</v>
      </c>
      <c r="I11875" s="5">
        <v>6616</v>
      </c>
      <c r="J11875" s="4">
        <f t="shared" si="371"/>
        <v>1.2964922594552224</v>
      </c>
      <c r="K11875" s="5">
        <v>9072</v>
      </c>
      <c r="L11875" s="4">
        <f>Tabla1[[#This Row],[CCRL (Ciudadanos que cumplen los requisitos de ley)]]/Tabla1[[#This Row],[ÓPTIMO REQUERIDO]]</f>
        <v>0.7292768959435626</v>
      </c>
    </row>
    <row r="11876" spans="1:12" x14ac:dyDescent="0.35">
      <c r="A11876" s="1">
        <v>16</v>
      </c>
      <c r="B11876" s="1">
        <v>11</v>
      </c>
      <c r="C11876" s="3">
        <v>45370</v>
      </c>
      <c r="D11876" s="5">
        <f>Tabla1[[#This Row],[REQUERIDOS (9 X CASILLA)]]/9</f>
        <v>605</v>
      </c>
      <c r="E11876" s="2">
        <v>45776</v>
      </c>
      <c r="F11876" s="5">
        <v>45240</v>
      </c>
      <c r="G11876" s="4">
        <f t="shared" si="370"/>
        <v>0.98829080740999653</v>
      </c>
      <c r="H11876" s="5">
        <v>5445</v>
      </c>
      <c r="I11876" s="5">
        <v>8268</v>
      </c>
      <c r="J11876" s="4">
        <f t="shared" si="371"/>
        <v>1.5184573002754822</v>
      </c>
      <c r="K11876" s="5">
        <v>8470</v>
      </c>
      <c r="L11876" s="4">
        <f>Tabla1[[#This Row],[CCRL (Ciudadanos que cumplen los requisitos de ley)]]/Tabla1[[#This Row],[ÓPTIMO REQUERIDO]]</f>
        <v>0.97615112160566708</v>
      </c>
    </row>
    <row r="11877" spans="1:12" x14ac:dyDescent="0.35">
      <c r="A11877" s="1">
        <v>17</v>
      </c>
      <c r="B11877" s="1">
        <v>1</v>
      </c>
      <c r="C11877" s="3">
        <v>45370</v>
      </c>
      <c r="D11877" s="5">
        <f>Tabla1[[#This Row],[REQUERIDOS (9 X CASILLA)]]/9</f>
        <v>542</v>
      </c>
      <c r="E11877" s="2">
        <v>41655</v>
      </c>
      <c r="F11877" s="5">
        <v>39716</v>
      </c>
      <c r="G11877" s="4">
        <f t="shared" si="370"/>
        <v>0.95345096627055581</v>
      </c>
      <c r="H11877" s="5">
        <v>4878</v>
      </c>
      <c r="I11877" s="5">
        <v>5374</v>
      </c>
      <c r="J11877" s="4">
        <f t="shared" si="371"/>
        <v>1.1016810168101681</v>
      </c>
      <c r="K11877" s="5">
        <v>7588</v>
      </c>
      <c r="L11877" s="4">
        <f>Tabla1[[#This Row],[CCRL (Ciudadanos que cumplen los requisitos de ley)]]/Tabla1[[#This Row],[ÓPTIMO REQUERIDO]]</f>
        <v>0.70822351080653667</v>
      </c>
    </row>
    <row r="11878" spans="1:12" x14ac:dyDescent="0.35">
      <c r="A11878" s="1">
        <v>17</v>
      </c>
      <c r="B11878" s="1">
        <v>2</v>
      </c>
      <c r="C11878" s="3">
        <v>45370</v>
      </c>
      <c r="D11878" s="5">
        <f>Tabla1[[#This Row],[REQUERIDOS (9 X CASILLA)]]/9</f>
        <v>541</v>
      </c>
      <c r="E11878" s="2">
        <v>46914</v>
      </c>
      <c r="F11878" s="5">
        <v>46609</v>
      </c>
      <c r="G11878" s="4">
        <f t="shared" si="370"/>
        <v>0.99349874237967339</v>
      </c>
      <c r="H11878" s="5">
        <v>4869</v>
      </c>
      <c r="I11878" s="5">
        <v>7625</v>
      </c>
      <c r="J11878" s="4">
        <f t="shared" si="371"/>
        <v>1.5660299856233313</v>
      </c>
      <c r="K11878" s="5">
        <v>7574</v>
      </c>
      <c r="L11878" s="4">
        <f>Tabla1[[#This Row],[CCRL (Ciudadanos que cumplen los requisitos de ley)]]/Tabla1[[#This Row],[ÓPTIMO REQUERIDO]]</f>
        <v>1.0067335621864273</v>
      </c>
    </row>
    <row r="11879" spans="1:12" x14ac:dyDescent="0.35">
      <c r="A11879" s="1">
        <v>17</v>
      </c>
      <c r="B11879" s="1">
        <v>3</v>
      </c>
      <c r="C11879" s="3">
        <v>45370</v>
      </c>
      <c r="D11879" s="5">
        <f>Tabla1[[#This Row],[REQUERIDOS (9 X CASILLA)]]/9</f>
        <v>515</v>
      </c>
      <c r="E11879" s="2">
        <v>39864</v>
      </c>
      <c r="F11879" s="5">
        <v>39460</v>
      </c>
      <c r="G11879" s="4">
        <f t="shared" si="370"/>
        <v>0.98986554284567529</v>
      </c>
      <c r="H11879" s="5">
        <v>4635</v>
      </c>
      <c r="I11879" s="5">
        <v>7680</v>
      </c>
      <c r="J11879" s="4">
        <f t="shared" si="371"/>
        <v>1.6569579288025891</v>
      </c>
      <c r="K11879" s="5">
        <v>7210</v>
      </c>
      <c r="L11879" s="4">
        <f>Tabla1[[#This Row],[CCRL (Ciudadanos que cumplen los requisitos de ley)]]/Tabla1[[#This Row],[ÓPTIMO REQUERIDO]]</f>
        <v>1.0651872399445215</v>
      </c>
    </row>
    <row r="11880" spans="1:12" x14ac:dyDescent="0.35">
      <c r="A11880" s="1">
        <v>17</v>
      </c>
      <c r="B11880" s="1">
        <v>4</v>
      </c>
      <c r="C11880" s="3">
        <v>45370</v>
      </c>
      <c r="D11880" s="5">
        <f>Tabla1[[#This Row],[REQUERIDOS (9 X CASILLA)]]/9</f>
        <v>540</v>
      </c>
      <c r="E11880" s="2">
        <v>40755</v>
      </c>
      <c r="F11880" s="5">
        <v>40485</v>
      </c>
      <c r="G11880" s="4">
        <f t="shared" si="370"/>
        <v>0.99337504600662496</v>
      </c>
      <c r="H11880" s="5">
        <v>4860</v>
      </c>
      <c r="I11880" s="5">
        <v>5704</v>
      </c>
      <c r="J11880" s="4">
        <f t="shared" si="371"/>
        <v>1.1736625514403292</v>
      </c>
      <c r="K11880" s="5">
        <v>7020</v>
      </c>
      <c r="L11880" s="4">
        <f>Tabla1[[#This Row],[CCRL (Ciudadanos que cumplen los requisitos de ley)]]/Tabla1[[#This Row],[ÓPTIMO REQUERIDO]]</f>
        <v>0.81253561253561257</v>
      </c>
    </row>
    <row r="11881" spans="1:12" x14ac:dyDescent="0.35">
      <c r="A11881" s="1">
        <v>17</v>
      </c>
      <c r="B11881" s="1">
        <v>5</v>
      </c>
      <c r="C11881" s="3">
        <v>45370</v>
      </c>
      <c r="D11881" s="5">
        <f>Tabla1[[#This Row],[REQUERIDOS (9 X CASILLA)]]/9</f>
        <v>439</v>
      </c>
      <c r="E11881" s="2">
        <v>33816</v>
      </c>
      <c r="F11881" s="5">
        <v>33815</v>
      </c>
      <c r="G11881" s="4">
        <f t="shared" si="370"/>
        <v>0.99997042819966875</v>
      </c>
      <c r="H11881" s="5">
        <v>3951</v>
      </c>
      <c r="I11881" s="5">
        <v>7279</v>
      </c>
      <c r="J11881" s="4">
        <f t="shared" si="371"/>
        <v>1.8423184004049609</v>
      </c>
      <c r="K11881" s="5">
        <v>6585</v>
      </c>
      <c r="L11881" s="4">
        <f>Tabla1[[#This Row],[CCRL (Ciudadanos que cumplen los requisitos de ley)]]/Tabla1[[#This Row],[ÓPTIMO REQUERIDO]]</f>
        <v>1.1053910402429765</v>
      </c>
    </row>
    <row r="11882" spans="1:12" x14ac:dyDescent="0.35">
      <c r="A11882" s="1">
        <v>18</v>
      </c>
      <c r="B11882" s="1">
        <v>1</v>
      </c>
      <c r="C11882" s="3">
        <v>45370</v>
      </c>
      <c r="D11882" s="5">
        <f>Tabla1[[#This Row],[REQUERIDOS (9 X CASILLA)]]/9</f>
        <v>591</v>
      </c>
      <c r="E11882" s="2">
        <v>37257</v>
      </c>
      <c r="F11882" s="5">
        <v>37166</v>
      </c>
      <c r="G11882" s="4">
        <f t="shared" si="370"/>
        <v>0.99755750597203208</v>
      </c>
      <c r="H11882" s="5">
        <v>5319</v>
      </c>
      <c r="I11882" s="5">
        <v>7754</v>
      </c>
      <c r="J11882" s="4">
        <f t="shared" si="371"/>
        <v>1.4577928181989095</v>
      </c>
      <c r="K11882" s="5">
        <v>7683</v>
      </c>
      <c r="L11882" s="4">
        <f>Tabla1[[#This Row],[CCRL (Ciudadanos que cumplen los requisitos de ley)]]/Tabla1[[#This Row],[ÓPTIMO REQUERIDO]]</f>
        <v>1.0092411818300142</v>
      </c>
    </row>
    <row r="11883" spans="1:12" x14ac:dyDescent="0.35">
      <c r="A11883" s="1">
        <v>18</v>
      </c>
      <c r="B11883" s="1">
        <v>2</v>
      </c>
      <c r="C11883" s="3">
        <v>45370</v>
      </c>
      <c r="D11883" s="5">
        <f>Tabla1[[#This Row],[REQUERIDOS (9 X CASILLA)]]/9</f>
        <v>606</v>
      </c>
      <c r="E11883" s="2">
        <v>43038</v>
      </c>
      <c r="F11883" s="5">
        <v>43038</v>
      </c>
      <c r="G11883" s="4">
        <f t="shared" si="370"/>
        <v>1</v>
      </c>
      <c r="H11883" s="5">
        <v>5454</v>
      </c>
      <c r="I11883" s="5">
        <v>6247</v>
      </c>
      <c r="J11883" s="4">
        <f t="shared" si="371"/>
        <v>1.1453978731206453</v>
      </c>
      <c r="K11883" s="5">
        <v>9696</v>
      </c>
      <c r="L11883" s="4">
        <f>Tabla1[[#This Row],[CCRL (Ciudadanos que cumplen los requisitos de ley)]]/Tabla1[[#This Row],[ÓPTIMO REQUERIDO]]</f>
        <v>0.64428630363036299</v>
      </c>
    </row>
    <row r="11884" spans="1:12" x14ac:dyDescent="0.35">
      <c r="A11884" s="1">
        <v>18</v>
      </c>
      <c r="B11884" s="1">
        <v>3</v>
      </c>
      <c r="C11884" s="3">
        <v>45370</v>
      </c>
      <c r="D11884" s="5">
        <f>Tabla1[[#This Row],[REQUERIDOS (9 X CASILLA)]]/9</f>
        <v>619</v>
      </c>
      <c r="E11884" s="2">
        <v>46002</v>
      </c>
      <c r="F11884" s="5">
        <v>43937</v>
      </c>
      <c r="G11884" s="4">
        <f t="shared" si="370"/>
        <v>0.95511064736315809</v>
      </c>
      <c r="H11884" s="5">
        <v>5571</v>
      </c>
      <c r="I11884" s="5">
        <v>7054</v>
      </c>
      <c r="J11884" s="4">
        <f t="shared" si="371"/>
        <v>1.2661999640998025</v>
      </c>
      <c r="K11884" s="5">
        <v>9285</v>
      </c>
      <c r="L11884" s="4">
        <f>Tabla1[[#This Row],[CCRL (Ciudadanos que cumplen los requisitos de ley)]]/Tabla1[[#This Row],[ÓPTIMO REQUERIDO]]</f>
        <v>0.75971997845988148</v>
      </c>
    </row>
    <row r="11885" spans="1:12" x14ac:dyDescent="0.35">
      <c r="A11885" s="1">
        <v>19</v>
      </c>
      <c r="B11885" s="1">
        <v>1</v>
      </c>
      <c r="C11885" s="3">
        <v>45370</v>
      </c>
      <c r="D11885" s="5">
        <f>Tabla1[[#This Row],[REQUERIDOS (9 X CASILLA)]]/9</f>
        <v>551</v>
      </c>
      <c r="E11885" s="2">
        <v>45273</v>
      </c>
      <c r="F11885" s="5">
        <v>45168</v>
      </c>
      <c r="G11885" s="4">
        <f t="shared" si="370"/>
        <v>0.99768073686303094</v>
      </c>
      <c r="H11885" s="5">
        <v>4959</v>
      </c>
      <c r="I11885" s="5">
        <v>5593</v>
      </c>
      <c r="J11885" s="4">
        <f t="shared" si="371"/>
        <v>1.1278483565234927</v>
      </c>
      <c r="K11885" s="5">
        <v>8265</v>
      </c>
      <c r="L11885" s="4">
        <f>Tabla1[[#This Row],[CCRL (Ciudadanos que cumplen los requisitos de ley)]]/Tabla1[[#This Row],[ÓPTIMO REQUERIDO]]</f>
        <v>0.67670901391409555</v>
      </c>
    </row>
    <row r="11886" spans="1:12" x14ac:dyDescent="0.35">
      <c r="A11886" s="1">
        <v>19</v>
      </c>
      <c r="B11886" s="1">
        <v>2</v>
      </c>
      <c r="C11886" s="3">
        <v>45370</v>
      </c>
      <c r="D11886" s="5">
        <f>Tabla1[[#This Row],[REQUERIDOS (9 X CASILLA)]]/9</f>
        <v>565</v>
      </c>
      <c r="E11886" s="2">
        <v>42803</v>
      </c>
      <c r="F11886" s="5">
        <v>42742</v>
      </c>
      <c r="G11886" s="4">
        <f t="shared" si="370"/>
        <v>0.99857486624769287</v>
      </c>
      <c r="H11886" s="5">
        <v>5085</v>
      </c>
      <c r="I11886" s="5">
        <v>8609</v>
      </c>
      <c r="J11886" s="4">
        <f t="shared" si="371"/>
        <v>1.6930186823992133</v>
      </c>
      <c r="K11886" s="5">
        <v>9040</v>
      </c>
      <c r="L11886" s="4">
        <f>Tabla1[[#This Row],[CCRL (Ciudadanos que cumplen los requisitos de ley)]]/Tabla1[[#This Row],[ÓPTIMO REQUERIDO]]</f>
        <v>0.95232300884955756</v>
      </c>
    </row>
    <row r="11887" spans="1:12" x14ac:dyDescent="0.35">
      <c r="A11887" s="1">
        <v>19</v>
      </c>
      <c r="B11887" s="1">
        <v>3</v>
      </c>
      <c r="C11887" s="3">
        <v>45370</v>
      </c>
      <c r="D11887" s="5">
        <f>Tabla1[[#This Row],[REQUERIDOS (9 X CASILLA)]]/9</f>
        <v>538</v>
      </c>
      <c r="E11887" s="2">
        <v>43627</v>
      </c>
      <c r="F11887" s="5">
        <v>43427</v>
      </c>
      <c r="G11887" s="4">
        <f t="shared" si="370"/>
        <v>0.9954156829486327</v>
      </c>
      <c r="H11887" s="5">
        <v>4842</v>
      </c>
      <c r="I11887" s="5">
        <v>6649</v>
      </c>
      <c r="J11887" s="4">
        <f t="shared" si="371"/>
        <v>1.3731928954977282</v>
      </c>
      <c r="K11887" s="5">
        <v>8070</v>
      </c>
      <c r="L11887" s="4">
        <f>Tabla1[[#This Row],[CCRL (Ciudadanos que cumplen los requisitos de ley)]]/Tabla1[[#This Row],[ÓPTIMO REQUERIDO]]</f>
        <v>0.82391573729863687</v>
      </c>
    </row>
    <row r="11888" spans="1:12" x14ac:dyDescent="0.35">
      <c r="A11888" s="1">
        <v>19</v>
      </c>
      <c r="B11888" s="1">
        <v>4</v>
      </c>
      <c r="C11888" s="3">
        <v>45370</v>
      </c>
      <c r="D11888" s="5">
        <f>Tabla1[[#This Row],[REQUERIDOS (9 X CASILLA)]]/9</f>
        <v>611</v>
      </c>
      <c r="E11888" s="2">
        <v>47778</v>
      </c>
      <c r="F11888" s="5">
        <v>47774</v>
      </c>
      <c r="G11888" s="4">
        <f t="shared" si="370"/>
        <v>0.99991627945916528</v>
      </c>
      <c r="H11888" s="5">
        <v>5499</v>
      </c>
      <c r="I11888" s="5">
        <v>7984</v>
      </c>
      <c r="J11888" s="4">
        <f t="shared" si="371"/>
        <v>1.4519003455173667</v>
      </c>
      <c r="K11888" s="5">
        <v>9776</v>
      </c>
      <c r="L11888" s="4">
        <f>Tabla1[[#This Row],[CCRL (Ciudadanos que cumplen los requisitos de ley)]]/Tabla1[[#This Row],[ÓPTIMO REQUERIDO]]</f>
        <v>0.81669394435351883</v>
      </c>
    </row>
    <row r="11889" spans="1:12" x14ac:dyDescent="0.35">
      <c r="A11889" s="1">
        <v>19</v>
      </c>
      <c r="B11889" s="1">
        <v>5</v>
      </c>
      <c r="C11889" s="3">
        <v>45370</v>
      </c>
      <c r="D11889" s="5">
        <f>Tabla1[[#This Row],[REQUERIDOS (9 X CASILLA)]]/9</f>
        <v>508</v>
      </c>
      <c r="E11889" s="2">
        <v>41596</v>
      </c>
      <c r="F11889" s="5">
        <v>41596</v>
      </c>
      <c r="G11889" s="4">
        <f t="shared" si="370"/>
        <v>1</v>
      </c>
      <c r="H11889" s="5">
        <v>4572</v>
      </c>
      <c r="I11889" s="5">
        <v>5251</v>
      </c>
      <c r="J11889" s="4">
        <f t="shared" si="371"/>
        <v>1.1485126859142607</v>
      </c>
      <c r="K11889" s="5">
        <v>8128</v>
      </c>
      <c r="L11889" s="4">
        <f>Tabla1[[#This Row],[CCRL (Ciudadanos que cumplen los requisitos de ley)]]/Tabla1[[#This Row],[ÓPTIMO REQUERIDO]]</f>
        <v>0.64603838582677164</v>
      </c>
    </row>
    <row r="11890" spans="1:12" x14ac:dyDescent="0.35">
      <c r="A11890" s="1">
        <v>19</v>
      </c>
      <c r="B11890" s="1">
        <v>6</v>
      </c>
      <c r="C11890" s="3">
        <v>45370</v>
      </c>
      <c r="D11890" s="5">
        <f>Tabla1[[#This Row],[REQUERIDOS (9 X CASILLA)]]/9</f>
        <v>555</v>
      </c>
      <c r="E11890" s="2">
        <v>41964</v>
      </c>
      <c r="F11890" s="5">
        <v>41481</v>
      </c>
      <c r="G11890" s="4">
        <f t="shared" si="370"/>
        <v>0.98849013440091504</v>
      </c>
      <c r="H11890" s="5">
        <v>4995</v>
      </c>
      <c r="I11890" s="5">
        <v>3419</v>
      </c>
      <c r="J11890" s="4">
        <f t="shared" si="371"/>
        <v>0.68448448448448451</v>
      </c>
      <c r="K11890" s="5">
        <v>7770</v>
      </c>
      <c r="L11890" s="4">
        <f>Tabla1[[#This Row],[CCRL (Ciudadanos que cumplen los requisitos de ley)]]/Tabla1[[#This Row],[ÓPTIMO REQUERIDO]]</f>
        <v>0.44002574002574002</v>
      </c>
    </row>
    <row r="11891" spans="1:12" x14ac:dyDescent="0.35">
      <c r="A11891" s="1">
        <v>19</v>
      </c>
      <c r="B11891" s="1">
        <v>7</v>
      </c>
      <c r="C11891" s="3">
        <v>45370</v>
      </c>
      <c r="D11891" s="5">
        <f>Tabla1[[#This Row],[REQUERIDOS (9 X CASILLA)]]/9</f>
        <v>408</v>
      </c>
      <c r="E11891" s="2">
        <v>31781</v>
      </c>
      <c r="F11891" s="5">
        <v>31781</v>
      </c>
      <c r="G11891" s="4">
        <f t="shared" si="370"/>
        <v>1</v>
      </c>
      <c r="H11891" s="5">
        <v>3672</v>
      </c>
      <c r="I11891" s="5">
        <v>5397</v>
      </c>
      <c r="J11891" s="4">
        <f t="shared" si="371"/>
        <v>1.4697712418300655</v>
      </c>
      <c r="K11891" s="5">
        <v>6120</v>
      </c>
      <c r="L11891" s="4">
        <f>Tabla1[[#This Row],[CCRL (Ciudadanos que cumplen los requisitos de ley)]]/Tabla1[[#This Row],[ÓPTIMO REQUERIDO]]</f>
        <v>0.88186274509803919</v>
      </c>
    </row>
    <row r="11892" spans="1:12" x14ac:dyDescent="0.35">
      <c r="A11892" s="1">
        <v>19</v>
      </c>
      <c r="B11892" s="1">
        <v>8</v>
      </c>
      <c r="C11892" s="3">
        <v>45370</v>
      </c>
      <c r="D11892" s="5">
        <f>Tabla1[[#This Row],[REQUERIDOS (9 X CASILLA)]]/9</f>
        <v>537</v>
      </c>
      <c r="E11892" s="2">
        <v>44013</v>
      </c>
      <c r="F11892" s="5">
        <v>42681</v>
      </c>
      <c r="G11892" s="4">
        <f t="shared" si="370"/>
        <v>0.96973621430032031</v>
      </c>
      <c r="H11892" s="5">
        <v>4833</v>
      </c>
      <c r="I11892" s="5">
        <v>7405</v>
      </c>
      <c r="J11892" s="4">
        <f t="shared" si="371"/>
        <v>1.5321746327332919</v>
      </c>
      <c r="K11892" s="5">
        <v>8592</v>
      </c>
      <c r="L11892" s="4">
        <f>Tabla1[[#This Row],[CCRL (Ciudadanos que cumplen los requisitos de ley)]]/Tabla1[[#This Row],[ÓPTIMO REQUERIDO]]</f>
        <v>0.86184823091247675</v>
      </c>
    </row>
    <row r="11893" spans="1:12" x14ac:dyDescent="0.35">
      <c r="A11893" s="1">
        <v>19</v>
      </c>
      <c r="B11893" s="1">
        <v>9</v>
      </c>
      <c r="C11893" s="3">
        <v>45370</v>
      </c>
      <c r="D11893" s="5">
        <f>Tabla1[[#This Row],[REQUERIDOS (9 X CASILLA)]]/9</f>
        <v>568</v>
      </c>
      <c r="E11893" s="2">
        <v>41598</v>
      </c>
      <c r="F11893" s="5">
        <v>41587</v>
      </c>
      <c r="G11893" s="4">
        <f t="shared" si="370"/>
        <v>0.9997355642098178</v>
      </c>
      <c r="H11893" s="5">
        <v>5112</v>
      </c>
      <c r="I11893" s="5">
        <v>6984</v>
      </c>
      <c r="J11893" s="4">
        <f t="shared" si="371"/>
        <v>1.3661971830985915</v>
      </c>
      <c r="K11893" s="5">
        <v>7952</v>
      </c>
      <c r="L11893" s="4">
        <f>Tabla1[[#This Row],[CCRL (Ciudadanos que cumplen los requisitos de ley)]]/Tabla1[[#This Row],[ÓPTIMO REQUERIDO]]</f>
        <v>0.87826961770623746</v>
      </c>
    </row>
    <row r="11894" spans="1:12" x14ac:dyDescent="0.35">
      <c r="A11894" s="1">
        <v>19</v>
      </c>
      <c r="B11894" s="1">
        <v>10</v>
      </c>
      <c r="C11894" s="3">
        <v>45370</v>
      </c>
      <c r="D11894" s="5">
        <f>Tabla1[[#This Row],[REQUERIDOS (9 X CASILLA)]]/9</f>
        <v>579</v>
      </c>
      <c r="E11894" s="2">
        <v>42812</v>
      </c>
      <c r="F11894" s="5">
        <v>42688</v>
      </c>
      <c r="G11894" s="4">
        <f t="shared" si="370"/>
        <v>0.99710361580865181</v>
      </c>
      <c r="H11894" s="5">
        <v>5211</v>
      </c>
      <c r="I11894" s="5">
        <v>4286</v>
      </c>
      <c r="J11894" s="4">
        <f t="shared" si="371"/>
        <v>0.82249088466705045</v>
      </c>
      <c r="K11894" s="5">
        <v>7527</v>
      </c>
      <c r="L11894" s="4">
        <f>Tabla1[[#This Row],[CCRL (Ciudadanos que cumplen los requisitos de ley)]]/Tabla1[[#This Row],[ÓPTIMO REQUERIDO]]</f>
        <v>0.56941676630795801</v>
      </c>
    </row>
    <row r="11895" spans="1:12" x14ac:dyDescent="0.35">
      <c r="A11895" s="1">
        <v>19</v>
      </c>
      <c r="B11895" s="1">
        <v>11</v>
      </c>
      <c r="C11895" s="3">
        <v>45370</v>
      </c>
      <c r="D11895" s="5">
        <f>Tabla1[[#This Row],[REQUERIDOS (9 X CASILLA)]]/9</f>
        <v>608</v>
      </c>
      <c r="E11895" s="2">
        <v>48236</v>
      </c>
      <c r="F11895" s="5">
        <v>48214</v>
      </c>
      <c r="G11895" s="4">
        <f t="shared" si="370"/>
        <v>0.9995439091135252</v>
      </c>
      <c r="H11895" s="5">
        <v>5472</v>
      </c>
      <c r="I11895" s="5">
        <v>5260</v>
      </c>
      <c r="J11895" s="4">
        <f t="shared" si="371"/>
        <v>0.96125730994152048</v>
      </c>
      <c r="K11895" s="5">
        <v>8512</v>
      </c>
      <c r="L11895" s="4">
        <f>Tabla1[[#This Row],[CCRL (Ciudadanos que cumplen los requisitos de ley)]]/Tabla1[[#This Row],[ÓPTIMO REQUERIDO]]</f>
        <v>0.61795112781954886</v>
      </c>
    </row>
    <row r="11896" spans="1:12" x14ac:dyDescent="0.35">
      <c r="A11896" s="1">
        <v>19</v>
      </c>
      <c r="B11896" s="1">
        <v>12</v>
      </c>
      <c r="C11896" s="3">
        <v>45370</v>
      </c>
      <c r="D11896" s="5">
        <f>Tabla1[[#This Row],[REQUERIDOS (9 X CASILLA)]]/9</f>
        <v>498</v>
      </c>
      <c r="E11896" s="2">
        <v>38788</v>
      </c>
      <c r="F11896" s="5">
        <v>38788</v>
      </c>
      <c r="G11896" s="4">
        <f t="shared" si="370"/>
        <v>1</v>
      </c>
      <c r="H11896" s="5">
        <v>4482</v>
      </c>
      <c r="I11896" s="5">
        <v>7610</v>
      </c>
      <c r="J11896" s="4">
        <f t="shared" si="371"/>
        <v>1.6979027219991076</v>
      </c>
      <c r="K11896" s="5">
        <v>7968</v>
      </c>
      <c r="L11896" s="4">
        <f>Tabla1[[#This Row],[CCRL (Ciudadanos que cumplen los requisitos de ley)]]/Tabla1[[#This Row],[ÓPTIMO REQUERIDO]]</f>
        <v>0.95507028112449799</v>
      </c>
    </row>
    <row r="11897" spans="1:12" x14ac:dyDescent="0.35">
      <c r="A11897" s="1">
        <v>19</v>
      </c>
      <c r="B11897" s="1">
        <v>13</v>
      </c>
      <c r="C11897" s="3">
        <v>45370</v>
      </c>
      <c r="D11897" s="5">
        <f>Tabla1[[#This Row],[REQUERIDOS (9 X CASILLA)]]/9</f>
        <v>407</v>
      </c>
      <c r="E11897" s="2">
        <v>31993</v>
      </c>
      <c r="F11897" s="5">
        <v>31967</v>
      </c>
      <c r="G11897" s="4">
        <f t="shared" si="370"/>
        <v>0.99918732222673712</v>
      </c>
      <c r="H11897" s="5">
        <v>3663</v>
      </c>
      <c r="I11897" s="5">
        <v>4532</v>
      </c>
      <c r="J11897" s="4">
        <f t="shared" si="371"/>
        <v>1.2372372372372373</v>
      </c>
      <c r="K11897" s="5">
        <v>5291</v>
      </c>
      <c r="L11897" s="4">
        <f>Tabla1[[#This Row],[CCRL (Ciudadanos que cumplen los requisitos de ley)]]/Tabla1[[#This Row],[ÓPTIMO REQUERIDO]]</f>
        <v>0.8565488565488566</v>
      </c>
    </row>
    <row r="11898" spans="1:12" x14ac:dyDescent="0.35">
      <c r="A11898" s="1">
        <v>19</v>
      </c>
      <c r="B11898" s="1">
        <v>14</v>
      </c>
      <c r="C11898" s="3">
        <v>45370</v>
      </c>
      <c r="D11898" s="5">
        <f>Tabla1[[#This Row],[REQUERIDOS (9 X CASILLA)]]/9</f>
        <v>508</v>
      </c>
      <c r="E11898" s="2">
        <v>38398</v>
      </c>
      <c r="F11898" s="5">
        <v>37871</v>
      </c>
      <c r="G11898" s="4">
        <f t="shared" si="370"/>
        <v>0.98627532683993957</v>
      </c>
      <c r="H11898" s="5">
        <v>4572</v>
      </c>
      <c r="I11898" s="5">
        <v>4483</v>
      </c>
      <c r="J11898" s="4">
        <f t="shared" si="371"/>
        <v>0.98053368328958879</v>
      </c>
      <c r="K11898" s="5">
        <v>6604</v>
      </c>
      <c r="L11898" s="4">
        <f>Tabla1[[#This Row],[CCRL (Ciudadanos que cumplen los requisitos de ley)]]/Tabla1[[#This Row],[ÓPTIMO REQUERIDO]]</f>
        <v>0.67883101150817682</v>
      </c>
    </row>
    <row r="11899" spans="1:12" x14ac:dyDescent="0.35">
      <c r="A11899" s="1">
        <v>20</v>
      </c>
      <c r="B11899" s="1">
        <v>1</v>
      </c>
      <c r="C11899" s="3">
        <v>45370</v>
      </c>
      <c r="D11899" s="5">
        <f>Tabla1[[#This Row],[REQUERIDOS (9 X CASILLA)]]/9</f>
        <v>609</v>
      </c>
      <c r="E11899" s="2">
        <v>42089</v>
      </c>
      <c r="F11899" s="5">
        <v>42089</v>
      </c>
      <c r="G11899" s="4">
        <f t="shared" si="370"/>
        <v>1</v>
      </c>
      <c r="H11899" s="5">
        <v>5481</v>
      </c>
      <c r="I11899" s="5">
        <v>10470</v>
      </c>
      <c r="J11899" s="4">
        <f t="shared" si="371"/>
        <v>1.9102353585112206</v>
      </c>
      <c r="K11899" s="5">
        <v>6699</v>
      </c>
      <c r="L11899" s="4">
        <f>Tabla1[[#This Row],[CCRL (Ciudadanos que cumplen los requisitos de ley)]]/Tabla1[[#This Row],[ÓPTIMO REQUERIDO]]</f>
        <v>1.5629198387819077</v>
      </c>
    </row>
    <row r="11900" spans="1:12" x14ac:dyDescent="0.35">
      <c r="A11900" s="1">
        <v>20</v>
      </c>
      <c r="B11900" s="1">
        <v>2</v>
      </c>
      <c r="C11900" s="3">
        <v>45370</v>
      </c>
      <c r="D11900" s="5">
        <f>Tabla1[[#This Row],[REQUERIDOS (9 X CASILLA)]]/9</f>
        <v>564</v>
      </c>
      <c r="E11900" s="2">
        <v>38561</v>
      </c>
      <c r="F11900" s="5">
        <v>38251</v>
      </c>
      <c r="G11900" s="4">
        <f t="shared" si="370"/>
        <v>0.99196078939861521</v>
      </c>
      <c r="H11900" s="5">
        <v>5076</v>
      </c>
      <c r="I11900" s="5">
        <v>10668</v>
      </c>
      <c r="J11900" s="4">
        <f t="shared" si="371"/>
        <v>2.1016548463356974</v>
      </c>
      <c r="K11900" s="5">
        <v>6204</v>
      </c>
      <c r="L11900" s="4">
        <f>Tabla1[[#This Row],[CCRL (Ciudadanos que cumplen los requisitos de ley)]]/Tabla1[[#This Row],[ÓPTIMO REQUERIDO]]</f>
        <v>1.7195357833655707</v>
      </c>
    </row>
    <row r="11901" spans="1:12" x14ac:dyDescent="0.35">
      <c r="A11901" s="1">
        <v>20</v>
      </c>
      <c r="B11901" s="1">
        <v>3</v>
      </c>
      <c r="C11901" s="3">
        <v>45370</v>
      </c>
      <c r="D11901" s="5">
        <f>Tabla1[[#This Row],[REQUERIDOS (9 X CASILLA)]]/9</f>
        <v>681</v>
      </c>
      <c r="E11901" s="2">
        <v>48432</v>
      </c>
      <c r="F11901" s="5">
        <v>48295</v>
      </c>
      <c r="G11901" s="4">
        <f t="shared" si="370"/>
        <v>0.9971712917079617</v>
      </c>
      <c r="H11901" s="5">
        <v>6129</v>
      </c>
      <c r="I11901" s="5">
        <v>10945</v>
      </c>
      <c r="J11901" s="4">
        <f t="shared" si="371"/>
        <v>1.7857725566976668</v>
      </c>
      <c r="K11901" s="5">
        <v>7491</v>
      </c>
      <c r="L11901" s="4">
        <f>Tabla1[[#This Row],[CCRL (Ciudadanos que cumplen los requisitos de ley)]]/Tabla1[[#This Row],[ÓPTIMO REQUERIDO]]</f>
        <v>1.4610866372980911</v>
      </c>
    </row>
    <row r="11902" spans="1:12" x14ac:dyDescent="0.35">
      <c r="A11902" s="1">
        <v>20</v>
      </c>
      <c r="B11902" s="1">
        <v>4</v>
      </c>
      <c r="C11902" s="3">
        <v>45370</v>
      </c>
      <c r="D11902" s="5">
        <f>Tabla1[[#This Row],[REQUERIDOS (9 X CASILLA)]]/9</f>
        <v>690</v>
      </c>
      <c r="E11902" s="2">
        <v>46561</v>
      </c>
      <c r="F11902" s="5">
        <v>46124</v>
      </c>
      <c r="G11902" s="4">
        <f t="shared" si="370"/>
        <v>0.99061446274779319</v>
      </c>
      <c r="H11902" s="5">
        <v>6210</v>
      </c>
      <c r="I11902" s="5">
        <v>12187</v>
      </c>
      <c r="J11902" s="4">
        <f t="shared" si="371"/>
        <v>1.9624798711755234</v>
      </c>
      <c r="K11902" s="5">
        <v>8280</v>
      </c>
      <c r="L11902" s="4">
        <f>Tabla1[[#This Row],[CCRL (Ciudadanos que cumplen los requisitos de ley)]]/Tabla1[[#This Row],[ÓPTIMO REQUERIDO]]</f>
        <v>1.4718599033816424</v>
      </c>
    </row>
    <row r="11903" spans="1:12" x14ac:dyDescent="0.35">
      <c r="A11903" s="1">
        <v>20</v>
      </c>
      <c r="B11903" s="1">
        <v>5</v>
      </c>
      <c r="C11903" s="3">
        <v>45370</v>
      </c>
      <c r="D11903" s="5">
        <f>Tabla1[[#This Row],[REQUERIDOS (9 X CASILLA)]]/9</f>
        <v>512</v>
      </c>
      <c r="E11903" s="2">
        <v>37524</v>
      </c>
      <c r="F11903" s="5">
        <v>36065</v>
      </c>
      <c r="G11903" s="4">
        <f t="shared" si="370"/>
        <v>0.96111821767402195</v>
      </c>
      <c r="H11903" s="5">
        <v>4608</v>
      </c>
      <c r="I11903" s="5">
        <v>6399</v>
      </c>
      <c r="J11903" s="4">
        <f t="shared" si="371"/>
        <v>1.388671875</v>
      </c>
      <c r="K11903" s="5">
        <v>6656</v>
      </c>
      <c r="L11903" s="4">
        <f>Tabla1[[#This Row],[CCRL (Ciudadanos que cumplen los requisitos de ley)]]/Tabla1[[#This Row],[ÓPTIMO REQUERIDO]]</f>
        <v>0.96138822115384615</v>
      </c>
    </row>
    <row r="11904" spans="1:12" x14ac:dyDescent="0.35">
      <c r="A11904" s="1">
        <v>20</v>
      </c>
      <c r="B11904" s="1">
        <v>6</v>
      </c>
      <c r="C11904" s="3">
        <v>45370</v>
      </c>
      <c r="D11904" s="5">
        <f>Tabla1[[#This Row],[REQUERIDOS (9 X CASILLA)]]/9</f>
        <v>597</v>
      </c>
      <c r="E11904" s="2">
        <v>39975</v>
      </c>
      <c r="F11904" s="5">
        <v>39975</v>
      </c>
      <c r="G11904" s="4">
        <f t="shared" si="370"/>
        <v>1</v>
      </c>
      <c r="H11904" s="5">
        <v>5373</v>
      </c>
      <c r="I11904" s="5">
        <v>9619</v>
      </c>
      <c r="J11904" s="4">
        <f t="shared" si="371"/>
        <v>1.790247533966127</v>
      </c>
      <c r="K11904" s="5">
        <v>7164</v>
      </c>
      <c r="L11904" s="4">
        <f>Tabla1[[#This Row],[CCRL (Ciudadanos que cumplen los requisitos de ley)]]/Tabla1[[#This Row],[ÓPTIMO REQUERIDO]]</f>
        <v>1.3426856504745952</v>
      </c>
    </row>
    <row r="11905" spans="1:12" x14ac:dyDescent="0.35">
      <c r="A11905" s="1">
        <v>20</v>
      </c>
      <c r="B11905" s="1">
        <v>7</v>
      </c>
      <c r="C11905" s="3">
        <v>45370</v>
      </c>
      <c r="D11905" s="5">
        <f>Tabla1[[#This Row],[REQUERIDOS (9 X CASILLA)]]/9</f>
        <v>498</v>
      </c>
      <c r="E11905" s="2">
        <v>35631</v>
      </c>
      <c r="F11905" s="5">
        <v>35430</v>
      </c>
      <c r="G11905" s="4">
        <f t="shared" si="370"/>
        <v>0.99435884482613457</v>
      </c>
      <c r="H11905" s="5">
        <v>4482</v>
      </c>
      <c r="I11905" s="5">
        <v>7516</v>
      </c>
      <c r="J11905" s="4">
        <f t="shared" si="371"/>
        <v>1.6769299419901829</v>
      </c>
      <c r="K11905" s="5">
        <v>6474</v>
      </c>
      <c r="L11905" s="4">
        <f>Tabla1[[#This Row],[CCRL (Ciudadanos que cumplen los requisitos de ley)]]/Tabla1[[#This Row],[ÓPTIMO REQUERIDO]]</f>
        <v>1.1609514983008959</v>
      </c>
    </row>
    <row r="11906" spans="1:12" x14ac:dyDescent="0.35">
      <c r="A11906" s="1">
        <v>20</v>
      </c>
      <c r="B11906" s="1">
        <v>8</v>
      </c>
      <c r="C11906" s="3">
        <v>45370</v>
      </c>
      <c r="D11906" s="5">
        <f>Tabla1[[#This Row],[REQUERIDOS (9 X CASILLA)]]/9</f>
        <v>596</v>
      </c>
      <c r="E11906" s="2">
        <v>47554</v>
      </c>
      <c r="F11906" s="5">
        <v>44973</v>
      </c>
      <c r="G11906" s="4">
        <f t="shared" si="370"/>
        <v>0.94572486015897717</v>
      </c>
      <c r="H11906" s="5">
        <v>5364</v>
      </c>
      <c r="I11906" s="5">
        <v>8448</v>
      </c>
      <c r="J11906" s="4">
        <f t="shared" si="371"/>
        <v>1.5749440715883669</v>
      </c>
      <c r="K11906" s="5">
        <v>7748</v>
      </c>
      <c r="L11906" s="4">
        <f>Tabla1[[#This Row],[CCRL (Ciudadanos que cumplen los requisitos de ley)]]/Tabla1[[#This Row],[ÓPTIMO REQUERIDO]]</f>
        <v>1.0903458957150232</v>
      </c>
    </row>
    <row r="11907" spans="1:12" x14ac:dyDescent="0.35">
      <c r="A11907" s="1">
        <v>20</v>
      </c>
      <c r="B11907" s="1">
        <v>9</v>
      </c>
      <c r="C11907" s="3">
        <v>45370</v>
      </c>
      <c r="D11907" s="5">
        <f>Tabla1[[#This Row],[REQUERIDOS (9 X CASILLA)]]/9</f>
        <v>547</v>
      </c>
      <c r="E11907" s="2">
        <v>39121</v>
      </c>
      <c r="F11907" s="5">
        <v>39121</v>
      </c>
      <c r="G11907" s="4">
        <f t="shared" ref="G11907:G11970" si="372">F11907/E11907</f>
        <v>1</v>
      </c>
      <c r="H11907" s="5">
        <v>4923</v>
      </c>
      <c r="I11907" s="5">
        <v>8105</v>
      </c>
      <c r="J11907" s="4">
        <f t="shared" ref="J11907:J11970" si="373">I11907/H11907</f>
        <v>1.6463538492788949</v>
      </c>
      <c r="K11907" s="5">
        <v>6564</v>
      </c>
      <c r="L11907" s="4">
        <f>Tabla1[[#This Row],[CCRL (Ciudadanos que cumplen los requisitos de ley)]]/Tabla1[[#This Row],[ÓPTIMO REQUERIDO]]</f>
        <v>1.2347653869591713</v>
      </c>
    </row>
    <row r="11908" spans="1:12" x14ac:dyDescent="0.35">
      <c r="A11908" s="1">
        <v>20</v>
      </c>
      <c r="B11908" s="1">
        <v>10</v>
      </c>
      <c r="C11908" s="3">
        <v>45370</v>
      </c>
      <c r="D11908" s="5">
        <f>Tabla1[[#This Row],[REQUERIDOS (9 X CASILLA)]]/9</f>
        <v>625</v>
      </c>
      <c r="E11908" s="2">
        <v>43757</v>
      </c>
      <c r="F11908" s="5">
        <v>42673</v>
      </c>
      <c r="G11908" s="4">
        <f t="shared" si="372"/>
        <v>0.9752268208515209</v>
      </c>
      <c r="H11908" s="5">
        <v>5625</v>
      </c>
      <c r="I11908" s="5">
        <v>11164</v>
      </c>
      <c r="J11908" s="4">
        <f t="shared" si="373"/>
        <v>1.9847111111111111</v>
      </c>
      <c r="K11908" s="5">
        <v>7500</v>
      </c>
      <c r="L11908" s="4">
        <f>Tabla1[[#This Row],[CCRL (Ciudadanos que cumplen los requisitos de ley)]]/Tabla1[[#This Row],[ÓPTIMO REQUERIDO]]</f>
        <v>1.4885333333333333</v>
      </c>
    </row>
    <row r="11909" spans="1:12" x14ac:dyDescent="0.35">
      <c r="A11909" s="1">
        <v>21</v>
      </c>
      <c r="B11909" s="1">
        <v>1</v>
      </c>
      <c r="C11909" s="3">
        <v>45370</v>
      </c>
      <c r="D11909" s="5">
        <f>Tabla1[[#This Row],[REQUERIDOS (9 X CASILLA)]]/9</f>
        <v>537</v>
      </c>
      <c r="E11909" s="2">
        <v>39391</v>
      </c>
      <c r="F11909" s="5">
        <v>39364</v>
      </c>
      <c r="G11909" s="4">
        <f t="shared" si="372"/>
        <v>0.99931456424056253</v>
      </c>
      <c r="H11909" s="5">
        <v>4833</v>
      </c>
      <c r="I11909" s="5">
        <v>9222</v>
      </c>
      <c r="J11909" s="4">
        <f t="shared" si="373"/>
        <v>1.9081315952824334</v>
      </c>
      <c r="K11909" s="5">
        <v>6981</v>
      </c>
      <c r="L11909" s="4">
        <f>Tabla1[[#This Row],[CCRL (Ciudadanos que cumplen los requisitos de ley)]]/Tabla1[[#This Row],[ÓPTIMO REQUERIDO]]</f>
        <v>1.321014181349377</v>
      </c>
    </row>
    <row r="11910" spans="1:12" x14ac:dyDescent="0.35">
      <c r="A11910" s="1">
        <v>21</v>
      </c>
      <c r="B11910" s="1">
        <v>2</v>
      </c>
      <c r="C11910" s="3">
        <v>45370</v>
      </c>
      <c r="D11910" s="5">
        <f>Tabla1[[#This Row],[REQUERIDOS (9 X CASILLA)]]/9</f>
        <v>525</v>
      </c>
      <c r="E11910" s="2">
        <v>38818</v>
      </c>
      <c r="F11910" s="5">
        <v>38626</v>
      </c>
      <c r="G11910" s="4">
        <f t="shared" si="372"/>
        <v>0.99505384100159722</v>
      </c>
      <c r="H11910" s="5">
        <v>4725</v>
      </c>
      <c r="I11910" s="5">
        <v>9480</v>
      </c>
      <c r="J11910" s="4">
        <f t="shared" si="373"/>
        <v>2.0063492063492063</v>
      </c>
      <c r="K11910" s="5">
        <v>6300</v>
      </c>
      <c r="L11910" s="4">
        <f>Tabla1[[#This Row],[CCRL (Ciudadanos que cumplen los requisitos de ley)]]/Tabla1[[#This Row],[ÓPTIMO REQUERIDO]]</f>
        <v>1.5047619047619047</v>
      </c>
    </row>
    <row r="11911" spans="1:12" x14ac:dyDescent="0.35">
      <c r="A11911" s="1">
        <v>21</v>
      </c>
      <c r="B11911" s="1">
        <v>3</v>
      </c>
      <c r="C11911" s="3">
        <v>45370</v>
      </c>
      <c r="D11911" s="5">
        <f>Tabla1[[#This Row],[REQUERIDOS (9 X CASILLA)]]/9</f>
        <v>525</v>
      </c>
      <c r="E11911" s="2">
        <v>40222</v>
      </c>
      <c r="F11911" s="5">
        <v>39887</v>
      </c>
      <c r="G11911" s="4">
        <f t="shared" si="372"/>
        <v>0.99167122470289892</v>
      </c>
      <c r="H11911" s="5">
        <v>4725</v>
      </c>
      <c r="I11911" s="5">
        <v>11722</v>
      </c>
      <c r="J11911" s="4">
        <f t="shared" si="373"/>
        <v>2.4808465608465609</v>
      </c>
      <c r="K11911" s="5">
        <v>6825</v>
      </c>
      <c r="L11911" s="4">
        <f>Tabla1[[#This Row],[CCRL (Ciudadanos que cumplen los requisitos de ley)]]/Tabla1[[#This Row],[ÓPTIMO REQUERIDO]]</f>
        <v>1.7175091575091574</v>
      </c>
    </row>
    <row r="11912" spans="1:12" x14ac:dyDescent="0.35">
      <c r="A11912" s="1">
        <v>21</v>
      </c>
      <c r="B11912" s="1">
        <v>4</v>
      </c>
      <c r="C11912" s="3">
        <v>45370</v>
      </c>
      <c r="D11912" s="5">
        <f>Tabla1[[#This Row],[REQUERIDOS (9 X CASILLA)]]/9</f>
        <v>503</v>
      </c>
      <c r="E11912" s="2">
        <v>38372</v>
      </c>
      <c r="F11912" s="5">
        <v>38372</v>
      </c>
      <c r="G11912" s="4">
        <f t="shared" si="372"/>
        <v>1</v>
      </c>
      <c r="H11912" s="5">
        <v>4527</v>
      </c>
      <c r="I11912" s="5">
        <v>10110</v>
      </c>
      <c r="J11912" s="4">
        <f t="shared" si="373"/>
        <v>2.2332670642809807</v>
      </c>
      <c r="K11912" s="5">
        <v>6036</v>
      </c>
      <c r="L11912" s="4">
        <f>Tabla1[[#This Row],[CCRL (Ciudadanos que cumplen los requisitos de ley)]]/Tabla1[[#This Row],[ÓPTIMO REQUERIDO]]</f>
        <v>1.6749502982107356</v>
      </c>
    </row>
    <row r="11913" spans="1:12" x14ac:dyDescent="0.35">
      <c r="A11913" s="1">
        <v>21</v>
      </c>
      <c r="B11913" s="1">
        <v>5</v>
      </c>
      <c r="C11913" s="3">
        <v>45370</v>
      </c>
      <c r="D11913" s="5">
        <f>Tabla1[[#This Row],[REQUERIDOS (9 X CASILLA)]]/9</f>
        <v>489</v>
      </c>
      <c r="E11913" s="2">
        <v>41420</v>
      </c>
      <c r="F11913" s="5">
        <v>40905</v>
      </c>
      <c r="G11913" s="4">
        <f t="shared" si="372"/>
        <v>0.98756639304683724</v>
      </c>
      <c r="H11913" s="5">
        <v>4401</v>
      </c>
      <c r="I11913" s="5">
        <v>8325</v>
      </c>
      <c r="J11913" s="4">
        <f t="shared" si="373"/>
        <v>1.8916155419222904</v>
      </c>
      <c r="K11913" s="5">
        <v>6357</v>
      </c>
      <c r="L11913" s="4">
        <f>Tabla1[[#This Row],[CCRL (Ciudadanos que cumplen los requisitos de ley)]]/Tabla1[[#This Row],[ÓPTIMO REQUERIDO]]</f>
        <v>1.3095799905615857</v>
      </c>
    </row>
    <row r="11914" spans="1:12" x14ac:dyDescent="0.35">
      <c r="A11914" s="1">
        <v>21</v>
      </c>
      <c r="B11914" s="1">
        <v>6</v>
      </c>
      <c r="C11914" s="3">
        <v>45370</v>
      </c>
      <c r="D11914" s="5">
        <f>Tabla1[[#This Row],[REQUERIDOS (9 X CASILLA)]]/9</f>
        <v>529</v>
      </c>
      <c r="E11914" s="2">
        <v>48470</v>
      </c>
      <c r="F11914" s="5">
        <v>45525</v>
      </c>
      <c r="G11914" s="4">
        <f t="shared" si="372"/>
        <v>0.93924076748504226</v>
      </c>
      <c r="H11914" s="5">
        <v>4761</v>
      </c>
      <c r="I11914" s="5">
        <v>7128</v>
      </c>
      <c r="J11914" s="4">
        <f t="shared" si="373"/>
        <v>1.4971644612476371</v>
      </c>
      <c r="K11914" s="5">
        <v>7935</v>
      </c>
      <c r="L11914" s="4">
        <f>Tabla1[[#This Row],[CCRL (Ciudadanos que cumplen los requisitos de ley)]]/Tabla1[[#This Row],[ÓPTIMO REQUERIDO]]</f>
        <v>0.89829867674858221</v>
      </c>
    </row>
    <row r="11915" spans="1:12" x14ac:dyDescent="0.35">
      <c r="A11915" s="1">
        <v>21</v>
      </c>
      <c r="B11915" s="1">
        <v>7</v>
      </c>
      <c r="C11915" s="3">
        <v>45370</v>
      </c>
      <c r="D11915" s="5">
        <f>Tabla1[[#This Row],[REQUERIDOS (9 X CASILLA)]]/9</f>
        <v>442</v>
      </c>
      <c r="E11915" s="2">
        <v>36307</v>
      </c>
      <c r="F11915" s="5">
        <v>35910</v>
      </c>
      <c r="G11915" s="4">
        <f t="shared" si="372"/>
        <v>0.98906546946869744</v>
      </c>
      <c r="H11915" s="5">
        <v>3978</v>
      </c>
      <c r="I11915" s="5">
        <v>8110</v>
      </c>
      <c r="J11915" s="4">
        <f t="shared" si="373"/>
        <v>2.0387129210658621</v>
      </c>
      <c r="K11915" s="5">
        <v>5304</v>
      </c>
      <c r="L11915" s="4">
        <f>Tabla1[[#This Row],[CCRL (Ciudadanos que cumplen los requisitos de ley)]]/Tabla1[[#This Row],[ÓPTIMO REQUERIDO]]</f>
        <v>1.5290346907993966</v>
      </c>
    </row>
    <row r="11916" spans="1:12" x14ac:dyDescent="0.35">
      <c r="A11916" s="1">
        <v>21</v>
      </c>
      <c r="B11916" s="1">
        <v>8</v>
      </c>
      <c r="C11916" s="3">
        <v>45370</v>
      </c>
      <c r="D11916" s="5">
        <f>Tabla1[[#This Row],[REQUERIDOS (9 X CASILLA)]]/9</f>
        <v>461</v>
      </c>
      <c r="E11916" s="2">
        <v>35955</v>
      </c>
      <c r="F11916" s="5">
        <v>34869</v>
      </c>
      <c r="G11916" s="4">
        <f t="shared" si="372"/>
        <v>0.96979557780559034</v>
      </c>
      <c r="H11916" s="5">
        <v>4149</v>
      </c>
      <c r="I11916" s="5">
        <v>7029</v>
      </c>
      <c r="J11916" s="4">
        <f t="shared" si="373"/>
        <v>1.6941431670281997</v>
      </c>
      <c r="K11916" s="5">
        <v>5532</v>
      </c>
      <c r="L11916" s="4">
        <f>Tabla1[[#This Row],[CCRL (Ciudadanos que cumplen los requisitos de ley)]]/Tabla1[[#This Row],[ÓPTIMO REQUERIDO]]</f>
        <v>1.2706073752711498</v>
      </c>
    </row>
    <row r="11917" spans="1:12" x14ac:dyDescent="0.35">
      <c r="A11917" s="1">
        <v>21</v>
      </c>
      <c r="B11917" s="1">
        <v>9</v>
      </c>
      <c r="C11917" s="3">
        <v>45370</v>
      </c>
      <c r="D11917" s="5">
        <f>Tabla1[[#This Row],[REQUERIDOS (9 X CASILLA)]]/9</f>
        <v>628</v>
      </c>
      <c r="E11917" s="2">
        <v>60958</v>
      </c>
      <c r="F11917" s="5">
        <v>55002</v>
      </c>
      <c r="G11917" s="4">
        <f t="shared" si="372"/>
        <v>0.90229338232881662</v>
      </c>
      <c r="H11917" s="5">
        <v>5652</v>
      </c>
      <c r="I11917" s="5">
        <v>8129</v>
      </c>
      <c r="J11917" s="4">
        <f t="shared" si="373"/>
        <v>1.4382519462137298</v>
      </c>
      <c r="K11917" s="5">
        <v>8792</v>
      </c>
      <c r="L11917" s="4">
        <f>Tabla1[[#This Row],[CCRL (Ciudadanos que cumplen los requisitos de ley)]]/Tabla1[[#This Row],[ÓPTIMO REQUERIDO]]</f>
        <v>0.92459053685168335</v>
      </c>
    </row>
    <row r="11918" spans="1:12" x14ac:dyDescent="0.35">
      <c r="A11918" s="1">
        <v>21</v>
      </c>
      <c r="B11918" s="1">
        <v>10</v>
      </c>
      <c r="C11918" s="3">
        <v>45370</v>
      </c>
      <c r="D11918" s="5">
        <f>Tabla1[[#This Row],[REQUERIDOS (9 X CASILLA)]]/9</f>
        <v>502</v>
      </c>
      <c r="E11918" s="2">
        <v>41844</v>
      </c>
      <c r="F11918" s="5">
        <v>41383</v>
      </c>
      <c r="G11918" s="4">
        <f t="shared" si="372"/>
        <v>0.98898288882516017</v>
      </c>
      <c r="H11918" s="5">
        <v>4518</v>
      </c>
      <c r="I11918" s="5">
        <v>6371</v>
      </c>
      <c r="J11918" s="4">
        <f t="shared" si="373"/>
        <v>1.4101372288623284</v>
      </c>
      <c r="K11918" s="5">
        <v>6526</v>
      </c>
      <c r="L11918" s="4">
        <f>Tabla1[[#This Row],[CCRL (Ciudadanos que cumplen los requisitos de ley)]]/Tabla1[[#This Row],[ÓPTIMO REQUERIDO]]</f>
        <v>0.97624885075084278</v>
      </c>
    </row>
    <row r="11919" spans="1:12" x14ac:dyDescent="0.35">
      <c r="A11919" s="1">
        <v>21</v>
      </c>
      <c r="B11919" s="1">
        <v>11</v>
      </c>
      <c r="C11919" s="3">
        <v>45370</v>
      </c>
      <c r="D11919" s="5">
        <f>Tabla1[[#This Row],[REQUERIDOS (9 X CASILLA)]]/9</f>
        <v>528</v>
      </c>
      <c r="E11919" s="2">
        <v>45144</v>
      </c>
      <c r="F11919" s="5">
        <v>42644</v>
      </c>
      <c r="G11919" s="4">
        <f t="shared" si="372"/>
        <v>0.94462165514797092</v>
      </c>
      <c r="H11919" s="5">
        <v>4752</v>
      </c>
      <c r="I11919" s="5">
        <v>7627</v>
      </c>
      <c r="J11919" s="4">
        <f t="shared" si="373"/>
        <v>1.6050084175084176</v>
      </c>
      <c r="K11919" s="5">
        <v>7392</v>
      </c>
      <c r="L11919" s="4">
        <f>Tabla1[[#This Row],[CCRL (Ciudadanos que cumplen los requisitos de ley)]]/Tabla1[[#This Row],[ÓPTIMO REQUERIDO]]</f>
        <v>1.0317911255411256</v>
      </c>
    </row>
    <row r="11920" spans="1:12" x14ac:dyDescent="0.35">
      <c r="A11920" s="1">
        <v>21</v>
      </c>
      <c r="B11920" s="1">
        <v>12</v>
      </c>
      <c r="C11920" s="3">
        <v>45370</v>
      </c>
      <c r="D11920" s="5">
        <f>Tabla1[[#This Row],[REQUERIDOS (9 X CASILLA)]]/9</f>
        <v>579</v>
      </c>
      <c r="E11920" s="2">
        <v>46678</v>
      </c>
      <c r="F11920" s="5">
        <v>45518</v>
      </c>
      <c r="G11920" s="4">
        <f t="shared" si="372"/>
        <v>0.97514889241184288</v>
      </c>
      <c r="H11920" s="5">
        <v>5211</v>
      </c>
      <c r="I11920" s="5">
        <v>7895</v>
      </c>
      <c r="J11920" s="4">
        <f t="shared" si="373"/>
        <v>1.5150642870850124</v>
      </c>
      <c r="K11920" s="5">
        <v>7527</v>
      </c>
      <c r="L11920" s="4">
        <f>Tabla1[[#This Row],[CCRL (Ciudadanos que cumplen los requisitos de ley)]]/Tabla1[[#This Row],[ÓPTIMO REQUERIDO]]</f>
        <v>1.048890660289624</v>
      </c>
    </row>
    <row r="11921" spans="1:12" x14ac:dyDescent="0.35">
      <c r="A11921" s="1">
        <v>21</v>
      </c>
      <c r="B11921" s="1">
        <v>13</v>
      </c>
      <c r="C11921" s="3">
        <v>45370</v>
      </c>
      <c r="D11921" s="5">
        <f>Tabla1[[#This Row],[REQUERIDOS (9 X CASILLA)]]/9</f>
        <v>484</v>
      </c>
      <c r="E11921" s="2">
        <v>37686</v>
      </c>
      <c r="F11921" s="5">
        <v>37484</v>
      </c>
      <c r="G11921" s="4">
        <f t="shared" si="372"/>
        <v>0.99463991933343943</v>
      </c>
      <c r="H11921" s="5">
        <v>4356</v>
      </c>
      <c r="I11921" s="5">
        <v>8537</v>
      </c>
      <c r="J11921" s="4">
        <f t="shared" si="373"/>
        <v>1.9598255280073462</v>
      </c>
      <c r="K11921" s="5">
        <v>6776</v>
      </c>
      <c r="L11921" s="4">
        <f>Tabla1[[#This Row],[CCRL (Ciudadanos que cumplen los requisitos de ley)]]/Tabla1[[#This Row],[ÓPTIMO REQUERIDO]]</f>
        <v>1.259887839433294</v>
      </c>
    </row>
    <row r="11922" spans="1:12" x14ac:dyDescent="0.35">
      <c r="A11922" s="1">
        <v>21</v>
      </c>
      <c r="B11922" s="1">
        <v>14</v>
      </c>
      <c r="C11922" s="3">
        <v>45370</v>
      </c>
      <c r="D11922" s="5">
        <f>Tabla1[[#This Row],[REQUERIDOS (9 X CASILLA)]]/9</f>
        <v>583</v>
      </c>
      <c r="E11922" s="2">
        <v>41574</v>
      </c>
      <c r="F11922" s="5">
        <v>41229</v>
      </c>
      <c r="G11922" s="4">
        <f t="shared" si="372"/>
        <v>0.99170154423437729</v>
      </c>
      <c r="H11922" s="5">
        <v>5247</v>
      </c>
      <c r="I11922" s="5">
        <v>8458</v>
      </c>
      <c r="J11922" s="4">
        <f t="shared" si="373"/>
        <v>1.6119687440442156</v>
      </c>
      <c r="K11922" s="5">
        <v>7579</v>
      </c>
      <c r="L11922" s="4">
        <f>Tabla1[[#This Row],[CCRL (Ciudadanos que cumplen los requisitos de ley)]]/Tabla1[[#This Row],[ÓPTIMO REQUERIDO]]</f>
        <v>1.1159783612613801</v>
      </c>
    </row>
    <row r="11923" spans="1:12" x14ac:dyDescent="0.35">
      <c r="A11923" s="1">
        <v>21</v>
      </c>
      <c r="B11923" s="1">
        <v>15</v>
      </c>
      <c r="C11923" s="3">
        <v>45370</v>
      </c>
      <c r="D11923" s="5">
        <f>Tabla1[[#This Row],[REQUERIDOS (9 X CASILLA)]]/9</f>
        <v>480</v>
      </c>
      <c r="E11923" s="2">
        <v>39594</v>
      </c>
      <c r="F11923" s="5">
        <v>39594</v>
      </c>
      <c r="G11923" s="4">
        <f t="shared" si="372"/>
        <v>1</v>
      </c>
      <c r="H11923" s="5">
        <v>4320</v>
      </c>
      <c r="I11923" s="5">
        <v>9676</v>
      </c>
      <c r="J11923" s="4">
        <f t="shared" si="373"/>
        <v>2.2398148148148147</v>
      </c>
      <c r="K11923" s="5">
        <v>5760</v>
      </c>
      <c r="L11923" s="4">
        <f>Tabla1[[#This Row],[CCRL (Ciudadanos que cumplen los requisitos de ley)]]/Tabla1[[#This Row],[ÓPTIMO REQUERIDO]]</f>
        <v>1.679861111111111</v>
      </c>
    </row>
    <row r="11924" spans="1:12" x14ac:dyDescent="0.35">
      <c r="A11924" s="1">
        <v>21</v>
      </c>
      <c r="B11924" s="1">
        <v>16</v>
      </c>
      <c r="C11924" s="3">
        <v>45370</v>
      </c>
      <c r="D11924" s="5">
        <f>Tabla1[[#This Row],[REQUERIDOS (9 X CASILLA)]]/9</f>
        <v>524</v>
      </c>
      <c r="E11924" s="2">
        <v>38512</v>
      </c>
      <c r="F11924" s="5">
        <v>38399</v>
      </c>
      <c r="G11924" s="4">
        <f t="shared" si="372"/>
        <v>0.99706584960531786</v>
      </c>
      <c r="H11924" s="5">
        <v>4716</v>
      </c>
      <c r="I11924" s="5">
        <v>10583</v>
      </c>
      <c r="J11924" s="4">
        <f t="shared" si="373"/>
        <v>2.2440627650551312</v>
      </c>
      <c r="K11924" s="5">
        <v>5764</v>
      </c>
      <c r="L11924" s="4">
        <f>Tabla1[[#This Row],[CCRL (Ciudadanos que cumplen los requisitos de ley)]]/Tabla1[[#This Row],[ÓPTIMO REQUERIDO]]</f>
        <v>1.8360513532269258</v>
      </c>
    </row>
    <row r="11925" spans="1:12" x14ac:dyDescent="0.35">
      <c r="A11925" s="1">
        <v>22</v>
      </c>
      <c r="B11925" s="1">
        <v>1</v>
      </c>
      <c r="C11925" s="3">
        <v>45370</v>
      </c>
      <c r="D11925" s="5">
        <f>Tabla1[[#This Row],[REQUERIDOS (9 X CASILLA)]]/9</f>
        <v>573</v>
      </c>
      <c r="E11925" s="2">
        <v>42166</v>
      </c>
      <c r="F11925" s="5">
        <v>41853</v>
      </c>
      <c r="G11925" s="4">
        <f t="shared" si="372"/>
        <v>0.99257695773846222</v>
      </c>
      <c r="H11925" s="5">
        <v>5157</v>
      </c>
      <c r="I11925" s="5">
        <v>6619</v>
      </c>
      <c r="J11925" s="4">
        <f t="shared" si="373"/>
        <v>1.2834981578437077</v>
      </c>
      <c r="K11925" s="5">
        <v>7449</v>
      </c>
      <c r="L11925" s="4">
        <f>Tabla1[[#This Row],[CCRL (Ciudadanos que cumplen los requisitos de ley)]]/Tabla1[[#This Row],[ÓPTIMO REQUERIDO]]</f>
        <v>0.88857564773795139</v>
      </c>
    </row>
    <row r="11926" spans="1:12" x14ac:dyDescent="0.35">
      <c r="A11926" s="1">
        <v>22</v>
      </c>
      <c r="B11926" s="1">
        <v>2</v>
      </c>
      <c r="C11926" s="3">
        <v>45370</v>
      </c>
      <c r="D11926" s="5">
        <f>Tabla1[[#This Row],[REQUERIDOS (9 X CASILLA)]]/9</f>
        <v>493</v>
      </c>
      <c r="E11926" s="2">
        <v>37668</v>
      </c>
      <c r="F11926" s="5">
        <v>37407</v>
      </c>
      <c r="G11926" s="4">
        <f t="shared" si="372"/>
        <v>0.99307104173303595</v>
      </c>
      <c r="H11926" s="5">
        <v>4437</v>
      </c>
      <c r="I11926" s="5">
        <v>7705</v>
      </c>
      <c r="J11926" s="4">
        <f t="shared" si="373"/>
        <v>1.736533693937345</v>
      </c>
      <c r="K11926" s="5">
        <v>7395</v>
      </c>
      <c r="L11926" s="4">
        <f>Tabla1[[#This Row],[CCRL (Ciudadanos que cumplen los requisitos de ley)]]/Tabla1[[#This Row],[ÓPTIMO REQUERIDO]]</f>
        <v>1.0419202163624071</v>
      </c>
    </row>
    <row r="11927" spans="1:12" x14ac:dyDescent="0.35">
      <c r="A11927" s="1">
        <v>22</v>
      </c>
      <c r="B11927" s="1">
        <v>3</v>
      </c>
      <c r="C11927" s="3">
        <v>45370</v>
      </c>
      <c r="D11927" s="5">
        <f>Tabla1[[#This Row],[REQUERIDOS (9 X CASILLA)]]/9</f>
        <v>570</v>
      </c>
      <c r="E11927" s="2">
        <v>44786</v>
      </c>
      <c r="F11927" s="5">
        <v>44055</v>
      </c>
      <c r="G11927" s="4">
        <f t="shared" si="372"/>
        <v>0.98367793506899481</v>
      </c>
      <c r="H11927" s="5">
        <v>5130</v>
      </c>
      <c r="I11927" s="5">
        <v>6537</v>
      </c>
      <c r="J11927" s="4">
        <f t="shared" si="373"/>
        <v>1.2742690058479531</v>
      </c>
      <c r="K11927" s="5">
        <v>9120</v>
      </c>
      <c r="L11927" s="4">
        <f>Tabla1[[#This Row],[CCRL (Ciudadanos que cumplen los requisitos de ley)]]/Tabla1[[#This Row],[ÓPTIMO REQUERIDO]]</f>
        <v>0.71677631578947365</v>
      </c>
    </row>
    <row r="11928" spans="1:12" x14ac:dyDescent="0.35">
      <c r="A11928" s="1">
        <v>22</v>
      </c>
      <c r="B11928" s="1">
        <v>4</v>
      </c>
      <c r="C11928" s="3">
        <v>45370</v>
      </c>
      <c r="D11928" s="5">
        <f>Tabla1[[#This Row],[REQUERIDOS (9 X CASILLA)]]/9</f>
        <v>590</v>
      </c>
      <c r="E11928" s="2">
        <v>47939</v>
      </c>
      <c r="F11928" s="5">
        <v>47928</v>
      </c>
      <c r="G11928" s="4">
        <f t="shared" si="372"/>
        <v>0.99977054173011537</v>
      </c>
      <c r="H11928" s="5">
        <v>5310</v>
      </c>
      <c r="I11928" s="5">
        <v>8222</v>
      </c>
      <c r="J11928" s="4">
        <f t="shared" si="373"/>
        <v>1.5483992467043315</v>
      </c>
      <c r="K11928" s="5">
        <v>8850</v>
      </c>
      <c r="L11928" s="4">
        <f>Tabla1[[#This Row],[CCRL (Ciudadanos que cumplen los requisitos de ley)]]/Tabla1[[#This Row],[ÓPTIMO REQUERIDO]]</f>
        <v>0.92903954802259892</v>
      </c>
    </row>
    <row r="11929" spans="1:12" x14ac:dyDescent="0.35">
      <c r="A11929" s="1">
        <v>22</v>
      </c>
      <c r="B11929" s="1">
        <v>5</v>
      </c>
      <c r="C11929" s="3">
        <v>45370</v>
      </c>
      <c r="D11929" s="5">
        <f>Tabla1[[#This Row],[REQUERIDOS (9 X CASILLA)]]/9</f>
        <v>423</v>
      </c>
      <c r="E11929" s="2">
        <v>34293</v>
      </c>
      <c r="F11929" s="5">
        <v>34150</v>
      </c>
      <c r="G11929" s="4">
        <f t="shared" si="372"/>
        <v>0.99583005278045078</v>
      </c>
      <c r="H11929" s="5">
        <v>3807</v>
      </c>
      <c r="I11929" s="5">
        <v>4974</v>
      </c>
      <c r="J11929" s="4">
        <f t="shared" si="373"/>
        <v>1.3065405831363279</v>
      </c>
      <c r="K11929" s="5">
        <v>6345</v>
      </c>
      <c r="L11929" s="4">
        <f>Tabla1[[#This Row],[CCRL (Ciudadanos que cumplen los requisitos de ley)]]/Tabla1[[#This Row],[ÓPTIMO REQUERIDO]]</f>
        <v>0.78392434988179671</v>
      </c>
    </row>
    <row r="11930" spans="1:12" x14ac:dyDescent="0.35">
      <c r="A11930" s="1">
        <v>22</v>
      </c>
      <c r="B11930" s="1">
        <v>6</v>
      </c>
      <c r="C11930" s="3">
        <v>45370</v>
      </c>
      <c r="D11930" s="5">
        <f>Tabla1[[#This Row],[REQUERIDOS (9 X CASILLA)]]/9</f>
        <v>489</v>
      </c>
      <c r="E11930" s="2">
        <v>39792</v>
      </c>
      <c r="F11930" s="5">
        <v>39626</v>
      </c>
      <c r="G11930" s="4">
        <f t="shared" si="372"/>
        <v>0.99582830719742665</v>
      </c>
      <c r="H11930" s="5">
        <v>4401</v>
      </c>
      <c r="I11930" s="5">
        <v>7172</v>
      </c>
      <c r="J11930" s="4">
        <f t="shared" si="373"/>
        <v>1.6296296296296295</v>
      </c>
      <c r="K11930" s="5">
        <v>6846</v>
      </c>
      <c r="L11930" s="4">
        <f>Tabla1[[#This Row],[CCRL (Ciudadanos que cumplen los requisitos de ley)]]/Tabla1[[#This Row],[ÓPTIMO REQUERIDO]]</f>
        <v>1.0476190476190477</v>
      </c>
    </row>
    <row r="11931" spans="1:12" x14ac:dyDescent="0.35">
      <c r="A11931" s="1">
        <v>23</v>
      </c>
      <c r="B11931" s="1">
        <v>1</v>
      </c>
      <c r="C11931" s="3">
        <v>45370</v>
      </c>
      <c r="D11931" s="5">
        <f>Tabla1[[#This Row],[REQUERIDOS (9 X CASILLA)]]/9</f>
        <v>630</v>
      </c>
      <c r="E11931" s="2">
        <v>49452</v>
      </c>
      <c r="F11931" s="5">
        <v>48998</v>
      </c>
      <c r="G11931" s="4">
        <f t="shared" si="372"/>
        <v>0.99081938040928574</v>
      </c>
      <c r="H11931" s="5">
        <v>5670</v>
      </c>
      <c r="I11931" s="5">
        <v>5311</v>
      </c>
      <c r="J11931" s="4">
        <f t="shared" si="373"/>
        <v>0.93668430335096997</v>
      </c>
      <c r="K11931" s="5">
        <v>8820</v>
      </c>
      <c r="L11931" s="4">
        <f>Tabla1[[#This Row],[CCRL (Ciudadanos que cumplen los requisitos de ley)]]/Tabla1[[#This Row],[ÓPTIMO REQUERIDO]]</f>
        <v>0.60215419501133782</v>
      </c>
    </row>
    <row r="11932" spans="1:12" x14ac:dyDescent="0.35">
      <c r="A11932" s="1">
        <v>23</v>
      </c>
      <c r="B11932" s="1">
        <v>2</v>
      </c>
      <c r="C11932" s="3">
        <v>45370</v>
      </c>
      <c r="D11932" s="5">
        <f>Tabla1[[#This Row],[REQUERIDOS (9 X CASILLA)]]/9</f>
        <v>641</v>
      </c>
      <c r="E11932" s="2">
        <v>45526</v>
      </c>
      <c r="F11932" s="5">
        <v>42891</v>
      </c>
      <c r="G11932" s="4">
        <f t="shared" si="372"/>
        <v>0.94212098581030623</v>
      </c>
      <c r="H11932" s="5">
        <v>5769</v>
      </c>
      <c r="I11932" s="5">
        <v>7047</v>
      </c>
      <c r="J11932" s="4">
        <f t="shared" si="373"/>
        <v>1.2215288611544461</v>
      </c>
      <c r="K11932" s="5">
        <v>8333</v>
      </c>
      <c r="L11932" s="4">
        <f>Tabla1[[#This Row],[CCRL (Ciudadanos que cumplen los requisitos de ley)]]/Tabla1[[#This Row],[ÓPTIMO REQUERIDO]]</f>
        <v>0.84567382695307813</v>
      </c>
    </row>
    <row r="11933" spans="1:12" x14ac:dyDescent="0.35">
      <c r="A11933" s="1">
        <v>23</v>
      </c>
      <c r="B11933" s="1">
        <v>3</v>
      </c>
      <c r="C11933" s="3">
        <v>45370</v>
      </c>
      <c r="D11933" s="5">
        <f>Tabla1[[#This Row],[REQUERIDOS (9 X CASILLA)]]/9</f>
        <v>682</v>
      </c>
      <c r="E11933" s="2">
        <v>51339</v>
      </c>
      <c r="F11933" s="5">
        <v>50877</v>
      </c>
      <c r="G11933" s="4">
        <f t="shared" si="372"/>
        <v>0.99100099339683279</v>
      </c>
      <c r="H11933" s="5">
        <v>6138</v>
      </c>
      <c r="I11933" s="5">
        <v>6573</v>
      </c>
      <c r="J11933" s="4">
        <f t="shared" si="373"/>
        <v>1.0708699902248289</v>
      </c>
      <c r="K11933" s="5">
        <v>10912</v>
      </c>
      <c r="L11933" s="4">
        <f>Tabla1[[#This Row],[CCRL (Ciudadanos que cumplen los requisitos de ley)]]/Tabla1[[#This Row],[ÓPTIMO REQUERIDO]]</f>
        <v>0.60236436950146632</v>
      </c>
    </row>
    <row r="11934" spans="1:12" x14ac:dyDescent="0.35">
      <c r="A11934" s="1">
        <v>23</v>
      </c>
      <c r="B11934" s="1">
        <v>4</v>
      </c>
      <c r="C11934" s="3">
        <v>45370</v>
      </c>
      <c r="D11934" s="5">
        <f>Tabla1[[#This Row],[REQUERIDOS (9 X CASILLA)]]/9</f>
        <v>543</v>
      </c>
      <c r="E11934" s="2">
        <v>43029</v>
      </c>
      <c r="F11934" s="5">
        <v>42835</v>
      </c>
      <c r="G11934" s="4">
        <f t="shared" si="372"/>
        <v>0.99549141276813313</v>
      </c>
      <c r="H11934" s="5">
        <v>4887</v>
      </c>
      <c r="I11934" s="5">
        <v>5269</v>
      </c>
      <c r="J11934" s="4">
        <f t="shared" si="373"/>
        <v>1.0781665643544096</v>
      </c>
      <c r="K11934" s="5">
        <v>9231</v>
      </c>
      <c r="L11934" s="4">
        <f>Tabla1[[#This Row],[CCRL (Ciudadanos que cumplen los requisitos de ley)]]/Tabla1[[#This Row],[ÓPTIMO REQUERIDO]]</f>
        <v>0.57079406348174633</v>
      </c>
    </row>
    <row r="11935" spans="1:12" x14ac:dyDescent="0.35">
      <c r="A11935" s="1">
        <v>24</v>
      </c>
      <c r="B11935" s="1">
        <v>1</v>
      </c>
      <c r="C11935" s="3">
        <v>45370</v>
      </c>
      <c r="D11935" s="5">
        <f>Tabla1[[#This Row],[REQUERIDOS (9 X CASILLA)]]/9</f>
        <v>590</v>
      </c>
      <c r="E11935" s="2">
        <v>41398</v>
      </c>
      <c r="F11935" s="5">
        <v>40040</v>
      </c>
      <c r="G11935" s="4">
        <f t="shared" si="372"/>
        <v>0.96719648292188032</v>
      </c>
      <c r="H11935" s="5">
        <v>5310</v>
      </c>
      <c r="I11935" s="5">
        <v>9711</v>
      </c>
      <c r="J11935" s="4">
        <f t="shared" si="373"/>
        <v>1.8288135593220338</v>
      </c>
      <c r="K11935" s="5">
        <v>7670</v>
      </c>
      <c r="L11935" s="4">
        <f>Tabla1[[#This Row],[CCRL (Ciudadanos que cumplen los requisitos de ley)]]/Tabla1[[#This Row],[ÓPTIMO REQUERIDO]]</f>
        <v>1.2661016949152541</v>
      </c>
    </row>
    <row r="11936" spans="1:12" x14ac:dyDescent="0.35">
      <c r="A11936" s="1">
        <v>24</v>
      </c>
      <c r="B11936" s="1">
        <v>2</v>
      </c>
      <c r="C11936" s="3">
        <v>45370</v>
      </c>
      <c r="D11936" s="5">
        <f>Tabla1[[#This Row],[REQUERIDOS (9 X CASILLA)]]/9</f>
        <v>442</v>
      </c>
      <c r="E11936" s="2">
        <v>37440</v>
      </c>
      <c r="F11936" s="5">
        <v>36334</v>
      </c>
      <c r="G11936" s="4">
        <f t="shared" si="372"/>
        <v>0.9704594017094017</v>
      </c>
      <c r="H11936" s="5">
        <v>3978</v>
      </c>
      <c r="I11936" s="5">
        <v>5705</v>
      </c>
      <c r="J11936" s="4">
        <f t="shared" si="373"/>
        <v>1.4341377576671694</v>
      </c>
      <c r="K11936" s="5">
        <v>6188</v>
      </c>
      <c r="L11936" s="4">
        <f>Tabla1[[#This Row],[CCRL (Ciudadanos que cumplen los requisitos de ley)]]/Tabla1[[#This Row],[ÓPTIMO REQUERIDO]]</f>
        <v>0.92194570135746612</v>
      </c>
    </row>
    <row r="11937" spans="1:12" x14ac:dyDescent="0.35">
      <c r="A11937" s="1">
        <v>24</v>
      </c>
      <c r="B11937" s="1">
        <v>3</v>
      </c>
      <c r="C11937" s="3">
        <v>45370</v>
      </c>
      <c r="D11937" s="5">
        <f>Tabla1[[#This Row],[REQUERIDOS (9 X CASILLA)]]/9</f>
        <v>573</v>
      </c>
      <c r="E11937" s="2">
        <v>40828</v>
      </c>
      <c r="F11937" s="5">
        <v>38889</v>
      </c>
      <c r="G11937" s="4">
        <f t="shared" si="372"/>
        <v>0.95250808268835108</v>
      </c>
      <c r="H11937" s="5">
        <v>5157</v>
      </c>
      <c r="I11937" s="5">
        <v>7454</v>
      </c>
      <c r="J11937" s="4">
        <f t="shared" si="373"/>
        <v>1.4454140003878224</v>
      </c>
      <c r="K11937" s="5">
        <v>6876</v>
      </c>
      <c r="L11937" s="4">
        <f>Tabla1[[#This Row],[CCRL (Ciudadanos que cumplen los requisitos de ley)]]/Tabla1[[#This Row],[ÓPTIMO REQUERIDO]]</f>
        <v>1.0840605002908668</v>
      </c>
    </row>
    <row r="11938" spans="1:12" x14ac:dyDescent="0.35">
      <c r="A11938" s="1">
        <v>24</v>
      </c>
      <c r="B11938" s="1">
        <v>4</v>
      </c>
      <c r="C11938" s="3">
        <v>45370</v>
      </c>
      <c r="D11938" s="5">
        <f>Tabla1[[#This Row],[REQUERIDOS (9 X CASILLA)]]/9</f>
        <v>618</v>
      </c>
      <c r="E11938" s="2">
        <v>44868</v>
      </c>
      <c r="F11938" s="5">
        <v>41108</v>
      </c>
      <c r="G11938" s="4">
        <f t="shared" si="372"/>
        <v>0.91619862708389055</v>
      </c>
      <c r="H11938" s="5">
        <v>5562</v>
      </c>
      <c r="I11938" s="5">
        <v>7547</v>
      </c>
      <c r="J11938" s="4">
        <f t="shared" si="373"/>
        <v>1.356886012225818</v>
      </c>
      <c r="K11938" s="5">
        <v>8034</v>
      </c>
      <c r="L11938" s="4">
        <f>Tabla1[[#This Row],[CCRL (Ciudadanos que cumplen los requisitos de ley)]]/Tabla1[[#This Row],[ÓPTIMO REQUERIDO]]</f>
        <v>0.93938262384864324</v>
      </c>
    </row>
    <row r="11939" spans="1:12" x14ac:dyDescent="0.35">
      <c r="A11939" s="1">
        <v>24</v>
      </c>
      <c r="B11939" s="1">
        <v>5</v>
      </c>
      <c r="C11939" s="3">
        <v>45370</v>
      </c>
      <c r="D11939" s="5">
        <f>Tabla1[[#This Row],[REQUERIDOS (9 X CASILLA)]]/9</f>
        <v>568</v>
      </c>
      <c r="E11939" s="2">
        <v>49225</v>
      </c>
      <c r="F11939" s="5">
        <v>46006</v>
      </c>
      <c r="G11939" s="4">
        <f t="shared" si="372"/>
        <v>0.93460639918740473</v>
      </c>
      <c r="H11939" s="5">
        <v>5112</v>
      </c>
      <c r="I11939" s="5">
        <v>7196</v>
      </c>
      <c r="J11939" s="4">
        <f t="shared" si="373"/>
        <v>1.4076682316118936</v>
      </c>
      <c r="K11939" s="5">
        <v>7952</v>
      </c>
      <c r="L11939" s="4">
        <f>Tabla1[[#This Row],[CCRL (Ciudadanos que cumplen los requisitos de ley)]]/Tabla1[[#This Row],[ÓPTIMO REQUERIDO]]</f>
        <v>0.90492957746478875</v>
      </c>
    </row>
    <row r="11940" spans="1:12" x14ac:dyDescent="0.35">
      <c r="A11940" s="1">
        <v>24</v>
      </c>
      <c r="B11940" s="1">
        <v>6</v>
      </c>
      <c r="C11940" s="3">
        <v>45370</v>
      </c>
      <c r="D11940" s="5">
        <f>Tabla1[[#This Row],[REQUERIDOS (9 X CASILLA)]]/9</f>
        <v>560</v>
      </c>
      <c r="E11940" s="2">
        <v>45366</v>
      </c>
      <c r="F11940" s="5">
        <v>43676</v>
      </c>
      <c r="G11940" s="4">
        <f t="shared" si="372"/>
        <v>0.96274743199753121</v>
      </c>
      <c r="H11940" s="5">
        <v>5040</v>
      </c>
      <c r="I11940" s="5">
        <v>6861</v>
      </c>
      <c r="J11940" s="4">
        <f t="shared" si="373"/>
        <v>1.3613095238095239</v>
      </c>
      <c r="K11940" s="5">
        <v>10640</v>
      </c>
      <c r="L11940" s="4">
        <f>Tabla1[[#This Row],[CCRL (Ciudadanos que cumplen los requisitos de ley)]]/Tabla1[[#This Row],[ÓPTIMO REQUERIDO]]</f>
        <v>0.64483082706766914</v>
      </c>
    </row>
    <row r="11941" spans="1:12" x14ac:dyDescent="0.35">
      <c r="A11941" s="1">
        <v>24</v>
      </c>
      <c r="B11941" s="1">
        <v>7</v>
      </c>
      <c r="C11941" s="3">
        <v>45370</v>
      </c>
      <c r="D11941" s="5">
        <f>Tabla1[[#This Row],[REQUERIDOS (9 X CASILLA)]]/9</f>
        <v>555</v>
      </c>
      <c r="E11941" s="2">
        <v>40030</v>
      </c>
      <c r="F11941" s="5">
        <v>39328</v>
      </c>
      <c r="G11941" s="4">
        <f t="shared" si="372"/>
        <v>0.98246315263552331</v>
      </c>
      <c r="H11941" s="5">
        <v>4995</v>
      </c>
      <c r="I11941" s="5">
        <v>10083</v>
      </c>
      <c r="J11941" s="4">
        <f t="shared" si="373"/>
        <v>2.0186186186186186</v>
      </c>
      <c r="K11941" s="5">
        <v>7770</v>
      </c>
      <c r="L11941" s="4">
        <f>Tabla1[[#This Row],[CCRL (Ciudadanos que cumplen los requisitos de ley)]]/Tabla1[[#This Row],[ÓPTIMO REQUERIDO]]</f>
        <v>1.2976833976833977</v>
      </c>
    </row>
    <row r="11942" spans="1:12" x14ac:dyDescent="0.35">
      <c r="A11942" s="1">
        <v>25</v>
      </c>
      <c r="B11942" s="1">
        <v>1</v>
      </c>
      <c r="C11942" s="3">
        <v>45370</v>
      </c>
      <c r="D11942" s="5">
        <f>Tabla1[[#This Row],[REQUERIDOS (9 X CASILLA)]]/9</f>
        <v>667</v>
      </c>
      <c r="E11942" s="2">
        <v>47362</v>
      </c>
      <c r="F11942" s="5">
        <v>44745</v>
      </c>
      <c r="G11942" s="4">
        <f t="shared" si="372"/>
        <v>0.9447447320636797</v>
      </c>
      <c r="H11942" s="5">
        <v>6003</v>
      </c>
      <c r="I11942" s="5">
        <v>9047</v>
      </c>
      <c r="J11942" s="4">
        <f t="shared" si="373"/>
        <v>1.5070797934366151</v>
      </c>
      <c r="K11942" s="5">
        <v>9338</v>
      </c>
      <c r="L11942" s="4">
        <f>Tabla1[[#This Row],[CCRL (Ciudadanos que cumplen los requisitos de ley)]]/Tabla1[[#This Row],[ÓPTIMO REQUERIDO]]</f>
        <v>0.96883701006639533</v>
      </c>
    </row>
    <row r="11943" spans="1:12" x14ac:dyDescent="0.35">
      <c r="A11943" s="1">
        <v>25</v>
      </c>
      <c r="B11943" s="1">
        <v>2</v>
      </c>
      <c r="C11943" s="3">
        <v>45370</v>
      </c>
      <c r="D11943" s="5">
        <f>Tabla1[[#This Row],[REQUERIDOS (9 X CASILLA)]]/9</f>
        <v>725</v>
      </c>
      <c r="E11943" s="2">
        <v>54734</v>
      </c>
      <c r="F11943" s="5">
        <v>51293</v>
      </c>
      <c r="G11943" s="4">
        <f t="shared" si="372"/>
        <v>0.93713231263931007</v>
      </c>
      <c r="H11943" s="5">
        <v>6525</v>
      </c>
      <c r="I11943" s="5">
        <v>9309</v>
      </c>
      <c r="J11943" s="4">
        <f t="shared" si="373"/>
        <v>1.4266666666666667</v>
      </c>
      <c r="K11943" s="5">
        <v>9425</v>
      </c>
      <c r="L11943" s="4">
        <f>Tabla1[[#This Row],[CCRL (Ciudadanos que cumplen los requisitos de ley)]]/Tabla1[[#This Row],[ÓPTIMO REQUERIDO]]</f>
        <v>0.98769230769230765</v>
      </c>
    </row>
    <row r="11944" spans="1:12" x14ac:dyDescent="0.35">
      <c r="A11944" s="1">
        <v>25</v>
      </c>
      <c r="B11944" s="1">
        <v>3</v>
      </c>
      <c r="C11944" s="3">
        <v>45370</v>
      </c>
      <c r="D11944" s="5">
        <f>Tabla1[[#This Row],[REQUERIDOS (9 X CASILLA)]]/9</f>
        <v>893</v>
      </c>
      <c r="E11944" s="2">
        <v>56518</v>
      </c>
      <c r="F11944" s="5">
        <v>54349</v>
      </c>
      <c r="G11944" s="4">
        <f t="shared" si="372"/>
        <v>0.96162284581903112</v>
      </c>
      <c r="H11944" s="5">
        <v>8037</v>
      </c>
      <c r="I11944" s="5">
        <v>14350</v>
      </c>
      <c r="J11944" s="4">
        <f t="shared" si="373"/>
        <v>1.785492099041931</v>
      </c>
      <c r="K11944" s="5">
        <v>11609</v>
      </c>
      <c r="L11944" s="4">
        <f>Tabla1[[#This Row],[CCRL (Ciudadanos que cumplen los requisitos de ley)]]/Tabla1[[#This Row],[ÓPTIMO REQUERIDO]]</f>
        <v>1.2361099147213368</v>
      </c>
    </row>
    <row r="11945" spans="1:12" x14ac:dyDescent="0.35">
      <c r="A11945" s="1">
        <v>25</v>
      </c>
      <c r="B11945" s="1">
        <v>4</v>
      </c>
      <c r="C11945" s="3">
        <v>45370</v>
      </c>
      <c r="D11945" s="5">
        <f>Tabla1[[#This Row],[REQUERIDOS (9 X CASILLA)]]/9</f>
        <v>786</v>
      </c>
      <c r="E11945" s="2">
        <v>47285</v>
      </c>
      <c r="F11945" s="5">
        <v>46755</v>
      </c>
      <c r="G11945" s="4">
        <f t="shared" si="372"/>
        <v>0.98879137147086815</v>
      </c>
      <c r="H11945" s="5">
        <v>7074</v>
      </c>
      <c r="I11945" s="5">
        <v>11809</v>
      </c>
      <c r="J11945" s="4">
        <f t="shared" si="373"/>
        <v>1.6693525586655358</v>
      </c>
      <c r="K11945" s="5">
        <v>9432</v>
      </c>
      <c r="L11945" s="4">
        <f>Tabla1[[#This Row],[CCRL (Ciudadanos que cumplen los requisitos de ley)]]/Tabla1[[#This Row],[ÓPTIMO REQUERIDO]]</f>
        <v>1.2520144189991518</v>
      </c>
    </row>
    <row r="11946" spans="1:12" x14ac:dyDescent="0.35">
      <c r="A11946" s="1">
        <v>25</v>
      </c>
      <c r="B11946" s="1">
        <v>5</v>
      </c>
      <c r="C11946" s="3">
        <v>45370</v>
      </c>
      <c r="D11946" s="5">
        <f>Tabla1[[#This Row],[REQUERIDOS (9 X CASILLA)]]/9</f>
        <v>649</v>
      </c>
      <c r="E11946" s="2">
        <v>55355</v>
      </c>
      <c r="F11946" s="5">
        <v>51281</v>
      </c>
      <c r="G11946" s="4">
        <f t="shared" si="372"/>
        <v>0.92640231234757475</v>
      </c>
      <c r="H11946" s="5">
        <v>5841</v>
      </c>
      <c r="I11946" s="5">
        <v>6976</v>
      </c>
      <c r="J11946" s="4">
        <f t="shared" si="373"/>
        <v>1.1943160417736689</v>
      </c>
      <c r="K11946" s="5">
        <v>9086</v>
      </c>
      <c r="L11946" s="4">
        <f>Tabla1[[#This Row],[CCRL (Ciudadanos que cumplen los requisitos de ley)]]/Tabla1[[#This Row],[ÓPTIMO REQUERIDO]]</f>
        <v>0.76777459828307282</v>
      </c>
    </row>
    <row r="11947" spans="1:12" x14ac:dyDescent="0.35">
      <c r="A11947" s="1">
        <v>25</v>
      </c>
      <c r="B11947" s="1">
        <v>6</v>
      </c>
      <c r="C11947" s="3">
        <v>45370</v>
      </c>
      <c r="D11947" s="5">
        <f>Tabla1[[#This Row],[REQUERIDOS (9 X CASILLA)]]/9</f>
        <v>748</v>
      </c>
      <c r="E11947" s="2">
        <v>51484</v>
      </c>
      <c r="F11947" s="5">
        <v>48451</v>
      </c>
      <c r="G11947" s="4">
        <f t="shared" si="372"/>
        <v>0.94108849351254764</v>
      </c>
      <c r="H11947" s="5">
        <v>6732</v>
      </c>
      <c r="I11947" s="5">
        <v>8319</v>
      </c>
      <c r="J11947" s="4">
        <f t="shared" si="373"/>
        <v>1.2357397504456329</v>
      </c>
      <c r="K11947" s="5">
        <v>9724</v>
      </c>
      <c r="L11947" s="4">
        <f>Tabla1[[#This Row],[CCRL (Ciudadanos que cumplen los requisitos de ley)]]/Tabla1[[#This Row],[ÓPTIMO REQUERIDO]]</f>
        <v>0.85551213492389966</v>
      </c>
    </row>
    <row r="11948" spans="1:12" x14ac:dyDescent="0.35">
      <c r="A11948" s="1">
        <v>25</v>
      </c>
      <c r="B11948" s="1">
        <v>7</v>
      </c>
      <c r="C11948" s="3">
        <v>45370</v>
      </c>
      <c r="D11948" s="5">
        <f>Tabla1[[#This Row],[REQUERIDOS (9 X CASILLA)]]/9</f>
        <v>691</v>
      </c>
      <c r="E11948" s="2">
        <v>56916</v>
      </c>
      <c r="F11948" s="5">
        <v>51391</v>
      </c>
      <c r="G11948" s="4">
        <f t="shared" si="372"/>
        <v>0.90292712066905612</v>
      </c>
      <c r="H11948" s="5">
        <v>6219</v>
      </c>
      <c r="I11948" s="5">
        <v>8070</v>
      </c>
      <c r="J11948" s="4">
        <f t="shared" si="373"/>
        <v>1.297636275928606</v>
      </c>
      <c r="K11948" s="5">
        <v>9674</v>
      </c>
      <c r="L11948" s="4">
        <f>Tabla1[[#This Row],[CCRL (Ciudadanos que cumplen los requisitos de ley)]]/Tabla1[[#This Row],[ÓPTIMO REQUERIDO]]</f>
        <v>0.83419474881124667</v>
      </c>
    </row>
    <row r="11949" spans="1:12" x14ac:dyDescent="0.35">
      <c r="A11949" s="1">
        <v>26</v>
      </c>
      <c r="B11949" s="1">
        <v>1</v>
      </c>
      <c r="C11949" s="3">
        <v>45370</v>
      </c>
      <c r="D11949" s="5">
        <f>Tabla1[[#This Row],[REQUERIDOS (9 X CASILLA)]]/9</f>
        <v>536</v>
      </c>
      <c r="E11949" s="2">
        <v>41765</v>
      </c>
      <c r="F11949" s="5">
        <v>41091</v>
      </c>
      <c r="G11949" s="4">
        <f t="shared" si="372"/>
        <v>0.98386208547827125</v>
      </c>
      <c r="H11949" s="5">
        <v>4824</v>
      </c>
      <c r="I11949" s="5">
        <v>5415</v>
      </c>
      <c r="J11949" s="4">
        <f t="shared" si="373"/>
        <v>1.1225124378109452</v>
      </c>
      <c r="K11949" s="5">
        <v>7504</v>
      </c>
      <c r="L11949" s="4">
        <f>Tabla1[[#This Row],[CCRL (Ciudadanos que cumplen los requisitos de ley)]]/Tabla1[[#This Row],[ÓPTIMO REQUERIDO]]</f>
        <v>0.7216151385927505</v>
      </c>
    </row>
    <row r="11950" spans="1:12" x14ac:dyDescent="0.35">
      <c r="A11950" s="1">
        <v>26</v>
      </c>
      <c r="B11950" s="1">
        <v>2</v>
      </c>
      <c r="C11950" s="3">
        <v>45370</v>
      </c>
      <c r="D11950" s="5">
        <f>Tabla1[[#This Row],[REQUERIDOS (9 X CASILLA)]]/9</f>
        <v>619</v>
      </c>
      <c r="E11950" s="2">
        <v>49018</v>
      </c>
      <c r="F11950" s="5">
        <v>48745</v>
      </c>
      <c r="G11950" s="4">
        <f t="shared" si="372"/>
        <v>0.9944306173242482</v>
      </c>
      <c r="H11950" s="5">
        <v>5571</v>
      </c>
      <c r="I11950" s="5">
        <v>4988</v>
      </c>
      <c r="J11950" s="4">
        <f t="shared" si="373"/>
        <v>0.89535092443008435</v>
      </c>
      <c r="K11950" s="5">
        <v>8666</v>
      </c>
      <c r="L11950" s="4">
        <f>Tabla1[[#This Row],[CCRL (Ciudadanos que cumplen los requisitos de ley)]]/Tabla1[[#This Row],[ÓPTIMO REQUERIDO]]</f>
        <v>0.57558273713362562</v>
      </c>
    </row>
    <row r="11951" spans="1:12" x14ac:dyDescent="0.35">
      <c r="A11951" s="1">
        <v>26</v>
      </c>
      <c r="B11951" s="1">
        <v>3</v>
      </c>
      <c r="C11951" s="3">
        <v>45370</v>
      </c>
      <c r="D11951" s="5">
        <f>Tabla1[[#This Row],[REQUERIDOS (9 X CASILLA)]]/9</f>
        <v>537</v>
      </c>
      <c r="E11951" s="2">
        <v>43441</v>
      </c>
      <c r="F11951" s="5">
        <v>43219</v>
      </c>
      <c r="G11951" s="4">
        <f t="shared" si="372"/>
        <v>0.99488962040468687</v>
      </c>
      <c r="H11951" s="5">
        <v>4833</v>
      </c>
      <c r="I11951" s="5">
        <v>3839</v>
      </c>
      <c r="J11951" s="4">
        <f t="shared" si="373"/>
        <v>0.7943306434926547</v>
      </c>
      <c r="K11951" s="5">
        <v>8055</v>
      </c>
      <c r="L11951" s="4">
        <f>Tabla1[[#This Row],[CCRL (Ciudadanos que cumplen los requisitos de ley)]]/Tabla1[[#This Row],[ÓPTIMO REQUERIDO]]</f>
        <v>0.4765983860955928</v>
      </c>
    </row>
    <row r="11952" spans="1:12" x14ac:dyDescent="0.35">
      <c r="A11952" s="1">
        <v>26</v>
      </c>
      <c r="B11952" s="1">
        <v>4</v>
      </c>
      <c r="C11952" s="3">
        <v>45370</v>
      </c>
      <c r="D11952" s="5">
        <f>Tabla1[[#This Row],[REQUERIDOS (9 X CASILLA)]]/9</f>
        <v>563</v>
      </c>
      <c r="E11952" s="2">
        <v>40756</v>
      </c>
      <c r="F11952" s="5">
        <v>40248</v>
      </c>
      <c r="G11952" s="4">
        <f t="shared" si="372"/>
        <v>0.98753557758366861</v>
      </c>
      <c r="H11952" s="5">
        <v>5067</v>
      </c>
      <c r="I11952" s="5">
        <v>4982</v>
      </c>
      <c r="J11952" s="4">
        <f t="shared" si="373"/>
        <v>0.98322478784290512</v>
      </c>
      <c r="K11952" s="5">
        <v>8445</v>
      </c>
      <c r="L11952" s="4">
        <f>Tabla1[[#This Row],[CCRL (Ciudadanos que cumplen los requisitos de ley)]]/Tabla1[[#This Row],[ÓPTIMO REQUERIDO]]</f>
        <v>0.58993487270574307</v>
      </c>
    </row>
    <row r="11953" spans="1:12" x14ac:dyDescent="0.35">
      <c r="A11953" s="1">
        <v>26</v>
      </c>
      <c r="B11953" s="1">
        <v>5</v>
      </c>
      <c r="C11953" s="3">
        <v>45370</v>
      </c>
      <c r="D11953" s="5">
        <f>Tabla1[[#This Row],[REQUERIDOS (9 X CASILLA)]]/9</f>
        <v>579</v>
      </c>
      <c r="E11953" s="2">
        <v>47552</v>
      </c>
      <c r="F11953" s="5">
        <v>46754</v>
      </c>
      <c r="G11953" s="4">
        <f t="shared" si="372"/>
        <v>0.98321837146702562</v>
      </c>
      <c r="H11953" s="5">
        <v>5211</v>
      </c>
      <c r="I11953" s="5">
        <v>5430</v>
      </c>
      <c r="J11953" s="4">
        <f t="shared" si="373"/>
        <v>1.0420264824409902</v>
      </c>
      <c r="K11953" s="5">
        <v>8685</v>
      </c>
      <c r="L11953" s="4">
        <f>Tabla1[[#This Row],[CCRL (Ciudadanos que cumplen los requisitos de ley)]]/Tabla1[[#This Row],[ÓPTIMO REQUERIDO]]</f>
        <v>0.62521588946459417</v>
      </c>
    </row>
    <row r="11954" spans="1:12" x14ac:dyDescent="0.35">
      <c r="A11954" s="1">
        <v>26</v>
      </c>
      <c r="B11954" s="1">
        <v>6</v>
      </c>
      <c r="C11954" s="3">
        <v>45370</v>
      </c>
      <c r="D11954" s="5">
        <f>Tabla1[[#This Row],[REQUERIDOS (9 X CASILLA)]]/9</f>
        <v>577</v>
      </c>
      <c r="E11954" s="2">
        <v>43250</v>
      </c>
      <c r="F11954" s="5">
        <v>43077</v>
      </c>
      <c r="G11954" s="4">
        <f t="shared" si="372"/>
        <v>0.996</v>
      </c>
      <c r="H11954" s="5">
        <v>5193</v>
      </c>
      <c r="I11954" s="5">
        <v>5508</v>
      </c>
      <c r="J11954" s="4">
        <f t="shared" si="373"/>
        <v>1.0606585788561524</v>
      </c>
      <c r="K11954" s="5">
        <v>6924</v>
      </c>
      <c r="L11954" s="4">
        <f>Tabla1[[#This Row],[CCRL (Ciudadanos que cumplen los requisitos de ley)]]/Tabla1[[#This Row],[ÓPTIMO REQUERIDO]]</f>
        <v>0.79549393414211433</v>
      </c>
    </row>
    <row r="11955" spans="1:12" x14ac:dyDescent="0.35">
      <c r="A11955" s="1">
        <v>26</v>
      </c>
      <c r="B11955" s="1">
        <v>7</v>
      </c>
      <c r="C11955" s="3">
        <v>45370</v>
      </c>
      <c r="D11955" s="5">
        <f>Tabla1[[#This Row],[REQUERIDOS (9 X CASILLA)]]/9</f>
        <v>488</v>
      </c>
      <c r="E11955" s="2">
        <v>36815</v>
      </c>
      <c r="F11955" s="5">
        <v>35910</v>
      </c>
      <c r="G11955" s="4">
        <f t="shared" si="372"/>
        <v>0.97541762868396031</v>
      </c>
      <c r="H11955" s="5">
        <v>4392</v>
      </c>
      <c r="I11955" s="5">
        <v>5392</v>
      </c>
      <c r="J11955" s="4">
        <f t="shared" si="373"/>
        <v>1.2276867030965393</v>
      </c>
      <c r="K11955" s="5">
        <v>6832</v>
      </c>
      <c r="L11955" s="4">
        <f>Tabla1[[#This Row],[CCRL (Ciudadanos que cumplen los requisitos de ley)]]/Tabla1[[#This Row],[ÓPTIMO REQUERIDO]]</f>
        <v>0.78922716627634659</v>
      </c>
    </row>
    <row r="11956" spans="1:12" x14ac:dyDescent="0.35">
      <c r="A11956" s="1">
        <v>27</v>
      </c>
      <c r="B11956" s="1">
        <v>1</v>
      </c>
      <c r="C11956" s="3">
        <v>45370</v>
      </c>
      <c r="D11956" s="5">
        <f>Tabla1[[#This Row],[REQUERIDOS (9 X CASILLA)]]/9</f>
        <v>477</v>
      </c>
      <c r="E11956" s="2">
        <v>34427</v>
      </c>
      <c r="F11956" s="5">
        <v>34264</v>
      </c>
      <c r="G11956" s="4">
        <f t="shared" si="372"/>
        <v>0.99526534406134715</v>
      </c>
      <c r="H11956" s="5">
        <v>4293</v>
      </c>
      <c r="I11956" s="5">
        <v>7645</v>
      </c>
      <c r="J11956" s="4">
        <f t="shared" si="373"/>
        <v>1.7808059631959003</v>
      </c>
      <c r="K11956" s="5">
        <v>5724</v>
      </c>
      <c r="L11956" s="4">
        <f>Tabla1[[#This Row],[CCRL (Ciudadanos que cumplen los requisitos de ley)]]/Tabla1[[#This Row],[ÓPTIMO REQUERIDO]]</f>
        <v>1.3356044723969251</v>
      </c>
    </row>
    <row r="11957" spans="1:12" x14ac:dyDescent="0.35">
      <c r="A11957" s="1">
        <v>27</v>
      </c>
      <c r="B11957" s="1">
        <v>2</v>
      </c>
      <c r="C11957" s="3">
        <v>45370</v>
      </c>
      <c r="D11957" s="5">
        <f>Tabla1[[#This Row],[REQUERIDOS (9 X CASILLA)]]/9</f>
        <v>572</v>
      </c>
      <c r="E11957" s="2">
        <v>41661</v>
      </c>
      <c r="F11957" s="5">
        <v>41533</v>
      </c>
      <c r="G11957" s="4">
        <f t="shared" si="372"/>
        <v>0.99692758215117261</v>
      </c>
      <c r="H11957" s="5">
        <v>5148</v>
      </c>
      <c r="I11957" s="5">
        <v>9818</v>
      </c>
      <c r="J11957" s="4">
        <f t="shared" si="373"/>
        <v>1.9071484071484071</v>
      </c>
      <c r="K11957" s="5">
        <v>6292</v>
      </c>
      <c r="L11957" s="4">
        <f>Tabla1[[#This Row],[CCRL (Ciudadanos que cumplen los requisitos de ley)]]/Tabla1[[#This Row],[ÓPTIMO REQUERIDO]]</f>
        <v>1.5603941513032422</v>
      </c>
    </row>
    <row r="11958" spans="1:12" x14ac:dyDescent="0.35">
      <c r="A11958" s="1">
        <v>27</v>
      </c>
      <c r="B11958" s="1">
        <v>3</v>
      </c>
      <c r="C11958" s="3">
        <v>45370</v>
      </c>
      <c r="D11958" s="5">
        <f>Tabla1[[#This Row],[REQUERIDOS (9 X CASILLA)]]/9</f>
        <v>443</v>
      </c>
      <c r="E11958" s="2">
        <v>34822</v>
      </c>
      <c r="F11958" s="5">
        <v>34364</v>
      </c>
      <c r="G11958" s="4">
        <f t="shared" si="372"/>
        <v>0.98684739532479471</v>
      </c>
      <c r="H11958" s="5">
        <v>3987</v>
      </c>
      <c r="I11958" s="5">
        <v>8491</v>
      </c>
      <c r="J11958" s="4">
        <f t="shared" si="373"/>
        <v>2.1296714321545021</v>
      </c>
      <c r="K11958" s="5">
        <v>5759</v>
      </c>
      <c r="L11958" s="4">
        <f>Tabla1[[#This Row],[CCRL (Ciudadanos que cumplen los requisitos de ley)]]/Tabla1[[#This Row],[ÓPTIMO REQUERIDO]]</f>
        <v>1.4743879145685015</v>
      </c>
    </row>
    <row r="11959" spans="1:12" x14ac:dyDescent="0.35">
      <c r="A11959" s="1">
        <v>27</v>
      </c>
      <c r="B11959" s="1">
        <v>4</v>
      </c>
      <c r="C11959" s="3">
        <v>45370</v>
      </c>
      <c r="D11959" s="5">
        <f>Tabla1[[#This Row],[REQUERIDOS (9 X CASILLA)]]/9</f>
        <v>556</v>
      </c>
      <c r="E11959" s="2">
        <v>49326</v>
      </c>
      <c r="F11959" s="5">
        <v>44322</v>
      </c>
      <c r="G11959" s="4">
        <f t="shared" si="372"/>
        <v>0.8985524875319304</v>
      </c>
      <c r="H11959" s="5">
        <v>5004</v>
      </c>
      <c r="I11959" s="5">
        <v>6420</v>
      </c>
      <c r="J11959" s="4">
        <f t="shared" si="373"/>
        <v>1.2829736211031175</v>
      </c>
      <c r="K11959" s="5">
        <v>7228</v>
      </c>
      <c r="L11959" s="4">
        <f>Tabla1[[#This Row],[CCRL (Ciudadanos que cumplen los requisitos de ley)]]/Tabla1[[#This Row],[ÓPTIMO REQUERIDO]]</f>
        <v>0.88821250691754294</v>
      </c>
    </row>
    <row r="11960" spans="1:12" x14ac:dyDescent="0.35">
      <c r="A11960" s="1">
        <v>27</v>
      </c>
      <c r="B11960" s="1">
        <v>5</v>
      </c>
      <c r="C11960" s="3">
        <v>45370</v>
      </c>
      <c r="D11960" s="5">
        <f>Tabla1[[#This Row],[REQUERIDOS (9 X CASILLA)]]/9</f>
        <v>557</v>
      </c>
      <c r="E11960" s="2">
        <v>47713</v>
      </c>
      <c r="F11960" s="5">
        <v>44270</v>
      </c>
      <c r="G11960" s="4">
        <f t="shared" si="372"/>
        <v>0.92783937291723428</v>
      </c>
      <c r="H11960" s="5">
        <v>5013</v>
      </c>
      <c r="I11960" s="5">
        <v>8434</v>
      </c>
      <c r="J11960" s="4">
        <f t="shared" si="373"/>
        <v>1.682425693197686</v>
      </c>
      <c r="K11960" s="5">
        <v>7241</v>
      </c>
      <c r="L11960" s="4">
        <f>Tabla1[[#This Row],[CCRL (Ciudadanos que cumplen los requisitos de ley)]]/Tabla1[[#This Row],[ÓPTIMO REQUERIDO]]</f>
        <v>1.1647562491368595</v>
      </c>
    </row>
    <row r="11961" spans="1:12" x14ac:dyDescent="0.35">
      <c r="A11961" s="1">
        <v>27</v>
      </c>
      <c r="B11961" s="1">
        <v>6</v>
      </c>
      <c r="C11961" s="3">
        <v>45370</v>
      </c>
      <c r="D11961" s="5">
        <f>Tabla1[[#This Row],[REQUERIDOS (9 X CASILLA)]]/9</f>
        <v>506</v>
      </c>
      <c r="E11961" s="2">
        <v>44107</v>
      </c>
      <c r="F11961" s="5">
        <v>41191</v>
      </c>
      <c r="G11961" s="4">
        <f t="shared" si="372"/>
        <v>0.93388804498152223</v>
      </c>
      <c r="H11961" s="5">
        <v>4554</v>
      </c>
      <c r="I11961" s="5">
        <v>8164</v>
      </c>
      <c r="J11961" s="4">
        <f t="shared" si="373"/>
        <v>1.792709705753184</v>
      </c>
      <c r="K11961" s="5">
        <v>8096</v>
      </c>
      <c r="L11961" s="4">
        <f>Tabla1[[#This Row],[CCRL (Ciudadanos que cumplen los requisitos de ley)]]/Tabla1[[#This Row],[ÓPTIMO REQUERIDO]]</f>
        <v>1.008399209486166</v>
      </c>
    </row>
    <row r="11962" spans="1:12" x14ac:dyDescent="0.35">
      <c r="A11962" s="1">
        <v>28</v>
      </c>
      <c r="B11962" s="1">
        <v>1</v>
      </c>
      <c r="C11962" s="3">
        <v>45370</v>
      </c>
      <c r="D11962" s="5">
        <f>Tabla1[[#This Row],[REQUERIDOS (9 X CASILLA)]]/9</f>
        <v>567</v>
      </c>
      <c r="E11962" s="2">
        <v>52818</v>
      </c>
      <c r="F11962" s="5">
        <v>50776</v>
      </c>
      <c r="G11962" s="4">
        <f t="shared" si="372"/>
        <v>0.96133893748343369</v>
      </c>
      <c r="H11962" s="5">
        <v>5103</v>
      </c>
      <c r="I11962" s="5">
        <v>6348</v>
      </c>
      <c r="J11962" s="4">
        <f t="shared" si="373"/>
        <v>1.2439741328630218</v>
      </c>
      <c r="K11962" s="5">
        <v>8505</v>
      </c>
      <c r="L11962" s="4">
        <f>Tabla1[[#This Row],[CCRL (Ciudadanos que cumplen los requisitos de ley)]]/Tabla1[[#This Row],[ÓPTIMO REQUERIDO]]</f>
        <v>0.74638447971781308</v>
      </c>
    </row>
    <row r="11963" spans="1:12" x14ac:dyDescent="0.35">
      <c r="A11963" s="1">
        <v>28</v>
      </c>
      <c r="B11963" s="1">
        <v>2</v>
      </c>
      <c r="C11963" s="3">
        <v>45370</v>
      </c>
      <c r="D11963" s="5">
        <f>Tabla1[[#This Row],[REQUERIDOS (9 X CASILLA)]]/9</f>
        <v>588</v>
      </c>
      <c r="E11963" s="2">
        <v>44748</v>
      </c>
      <c r="F11963" s="5">
        <v>44724</v>
      </c>
      <c r="G11963" s="4">
        <f t="shared" si="372"/>
        <v>0.9994636631804773</v>
      </c>
      <c r="H11963" s="5">
        <v>5292</v>
      </c>
      <c r="I11963" s="5">
        <v>6526</v>
      </c>
      <c r="J11963" s="4">
        <f t="shared" si="373"/>
        <v>1.2331821617535903</v>
      </c>
      <c r="K11963" s="5">
        <v>8820</v>
      </c>
      <c r="L11963" s="4">
        <f>Tabla1[[#This Row],[CCRL (Ciudadanos que cumplen los requisitos de ley)]]/Tabla1[[#This Row],[ÓPTIMO REQUERIDO]]</f>
        <v>0.73990929705215425</v>
      </c>
    </row>
    <row r="11964" spans="1:12" x14ac:dyDescent="0.35">
      <c r="A11964" s="1">
        <v>28</v>
      </c>
      <c r="B11964" s="1">
        <v>3</v>
      </c>
      <c r="C11964" s="3">
        <v>45370</v>
      </c>
      <c r="D11964" s="5">
        <f>Tabla1[[#This Row],[REQUERIDOS (9 X CASILLA)]]/9</f>
        <v>664</v>
      </c>
      <c r="E11964" s="2">
        <v>47664</v>
      </c>
      <c r="F11964" s="5">
        <v>47502</v>
      </c>
      <c r="G11964" s="4">
        <f t="shared" si="372"/>
        <v>0.99660120845921452</v>
      </c>
      <c r="H11964" s="5">
        <v>5976</v>
      </c>
      <c r="I11964" s="5">
        <v>9149</v>
      </c>
      <c r="J11964" s="4">
        <f t="shared" si="373"/>
        <v>1.5309571619812583</v>
      </c>
      <c r="K11964" s="5">
        <v>9960</v>
      </c>
      <c r="L11964" s="4">
        <f>Tabla1[[#This Row],[CCRL (Ciudadanos que cumplen los requisitos de ley)]]/Tabla1[[#This Row],[ÓPTIMO REQUERIDO]]</f>
        <v>0.91857429718875505</v>
      </c>
    </row>
    <row r="11965" spans="1:12" x14ac:dyDescent="0.35">
      <c r="A11965" s="1">
        <v>28</v>
      </c>
      <c r="B11965" s="1">
        <v>4</v>
      </c>
      <c r="C11965" s="3">
        <v>45370</v>
      </c>
      <c r="D11965" s="5">
        <f>Tabla1[[#This Row],[REQUERIDOS (9 X CASILLA)]]/9</f>
        <v>581</v>
      </c>
      <c r="E11965" s="2">
        <v>48951</v>
      </c>
      <c r="F11965" s="5">
        <v>48791</v>
      </c>
      <c r="G11965" s="4">
        <f t="shared" si="372"/>
        <v>0.99673142530285386</v>
      </c>
      <c r="H11965" s="5">
        <v>5229</v>
      </c>
      <c r="I11965" s="5">
        <v>9021</v>
      </c>
      <c r="J11965" s="4">
        <f t="shared" si="373"/>
        <v>1.7251864601262192</v>
      </c>
      <c r="K11965" s="5">
        <v>8134</v>
      </c>
      <c r="L11965" s="4">
        <f>Tabla1[[#This Row],[CCRL (Ciudadanos que cumplen los requisitos de ley)]]/Tabla1[[#This Row],[ÓPTIMO REQUERIDO]]</f>
        <v>1.1090484386525694</v>
      </c>
    </row>
    <row r="11966" spans="1:12" x14ac:dyDescent="0.35">
      <c r="A11966" s="1">
        <v>28</v>
      </c>
      <c r="B11966" s="1">
        <v>5</v>
      </c>
      <c r="C11966" s="3">
        <v>45370</v>
      </c>
      <c r="D11966" s="5">
        <f>Tabla1[[#This Row],[REQUERIDOS (9 X CASILLA)]]/9</f>
        <v>633</v>
      </c>
      <c r="E11966" s="2">
        <v>51785</v>
      </c>
      <c r="F11966" s="5">
        <v>50415</v>
      </c>
      <c r="G11966" s="4">
        <f t="shared" si="372"/>
        <v>0.97354446268224393</v>
      </c>
      <c r="H11966" s="5">
        <v>5697</v>
      </c>
      <c r="I11966" s="5">
        <v>9236</v>
      </c>
      <c r="J11966" s="4">
        <f t="shared" si="373"/>
        <v>1.6212041425311567</v>
      </c>
      <c r="K11966" s="5">
        <v>9495</v>
      </c>
      <c r="L11966" s="4">
        <f>Tabla1[[#This Row],[CCRL (Ciudadanos que cumplen los requisitos de ley)]]/Tabla1[[#This Row],[ÓPTIMO REQUERIDO]]</f>
        <v>0.972722485518694</v>
      </c>
    </row>
    <row r="11967" spans="1:12" x14ac:dyDescent="0.35">
      <c r="A11967" s="1">
        <v>28</v>
      </c>
      <c r="B11967" s="1">
        <v>6</v>
      </c>
      <c r="C11967" s="3">
        <v>45370</v>
      </c>
      <c r="D11967" s="5">
        <f>Tabla1[[#This Row],[REQUERIDOS (9 X CASILLA)]]/9</f>
        <v>673</v>
      </c>
      <c r="E11967" s="2">
        <v>56916</v>
      </c>
      <c r="F11967" s="5">
        <v>52943</v>
      </c>
      <c r="G11967" s="4">
        <f t="shared" si="372"/>
        <v>0.93019537564129595</v>
      </c>
      <c r="H11967" s="5">
        <v>6057</v>
      </c>
      <c r="I11967" s="5">
        <v>9173</v>
      </c>
      <c r="J11967" s="4">
        <f t="shared" si="373"/>
        <v>1.5144460954267789</v>
      </c>
      <c r="K11967" s="5">
        <v>9422</v>
      </c>
      <c r="L11967" s="4">
        <f>Tabla1[[#This Row],[CCRL (Ciudadanos que cumplen los requisitos de ley)]]/Tabla1[[#This Row],[ÓPTIMO REQUERIDO]]</f>
        <v>0.97357248991721501</v>
      </c>
    </row>
    <row r="11968" spans="1:12" x14ac:dyDescent="0.35">
      <c r="A11968" s="1">
        <v>28</v>
      </c>
      <c r="B11968" s="1">
        <v>7</v>
      </c>
      <c r="C11968" s="3">
        <v>45370</v>
      </c>
      <c r="D11968" s="5">
        <f>Tabla1[[#This Row],[REQUERIDOS (9 X CASILLA)]]/9</f>
        <v>520</v>
      </c>
      <c r="E11968" s="2">
        <v>40236</v>
      </c>
      <c r="F11968" s="5">
        <v>40230</v>
      </c>
      <c r="G11968" s="4">
        <f t="shared" si="372"/>
        <v>0.99985087980912613</v>
      </c>
      <c r="H11968" s="5">
        <v>4680</v>
      </c>
      <c r="I11968" s="5">
        <v>7398</v>
      </c>
      <c r="J11968" s="4">
        <f t="shared" si="373"/>
        <v>1.5807692307692307</v>
      </c>
      <c r="K11968" s="5">
        <v>7280</v>
      </c>
      <c r="L11968" s="4">
        <f>Tabla1[[#This Row],[CCRL (Ciudadanos que cumplen los requisitos de ley)]]/Tabla1[[#This Row],[ÓPTIMO REQUERIDO]]</f>
        <v>1.0162087912087912</v>
      </c>
    </row>
    <row r="11969" spans="1:12" x14ac:dyDescent="0.35">
      <c r="A11969" s="1">
        <v>28</v>
      </c>
      <c r="B11969" s="1">
        <v>8</v>
      </c>
      <c r="C11969" s="3">
        <v>45370</v>
      </c>
      <c r="D11969" s="5">
        <f>Tabla1[[#This Row],[REQUERIDOS (9 X CASILLA)]]/9</f>
        <v>726</v>
      </c>
      <c r="E11969" s="2">
        <v>68623</v>
      </c>
      <c r="F11969" s="5">
        <v>63941</v>
      </c>
      <c r="G11969" s="4">
        <f t="shared" si="372"/>
        <v>0.93177214636492134</v>
      </c>
      <c r="H11969" s="5">
        <v>6534</v>
      </c>
      <c r="I11969" s="5">
        <v>8263</v>
      </c>
      <c r="J11969" s="4">
        <f t="shared" si="373"/>
        <v>1.2646158555249465</v>
      </c>
      <c r="K11969" s="5">
        <v>11616</v>
      </c>
      <c r="L11969" s="4">
        <f>Tabla1[[#This Row],[CCRL (Ciudadanos que cumplen los requisitos de ley)]]/Tabla1[[#This Row],[ÓPTIMO REQUERIDO]]</f>
        <v>0.71134641873278237</v>
      </c>
    </row>
    <row r="11970" spans="1:12" x14ac:dyDescent="0.35">
      <c r="A11970" s="1">
        <v>29</v>
      </c>
      <c r="B11970" s="1">
        <v>1</v>
      </c>
      <c r="C11970" s="3">
        <v>45370</v>
      </c>
      <c r="D11970" s="5">
        <f>Tabla1[[#This Row],[REQUERIDOS (9 X CASILLA)]]/9</f>
        <v>580</v>
      </c>
      <c r="E11970" s="2">
        <v>45464</v>
      </c>
      <c r="F11970" s="5">
        <v>44374</v>
      </c>
      <c r="G11970" s="4">
        <f t="shared" si="372"/>
        <v>0.97602498680274508</v>
      </c>
      <c r="H11970" s="5">
        <v>5220</v>
      </c>
      <c r="I11970" s="5">
        <v>12269</v>
      </c>
      <c r="J11970" s="4">
        <f t="shared" si="373"/>
        <v>2.3503831417624519</v>
      </c>
      <c r="K11970" s="5">
        <v>9860</v>
      </c>
      <c r="L11970" s="4">
        <f>Tabla1[[#This Row],[CCRL (Ciudadanos que cumplen los requisitos de ley)]]/Tabla1[[#This Row],[ÓPTIMO REQUERIDO]]</f>
        <v>1.2443204868154158</v>
      </c>
    </row>
    <row r="11971" spans="1:12" x14ac:dyDescent="0.35">
      <c r="A11971" s="1">
        <v>29</v>
      </c>
      <c r="B11971" s="1">
        <v>2</v>
      </c>
      <c r="C11971" s="3">
        <v>45370</v>
      </c>
      <c r="D11971" s="5">
        <f>Tabla1[[#This Row],[REQUERIDOS (9 X CASILLA)]]/9</f>
        <v>605</v>
      </c>
      <c r="E11971" s="2">
        <v>47494</v>
      </c>
      <c r="F11971" s="5">
        <v>46680</v>
      </c>
      <c r="G11971" s="4">
        <f t="shared" ref="G11971:G12034" si="374">F11971/E11971</f>
        <v>0.98286099296753271</v>
      </c>
      <c r="H11971" s="5">
        <v>5445</v>
      </c>
      <c r="I11971" s="5">
        <v>9293</v>
      </c>
      <c r="J11971" s="4">
        <f t="shared" ref="J11971:J12034" si="375">I11971/H11971</f>
        <v>1.7067033976124886</v>
      </c>
      <c r="K11971" s="5">
        <v>9680</v>
      </c>
      <c r="L11971" s="4">
        <f>Tabla1[[#This Row],[CCRL (Ciudadanos que cumplen los requisitos de ley)]]/Tabla1[[#This Row],[ÓPTIMO REQUERIDO]]</f>
        <v>0.96002066115702478</v>
      </c>
    </row>
    <row r="11972" spans="1:12" x14ac:dyDescent="0.35">
      <c r="A11972" s="1">
        <v>29</v>
      </c>
      <c r="B11972" s="1">
        <v>3</v>
      </c>
      <c r="C11972" s="3">
        <v>45370</v>
      </c>
      <c r="D11972" s="5">
        <f>Tabla1[[#This Row],[REQUERIDOS (9 X CASILLA)]]/9</f>
        <v>536</v>
      </c>
      <c r="E11972" s="2">
        <v>43941</v>
      </c>
      <c r="F11972" s="5">
        <v>43940</v>
      </c>
      <c r="G11972" s="4">
        <f t="shared" si="374"/>
        <v>0.99997724221114681</v>
      </c>
      <c r="H11972" s="5">
        <v>4824</v>
      </c>
      <c r="I11972" s="5">
        <v>7674</v>
      </c>
      <c r="J11972" s="4">
        <f t="shared" si="375"/>
        <v>1.5907960199004976</v>
      </c>
      <c r="K11972" s="5">
        <v>7504</v>
      </c>
      <c r="L11972" s="4">
        <f>Tabla1[[#This Row],[CCRL (Ciudadanos que cumplen los requisitos de ley)]]/Tabla1[[#This Row],[ÓPTIMO REQUERIDO]]</f>
        <v>1.0226545842217485</v>
      </c>
    </row>
    <row r="11973" spans="1:12" x14ac:dyDescent="0.35">
      <c r="A11973" s="1">
        <v>30</v>
      </c>
      <c r="B11973" s="1">
        <v>1</v>
      </c>
      <c r="C11973" s="3">
        <v>45370</v>
      </c>
      <c r="D11973" s="5">
        <f>Tabla1[[#This Row],[REQUERIDOS (9 X CASILLA)]]/9</f>
        <v>612</v>
      </c>
      <c r="E11973" s="2">
        <v>41949</v>
      </c>
      <c r="F11973" s="5">
        <v>41935</v>
      </c>
      <c r="G11973" s="4">
        <f t="shared" si="374"/>
        <v>0.99966626141266779</v>
      </c>
      <c r="H11973" s="5">
        <v>5508</v>
      </c>
      <c r="I11973" s="5">
        <v>9442</v>
      </c>
      <c r="J11973" s="4">
        <f t="shared" si="375"/>
        <v>1.7142338416848222</v>
      </c>
      <c r="K11973" s="5">
        <v>7344</v>
      </c>
      <c r="L11973" s="4">
        <f>Tabla1[[#This Row],[CCRL (Ciudadanos que cumplen los requisitos de ley)]]/Tabla1[[#This Row],[ÓPTIMO REQUERIDO]]</f>
        <v>1.2856753812636166</v>
      </c>
    </row>
    <row r="11974" spans="1:12" x14ac:dyDescent="0.35">
      <c r="A11974" s="1">
        <v>30</v>
      </c>
      <c r="B11974" s="1">
        <v>2</v>
      </c>
      <c r="C11974" s="3">
        <v>45370</v>
      </c>
      <c r="D11974" s="5">
        <f>Tabla1[[#This Row],[REQUERIDOS (9 X CASILLA)]]/9</f>
        <v>576</v>
      </c>
      <c r="E11974" s="2">
        <v>39939</v>
      </c>
      <c r="F11974" s="5">
        <v>39433</v>
      </c>
      <c r="G11974" s="4">
        <f t="shared" si="374"/>
        <v>0.98733067928591101</v>
      </c>
      <c r="H11974" s="5">
        <v>5184</v>
      </c>
      <c r="I11974" s="5">
        <v>8906</v>
      </c>
      <c r="J11974" s="4">
        <f t="shared" si="375"/>
        <v>1.7179783950617284</v>
      </c>
      <c r="K11974" s="5">
        <v>6912</v>
      </c>
      <c r="L11974" s="4">
        <f>Tabla1[[#This Row],[CCRL (Ciudadanos que cumplen los requisitos de ley)]]/Tabla1[[#This Row],[ÓPTIMO REQUERIDO]]</f>
        <v>1.2884837962962963</v>
      </c>
    </row>
    <row r="11975" spans="1:12" x14ac:dyDescent="0.35">
      <c r="A11975" s="1">
        <v>30</v>
      </c>
      <c r="B11975" s="1">
        <v>3</v>
      </c>
      <c r="C11975" s="3">
        <v>45370</v>
      </c>
      <c r="D11975" s="5">
        <f>Tabla1[[#This Row],[REQUERIDOS (9 X CASILLA)]]/9</f>
        <v>592</v>
      </c>
      <c r="E11975" s="2">
        <v>42915</v>
      </c>
      <c r="F11975" s="5">
        <v>42752</v>
      </c>
      <c r="G11975" s="4">
        <f t="shared" si="374"/>
        <v>0.99620179424443667</v>
      </c>
      <c r="H11975" s="5">
        <v>5328</v>
      </c>
      <c r="I11975" s="5">
        <v>9038</v>
      </c>
      <c r="J11975" s="4">
        <f t="shared" si="375"/>
        <v>1.6963213213213213</v>
      </c>
      <c r="K11975" s="5">
        <v>7696</v>
      </c>
      <c r="L11975" s="4">
        <f>Tabla1[[#This Row],[CCRL (Ciudadanos que cumplen los requisitos de ley)]]/Tabla1[[#This Row],[ÓPTIMO REQUERIDO]]</f>
        <v>1.1743762993762994</v>
      </c>
    </row>
    <row r="11976" spans="1:12" x14ac:dyDescent="0.35">
      <c r="A11976" s="1">
        <v>30</v>
      </c>
      <c r="B11976" s="1">
        <v>4</v>
      </c>
      <c r="C11976" s="3">
        <v>45370</v>
      </c>
      <c r="D11976" s="5">
        <f>Tabla1[[#This Row],[REQUERIDOS (9 X CASILLA)]]/9</f>
        <v>536</v>
      </c>
      <c r="E11976" s="2">
        <v>80327</v>
      </c>
      <c r="F11976" s="5">
        <v>60889</v>
      </c>
      <c r="G11976" s="4">
        <f t="shared" si="374"/>
        <v>0.75801411729555446</v>
      </c>
      <c r="H11976" s="5">
        <v>4824</v>
      </c>
      <c r="I11976" s="5">
        <v>4902</v>
      </c>
      <c r="J11976" s="4">
        <f t="shared" si="375"/>
        <v>1.0161691542288558</v>
      </c>
      <c r="K11976" s="5">
        <v>6432</v>
      </c>
      <c r="L11976" s="4">
        <f>Tabla1[[#This Row],[CCRL (Ciudadanos que cumplen los requisitos de ley)]]/Tabla1[[#This Row],[ÓPTIMO REQUERIDO]]</f>
        <v>0.76212686567164178</v>
      </c>
    </row>
    <row r="11977" spans="1:12" x14ac:dyDescent="0.35">
      <c r="A11977" s="1">
        <v>30</v>
      </c>
      <c r="B11977" s="1">
        <v>5</v>
      </c>
      <c r="C11977" s="3">
        <v>45370</v>
      </c>
      <c r="D11977" s="5">
        <f>Tabla1[[#This Row],[REQUERIDOS (9 X CASILLA)]]/9</f>
        <v>609</v>
      </c>
      <c r="E11977" s="2">
        <v>55992</v>
      </c>
      <c r="F11977" s="5">
        <v>48499</v>
      </c>
      <c r="G11977" s="4">
        <f t="shared" si="374"/>
        <v>0.86617731104443496</v>
      </c>
      <c r="H11977" s="5">
        <v>5481</v>
      </c>
      <c r="I11977" s="5">
        <v>6589</v>
      </c>
      <c r="J11977" s="4">
        <f t="shared" si="375"/>
        <v>1.2021528918080642</v>
      </c>
      <c r="K11977" s="5">
        <v>7917</v>
      </c>
      <c r="L11977" s="4">
        <f>Tabla1[[#This Row],[CCRL (Ciudadanos que cumplen los requisitos de ley)]]/Tabla1[[#This Row],[ÓPTIMO REQUERIDO]]</f>
        <v>0.83225969432865987</v>
      </c>
    </row>
    <row r="11978" spans="1:12" x14ac:dyDescent="0.35">
      <c r="A11978" s="1">
        <v>30</v>
      </c>
      <c r="B11978" s="1">
        <v>6</v>
      </c>
      <c r="C11978" s="3">
        <v>45370</v>
      </c>
      <c r="D11978" s="5">
        <f>Tabla1[[#This Row],[REQUERIDOS (9 X CASILLA)]]/9</f>
        <v>560</v>
      </c>
      <c r="E11978" s="2">
        <v>40449</v>
      </c>
      <c r="F11978" s="5">
        <v>40449</v>
      </c>
      <c r="G11978" s="4">
        <f t="shared" si="374"/>
        <v>1</v>
      </c>
      <c r="H11978" s="5">
        <v>5040</v>
      </c>
      <c r="I11978" s="5">
        <v>9122</v>
      </c>
      <c r="J11978" s="4">
        <f t="shared" si="375"/>
        <v>1.8099206349206349</v>
      </c>
      <c r="K11978" s="5">
        <v>7280</v>
      </c>
      <c r="L11978" s="4">
        <f>Tabla1[[#This Row],[CCRL (Ciudadanos que cumplen los requisitos de ley)]]/Tabla1[[#This Row],[ÓPTIMO REQUERIDO]]</f>
        <v>1.253021978021978</v>
      </c>
    </row>
    <row r="11979" spans="1:12" x14ac:dyDescent="0.35">
      <c r="A11979" s="1">
        <v>30</v>
      </c>
      <c r="B11979" s="1">
        <v>7</v>
      </c>
      <c r="C11979" s="3">
        <v>45370</v>
      </c>
      <c r="D11979" s="5">
        <f>Tabla1[[#This Row],[REQUERIDOS (9 X CASILLA)]]/9</f>
        <v>628</v>
      </c>
      <c r="E11979" s="2">
        <v>44542</v>
      </c>
      <c r="F11979" s="5">
        <v>44542</v>
      </c>
      <c r="G11979" s="4">
        <f t="shared" si="374"/>
        <v>1</v>
      </c>
      <c r="H11979" s="5">
        <v>5652</v>
      </c>
      <c r="I11979" s="5">
        <v>9290</v>
      </c>
      <c r="J11979" s="4">
        <f t="shared" si="375"/>
        <v>1.6436659589525831</v>
      </c>
      <c r="K11979" s="5">
        <v>6908</v>
      </c>
      <c r="L11979" s="4">
        <f>Tabla1[[#This Row],[CCRL (Ciudadanos que cumplen los requisitos de ley)]]/Tabla1[[#This Row],[ÓPTIMO REQUERIDO]]</f>
        <v>1.3448176027793861</v>
      </c>
    </row>
    <row r="11980" spans="1:12" x14ac:dyDescent="0.35">
      <c r="A11980" s="1">
        <v>30</v>
      </c>
      <c r="B11980" s="1">
        <v>8</v>
      </c>
      <c r="C11980" s="3">
        <v>45370</v>
      </c>
      <c r="D11980" s="5">
        <f>Tabla1[[#This Row],[REQUERIDOS (9 X CASILLA)]]/9</f>
        <v>630</v>
      </c>
      <c r="E11980" s="2">
        <v>57190</v>
      </c>
      <c r="F11980" s="5">
        <v>47188</v>
      </c>
      <c r="G11980" s="4">
        <f t="shared" si="374"/>
        <v>0.82510928484000701</v>
      </c>
      <c r="H11980" s="5">
        <v>5670</v>
      </c>
      <c r="I11980" s="5">
        <v>8138</v>
      </c>
      <c r="J11980" s="4">
        <f t="shared" si="375"/>
        <v>1.4352733686067018</v>
      </c>
      <c r="K11980" s="5">
        <v>8190</v>
      </c>
      <c r="L11980" s="4">
        <f>Tabla1[[#This Row],[CCRL (Ciudadanos que cumplen los requisitos de ley)]]/Tabla1[[#This Row],[ÓPTIMO REQUERIDO]]</f>
        <v>0.99365079365079367</v>
      </c>
    </row>
    <row r="11981" spans="1:12" x14ac:dyDescent="0.35">
      <c r="A11981" s="1">
        <v>30</v>
      </c>
      <c r="B11981" s="1">
        <v>9</v>
      </c>
      <c r="C11981" s="3">
        <v>45370</v>
      </c>
      <c r="D11981" s="5">
        <f>Tabla1[[#This Row],[REQUERIDOS (9 X CASILLA)]]/9</f>
        <v>542</v>
      </c>
      <c r="E11981" s="2">
        <v>42103</v>
      </c>
      <c r="F11981" s="5">
        <v>41417</v>
      </c>
      <c r="G11981" s="4">
        <f t="shared" si="374"/>
        <v>0.98370662423105237</v>
      </c>
      <c r="H11981" s="5">
        <v>4878</v>
      </c>
      <c r="I11981" s="5">
        <v>7539</v>
      </c>
      <c r="J11981" s="4">
        <f t="shared" si="375"/>
        <v>1.5455104551045511</v>
      </c>
      <c r="K11981" s="5">
        <v>5962</v>
      </c>
      <c r="L11981" s="4">
        <f>Tabla1[[#This Row],[CCRL (Ciudadanos que cumplen los requisitos de ley)]]/Tabla1[[#This Row],[ÓPTIMO REQUERIDO]]</f>
        <v>1.2645085541764509</v>
      </c>
    </row>
    <row r="11982" spans="1:12" x14ac:dyDescent="0.35">
      <c r="A11982" s="1">
        <v>30</v>
      </c>
      <c r="B11982" s="1">
        <v>10</v>
      </c>
      <c r="C11982" s="3">
        <v>45370</v>
      </c>
      <c r="D11982" s="5">
        <f>Tabla1[[#This Row],[REQUERIDOS (9 X CASILLA)]]/9</f>
        <v>663</v>
      </c>
      <c r="E11982" s="2">
        <v>71231</v>
      </c>
      <c r="F11982" s="5">
        <v>62255</v>
      </c>
      <c r="G11982" s="4">
        <f t="shared" si="374"/>
        <v>0.8739874492847215</v>
      </c>
      <c r="H11982" s="5">
        <v>5967</v>
      </c>
      <c r="I11982" s="5">
        <v>7552</v>
      </c>
      <c r="J11982" s="4">
        <f t="shared" si="375"/>
        <v>1.2656276185687951</v>
      </c>
      <c r="K11982" s="5">
        <v>8619</v>
      </c>
      <c r="L11982" s="4">
        <f>Tabla1[[#This Row],[CCRL (Ciudadanos que cumplen los requisitos de ley)]]/Tabla1[[#This Row],[ÓPTIMO REQUERIDO]]</f>
        <v>0.87620373593224277</v>
      </c>
    </row>
    <row r="11983" spans="1:12" x14ac:dyDescent="0.35">
      <c r="A11983" s="1">
        <v>30</v>
      </c>
      <c r="B11983" s="1">
        <v>11</v>
      </c>
      <c r="C11983" s="3">
        <v>45370</v>
      </c>
      <c r="D11983" s="5">
        <f>Tabla1[[#This Row],[REQUERIDOS (9 X CASILLA)]]/9</f>
        <v>586</v>
      </c>
      <c r="E11983" s="2">
        <v>59073</v>
      </c>
      <c r="F11983" s="5">
        <v>50514</v>
      </c>
      <c r="G11983" s="4">
        <f t="shared" si="374"/>
        <v>0.85511147224620387</v>
      </c>
      <c r="H11983" s="5">
        <v>5274</v>
      </c>
      <c r="I11983" s="5">
        <v>6073</v>
      </c>
      <c r="J11983" s="4">
        <f t="shared" si="375"/>
        <v>1.1514979142965491</v>
      </c>
      <c r="K11983" s="5">
        <v>7618</v>
      </c>
      <c r="L11983" s="4">
        <f>Tabla1[[#This Row],[CCRL (Ciudadanos que cumplen los requisitos de ley)]]/Tabla1[[#This Row],[ÓPTIMO REQUERIDO]]</f>
        <v>0.7971908637437648</v>
      </c>
    </row>
    <row r="11984" spans="1:12" x14ac:dyDescent="0.35">
      <c r="A11984" s="1">
        <v>30</v>
      </c>
      <c r="B11984" s="1">
        <v>12</v>
      </c>
      <c r="C11984" s="3">
        <v>45370</v>
      </c>
      <c r="D11984" s="5">
        <f>Tabla1[[#This Row],[REQUERIDOS (9 X CASILLA)]]/9</f>
        <v>506</v>
      </c>
      <c r="E11984" s="2">
        <v>50176</v>
      </c>
      <c r="F11984" s="5">
        <v>40776</v>
      </c>
      <c r="G11984" s="4">
        <f t="shared" si="374"/>
        <v>0.81265943877551017</v>
      </c>
      <c r="H11984" s="5">
        <v>4554</v>
      </c>
      <c r="I11984" s="5">
        <v>5130</v>
      </c>
      <c r="J11984" s="4">
        <f t="shared" si="375"/>
        <v>1.1264822134387351</v>
      </c>
      <c r="K11984" s="5">
        <v>7084</v>
      </c>
      <c r="L11984" s="4">
        <f>Tabla1[[#This Row],[CCRL (Ciudadanos que cumplen los requisitos de ley)]]/Tabla1[[#This Row],[ÓPTIMO REQUERIDO]]</f>
        <v>0.72416713721061543</v>
      </c>
    </row>
    <row r="11985" spans="1:12" x14ac:dyDescent="0.35">
      <c r="A11985" s="1">
        <v>30</v>
      </c>
      <c r="B11985" s="1">
        <v>13</v>
      </c>
      <c r="C11985" s="3">
        <v>45370</v>
      </c>
      <c r="D11985" s="5">
        <f>Tabla1[[#This Row],[REQUERIDOS (9 X CASILLA)]]/9</f>
        <v>518</v>
      </c>
      <c r="E11985" s="2">
        <v>37737</v>
      </c>
      <c r="F11985" s="5">
        <v>37616</v>
      </c>
      <c r="G11985" s="4">
        <f t="shared" si="374"/>
        <v>0.99679359779526722</v>
      </c>
      <c r="H11985" s="5">
        <v>4662</v>
      </c>
      <c r="I11985" s="5">
        <v>7989</v>
      </c>
      <c r="J11985" s="4">
        <f t="shared" si="375"/>
        <v>1.7136422136422136</v>
      </c>
      <c r="K11985" s="5">
        <v>6216</v>
      </c>
      <c r="L11985" s="4">
        <f>Tabla1[[#This Row],[CCRL (Ciudadanos que cumplen los requisitos de ley)]]/Tabla1[[#This Row],[ÓPTIMO REQUERIDO]]</f>
        <v>1.2852316602316602</v>
      </c>
    </row>
    <row r="11986" spans="1:12" x14ac:dyDescent="0.35">
      <c r="A11986" s="1">
        <v>30</v>
      </c>
      <c r="B11986" s="1">
        <v>14</v>
      </c>
      <c r="C11986" s="3">
        <v>45370</v>
      </c>
      <c r="D11986" s="5">
        <f>Tabla1[[#This Row],[REQUERIDOS (9 X CASILLA)]]/9</f>
        <v>577</v>
      </c>
      <c r="E11986" s="2">
        <v>40488</v>
      </c>
      <c r="F11986" s="5">
        <v>40278</v>
      </c>
      <c r="G11986" s="4">
        <f t="shared" si="374"/>
        <v>0.99481327800829877</v>
      </c>
      <c r="H11986" s="5">
        <v>5193</v>
      </c>
      <c r="I11986" s="5">
        <v>8569</v>
      </c>
      <c r="J11986" s="4">
        <f t="shared" si="375"/>
        <v>1.650105911804352</v>
      </c>
      <c r="K11986" s="5">
        <v>7501</v>
      </c>
      <c r="L11986" s="4">
        <f>Tabla1[[#This Row],[CCRL (Ciudadanos que cumplen los requisitos de ley)]]/Tabla1[[#This Row],[ÓPTIMO REQUERIDO]]</f>
        <v>1.1423810158645513</v>
      </c>
    </row>
    <row r="11987" spans="1:12" x14ac:dyDescent="0.35">
      <c r="A11987" s="1">
        <v>30</v>
      </c>
      <c r="B11987" s="1">
        <v>15</v>
      </c>
      <c r="C11987" s="3">
        <v>45370</v>
      </c>
      <c r="D11987" s="5">
        <f>Tabla1[[#This Row],[REQUERIDOS (9 X CASILLA)]]/9</f>
        <v>518</v>
      </c>
      <c r="E11987" s="2">
        <v>44313</v>
      </c>
      <c r="F11987" s="5">
        <v>43557</v>
      </c>
      <c r="G11987" s="4">
        <f t="shared" si="374"/>
        <v>0.98293954370049419</v>
      </c>
      <c r="H11987" s="5">
        <v>4662</v>
      </c>
      <c r="I11987" s="5">
        <v>8082</v>
      </c>
      <c r="J11987" s="4">
        <f t="shared" si="375"/>
        <v>1.7335907335907337</v>
      </c>
      <c r="K11987" s="5">
        <v>6734</v>
      </c>
      <c r="L11987" s="4">
        <f>Tabla1[[#This Row],[CCRL (Ciudadanos que cumplen los requisitos de ley)]]/Tabla1[[#This Row],[ÓPTIMO REQUERIDO]]</f>
        <v>1.2001782001782002</v>
      </c>
    </row>
    <row r="11988" spans="1:12" x14ac:dyDescent="0.35">
      <c r="A11988" s="1">
        <v>30</v>
      </c>
      <c r="B11988" s="1">
        <v>16</v>
      </c>
      <c r="C11988" s="3">
        <v>45370</v>
      </c>
      <c r="D11988" s="5">
        <f>Tabla1[[#This Row],[REQUERIDOS (9 X CASILLA)]]/9</f>
        <v>581</v>
      </c>
      <c r="E11988" s="2">
        <v>43473</v>
      </c>
      <c r="F11988" s="5">
        <v>43410</v>
      </c>
      <c r="G11988" s="4">
        <f t="shared" si="374"/>
        <v>0.99855082464978262</v>
      </c>
      <c r="H11988" s="5">
        <v>5229</v>
      </c>
      <c r="I11988" s="5">
        <v>7290</v>
      </c>
      <c r="J11988" s="4">
        <f t="shared" si="375"/>
        <v>1.3941480206540446</v>
      </c>
      <c r="K11988" s="5">
        <v>6972</v>
      </c>
      <c r="L11988" s="4">
        <f>Tabla1[[#This Row],[CCRL (Ciudadanos que cumplen los requisitos de ley)]]/Tabla1[[#This Row],[ÓPTIMO REQUERIDO]]</f>
        <v>1.0456110154905336</v>
      </c>
    </row>
    <row r="11989" spans="1:12" x14ac:dyDescent="0.35">
      <c r="A11989" s="1">
        <v>30</v>
      </c>
      <c r="B11989" s="1">
        <v>17</v>
      </c>
      <c r="C11989" s="3">
        <v>45370</v>
      </c>
      <c r="D11989" s="5">
        <f>Tabla1[[#This Row],[REQUERIDOS (9 X CASILLA)]]/9</f>
        <v>634</v>
      </c>
      <c r="E11989" s="2">
        <v>44673</v>
      </c>
      <c r="F11989" s="5">
        <v>44241</v>
      </c>
      <c r="G11989" s="4">
        <f t="shared" si="374"/>
        <v>0.99032972936673158</v>
      </c>
      <c r="H11989" s="5">
        <v>5706</v>
      </c>
      <c r="I11989" s="5">
        <v>6966</v>
      </c>
      <c r="J11989" s="4">
        <f t="shared" si="375"/>
        <v>1.2208201892744479</v>
      </c>
      <c r="K11989" s="5">
        <v>8242</v>
      </c>
      <c r="L11989" s="4">
        <f>Tabla1[[#This Row],[CCRL (Ciudadanos que cumplen los requisitos de ley)]]/Tabla1[[#This Row],[ÓPTIMO REQUERIDO]]</f>
        <v>0.84518320795923318</v>
      </c>
    </row>
    <row r="11990" spans="1:12" x14ac:dyDescent="0.35">
      <c r="A11990" s="1">
        <v>30</v>
      </c>
      <c r="B11990" s="1">
        <v>18</v>
      </c>
      <c r="C11990" s="3">
        <v>45370</v>
      </c>
      <c r="D11990" s="5">
        <f>Tabla1[[#This Row],[REQUERIDOS (9 X CASILLA)]]/9</f>
        <v>542</v>
      </c>
      <c r="E11990" s="2">
        <v>39644</v>
      </c>
      <c r="F11990" s="5">
        <v>39644</v>
      </c>
      <c r="G11990" s="4">
        <f t="shared" si="374"/>
        <v>1</v>
      </c>
      <c r="H11990" s="5">
        <v>4878</v>
      </c>
      <c r="I11990" s="5">
        <v>7975</v>
      </c>
      <c r="J11990" s="4">
        <f t="shared" si="375"/>
        <v>1.6348913489134891</v>
      </c>
      <c r="K11990" s="5">
        <v>6504</v>
      </c>
      <c r="L11990" s="4">
        <f>Tabla1[[#This Row],[CCRL (Ciudadanos que cumplen los requisitos de ley)]]/Tabla1[[#This Row],[ÓPTIMO REQUERIDO]]</f>
        <v>1.2261685116851169</v>
      </c>
    </row>
    <row r="11991" spans="1:12" x14ac:dyDescent="0.35">
      <c r="A11991" s="1">
        <v>30</v>
      </c>
      <c r="B11991" s="1">
        <v>19</v>
      </c>
      <c r="C11991" s="3">
        <v>45370</v>
      </c>
      <c r="D11991" s="5">
        <f>Tabla1[[#This Row],[REQUERIDOS (9 X CASILLA)]]/9</f>
        <v>575</v>
      </c>
      <c r="E11991" s="2">
        <v>42977</v>
      </c>
      <c r="F11991" s="5">
        <v>42627</v>
      </c>
      <c r="G11991" s="4">
        <f t="shared" si="374"/>
        <v>0.99185610908160182</v>
      </c>
      <c r="H11991" s="5">
        <v>5175</v>
      </c>
      <c r="I11991" s="5">
        <v>8891</v>
      </c>
      <c r="J11991" s="4">
        <f t="shared" si="375"/>
        <v>1.7180676328502416</v>
      </c>
      <c r="K11991" s="5">
        <v>6900</v>
      </c>
      <c r="L11991" s="4">
        <f>Tabla1[[#This Row],[CCRL (Ciudadanos que cumplen los requisitos de ley)]]/Tabla1[[#This Row],[ÓPTIMO REQUERIDO]]</f>
        <v>1.2885507246376811</v>
      </c>
    </row>
    <row r="11992" spans="1:12" x14ac:dyDescent="0.35">
      <c r="A11992" s="1">
        <v>31</v>
      </c>
      <c r="B11992" s="1">
        <v>1</v>
      </c>
      <c r="C11992" s="3">
        <v>45370</v>
      </c>
      <c r="D11992" s="5">
        <f>Tabla1[[#This Row],[REQUERIDOS (9 X CASILLA)]]/9</f>
        <v>465</v>
      </c>
      <c r="E11992" s="2">
        <v>35613</v>
      </c>
      <c r="F11992" s="5">
        <v>35163</v>
      </c>
      <c r="G11992" s="4">
        <f t="shared" si="374"/>
        <v>0.98736416477129141</v>
      </c>
      <c r="H11992" s="5">
        <v>4185</v>
      </c>
      <c r="I11992" s="5">
        <v>5689</v>
      </c>
      <c r="J11992" s="4">
        <f t="shared" si="375"/>
        <v>1.359378733572282</v>
      </c>
      <c r="K11992" s="5">
        <v>6510</v>
      </c>
      <c r="L11992" s="4">
        <f>Tabla1[[#This Row],[CCRL (Ciudadanos que cumplen los requisitos de ley)]]/Tabla1[[#This Row],[ÓPTIMO REQUERIDO]]</f>
        <v>0.87388632872503835</v>
      </c>
    </row>
    <row r="11993" spans="1:12" x14ac:dyDescent="0.35">
      <c r="A11993" s="1">
        <v>31</v>
      </c>
      <c r="B11993" s="1">
        <v>2</v>
      </c>
      <c r="C11993" s="3">
        <v>45370</v>
      </c>
      <c r="D11993" s="5">
        <f>Tabla1[[#This Row],[REQUERIDOS (9 X CASILLA)]]/9</f>
        <v>540</v>
      </c>
      <c r="E11993" s="2">
        <v>40326</v>
      </c>
      <c r="F11993" s="5">
        <v>36085</v>
      </c>
      <c r="G11993" s="4">
        <f t="shared" si="374"/>
        <v>0.89483211823637354</v>
      </c>
      <c r="H11993" s="5">
        <v>4860</v>
      </c>
      <c r="I11993" s="5">
        <v>5839</v>
      </c>
      <c r="J11993" s="4">
        <f t="shared" si="375"/>
        <v>1.2014403292181071</v>
      </c>
      <c r="K11993" s="5">
        <v>7020</v>
      </c>
      <c r="L11993" s="4">
        <f>Tabla1[[#This Row],[CCRL (Ciudadanos que cumplen los requisitos de ley)]]/Tabla1[[#This Row],[ÓPTIMO REQUERIDO]]</f>
        <v>0.83176638176638173</v>
      </c>
    </row>
    <row r="11994" spans="1:12" x14ac:dyDescent="0.35">
      <c r="A11994" s="1">
        <v>31</v>
      </c>
      <c r="B11994" s="1">
        <v>3</v>
      </c>
      <c r="C11994" s="3">
        <v>45370</v>
      </c>
      <c r="D11994" s="5">
        <f>Tabla1[[#This Row],[REQUERIDOS (9 X CASILLA)]]/9</f>
        <v>514</v>
      </c>
      <c r="E11994" s="2">
        <v>46157</v>
      </c>
      <c r="F11994" s="5">
        <v>45188</v>
      </c>
      <c r="G11994" s="4">
        <f t="shared" si="374"/>
        <v>0.97900643456030501</v>
      </c>
      <c r="H11994" s="5">
        <v>4626</v>
      </c>
      <c r="I11994" s="5">
        <v>8543</v>
      </c>
      <c r="J11994" s="4">
        <f t="shared" si="375"/>
        <v>1.8467358408992651</v>
      </c>
      <c r="K11994" s="5">
        <v>7710</v>
      </c>
      <c r="L11994" s="4">
        <f>Tabla1[[#This Row],[CCRL (Ciudadanos que cumplen los requisitos de ley)]]/Tabla1[[#This Row],[ÓPTIMO REQUERIDO]]</f>
        <v>1.1080415045395591</v>
      </c>
    </row>
    <row r="11995" spans="1:12" x14ac:dyDescent="0.35">
      <c r="A11995" s="1">
        <v>31</v>
      </c>
      <c r="B11995" s="1">
        <v>4</v>
      </c>
      <c r="C11995" s="3">
        <v>45370</v>
      </c>
      <c r="D11995" s="5">
        <f>Tabla1[[#This Row],[REQUERIDOS (9 X CASILLA)]]/9</f>
        <v>461</v>
      </c>
      <c r="E11995" s="2">
        <v>37174</v>
      </c>
      <c r="F11995" s="5">
        <v>35761</v>
      </c>
      <c r="G11995" s="4">
        <f t="shared" si="374"/>
        <v>0.96198956259751445</v>
      </c>
      <c r="H11995" s="5">
        <v>4149</v>
      </c>
      <c r="I11995" s="5">
        <v>4413</v>
      </c>
      <c r="J11995" s="4">
        <f t="shared" si="375"/>
        <v>1.0636297903109182</v>
      </c>
      <c r="K11995" s="5">
        <v>6454</v>
      </c>
      <c r="L11995" s="4">
        <f>Tabla1[[#This Row],[CCRL (Ciudadanos que cumplen los requisitos de ley)]]/Tabla1[[#This Row],[ÓPTIMO REQUERIDO]]</f>
        <v>0.68376200805701892</v>
      </c>
    </row>
    <row r="11996" spans="1:12" x14ac:dyDescent="0.35">
      <c r="A11996" s="1">
        <v>31</v>
      </c>
      <c r="B11996" s="1">
        <v>5</v>
      </c>
      <c r="C11996" s="3">
        <v>45370</v>
      </c>
      <c r="D11996" s="5">
        <f>Tabla1[[#This Row],[REQUERIDOS (9 X CASILLA)]]/9</f>
        <v>514</v>
      </c>
      <c r="E11996" s="2">
        <v>40385</v>
      </c>
      <c r="F11996" s="5">
        <v>39353</v>
      </c>
      <c r="G11996" s="4">
        <f t="shared" si="374"/>
        <v>0.97444595765754616</v>
      </c>
      <c r="H11996" s="5">
        <v>4626</v>
      </c>
      <c r="I11996" s="5">
        <v>5824</v>
      </c>
      <c r="J11996" s="4">
        <f t="shared" si="375"/>
        <v>1.2589710332900994</v>
      </c>
      <c r="K11996" s="5">
        <v>6682</v>
      </c>
      <c r="L11996" s="4">
        <f>Tabla1[[#This Row],[CCRL (Ciudadanos que cumplen los requisitos de ley)]]/Tabla1[[#This Row],[ÓPTIMO REQUERIDO]]</f>
        <v>0.87159533073929962</v>
      </c>
    </row>
    <row r="11997" spans="1:12" x14ac:dyDescent="0.35">
      <c r="A11997" s="1">
        <v>31</v>
      </c>
      <c r="B11997" s="1">
        <v>6</v>
      </c>
      <c r="C11997" s="3">
        <v>45370</v>
      </c>
      <c r="D11997" s="5">
        <f>Tabla1[[#This Row],[REQUERIDOS (9 X CASILLA)]]/9</f>
        <v>470</v>
      </c>
      <c r="E11997" s="2">
        <v>36997</v>
      </c>
      <c r="F11997" s="5">
        <v>35071</v>
      </c>
      <c r="G11997" s="4">
        <f t="shared" si="374"/>
        <v>0.94794172500473006</v>
      </c>
      <c r="H11997" s="5">
        <v>4230</v>
      </c>
      <c r="I11997" s="5">
        <v>4097</v>
      </c>
      <c r="J11997" s="4">
        <f t="shared" si="375"/>
        <v>0.96855791962174942</v>
      </c>
      <c r="K11997" s="5">
        <v>6580</v>
      </c>
      <c r="L11997" s="4">
        <f>Tabla1[[#This Row],[CCRL (Ciudadanos que cumplen los requisitos de ley)]]/Tabla1[[#This Row],[ÓPTIMO REQUERIDO]]</f>
        <v>0.62264437689969609</v>
      </c>
    </row>
    <row r="11998" spans="1:12" x14ac:dyDescent="0.35">
      <c r="A11998" s="1">
        <v>32</v>
      </c>
      <c r="B11998" s="1">
        <v>1</v>
      </c>
      <c r="C11998" s="3">
        <v>45370</v>
      </c>
      <c r="D11998" s="5">
        <f>Tabla1[[#This Row],[REQUERIDOS (9 X CASILLA)]]/9</f>
        <v>664</v>
      </c>
      <c r="E11998" s="2">
        <v>44168</v>
      </c>
      <c r="F11998" s="5">
        <v>40682</v>
      </c>
      <c r="G11998" s="4">
        <f t="shared" si="374"/>
        <v>0.921074080782467</v>
      </c>
      <c r="H11998" s="5">
        <v>5976</v>
      </c>
      <c r="I11998" s="5">
        <v>8884</v>
      </c>
      <c r="J11998" s="4">
        <f t="shared" si="375"/>
        <v>1.4866131191432397</v>
      </c>
      <c r="K11998" s="5">
        <v>7968</v>
      </c>
      <c r="L11998" s="4">
        <f>Tabla1[[#This Row],[CCRL (Ciudadanos que cumplen los requisitos de ley)]]/Tabla1[[#This Row],[ÓPTIMO REQUERIDO]]</f>
        <v>1.1149598393574298</v>
      </c>
    </row>
    <row r="11999" spans="1:12" x14ac:dyDescent="0.35">
      <c r="A11999" s="1">
        <v>32</v>
      </c>
      <c r="B11999" s="1">
        <v>2</v>
      </c>
      <c r="C11999" s="3">
        <v>45370</v>
      </c>
      <c r="D11999" s="5">
        <f>Tabla1[[#This Row],[REQUERIDOS (9 X CASILLA)]]/9</f>
        <v>761</v>
      </c>
      <c r="E11999" s="2">
        <v>50124</v>
      </c>
      <c r="F11999" s="5">
        <v>48832</v>
      </c>
      <c r="G11999" s="4">
        <f t="shared" si="374"/>
        <v>0.97422392466682628</v>
      </c>
      <c r="H11999" s="5">
        <v>6849</v>
      </c>
      <c r="I11999" s="5">
        <v>10182</v>
      </c>
      <c r="J11999" s="4">
        <f t="shared" si="375"/>
        <v>1.486640385457731</v>
      </c>
      <c r="K11999" s="5">
        <v>9132</v>
      </c>
      <c r="L11999" s="4">
        <f>Tabla1[[#This Row],[CCRL (Ciudadanos que cumplen los requisitos de ley)]]/Tabla1[[#This Row],[ÓPTIMO REQUERIDO]]</f>
        <v>1.1149802890932983</v>
      </c>
    </row>
    <row r="12000" spans="1:12" x14ac:dyDescent="0.35">
      <c r="A12000" s="1">
        <v>32</v>
      </c>
      <c r="B12000" s="1">
        <v>3</v>
      </c>
      <c r="C12000" s="3">
        <v>45370</v>
      </c>
      <c r="D12000" s="5">
        <f>Tabla1[[#This Row],[REQUERIDOS (9 X CASILLA)]]/9</f>
        <v>665</v>
      </c>
      <c r="E12000" s="2">
        <v>44164</v>
      </c>
      <c r="F12000" s="5">
        <v>42794</v>
      </c>
      <c r="G12000" s="4">
        <f t="shared" si="374"/>
        <v>0.96897925912507921</v>
      </c>
      <c r="H12000" s="5">
        <v>5985</v>
      </c>
      <c r="I12000" s="5">
        <v>10393</v>
      </c>
      <c r="J12000" s="4">
        <f t="shared" si="375"/>
        <v>1.7365079365079366</v>
      </c>
      <c r="K12000" s="5">
        <v>8645</v>
      </c>
      <c r="L12000" s="4">
        <f>Tabla1[[#This Row],[CCRL (Ciudadanos que cumplen los requisitos de ley)]]/Tabla1[[#This Row],[ÓPTIMO REQUERIDO]]</f>
        <v>1.2021978021978021</v>
      </c>
    </row>
    <row r="12001" spans="1:12" x14ac:dyDescent="0.35">
      <c r="A12001" s="1">
        <v>32</v>
      </c>
      <c r="B12001" s="1">
        <v>4</v>
      </c>
      <c r="C12001" s="3">
        <v>45370</v>
      </c>
      <c r="D12001" s="5">
        <f>Tabla1[[#This Row],[REQUERIDOS (9 X CASILLA)]]/9</f>
        <v>544</v>
      </c>
      <c r="E12001" s="2">
        <v>39779</v>
      </c>
      <c r="F12001" s="5">
        <v>37201</v>
      </c>
      <c r="G12001" s="4">
        <f t="shared" si="374"/>
        <v>0.93519193544332435</v>
      </c>
      <c r="H12001" s="5">
        <v>4896</v>
      </c>
      <c r="I12001" s="5">
        <v>8590</v>
      </c>
      <c r="J12001" s="4">
        <f t="shared" si="375"/>
        <v>1.7544934640522876</v>
      </c>
      <c r="K12001" s="5">
        <v>7072</v>
      </c>
      <c r="L12001" s="4">
        <f>Tabla1[[#This Row],[CCRL (Ciudadanos que cumplen los requisitos de ley)]]/Tabla1[[#This Row],[ÓPTIMO REQUERIDO]]</f>
        <v>1.2146493212669682</v>
      </c>
    </row>
    <row r="12002" spans="1:12" x14ac:dyDescent="0.35">
      <c r="A12002" s="1">
        <v>1</v>
      </c>
      <c r="B12002" s="1">
        <v>1</v>
      </c>
      <c r="C12002" s="3">
        <v>45371</v>
      </c>
      <c r="D12002" s="5">
        <f>Tabla1[[#This Row],[REQUERIDOS (9 X CASILLA)]]/9</f>
        <v>576</v>
      </c>
      <c r="E12002" s="2">
        <v>46755</v>
      </c>
      <c r="F12002" s="5">
        <v>46719</v>
      </c>
      <c r="G12002" s="4">
        <f t="shared" si="374"/>
        <v>0.99923002887391721</v>
      </c>
      <c r="H12002" s="5">
        <v>5184</v>
      </c>
      <c r="I12002" s="5">
        <v>12679</v>
      </c>
      <c r="J12002" s="4">
        <f t="shared" si="375"/>
        <v>2.4457947530864197</v>
      </c>
      <c r="K12002" s="5">
        <v>9792</v>
      </c>
      <c r="L12002" s="4">
        <f>Tabla1[[#This Row],[CCRL (Ciudadanos que cumplen los requisitos de ley)]]/Tabla1[[#This Row],[ÓPTIMO REQUERIDO]]</f>
        <v>1.2948325163398693</v>
      </c>
    </row>
    <row r="12003" spans="1:12" x14ac:dyDescent="0.35">
      <c r="A12003" s="1">
        <v>1</v>
      </c>
      <c r="B12003" s="1">
        <v>2</v>
      </c>
      <c r="C12003" s="3">
        <v>45371</v>
      </c>
      <c r="D12003" s="5">
        <f>Tabla1[[#This Row],[REQUERIDOS (9 X CASILLA)]]/9</f>
        <v>591</v>
      </c>
      <c r="E12003" s="2">
        <v>45562</v>
      </c>
      <c r="F12003" s="5">
        <v>45355</v>
      </c>
      <c r="G12003" s="4">
        <f t="shared" si="374"/>
        <v>0.99545674026601116</v>
      </c>
      <c r="H12003" s="5">
        <v>5319</v>
      </c>
      <c r="I12003" s="5">
        <v>9215</v>
      </c>
      <c r="J12003" s="4">
        <f t="shared" si="375"/>
        <v>1.7324685091182552</v>
      </c>
      <c r="K12003" s="5">
        <v>7092</v>
      </c>
      <c r="L12003" s="4">
        <f>Tabla1[[#This Row],[CCRL (Ciudadanos que cumplen los requisitos de ley)]]/Tabla1[[#This Row],[ÓPTIMO REQUERIDO]]</f>
        <v>1.2993513818386915</v>
      </c>
    </row>
    <row r="12004" spans="1:12" x14ac:dyDescent="0.35">
      <c r="A12004" s="1">
        <v>1</v>
      </c>
      <c r="B12004" s="1">
        <v>3</v>
      </c>
      <c r="C12004" s="3">
        <v>45371</v>
      </c>
      <c r="D12004" s="5">
        <f>Tabla1[[#This Row],[REQUERIDOS (9 X CASILLA)]]/9</f>
        <v>675</v>
      </c>
      <c r="E12004" s="2">
        <v>49566</v>
      </c>
      <c r="F12004" s="5">
        <v>49566</v>
      </c>
      <c r="G12004" s="4">
        <f t="shared" si="374"/>
        <v>1</v>
      </c>
      <c r="H12004" s="5">
        <v>6075</v>
      </c>
      <c r="I12004" s="5">
        <v>10569</v>
      </c>
      <c r="J12004" s="4">
        <f t="shared" si="375"/>
        <v>1.739753086419753</v>
      </c>
      <c r="K12004" s="5">
        <v>9450</v>
      </c>
      <c r="L12004" s="4">
        <f>Tabla1[[#This Row],[CCRL (Ciudadanos que cumplen los requisitos de ley)]]/Tabla1[[#This Row],[ÓPTIMO REQUERIDO]]</f>
        <v>1.1184126984126983</v>
      </c>
    </row>
    <row r="12005" spans="1:12" x14ac:dyDescent="0.35">
      <c r="A12005" s="1">
        <v>2</v>
      </c>
      <c r="B12005" s="1">
        <v>1</v>
      </c>
      <c r="C12005" s="3">
        <v>45371</v>
      </c>
      <c r="D12005" s="5">
        <f>Tabla1[[#This Row],[REQUERIDOS (9 X CASILLA)]]/9</f>
        <v>549</v>
      </c>
      <c r="E12005" s="2">
        <v>43669</v>
      </c>
      <c r="F12005" s="5">
        <v>42358</v>
      </c>
      <c r="G12005" s="4">
        <f t="shared" si="374"/>
        <v>0.96997870342806114</v>
      </c>
      <c r="H12005" s="5">
        <v>4941</v>
      </c>
      <c r="I12005" s="5">
        <v>3166</v>
      </c>
      <c r="J12005" s="4">
        <f t="shared" si="375"/>
        <v>0.64076097955879374</v>
      </c>
      <c r="K12005" s="5">
        <v>7686</v>
      </c>
      <c r="L12005" s="4">
        <f>Tabla1[[#This Row],[CCRL (Ciudadanos que cumplen los requisitos de ley)]]/Tabla1[[#This Row],[ÓPTIMO REQUERIDO]]</f>
        <v>0.41191777257351025</v>
      </c>
    </row>
    <row r="12006" spans="1:12" x14ac:dyDescent="0.35">
      <c r="A12006" s="1">
        <v>2</v>
      </c>
      <c r="B12006" s="1">
        <v>2</v>
      </c>
      <c r="C12006" s="3">
        <v>45371</v>
      </c>
      <c r="D12006" s="5">
        <f>Tabla1[[#This Row],[REQUERIDOS (9 X CASILLA)]]/9</f>
        <v>581</v>
      </c>
      <c r="E12006" s="2">
        <v>44770</v>
      </c>
      <c r="F12006" s="5">
        <v>44156</v>
      </c>
      <c r="G12006" s="4">
        <f t="shared" si="374"/>
        <v>0.98628545901273179</v>
      </c>
      <c r="H12006" s="5">
        <v>5229</v>
      </c>
      <c r="I12006" s="5">
        <v>4652</v>
      </c>
      <c r="J12006" s="4">
        <f t="shared" si="375"/>
        <v>0.88965385350927517</v>
      </c>
      <c r="K12006" s="5">
        <v>8134</v>
      </c>
      <c r="L12006" s="4">
        <f>Tabla1[[#This Row],[CCRL (Ciudadanos que cumplen los requisitos de ley)]]/Tabla1[[#This Row],[ÓPTIMO REQUERIDO]]</f>
        <v>0.57192033439881973</v>
      </c>
    </row>
    <row r="12007" spans="1:12" x14ac:dyDescent="0.35">
      <c r="A12007" s="1">
        <v>2</v>
      </c>
      <c r="B12007" s="1">
        <v>3</v>
      </c>
      <c r="C12007" s="3">
        <v>45371</v>
      </c>
      <c r="D12007" s="5">
        <f>Tabla1[[#This Row],[REQUERIDOS (9 X CASILLA)]]/9</f>
        <v>557</v>
      </c>
      <c r="E12007" s="2">
        <v>45094</v>
      </c>
      <c r="F12007" s="5">
        <v>44010</v>
      </c>
      <c r="G12007" s="4">
        <f t="shared" si="374"/>
        <v>0.97596132523173817</v>
      </c>
      <c r="H12007" s="5">
        <v>5013</v>
      </c>
      <c r="I12007" s="5">
        <v>5847</v>
      </c>
      <c r="J12007" s="4">
        <f t="shared" si="375"/>
        <v>1.1663674446439258</v>
      </c>
      <c r="K12007" s="5">
        <v>8355</v>
      </c>
      <c r="L12007" s="4">
        <f>Tabla1[[#This Row],[CCRL (Ciudadanos que cumplen los requisitos de ley)]]/Tabla1[[#This Row],[ÓPTIMO REQUERIDO]]</f>
        <v>0.69982046678635546</v>
      </c>
    </row>
    <row r="12008" spans="1:12" x14ac:dyDescent="0.35">
      <c r="A12008" s="1">
        <v>2</v>
      </c>
      <c r="B12008" s="1">
        <v>4</v>
      </c>
      <c r="C12008" s="3">
        <v>45371</v>
      </c>
      <c r="D12008" s="5">
        <f>Tabla1[[#This Row],[REQUERIDOS (9 X CASILLA)]]/9</f>
        <v>641</v>
      </c>
      <c r="E12008" s="2">
        <v>47194</v>
      </c>
      <c r="F12008" s="5">
        <v>46849</v>
      </c>
      <c r="G12008" s="4">
        <f t="shared" si="374"/>
        <v>0.99268974869686821</v>
      </c>
      <c r="H12008" s="5">
        <v>5769</v>
      </c>
      <c r="I12008" s="5">
        <v>6813</v>
      </c>
      <c r="J12008" s="4">
        <f t="shared" si="375"/>
        <v>1.1809672386895476</v>
      </c>
      <c r="K12008" s="5">
        <v>8974</v>
      </c>
      <c r="L12008" s="4">
        <f>Tabla1[[#This Row],[CCRL (Ciudadanos que cumplen los requisitos de ley)]]/Tabla1[[#This Row],[ÓPTIMO REQUERIDO]]</f>
        <v>0.75919322487185203</v>
      </c>
    </row>
    <row r="12009" spans="1:12" x14ac:dyDescent="0.35">
      <c r="A12009" s="1">
        <v>2</v>
      </c>
      <c r="B12009" s="1">
        <v>5</v>
      </c>
      <c r="C12009" s="3">
        <v>45371</v>
      </c>
      <c r="D12009" s="5">
        <f>Tabla1[[#This Row],[REQUERIDOS (9 X CASILLA)]]/9</f>
        <v>661</v>
      </c>
      <c r="E12009" s="2">
        <v>52031</v>
      </c>
      <c r="F12009" s="5">
        <v>51547</v>
      </c>
      <c r="G12009" s="4">
        <f t="shared" si="374"/>
        <v>0.99069785320289827</v>
      </c>
      <c r="H12009" s="5">
        <v>5949</v>
      </c>
      <c r="I12009" s="5">
        <v>4132</v>
      </c>
      <c r="J12009" s="4">
        <f t="shared" si="375"/>
        <v>0.69457051605311815</v>
      </c>
      <c r="K12009" s="5">
        <v>8593</v>
      </c>
      <c r="L12009" s="4">
        <f>Tabla1[[#This Row],[CCRL (Ciudadanos que cumplen los requisitos de ley)]]/Tabla1[[#This Row],[ÓPTIMO REQUERIDO]]</f>
        <v>0.4808565111136972</v>
      </c>
    </row>
    <row r="12010" spans="1:12" x14ac:dyDescent="0.35">
      <c r="A12010" s="1">
        <v>2</v>
      </c>
      <c r="B12010" s="1">
        <v>6</v>
      </c>
      <c r="C12010" s="3">
        <v>45371</v>
      </c>
      <c r="D12010" s="5">
        <f>Tabla1[[#This Row],[REQUERIDOS (9 X CASILLA)]]/9</f>
        <v>666</v>
      </c>
      <c r="E12010" s="2">
        <v>49399</v>
      </c>
      <c r="F12010" s="5">
        <v>49310</v>
      </c>
      <c r="G12010" s="4">
        <f t="shared" si="374"/>
        <v>0.99819834409603436</v>
      </c>
      <c r="H12010" s="5">
        <v>5994</v>
      </c>
      <c r="I12010" s="5">
        <v>4201</v>
      </c>
      <c r="J12010" s="4">
        <f t="shared" si="375"/>
        <v>0.70086753420086756</v>
      </c>
      <c r="K12010" s="5">
        <v>9990</v>
      </c>
      <c r="L12010" s="4">
        <f>Tabla1[[#This Row],[CCRL (Ciudadanos que cumplen los requisitos de ley)]]/Tabla1[[#This Row],[ÓPTIMO REQUERIDO]]</f>
        <v>0.42052052052052052</v>
      </c>
    </row>
    <row r="12011" spans="1:12" x14ac:dyDescent="0.35">
      <c r="A12011" s="1">
        <v>2</v>
      </c>
      <c r="B12011" s="1">
        <v>7</v>
      </c>
      <c r="C12011" s="3">
        <v>45371</v>
      </c>
      <c r="D12011" s="5">
        <f>Tabla1[[#This Row],[REQUERIDOS (9 X CASILLA)]]/9</f>
        <v>564</v>
      </c>
      <c r="E12011" s="2">
        <v>42299</v>
      </c>
      <c r="F12011" s="5">
        <v>40595</v>
      </c>
      <c r="G12011" s="4">
        <f t="shared" si="374"/>
        <v>0.95971535970117494</v>
      </c>
      <c r="H12011" s="5">
        <v>5076</v>
      </c>
      <c r="I12011" s="5">
        <v>3974</v>
      </c>
      <c r="J12011" s="4">
        <f t="shared" si="375"/>
        <v>0.7828999211977935</v>
      </c>
      <c r="K12011" s="5">
        <v>7896</v>
      </c>
      <c r="L12011" s="4">
        <f>Tabla1[[#This Row],[CCRL (Ciudadanos que cumplen los requisitos de ley)]]/Tabla1[[#This Row],[ÓPTIMO REQUERIDO]]</f>
        <v>0.50329280648429586</v>
      </c>
    </row>
    <row r="12012" spans="1:12" x14ac:dyDescent="0.35">
      <c r="A12012" s="1">
        <v>2</v>
      </c>
      <c r="B12012" s="1">
        <v>8</v>
      </c>
      <c r="C12012" s="3">
        <v>45371</v>
      </c>
      <c r="D12012" s="5">
        <f>Tabla1[[#This Row],[REQUERIDOS (9 X CASILLA)]]/9</f>
        <v>590</v>
      </c>
      <c r="E12012" s="2">
        <v>46296</v>
      </c>
      <c r="F12012" s="5">
        <v>46056</v>
      </c>
      <c r="G12012" s="4">
        <f t="shared" si="374"/>
        <v>0.99481596682218765</v>
      </c>
      <c r="H12012" s="5">
        <v>5310</v>
      </c>
      <c r="I12012" s="5">
        <v>4544</v>
      </c>
      <c r="J12012" s="4">
        <f t="shared" si="375"/>
        <v>0.85574387947269304</v>
      </c>
      <c r="K12012" s="5">
        <v>7670</v>
      </c>
      <c r="L12012" s="4">
        <f>Tabla1[[#This Row],[CCRL (Ciudadanos que cumplen los requisitos de ley)]]/Tabla1[[#This Row],[ÓPTIMO REQUERIDO]]</f>
        <v>0.59243807040417207</v>
      </c>
    </row>
    <row r="12013" spans="1:12" x14ac:dyDescent="0.35">
      <c r="A12013" s="1">
        <v>2</v>
      </c>
      <c r="B12013" s="1">
        <v>9</v>
      </c>
      <c r="C12013" s="3">
        <v>45371</v>
      </c>
      <c r="D12013" s="5">
        <f>Tabla1[[#This Row],[REQUERIDOS (9 X CASILLA)]]/9</f>
        <v>565</v>
      </c>
      <c r="E12013" s="2">
        <v>45847</v>
      </c>
      <c r="F12013" s="5">
        <v>42767</v>
      </c>
      <c r="G12013" s="4">
        <f t="shared" si="374"/>
        <v>0.9328200318450498</v>
      </c>
      <c r="H12013" s="5">
        <v>5085</v>
      </c>
      <c r="I12013" s="5">
        <v>3080</v>
      </c>
      <c r="J12013" s="4">
        <f t="shared" si="375"/>
        <v>0.60570304818092424</v>
      </c>
      <c r="K12013" s="5">
        <v>7345</v>
      </c>
      <c r="L12013" s="4">
        <f>Tabla1[[#This Row],[CCRL (Ciudadanos que cumplen los requisitos de ley)]]/Tabla1[[#This Row],[ÓPTIMO REQUERIDO]]</f>
        <v>0.41933287950987064</v>
      </c>
    </row>
    <row r="12014" spans="1:12" x14ac:dyDescent="0.35">
      <c r="A12014" s="1">
        <v>3</v>
      </c>
      <c r="B12014" s="1">
        <v>1</v>
      </c>
      <c r="C12014" s="3">
        <v>45371</v>
      </c>
      <c r="D12014" s="5">
        <f>Tabla1[[#This Row],[REQUERIDOS (9 X CASILLA)]]/9</f>
        <v>662</v>
      </c>
      <c r="E12014" s="2">
        <v>49582</v>
      </c>
      <c r="F12014" s="5">
        <v>47827</v>
      </c>
      <c r="G12014" s="4">
        <f t="shared" si="374"/>
        <v>0.96460409019402205</v>
      </c>
      <c r="H12014" s="5">
        <v>5958</v>
      </c>
      <c r="I12014" s="5">
        <v>5587</v>
      </c>
      <c r="J12014" s="4">
        <f t="shared" si="375"/>
        <v>0.93773078214165828</v>
      </c>
      <c r="K12014" s="5">
        <v>9268</v>
      </c>
      <c r="L12014" s="4">
        <f>Tabla1[[#This Row],[CCRL (Ciudadanos que cumplen los requisitos de ley)]]/Tabla1[[#This Row],[ÓPTIMO REQUERIDO]]</f>
        <v>0.60282693137678034</v>
      </c>
    </row>
    <row r="12015" spans="1:12" x14ac:dyDescent="0.35">
      <c r="A12015" s="1">
        <v>3</v>
      </c>
      <c r="B12015" s="1">
        <v>2</v>
      </c>
      <c r="C12015" s="3">
        <v>45371</v>
      </c>
      <c r="D12015" s="5">
        <f>Tabla1[[#This Row],[REQUERIDOS (9 X CASILLA)]]/9</f>
        <v>452</v>
      </c>
      <c r="E12015" s="2">
        <v>35085</v>
      </c>
      <c r="F12015" s="5">
        <v>34808</v>
      </c>
      <c r="G12015" s="4">
        <f t="shared" si="374"/>
        <v>0.99210488812883002</v>
      </c>
      <c r="H12015" s="5">
        <v>4068</v>
      </c>
      <c r="I12015" s="5">
        <v>3247</v>
      </c>
      <c r="J12015" s="4">
        <f t="shared" si="375"/>
        <v>0.79818092428711895</v>
      </c>
      <c r="K12015" s="5">
        <v>6328</v>
      </c>
      <c r="L12015" s="4">
        <f>Tabla1[[#This Row],[CCRL (Ciudadanos que cumplen los requisitos de ley)]]/Tabla1[[#This Row],[ÓPTIMO REQUERIDO]]</f>
        <v>0.51311630847029077</v>
      </c>
    </row>
    <row r="12016" spans="1:12" x14ac:dyDescent="0.35">
      <c r="A12016" s="1">
        <v>4</v>
      </c>
      <c r="B12016" s="1">
        <v>1</v>
      </c>
      <c r="C12016" s="3">
        <v>45371</v>
      </c>
      <c r="D12016" s="5">
        <f>Tabla1[[#This Row],[REQUERIDOS (9 X CASILLA)]]/9</f>
        <v>617</v>
      </c>
      <c r="E12016" s="2">
        <v>48698</v>
      </c>
      <c r="F12016" s="5">
        <v>44871</v>
      </c>
      <c r="G12016" s="4">
        <f t="shared" si="374"/>
        <v>0.92141361041521208</v>
      </c>
      <c r="H12016" s="5">
        <v>5553</v>
      </c>
      <c r="I12016" s="5">
        <v>8356</v>
      </c>
      <c r="J12016" s="4">
        <f t="shared" si="375"/>
        <v>1.5047721952097965</v>
      </c>
      <c r="K12016" s="5">
        <v>6787</v>
      </c>
      <c r="L12016" s="4">
        <f>Tabla1[[#This Row],[CCRL (Ciudadanos que cumplen los requisitos de ley)]]/Tabla1[[#This Row],[ÓPTIMO REQUERIDO]]</f>
        <v>1.2311772506261971</v>
      </c>
    </row>
    <row r="12017" spans="1:12" x14ac:dyDescent="0.35">
      <c r="A12017" s="1">
        <v>4</v>
      </c>
      <c r="B12017" s="1">
        <v>2</v>
      </c>
      <c r="C12017" s="3">
        <v>45371</v>
      </c>
      <c r="D12017" s="5">
        <f>Tabla1[[#This Row],[REQUERIDOS (9 X CASILLA)]]/9</f>
        <v>613</v>
      </c>
      <c r="E12017" s="2">
        <v>56442</v>
      </c>
      <c r="F12017" s="5">
        <v>43373</v>
      </c>
      <c r="G12017" s="4">
        <f t="shared" si="374"/>
        <v>0.76845257078062434</v>
      </c>
      <c r="H12017" s="5">
        <v>5517</v>
      </c>
      <c r="I12017" s="5">
        <v>8214</v>
      </c>
      <c r="J12017" s="4">
        <f t="shared" si="375"/>
        <v>1.4888526373028821</v>
      </c>
      <c r="K12017" s="5">
        <v>8582</v>
      </c>
      <c r="L12017" s="4">
        <f>Tabla1[[#This Row],[CCRL (Ciudadanos que cumplen los requisitos de ley)]]/Tabla1[[#This Row],[ÓPTIMO REQUERIDO]]</f>
        <v>0.95711955255185277</v>
      </c>
    </row>
    <row r="12018" spans="1:12" x14ac:dyDescent="0.35">
      <c r="A12018" s="1">
        <v>5</v>
      </c>
      <c r="B12018" s="1">
        <v>1</v>
      </c>
      <c r="C12018" s="3">
        <v>45371</v>
      </c>
      <c r="D12018" s="5">
        <f>Tabla1[[#This Row],[REQUERIDOS (9 X CASILLA)]]/9</f>
        <v>550</v>
      </c>
      <c r="E12018" s="2">
        <v>60160</v>
      </c>
      <c r="F12018" s="5">
        <v>54318</v>
      </c>
      <c r="G12018" s="4">
        <f t="shared" si="374"/>
        <v>0.90289228723404258</v>
      </c>
      <c r="H12018" s="5">
        <v>4950</v>
      </c>
      <c r="I12018" s="5">
        <v>10448</v>
      </c>
      <c r="J12018" s="4">
        <f t="shared" si="375"/>
        <v>2.1107070707070705</v>
      </c>
      <c r="K12018" s="5">
        <v>8800</v>
      </c>
      <c r="L12018" s="4">
        <f>Tabla1[[#This Row],[CCRL (Ciudadanos que cumplen los requisitos de ley)]]/Tabla1[[#This Row],[ÓPTIMO REQUERIDO]]</f>
        <v>1.1872727272727273</v>
      </c>
    </row>
    <row r="12019" spans="1:12" x14ac:dyDescent="0.35">
      <c r="A12019" s="1">
        <v>5</v>
      </c>
      <c r="B12019" s="1">
        <v>2</v>
      </c>
      <c r="C12019" s="3">
        <v>45371</v>
      </c>
      <c r="D12019" s="5">
        <f>Tabla1[[#This Row],[REQUERIDOS (9 X CASILLA)]]/9</f>
        <v>535</v>
      </c>
      <c r="E12019" s="2">
        <v>41648</v>
      </c>
      <c r="F12019" s="5">
        <v>40836</v>
      </c>
      <c r="G12019" s="4">
        <f t="shared" si="374"/>
        <v>0.98050326546292743</v>
      </c>
      <c r="H12019" s="5">
        <v>4815</v>
      </c>
      <c r="I12019" s="5">
        <v>9481</v>
      </c>
      <c r="J12019" s="4">
        <f t="shared" si="375"/>
        <v>1.9690550363447559</v>
      </c>
      <c r="K12019" s="5">
        <v>8025</v>
      </c>
      <c r="L12019" s="4">
        <f>Tabla1[[#This Row],[CCRL (Ciudadanos que cumplen los requisitos de ley)]]/Tabla1[[#This Row],[ÓPTIMO REQUERIDO]]</f>
        <v>1.1814330218068536</v>
      </c>
    </row>
    <row r="12020" spans="1:12" x14ac:dyDescent="0.35">
      <c r="A12020" s="1">
        <v>5</v>
      </c>
      <c r="B12020" s="1">
        <v>3</v>
      </c>
      <c r="C12020" s="3">
        <v>45371</v>
      </c>
      <c r="D12020" s="5">
        <f>Tabla1[[#This Row],[REQUERIDOS (9 X CASILLA)]]/9</f>
        <v>581</v>
      </c>
      <c r="E12020" s="2">
        <v>52456</v>
      </c>
      <c r="F12020" s="5">
        <v>45973</v>
      </c>
      <c r="G12020" s="4">
        <f t="shared" si="374"/>
        <v>0.87641070611560168</v>
      </c>
      <c r="H12020" s="5">
        <v>5229</v>
      </c>
      <c r="I12020" s="5">
        <v>9061</v>
      </c>
      <c r="J12020" s="4">
        <f t="shared" si="375"/>
        <v>1.7328361063300823</v>
      </c>
      <c r="K12020" s="5">
        <v>8715</v>
      </c>
      <c r="L12020" s="4">
        <f>Tabla1[[#This Row],[CCRL (Ciudadanos que cumplen los requisitos de ley)]]/Tabla1[[#This Row],[ÓPTIMO REQUERIDO]]</f>
        <v>1.0397016637980494</v>
      </c>
    </row>
    <row r="12021" spans="1:12" x14ac:dyDescent="0.35">
      <c r="A12021" s="1">
        <v>5</v>
      </c>
      <c r="B12021" s="1">
        <v>4</v>
      </c>
      <c r="C12021" s="3">
        <v>45371</v>
      </c>
      <c r="D12021" s="5">
        <f>Tabla1[[#This Row],[REQUERIDOS (9 X CASILLA)]]/9</f>
        <v>533</v>
      </c>
      <c r="E12021" s="2">
        <v>64798</v>
      </c>
      <c r="F12021" s="5">
        <v>58286</v>
      </c>
      <c r="G12021" s="4">
        <f t="shared" si="374"/>
        <v>0.89950307108244076</v>
      </c>
      <c r="H12021" s="5">
        <v>4797</v>
      </c>
      <c r="I12021" s="5">
        <v>10482</v>
      </c>
      <c r="J12021" s="4">
        <f t="shared" si="375"/>
        <v>2.1851156973108194</v>
      </c>
      <c r="K12021" s="5">
        <v>8528</v>
      </c>
      <c r="L12021" s="4">
        <f>Tabla1[[#This Row],[CCRL (Ciudadanos que cumplen los requisitos de ley)]]/Tabla1[[#This Row],[ÓPTIMO REQUERIDO]]</f>
        <v>1.2291275797373358</v>
      </c>
    </row>
    <row r="12022" spans="1:12" x14ac:dyDescent="0.35">
      <c r="A12022" s="1">
        <v>5</v>
      </c>
      <c r="B12022" s="1">
        <v>5</v>
      </c>
      <c r="C12022" s="3">
        <v>45371</v>
      </c>
      <c r="D12022" s="5">
        <f>Tabla1[[#This Row],[REQUERIDOS (9 X CASILLA)]]/9</f>
        <v>475</v>
      </c>
      <c r="E12022" s="2">
        <v>46485</v>
      </c>
      <c r="F12022" s="5">
        <v>40520</v>
      </c>
      <c r="G12022" s="4">
        <f t="shared" si="374"/>
        <v>0.87167903624825216</v>
      </c>
      <c r="H12022" s="5">
        <v>4275</v>
      </c>
      <c r="I12022" s="5">
        <v>8558</v>
      </c>
      <c r="J12022" s="4">
        <f t="shared" si="375"/>
        <v>2.0018713450292398</v>
      </c>
      <c r="K12022" s="5">
        <v>8550</v>
      </c>
      <c r="L12022" s="4">
        <f>Tabla1[[#This Row],[CCRL (Ciudadanos que cumplen los requisitos de ley)]]/Tabla1[[#This Row],[ÓPTIMO REQUERIDO]]</f>
        <v>1.0009356725146199</v>
      </c>
    </row>
    <row r="12023" spans="1:12" x14ac:dyDescent="0.35">
      <c r="A12023" s="1">
        <v>5</v>
      </c>
      <c r="B12023" s="1">
        <v>6</v>
      </c>
      <c r="C12023" s="3">
        <v>45371</v>
      </c>
      <c r="D12023" s="5">
        <f>Tabla1[[#This Row],[REQUERIDOS (9 X CASILLA)]]/9</f>
        <v>459</v>
      </c>
      <c r="E12023" s="2">
        <v>37307</v>
      </c>
      <c r="F12023" s="5">
        <v>36780</v>
      </c>
      <c r="G12023" s="4">
        <f t="shared" si="374"/>
        <v>0.98587396467150934</v>
      </c>
      <c r="H12023" s="5">
        <v>4131</v>
      </c>
      <c r="I12023" s="5">
        <v>8291</v>
      </c>
      <c r="J12023" s="4">
        <f t="shared" si="375"/>
        <v>2.0070200919874122</v>
      </c>
      <c r="K12023" s="5">
        <v>7803</v>
      </c>
      <c r="L12023" s="4">
        <f>Tabla1[[#This Row],[CCRL (Ciudadanos que cumplen los requisitos de ley)]]/Tabla1[[#This Row],[ÓPTIMO REQUERIDO]]</f>
        <v>1.0625400486992183</v>
      </c>
    </row>
    <row r="12024" spans="1:12" x14ac:dyDescent="0.35">
      <c r="A12024" s="1">
        <v>5</v>
      </c>
      <c r="B12024" s="1">
        <v>7</v>
      </c>
      <c r="C12024" s="3">
        <v>45371</v>
      </c>
      <c r="D12024" s="5">
        <f>Tabla1[[#This Row],[REQUERIDOS (9 X CASILLA)]]/9</f>
        <v>551</v>
      </c>
      <c r="E12024" s="2">
        <v>44436</v>
      </c>
      <c r="F12024" s="5">
        <v>43454</v>
      </c>
      <c r="G12024" s="4">
        <f t="shared" si="374"/>
        <v>0.97790080115221889</v>
      </c>
      <c r="H12024" s="5">
        <v>4959</v>
      </c>
      <c r="I12024" s="5">
        <v>9383</v>
      </c>
      <c r="J12024" s="4">
        <f t="shared" si="375"/>
        <v>1.8921153458358539</v>
      </c>
      <c r="K12024" s="5">
        <v>7714</v>
      </c>
      <c r="L12024" s="4">
        <f>Tabla1[[#This Row],[CCRL (Ciudadanos que cumplen los requisitos de ley)]]/Tabla1[[#This Row],[ÓPTIMO REQUERIDO]]</f>
        <v>1.2163598651801919</v>
      </c>
    </row>
    <row r="12025" spans="1:12" x14ac:dyDescent="0.35">
      <c r="A12025" s="1">
        <v>5</v>
      </c>
      <c r="B12025" s="1">
        <v>8</v>
      </c>
      <c r="C12025" s="3">
        <v>45371</v>
      </c>
      <c r="D12025" s="5">
        <f>Tabla1[[#This Row],[REQUERIDOS (9 X CASILLA)]]/9</f>
        <v>459</v>
      </c>
      <c r="E12025" s="2">
        <v>36425</v>
      </c>
      <c r="F12025" s="5">
        <v>34608</v>
      </c>
      <c r="G12025" s="4">
        <f t="shared" si="374"/>
        <v>0.95011667810569667</v>
      </c>
      <c r="H12025" s="5">
        <v>4131</v>
      </c>
      <c r="I12025" s="5">
        <v>8040</v>
      </c>
      <c r="J12025" s="4">
        <f t="shared" si="375"/>
        <v>1.9462599854756717</v>
      </c>
      <c r="K12025" s="5">
        <v>6885</v>
      </c>
      <c r="L12025" s="4">
        <f>Tabla1[[#This Row],[CCRL (Ciudadanos que cumplen los requisitos de ley)]]/Tabla1[[#This Row],[ÓPTIMO REQUERIDO]]</f>
        <v>1.167755991285403</v>
      </c>
    </row>
    <row r="12026" spans="1:12" x14ac:dyDescent="0.35">
      <c r="A12026" s="1">
        <v>6</v>
      </c>
      <c r="B12026" s="1">
        <v>1</v>
      </c>
      <c r="C12026" s="3">
        <v>45371</v>
      </c>
      <c r="D12026" s="5">
        <f>Tabla1[[#This Row],[REQUERIDOS (9 X CASILLA)]]/9</f>
        <v>549</v>
      </c>
      <c r="E12026" s="2">
        <v>40575</v>
      </c>
      <c r="F12026" s="5">
        <v>40191</v>
      </c>
      <c r="G12026" s="4">
        <f t="shared" si="374"/>
        <v>0.99053604436229203</v>
      </c>
      <c r="H12026" s="5">
        <v>4941</v>
      </c>
      <c r="I12026" s="5">
        <v>6195</v>
      </c>
      <c r="J12026" s="4">
        <f t="shared" si="375"/>
        <v>1.2537947783849424</v>
      </c>
      <c r="K12026" s="5">
        <v>8235</v>
      </c>
      <c r="L12026" s="4">
        <f>Tabla1[[#This Row],[CCRL (Ciudadanos que cumplen los requisitos de ley)]]/Tabla1[[#This Row],[ÓPTIMO REQUERIDO]]</f>
        <v>0.75227686703096541</v>
      </c>
    </row>
    <row r="12027" spans="1:12" x14ac:dyDescent="0.35">
      <c r="A12027" s="1">
        <v>6</v>
      </c>
      <c r="B12027" s="1">
        <v>2</v>
      </c>
      <c r="C12027" s="3">
        <v>45371</v>
      </c>
      <c r="D12027" s="5">
        <f>Tabla1[[#This Row],[REQUERIDOS (9 X CASILLA)]]/9</f>
        <v>480</v>
      </c>
      <c r="E12027" s="2">
        <v>36324</v>
      </c>
      <c r="F12027" s="5">
        <v>36233</v>
      </c>
      <c r="G12027" s="4">
        <f t="shared" si="374"/>
        <v>0.99749476929853542</v>
      </c>
      <c r="H12027" s="5">
        <v>4320</v>
      </c>
      <c r="I12027" s="5">
        <v>4922</v>
      </c>
      <c r="J12027" s="4">
        <f t="shared" si="375"/>
        <v>1.1393518518518519</v>
      </c>
      <c r="K12027" s="5">
        <v>7200</v>
      </c>
      <c r="L12027" s="4">
        <f>Tabla1[[#This Row],[CCRL (Ciudadanos que cumplen los requisitos de ley)]]/Tabla1[[#This Row],[ÓPTIMO REQUERIDO]]</f>
        <v>0.68361111111111106</v>
      </c>
    </row>
    <row r="12028" spans="1:12" x14ac:dyDescent="0.35">
      <c r="A12028" s="1">
        <v>7</v>
      </c>
      <c r="B12028" s="1">
        <v>1</v>
      </c>
      <c r="C12028" s="3">
        <v>45371</v>
      </c>
      <c r="D12028" s="5">
        <f>Tabla1[[#This Row],[REQUERIDOS (9 X CASILLA)]]/9</f>
        <v>487</v>
      </c>
      <c r="E12028" s="2">
        <v>37800</v>
      </c>
      <c r="F12028" s="5">
        <v>37212</v>
      </c>
      <c r="G12028" s="4">
        <f t="shared" si="374"/>
        <v>0.98444444444444446</v>
      </c>
      <c r="H12028" s="5">
        <v>4383</v>
      </c>
      <c r="I12028" s="5">
        <v>7719</v>
      </c>
      <c r="J12028" s="4">
        <f t="shared" si="375"/>
        <v>1.7611225188227242</v>
      </c>
      <c r="K12028" s="5">
        <v>5844</v>
      </c>
      <c r="L12028" s="4">
        <f>Tabla1[[#This Row],[CCRL (Ciudadanos que cumplen los requisitos de ley)]]/Tabla1[[#This Row],[ÓPTIMO REQUERIDO]]</f>
        <v>1.320841889117043</v>
      </c>
    </row>
    <row r="12029" spans="1:12" x14ac:dyDescent="0.35">
      <c r="A12029" s="1">
        <v>7</v>
      </c>
      <c r="B12029" s="1">
        <v>2</v>
      </c>
      <c r="C12029" s="3">
        <v>45371</v>
      </c>
      <c r="D12029" s="5">
        <f>Tabla1[[#This Row],[REQUERIDOS (9 X CASILLA)]]/9</f>
        <v>456</v>
      </c>
      <c r="E12029" s="2">
        <v>35452</v>
      </c>
      <c r="F12029" s="5">
        <v>34204</v>
      </c>
      <c r="G12029" s="4">
        <f t="shared" si="374"/>
        <v>0.96479747263906124</v>
      </c>
      <c r="H12029" s="5">
        <v>4104</v>
      </c>
      <c r="I12029" s="5">
        <v>6919</v>
      </c>
      <c r="J12029" s="4">
        <f t="shared" si="375"/>
        <v>1.6859161793372319</v>
      </c>
      <c r="K12029" s="5">
        <v>7296</v>
      </c>
      <c r="L12029" s="4">
        <f>Tabla1[[#This Row],[CCRL (Ciudadanos que cumplen los requisitos de ley)]]/Tabla1[[#This Row],[ÓPTIMO REQUERIDO]]</f>
        <v>0.94832785087719296</v>
      </c>
    </row>
    <row r="12030" spans="1:12" x14ac:dyDescent="0.35">
      <c r="A12030" s="1">
        <v>7</v>
      </c>
      <c r="B12030" s="1">
        <v>3</v>
      </c>
      <c r="C12030" s="3">
        <v>45371</v>
      </c>
      <c r="D12030" s="5">
        <f>Tabla1[[#This Row],[REQUERIDOS (9 X CASILLA)]]/9</f>
        <v>519</v>
      </c>
      <c r="E12030" s="2">
        <v>37550</v>
      </c>
      <c r="F12030" s="5">
        <v>37404</v>
      </c>
      <c r="G12030" s="4">
        <f t="shared" si="374"/>
        <v>0.99611185086551268</v>
      </c>
      <c r="H12030" s="5">
        <v>4671</v>
      </c>
      <c r="I12030" s="5">
        <v>9035</v>
      </c>
      <c r="J12030" s="4">
        <f t="shared" si="375"/>
        <v>1.934275315778206</v>
      </c>
      <c r="K12030" s="5">
        <v>6228</v>
      </c>
      <c r="L12030" s="4">
        <f>Tabla1[[#This Row],[CCRL (Ciudadanos que cumplen los requisitos de ley)]]/Tabla1[[#This Row],[ÓPTIMO REQUERIDO]]</f>
        <v>1.4507064868336546</v>
      </c>
    </row>
    <row r="12031" spans="1:12" x14ac:dyDescent="0.35">
      <c r="A12031" s="1">
        <v>7</v>
      </c>
      <c r="B12031" s="1">
        <v>4</v>
      </c>
      <c r="C12031" s="3">
        <v>45371</v>
      </c>
      <c r="D12031" s="5">
        <f>Tabla1[[#This Row],[REQUERIDOS (9 X CASILLA)]]/9</f>
        <v>519</v>
      </c>
      <c r="E12031" s="2">
        <v>37084</v>
      </c>
      <c r="F12031" s="5">
        <v>36973</v>
      </c>
      <c r="G12031" s="4">
        <f t="shared" si="374"/>
        <v>0.99700679538345383</v>
      </c>
      <c r="H12031" s="5">
        <v>4671</v>
      </c>
      <c r="I12031" s="5">
        <v>7588</v>
      </c>
      <c r="J12031" s="4">
        <f t="shared" si="375"/>
        <v>1.624491543566688</v>
      </c>
      <c r="K12031" s="5">
        <v>7266</v>
      </c>
      <c r="L12031" s="4">
        <f>Tabla1[[#This Row],[CCRL (Ciudadanos que cumplen los requisitos de ley)]]/Tabla1[[#This Row],[ÓPTIMO REQUERIDO]]</f>
        <v>1.0443159922928709</v>
      </c>
    </row>
    <row r="12032" spans="1:12" x14ac:dyDescent="0.35">
      <c r="A12032" s="1">
        <v>7</v>
      </c>
      <c r="B12032" s="1">
        <v>5</v>
      </c>
      <c r="C12032" s="3">
        <v>45371</v>
      </c>
      <c r="D12032" s="5">
        <f>Tabla1[[#This Row],[REQUERIDOS (9 X CASILLA)]]/9</f>
        <v>543</v>
      </c>
      <c r="E12032" s="2">
        <v>41708</v>
      </c>
      <c r="F12032" s="5">
        <v>36682</v>
      </c>
      <c r="G12032" s="4">
        <f t="shared" si="374"/>
        <v>0.87949554042389955</v>
      </c>
      <c r="H12032" s="5">
        <v>4887</v>
      </c>
      <c r="I12032" s="5">
        <v>6670</v>
      </c>
      <c r="J12032" s="4">
        <f t="shared" si="375"/>
        <v>1.3648455084919173</v>
      </c>
      <c r="K12032" s="5">
        <v>7602</v>
      </c>
      <c r="L12032" s="4">
        <f>Tabla1[[#This Row],[CCRL (Ciudadanos que cumplen los requisitos de ley)]]/Tabla1[[#This Row],[ÓPTIMO REQUERIDO]]</f>
        <v>0.8774006840305183</v>
      </c>
    </row>
    <row r="12033" spans="1:12" x14ac:dyDescent="0.35">
      <c r="A12033" s="1">
        <v>7</v>
      </c>
      <c r="B12033" s="1">
        <v>6</v>
      </c>
      <c r="C12033" s="3">
        <v>45371</v>
      </c>
      <c r="D12033" s="5">
        <f>Tabla1[[#This Row],[REQUERIDOS (9 X CASILLA)]]/9</f>
        <v>530</v>
      </c>
      <c r="E12033" s="2">
        <v>52280</v>
      </c>
      <c r="F12033" s="5">
        <v>45823</v>
      </c>
      <c r="G12033" s="4">
        <f t="shared" si="374"/>
        <v>0.87649196633511861</v>
      </c>
      <c r="H12033" s="5">
        <v>4770</v>
      </c>
      <c r="I12033" s="5">
        <v>7697</v>
      </c>
      <c r="J12033" s="4">
        <f t="shared" si="375"/>
        <v>1.6136268343815514</v>
      </c>
      <c r="K12033" s="5">
        <v>7950</v>
      </c>
      <c r="L12033" s="4">
        <f>Tabla1[[#This Row],[CCRL (Ciudadanos que cumplen los requisitos de ley)]]/Tabla1[[#This Row],[ÓPTIMO REQUERIDO]]</f>
        <v>0.96817610062893078</v>
      </c>
    </row>
    <row r="12034" spans="1:12" x14ac:dyDescent="0.35">
      <c r="A12034" s="1">
        <v>7</v>
      </c>
      <c r="B12034" s="1">
        <v>7</v>
      </c>
      <c r="C12034" s="3">
        <v>45371</v>
      </c>
      <c r="D12034" s="5">
        <f>Tabla1[[#This Row],[REQUERIDOS (9 X CASILLA)]]/9</f>
        <v>597</v>
      </c>
      <c r="E12034" s="2">
        <v>47816</v>
      </c>
      <c r="F12034" s="5">
        <v>44816</v>
      </c>
      <c r="G12034" s="4">
        <f t="shared" si="374"/>
        <v>0.93725949472979753</v>
      </c>
      <c r="H12034" s="5">
        <v>5373</v>
      </c>
      <c r="I12034" s="5">
        <v>10478</v>
      </c>
      <c r="J12034" s="4">
        <f t="shared" si="375"/>
        <v>1.9501209752466033</v>
      </c>
      <c r="K12034" s="5">
        <v>7761</v>
      </c>
      <c r="L12034" s="4">
        <f>Tabla1[[#This Row],[CCRL (Ciudadanos que cumplen los requisitos de ley)]]/Tabla1[[#This Row],[ÓPTIMO REQUERIDO]]</f>
        <v>1.3500837520938023</v>
      </c>
    </row>
    <row r="12035" spans="1:12" x14ac:dyDescent="0.35">
      <c r="A12035" s="1">
        <v>7</v>
      </c>
      <c r="B12035" s="1">
        <v>8</v>
      </c>
      <c r="C12035" s="3">
        <v>45371</v>
      </c>
      <c r="D12035" s="5">
        <f>Tabla1[[#This Row],[REQUERIDOS (9 X CASILLA)]]/9</f>
        <v>454</v>
      </c>
      <c r="E12035" s="2">
        <v>41256</v>
      </c>
      <c r="F12035" s="5">
        <v>37014</v>
      </c>
      <c r="G12035" s="4">
        <f t="shared" ref="G12035:G12098" si="376">F12035/E12035</f>
        <v>0.89717859220477025</v>
      </c>
      <c r="H12035" s="5">
        <v>4086</v>
      </c>
      <c r="I12035" s="5">
        <v>4399</v>
      </c>
      <c r="J12035" s="4">
        <f t="shared" ref="J12035:J12098" si="377">I12035/H12035</f>
        <v>1.0766030347528144</v>
      </c>
      <c r="K12035" s="5">
        <v>5902</v>
      </c>
      <c r="L12035" s="4">
        <f>Tabla1[[#This Row],[CCRL (Ciudadanos que cumplen los requisitos de ley)]]/Tabla1[[#This Row],[ÓPTIMO REQUERIDO]]</f>
        <v>0.74534056252117931</v>
      </c>
    </row>
    <row r="12036" spans="1:12" x14ac:dyDescent="0.35">
      <c r="A12036" s="1">
        <v>7</v>
      </c>
      <c r="B12036" s="1">
        <v>9</v>
      </c>
      <c r="C12036" s="3">
        <v>45371</v>
      </c>
      <c r="D12036" s="5">
        <f>Tabla1[[#This Row],[REQUERIDOS (9 X CASILLA)]]/9</f>
        <v>542</v>
      </c>
      <c r="E12036" s="2">
        <v>81209</v>
      </c>
      <c r="F12036" s="5">
        <v>67410</v>
      </c>
      <c r="G12036" s="4">
        <f t="shared" si="376"/>
        <v>0.83008040980679476</v>
      </c>
      <c r="H12036" s="5">
        <v>4878</v>
      </c>
      <c r="I12036" s="5">
        <v>7462</v>
      </c>
      <c r="J12036" s="4">
        <f t="shared" si="377"/>
        <v>1.5297252972529725</v>
      </c>
      <c r="K12036" s="5">
        <v>8672</v>
      </c>
      <c r="L12036" s="4">
        <f>Tabla1[[#This Row],[CCRL (Ciudadanos que cumplen los requisitos de ley)]]/Tabla1[[#This Row],[ÓPTIMO REQUERIDO]]</f>
        <v>0.86047047970479706</v>
      </c>
    </row>
    <row r="12037" spans="1:12" x14ac:dyDescent="0.35">
      <c r="A12037" s="1">
        <v>7</v>
      </c>
      <c r="B12037" s="1">
        <v>10</v>
      </c>
      <c r="C12037" s="3">
        <v>45371</v>
      </c>
      <c r="D12037" s="5">
        <f>Tabla1[[#This Row],[REQUERIDOS (9 X CASILLA)]]/9</f>
        <v>543</v>
      </c>
      <c r="E12037" s="2">
        <v>41952</v>
      </c>
      <c r="F12037" s="5">
        <v>40375</v>
      </c>
      <c r="G12037" s="4">
        <f t="shared" si="376"/>
        <v>0.9624094202898551</v>
      </c>
      <c r="H12037" s="5">
        <v>4887</v>
      </c>
      <c r="I12037" s="5">
        <v>7570</v>
      </c>
      <c r="J12037" s="4">
        <f t="shared" si="377"/>
        <v>1.5490075711070186</v>
      </c>
      <c r="K12037" s="5">
        <v>7059</v>
      </c>
      <c r="L12037" s="4">
        <f>Tabla1[[#This Row],[CCRL (Ciudadanos que cumplen los requisitos de ley)]]/Tabla1[[#This Row],[ÓPTIMO REQUERIDO]]</f>
        <v>1.0723898569202437</v>
      </c>
    </row>
    <row r="12038" spans="1:12" x14ac:dyDescent="0.35">
      <c r="A12038" s="1">
        <v>7</v>
      </c>
      <c r="B12038" s="1">
        <v>11</v>
      </c>
      <c r="C12038" s="3">
        <v>45371</v>
      </c>
      <c r="D12038" s="5">
        <f>Tabla1[[#This Row],[REQUERIDOS (9 X CASILLA)]]/9</f>
        <v>537</v>
      </c>
      <c r="E12038" s="2">
        <v>41181</v>
      </c>
      <c r="F12038" s="5">
        <v>39566</v>
      </c>
      <c r="G12038" s="4">
        <f t="shared" si="376"/>
        <v>0.96078288531118716</v>
      </c>
      <c r="H12038" s="5">
        <v>4833</v>
      </c>
      <c r="I12038" s="5">
        <v>7540</v>
      </c>
      <c r="J12038" s="4">
        <f t="shared" si="377"/>
        <v>1.5601075936271467</v>
      </c>
      <c r="K12038" s="5">
        <v>6444</v>
      </c>
      <c r="L12038" s="4">
        <f>Tabla1[[#This Row],[CCRL (Ciudadanos que cumplen los requisitos de ley)]]/Tabla1[[#This Row],[ÓPTIMO REQUERIDO]]</f>
        <v>1.17008069522036</v>
      </c>
    </row>
    <row r="12039" spans="1:12" x14ac:dyDescent="0.35">
      <c r="A12039" s="1">
        <v>7</v>
      </c>
      <c r="B12039" s="1">
        <v>12</v>
      </c>
      <c r="C12039" s="3">
        <v>45371</v>
      </c>
      <c r="D12039" s="5">
        <f>Tabla1[[#This Row],[REQUERIDOS (9 X CASILLA)]]/9</f>
        <v>553</v>
      </c>
      <c r="E12039" s="2">
        <v>53114</v>
      </c>
      <c r="F12039" s="5">
        <v>44244</v>
      </c>
      <c r="G12039" s="4">
        <f t="shared" si="376"/>
        <v>0.83300071544225629</v>
      </c>
      <c r="H12039" s="5">
        <v>4977</v>
      </c>
      <c r="I12039" s="5">
        <v>7200</v>
      </c>
      <c r="J12039" s="4">
        <f t="shared" si="377"/>
        <v>1.4466546112115732</v>
      </c>
      <c r="K12039" s="5">
        <v>8295</v>
      </c>
      <c r="L12039" s="4">
        <f>Tabla1[[#This Row],[CCRL (Ciudadanos que cumplen los requisitos de ley)]]/Tabla1[[#This Row],[ÓPTIMO REQUERIDO]]</f>
        <v>0.86799276672694392</v>
      </c>
    </row>
    <row r="12040" spans="1:12" x14ac:dyDescent="0.35">
      <c r="A12040" s="1">
        <v>7</v>
      </c>
      <c r="B12040" s="1">
        <v>13</v>
      </c>
      <c r="C12040" s="3">
        <v>45371</v>
      </c>
      <c r="D12040" s="5">
        <f>Tabla1[[#This Row],[REQUERIDOS (9 X CASILLA)]]/9</f>
        <v>592</v>
      </c>
      <c r="E12040" s="2">
        <v>42854</v>
      </c>
      <c r="F12040" s="5">
        <v>37779</v>
      </c>
      <c r="G12040" s="4">
        <f t="shared" si="376"/>
        <v>0.88157464880757919</v>
      </c>
      <c r="H12040" s="5">
        <v>5328</v>
      </c>
      <c r="I12040" s="5">
        <v>7868</v>
      </c>
      <c r="J12040" s="4">
        <f t="shared" si="377"/>
        <v>1.4767267267267268</v>
      </c>
      <c r="K12040" s="5">
        <v>7104</v>
      </c>
      <c r="L12040" s="4">
        <f>Tabla1[[#This Row],[CCRL (Ciudadanos que cumplen los requisitos de ley)]]/Tabla1[[#This Row],[ÓPTIMO REQUERIDO]]</f>
        <v>1.107545045045045</v>
      </c>
    </row>
    <row r="12041" spans="1:12" x14ac:dyDescent="0.35">
      <c r="A12041" s="1">
        <v>8</v>
      </c>
      <c r="B12041" s="1">
        <v>1</v>
      </c>
      <c r="C12041" s="3">
        <v>45371</v>
      </c>
      <c r="D12041" s="5">
        <f>Tabla1[[#This Row],[REQUERIDOS (9 X CASILLA)]]/9</f>
        <v>528</v>
      </c>
      <c r="E12041" s="2">
        <v>43356</v>
      </c>
      <c r="F12041" s="5">
        <v>39156</v>
      </c>
      <c r="G12041" s="4">
        <f t="shared" si="376"/>
        <v>0.9031275947965679</v>
      </c>
      <c r="H12041" s="5">
        <v>4752</v>
      </c>
      <c r="I12041" s="5">
        <v>6406</v>
      </c>
      <c r="J12041" s="4">
        <f t="shared" si="377"/>
        <v>1.348063973063973</v>
      </c>
      <c r="K12041" s="5">
        <v>9504</v>
      </c>
      <c r="L12041" s="4">
        <f>Tabla1[[#This Row],[CCRL (Ciudadanos que cumplen los requisitos de ley)]]/Tabla1[[#This Row],[ÓPTIMO REQUERIDO]]</f>
        <v>0.67403198653198648</v>
      </c>
    </row>
    <row r="12042" spans="1:12" x14ac:dyDescent="0.35">
      <c r="A12042" s="1">
        <v>8</v>
      </c>
      <c r="B12042" s="1">
        <v>2</v>
      </c>
      <c r="C12042" s="3">
        <v>45371</v>
      </c>
      <c r="D12042" s="5">
        <f>Tabla1[[#This Row],[REQUERIDOS (9 X CASILLA)]]/9</f>
        <v>553</v>
      </c>
      <c r="E12042" s="2">
        <v>39431</v>
      </c>
      <c r="F12042" s="5">
        <v>37195</v>
      </c>
      <c r="G12042" s="4">
        <f t="shared" si="376"/>
        <v>0.9432933478735005</v>
      </c>
      <c r="H12042" s="5">
        <v>4977</v>
      </c>
      <c r="I12042" s="5">
        <v>7537</v>
      </c>
      <c r="J12042" s="4">
        <f t="shared" si="377"/>
        <v>1.5143660839863371</v>
      </c>
      <c r="K12042" s="5">
        <v>9401</v>
      </c>
      <c r="L12042" s="4">
        <f>Tabla1[[#This Row],[CCRL (Ciudadanos que cumplen los requisitos de ley)]]/Tabla1[[#This Row],[ÓPTIMO REQUERIDO]]</f>
        <v>0.80172322093394321</v>
      </c>
    </row>
    <row r="12043" spans="1:12" x14ac:dyDescent="0.35">
      <c r="A12043" s="1">
        <v>8</v>
      </c>
      <c r="B12043" s="1">
        <v>3</v>
      </c>
      <c r="C12043" s="3">
        <v>45371</v>
      </c>
      <c r="D12043" s="5">
        <f>Tabla1[[#This Row],[REQUERIDOS (9 X CASILLA)]]/9</f>
        <v>638</v>
      </c>
      <c r="E12043" s="2">
        <v>46679</v>
      </c>
      <c r="F12043" s="5">
        <v>44324</v>
      </c>
      <c r="G12043" s="4">
        <f t="shared" si="376"/>
        <v>0.9495490477516656</v>
      </c>
      <c r="H12043" s="5">
        <v>5742</v>
      </c>
      <c r="I12043" s="5">
        <v>7266</v>
      </c>
      <c r="J12043" s="4">
        <f t="shared" si="377"/>
        <v>1.2654127481713688</v>
      </c>
      <c r="K12043" s="5">
        <v>10208</v>
      </c>
      <c r="L12043" s="4">
        <f>Tabla1[[#This Row],[CCRL (Ciudadanos que cumplen los requisitos de ley)]]/Tabla1[[#This Row],[ÓPTIMO REQUERIDO]]</f>
        <v>0.71179467084639503</v>
      </c>
    </row>
    <row r="12044" spans="1:12" x14ac:dyDescent="0.35">
      <c r="A12044" s="1">
        <v>8</v>
      </c>
      <c r="B12044" s="1">
        <v>4</v>
      </c>
      <c r="C12044" s="3">
        <v>45371</v>
      </c>
      <c r="D12044" s="5">
        <f>Tabla1[[#This Row],[REQUERIDOS (9 X CASILLA)]]/9</f>
        <v>625</v>
      </c>
      <c r="E12044" s="2">
        <v>44846</v>
      </c>
      <c r="F12044" s="5">
        <v>41427</v>
      </c>
      <c r="G12044" s="4">
        <f t="shared" si="376"/>
        <v>0.92376131650537396</v>
      </c>
      <c r="H12044" s="5">
        <v>5625</v>
      </c>
      <c r="I12044" s="5">
        <v>6739</v>
      </c>
      <c r="J12044" s="4">
        <f t="shared" si="377"/>
        <v>1.1980444444444445</v>
      </c>
      <c r="K12044" s="5">
        <v>11875</v>
      </c>
      <c r="L12044" s="4">
        <f>Tabla1[[#This Row],[CCRL (Ciudadanos que cumplen los requisitos de ley)]]/Tabla1[[#This Row],[ÓPTIMO REQUERIDO]]</f>
        <v>0.56749473684210527</v>
      </c>
    </row>
    <row r="12045" spans="1:12" x14ac:dyDescent="0.35">
      <c r="A12045" s="1">
        <v>8</v>
      </c>
      <c r="B12045" s="1">
        <v>5</v>
      </c>
      <c r="C12045" s="3">
        <v>45371</v>
      </c>
      <c r="D12045" s="5">
        <f>Tabla1[[#This Row],[REQUERIDOS (9 X CASILLA)]]/9</f>
        <v>648</v>
      </c>
      <c r="E12045" s="2">
        <v>47606</v>
      </c>
      <c r="F12045" s="5">
        <v>47431</v>
      </c>
      <c r="G12045" s="4">
        <f t="shared" si="376"/>
        <v>0.99632399277402006</v>
      </c>
      <c r="H12045" s="5">
        <v>5832</v>
      </c>
      <c r="I12045" s="5">
        <v>9167</v>
      </c>
      <c r="J12045" s="4">
        <f t="shared" si="377"/>
        <v>1.5718449931412894</v>
      </c>
      <c r="K12045" s="5">
        <v>9072</v>
      </c>
      <c r="L12045" s="4">
        <f>Tabla1[[#This Row],[CCRL (Ciudadanos que cumplen los requisitos de ley)]]/Tabla1[[#This Row],[ÓPTIMO REQUERIDO]]</f>
        <v>1.0104717813051147</v>
      </c>
    </row>
    <row r="12046" spans="1:12" x14ac:dyDescent="0.35">
      <c r="A12046" s="1">
        <v>8</v>
      </c>
      <c r="B12046" s="1">
        <v>6</v>
      </c>
      <c r="C12046" s="3">
        <v>45371</v>
      </c>
      <c r="D12046" s="5">
        <f>Tabla1[[#This Row],[REQUERIDOS (9 X CASILLA)]]/9</f>
        <v>661</v>
      </c>
      <c r="E12046" s="2">
        <v>48481</v>
      </c>
      <c r="F12046" s="5">
        <v>48014</v>
      </c>
      <c r="G12046" s="4">
        <f t="shared" si="376"/>
        <v>0.99036736040923246</v>
      </c>
      <c r="H12046" s="5">
        <v>5949</v>
      </c>
      <c r="I12046" s="5">
        <v>7404</v>
      </c>
      <c r="J12046" s="4">
        <f t="shared" si="377"/>
        <v>1.2445789208270297</v>
      </c>
      <c r="K12046" s="5">
        <v>10576</v>
      </c>
      <c r="L12046" s="4">
        <f>Tabla1[[#This Row],[CCRL (Ciudadanos que cumplen los requisitos de ley)]]/Tabla1[[#This Row],[ÓPTIMO REQUERIDO]]</f>
        <v>0.70007564296520419</v>
      </c>
    </row>
    <row r="12047" spans="1:12" x14ac:dyDescent="0.35">
      <c r="A12047" s="1">
        <v>8</v>
      </c>
      <c r="B12047" s="1">
        <v>7</v>
      </c>
      <c r="C12047" s="3">
        <v>45371</v>
      </c>
      <c r="D12047" s="5">
        <f>Tabla1[[#This Row],[REQUERIDOS (9 X CASILLA)]]/9</f>
        <v>777</v>
      </c>
      <c r="E12047" s="2">
        <v>73497</v>
      </c>
      <c r="F12047" s="5">
        <v>51208</v>
      </c>
      <c r="G12047" s="4">
        <f t="shared" si="376"/>
        <v>0.69673592119406236</v>
      </c>
      <c r="H12047" s="5">
        <v>6993</v>
      </c>
      <c r="I12047" s="5">
        <v>9337</v>
      </c>
      <c r="J12047" s="4">
        <f t="shared" si="377"/>
        <v>1.3351923351923352</v>
      </c>
      <c r="K12047" s="5">
        <v>13986</v>
      </c>
      <c r="L12047" s="4">
        <f>Tabla1[[#This Row],[CCRL (Ciudadanos que cumplen los requisitos de ley)]]/Tabla1[[#This Row],[ÓPTIMO REQUERIDO]]</f>
        <v>0.66759616759616758</v>
      </c>
    </row>
    <row r="12048" spans="1:12" x14ac:dyDescent="0.35">
      <c r="A12048" s="1">
        <v>8</v>
      </c>
      <c r="B12048" s="1">
        <v>8</v>
      </c>
      <c r="C12048" s="3">
        <v>45371</v>
      </c>
      <c r="D12048" s="5">
        <f>Tabla1[[#This Row],[REQUERIDOS (9 X CASILLA)]]/9</f>
        <v>685</v>
      </c>
      <c r="E12048" s="2">
        <v>52180</v>
      </c>
      <c r="F12048" s="5">
        <v>48391</v>
      </c>
      <c r="G12048" s="4">
        <f t="shared" si="376"/>
        <v>0.92738597163664238</v>
      </c>
      <c r="H12048" s="5">
        <v>6165</v>
      </c>
      <c r="I12048" s="5">
        <v>5325</v>
      </c>
      <c r="J12048" s="4">
        <f t="shared" si="377"/>
        <v>0.86374695863746964</v>
      </c>
      <c r="K12048" s="5">
        <v>10960</v>
      </c>
      <c r="L12048" s="4">
        <f>Tabla1[[#This Row],[CCRL (Ciudadanos que cumplen los requisitos de ley)]]/Tabla1[[#This Row],[ÓPTIMO REQUERIDO]]</f>
        <v>0.48585766423357662</v>
      </c>
    </row>
    <row r="12049" spans="1:12" x14ac:dyDescent="0.35">
      <c r="A12049" s="1">
        <v>8</v>
      </c>
      <c r="B12049" s="1">
        <v>9</v>
      </c>
      <c r="C12049" s="3">
        <v>45371</v>
      </c>
      <c r="D12049" s="5">
        <f>Tabla1[[#This Row],[REQUERIDOS (9 X CASILLA)]]/9</f>
        <v>646</v>
      </c>
      <c r="E12049" s="2">
        <v>42568</v>
      </c>
      <c r="F12049" s="5">
        <v>42384</v>
      </c>
      <c r="G12049" s="4">
        <f t="shared" si="376"/>
        <v>0.99567750422852852</v>
      </c>
      <c r="H12049" s="5">
        <v>5814</v>
      </c>
      <c r="I12049" s="5">
        <v>9223</v>
      </c>
      <c r="J12049" s="4">
        <f t="shared" si="377"/>
        <v>1.586343309253526</v>
      </c>
      <c r="K12049" s="5">
        <v>8398</v>
      </c>
      <c r="L12049" s="4">
        <f>Tabla1[[#This Row],[CCRL (Ciudadanos que cumplen los requisitos de ley)]]/Tabla1[[#This Row],[ÓPTIMO REQUERIDO]]</f>
        <v>1.0982376756370564</v>
      </c>
    </row>
    <row r="12050" spans="1:12" x14ac:dyDescent="0.35">
      <c r="A12050" s="1">
        <v>9</v>
      </c>
      <c r="B12050" s="1">
        <v>1</v>
      </c>
      <c r="C12050" s="3">
        <v>45371</v>
      </c>
      <c r="D12050" s="5">
        <f>Tabla1[[#This Row],[REQUERIDOS (9 X CASILLA)]]/9</f>
        <v>585</v>
      </c>
      <c r="E12050" s="2">
        <v>44570</v>
      </c>
      <c r="F12050" s="5">
        <v>44474</v>
      </c>
      <c r="G12050" s="4">
        <f t="shared" si="376"/>
        <v>0.99784608481041059</v>
      </c>
      <c r="H12050" s="5">
        <v>5265</v>
      </c>
      <c r="I12050" s="5">
        <v>7531</v>
      </c>
      <c r="J12050" s="4">
        <f t="shared" si="377"/>
        <v>1.430389363722697</v>
      </c>
      <c r="K12050" s="5">
        <v>8775</v>
      </c>
      <c r="L12050" s="4">
        <f>Tabla1[[#This Row],[CCRL (Ciudadanos que cumplen los requisitos de ley)]]/Tabla1[[#This Row],[ÓPTIMO REQUERIDO]]</f>
        <v>0.85823361823361821</v>
      </c>
    </row>
    <row r="12051" spans="1:12" x14ac:dyDescent="0.35">
      <c r="A12051" s="1">
        <v>9</v>
      </c>
      <c r="B12051" s="1">
        <v>2</v>
      </c>
      <c r="C12051" s="3">
        <v>45371</v>
      </c>
      <c r="D12051" s="5">
        <f>Tabla1[[#This Row],[REQUERIDOS (9 X CASILLA)]]/9</f>
        <v>748</v>
      </c>
      <c r="E12051" s="2">
        <v>53976</v>
      </c>
      <c r="F12051" s="5">
        <v>53587</v>
      </c>
      <c r="G12051" s="4">
        <f t="shared" si="376"/>
        <v>0.99279309322661924</v>
      </c>
      <c r="H12051" s="5">
        <v>6732</v>
      </c>
      <c r="I12051" s="5">
        <v>8659</v>
      </c>
      <c r="J12051" s="4">
        <f t="shared" si="377"/>
        <v>1.2862448009506833</v>
      </c>
      <c r="K12051" s="5">
        <v>10472</v>
      </c>
      <c r="L12051" s="4">
        <f>Tabla1[[#This Row],[CCRL (Ciudadanos que cumplen los requisitos de ley)]]/Tabla1[[#This Row],[ÓPTIMO REQUERIDO]]</f>
        <v>0.82687165775401072</v>
      </c>
    </row>
    <row r="12052" spans="1:12" x14ac:dyDescent="0.35">
      <c r="A12052" s="1">
        <v>9</v>
      </c>
      <c r="B12052" s="1">
        <v>3</v>
      </c>
      <c r="C12052" s="3">
        <v>45371</v>
      </c>
      <c r="D12052" s="5">
        <f>Tabla1[[#This Row],[REQUERIDOS (9 X CASILLA)]]/9</f>
        <v>697</v>
      </c>
      <c r="E12052" s="2">
        <v>71454</v>
      </c>
      <c r="F12052" s="5">
        <v>61048</v>
      </c>
      <c r="G12052" s="4">
        <f t="shared" si="376"/>
        <v>0.85436784504716323</v>
      </c>
      <c r="H12052" s="5">
        <v>6273</v>
      </c>
      <c r="I12052" s="5">
        <v>8288</v>
      </c>
      <c r="J12052" s="4">
        <f t="shared" si="377"/>
        <v>1.3212179180615335</v>
      </c>
      <c r="K12052" s="5">
        <v>10455</v>
      </c>
      <c r="L12052" s="4">
        <f>Tabla1[[#This Row],[CCRL (Ciudadanos que cumplen los requisitos de ley)]]/Tabla1[[#This Row],[ÓPTIMO REQUERIDO]]</f>
        <v>0.79273075083692013</v>
      </c>
    </row>
    <row r="12053" spans="1:12" x14ac:dyDescent="0.35">
      <c r="A12053" s="1">
        <v>9</v>
      </c>
      <c r="B12053" s="1">
        <v>4</v>
      </c>
      <c r="C12053" s="3">
        <v>45371</v>
      </c>
      <c r="D12053" s="5">
        <f>Tabla1[[#This Row],[REQUERIDOS (9 X CASILLA)]]/9</f>
        <v>508</v>
      </c>
      <c r="E12053" s="2">
        <v>42746</v>
      </c>
      <c r="F12053" s="5">
        <v>41649</v>
      </c>
      <c r="G12053" s="4">
        <f t="shared" si="376"/>
        <v>0.97433678004959523</v>
      </c>
      <c r="H12053" s="5">
        <v>4572</v>
      </c>
      <c r="I12053" s="5">
        <v>7171</v>
      </c>
      <c r="J12053" s="4">
        <f t="shared" si="377"/>
        <v>1.5684601924759405</v>
      </c>
      <c r="K12053" s="5">
        <v>7112</v>
      </c>
      <c r="L12053" s="4">
        <f>Tabla1[[#This Row],[CCRL (Ciudadanos que cumplen los requisitos de ley)]]/Tabla1[[#This Row],[ÓPTIMO REQUERIDO]]</f>
        <v>1.0082958380202474</v>
      </c>
    </row>
    <row r="12054" spans="1:12" x14ac:dyDescent="0.35">
      <c r="A12054" s="1">
        <v>9</v>
      </c>
      <c r="B12054" s="1">
        <v>5</v>
      </c>
      <c r="C12054" s="3">
        <v>45371</v>
      </c>
      <c r="D12054" s="5">
        <f>Tabla1[[#This Row],[REQUERIDOS (9 X CASILLA)]]/9</f>
        <v>560</v>
      </c>
      <c r="E12054" s="2">
        <v>45286</v>
      </c>
      <c r="F12054" s="5">
        <v>44293</v>
      </c>
      <c r="G12054" s="4">
        <f t="shared" si="376"/>
        <v>0.97807269354767479</v>
      </c>
      <c r="H12054" s="5">
        <v>5040</v>
      </c>
      <c r="I12054" s="5">
        <v>6396</v>
      </c>
      <c r="J12054" s="4">
        <f t="shared" si="377"/>
        <v>1.269047619047619</v>
      </c>
      <c r="K12054" s="5">
        <v>7840</v>
      </c>
      <c r="L12054" s="4">
        <f>Tabla1[[#This Row],[CCRL (Ciudadanos que cumplen los requisitos de ley)]]/Tabla1[[#This Row],[ÓPTIMO REQUERIDO]]</f>
        <v>0.8158163265306122</v>
      </c>
    </row>
    <row r="12055" spans="1:12" x14ac:dyDescent="0.35">
      <c r="A12055" s="1">
        <v>9</v>
      </c>
      <c r="B12055" s="1">
        <v>6</v>
      </c>
      <c r="C12055" s="3">
        <v>45371</v>
      </c>
      <c r="D12055" s="5">
        <f>Tabla1[[#This Row],[REQUERIDOS (9 X CASILLA)]]/9</f>
        <v>596</v>
      </c>
      <c r="E12055" s="2">
        <v>44931</v>
      </c>
      <c r="F12055" s="5">
        <v>44870</v>
      </c>
      <c r="G12055" s="4">
        <f t="shared" si="376"/>
        <v>0.99864236273396989</v>
      </c>
      <c r="H12055" s="5">
        <v>5364</v>
      </c>
      <c r="I12055" s="5">
        <v>7121</v>
      </c>
      <c r="J12055" s="4">
        <f t="shared" si="377"/>
        <v>1.3275540641312453</v>
      </c>
      <c r="K12055" s="5">
        <v>8344</v>
      </c>
      <c r="L12055" s="4">
        <f>Tabla1[[#This Row],[CCRL (Ciudadanos que cumplen los requisitos de ley)]]/Tabla1[[#This Row],[ÓPTIMO REQUERIDO]]</f>
        <v>0.85342761265580058</v>
      </c>
    </row>
    <row r="12056" spans="1:12" x14ac:dyDescent="0.35">
      <c r="A12056" s="1">
        <v>9</v>
      </c>
      <c r="B12056" s="1">
        <v>7</v>
      </c>
      <c r="C12056" s="3">
        <v>45371</v>
      </c>
      <c r="D12056" s="5">
        <f>Tabla1[[#This Row],[REQUERIDOS (9 X CASILLA)]]/9</f>
        <v>718</v>
      </c>
      <c r="E12056" s="2">
        <v>53271</v>
      </c>
      <c r="F12056" s="5">
        <v>53271</v>
      </c>
      <c r="G12056" s="4">
        <f t="shared" si="376"/>
        <v>1</v>
      </c>
      <c r="H12056" s="5">
        <v>6462</v>
      </c>
      <c r="I12056" s="5">
        <v>8704</v>
      </c>
      <c r="J12056" s="4">
        <f t="shared" si="377"/>
        <v>1.3469514082327452</v>
      </c>
      <c r="K12056" s="5">
        <v>10770</v>
      </c>
      <c r="L12056" s="4">
        <f>Tabla1[[#This Row],[CCRL (Ciudadanos que cumplen los requisitos de ley)]]/Tabla1[[#This Row],[ÓPTIMO REQUERIDO]]</f>
        <v>0.80817084493964719</v>
      </c>
    </row>
    <row r="12057" spans="1:12" x14ac:dyDescent="0.35">
      <c r="A12057" s="1">
        <v>9</v>
      </c>
      <c r="B12057" s="1">
        <v>8</v>
      </c>
      <c r="C12057" s="3">
        <v>45371</v>
      </c>
      <c r="D12057" s="5">
        <f>Tabla1[[#This Row],[REQUERIDOS (9 X CASILLA)]]/9</f>
        <v>640</v>
      </c>
      <c r="E12057" s="2">
        <v>49473</v>
      </c>
      <c r="F12057" s="5">
        <v>49264</v>
      </c>
      <c r="G12057" s="4">
        <f t="shared" si="376"/>
        <v>0.99577547349059081</v>
      </c>
      <c r="H12057" s="5">
        <v>5760</v>
      </c>
      <c r="I12057" s="5">
        <v>8857</v>
      </c>
      <c r="J12057" s="4">
        <f t="shared" si="377"/>
        <v>1.5376736111111111</v>
      </c>
      <c r="K12057" s="5">
        <v>9600</v>
      </c>
      <c r="L12057" s="4">
        <f>Tabla1[[#This Row],[CCRL (Ciudadanos que cumplen los requisitos de ley)]]/Tabla1[[#This Row],[ÓPTIMO REQUERIDO]]</f>
        <v>0.92260416666666667</v>
      </c>
    </row>
    <row r="12058" spans="1:12" x14ac:dyDescent="0.35">
      <c r="A12058" s="1">
        <v>9</v>
      </c>
      <c r="B12058" s="1">
        <v>9</v>
      </c>
      <c r="C12058" s="3">
        <v>45371</v>
      </c>
      <c r="D12058" s="5">
        <f>Tabla1[[#This Row],[REQUERIDOS (9 X CASILLA)]]/9</f>
        <v>504</v>
      </c>
      <c r="E12058" s="2">
        <v>40975</v>
      </c>
      <c r="F12058" s="5">
        <v>40969</v>
      </c>
      <c r="G12058" s="4">
        <f t="shared" si="376"/>
        <v>0.99985356924954238</v>
      </c>
      <c r="H12058" s="5">
        <v>4536</v>
      </c>
      <c r="I12058" s="5">
        <v>7573</v>
      </c>
      <c r="J12058" s="4">
        <f t="shared" si="377"/>
        <v>1.6695326278659612</v>
      </c>
      <c r="K12058" s="5">
        <v>7560</v>
      </c>
      <c r="L12058" s="4">
        <f>Tabla1[[#This Row],[CCRL (Ciudadanos que cumplen los requisitos de ley)]]/Tabla1[[#This Row],[ÓPTIMO REQUERIDO]]</f>
        <v>1.0017195767195768</v>
      </c>
    </row>
    <row r="12059" spans="1:12" x14ac:dyDescent="0.35">
      <c r="A12059" s="1">
        <v>9</v>
      </c>
      <c r="B12059" s="1">
        <v>10</v>
      </c>
      <c r="C12059" s="3">
        <v>45371</v>
      </c>
      <c r="D12059" s="5">
        <f>Tabla1[[#This Row],[REQUERIDOS (9 X CASILLA)]]/9</f>
        <v>560</v>
      </c>
      <c r="E12059" s="2">
        <v>42961</v>
      </c>
      <c r="F12059" s="5">
        <v>42792</v>
      </c>
      <c r="G12059" s="4">
        <f t="shared" si="376"/>
        <v>0.99606619957636</v>
      </c>
      <c r="H12059" s="5">
        <v>5040</v>
      </c>
      <c r="I12059" s="5">
        <v>6461</v>
      </c>
      <c r="J12059" s="4">
        <f t="shared" si="377"/>
        <v>1.2819444444444446</v>
      </c>
      <c r="K12059" s="5">
        <v>7840</v>
      </c>
      <c r="L12059" s="4">
        <f>Tabla1[[#This Row],[CCRL (Ciudadanos que cumplen los requisitos de ley)]]/Tabla1[[#This Row],[ÓPTIMO REQUERIDO]]</f>
        <v>0.82410714285714282</v>
      </c>
    </row>
    <row r="12060" spans="1:12" x14ac:dyDescent="0.35">
      <c r="A12060" s="1">
        <v>9</v>
      </c>
      <c r="B12060" s="1">
        <v>11</v>
      </c>
      <c r="C12060" s="3">
        <v>45371</v>
      </c>
      <c r="D12060" s="5">
        <f>Tabla1[[#This Row],[REQUERIDOS (9 X CASILLA)]]/9</f>
        <v>700</v>
      </c>
      <c r="E12060" s="2">
        <v>53687</v>
      </c>
      <c r="F12060" s="5">
        <v>51625</v>
      </c>
      <c r="G12060" s="4">
        <f t="shared" si="376"/>
        <v>0.96159219177827038</v>
      </c>
      <c r="H12060" s="5">
        <v>6300</v>
      </c>
      <c r="I12060" s="5">
        <v>8969</v>
      </c>
      <c r="J12060" s="4">
        <f t="shared" si="377"/>
        <v>1.4236507936507936</v>
      </c>
      <c r="K12060" s="5">
        <v>10500</v>
      </c>
      <c r="L12060" s="4">
        <f>Tabla1[[#This Row],[CCRL (Ciudadanos que cumplen los requisitos de ley)]]/Tabla1[[#This Row],[ÓPTIMO REQUERIDO]]</f>
        <v>0.85419047619047617</v>
      </c>
    </row>
    <row r="12061" spans="1:12" x14ac:dyDescent="0.35">
      <c r="A12061" s="1">
        <v>9</v>
      </c>
      <c r="B12061" s="1">
        <v>12</v>
      </c>
      <c r="C12061" s="3">
        <v>45371</v>
      </c>
      <c r="D12061" s="5">
        <f>Tabla1[[#This Row],[REQUERIDOS (9 X CASILLA)]]/9</f>
        <v>663</v>
      </c>
      <c r="E12061" s="2">
        <v>50118</v>
      </c>
      <c r="F12061" s="5">
        <v>49806</v>
      </c>
      <c r="G12061" s="4">
        <f t="shared" si="376"/>
        <v>0.99377469172752309</v>
      </c>
      <c r="H12061" s="5">
        <v>5967</v>
      </c>
      <c r="I12061" s="5">
        <v>6997</v>
      </c>
      <c r="J12061" s="4">
        <f t="shared" si="377"/>
        <v>1.1726160549689961</v>
      </c>
      <c r="K12061" s="5">
        <v>10608</v>
      </c>
      <c r="L12061" s="4">
        <f>Tabla1[[#This Row],[CCRL (Ciudadanos que cumplen los requisitos de ley)]]/Tabla1[[#This Row],[ÓPTIMO REQUERIDO]]</f>
        <v>0.65959653092006032</v>
      </c>
    </row>
    <row r="12062" spans="1:12" x14ac:dyDescent="0.35">
      <c r="A12062" s="1">
        <v>9</v>
      </c>
      <c r="B12062" s="1">
        <v>13</v>
      </c>
      <c r="C12062" s="3">
        <v>45371</v>
      </c>
      <c r="D12062" s="5">
        <f>Tabla1[[#This Row],[REQUERIDOS (9 X CASILLA)]]/9</f>
        <v>638</v>
      </c>
      <c r="E12062" s="2">
        <v>46914</v>
      </c>
      <c r="F12062" s="5">
        <v>46908</v>
      </c>
      <c r="G12062" s="4">
        <f t="shared" si="376"/>
        <v>0.99987210640746904</v>
      </c>
      <c r="H12062" s="5">
        <v>5742</v>
      </c>
      <c r="I12062" s="5">
        <v>7184</v>
      </c>
      <c r="J12062" s="4">
        <f t="shared" si="377"/>
        <v>1.2511320097526994</v>
      </c>
      <c r="K12062" s="5">
        <v>8294</v>
      </c>
      <c r="L12062" s="4">
        <f>Tabla1[[#This Row],[CCRL (Ciudadanos que cumplen los requisitos de ley)]]/Tabla1[[#This Row],[ÓPTIMO REQUERIDO]]</f>
        <v>0.86616831444417652</v>
      </c>
    </row>
    <row r="12063" spans="1:12" x14ac:dyDescent="0.35">
      <c r="A12063" s="1">
        <v>9</v>
      </c>
      <c r="B12063" s="1">
        <v>14</v>
      </c>
      <c r="C12063" s="3">
        <v>45371</v>
      </c>
      <c r="D12063" s="5">
        <f>Tabla1[[#This Row],[REQUERIDOS (9 X CASILLA)]]/9</f>
        <v>622</v>
      </c>
      <c r="E12063" s="2">
        <v>47021</v>
      </c>
      <c r="F12063" s="5">
        <v>46709</v>
      </c>
      <c r="G12063" s="4">
        <f t="shared" si="376"/>
        <v>0.99336466685098146</v>
      </c>
      <c r="H12063" s="5">
        <v>5598</v>
      </c>
      <c r="I12063" s="5">
        <v>7384</v>
      </c>
      <c r="J12063" s="4">
        <f t="shared" si="377"/>
        <v>1.3190425151839942</v>
      </c>
      <c r="K12063" s="5">
        <v>9330</v>
      </c>
      <c r="L12063" s="4">
        <f>Tabla1[[#This Row],[CCRL (Ciudadanos que cumplen los requisitos de ley)]]/Tabla1[[#This Row],[ÓPTIMO REQUERIDO]]</f>
        <v>0.79142550911039655</v>
      </c>
    </row>
    <row r="12064" spans="1:12" x14ac:dyDescent="0.35">
      <c r="A12064" s="1">
        <v>9</v>
      </c>
      <c r="B12064" s="1">
        <v>15</v>
      </c>
      <c r="C12064" s="3">
        <v>45371</v>
      </c>
      <c r="D12064" s="5">
        <f>Tabla1[[#This Row],[REQUERIDOS (9 X CASILLA)]]/9</f>
        <v>644</v>
      </c>
      <c r="E12064" s="2">
        <v>50714</v>
      </c>
      <c r="F12064" s="5">
        <v>50488</v>
      </c>
      <c r="G12064" s="4">
        <f t="shared" si="376"/>
        <v>0.9955436368655598</v>
      </c>
      <c r="H12064" s="5">
        <v>5796</v>
      </c>
      <c r="I12064" s="5">
        <v>7018</v>
      </c>
      <c r="J12064" s="4">
        <f t="shared" si="377"/>
        <v>1.2108350586611456</v>
      </c>
      <c r="K12064" s="5">
        <v>9016</v>
      </c>
      <c r="L12064" s="4">
        <f>Tabla1[[#This Row],[CCRL (Ciudadanos que cumplen los requisitos de ley)]]/Tabla1[[#This Row],[ÓPTIMO REQUERIDO]]</f>
        <v>0.77839396628216506</v>
      </c>
    </row>
    <row r="12065" spans="1:12" x14ac:dyDescent="0.35">
      <c r="A12065" s="1">
        <v>9</v>
      </c>
      <c r="B12065" s="1">
        <v>16</v>
      </c>
      <c r="C12065" s="3">
        <v>45371</v>
      </c>
      <c r="D12065" s="5">
        <f>Tabla1[[#This Row],[REQUERIDOS (9 X CASILLA)]]/9</f>
        <v>549</v>
      </c>
      <c r="E12065" s="2">
        <v>41931</v>
      </c>
      <c r="F12065" s="5">
        <v>41404</v>
      </c>
      <c r="G12065" s="4">
        <f t="shared" si="376"/>
        <v>0.98743173308530685</v>
      </c>
      <c r="H12065" s="5">
        <v>4941</v>
      </c>
      <c r="I12065" s="5">
        <v>7141</v>
      </c>
      <c r="J12065" s="4">
        <f t="shared" si="377"/>
        <v>1.4452539971665654</v>
      </c>
      <c r="K12065" s="5">
        <v>8784</v>
      </c>
      <c r="L12065" s="4">
        <f>Tabla1[[#This Row],[CCRL (Ciudadanos que cumplen los requisitos de ley)]]/Tabla1[[#This Row],[ÓPTIMO REQUERIDO]]</f>
        <v>0.81295537340619306</v>
      </c>
    </row>
    <row r="12066" spans="1:12" x14ac:dyDescent="0.35">
      <c r="A12066" s="1">
        <v>9</v>
      </c>
      <c r="B12066" s="1">
        <v>17</v>
      </c>
      <c r="C12066" s="3">
        <v>45371</v>
      </c>
      <c r="D12066" s="5">
        <f>Tabla1[[#This Row],[REQUERIDOS (9 X CASILLA)]]/9</f>
        <v>563</v>
      </c>
      <c r="E12066" s="2">
        <v>45435</v>
      </c>
      <c r="F12066" s="5">
        <v>44705</v>
      </c>
      <c r="G12066" s="4">
        <f t="shared" si="376"/>
        <v>0.98393309122922856</v>
      </c>
      <c r="H12066" s="5">
        <v>5067</v>
      </c>
      <c r="I12066" s="5">
        <v>5916</v>
      </c>
      <c r="J12066" s="4">
        <f t="shared" si="377"/>
        <v>1.167554766133807</v>
      </c>
      <c r="K12066" s="5">
        <v>8445</v>
      </c>
      <c r="L12066" s="4">
        <f>Tabla1[[#This Row],[CCRL (Ciudadanos que cumplen los requisitos de ley)]]/Tabla1[[#This Row],[ÓPTIMO REQUERIDO]]</f>
        <v>0.70053285968028423</v>
      </c>
    </row>
    <row r="12067" spans="1:12" x14ac:dyDescent="0.35">
      <c r="A12067" s="1">
        <v>9</v>
      </c>
      <c r="B12067" s="1">
        <v>18</v>
      </c>
      <c r="C12067" s="3">
        <v>45371</v>
      </c>
      <c r="D12067" s="5">
        <f>Tabla1[[#This Row],[REQUERIDOS (9 X CASILLA)]]/9</f>
        <v>628</v>
      </c>
      <c r="E12067" s="2">
        <v>48046</v>
      </c>
      <c r="F12067" s="5">
        <v>48046</v>
      </c>
      <c r="G12067" s="4">
        <f t="shared" si="376"/>
        <v>1</v>
      </c>
      <c r="H12067" s="5">
        <v>5652</v>
      </c>
      <c r="I12067" s="5">
        <v>8973</v>
      </c>
      <c r="J12067" s="4">
        <f t="shared" si="377"/>
        <v>1.5875796178343948</v>
      </c>
      <c r="K12067" s="5">
        <v>8792</v>
      </c>
      <c r="L12067" s="4">
        <f>Tabla1[[#This Row],[CCRL (Ciudadanos que cumplen los requisitos de ley)]]/Tabla1[[#This Row],[ÓPTIMO REQUERIDO]]</f>
        <v>1.0205868971792538</v>
      </c>
    </row>
    <row r="12068" spans="1:12" x14ac:dyDescent="0.35">
      <c r="A12068" s="1">
        <v>9</v>
      </c>
      <c r="B12068" s="1">
        <v>19</v>
      </c>
      <c r="C12068" s="3">
        <v>45371</v>
      </c>
      <c r="D12068" s="5">
        <f>Tabla1[[#This Row],[REQUERIDOS (9 X CASILLA)]]/9</f>
        <v>593</v>
      </c>
      <c r="E12068" s="2">
        <v>43011</v>
      </c>
      <c r="F12068" s="5">
        <v>42947</v>
      </c>
      <c r="G12068" s="4">
        <f t="shared" si="376"/>
        <v>0.99851200855595079</v>
      </c>
      <c r="H12068" s="5">
        <v>5337</v>
      </c>
      <c r="I12068" s="5">
        <v>7199</v>
      </c>
      <c r="J12068" s="4">
        <f t="shared" si="377"/>
        <v>1.3488851414652427</v>
      </c>
      <c r="K12068" s="5">
        <v>8895</v>
      </c>
      <c r="L12068" s="4">
        <f>Tabla1[[#This Row],[CCRL (Ciudadanos que cumplen los requisitos de ley)]]/Tabla1[[#This Row],[ÓPTIMO REQUERIDO]]</f>
        <v>0.80933108487914562</v>
      </c>
    </row>
    <row r="12069" spans="1:12" x14ac:dyDescent="0.35">
      <c r="A12069" s="1">
        <v>9</v>
      </c>
      <c r="B12069" s="1">
        <v>20</v>
      </c>
      <c r="C12069" s="3">
        <v>45371</v>
      </c>
      <c r="D12069" s="5">
        <f>Tabla1[[#This Row],[REQUERIDOS (9 X CASILLA)]]/9</f>
        <v>684</v>
      </c>
      <c r="E12069" s="2">
        <v>52111</v>
      </c>
      <c r="F12069" s="5">
        <v>51964</v>
      </c>
      <c r="G12069" s="4">
        <f t="shared" si="376"/>
        <v>0.99717909846289654</v>
      </c>
      <c r="H12069" s="5">
        <v>6156</v>
      </c>
      <c r="I12069" s="5">
        <v>9529</v>
      </c>
      <c r="J12069" s="4">
        <f t="shared" si="377"/>
        <v>1.5479207277452891</v>
      </c>
      <c r="K12069" s="5">
        <v>10260</v>
      </c>
      <c r="L12069" s="4">
        <f>Tabla1[[#This Row],[CCRL (Ciudadanos que cumplen los requisitos de ley)]]/Tabla1[[#This Row],[ÓPTIMO REQUERIDO]]</f>
        <v>0.92875243664717344</v>
      </c>
    </row>
    <row r="12070" spans="1:12" x14ac:dyDescent="0.35">
      <c r="A12070" s="1">
        <v>9</v>
      </c>
      <c r="B12070" s="1">
        <v>21</v>
      </c>
      <c r="C12070" s="3">
        <v>45371</v>
      </c>
      <c r="D12070" s="5">
        <f>Tabla1[[#This Row],[REQUERIDOS (9 X CASILLA)]]/9</f>
        <v>542</v>
      </c>
      <c r="E12070" s="2">
        <v>45438</v>
      </c>
      <c r="F12070" s="5">
        <v>45405</v>
      </c>
      <c r="G12070" s="4">
        <f t="shared" si="376"/>
        <v>0.99927373563977284</v>
      </c>
      <c r="H12070" s="5">
        <v>4878</v>
      </c>
      <c r="I12070" s="5">
        <v>7400</v>
      </c>
      <c r="J12070" s="4">
        <f t="shared" si="377"/>
        <v>1.5170151701517016</v>
      </c>
      <c r="K12070" s="5">
        <v>7588</v>
      </c>
      <c r="L12070" s="4">
        <f>Tabla1[[#This Row],[CCRL (Ciudadanos que cumplen los requisitos de ley)]]/Tabla1[[#This Row],[ÓPTIMO REQUERIDO]]</f>
        <v>0.97522403795466528</v>
      </c>
    </row>
    <row r="12071" spans="1:12" x14ac:dyDescent="0.35">
      <c r="A12071" s="1">
        <v>9</v>
      </c>
      <c r="B12071" s="1">
        <v>22</v>
      </c>
      <c r="C12071" s="3">
        <v>45371</v>
      </c>
      <c r="D12071" s="5">
        <f>Tabla1[[#This Row],[REQUERIDOS (9 X CASILLA)]]/9</f>
        <v>489</v>
      </c>
      <c r="E12071" s="2">
        <v>39070</v>
      </c>
      <c r="F12071" s="5">
        <v>39070</v>
      </c>
      <c r="G12071" s="4">
        <f t="shared" si="376"/>
        <v>1</v>
      </c>
      <c r="H12071" s="5">
        <v>4401</v>
      </c>
      <c r="I12071" s="5">
        <v>9796</v>
      </c>
      <c r="J12071" s="4">
        <f t="shared" si="377"/>
        <v>2.2258577596000908</v>
      </c>
      <c r="K12071" s="5">
        <v>7335</v>
      </c>
      <c r="L12071" s="4">
        <f>Tabla1[[#This Row],[CCRL (Ciudadanos que cumplen los requisitos de ley)]]/Tabla1[[#This Row],[ÓPTIMO REQUERIDO]]</f>
        <v>1.3355146557600546</v>
      </c>
    </row>
    <row r="12072" spans="1:12" x14ac:dyDescent="0.35">
      <c r="A12072" s="1">
        <v>10</v>
      </c>
      <c r="B12072" s="1">
        <v>1</v>
      </c>
      <c r="C12072" s="3">
        <v>45371</v>
      </c>
      <c r="D12072" s="5">
        <f>Tabla1[[#This Row],[REQUERIDOS (9 X CASILLA)]]/9</f>
        <v>674</v>
      </c>
      <c r="E12072" s="2">
        <v>48426</v>
      </c>
      <c r="F12072" s="5">
        <v>48015</v>
      </c>
      <c r="G12072" s="4">
        <f t="shared" si="376"/>
        <v>0.99151282368975346</v>
      </c>
      <c r="H12072" s="5">
        <v>6066</v>
      </c>
      <c r="I12072" s="5">
        <v>9853</v>
      </c>
      <c r="J12072" s="4">
        <f t="shared" si="377"/>
        <v>1.6242993735575337</v>
      </c>
      <c r="K12072" s="5">
        <v>8762</v>
      </c>
      <c r="L12072" s="4">
        <f>Tabla1[[#This Row],[CCRL (Ciudadanos que cumplen los requisitos de ley)]]/Tabla1[[#This Row],[ÓPTIMO REQUERIDO]]</f>
        <v>1.1245149509244465</v>
      </c>
    </row>
    <row r="12073" spans="1:12" x14ac:dyDescent="0.35">
      <c r="A12073" s="1">
        <v>10</v>
      </c>
      <c r="B12073" s="1">
        <v>2</v>
      </c>
      <c r="C12073" s="3">
        <v>45371</v>
      </c>
      <c r="D12073" s="5">
        <f>Tabla1[[#This Row],[REQUERIDOS (9 X CASILLA)]]/9</f>
        <v>645</v>
      </c>
      <c r="E12073" s="2">
        <v>50472</v>
      </c>
      <c r="F12073" s="5">
        <v>49195</v>
      </c>
      <c r="G12073" s="4">
        <f t="shared" si="376"/>
        <v>0.97469884292280873</v>
      </c>
      <c r="H12073" s="5">
        <v>5805</v>
      </c>
      <c r="I12073" s="5">
        <v>9269</v>
      </c>
      <c r="J12073" s="4">
        <f t="shared" si="377"/>
        <v>1.5967269595176572</v>
      </c>
      <c r="K12073" s="5">
        <v>9030</v>
      </c>
      <c r="L12073" s="4">
        <f>Tabla1[[#This Row],[CCRL (Ciudadanos que cumplen los requisitos de ley)]]/Tabla1[[#This Row],[ÓPTIMO REQUERIDO]]</f>
        <v>1.026467331118494</v>
      </c>
    </row>
    <row r="12074" spans="1:12" x14ac:dyDescent="0.35">
      <c r="A12074" s="1">
        <v>10</v>
      </c>
      <c r="B12074" s="1">
        <v>3</v>
      </c>
      <c r="C12074" s="3">
        <v>45371</v>
      </c>
      <c r="D12074" s="5">
        <f>Tabla1[[#This Row],[REQUERIDOS (9 X CASILLA)]]/9</f>
        <v>710</v>
      </c>
      <c r="E12074" s="2">
        <v>51249</v>
      </c>
      <c r="F12074" s="5">
        <v>50634</v>
      </c>
      <c r="G12074" s="4">
        <f t="shared" si="376"/>
        <v>0.98799976584908977</v>
      </c>
      <c r="H12074" s="5">
        <v>6390</v>
      </c>
      <c r="I12074" s="5">
        <v>12968</v>
      </c>
      <c r="J12074" s="4">
        <f t="shared" si="377"/>
        <v>2.0294209702660408</v>
      </c>
      <c r="K12074" s="5">
        <v>9230</v>
      </c>
      <c r="L12074" s="4">
        <f>Tabla1[[#This Row],[CCRL (Ciudadanos que cumplen los requisitos de ley)]]/Tabla1[[#This Row],[ÓPTIMO REQUERIDO]]</f>
        <v>1.4049837486457204</v>
      </c>
    </row>
    <row r="12075" spans="1:12" x14ac:dyDescent="0.35">
      <c r="A12075" s="1">
        <v>10</v>
      </c>
      <c r="B12075" s="1">
        <v>4</v>
      </c>
      <c r="C12075" s="3">
        <v>45371</v>
      </c>
      <c r="D12075" s="5">
        <f>Tabla1[[#This Row],[REQUERIDOS (9 X CASILLA)]]/9</f>
        <v>589</v>
      </c>
      <c r="E12075" s="2">
        <v>46332</v>
      </c>
      <c r="F12075" s="5">
        <v>46211</v>
      </c>
      <c r="G12075" s="4">
        <f t="shared" si="376"/>
        <v>0.99738841405508072</v>
      </c>
      <c r="H12075" s="5">
        <v>5301</v>
      </c>
      <c r="I12075" s="5">
        <v>8164</v>
      </c>
      <c r="J12075" s="4">
        <f t="shared" si="377"/>
        <v>1.540086776079985</v>
      </c>
      <c r="K12075" s="5">
        <v>8835</v>
      </c>
      <c r="L12075" s="4">
        <f>Tabla1[[#This Row],[CCRL (Ciudadanos que cumplen los requisitos de ley)]]/Tabla1[[#This Row],[ÓPTIMO REQUERIDO]]</f>
        <v>0.92405206564799092</v>
      </c>
    </row>
    <row r="12076" spans="1:12" x14ac:dyDescent="0.35">
      <c r="A12076" s="1">
        <v>11</v>
      </c>
      <c r="B12076" s="1">
        <v>1</v>
      </c>
      <c r="C12076" s="3">
        <v>45371</v>
      </c>
      <c r="D12076" s="5">
        <f>Tabla1[[#This Row],[REQUERIDOS (9 X CASILLA)]]/9</f>
        <v>501</v>
      </c>
      <c r="E12076" s="2">
        <v>38729</v>
      </c>
      <c r="F12076" s="5">
        <v>38414</v>
      </c>
      <c r="G12076" s="4">
        <f t="shared" si="376"/>
        <v>0.99186655994216222</v>
      </c>
      <c r="H12076" s="5">
        <v>4509</v>
      </c>
      <c r="I12076" s="5">
        <v>6700</v>
      </c>
      <c r="J12076" s="4">
        <f t="shared" si="377"/>
        <v>1.4859170547793303</v>
      </c>
      <c r="K12076" s="5">
        <v>6513</v>
      </c>
      <c r="L12076" s="4">
        <f>Tabla1[[#This Row],[CCRL (Ciudadanos que cumplen los requisitos de ley)]]/Tabla1[[#This Row],[ÓPTIMO REQUERIDO]]</f>
        <v>1.0287118071549208</v>
      </c>
    </row>
    <row r="12077" spans="1:12" x14ac:dyDescent="0.35">
      <c r="A12077" s="1">
        <v>11</v>
      </c>
      <c r="B12077" s="1">
        <v>2</v>
      </c>
      <c r="C12077" s="3">
        <v>45371</v>
      </c>
      <c r="D12077" s="5">
        <f>Tabla1[[#This Row],[REQUERIDOS (9 X CASILLA)]]/9</f>
        <v>577</v>
      </c>
      <c r="E12077" s="2">
        <v>43946</v>
      </c>
      <c r="F12077" s="5">
        <v>43007</v>
      </c>
      <c r="G12077" s="4">
        <f t="shared" si="376"/>
        <v>0.97863286761024892</v>
      </c>
      <c r="H12077" s="5">
        <v>5193</v>
      </c>
      <c r="I12077" s="5">
        <v>7558</v>
      </c>
      <c r="J12077" s="4">
        <f t="shared" si="377"/>
        <v>1.455420758713653</v>
      </c>
      <c r="K12077" s="5">
        <v>7501</v>
      </c>
      <c r="L12077" s="4">
        <f>Tabla1[[#This Row],[CCRL (Ciudadanos que cumplen los requisitos de ley)]]/Tabla1[[#This Row],[ÓPTIMO REQUERIDO]]</f>
        <v>1.0075989868017599</v>
      </c>
    </row>
    <row r="12078" spans="1:12" x14ac:dyDescent="0.35">
      <c r="A12078" s="1">
        <v>11</v>
      </c>
      <c r="B12078" s="1">
        <v>3</v>
      </c>
      <c r="C12078" s="3">
        <v>45371</v>
      </c>
      <c r="D12078" s="5">
        <f>Tabla1[[#This Row],[REQUERIDOS (9 X CASILLA)]]/9</f>
        <v>561</v>
      </c>
      <c r="E12078" s="2">
        <v>43253</v>
      </c>
      <c r="F12078" s="5">
        <v>42817</v>
      </c>
      <c r="G12078" s="4">
        <f t="shared" si="376"/>
        <v>0.98991977435091205</v>
      </c>
      <c r="H12078" s="5">
        <v>5049</v>
      </c>
      <c r="I12078" s="5">
        <v>5601</v>
      </c>
      <c r="J12078" s="4">
        <f t="shared" si="377"/>
        <v>1.1093285799168151</v>
      </c>
      <c r="K12078" s="5">
        <v>8415</v>
      </c>
      <c r="L12078" s="4">
        <f>Tabla1[[#This Row],[CCRL (Ciudadanos que cumplen los requisitos de ley)]]/Tabla1[[#This Row],[ÓPTIMO REQUERIDO]]</f>
        <v>0.66559714795008917</v>
      </c>
    </row>
    <row r="12079" spans="1:12" x14ac:dyDescent="0.35">
      <c r="A12079" s="1">
        <v>11</v>
      </c>
      <c r="B12079" s="1">
        <v>4</v>
      </c>
      <c r="C12079" s="3">
        <v>45371</v>
      </c>
      <c r="D12079" s="5">
        <f>Tabla1[[#This Row],[REQUERIDOS (9 X CASILLA)]]/9</f>
        <v>506</v>
      </c>
      <c r="E12079" s="2">
        <v>38253</v>
      </c>
      <c r="F12079" s="5">
        <v>36816</v>
      </c>
      <c r="G12079" s="4">
        <f t="shared" si="376"/>
        <v>0.96243431887695086</v>
      </c>
      <c r="H12079" s="5">
        <v>4554</v>
      </c>
      <c r="I12079" s="5">
        <v>6958</v>
      </c>
      <c r="J12079" s="4">
        <f t="shared" si="377"/>
        <v>1.5278875713658322</v>
      </c>
      <c r="K12079" s="5">
        <v>7084</v>
      </c>
      <c r="L12079" s="4">
        <f>Tabla1[[#This Row],[CCRL (Ciudadanos que cumplen los requisitos de ley)]]/Tabla1[[#This Row],[ÓPTIMO REQUERIDO]]</f>
        <v>0.98221343873517786</v>
      </c>
    </row>
    <row r="12080" spans="1:12" x14ac:dyDescent="0.35">
      <c r="A12080" s="1">
        <v>11</v>
      </c>
      <c r="B12080" s="1">
        <v>5</v>
      </c>
      <c r="C12080" s="3">
        <v>45371</v>
      </c>
      <c r="D12080" s="5">
        <f>Tabla1[[#This Row],[REQUERIDOS (9 X CASILLA)]]/9</f>
        <v>500</v>
      </c>
      <c r="E12080" s="2">
        <v>39511</v>
      </c>
      <c r="F12080" s="5">
        <v>39484</v>
      </c>
      <c r="G12080" s="4">
        <f t="shared" si="376"/>
        <v>0.99931664599731718</v>
      </c>
      <c r="H12080" s="5">
        <v>4500</v>
      </c>
      <c r="I12080" s="5">
        <v>7899</v>
      </c>
      <c r="J12080" s="4">
        <f t="shared" si="377"/>
        <v>1.7553333333333334</v>
      </c>
      <c r="K12080" s="5">
        <v>7000</v>
      </c>
      <c r="L12080" s="4">
        <f>Tabla1[[#This Row],[CCRL (Ciudadanos que cumplen los requisitos de ley)]]/Tabla1[[#This Row],[ÓPTIMO REQUERIDO]]</f>
        <v>1.1284285714285713</v>
      </c>
    </row>
    <row r="12081" spans="1:12" x14ac:dyDescent="0.35">
      <c r="A12081" s="1">
        <v>11</v>
      </c>
      <c r="B12081" s="1">
        <v>6</v>
      </c>
      <c r="C12081" s="3">
        <v>45371</v>
      </c>
      <c r="D12081" s="5">
        <f>Tabla1[[#This Row],[REQUERIDOS (9 X CASILLA)]]/9</f>
        <v>496</v>
      </c>
      <c r="E12081" s="2">
        <v>38749</v>
      </c>
      <c r="F12081" s="5">
        <v>38729</v>
      </c>
      <c r="G12081" s="4">
        <f t="shared" si="376"/>
        <v>0.99948385764793934</v>
      </c>
      <c r="H12081" s="5">
        <v>4464</v>
      </c>
      <c r="I12081" s="5">
        <v>7861</v>
      </c>
      <c r="J12081" s="4">
        <f t="shared" si="377"/>
        <v>1.7609767025089607</v>
      </c>
      <c r="K12081" s="5">
        <v>7440</v>
      </c>
      <c r="L12081" s="4">
        <f>Tabla1[[#This Row],[CCRL (Ciudadanos que cumplen los requisitos de ley)]]/Tabla1[[#This Row],[ÓPTIMO REQUERIDO]]</f>
        <v>1.0565860215053764</v>
      </c>
    </row>
    <row r="12082" spans="1:12" x14ac:dyDescent="0.35">
      <c r="A12082" s="1">
        <v>11</v>
      </c>
      <c r="B12082" s="1">
        <v>7</v>
      </c>
      <c r="C12082" s="3">
        <v>45371</v>
      </c>
      <c r="D12082" s="5">
        <f>Tabla1[[#This Row],[REQUERIDOS (9 X CASILLA)]]/9</f>
        <v>472</v>
      </c>
      <c r="E12082" s="2">
        <v>35621</v>
      </c>
      <c r="F12082" s="5">
        <v>35032</v>
      </c>
      <c r="G12082" s="4">
        <f t="shared" si="376"/>
        <v>0.98346481008393927</v>
      </c>
      <c r="H12082" s="5">
        <v>4248</v>
      </c>
      <c r="I12082" s="5">
        <v>6033</v>
      </c>
      <c r="J12082" s="4">
        <f t="shared" si="377"/>
        <v>1.4201977401129944</v>
      </c>
      <c r="K12082" s="5">
        <v>6136</v>
      </c>
      <c r="L12082" s="4">
        <f>Tabla1[[#This Row],[CCRL (Ciudadanos que cumplen los requisitos de ley)]]/Tabla1[[#This Row],[ÓPTIMO REQUERIDO]]</f>
        <v>0.98321382007822689</v>
      </c>
    </row>
    <row r="12083" spans="1:12" x14ac:dyDescent="0.35">
      <c r="A12083" s="1">
        <v>11</v>
      </c>
      <c r="B12083" s="1">
        <v>8</v>
      </c>
      <c r="C12083" s="3">
        <v>45371</v>
      </c>
      <c r="D12083" s="5">
        <f>Tabla1[[#This Row],[REQUERIDOS (9 X CASILLA)]]/9</f>
        <v>577</v>
      </c>
      <c r="E12083" s="2">
        <v>51275</v>
      </c>
      <c r="F12083" s="5">
        <v>48069</v>
      </c>
      <c r="G12083" s="4">
        <f t="shared" si="376"/>
        <v>0.93747440273037541</v>
      </c>
      <c r="H12083" s="5">
        <v>5193</v>
      </c>
      <c r="I12083" s="5">
        <v>7455</v>
      </c>
      <c r="J12083" s="4">
        <f t="shared" si="377"/>
        <v>1.4355863662622761</v>
      </c>
      <c r="K12083" s="5">
        <v>7501</v>
      </c>
      <c r="L12083" s="4">
        <f>Tabla1[[#This Row],[CCRL (Ciudadanos que cumplen los requisitos de ley)]]/Tabla1[[#This Row],[ÓPTIMO REQUERIDO]]</f>
        <v>0.99386748433542194</v>
      </c>
    </row>
    <row r="12084" spans="1:12" x14ac:dyDescent="0.35">
      <c r="A12084" s="1">
        <v>11</v>
      </c>
      <c r="B12084" s="1">
        <v>9</v>
      </c>
      <c r="C12084" s="3">
        <v>45371</v>
      </c>
      <c r="D12084" s="5">
        <f>Tabla1[[#This Row],[REQUERIDOS (9 X CASILLA)]]/9</f>
        <v>500</v>
      </c>
      <c r="E12084" s="2">
        <v>42205</v>
      </c>
      <c r="F12084" s="5">
        <v>40419</v>
      </c>
      <c r="G12084" s="4">
        <f t="shared" si="376"/>
        <v>0.95768273901196543</v>
      </c>
      <c r="H12084" s="5">
        <v>4500</v>
      </c>
      <c r="I12084" s="5">
        <v>7399</v>
      </c>
      <c r="J12084" s="4">
        <f t="shared" si="377"/>
        <v>1.6442222222222223</v>
      </c>
      <c r="K12084" s="5">
        <v>8000</v>
      </c>
      <c r="L12084" s="4">
        <f>Tabla1[[#This Row],[CCRL (Ciudadanos que cumplen los requisitos de ley)]]/Tabla1[[#This Row],[ÓPTIMO REQUERIDO]]</f>
        <v>0.924875</v>
      </c>
    </row>
    <row r="12085" spans="1:12" x14ac:dyDescent="0.35">
      <c r="A12085" s="1">
        <v>11</v>
      </c>
      <c r="B12085" s="1">
        <v>10</v>
      </c>
      <c r="C12085" s="3">
        <v>45371</v>
      </c>
      <c r="D12085" s="5">
        <f>Tabla1[[#This Row],[REQUERIDOS (9 X CASILLA)]]/9</f>
        <v>646</v>
      </c>
      <c r="E12085" s="2">
        <v>48971</v>
      </c>
      <c r="F12085" s="5">
        <v>48449</v>
      </c>
      <c r="G12085" s="4">
        <f t="shared" si="376"/>
        <v>0.98934063016887541</v>
      </c>
      <c r="H12085" s="5">
        <v>5814</v>
      </c>
      <c r="I12085" s="5">
        <v>9480</v>
      </c>
      <c r="J12085" s="4">
        <f t="shared" si="377"/>
        <v>1.630546955624355</v>
      </c>
      <c r="K12085" s="5">
        <v>8398</v>
      </c>
      <c r="L12085" s="4">
        <f>Tabla1[[#This Row],[CCRL (Ciudadanos que cumplen los requisitos de ley)]]/Tabla1[[#This Row],[ÓPTIMO REQUERIDO]]</f>
        <v>1.1288402000476303</v>
      </c>
    </row>
    <row r="12086" spans="1:12" x14ac:dyDescent="0.35">
      <c r="A12086" s="1">
        <v>11</v>
      </c>
      <c r="B12086" s="1">
        <v>11</v>
      </c>
      <c r="C12086" s="3">
        <v>45371</v>
      </c>
      <c r="D12086" s="5">
        <f>Tabla1[[#This Row],[REQUERIDOS (9 X CASILLA)]]/9</f>
        <v>528</v>
      </c>
      <c r="E12086" s="2">
        <v>46936</v>
      </c>
      <c r="F12086" s="5">
        <v>46145</v>
      </c>
      <c r="G12086" s="4">
        <f t="shared" si="376"/>
        <v>0.98314726435997957</v>
      </c>
      <c r="H12086" s="5">
        <v>4752</v>
      </c>
      <c r="I12086" s="5">
        <v>9937</v>
      </c>
      <c r="J12086" s="4">
        <f t="shared" si="377"/>
        <v>2.0911195286195285</v>
      </c>
      <c r="K12086" s="5">
        <v>7392</v>
      </c>
      <c r="L12086" s="4">
        <f>Tabla1[[#This Row],[CCRL (Ciudadanos que cumplen los requisitos de ley)]]/Tabla1[[#This Row],[ÓPTIMO REQUERIDO]]</f>
        <v>1.3442911255411256</v>
      </c>
    </row>
    <row r="12087" spans="1:12" x14ac:dyDescent="0.35">
      <c r="A12087" s="1">
        <v>11</v>
      </c>
      <c r="B12087" s="1">
        <v>12</v>
      </c>
      <c r="C12087" s="3">
        <v>45371</v>
      </c>
      <c r="D12087" s="5">
        <f>Tabla1[[#This Row],[REQUERIDOS (9 X CASILLA)]]/9</f>
        <v>570</v>
      </c>
      <c r="E12087" s="2">
        <v>44355</v>
      </c>
      <c r="F12087" s="5">
        <v>44122</v>
      </c>
      <c r="G12087" s="4">
        <f t="shared" si="376"/>
        <v>0.99474692819298838</v>
      </c>
      <c r="H12087" s="5">
        <v>5130</v>
      </c>
      <c r="I12087" s="5">
        <v>9951</v>
      </c>
      <c r="J12087" s="4">
        <f t="shared" si="377"/>
        <v>1.9397660818713451</v>
      </c>
      <c r="K12087" s="5">
        <v>8550</v>
      </c>
      <c r="L12087" s="4">
        <f>Tabla1[[#This Row],[CCRL (Ciudadanos que cumplen los requisitos de ley)]]/Tabla1[[#This Row],[ÓPTIMO REQUERIDO]]</f>
        <v>1.163859649122807</v>
      </c>
    </row>
    <row r="12088" spans="1:12" x14ac:dyDescent="0.35">
      <c r="A12088" s="1">
        <v>11</v>
      </c>
      <c r="B12088" s="1">
        <v>13</v>
      </c>
      <c r="C12088" s="3">
        <v>45371</v>
      </c>
      <c r="D12088" s="5">
        <f>Tabla1[[#This Row],[REQUERIDOS (9 X CASILLA)]]/9</f>
        <v>624</v>
      </c>
      <c r="E12088" s="2">
        <v>47897</v>
      </c>
      <c r="F12088" s="5">
        <v>47256</v>
      </c>
      <c r="G12088" s="4">
        <f t="shared" si="376"/>
        <v>0.98661711589452361</v>
      </c>
      <c r="H12088" s="5">
        <v>5616</v>
      </c>
      <c r="I12088" s="5">
        <v>8984</v>
      </c>
      <c r="J12088" s="4">
        <f t="shared" si="377"/>
        <v>1.5997150997150997</v>
      </c>
      <c r="K12088" s="5">
        <v>8112</v>
      </c>
      <c r="L12088" s="4">
        <f>Tabla1[[#This Row],[CCRL (Ciudadanos que cumplen los requisitos de ley)]]/Tabla1[[#This Row],[ÓPTIMO REQUERIDO]]</f>
        <v>1.1074950690335306</v>
      </c>
    </row>
    <row r="12089" spans="1:12" x14ac:dyDescent="0.35">
      <c r="A12089" s="1">
        <v>11</v>
      </c>
      <c r="B12089" s="1">
        <v>14</v>
      </c>
      <c r="C12089" s="3">
        <v>45371</v>
      </c>
      <c r="D12089" s="5">
        <f>Tabla1[[#This Row],[REQUERIDOS (9 X CASILLA)]]/9</f>
        <v>587</v>
      </c>
      <c r="E12089" s="2">
        <v>42068</v>
      </c>
      <c r="F12089" s="5">
        <v>41925</v>
      </c>
      <c r="G12089" s="4">
        <f t="shared" si="376"/>
        <v>0.99660074165636592</v>
      </c>
      <c r="H12089" s="5">
        <v>5283</v>
      </c>
      <c r="I12089" s="5">
        <v>8951</v>
      </c>
      <c r="J12089" s="4">
        <f t="shared" si="377"/>
        <v>1.694302479651713</v>
      </c>
      <c r="K12089" s="5">
        <v>7631</v>
      </c>
      <c r="L12089" s="4">
        <f>Tabla1[[#This Row],[CCRL (Ciudadanos que cumplen los requisitos de ley)]]/Tabla1[[#This Row],[ÓPTIMO REQUERIDO]]</f>
        <v>1.1729786397588782</v>
      </c>
    </row>
    <row r="12090" spans="1:12" x14ac:dyDescent="0.35">
      <c r="A12090" s="1">
        <v>11</v>
      </c>
      <c r="B12090" s="1">
        <v>15</v>
      </c>
      <c r="C12090" s="3">
        <v>45371</v>
      </c>
      <c r="D12090" s="5">
        <f>Tabla1[[#This Row],[REQUERIDOS (9 X CASILLA)]]/9</f>
        <v>499</v>
      </c>
      <c r="E12090" s="2">
        <v>39491</v>
      </c>
      <c r="F12090" s="5">
        <v>39470</v>
      </c>
      <c r="G12090" s="4">
        <f t="shared" si="376"/>
        <v>0.99946823326833967</v>
      </c>
      <c r="H12090" s="5">
        <v>4491</v>
      </c>
      <c r="I12090" s="5">
        <v>5586</v>
      </c>
      <c r="J12090" s="4">
        <f t="shared" si="377"/>
        <v>1.2438209752839011</v>
      </c>
      <c r="K12090" s="5">
        <v>6986</v>
      </c>
      <c r="L12090" s="4">
        <f>Tabla1[[#This Row],[CCRL (Ciudadanos que cumplen los requisitos de ley)]]/Tabla1[[#This Row],[ÓPTIMO REQUERIDO]]</f>
        <v>0.79959919839679361</v>
      </c>
    </row>
    <row r="12091" spans="1:12" x14ac:dyDescent="0.35">
      <c r="A12091" s="1">
        <v>12</v>
      </c>
      <c r="B12091" s="1">
        <v>1</v>
      </c>
      <c r="C12091" s="3">
        <v>45371</v>
      </c>
      <c r="D12091" s="5">
        <f>Tabla1[[#This Row],[REQUERIDOS (9 X CASILLA)]]/9</f>
        <v>830</v>
      </c>
      <c r="E12091" s="2">
        <v>53258</v>
      </c>
      <c r="F12091" s="5">
        <v>52282</v>
      </c>
      <c r="G12091" s="4">
        <f t="shared" si="376"/>
        <v>0.98167411468699539</v>
      </c>
      <c r="H12091" s="5">
        <v>7470</v>
      </c>
      <c r="I12091" s="5">
        <v>11798</v>
      </c>
      <c r="J12091" s="4">
        <f t="shared" si="377"/>
        <v>1.5793842034805889</v>
      </c>
      <c r="K12091" s="5">
        <v>9130</v>
      </c>
      <c r="L12091" s="4">
        <f>Tabla1[[#This Row],[CCRL (Ciudadanos que cumplen los requisitos de ley)]]/Tabla1[[#This Row],[ÓPTIMO REQUERIDO]]</f>
        <v>1.2922234392113909</v>
      </c>
    </row>
    <row r="12092" spans="1:12" x14ac:dyDescent="0.35">
      <c r="A12092" s="1">
        <v>12</v>
      </c>
      <c r="B12092" s="1">
        <v>2</v>
      </c>
      <c r="C12092" s="3">
        <v>45371</v>
      </c>
      <c r="D12092" s="5">
        <f>Tabla1[[#This Row],[REQUERIDOS (9 X CASILLA)]]/9</f>
        <v>477</v>
      </c>
      <c r="E12092" s="2">
        <v>37113</v>
      </c>
      <c r="F12092" s="5">
        <v>36866</v>
      </c>
      <c r="G12092" s="4">
        <f t="shared" si="376"/>
        <v>0.99334465012259854</v>
      </c>
      <c r="H12092" s="5">
        <v>4293</v>
      </c>
      <c r="I12092" s="5">
        <v>6960</v>
      </c>
      <c r="J12092" s="4">
        <f t="shared" si="377"/>
        <v>1.6212438853948288</v>
      </c>
      <c r="K12092" s="5">
        <v>6201</v>
      </c>
      <c r="L12092" s="4">
        <f>Tabla1[[#This Row],[CCRL (Ciudadanos que cumplen los requisitos de ley)]]/Tabla1[[#This Row],[ÓPTIMO REQUERIDO]]</f>
        <v>1.1223996129656506</v>
      </c>
    </row>
    <row r="12093" spans="1:12" x14ac:dyDescent="0.35">
      <c r="A12093" s="1">
        <v>12</v>
      </c>
      <c r="B12093" s="1">
        <v>3</v>
      </c>
      <c r="C12093" s="3">
        <v>45371</v>
      </c>
      <c r="D12093" s="5">
        <f>Tabla1[[#This Row],[REQUERIDOS (9 X CASILLA)]]/9</f>
        <v>657</v>
      </c>
      <c r="E12093" s="2">
        <v>47983</v>
      </c>
      <c r="F12093" s="5">
        <v>45328</v>
      </c>
      <c r="G12093" s="4">
        <f t="shared" si="376"/>
        <v>0.94466790321572225</v>
      </c>
      <c r="H12093" s="5">
        <v>5913</v>
      </c>
      <c r="I12093" s="5">
        <v>9326</v>
      </c>
      <c r="J12093" s="4">
        <f t="shared" si="377"/>
        <v>1.5772027735498055</v>
      </c>
      <c r="K12093" s="5">
        <v>7884</v>
      </c>
      <c r="L12093" s="4">
        <f>Tabla1[[#This Row],[CCRL (Ciudadanos que cumplen los requisitos de ley)]]/Tabla1[[#This Row],[ÓPTIMO REQUERIDO]]</f>
        <v>1.1829020801623542</v>
      </c>
    </row>
    <row r="12094" spans="1:12" x14ac:dyDescent="0.35">
      <c r="A12094" s="1">
        <v>12</v>
      </c>
      <c r="B12094" s="1">
        <v>4</v>
      </c>
      <c r="C12094" s="3">
        <v>45371</v>
      </c>
      <c r="D12094" s="5">
        <f>Tabla1[[#This Row],[REQUERIDOS (9 X CASILLA)]]/9</f>
        <v>554</v>
      </c>
      <c r="E12094" s="2">
        <v>43528</v>
      </c>
      <c r="F12094" s="5">
        <v>39151</v>
      </c>
      <c r="G12094" s="4">
        <f t="shared" si="376"/>
        <v>0.89944403602278988</v>
      </c>
      <c r="H12094" s="5">
        <v>4986</v>
      </c>
      <c r="I12094" s="5">
        <v>5964</v>
      </c>
      <c r="J12094" s="4">
        <f t="shared" si="377"/>
        <v>1.1961492178098676</v>
      </c>
      <c r="K12094" s="5">
        <v>7202</v>
      </c>
      <c r="L12094" s="4">
        <f>Tabla1[[#This Row],[CCRL (Ciudadanos que cumplen los requisitos de ley)]]/Tabla1[[#This Row],[ÓPTIMO REQUERIDO]]</f>
        <v>0.82810330463760062</v>
      </c>
    </row>
    <row r="12095" spans="1:12" x14ac:dyDescent="0.35">
      <c r="A12095" s="1">
        <v>12</v>
      </c>
      <c r="B12095" s="1">
        <v>5</v>
      </c>
      <c r="C12095" s="3">
        <v>45371</v>
      </c>
      <c r="D12095" s="5">
        <f>Tabla1[[#This Row],[REQUERIDOS (9 X CASILLA)]]/9</f>
        <v>644</v>
      </c>
      <c r="E12095" s="2">
        <v>44621</v>
      </c>
      <c r="F12095" s="5">
        <v>44337</v>
      </c>
      <c r="G12095" s="4">
        <f t="shared" si="376"/>
        <v>0.99363528383496558</v>
      </c>
      <c r="H12095" s="5">
        <v>5796</v>
      </c>
      <c r="I12095" s="5">
        <v>9477</v>
      </c>
      <c r="J12095" s="4">
        <f t="shared" si="377"/>
        <v>1.6350931677018634</v>
      </c>
      <c r="K12095" s="5">
        <v>7084</v>
      </c>
      <c r="L12095" s="4">
        <f>Tabla1[[#This Row],[CCRL (Ciudadanos que cumplen los requisitos de ley)]]/Tabla1[[#This Row],[ÓPTIMO REQUERIDO]]</f>
        <v>1.3378035008469791</v>
      </c>
    </row>
    <row r="12096" spans="1:12" x14ac:dyDescent="0.35">
      <c r="A12096" s="1">
        <v>12</v>
      </c>
      <c r="B12096" s="1">
        <v>6</v>
      </c>
      <c r="C12096" s="3">
        <v>45371</v>
      </c>
      <c r="D12096" s="5">
        <f>Tabla1[[#This Row],[REQUERIDOS (9 X CASILLA)]]/9</f>
        <v>670</v>
      </c>
      <c r="E12096" s="2">
        <v>48442</v>
      </c>
      <c r="F12096" s="5">
        <v>48174</v>
      </c>
      <c r="G12096" s="4">
        <f t="shared" si="376"/>
        <v>0.99446761075100121</v>
      </c>
      <c r="H12096" s="5">
        <v>6030</v>
      </c>
      <c r="I12096" s="5">
        <v>10373</v>
      </c>
      <c r="J12096" s="4">
        <f t="shared" si="377"/>
        <v>1.7202321724709784</v>
      </c>
      <c r="K12096" s="5">
        <v>8040</v>
      </c>
      <c r="L12096" s="4">
        <f>Tabla1[[#This Row],[CCRL (Ciudadanos que cumplen los requisitos de ley)]]/Tabla1[[#This Row],[ÓPTIMO REQUERIDO]]</f>
        <v>1.2901741293532338</v>
      </c>
    </row>
    <row r="12097" spans="1:12" x14ac:dyDescent="0.35">
      <c r="A12097" s="1">
        <v>12</v>
      </c>
      <c r="B12097" s="1">
        <v>7</v>
      </c>
      <c r="C12097" s="3">
        <v>45371</v>
      </c>
      <c r="D12097" s="5">
        <f>Tabla1[[#This Row],[REQUERIDOS (9 X CASILLA)]]/9</f>
        <v>587</v>
      </c>
      <c r="E12097" s="2">
        <v>44586</v>
      </c>
      <c r="F12097" s="5">
        <v>43249</v>
      </c>
      <c r="G12097" s="4">
        <f t="shared" si="376"/>
        <v>0.97001300856771189</v>
      </c>
      <c r="H12097" s="5">
        <v>5283</v>
      </c>
      <c r="I12097" s="5">
        <v>8231</v>
      </c>
      <c r="J12097" s="4">
        <f t="shared" si="377"/>
        <v>1.5580162786295666</v>
      </c>
      <c r="K12097" s="5">
        <v>7044</v>
      </c>
      <c r="L12097" s="4">
        <f>Tabla1[[#This Row],[CCRL (Ciudadanos que cumplen los requisitos de ley)]]/Tabla1[[#This Row],[ÓPTIMO REQUERIDO]]</f>
        <v>1.1685122089721749</v>
      </c>
    </row>
    <row r="12098" spans="1:12" x14ac:dyDescent="0.35">
      <c r="A12098" s="1">
        <v>12</v>
      </c>
      <c r="B12098" s="1">
        <v>8</v>
      </c>
      <c r="C12098" s="3">
        <v>45371</v>
      </c>
      <c r="D12098" s="5">
        <f>Tabla1[[#This Row],[REQUERIDOS (9 X CASILLA)]]/9</f>
        <v>685</v>
      </c>
      <c r="E12098" s="2">
        <v>50280</v>
      </c>
      <c r="F12098" s="5">
        <v>45842</v>
      </c>
      <c r="G12098" s="4">
        <f t="shared" si="376"/>
        <v>0.9117342879872713</v>
      </c>
      <c r="H12098" s="5">
        <v>6165</v>
      </c>
      <c r="I12098" s="5">
        <v>11888</v>
      </c>
      <c r="J12098" s="4">
        <f t="shared" si="377"/>
        <v>1.9283049472830496</v>
      </c>
      <c r="K12098" s="5">
        <v>8220</v>
      </c>
      <c r="L12098" s="4">
        <f>Tabla1[[#This Row],[CCRL (Ciudadanos que cumplen los requisitos de ley)]]/Tabla1[[#This Row],[ÓPTIMO REQUERIDO]]</f>
        <v>1.4462287104622871</v>
      </c>
    </row>
    <row r="12099" spans="1:12" x14ac:dyDescent="0.35">
      <c r="A12099" s="1">
        <v>13</v>
      </c>
      <c r="B12099" s="1">
        <v>1</v>
      </c>
      <c r="C12099" s="3">
        <v>45371</v>
      </c>
      <c r="D12099" s="5">
        <f>Tabla1[[#This Row],[REQUERIDOS (9 X CASILLA)]]/9</f>
        <v>651</v>
      </c>
      <c r="E12099" s="2">
        <v>45004</v>
      </c>
      <c r="F12099" s="5">
        <v>45004</v>
      </c>
      <c r="G12099" s="4">
        <f t="shared" ref="G12099:G12162" si="378">F12099/E12099</f>
        <v>1</v>
      </c>
      <c r="H12099" s="5">
        <v>5859</v>
      </c>
      <c r="I12099" s="5">
        <v>10350</v>
      </c>
      <c r="J12099" s="4">
        <f t="shared" ref="J12099:J12162" si="379">I12099/H12099</f>
        <v>1.7665130568356375</v>
      </c>
      <c r="K12099" s="5">
        <v>7812</v>
      </c>
      <c r="L12099" s="4">
        <f>Tabla1[[#This Row],[CCRL (Ciudadanos que cumplen los requisitos de ley)]]/Tabla1[[#This Row],[ÓPTIMO REQUERIDO]]</f>
        <v>1.3248847926267282</v>
      </c>
    </row>
    <row r="12100" spans="1:12" x14ac:dyDescent="0.35">
      <c r="A12100" s="1">
        <v>13</v>
      </c>
      <c r="B12100" s="1">
        <v>2</v>
      </c>
      <c r="C12100" s="3">
        <v>45371</v>
      </c>
      <c r="D12100" s="5">
        <f>Tabla1[[#This Row],[REQUERIDOS (9 X CASILLA)]]/9</f>
        <v>709</v>
      </c>
      <c r="E12100" s="2">
        <v>49019</v>
      </c>
      <c r="F12100" s="5">
        <v>49004</v>
      </c>
      <c r="G12100" s="4">
        <f t="shared" si="378"/>
        <v>0.99969399620555299</v>
      </c>
      <c r="H12100" s="5">
        <v>6381</v>
      </c>
      <c r="I12100" s="5">
        <v>11338</v>
      </c>
      <c r="J12100" s="4">
        <f t="shared" si="379"/>
        <v>1.7768374862874157</v>
      </c>
      <c r="K12100" s="5">
        <v>8508</v>
      </c>
      <c r="L12100" s="4">
        <f>Tabla1[[#This Row],[CCRL (Ciudadanos que cumplen los requisitos de ley)]]/Tabla1[[#This Row],[ÓPTIMO REQUERIDO]]</f>
        <v>1.3326281147155619</v>
      </c>
    </row>
    <row r="12101" spans="1:12" x14ac:dyDescent="0.35">
      <c r="A12101" s="1">
        <v>13</v>
      </c>
      <c r="B12101" s="1">
        <v>3</v>
      </c>
      <c r="C12101" s="3">
        <v>45371</v>
      </c>
      <c r="D12101" s="5">
        <f>Tabla1[[#This Row],[REQUERIDOS (9 X CASILLA)]]/9</f>
        <v>597</v>
      </c>
      <c r="E12101" s="2">
        <v>43621</v>
      </c>
      <c r="F12101" s="5">
        <v>42671</v>
      </c>
      <c r="G12101" s="4">
        <f t="shared" si="378"/>
        <v>0.97822149881937603</v>
      </c>
      <c r="H12101" s="5">
        <v>5373</v>
      </c>
      <c r="I12101" s="5">
        <v>9027</v>
      </c>
      <c r="J12101" s="4">
        <f t="shared" si="379"/>
        <v>1.6800670016750419</v>
      </c>
      <c r="K12101" s="5">
        <v>7164</v>
      </c>
      <c r="L12101" s="4">
        <f>Tabla1[[#This Row],[CCRL (Ciudadanos que cumplen los requisitos de ley)]]/Tabla1[[#This Row],[ÓPTIMO REQUERIDO]]</f>
        <v>1.2600502512562815</v>
      </c>
    </row>
    <row r="12102" spans="1:12" x14ac:dyDescent="0.35">
      <c r="A12102" s="1">
        <v>13</v>
      </c>
      <c r="B12102" s="1">
        <v>4</v>
      </c>
      <c r="C12102" s="3">
        <v>45371</v>
      </c>
      <c r="D12102" s="5">
        <f>Tabla1[[#This Row],[REQUERIDOS (9 X CASILLA)]]/9</f>
        <v>552</v>
      </c>
      <c r="E12102" s="2">
        <v>42956</v>
      </c>
      <c r="F12102" s="5">
        <v>42228</v>
      </c>
      <c r="G12102" s="4">
        <f t="shared" si="378"/>
        <v>0.98305242573796447</v>
      </c>
      <c r="H12102" s="5">
        <v>4968</v>
      </c>
      <c r="I12102" s="5">
        <v>8863</v>
      </c>
      <c r="J12102" s="4">
        <f t="shared" si="379"/>
        <v>1.7840177133655395</v>
      </c>
      <c r="K12102" s="5">
        <v>7176</v>
      </c>
      <c r="L12102" s="4">
        <f>Tabla1[[#This Row],[CCRL (Ciudadanos que cumplen los requisitos de ley)]]/Tabla1[[#This Row],[ÓPTIMO REQUERIDO]]</f>
        <v>1.2350891861761426</v>
      </c>
    </row>
    <row r="12103" spans="1:12" x14ac:dyDescent="0.35">
      <c r="A12103" s="1">
        <v>13</v>
      </c>
      <c r="B12103" s="1">
        <v>5</v>
      </c>
      <c r="C12103" s="3">
        <v>45371</v>
      </c>
      <c r="D12103" s="5">
        <f>Tabla1[[#This Row],[REQUERIDOS (9 X CASILLA)]]/9</f>
        <v>596</v>
      </c>
      <c r="E12103" s="2">
        <v>46196</v>
      </c>
      <c r="F12103" s="5">
        <v>45406</v>
      </c>
      <c r="G12103" s="4">
        <f t="shared" si="378"/>
        <v>0.9828989522902416</v>
      </c>
      <c r="H12103" s="5">
        <v>5364</v>
      </c>
      <c r="I12103" s="5">
        <v>11100</v>
      </c>
      <c r="J12103" s="4">
        <f t="shared" si="379"/>
        <v>2.0693512304250561</v>
      </c>
      <c r="K12103" s="5">
        <v>7152</v>
      </c>
      <c r="L12103" s="4">
        <f>Tabla1[[#This Row],[CCRL (Ciudadanos que cumplen los requisitos de ley)]]/Tabla1[[#This Row],[ÓPTIMO REQUERIDO]]</f>
        <v>1.5520134228187918</v>
      </c>
    </row>
    <row r="12104" spans="1:12" x14ac:dyDescent="0.35">
      <c r="A12104" s="1">
        <v>13</v>
      </c>
      <c r="B12104" s="1">
        <v>6</v>
      </c>
      <c r="C12104" s="3">
        <v>45371</v>
      </c>
      <c r="D12104" s="5">
        <f>Tabla1[[#This Row],[REQUERIDOS (9 X CASILLA)]]/9</f>
        <v>570</v>
      </c>
      <c r="E12104" s="2">
        <v>44202</v>
      </c>
      <c r="F12104" s="5">
        <v>44028</v>
      </c>
      <c r="G12104" s="4">
        <f t="shared" si="378"/>
        <v>0.99606352653726071</v>
      </c>
      <c r="H12104" s="5">
        <v>5130</v>
      </c>
      <c r="I12104" s="5">
        <v>8147</v>
      </c>
      <c r="J12104" s="4">
        <f t="shared" si="379"/>
        <v>1.5881091617933722</v>
      </c>
      <c r="K12104" s="5">
        <v>9120</v>
      </c>
      <c r="L12104" s="4">
        <f>Tabla1[[#This Row],[CCRL (Ciudadanos que cumplen los requisitos de ley)]]/Tabla1[[#This Row],[ÓPTIMO REQUERIDO]]</f>
        <v>0.89331140350877192</v>
      </c>
    </row>
    <row r="12105" spans="1:12" x14ac:dyDescent="0.35">
      <c r="A12105" s="1">
        <v>13</v>
      </c>
      <c r="B12105" s="1">
        <v>7</v>
      </c>
      <c r="C12105" s="3">
        <v>45371</v>
      </c>
      <c r="D12105" s="5">
        <f>Tabla1[[#This Row],[REQUERIDOS (9 X CASILLA)]]/9</f>
        <v>535</v>
      </c>
      <c r="E12105" s="2">
        <v>41542</v>
      </c>
      <c r="F12105" s="5">
        <v>41388</v>
      </c>
      <c r="G12105" s="4">
        <f t="shared" si="378"/>
        <v>0.99629290838187856</v>
      </c>
      <c r="H12105" s="5">
        <v>4815</v>
      </c>
      <c r="I12105" s="5">
        <v>8648</v>
      </c>
      <c r="J12105" s="4">
        <f t="shared" si="379"/>
        <v>1.7960539979231569</v>
      </c>
      <c r="K12105" s="5">
        <v>6955</v>
      </c>
      <c r="L12105" s="4">
        <f>Tabla1[[#This Row],[CCRL (Ciudadanos que cumplen los requisitos de ley)]]/Tabla1[[#This Row],[ÓPTIMO REQUERIDO]]</f>
        <v>1.2434219985621855</v>
      </c>
    </row>
    <row r="12106" spans="1:12" x14ac:dyDescent="0.35">
      <c r="A12106" s="1">
        <v>14</v>
      </c>
      <c r="B12106" s="1">
        <v>1</v>
      </c>
      <c r="C12106" s="3">
        <v>45371</v>
      </c>
      <c r="D12106" s="5">
        <f>Tabla1[[#This Row],[REQUERIDOS (9 X CASILLA)]]/9</f>
        <v>580</v>
      </c>
      <c r="E12106" s="2">
        <v>43711</v>
      </c>
      <c r="F12106" s="5">
        <v>41193</v>
      </c>
      <c r="G12106" s="4">
        <f t="shared" si="378"/>
        <v>0.9423943629749949</v>
      </c>
      <c r="H12106" s="5">
        <v>5220</v>
      </c>
      <c r="I12106" s="5">
        <v>7115</v>
      </c>
      <c r="J12106" s="4">
        <f t="shared" si="379"/>
        <v>1.3630268199233717</v>
      </c>
      <c r="K12106" s="5">
        <v>7540</v>
      </c>
      <c r="L12106" s="4">
        <f>Tabla1[[#This Row],[CCRL (Ciudadanos que cumplen los requisitos de ley)]]/Tabla1[[#This Row],[ÓPTIMO REQUERIDO]]</f>
        <v>0.94363395225464186</v>
      </c>
    </row>
    <row r="12107" spans="1:12" x14ac:dyDescent="0.35">
      <c r="A12107" s="1">
        <v>14</v>
      </c>
      <c r="B12107" s="1">
        <v>2</v>
      </c>
      <c r="C12107" s="3">
        <v>45371</v>
      </c>
      <c r="D12107" s="5">
        <f>Tabla1[[#This Row],[REQUERIDOS (9 X CASILLA)]]/9</f>
        <v>547</v>
      </c>
      <c r="E12107" s="2">
        <v>50939</v>
      </c>
      <c r="F12107" s="5">
        <v>45718</v>
      </c>
      <c r="G12107" s="4">
        <f t="shared" si="378"/>
        <v>0.89750485875262564</v>
      </c>
      <c r="H12107" s="5">
        <v>4923</v>
      </c>
      <c r="I12107" s="5">
        <v>8577</v>
      </c>
      <c r="J12107" s="4">
        <f t="shared" si="379"/>
        <v>1.7422303473491774</v>
      </c>
      <c r="K12107" s="5">
        <v>7111</v>
      </c>
      <c r="L12107" s="4">
        <f>Tabla1[[#This Row],[CCRL (Ciudadanos que cumplen los requisitos de ley)]]/Tabla1[[#This Row],[ÓPTIMO REQUERIDO]]</f>
        <v>1.2061594712417381</v>
      </c>
    </row>
    <row r="12108" spans="1:12" x14ac:dyDescent="0.35">
      <c r="A12108" s="1">
        <v>14</v>
      </c>
      <c r="B12108" s="1">
        <v>3</v>
      </c>
      <c r="C12108" s="3">
        <v>45371</v>
      </c>
      <c r="D12108" s="5">
        <f>Tabla1[[#This Row],[REQUERIDOS (9 X CASILLA)]]/9</f>
        <v>588</v>
      </c>
      <c r="E12108" s="2">
        <v>58086</v>
      </c>
      <c r="F12108" s="5">
        <v>49691</v>
      </c>
      <c r="G12108" s="4">
        <f t="shared" si="378"/>
        <v>0.85547291946424264</v>
      </c>
      <c r="H12108" s="5">
        <v>5292</v>
      </c>
      <c r="I12108" s="5">
        <v>6790</v>
      </c>
      <c r="J12108" s="4">
        <f t="shared" si="379"/>
        <v>1.283068783068783</v>
      </c>
      <c r="K12108" s="5">
        <v>8232</v>
      </c>
      <c r="L12108" s="4">
        <f>Tabla1[[#This Row],[CCRL (Ciudadanos que cumplen los requisitos de ley)]]/Tabla1[[#This Row],[ÓPTIMO REQUERIDO]]</f>
        <v>0.82482993197278909</v>
      </c>
    </row>
    <row r="12109" spans="1:12" x14ac:dyDescent="0.35">
      <c r="A12109" s="1">
        <v>14</v>
      </c>
      <c r="B12109" s="1">
        <v>4</v>
      </c>
      <c r="C12109" s="3">
        <v>45371</v>
      </c>
      <c r="D12109" s="5">
        <f>Tabla1[[#This Row],[REQUERIDOS (9 X CASILLA)]]/9</f>
        <v>558</v>
      </c>
      <c r="E12109" s="2">
        <v>53652</v>
      </c>
      <c r="F12109" s="5">
        <v>49122</v>
      </c>
      <c r="G12109" s="4">
        <f t="shared" si="378"/>
        <v>0.91556698725117425</v>
      </c>
      <c r="H12109" s="5">
        <v>5022</v>
      </c>
      <c r="I12109" s="5">
        <v>6576</v>
      </c>
      <c r="J12109" s="4">
        <f t="shared" si="379"/>
        <v>1.3094384707287934</v>
      </c>
      <c r="K12109" s="5">
        <v>7812</v>
      </c>
      <c r="L12109" s="4">
        <f>Tabla1[[#This Row],[CCRL (Ciudadanos que cumplen los requisitos de ley)]]/Tabla1[[#This Row],[ÓPTIMO REQUERIDO]]</f>
        <v>0.84178187403993854</v>
      </c>
    </row>
    <row r="12110" spans="1:12" x14ac:dyDescent="0.35">
      <c r="A12110" s="1">
        <v>14</v>
      </c>
      <c r="B12110" s="1">
        <v>5</v>
      </c>
      <c r="C12110" s="3">
        <v>45371</v>
      </c>
      <c r="D12110" s="5">
        <f>Tabla1[[#This Row],[REQUERIDOS (9 X CASILLA)]]/9</f>
        <v>547</v>
      </c>
      <c r="E12110" s="2">
        <v>48911</v>
      </c>
      <c r="F12110" s="5">
        <v>44624</v>
      </c>
      <c r="G12110" s="4">
        <f t="shared" si="378"/>
        <v>0.9123510048864264</v>
      </c>
      <c r="H12110" s="5">
        <v>4923</v>
      </c>
      <c r="I12110" s="5">
        <v>6449</v>
      </c>
      <c r="J12110" s="4">
        <f t="shared" si="379"/>
        <v>1.3099735933373959</v>
      </c>
      <c r="K12110" s="5">
        <v>8752</v>
      </c>
      <c r="L12110" s="4">
        <f>Tabla1[[#This Row],[CCRL (Ciudadanos que cumplen los requisitos de ley)]]/Tabla1[[#This Row],[ÓPTIMO REQUERIDO]]</f>
        <v>0.73686014625228524</v>
      </c>
    </row>
    <row r="12111" spans="1:12" x14ac:dyDescent="0.35">
      <c r="A12111" s="1">
        <v>14</v>
      </c>
      <c r="B12111" s="1">
        <v>6</v>
      </c>
      <c r="C12111" s="3">
        <v>45371</v>
      </c>
      <c r="D12111" s="5">
        <f>Tabla1[[#This Row],[REQUERIDOS (9 X CASILLA)]]/9</f>
        <v>490</v>
      </c>
      <c r="E12111" s="2">
        <v>40441</v>
      </c>
      <c r="F12111" s="5">
        <v>40340</v>
      </c>
      <c r="G12111" s="4">
        <f t="shared" si="378"/>
        <v>0.99750253455651439</v>
      </c>
      <c r="H12111" s="5">
        <v>4410</v>
      </c>
      <c r="I12111" s="5">
        <v>5685</v>
      </c>
      <c r="J12111" s="4">
        <f t="shared" si="379"/>
        <v>1.2891156462585034</v>
      </c>
      <c r="K12111" s="5">
        <v>7350</v>
      </c>
      <c r="L12111" s="4">
        <f>Tabla1[[#This Row],[CCRL (Ciudadanos que cumplen los requisitos de ley)]]/Tabla1[[#This Row],[ÓPTIMO REQUERIDO]]</f>
        <v>0.77346938775510199</v>
      </c>
    </row>
    <row r="12112" spans="1:12" x14ac:dyDescent="0.35">
      <c r="A12112" s="1">
        <v>14</v>
      </c>
      <c r="B12112" s="1">
        <v>7</v>
      </c>
      <c r="C12112" s="3">
        <v>45371</v>
      </c>
      <c r="D12112" s="5">
        <f>Tabla1[[#This Row],[REQUERIDOS (9 X CASILLA)]]/9</f>
        <v>416</v>
      </c>
      <c r="E12112" s="2">
        <v>36450</v>
      </c>
      <c r="F12112" s="5">
        <v>36304</v>
      </c>
      <c r="G12112" s="4">
        <f t="shared" si="378"/>
        <v>0.99599451303155007</v>
      </c>
      <c r="H12112" s="5">
        <v>3744</v>
      </c>
      <c r="I12112" s="5">
        <v>5137</v>
      </c>
      <c r="J12112" s="4">
        <f t="shared" si="379"/>
        <v>1.3720619658119657</v>
      </c>
      <c r="K12112" s="5">
        <v>5824</v>
      </c>
      <c r="L12112" s="4">
        <f>Tabla1[[#This Row],[CCRL (Ciudadanos que cumplen los requisitos de ley)]]/Tabla1[[#This Row],[ÓPTIMO REQUERIDO]]</f>
        <v>0.8820398351648352</v>
      </c>
    </row>
    <row r="12113" spans="1:12" x14ac:dyDescent="0.35">
      <c r="A12113" s="1">
        <v>14</v>
      </c>
      <c r="B12113" s="1">
        <v>8</v>
      </c>
      <c r="C12113" s="3">
        <v>45371</v>
      </c>
      <c r="D12113" s="5">
        <f>Tabla1[[#This Row],[REQUERIDOS (9 X CASILLA)]]/9</f>
        <v>711</v>
      </c>
      <c r="E12113" s="2">
        <v>53638</v>
      </c>
      <c r="F12113" s="5">
        <v>52252</v>
      </c>
      <c r="G12113" s="4">
        <f t="shared" si="378"/>
        <v>0.97416011036951411</v>
      </c>
      <c r="H12113" s="5">
        <v>6399</v>
      </c>
      <c r="I12113" s="5">
        <v>6768</v>
      </c>
      <c r="J12113" s="4">
        <f t="shared" si="379"/>
        <v>1.0576652601969059</v>
      </c>
      <c r="K12113" s="5">
        <v>10665</v>
      </c>
      <c r="L12113" s="4">
        <f>Tabla1[[#This Row],[CCRL (Ciudadanos que cumplen los requisitos de ley)]]/Tabla1[[#This Row],[ÓPTIMO REQUERIDO]]</f>
        <v>0.63459915611814344</v>
      </c>
    </row>
    <row r="12114" spans="1:12" x14ac:dyDescent="0.35">
      <c r="A12114" s="1">
        <v>14</v>
      </c>
      <c r="B12114" s="1">
        <v>9</v>
      </c>
      <c r="C12114" s="3">
        <v>45371</v>
      </c>
      <c r="D12114" s="5">
        <f>Tabla1[[#This Row],[REQUERIDOS (9 X CASILLA)]]/9</f>
        <v>599</v>
      </c>
      <c r="E12114" s="2">
        <v>51679</v>
      </c>
      <c r="F12114" s="5">
        <v>51628</v>
      </c>
      <c r="G12114" s="4">
        <f t="shared" si="378"/>
        <v>0.99901313879912534</v>
      </c>
      <c r="H12114" s="5">
        <v>5391</v>
      </c>
      <c r="I12114" s="5">
        <v>10618</v>
      </c>
      <c r="J12114" s="4">
        <f t="shared" si="379"/>
        <v>1.9695789278427007</v>
      </c>
      <c r="K12114" s="5">
        <v>9584</v>
      </c>
      <c r="L12114" s="4">
        <f>Tabla1[[#This Row],[CCRL (Ciudadanos que cumplen los requisitos de ley)]]/Tabla1[[#This Row],[ÓPTIMO REQUERIDO]]</f>
        <v>1.1078881469115192</v>
      </c>
    </row>
    <row r="12115" spans="1:12" x14ac:dyDescent="0.35">
      <c r="A12115" s="1">
        <v>14</v>
      </c>
      <c r="B12115" s="1">
        <v>10</v>
      </c>
      <c r="C12115" s="3">
        <v>45371</v>
      </c>
      <c r="D12115" s="5">
        <f>Tabla1[[#This Row],[REQUERIDOS (9 X CASILLA)]]/9</f>
        <v>561</v>
      </c>
      <c r="E12115" s="2">
        <v>49404</v>
      </c>
      <c r="F12115" s="5">
        <v>47742</v>
      </c>
      <c r="G12115" s="4">
        <f t="shared" si="378"/>
        <v>0.96635899927131408</v>
      </c>
      <c r="H12115" s="5">
        <v>5049</v>
      </c>
      <c r="I12115" s="5">
        <v>6679</v>
      </c>
      <c r="J12115" s="4">
        <f t="shared" si="379"/>
        <v>1.3228362051891465</v>
      </c>
      <c r="K12115" s="5">
        <v>7854</v>
      </c>
      <c r="L12115" s="4">
        <f>Tabla1[[#This Row],[CCRL (Ciudadanos que cumplen los requisitos de ley)]]/Tabla1[[#This Row],[ÓPTIMO REQUERIDO]]</f>
        <v>0.85039470333587985</v>
      </c>
    </row>
    <row r="12116" spans="1:12" x14ac:dyDescent="0.35">
      <c r="A12116" s="1">
        <v>14</v>
      </c>
      <c r="B12116" s="1">
        <v>11</v>
      </c>
      <c r="C12116" s="3">
        <v>45371</v>
      </c>
      <c r="D12116" s="5">
        <f>Tabla1[[#This Row],[REQUERIDOS (9 X CASILLA)]]/9</f>
        <v>673</v>
      </c>
      <c r="E12116" s="2">
        <v>50367</v>
      </c>
      <c r="F12116" s="5">
        <v>50344</v>
      </c>
      <c r="G12116" s="4">
        <f t="shared" si="378"/>
        <v>0.99954335179780407</v>
      </c>
      <c r="H12116" s="5">
        <v>6057</v>
      </c>
      <c r="I12116" s="5">
        <v>6479</v>
      </c>
      <c r="J12116" s="4">
        <f t="shared" si="379"/>
        <v>1.0696714545154367</v>
      </c>
      <c r="K12116" s="5">
        <v>10095</v>
      </c>
      <c r="L12116" s="4">
        <f>Tabla1[[#This Row],[CCRL (Ciudadanos que cumplen los requisitos de ley)]]/Tabla1[[#This Row],[ÓPTIMO REQUERIDO]]</f>
        <v>0.64180287270926206</v>
      </c>
    </row>
    <row r="12117" spans="1:12" x14ac:dyDescent="0.35">
      <c r="A12117" s="1">
        <v>14</v>
      </c>
      <c r="B12117" s="1">
        <v>12</v>
      </c>
      <c r="C12117" s="3">
        <v>45371</v>
      </c>
      <c r="D12117" s="5">
        <f>Tabla1[[#This Row],[REQUERIDOS (9 X CASILLA)]]/9</f>
        <v>485</v>
      </c>
      <c r="E12117" s="2">
        <v>40337</v>
      </c>
      <c r="F12117" s="5">
        <v>40322</v>
      </c>
      <c r="G12117" s="4">
        <f t="shared" si="378"/>
        <v>0.99962813297964648</v>
      </c>
      <c r="H12117" s="5">
        <v>4365</v>
      </c>
      <c r="I12117" s="5">
        <v>5757</v>
      </c>
      <c r="J12117" s="4">
        <f t="shared" si="379"/>
        <v>1.3189003436426117</v>
      </c>
      <c r="K12117" s="5">
        <v>7275</v>
      </c>
      <c r="L12117" s="4">
        <f>Tabla1[[#This Row],[CCRL (Ciudadanos que cumplen los requisitos de ley)]]/Tabla1[[#This Row],[ÓPTIMO REQUERIDO]]</f>
        <v>0.791340206185567</v>
      </c>
    </row>
    <row r="12118" spans="1:12" x14ac:dyDescent="0.35">
      <c r="A12118" s="1">
        <v>14</v>
      </c>
      <c r="B12118" s="1">
        <v>13</v>
      </c>
      <c r="C12118" s="3">
        <v>45371</v>
      </c>
      <c r="D12118" s="5">
        <f>Tabla1[[#This Row],[REQUERIDOS (9 X CASILLA)]]/9</f>
        <v>512</v>
      </c>
      <c r="E12118" s="2">
        <v>44290</v>
      </c>
      <c r="F12118" s="5">
        <v>41013</v>
      </c>
      <c r="G12118" s="4">
        <f t="shared" si="378"/>
        <v>0.92601038609166852</v>
      </c>
      <c r="H12118" s="5">
        <v>4608</v>
      </c>
      <c r="I12118" s="5">
        <v>6443</v>
      </c>
      <c r="J12118" s="4">
        <f t="shared" si="379"/>
        <v>1.3982204861111112</v>
      </c>
      <c r="K12118" s="5">
        <v>7680</v>
      </c>
      <c r="L12118" s="4">
        <f>Tabla1[[#This Row],[CCRL (Ciudadanos que cumplen los requisitos de ley)]]/Tabla1[[#This Row],[ÓPTIMO REQUERIDO]]</f>
        <v>0.83893229166666672</v>
      </c>
    </row>
    <row r="12119" spans="1:12" x14ac:dyDescent="0.35">
      <c r="A12119" s="1">
        <v>14</v>
      </c>
      <c r="B12119" s="1">
        <v>14</v>
      </c>
      <c r="C12119" s="3">
        <v>45371</v>
      </c>
      <c r="D12119" s="5">
        <f>Tabla1[[#This Row],[REQUERIDOS (9 X CASILLA)]]/9</f>
        <v>388</v>
      </c>
      <c r="E12119" s="2">
        <v>33349</v>
      </c>
      <c r="F12119" s="5">
        <v>32854</v>
      </c>
      <c r="G12119" s="4">
        <f t="shared" si="378"/>
        <v>0.98515697622117604</v>
      </c>
      <c r="H12119" s="5">
        <v>3492</v>
      </c>
      <c r="I12119" s="5">
        <v>6011</v>
      </c>
      <c r="J12119" s="4">
        <f t="shared" si="379"/>
        <v>1.7213631156930127</v>
      </c>
      <c r="K12119" s="5">
        <v>6596</v>
      </c>
      <c r="L12119" s="4">
        <f>Tabla1[[#This Row],[CCRL (Ciudadanos que cumplen los requisitos de ley)]]/Tabla1[[#This Row],[ÓPTIMO REQUERIDO]]</f>
        <v>0.91130988477865371</v>
      </c>
    </row>
    <row r="12120" spans="1:12" x14ac:dyDescent="0.35">
      <c r="A12120" s="1">
        <v>14</v>
      </c>
      <c r="B12120" s="1">
        <v>15</v>
      </c>
      <c r="C12120" s="3">
        <v>45371</v>
      </c>
      <c r="D12120" s="5">
        <f>Tabla1[[#This Row],[REQUERIDOS (9 X CASILLA)]]/9</f>
        <v>580</v>
      </c>
      <c r="E12120" s="2">
        <v>47528</v>
      </c>
      <c r="F12120" s="5">
        <v>41110</v>
      </c>
      <c r="G12120" s="4">
        <f t="shared" si="378"/>
        <v>0.86496381080626161</v>
      </c>
      <c r="H12120" s="5">
        <v>5220</v>
      </c>
      <c r="I12120" s="5">
        <v>5389</v>
      </c>
      <c r="J12120" s="4">
        <f t="shared" si="379"/>
        <v>1.032375478927203</v>
      </c>
      <c r="K12120" s="5">
        <v>8700</v>
      </c>
      <c r="L12120" s="4">
        <f>Tabla1[[#This Row],[CCRL (Ciudadanos que cumplen los requisitos de ley)]]/Tabla1[[#This Row],[ÓPTIMO REQUERIDO]]</f>
        <v>0.61942528735632185</v>
      </c>
    </row>
    <row r="12121" spans="1:12" x14ac:dyDescent="0.35">
      <c r="A12121" s="1">
        <v>14</v>
      </c>
      <c r="B12121" s="1">
        <v>16</v>
      </c>
      <c r="C12121" s="3">
        <v>45371</v>
      </c>
      <c r="D12121" s="5">
        <f>Tabla1[[#This Row],[REQUERIDOS (9 X CASILLA)]]/9</f>
        <v>501</v>
      </c>
      <c r="E12121" s="2">
        <v>42551</v>
      </c>
      <c r="F12121" s="5">
        <v>42510</v>
      </c>
      <c r="G12121" s="4">
        <f t="shared" si="378"/>
        <v>0.99903645037719446</v>
      </c>
      <c r="H12121" s="5">
        <v>4509</v>
      </c>
      <c r="I12121" s="5">
        <v>7189</v>
      </c>
      <c r="J12121" s="4">
        <f t="shared" si="379"/>
        <v>1.5943668219117322</v>
      </c>
      <c r="K12121" s="5">
        <v>7515</v>
      </c>
      <c r="L12121" s="4">
        <f>Tabla1[[#This Row],[CCRL (Ciudadanos que cumplen los requisitos de ley)]]/Tabla1[[#This Row],[ÓPTIMO REQUERIDO]]</f>
        <v>0.95662009314703922</v>
      </c>
    </row>
    <row r="12122" spans="1:12" x14ac:dyDescent="0.35">
      <c r="A12122" s="1">
        <v>14</v>
      </c>
      <c r="B12122" s="1">
        <v>17</v>
      </c>
      <c r="C12122" s="3">
        <v>45371</v>
      </c>
      <c r="D12122" s="5">
        <f>Tabla1[[#This Row],[REQUERIDOS (9 X CASILLA)]]/9</f>
        <v>504</v>
      </c>
      <c r="E12122" s="2">
        <v>40781</v>
      </c>
      <c r="F12122" s="5">
        <v>40228</v>
      </c>
      <c r="G12122" s="4">
        <f t="shared" si="378"/>
        <v>0.98643976361540908</v>
      </c>
      <c r="H12122" s="5">
        <v>4536</v>
      </c>
      <c r="I12122" s="5">
        <v>5822</v>
      </c>
      <c r="J12122" s="4">
        <f t="shared" si="379"/>
        <v>1.2835097001763669</v>
      </c>
      <c r="K12122" s="5">
        <v>7056</v>
      </c>
      <c r="L12122" s="4">
        <f>Tabla1[[#This Row],[CCRL (Ciudadanos que cumplen los requisitos de ley)]]/Tabla1[[#This Row],[ÓPTIMO REQUERIDO]]</f>
        <v>0.82511337868480727</v>
      </c>
    </row>
    <row r="12123" spans="1:12" x14ac:dyDescent="0.35">
      <c r="A12123" s="1">
        <v>14</v>
      </c>
      <c r="B12123" s="1">
        <v>18</v>
      </c>
      <c r="C12123" s="3">
        <v>45371</v>
      </c>
      <c r="D12123" s="5">
        <f>Tabla1[[#This Row],[REQUERIDOS (9 X CASILLA)]]/9</f>
        <v>609</v>
      </c>
      <c r="E12123" s="2">
        <v>45349</v>
      </c>
      <c r="F12123" s="5">
        <v>43983</v>
      </c>
      <c r="G12123" s="4">
        <f t="shared" si="378"/>
        <v>0.9698780568480011</v>
      </c>
      <c r="H12123" s="5">
        <v>5481</v>
      </c>
      <c r="I12123" s="5">
        <v>7682</v>
      </c>
      <c r="J12123" s="4">
        <f t="shared" si="379"/>
        <v>1.4015690567414705</v>
      </c>
      <c r="K12123" s="5">
        <v>8526</v>
      </c>
      <c r="L12123" s="4">
        <f>Tabla1[[#This Row],[CCRL (Ciudadanos que cumplen los requisitos de ley)]]/Tabla1[[#This Row],[ÓPTIMO REQUERIDO]]</f>
        <v>0.90100867933380246</v>
      </c>
    </row>
    <row r="12124" spans="1:12" x14ac:dyDescent="0.35">
      <c r="A12124" s="1">
        <v>14</v>
      </c>
      <c r="B12124" s="1">
        <v>19</v>
      </c>
      <c r="C12124" s="3">
        <v>45371</v>
      </c>
      <c r="D12124" s="5">
        <f>Tabla1[[#This Row],[REQUERIDOS (9 X CASILLA)]]/9</f>
        <v>630</v>
      </c>
      <c r="E12124" s="2">
        <v>47500</v>
      </c>
      <c r="F12124" s="5">
        <v>45519</v>
      </c>
      <c r="G12124" s="4">
        <f t="shared" si="378"/>
        <v>0.95829473684210531</v>
      </c>
      <c r="H12124" s="5">
        <v>5670</v>
      </c>
      <c r="I12124" s="5">
        <v>6909</v>
      </c>
      <c r="J12124" s="4">
        <f t="shared" si="379"/>
        <v>1.2185185185185186</v>
      </c>
      <c r="K12124" s="5">
        <v>8190</v>
      </c>
      <c r="L12124" s="4">
        <f>Tabla1[[#This Row],[CCRL (Ciudadanos que cumplen los requisitos de ley)]]/Tabla1[[#This Row],[ÓPTIMO REQUERIDO]]</f>
        <v>0.84358974358974359</v>
      </c>
    </row>
    <row r="12125" spans="1:12" x14ac:dyDescent="0.35">
      <c r="A12125" s="1">
        <v>14</v>
      </c>
      <c r="B12125" s="1">
        <v>20</v>
      </c>
      <c r="C12125" s="3">
        <v>45371</v>
      </c>
      <c r="D12125" s="5">
        <f>Tabla1[[#This Row],[REQUERIDOS (9 X CASILLA)]]/9</f>
        <v>384</v>
      </c>
      <c r="E12125" s="2">
        <v>32948</v>
      </c>
      <c r="F12125" s="5">
        <v>32816</v>
      </c>
      <c r="G12125" s="4">
        <f t="shared" si="378"/>
        <v>0.99599368702197399</v>
      </c>
      <c r="H12125" s="5">
        <v>3456</v>
      </c>
      <c r="I12125" s="5">
        <v>4588</v>
      </c>
      <c r="J12125" s="4">
        <f t="shared" si="379"/>
        <v>1.3275462962962963</v>
      </c>
      <c r="K12125" s="5">
        <v>6144</v>
      </c>
      <c r="L12125" s="4">
        <f>Tabla1[[#This Row],[CCRL (Ciudadanos que cumplen los requisitos de ley)]]/Tabla1[[#This Row],[ÓPTIMO REQUERIDO]]</f>
        <v>0.74674479166666663</v>
      </c>
    </row>
    <row r="12126" spans="1:12" x14ac:dyDescent="0.35">
      <c r="A12126" s="1">
        <v>15</v>
      </c>
      <c r="B12126" s="1">
        <v>1</v>
      </c>
      <c r="C12126" s="3">
        <v>45371</v>
      </c>
      <c r="D12126" s="5">
        <f>Tabla1[[#This Row],[REQUERIDOS (9 X CASILLA)]]/9</f>
        <v>595</v>
      </c>
      <c r="E12126" s="2">
        <v>45542</v>
      </c>
      <c r="F12126" s="5">
        <v>45542</v>
      </c>
      <c r="G12126" s="4">
        <f t="shared" si="378"/>
        <v>1</v>
      </c>
      <c r="H12126" s="5">
        <v>5355</v>
      </c>
      <c r="I12126" s="5">
        <v>12296</v>
      </c>
      <c r="J12126" s="4">
        <f t="shared" si="379"/>
        <v>2.2961718020541548</v>
      </c>
      <c r="K12126" s="5">
        <v>7735</v>
      </c>
      <c r="L12126" s="4">
        <f>Tabla1[[#This Row],[CCRL (Ciudadanos que cumplen los requisitos de ley)]]/Tabla1[[#This Row],[ÓPTIMO REQUERIDO]]</f>
        <v>1.5896574014221072</v>
      </c>
    </row>
    <row r="12127" spans="1:12" x14ac:dyDescent="0.35">
      <c r="A12127" s="1">
        <v>15</v>
      </c>
      <c r="B12127" s="1">
        <v>2</v>
      </c>
      <c r="C12127" s="3">
        <v>45371</v>
      </c>
      <c r="D12127" s="5">
        <f>Tabla1[[#This Row],[REQUERIDOS (9 X CASILLA)]]/9</f>
        <v>433</v>
      </c>
      <c r="E12127" s="2">
        <v>36906</v>
      </c>
      <c r="F12127" s="5">
        <v>36906</v>
      </c>
      <c r="G12127" s="4">
        <f t="shared" si="378"/>
        <v>1</v>
      </c>
      <c r="H12127" s="5">
        <v>3897</v>
      </c>
      <c r="I12127" s="5">
        <v>8474</v>
      </c>
      <c r="J12127" s="4">
        <f t="shared" si="379"/>
        <v>2.1744931998973569</v>
      </c>
      <c r="K12127" s="5">
        <v>6928</v>
      </c>
      <c r="L12127" s="4">
        <f>Tabla1[[#This Row],[CCRL (Ciudadanos que cumplen los requisitos de ley)]]/Tabla1[[#This Row],[ÓPTIMO REQUERIDO]]</f>
        <v>1.2231524249422632</v>
      </c>
    </row>
    <row r="12128" spans="1:12" x14ac:dyDescent="0.35">
      <c r="A12128" s="1">
        <v>15</v>
      </c>
      <c r="B12128" s="1">
        <v>3</v>
      </c>
      <c r="C12128" s="3">
        <v>45371</v>
      </c>
      <c r="D12128" s="5">
        <f>Tabla1[[#This Row],[REQUERIDOS (9 X CASILLA)]]/9</f>
        <v>515</v>
      </c>
      <c r="E12128" s="2">
        <v>40953</v>
      </c>
      <c r="F12128" s="5">
        <v>40953</v>
      </c>
      <c r="G12128" s="4">
        <f t="shared" si="378"/>
        <v>1</v>
      </c>
      <c r="H12128" s="5">
        <v>4635</v>
      </c>
      <c r="I12128" s="5">
        <v>13347</v>
      </c>
      <c r="J12128" s="4">
        <f t="shared" si="379"/>
        <v>2.8796116504854368</v>
      </c>
      <c r="K12128" s="5">
        <v>6180</v>
      </c>
      <c r="L12128" s="4">
        <f>Tabla1[[#This Row],[CCRL (Ciudadanos que cumplen los requisitos de ley)]]/Tabla1[[#This Row],[ÓPTIMO REQUERIDO]]</f>
        <v>2.1597087378640776</v>
      </c>
    </row>
    <row r="12129" spans="1:12" x14ac:dyDescent="0.35">
      <c r="A12129" s="1">
        <v>15</v>
      </c>
      <c r="B12129" s="1">
        <v>4</v>
      </c>
      <c r="C12129" s="3">
        <v>45371</v>
      </c>
      <c r="D12129" s="5">
        <f>Tabla1[[#This Row],[REQUERIDOS (9 X CASILLA)]]/9</f>
        <v>478</v>
      </c>
      <c r="E12129" s="2">
        <v>40705</v>
      </c>
      <c r="F12129" s="5">
        <v>40583</v>
      </c>
      <c r="G12129" s="4">
        <f t="shared" si="378"/>
        <v>0.99700282520574868</v>
      </c>
      <c r="H12129" s="5">
        <v>4302</v>
      </c>
      <c r="I12129" s="5">
        <v>9168</v>
      </c>
      <c r="J12129" s="4">
        <f t="shared" si="379"/>
        <v>2.1311018131101811</v>
      </c>
      <c r="K12129" s="5">
        <v>7170</v>
      </c>
      <c r="L12129" s="4">
        <f>Tabla1[[#This Row],[CCRL (Ciudadanos que cumplen los requisitos de ley)]]/Tabla1[[#This Row],[ÓPTIMO REQUERIDO]]</f>
        <v>1.2786610878661089</v>
      </c>
    </row>
    <row r="12130" spans="1:12" x14ac:dyDescent="0.35">
      <c r="A12130" s="1">
        <v>15</v>
      </c>
      <c r="B12130" s="1">
        <v>5</v>
      </c>
      <c r="C12130" s="3">
        <v>45371</v>
      </c>
      <c r="D12130" s="5">
        <f>Tabla1[[#This Row],[REQUERIDOS (9 X CASILLA)]]/9</f>
        <v>441</v>
      </c>
      <c r="E12130" s="2">
        <v>37586</v>
      </c>
      <c r="F12130" s="5">
        <v>37585</v>
      </c>
      <c r="G12130" s="4">
        <f t="shared" si="378"/>
        <v>0.99997339434895971</v>
      </c>
      <c r="H12130" s="5">
        <v>3969</v>
      </c>
      <c r="I12130" s="5">
        <v>10027</v>
      </c>
      <c r="J12130" s="4">
        <f t="shared" si="379"/>
        <v>2.5263290501385738</v>
      </c>
      <c r="K12130" s="5">
        <v>6615</v>
      </c>
      <c r="L12130" s="4">
        <f>Tabla1[[#This Row],[CCRL (Ciudadanos que cumplen los requisitos de ley)]]/Tabla1[[#This Row],[ÓPTIMO REQUERIDO]]</f>
        <v>1.5157974300831443</v>
      </c>
    </row>
    <row r="12131" spans="1:12" x14ac:dyDescent="0.35">
      <c r="A12131" s="1">
        <v>15</v>
      </c>
      <c r="B12131" s="1">
        <v>6</v>
      </c>
      <c r="C12131" s="3">
        <v>45371</v>
      </c>
      <c r="D12131" s="5">
        <f>Tabla1[[#This Row],[REQUERIDOS (9 X CASILLA)]]/9</f>
        <v>553</v>
      </c>
      <c r="E12131" s="2">
        <v>48983</v>
      </c>
      <c r="F12131" s="5">
        <v>48782</v>
      </c>
      <c r="G12131" s="4">
        <f t="shared" si="378"/>
        <v>0.99589653553273583</v>
      </c>
      <c r="H12131" s="5">
        <v>4977</v>
      </c>
      <c r="I12131" s="5">
        <v>11069</v>
      </c>
      <c r="J12131" s="4">
        <f t="shared" si="379"/>
        <v>2.2240305404862366</v>
      </c>
      <c r="K12131" s="5">
        <v>8848</v>
      </c>
      <c r="L12131" s="4">
        <f>Tabla1[[#This Row],[CCRL (Ciudadanos que cumplen los requisitos de ley)]]/Tabla1[[#This Row],[ÓPTIMO REQUERIDO]]</f>
        <v>1.2510171790235081</v>
      </c>
    </row>
    <row r="12132" spans="1:12" x14ac:dyDescent="0.35">
      <c r="A12132" s="1">
        <v>15</v>
      </c>
      <c r="B12132" s="1">
        <v>7</v>
      </c>
      <c r="C12132" s="3">
        <v>45371</v>
      </c>
      <c r="D12132" s="5">
        <f>Tabla1[[#This Row],[REQUERIDOS (9 X CASILLA)]]/9</f>
        <v>580</v>
      </c>
      <c r="E12132" s="2">
        <v>48117</v>
      </c>
      <c r="F12132" s="5">
        <v>48112</v>
      </c>
      <c r="G12132" s="4">
        <f t="shared" si="378"/>
        <v>0.99989608662219176</v>
      </c>
      <c r="H12132" s="5">
        <v>5220</v>
      </c>
      <c r="I12132" s="5">
        <v>11884</v>
      </c>
      <c r="J12132" s="4">
        <f t="shared" si="379"/>
        <v>2.2766283524904214</v>
      </c>
      <c r="K12132" s="5">
        <v>8120</v>
      </c>
      <c r="L12132" s="4">
        <f>Tabla1[[#This Row],[CCRL (Ciudadanos que cumplen los requisitos de ley)]]/Tabla1[[#This Row],[ÓPTIMO REQUERIDO]]</f>
        <v>1.4635467980295567</v>
      </c>
    </row>
    <row r="12133" spans="1:12" x14ac:dyDescent="0.35">
      <c r="A12133" s="1">
        <v>15</v>
      </c>
      <c r="B12133" s="1">
        <v>8</v>
      </c>
      <c r="C12133" s="3">
        <v>45371</v>
      </c>
      <c r="D12133" s="5">
        <f>Tabla1[[#This Row],[REQUERIDOS (9 X CASILLA)]]/9</f>
        <v>549</v>
      </c>
      <c r="E12133" s="2">
        <v>52543</v>
      </c>
      <c r="F12133" s="5">
        <v>50885</v>
      </c>
      <c r="G12133" s="4">
        <f t="shared" si="378"/>
        <v>0.96844489275450585</v>
      </c>
      <c r="H12133" s="5">
        <v>4941</v>
      </c>
      <c r="I12133" s="5">
        <v>11031</v>
      </c>
      <c r="J12133" s="4">
        <f t="shared" si="379"/>
        <v>2.2325440194292652</v>
      </c>
      <c r="K12133" s="5">
        <v>7686</v>
      </c>
      <c r="L12133" s="4">
        <f>Tabla1[[#This Row],[CCRL (Ciudadanos que cumplen los requisitos de ley)]]/Tabla1[[#This Row],[ÓPTIMO REQUERIDO]]</f>
        <v>1.4352068696330991</v>
      </c>
    </row>
    <row r="12134" spans="1:12" x14ac:dyDescent="0.35">
      <c r="A12134" s="1">
        <v>15</v>
      </c>
      <c r="B12134" s="1">
        <v>9</v>
      </c>
      <c r="C12134" s="3">
        <v>45371</v>
      </c>
      <c r="D12134" s="5">
        <f>Tabla1[[#This Row],[REQUERIDOS (9 X CASILLA)]]/9</f>
        <v>534</v>
      </c>
      <c r="E12134" s="2">
        <v>41184</v>
      </c>
      <c r="F12134" s="5">
        <v>41184</v>
      </c>
      <c r="G12134" s="4">
        <f t="shared" si="378"/>
        <v>1</v>
      </c>
      <c r="H12134" s="5">
        <v>4806</v>
      </c>
      <c r="I12134" s="5">
        <v>11133</v>
      </c>
      <c r="J12134" s="4">
        <f t="shared" si="379"/>
        <v>2.3164794007490639</v>
      </c>
      <c r="K12134" s="5">
        <v>6408</v>
      </c>
      <c r="L12134" s="4">
        <f>Tabla1[[#This Row],[CCRL (Ciudadanos que cumplen los requisitos de ley)]]/Tabla1[[#This Row],[ÓPTIMO REQUERIDO]]</f>
        <v>1.7373595505617978</v>
      </c>
    </row>
    <row r="12135" spans="1:12" x14ac:dyDescent="0.35">
      <c r="A12135" s="1">
        <v>15</v>
      </c>
      <c r="B12135" s="1">
        <v>10</v>
      </c>
      <c r="C12135" s="3">
        <v>45371</v>
      </c>
      <c r="D12135" s="5">
        <f>Tabla1[[#This Row],[REQUERIDOS (9 X CASILLA)]]/9</f>
        <v>482</v>
      </c>
      <c r="E12135" s="2">
        <v>38933</v>
      </c>
      <c r="F12135" s="5">
        <v>38933</v>
      </c>
      <c r="G12135" s="4">
        <f t="shared" si="378"/>
        <v>1</v>
      </c>
      <c r="H12135" s="5">
        <v>4338</v>
      </c>
      <c r="I12135" s="5">
        <v>11525</v>
      </c>
      <c r="J12135" s="4">
        <f t="shared" si="379"/>
        <v>2.656754264638082</v>
      </c>
      <c r="K12135" s="5">
        <v>7712</v>
      </c>
      <c r="L12135" s="4">
        <f>Tabla1[[#This Row],[CCRL (Ciudadanos que cumplen los requisitos de ley)]]/Tabla1[[#This Row],[ÓPTIMO REQUERIDO]]</f>
        <v>1.4944242738589211</v>
      </c>
    </row>
    <row r="12136" spans="1:12" x14ac:dyDescent="0.35">
      <c r="A12136" s="1">
        <v>15</v>
      </c>
      <c r="B12136" s="1">
        <v>11</v>
      </c>
      <c r="C12136" s="3">
        <v>45371</v>
      </c>
      <c r="D12136" s="5">
        <f>Tabla1[[#This Row],[REQUERIDOS (9 X CASILLA)]]/9</f>
        <v>533</v>
      </c>
      <c r="E12136" s="2">
        <v>45207</v>
      </c>
      <c r="F12136" s="5">
        <v>45207</v>
      </c>
      <c r="G12136" s="4">
        <f t="shared" si="378"/>
        <v>1</v>
      </c>
      <c r="H12136" s="5">
        <v>4797</v>
      </c>
      <c r="I12136" s="5">
        <v>14609</v>
      </c>
      <c r="J12136" s="4">
        <f t="shared" si="379"/>
        <v>3.0454450698353139</v>
      </c>
      <c r="K12136" s="5">
        <v>8528</v>
      </c>
      <c r="L12136" s="4">
        <f>Tabla1[[#This Row],[CCRL (Ciudadanos que cumplen los requisitos de ley)]]/Tabla1[[#This Row],[ÓPTIMO REQUERIDO]]</f>
        <v>1.7130628517823641</v>
      </c>
    </row>
    <row r="12137" spans="1:12" x14ac:dyDescent="0.35">
      <c r="A12137" s="1">
        <v>15</v>
      </c>
      <c r="B12137" s="1">
        <v>12</v>
      </c>
      <c r="C12137" s="3">
        <v>45371</v>
      </c>
      <c r="D12137" s="5">
        <f>Tabla1[[#This Row],[REQUERIDOS (9 X CASILLA)]]/9</f>
        <v>470</v>
      </c>
      <c r="E12137" s="2">
        <v>37461</v>
      </c>
      <c r="F12137" s="5">
        <v>37461</v>
      </c>
      <c r="G12137" s="4">
        <f t="shared" si="378"/>
        <v>1</v>
      </c>
      <c r="H12137" s="5">
        <v>4230</v>
      </c>
      <c r="I12137" s="5">
        <v>9986</v>
      </c>
      <c r="J12137" s="4">
        <f t="shared" si="379"/>
        <v>2.3607565011820331</v>
      </c>
      <c r="K12137" s="5">
        <v>7520</v>
      </c>
      <c r="L12137" s="4">
        <f>Tabla1[[#This Row],[CCRL (Ciudadanos que cumplen los requisitos de ley)]]/Tabla1[[#This Row],[ÓPTIMO REQUERIDO]]</f>
        <v>1.3279255319148937</v>
      </c>
    </row>
    <row r="12138" spans="1:12" x14ac:dyDescent="0.35">
      <c r="A12138" s="1">
        <v>15</v>
      </c>
      <c r="B12138" s="1">
        <v>13</v>
      </c>
      <c r="C12138" s="3">
        <v>45371</v>
      </c>
      <c r="D12138" s="5">
        <f>Tabla1[[#This Row],[REQUERIDOS (9 X CASILLA)]]/9</f>
        <v>639</v>
      </c>
      <c r="E12138" s="2">
        <v>49005</v>
      </c>
      <c r="F12138" s="5">
        <v>48999</v>
      </c>
      <c r="G12138" s="4">
        <f t="shared" si="378"/>
        <v>0.9998775635139272</v>
      </c>
      <c r="H12138" s="5">
        <v>5751</v>
      </c>
      <c r="I12138" s="5">
        <v>12944</v>
      </c>
      <c r="J12138" s="4">
        <f t="shared" si="379"/>
        <v>2.2507390019127107</v>
      </c>
      <c r="K12138" s="5">
        <v>9585</v>
      </c>
      <c r="L12138" s="4">
        <f>Tabla1[[#This Row],[CCRL (Ciudadanos que cumplen los requisitos de ley)]]/Tabla1[[#This Row],[ÓPTIMO REQUERIDO]]</f>
        <v>1.3504434011476265</v>
      </c>
    </row>
    <row r="12139" spans="1:12" x14ac:dyDescent="0.35">
      <c r="A12139" s="1">
        <v>15</v>
      </c>
      <c r="B12139" s="1">
        <v>14</v>
      </c>
      <c r="C12139" s="3">
        <v>45371</v>
      </c>
      <c r="D12139" s="5">
        <f>Tabla1[[#This Row],[REQUERIDOS (9 X CASILLA)]]/9</f>
        <v>424</v>
      </c>
      <c r="E12139" s="2">
        <v>34312</v>
      </c>
      <c r="F12139" s="5">
        <v>34293</v>
      </c>
      <c r="G12139" s="4">
        <f t="shared" si="378"/>
        <v>0.99944625786896713</v>
      </c>
      <c r="H12139" s="5">
        <v>3816</v>
      </c>
      <c r="I12139" s="5">
        <v>8859</v>
      </c>
      <c r="J12139" s="4">
        <f t="shared" si="379"/>
        <v>2.3215408805031448</v>
      </c>
      <c r="K12139" s="5">
        <v>6360</v>
      </c>
      <c r="L12139" s="4">
        <f>Tabla1[[#This Row],[CCRL (Ciudadanos que cumplen los requisitos de ley)]]/Tabla1[[#This Row],[ÓPTIMO REQUERIDO]]</f>
        <v>1.3929245283018867</v>
      </c>
    </row>
    <row r="12140" spans="1:12" x14ac:dyDescent="0.35">
      <c r="A12140" s="1">
        <v>15</v>
      </c>
      <c r="B12140" s="1">
        <v>15</v>
      </c>
      <c r="C12140" s="3">
        <v>45371</v>
      </c>
      <c r="D12140" s="5">
        <f>Tabla1[[#This Row],[REQUERIDOS (9 X CASILLA)]]/9</f>
        <v>561</v>
      </c>
      <c r="E12140" s="2">
        <v>48967</v>
      </c>
      <c r="F12140" s="5">
        <v>46850</v>
      </c>
      <c r="G12140" s="4">
        <f t="shared" si="378"/>
        <v>0.95676680213204812</v>
      </c>
      <c r="H12140" s="5">
        <v>5049</v>
      </c>
      <c r="I12140" s="5">
        <v>8935</v>
      </c>
      <c r="J12140" s="4">
        <f t="shared" si="379"/>
        <v>1.769657357892652</v>
      </c>
      <c r="K12140" s="5">
        <v>8976</v>
      </c>
      <c r="L12140" s="4">
        <f>Tabla1[[#This Row],[CCRL (Ciudadanos que cumplen los requisitos de ley)]]/Tabla1[[#This Row],[ÓPTIMO REQUERIDO]]</f>
        <v>0.9954322638146168</v>
      </c>
    </row>
    <row r="12141" spans="1:12" x14ac:dyDescent="0.35">
      <c r="A12141" s="1">
        <v>15</v>
      </c>
      <c r="B12141" s="1">
        <v>16</v>
      </c>
      <c r="C12141" s="3">
        <v>45371</v>
      </c>
      <c r="D12141" s="5">
        <f>Tabla1[[#This Row],[REQUERIDOS (9 X CASILLA)]]/9</f>
        <v>514</v>
      </c>
      <c r="E12141" s="2">
        <v>48786</v>
      </c>
      <c r="F12141" s="5">
        <v>46943</v>
      </c>
      <c r="G12141" s="4">
        <f t="shared" si="378"/>
        <v>0.96222276882712254</v>
      </c>
      <c r="H12141" s="5">
        <v>4626</v>
      </c>
      <c r="I12141" s="5">
        <v>10012</v>
      </c>
      <c r="J12141" s="4">
        <f t="shared" si="379"/>
        <v>2.164288802421098</v>
      </c>
      <c r="K12141" s="5">
        <v>7710</v>
      </c>
      <c r="L12141" s="4">
        <f>Tabla1[[#This Row],[CCRL (Ciudadanos que cumplen los requisitos de ley)]]/Tabla1[[#This Row],[ÓPTIMO REQUERIDO]]</f>
        <v>1.2985732814526589</v>
      </c>
    </row>
    <row r="12142" spans="1:12" x14ac:dyDescent="0.35">
      <c r="A12142" s="1">
        <v>15</v>
      </c>
      <c r="B12142" s="1">
        <v>17</v>
      </c>
      <c r="C12142" s="3">
        <v>45371</v>
      </c>
      <c r="D12142" s="5">
        <f>Tabla1[[#This Row],[REQUERIDOS (9 X CASILLA)]]/9</f>
        <v>466</v>
      </c>
      <c r="E12142" s="2">
        <v>38027</v>
      </c>
      <c r="F12142" s="5">
        <v>37977</v>
      </c>
      <c r="G12142" s="4">
        <f t="shared" si="378"/>
        <v>0.99868514476556136</v>
      </c>
      <c r="H12142" s="5">
        <v>4194</v>
      </c>
      <c r="I12142" s="5">
        <v>10686</v>
      </c>
      <c r="J12142" s="4">
        <f t="shared" si="379"/>
        <v>2.547925608011445</v>
      </c>
      <c r="K12142" s="5">
        <v>7922</v>
      </c>
      <c r="L12142" s="4">
        <f>Tabla1[[#This Row],[CCRL (Ciudadanos que cumplen los requisitos de ley)]]/Tabla1[[#This Row],[ÓPTIMO REQUERIDO]]</f>
        <v>1.3489017924766473</v>
      </c>
    </row>
    <row r="12143" spans="1:12" x14ac:dyDescent="0.35">
      <c r="A12143" s="1">
        <v>15</v>
      </c>
      <c r="B12143" s="1">
        <v>18</v>
      </c>
      <c r="C12143" s="3">
        <v>45371</v>
      </c>
      <c r="D12143" s="5">
        <f>Tabla1[[#This Row],[REQUERIDOS (9 X CASILLA)]]/9</f>
        <v>558</v>
      </c>
      <c r="E12143" s="2">
        <v>46741</v>
      </c>
      <c r="F12143" s="5">
        <v>46642</v>
      </c>
      <c r="G12143" s="4">
        <f t="shared" si="378"/>
        <v>0.99788194518730877</v>
      </c>
      <c r="H12143" s="5">
        <v>5022</v>
      </c>
      <c r="I12143" s="5">
        <v>9219</v>
      </c>
      <c r="J12143" s="4">
        <f t="shared" si="379"/>
        <v>1.8357228195937874</v>
      </c>
      <c r="K12143" s="5">
        <v>7254</v>
      </c>
      <c r="L12143" s="4">
        <f>Tabla1[[#This Row],[CCRL (Ciudadanos que cumplen los requisitos de ley)]]/Tabla1[[#This Row],[ÓPTIMO REQUERIDO]]</f>
        <v>1.270885028949545</v>
      </c>
    </row>
    <row r="12144" spans="1:12" x14ac:dyDescent="0.35">
      <c r="A12144" s="1">
        <v>15</v>
      </c>
      <c r="B12144" s="1">
        <v>19</v>
      </c>
      <c r="C12144" s="3">
        <v>45371</v>
      </c>
      <c r="D12144" s="5">
        <f>Tabla1[[#This Row],[REQUERIDOS (9 X CASILLA)]]/9</f>
        <v>704</v>
      </c>
      <c r="E12144" s="2">
        <v>58052</v>
      </c>
      <c r="F12144" s="5">
        <v>58036</v>
      </c>
      <c r="G12144" s="4">
        <f t="shared" si="378"/>
        <v>0.99972438503410732</v>
      </c>
      <c r="H12144" s="5">
        <v>6336</v>
      </c>
      <c r="I12144" s="5">
        <v>14200</v>
      </c>
      <c r="J12144" s="4">
        <f t="shared" si="379"/>
        <v>2.2411616161616164</v>
      </c>
      <c r="K12144" s="5">
        <v>12672</v>
      </c>
      <c r="L12144" s="4">
        <f>Tabla1[[#This Row],[CCRL (Ciudadanos que cumplen los requisitos de ley)]]/Tabla1[[#This Row],[ÓPTIMO REQUERIDO]]</f>
        <v>1.1205808080808082</v>
      </c>
    </row>
    <row r="12145" spans="1:12" x14ac:dyDescent="0.35">
      <c r="A12145" s="1">
        <v>15</v>
      </c>
      <c r="B12145" s="1">
        <v>20</v>
      </c>
      <c r="C12145" s="3">
        <v>45371</v>
      </c>
      <c r="D12145" s="5">
        <f>Tabla1[[#This Row],[REQUERIDOS (9 X CASILLA)]]/9</f>
        <v>391</v>
      </c>
      <c r="E12145" s="2">
        <v>30971</v>
      </c>
      <c r="F12145" s="5">
        <v>30930</v>
      </c>
      <c r="G12145" s="4">
        <f t="shared" si="378"/>
        <v>0.99867618094346322</v>
      </c>
      <c r="H12145" s="5">
        <v>3519</v>
      </c>
      <c r="I12145" s="5">
        <v>7978</v>
      </c>
      <c r="J12145" s="4">
        <f t="shared" si="379"/>
        <v>2.2671213412901392</v>
      </c>
      <c r="K12145" s="5">
        <v>6256</v>
      </c>
      <c r="L12145" s="4">
        <f>Tabla1[[#This Row],[CCRL (Ciudadanos que cumplen los requisitos de ley)]]/Tabla1[[#This Row],[ÓPTIMO REQUERIDO]]</f>
        <v>1.2752557544757033</v>
      </c>
    </row>
    <row r="12146" spans="1:12" x14ac:dyDescent="0.35">
      <c r="A12146" s="1">
        <v>15</v>
      </c>
      <c r="B12146" s="1">
        <v>21</v>
      </c>
      <c r="C12146" s="3">
        <v>45371</v>
      </c>
      <c r="D12146" s="5">
        <f>Tabla1[[#This Row],[REQUERIDOS (9 X CASILLA)]]/9</f>
        <v>502</v>
      </c>
      <c r="E12146" s="2">
        <v>41380</v>
      </c>
      <c r="F12146" s="5">
        <v>41380</v>
      </c>
      <c r="G12146" s="4">
        <f t="shared" si="378"/>
        <v>1</v>
      </c>
      <c r="H12146" s="5">
        <v>4518</v>
      </c>
      <c r="I12146" s="5">
        <v>13297</v>
      </c>
      <c r="J12146" s="4">
        <f t="shared" si="379"/>
        <v>2.9431164231961047</v>
      </c>
      <c r="K12146" s="5">
        <v>6526</v>
      </c>
      <c r="L12146" s="4">
        <f>Tabla1[[#This Row],[CCRL (Ciudadanos que cumplen los requisitos de ley)]]/Tabla1[[#This Row],[ÓPTIMO REQUERIDO]]</f>
        <v>2.0375421391357644</v>
      </c>
    </row>
    <row r="12147" spans="1:12" x14ac:dyDescent="0.35">
      <c r="A12147" s="1">
        <v>15</v>
      </c>
      <c r="B12147" s="1">
        <v>22</v>
      </c>
      <c r="C12147" s="3">
        <v>45371</v>
      </c>
      <c r="D12147" s="5">
        <f>Tabla1[[#This Row],[REQUERIDOS (9 X CASILLA)]]/9</f>
        <v>600</v>
      </c>
      <c r="E12147" s="2">
        <v>56259</v>
      </c>
      <c r="F12147" s="5">
        <v>53102</v>
      </c>
      <c r="G12147" s="4">
        <f t="shared" si="378"/>
        <v>0.94388453403011074</v>
      </c>
      <c r="H12147" s="5">
        <v>5400</v>
      </c>
      <c r="I12147" s="5">
        <v>9748</v>
      </c>
      <c r="J12147" s="4">
        <f t="shared" si="379"/>
        <v>1.8051851851851852</v>
      </c>
      <c r="K12147" s="5">
        <v>9000</v>
      </c>
      <c r="L12147" s="4">
        <f>Tabla1[[#This Row],[CCRL (Ciudadanos que cumplen los requisitos de ley)]]/Tabla1[[#This Row],[ÓPTIMO REQUERIDO]]</f>
        <v>1.0831111111111111</v>
      </c>
    </row>
    <row r="12148" spans="1:12" x14ac:dyDescent="0.35">
      <c r="A12148" s="1">
        <v>15</v>
      </c>
      <c r="B12148" s="1">
        <v>23</v>
      </c>
      <c r="C12148" s="3">
        <v>45371</v>
      </c>
      <c r="D12148" s="5">
        <f>Tabla1[[#This Row],[REQUERIDOS (9 X CASILLA)]]/9</f>
        <v>487</v>
      </c>
      <c r="E12148" s="2">
        <v>48940</v>
      </c>
      <c r="F12148" s="5">
        <v>48940</v>
      </c>
      <c r="G12148" s="4">
        <f t="shared" si="378"/>
        <v>1</v>
      </c>
      <c r="H12148" s="5">
        <v>4383</v>
      </c>
      <c r="I12148" s="5">
        <v>10947</v>
      </c>
      <c r="J12148" s="4">
        <f t="shared" si="379"/>
        <v>2.4976043805612593</v>
      </c>
      <c r="K12148" s="5">
        <v>6331</v>
      </c>
      <c r="L12148" s="4">
        <f>Tabla1[[#This Row],[CCRL (Ciudadanos que cumplen los requisitos de ley)]]/Tabla1[[#This Row],[ÓPTIMO REQUERIDO]]</f>
        <v>1.7291107250039488</v>
      </c>
    </row>
    <row r="12149" spans="1:12" x14ac:dyDescent="0.35">
      <c r="A12149" s="1">
        <v>15</v>
      </c>
      <c r="B12149" s="1">
        <v>24</v>
      </c>
      <c r="C12149" s="3">
        <v>45371</v>
      </c>
      <c r="D12149" s="5">
        <f>Tabla1[[#This Row],[REQUERIDOS (9 X CASILLA)]]/9</f>
        <v>684</v>
      </c>
      <c r="E12149" s="2">
        <v>67062</v>
      </c>
      <c r="F12149" s="5">
        <v>59909</v>
      </c>
      <c r="G12149" s="4">
        <f t="shared" si="378"/>
        <v>0.89333750857415528</v>
      </c>
      <c r="H12149" s="5">
        <v>6156</v>
      </c>
      <c r="I12149" s="5">
        <v>10752</v>
      </c>
      <c r="J12149" s="4">
        <f t="shared" si="379"/>
        <v>1.7465886939571149</v>
      </c>
      <c r="K12149" s="5">
        <v>10260</v>
      </c>
      <c r="L12149" s="4">
        <f>Tabla1[[#This Row],[CCRL (Ciudadanos que cumplen los requisitos de ley)]]/Tabla1[[#This Row],[ÓPTIMO REQUERIDO]]</f>
        <v>1.0479532163742691</v>
      </c>
    </row>
    <row r="12150" spans="1:12" x14ac:dyDescent="0.35">
      <c r="A12150" s="1">
        <v>15</v>
      </c>
      <c r="B12150" s="1">
        <v>25</v>
      </c>
      <c r="C12150" s="3">
        <v>45371</v>
      </c>
      <c r="D12150" s="5">
        <f>Tabla1[[#This Row],[REQUERIDOS (9 X CASILLA)]]/9</f>
        <v>453</v>
      </c>
      <c r="E12150" s="2">
        <v>38687</v>
      </c>
      <c r="F12150" s="5">
        <v>38687</v>
      </c>
      <c r="G12150" s="4">
        <f t="shared" si="378"/>
        <v>1</v>
      </c>
      <c r="H12150" s="5">
        <v>4077</v>
      </c>
      <c r="I12150" s="5">
        <v>9223</v>
      </c>
      <c r="J12150" s="4">
        <f t="shared" si="379"/>
        <v>2.2622025999509443</v>
      </c>
      <c r="K12150" s="5">
        <v>6795</v>
      </c>
      <c r="L12150" s="4">
        <f>Tabla1[[#This Row],[CCRL (Ciudadanos que cumplen los requisitos de ley)]]/Tabla1[[#This Row],[ÓPTIMO REQUERIDO]]</f>
        <v>1.3573215599705666</v>
      </c>
    </row>
    <row r="12151" spans="1:12" x14ac:dyDescent="0.35">
      <c r="A12151" s="1">
        <v>15</v>
      </c>
      <c r="B12151" s="1">
        <v>26</v>
      </c>
      <c r="C12151" s="3">
        <v>45371</v>
      </c>
      <c r="D12151" s="5">
        <f>Tabla1[[#This Row],[REQUERIDOS (9 X CASILLA)]]/9</f>
        <v>523</v>
      </c>
      <c r="E12151" s="2">
        <v>44864</v>
      </c>
      <c r="F12151" s="5">
        <v>44860</v>
      </c>
      <c r="G12151" s="4">
        <f t="shared" si="378"/>
        <v>0.99991084165477884</v>
      </c>
      <c r="H12151" s="5">
        <v>4707</v>
      </c>
      <c r="I12151" s="5">
        <v>11284</v>
      </c>
      <c r="J12151" s="4">
        <f t="shared" si="379"/>
        <v>2.3972806458466116</v>
      </c>
      <c r="K12151" s="5">
        <v>6799</v>
      </c>
      <c r="L12151" s="4">
        <f>Tabla1[[#This Row],[CCRL (Ciudadanos que cumplen los requisitos de ley)]]/Tabla1[[#This Row],[ÓPTIMO REQUERIDO]]</f>
        <v>1.6596558317399617</v>
      </c>
    </row>
    <row r="12152" spans="1:12" x14ac:dyDescent="0.35">
      <c r="A12152" s="1">
        <v>15</v>
      </c>
      <c r="B12152" s="1">
        <v>27</v>
      </c>
      <c r="C12152" s="3">
        <v>45371</v>
      </c>
      <c r="D12152" s="5">
        <f>Tabla1[[#This Row],[REQUERIDOS (9 X CASILLA)]]/9</f>
        <v>551</v>
      </c>
      <c r="E12152" s="2">
        <v>46376</v>
      </c>
      <c r="F12152" s="5">
        <v>46376</v>
      </c>
      <c r="G12152" s="4">
        <f t="shared" si="378"/>
        <v>1</v>
      </c>
      <c r="H12152" s="5">
        <v>4959</v>
      </c>
      <c r="I12152" s="5">
        <v>10727</v>
      </c>
      <c r="J12152" s="4">
        <f t="shared" si="379"/>
        <v>2.1631377293809235</v>
      </c>
      <c r="K12152" s="5">
        <v>7163</v>
      </c>
      <c r="L12152" s="4">
        <f>Tabla1[[#This Row],[CCRL (Ciudadanos que cumplen los requisitos de ley)]]/Tabla1[[#This Row],[ÓPTIMO REQUERIDO]]</f>
        <v>1.4975568895714086</v>
      </c>
    </row>
    <row r="12153" spans="1:12" x14ac:dyDescent="0.35">
      <c r="A12153" s="1">
        <v>15</v>
      </c>
      <c r="B12153" s="1">
        <v>28</v>
      </c>
      <c r="C12153" s="3">
        <v>45371</v>
      </c>
      <c r="D12153" s="5">
        <f>Tabla1[[#This Row],[REQUERIDOS (9 X CASILLA)]]/9</f>
        <v>408</v>
      </c>
      <c r="E12153" s="2">
        <v>34716</v>
      </c>
      <c r="F12153" s="5">
        <v>34702</v>
      </c>
      <c r="G12153" s="4">
        <f t="shared" si="378"/>
        <v>0.99959672773360986</v>
      </c>
      <c r="H12153" s="5">
        <v>3672</v>
      </c>
      <c r="I12153" s="5">
        <v>11276</v>
      </c>
      <c r="J12153" s="4">
        <f t="shared" si="379"/>
        <v>3.0708061002178648</v>
      </c>
      <c r="K12153" s="5">
        <v>6528</v>
      </c>
      <c r="L12153" s="4">
        <f>Tabla1[[#This Row],[CCRL (Ciudadanos que cumplen los requisitos de ley)]]/Tabla1[[#This Row],[ÓPTIMO REQUERIDO]]</f>
        <v>1.727328431372549</v>
      </c>
    </row>
    <row r="12154" spans="1:12" x14ac:dyDescent="0.35">
      <c r="A12154" s="1">
        <v>15</v>
      </c>
      <c r="B12154" s="1">
        <v>29</v>
      </c>
      <c r="C12154" s="3">
        <v>45371</v>
      </c>
      <c r="D12154" s="5">
        <f>Tabla1[[#This Row],[REQUERIDOS (9 X CASILLA)]]/9</f>
        <v>626</v>
      </c>
      <c r="E12154" s="2">
        <v>46567</v>
      </c>
      <c r="F12154" s="5">
        <v>46536</v>
      </c>
      <c r="G12154" s="4">
        <f t="shared" si="378"/>
        <v>0.99933429252474926</v>
      </c>
      <c r="H12154" s="5">
        <v>5634</v>
      </c>
      <c r="I12154" s="5">
        <v>10637</v>
      </c>
      <c r="J12154" s="4">
        <f t="shared" si="379"/>
        <v>1.8880014199503017</v>
      </c>
      <c r="K12154" s="5">
        <v>9390</v>
      </c>
      <c r="L12154" s="4">
        <f>Tabla1[[#This Row],[CCRL (Ciudadanos que cumplen los requisitos de ley)]]/Tabla1[[#This Row],[ÓPTIMO REQUERIDO]]</f>
        <v>1.1328008519701811</v>
      </c>
    </row>
    <row r="12155" spans="1:12" x14ac:dyDescent="0.35">
      <c r="A12155" s="1">
        <v>15</v>
      </c>
      <c r="B12155" s="1">
        <v>30</v>
      </c>
      <c r="C12155" s="3">
        <v>45371</v>
      </c>
      <c r="D12155" s="5">
        <f>Tabla1[[#This Row],[REQUERIDOS (9 X CASILLA)]]/9</f>
        <v>443</v>
      </c>
      <c r="E12155" s="2">
        <v>39219</v>
      </c>
      <c r="F12155" s="5">
        <v>39217</v>
      </c>
      <c r="G12155" s="4">
        <f t="shared" si="378"/>
        <v>0.99994900430913591</v>
      </c>
      <c r="H12155" s="5">
        <v>3987</v>
      </c>
      <c r="I12155" s="5">
        <v>10036</v>
      </c>
      <c r="J12155" s="4">
        <f t="shared" si="379"/>
        <v>2.5171808377225986</v>
      </c>
      <c r="K12155" s="5">
        <v>6202</v>
      </c>
      <c r="L12155" s="4">
        <f>Tabla1[[#This Row],[CCRL (Ciudadanos que cumplen los requisitos de ley)]]/Tabla1[[#This Row],[ÓPTIMO REQUERIDO]]</f>
        <v>1.6181876813930991</v>
      </c>
    </row>
    <row r="12156" spans="1:12" x14ac:dyDescent="0.35">
      <c r="A12156" s="1">
        <v>15</v>
      </c>
      <c r="B12156" s="1">
        <v>31</v>
      </c>
      <c r="C12156" s="3">
        <v>45371</v>
      </c>
      <c r="D12156" s="5">
        <f>Tabla1[[#This Row],[REQUERIDOS (9 X CASILLA)]]/9</f>
        <v>633</v>
      </c>
      <c r="E12156" s="2">
        <v>51075</v>
      </c>
      <c r="F12156" s="5">
        <v>51075</v>
      </c>
      <c r="G12156" s="4">
        <f t="shared" si="378"/>
        <v>1</v>
      </c>
      <c r="H12156" s="5">
        <v>5697</v>
      </c>
      <c r="I12156" s="5">
        <v>12216</v>
      </c>
      <c r="J12156" s="4">
        <f t="shared" si="379"/>
        <v>2.1442864665613479</v>
      </c>
      <c r="K12156" s="5">
        <v>8862</v>
      </c>
      <c r="L12156" s="4">
        <f>Tabla1[[#This Row],[CCRL (Ciudadanos que cumplen los requisitos de ley)]]/Tabla1[[#This Row],[ÓPTIMO REQUERIDO]]</f>
        <v>1.3784698713608665</v>
      </c>
    </row>
    <row r="12157" spans="1:12" x14ac:dyDescent="0.35">
      <c r="A12157" s="1">
        <v>15</v>
      </c>
      <c r="B12157" s="1">
        <v>32</v>
      </c>
      <c r="C12157" s="3">
        <v>45371</v>
      </c>
      <c r="D12157" s="5">
        <f>Tabla1[[#This Row],[REQUERIDOS (9 X CASILLA)]]/9</f>
        <v>436</v>
      </c>
      <c r="E12157" s="2">
        <v>36247</v>
      </c>
      <c r="F12157" s="5">
        <v>36247</v>
      </c>
      <c r="G12157" s="4">
        <f t="shared" si="378"/>
        <v>1</v>
      </c>
      <c r="H12157" s="5">
        <v>3924</v>
      </c>
      <c r="I12157" s="5">
        <v>11899</v>
      </c>
      <c r="J12157" s="4">
        <f t="shared" si="379"/>
        <v>3.0323649337410807</v>
      </c>
      <c r="K12157" s="5">
        <v>7412</v>
      </c>
      <c r="L12157" s="4">
        <f>Tabla1[[#This Row],[CCRL (Ciudadanos que cumplen los requisitos de ley)]]/Tabla1[[#This Row],[ÓPTIMO REQUERIDO]]</f>
        <v>1.6053696708041014</v>
      </c>
    </row>
    <row r="12158" spans="1:12" x14ac:dyDescent="0.35">
      <c r="A12158" s="1">
        <v>15</v>
      </c>
      <c r="B12158" s="1">
        <v>33</v>
      </c>
      <c r="C12158" s="3">
        <v>45371</v>
      </c>
      <c r="D12158" s="5">
        <f>Tabla1[[#This Row],[REQUERIDOS (9 X CASILLA)]]/9</f>
        <v>438</v>
      </c>
      <c r="E12158" s="2">
        <v>37222</v>
      </c>
      <c r="F12158" s="5">
        <v>37177</v>
      </c>
      <c r="G12158" s="4">
        <f t="shared" si="378"/>
        <v>0.99879103755843324</v>
      </c>
      <c r="H12158" s="5">
        <v>3942</v>
      </c>
      <c r="I12158" s="5">
        <v>11070</v>
      </c>
      <c r="J12158" s="4">
        <f t="shared" si="379"/>
        <v>2.8082191780821919</v>
      </c>
      <c r="K12158" s="5">
        <v>7446</v>
      </c>
      <c r="L12158" s="4">
        <f>Tabla1[[#This Row],[CCRL (Ciudadanos que cumplen los requisitos de ley)]]/Tabla1[[#This Row],[ÓPTIMO REQUERIDO]]</f>
        <v>1.4867042707493956</v>
      </c>
    </row>
    <row r="12159" spans="1:12" x14ac:dyDescent="0.35">
      <c r="A12159" s="1">
        <v>15</v>
      </c>
      <c r="B12159" s="1">
        <v>34</v>
      </c>
      <c r="C12159" s="3">
        <v>45371</v>
      </c>
      <c r="D12159" s="5">
        <f>Tabla1[[#This Row],[REQUERIDOS (9 X CASILLA)]]/9</f>
        <v>601</v>
      </c>
      <c r="E12159" s="2">
        <v>57296</v>
      </c>
      <c r="F12159" s="5">
        <v>55009</v>
      </c>
      <c r="G12159" s="4">
        <f t="shared" si="378"/>
        <v>0.96008447361072324</v>
      </c>
      <c r="H12159" s="5">
        <v>5409</v>
      </c>
      <c r="I12159" s="5">
        <v>12447</v>
      </c>
      <c r="J12159" s="4">
        <f t="shared" si="379"/>
        <v>2.3011647254575709</v>
      </c>
      <c r="K12159" s="5">
        <v>8414</v>
      </c>
      <c r="L12159" s="4">
        <f>Tabla1[[#This Row],[CCRL (Ciudadanos que cumplen los requisitos de ley)]]/Tabla1[[#This Row],[ÓPTIMO REQUERIDO]]</f>
        <v>1.4793201806512954</v>
      </c>
    </row>
    <row r="12160" spans="1:12" x14ac:dyDescent="0.35">
      <c r="A12160" s="1">
        <v>15</v>
      </c>
      <c r="B12160" s="1">
        <v>35</v>
      </c>
      <c r="C12160" s="3">
        <v>45371</v>
      </c>
      <c r="D12160" s="5">
        <f>Tabla1[[#This Row],[REQUERIDOS (9 X CASILLA)]]/9</f>
        <v>567</v>
      </c>
      <c r="E12160" s="2">
        <v>44366</v>
      </c>
      <c r="F12160" s="5">
        <v>44365</v>
      </c>
      <c r="G12160" s="4">
        <f t="shared" si="378"/>
        <v>0.99997746021728351</v>
      </c>
      <c r="H12160" s="5">
        <v>5103</v>
      </c>
      <c r="I12160" s="5">
        <v>11057</v>
      </c>
      <c r="J12160" s="4">
        <f t="shared" si="379"/>
        <v>2.1667646482461298</v>
      </c>
      <c r="K12160" s="5">
        <v>7371</v>
      </c>
      <c r="L12160" s="4">
        <f>Tabla1[[#This Row],[CCRL (Ciudadanos que cumplen los requisitos de ley)]]/Tabla1[[#This Row],[ÓPTIMO REQUERIDO]]</f>
        <v>1.5000678334011668</v>
      </c>
    </row>
    <row r="12161" spans="1:12" x14ac:dyDescent="0.35">
      <c r="A12161" s="1">
        <v>15</v>
      </c>
      <c r="B12161" s="1">
        <v>36</v>
      </c>
      <c r="C12161" s="3">
        <v>45371</v>
      </c>
      <c r="D12161" s="5">
        <f>Tabla1[[#This Row],[REQUERIDOS (9 X CASILLA)]]/9</f>
        <v>622</v>
      </c>
      <c r="E12161" s="2">
        <v>46912</v>
      </c>
      <c r="F12161" s="5">
        <v>46696</v>
      </c>
      <c r="G12161" s="4">
        <f t="shared" si="378"/>
        <v>0.99539563437926326</v>
      </c>
      <c r="H12161" s="5">
        <v>5598</v>
      </c>
      <c r="I12161" s="5">
        <v>12051</v>
      </c>
      <c r="J12161" s="4">
        <f t="shared" si="379"/>
        <v>2.152733118971061</v>
      </c>
      <c r="K12161" s="5">
        <v>8086</v>
      </c>
      <c r="L12161" s="4">
        <f>Tabla1[[#This Row],[CCRL (Ciudadanos que cumplen los requisitos de ley)]]/Tabla1[[#This Row],[ÓPTIMO REQUERIDO]]</f>
        <v>1.4903536977491962</v>
      </c>
    </row>
    <row r="12162" spans="1:12" x14ac:dyDescent="0.35">
      <c r="A12162" s="1">
        <v>15</v>
      </c>
      <c r="B12162" s="1">
        <v>37</v>
      </c>
      <c r="C12162" s="3">
        <v>45371</v>
      </c>
      <c r="D12162" s="5">
        <f>Tabla1[[#This Row],[REQUERIDOS (9 X CASILLA)]]/9</f>
        <v>528</v>
      </c>
      <c r="E12162" s="2">
        <v>43392</v>
      </c>
      <c r="F12162" s="5">
        <v>43392</v>
      </c>
      <c r="G12162" s="4">
        <f t="shared" si="378"/>
        <v>1</v>
      </c>
      <c r="H12162" s="5">
        <v>4752</v>
      </c>
      <c r="I12162" s="5">
        <v>11348</v>
      </c>
      <c r="J12162" s="4">
        <f t="shared" si="379"/>
        <v>2.388047138047138</v>
      </c>
      <c r="K12162" s="5">
        <v>7920</v>
      </c>
      <c r="L12162" s="4">
        <f>Tabla1[[#This Row],[CCRL (Ciudadanos que cumplen los requisitos de ley)]]/Tabla1[[#This Row],[ÓPTIMO REQUERIDO]]</f>
        <v>1.4328282828282828</v>
      </c>
    </row>
    <row r="12163" spans="1:12" x14ac:dyDescent="0.35">
      <c r="A12163" s="1">
        <v>15</v>
      </c>
      <c r="B12163" s="1">
        <v>38</v>
      </c>
      <c r="C12163" s="3">
        <v>45371</v>
      </c>
      <c r="D12163" s="5">
        <f>Tabla1[[#This Row],[REQUERIDOS (9 X CASILLA)]]/9</f>
        <v>450</v>
      </c>
      <c r="E12163" s="2">
        <v>39434</v>
      </c>
      <c r="F12163" s="5">
        <v>39324</v>
      </c>
      <c r="G12163" s="4">
        <f t="shared" ref="G12163:G12226" si="380">F12163/E12163</f>
        <v>0.99721052898513973</v>
      </c>
      <c r="H12163" s="5">
        <v>4050</v>
      </c>
      <c r="I12163" s="5">
        <v>11152</v>
      </c>
      <c r="J12163" s="4">
        <f t="shared" ref="J12163:J12226" si="381">I12163/H12163</f>
        <v>2.7535802469135802</v>
      </c>
      <c r="K12163" s="5">
        <v>6300</v>
      </c>
      <c r="L12163" s="4">
        <f>Tabla1[[#This Row],[CCRL (Ciudadanos que cumplen los requisitos de ley)]]/Tabla1[[#This Row],[ÓPTIMO REQUERIDO]]</f>
        <v>1.7701587301587303</v>
      </c>
    </row>
    <row r="12164" spans="1:12" x14ac:dyDescent="0.35">
      <c r="A12164" s="1">
        <v>15</v>
      </c>
      <c r="B12164" s="1">
        <v>39</v>
      </c>
      <c r="C12164" s="3">
        <v>45371</v>
      </c>
      <c r="D12164" s="5">
        <f>Tabla1[[#This Row],[REQUERIDOS (9 X CASILLA)]]/9</f>
        <v>446</v>
      </c>
      <c r="E12164" s="2">
        <v>36840</v>
      </c>
      <c r="F12164" s="5">
        <v>36840</v>
      </c>
      <c r="G12164" s="4">
        <f t="shared" si="380"/>
        <v>1</v>
      </c>
      <c r="H12164" s="5">
        <v>4014</v>
      </c>
      <c r="I12164" s="5">
        <v>10583</v>
      </c>
      <c r="J12164" s="4">
        <f t="shared" si="381"/>
        <v>2.6365221723966119</v>
      </c>
      <c r="K12164" s="5">
        <v>6690</v>
      </c>
      <c r="L12164" s="4">
        <f>Tabla1[[#This Row],[CCRL (Ciudadanos que cumplen los requisitos de ley)]]/Tabla1[[#This Row],[ÓPTIMO REQUERIDO]]</f>
        <v>1.5819133034379671</v>
      </c>
    </row>
    <row r="12165" spans="1:12" x14ac:dyDescent="0.35">
      <c r="A12165" s="1">
        <v>15</v>
      </c>
      <c r="B12165" s="1">
        <v>40</v>
      </c>
      <c r="C12165" s="3">
        <v>45371</v>
      </c>
      <c r="D12165" s="5">
        <f>Tabla1[[#This Row],[REQUERIDOS (9 X CASILLA)]]/9</f>
        <v>561</v>
      </c>
      <c r="E12165" s="2">
        <v>46837</v>
      </c>
      <c r="F12165" s="5">
        <v>46837</v>
      </c>
      <c r="G12165" s="4">
        <f t="shared" si="380"/>
        <v>1</v>
      </c>
      <c r="H12165" s="5">
        <v>5049</v>
      </c>
      <c r="I12165" s="5">
        <v>13016</v>
      </c>
      <c r="J12165" s="4">
        <f t="shared" si="381"/>
        <v>2.5779362249950486</v>
      </c>
      <c r="K12165" s="5">
        <v>8415</v>
      </c>
      <c r="L12165" s="4">
        <f>Tabla1[[#This Row],[CCRL (Ciudadanos que cumplen los requisitos de ley)]]/Tabla1[[#This Row],[ÓPTIMO REQUERIDO]]</f>
        <v>1.5467617349970291</v>
      </c>
    </row>
    <row r="12166" spans="1:12" x14ac:dyDescent="0.35">
      <c r="A12166" s="1">
        <v>16</v>
      </c>
      <c r="B12166" s="1">
        <v>1</v>
      </c>
      <c r="C12166" s="3">
        <v>45371</v>
      </c>
      <c r="D12166" s="5">
        <f>Tabla1[[#This Row],[REQUERIDOS (9 X CASILLA)]]/9</f>
        <v>541</v>
      </c>
      <c r="E12166" s="2">
        <v>40835</v>
      </c>
      <c r="F12166" s="5">
        <v>40472</v>
      </c>
      <c r="G12166" s="4">
        <f t="shared" si="380"/>
        <v>0.99111056691563615</v>
      </c>
      <c r="H12166" s="5">
        <v>4869</v>
      </c>
      <c r="I12166" s="5">
        <v>6786</v>
      </c>
      <c r="J12166" s="4">
        <f t="shared" si="381"/>
        <v>1.3937153419593347</v>
      </c>
      <c r="K12166" s="5">
        <v>7574</v>
      </c>
      <c r="L12166" s="4">
        <f>Tabla1[[#This Row],[CCRL (Ciudadanos que cumplen los requisitos de ley)]]/Tabla1[[#This Row],[ÓPTIMO REQUERIDO]]</f>
        <v>0.89595986268814365</v>
      </c>
    </row>
    <row r="12167" spans="1:12" x14ac:dyDescent="0.35">
      <c r="A12167" s="1">
        <v>16</v>
      </c>
      <c r="B12167" s="1">
        <v>2</v>
      </c>
      <c r="C12167" s="3">
        <v>45371</v>
      </c>
      <c r="D12167" s="5">
        <f>Tabla1[[#This Row],[REQUERIDOS (9 X CASILLA)]]/9</f>
        <v>552</v>
      </c>
      <c r="E12167" s="2">
        <v>42093</v>
      </c>
      <c r="F12167" s="5">
        <v>42083</v>
      </c>
      <c r="G12167" s="4">
        <f t="shared" si="380"/>
        <v>0.99976243080797278</v>
      </c>
      <c r="H12167" s="5">
        <v>4968</v>
      </c>
      <c r="I12167" s="5">
        <v>8281</v>
      </c>
      <c r="J12167" s="4">
        <f t="shared" si="381"/>
        <v>1.6668679549114331</v>
      </c>
      <c r="K12167" s="5">
        <v>8280</v>
      </c>
      <c r="L12167" s="4">
        <f>Tabla1[[#This Row],[CCRL (Ciudadanos que cumplen los requisitos de ley)]]/Tabla1[[#This Row],[ÓPTIMO REQUERIDO]]</f>
        <v>1.00012077294686</v>
      </c>
    </row>
    <row r="12168" spans="1:12" x14ac:dyDescent="0.35">
      <c r="A12168" s="1">
        <v>16</v>
      </c>
      <c r="B12168" s="1">
        <v>3</v>
      </c>
      <c r="C12168" s="3">
        <v>45371</v>
      </c>
      <c r="D12168" s="5">
        <f>Tabla1[[#This Row],[REQUERIDOS (9 X CASILLA)]]/9</f>
        <v>628</v>
      </c>
      <c r="E12168" s="2">
        <v>48758</v>
      </c>
      <c r="F12168" s="5">
        <v>47810</v>
      </c>
      <c r="G12168" s="4">
        <f t="shared" si="380"/>
        <v>0.980557036793962</v>
      </c>
      <c r="H12168" s="5">
        <v>5652</v>
      </c>
      <c r="I12168" s="5">
        <v>10405</v>
      </c>
      <c r="J12168" s="4">
        <f t="shared" si="381"/>
        <v>1.8409412597310686</v>
      </c>
      <c r="K12168" s="5">
        <v>8792</v>
      </c>
      <c r="L12168" s="4">
        <f>Tabla1[[#This Row],[CCRL (Ciudadanos que cumplen los requisitos de ley)]]/Tabla1[[#This Row],[ÓPTIMO REQUERIDO]]</f>
        <v>1.183462238398544</v>
      </c>
    </row>
    <row r="12169" spans="1:12" x14ac:dyDescent="0.35">
      <c r="A12169" s="1">
        <v>16</v>
      </c>
      <c r="B12169" s="1">
        <v>4</v>
      </c>
      <c r="C12169" s="3">
        <v>45371</v>
      </c>
      <c r="D12169" s="5">
        <f>Tabla1[[#This Row],[REQUERIDOS (9 X CASILLA)]]/9</f>
        <v>588</v>
      </c>
      <c r="E12169" s="2">
        <v>43160</v>
      </c>
      <c r="F12169" s="5">
        <v>43123</v>
      </c>
      <c r="G12169" s="4">
        <f t="shared" si="380"/>
        <v>0.99914272474513444</v>
      </c>
      <c r="H12169" s="5">
        <v>5292</v>
      </c>
      <c r="I12169" s="5">
        <v>8319</v>
      </c>
      <c r="J12169" s="4">
        <f t="shared" si="381"/>
        <v>1.5719954648526078</v>
      </c>
      <c r="K12169" s="5">
        <v>8820</v>
      </c>
      <c r="L12169" s="4">
        <f>Tabla1[[#This Row],[CCRL (Ciudadanos que cumplen los requisitos de ley)]]/Tabla1[[#This Row],[ÓPTIMO REQUERIDO]]</f>
        <v>0.94319727891156457</v>
      </c>
    </row>
    <row r="12170" spans="1:12" x14ac:dyDescent="0.35">
      <c r="A12170" s="1">
        <v>16</v>
      </c>
      <c r="B12170" s="1">
        <v>5</v>
      </c>
      <c r="C12170" s="3">
        <v>45371</v>
      </c>
      <c r="D12170" s="5">
        <f>Tabla1[[#This Row],[REQUERIDOS (9 X CASILLA)]]/9</f>
        <v>631</v>
      </c>
      <c r="E12170" s="2">
        <v>57835</v>
      </c>
      <c r="F12170" s="5">
        <v>51719</v>
      </c>
      <c r="G12170" s="4">
        <f t="shared" si="380"/>
        <v>0.89425088614160975</v>
      </c>
      <c r="H12170" s="5">
        <v>5679</v>
      </c>
      <c r="I12170" s="5">
        <v>7491</v>
      </c>
      <c r="J12170" s="4">
        <f t="shared" si="381"/>
        <v>1.3190702588483889</v>
      </c>
      <c r="K12170" s="5">
        <v>10096</v>
      </c>
      <c r="L12170" s="4">
        <f>Tabla1[[#This Row],[CCRL (Ciudadanos que cumplen los requisitos de ley)]]/Tabla1[[#This Row],[ÓPTIMO REQUERIDO]]</f>
        <v>0.74197702060221871</v>
      </c>
    </row>
    <row r="12171" spans="1:12" x14ac:dyDescent="0.35">
      <c r="A12171" s="1">
        <v>16</v>
      </c>
      <c r="B12171" s="1">
        <v>6</v>
      </c>
      <c r="C12171" s="3">
        <v>45371</v>
      </c>
      <c r="D12171" s="5">
        <f>Tabla1[[#This Row],[REQUERIDOS (9 X CASILLA)]]/9</f>
        <v>612</v>
      </c>
      <c r="E12171" s="2">
        <v>46688</v>
      </c>
      <c r="F12171" s="5">
        <v>45748</v>
      </c>
      <c r="G12171" s="4">
        <f t="shared" si="380"/>
        <v>0.97986634681288554</v>
      </c>
      <c r="H12171" s="5">
        <v>5508</v>
      </c>
      <c r="I12171" s="5">
        <v>9377</v>
      </c>
      <c r="J12171" s="4">
        <f t="shared" si="381"/>
        <v>1.7024328249818446</v>
      </c>
      <c r="K12171" s="5">
        <v>8568</v>
      </c>
      <c r="L12171" s="4">
        <f>Tabla1[[#This Row],[CCRL (Ciudadanos que cumplen los requisitos de ley)]]/Tabla1[[#This Row],[ÓPTIMO REQUERIDO]]</f>
        <v>1.0944211017740431</v>
      </c>
    </row>
    <row r="12172" spans="1:12" x14ac:dyDescent="0.35">
      <c r="A12172" s="1">
        <v>16</v>
      </c>
      <c r="B12172" s="1">
        <v>7</v>
      </c>
      <c r="C12172" s="3">
        <v>45371</v>
      </c>
      <c r="D12172" s="5">
        <f>Tabla1[[#This Row],[REQUERIDOS (9 X CASILLA)]]/9</f>
        <v>649</v>
      </c>
      <c r="E12172" s="2">
        <v>54555</v>
      </c>
      <c r="F12172" s="5">
        <v>51092</v>
      </c>
      <c r="G12172" s="4">
        <f t="shared" si="380"/>
        <v>0.93652277518101001</v>
      </c>
      <c r="H12172" s="5">
        <v>5841</v>
      </c>
      <c r="I12172" s="5">
        <v>9513</v>
      </c>
      <c r="J12172" s="4">
        <f t="shared" si="381"/>
        <v>1.6286594761171032</v>
      </c>
      <c r="K12172" s="5">
        <v>9086</v>
      </c>
      <c r="L12172" s="4">
        <f>Tabla1[[#This Row],[CCRL (Ciudadanos que cumplen los requisitos de ley)]]/Tabla1[[#This Row],[ÓPTIMO REQUERIDO]]</f>
        <v>1.0469953775038521</v>
      </c>
    </row>
    <row r="12173" spans="1:12" x14ac:dyDescent="0.35">
      <c r="A12173" s="1">
        <v>16</v>
      </c>
      <c r="B12173" s="1">
        <v>8</v>
      </c>
      <c r="C12173" s="3">
        <v>45371</v>
      </c>
      <c r="D12173" s="5">
        <f>Tabla1[[#This Row],[REQUERIDOS (9 X CASILLA)]]/9</f>
        <v>540</v>
      </c>
      <c r="E12173" s="2">
        <v>43059</v>
      </c>
      <c r="F12173" s="5">
        <v>42885</v>
      </c>
      <c r="G12173" s="4">
        <f t="shared" si="380"/>
        <v>0.99595903295478294</v>
      </c>
      <c r="H12173" s="5">
        <v>4860</v>
      </c>
      <c r="I12173" s="5">
        <v>9248</v>
      </c>
      <c r="J12173" s="4">
        <f t="shared" si="381"/>
        <v>1.9028806584362139</v>
      </c>
      <c r="K12173" s="5">
        <v>9180</v>
      </c>
      <c r="L12173" s="4">
        <f>Tabla1[[#This Row],[CCRL (Ciudadanos que cumplen los requisitos de ley)]]/Tabla1[[#This Row],[ÓPTIMO REQUERIDO]]</f>
        <v>1.0074074074074073</v>
      </c>
    </row>
    <row r="12174" spans="1:12" x14ac:dyDescent="0.35">
      <c r="A12174" s="1">
        <v>16</v>
      </c>
      <c r="B12174" s="1">
        <v>9</v>
      </c>
      <c r="C12174" s="3">
        <v>45371</v>
      </c>
      <c r="D12174" s="5">
        <f>Tabla1[[#This Row],[REQUERIDOS (9 X CASILLA)]]/9</f>
        <v>517</v>
      </c>
      <c r="E12174" s="2">
        <v>46420</v>
      </c>
      <c r="F12174" s="5">
        <v>41523</v>
      </c>
      <c r="G12174" s="4">
        <f t="shared" si="380"/>
        <v>0.89450667815596729</v>
      </c>
      <c r="H12174" s="5">
        <v>4653</v>
      </c>
      <c r="I12174" s="5">
        <v>9315</v>
      </c>
      <c r="J12174" s="4">
        <f t="shared" si="381"/>
        <v>2.0019342359767891</v>
      </c>
      <c r="K12174" s="5">
        <v>8272</v>
      </c>
      <c r="L12174" s="4">
        <f>Tabla1[[#This Row],[CCRL (Ciudadanos que cumplen los requisitos de ley)]]/Tabla1[[#This Row],[ÓPTIMO REQUERIDO]]</f>
        <v>1.126088007736944</v>
      </c>
    </row>
    <row r="12175" spans="1:12" x14ac:dyDescent="0.35">
      <c r="A12175" s="1">
        <v>16</v>
      </c>
      <c r="B12175" s="1">
        <v>10</v>
      </c>
      <c r="C12175" s="3">
        <v>45371</v>
      </c>
      <c r="D12175" s="5">
        <f>Tabla1[[#This Row],[REQUERIDOS (9 X CASILLA)]]/9</f>
        <v>567</v>
      </c>
      <c r="E12175" s="2">
        <v>59710</v>
      </c>
      <c r="F12175" s="5">
        <v>52249</v>
      </c>
      <c r="G12175" s="4">
        <f t="shared" si="380"/>
        <v>0.875046055937029</v>
      </c>
      <c r="H12175" s="5">
        <v>5103</v>
      </c>
      <c r="I12175" s="5">
        <v>6796</v>
      </c>
      <c r="J12175" s="4">
        <f t="shared" si="381"/>
        <v>1.3317656280619243</v>
      </c>
      <c r="K12175" s="5">
        <v>9072</v>
      </c>
      <c r="L12175" s="4">
        <f>Tabla1[[#This Row],[CCRL (Ciudadanos que cumplen los requisitos de ley)]]/Tabla1[[#This Row],[ÓPTIMO REQUERIDO]]</f>
        <v>0.74911816578483248</v>
      </c>
    </row>
    <row r="12176" spans="1:12" x14ac:dyDescent="0.35">
      <c r="A12176" s="1">
        <v>16</v>
      </c>
      <c r="B12176" s="1">
        <v>11</v>
      </c>
      <c r="C12176" s="3">
        <v>45371</v>
      </c>
      <c r="D12176" s="5">
        <f>Tabla1[[#This Row],[REQUERIDOS (9 X CASILLA)]]/9</f>
        <v>605</v>
      </c>
      <c r="E12176" s="2">
        <v>45986</v>
      </c>
      <c r="F12176" s="5">
        <v>45295</v>
      </c>
      <c r="G12176" s="4">
        <f t="shared" si="380"/>
        <v>0.98497368764406557</v>
      </c>
      <c r="H12176" s="5">
        <v>5445</v>
      </c>
      <c r="I12176" s="5">
        <v>8429</v>
      </c>
      <c r="J12176" s="4">
        <f t="shared" si="381"/>
        <v>1.5480257116620753</v>
      </c>
      <c r="K12176" s="5">
        <v>8470</v>
      </c>
      <c r="L12176" s="4">
        <f>Tabla1[[#This Row],[CCRL (Ciudadanos que cumplen los requisitos de ley)]]/Tabla1[[#This Row],[ÓPTIMO REQUERIDO]]</f>
        <v>0.99515938606847698</v>
      </c>
    </row>
    <row r="12177" spans="1:12" x14ac:dyDescent="0.35">
      <c r="A12177" s="1">
        <v>17</v>
      </c>
      <c r="B12177" s="1">
        <v>1</v>
      </c>
      <c r="C12177" s="3">
        <v>45371</v>
      </c>
      <c r="D12177" s="5">
        <f>Tabla1[[#This Row],[REQUERIDOS (9 X CASILLA)]]/9</f>
        <v>542</v>
      </c>
      <c r="E12177" s="2">
        <v>41751</v>
      </c>
      <c r="F12177" s="5">
        <v>39932</v>
      </c>
      <c r="G12177" s="4">
        <f t="shared" si="380"/>
        <v>0.95643218126511942</v>
      </c>
      <c r="H12177" s="5">
        <v>4878</v>
      </c>
      <c r="I12177" s="5">
        <v>5481</v>
      </c>
      <c r="J12177" s="4">
        <f t="shared" si="381"/>
        <v>1.1236162361623616</v>
      </c>
      <c r="K12177" s="5">
        <v>7588</v>
      </c>
      <c r="L12177" s="4">
        <f>Tabla1[[#This Row],[CCRL (Ciudadanos que cumplen los requisitos de ley)]]/Tabla1[[#This Row],[ÓPTIMO REQUERIDO]]</f>
        <v>0.72232472324723251</v>
      </c>
    </row>
    <row r="12178" spans="1:12" x14ac:dyDescent="0.35">
      <c r="A12178" s="1">
        <v>17</v>
      </c>
      <c r="B12178" s="1">
        <v>2</v>
      </c>
      <c r="C12178" s="3">
        <v>45371</v>
      </c>
      <c r="D12178" s="5">
        <f>Tabla1[[#This Row],[REQUERIDOS (9 X CASILLA)]]/9</f>
        <v>541</v>
      </c>
      <c r="E12178" s="2">
        <v>47216</v>
      </c>
      <c r="F12178" s="5">
        <v>46726</v>
      </c>
      <c r="G12178" s="4">
        <f t="shared" si="380"/>
        <v>0.98962216197899022</v>
      </c>
      <c r="H12178" s="5">
        <v>4869</v>
      </c>
      <c r="I12178" s="5">
        <v>7683</v>
      </c>
      <c r="J12178" s="4">
        <f t="shared" si="381"/>
        <v>1.5779420825631547</v>
      </c>
      <c r="K12178" s="5">
        <v>7574</v>
      </c>
      <c r="L12178" s="4">
        <f>Tabla1[[#This Row],[CCRL (Ciudadanos que cumplen los requisitos de ley)]]/Tabla1[[#This Row],[ÓPTIMO REQUERIDO]]</f>
        <v>1.0143913387905994</v>
      </c>
    </row>
    <row r="12179" spans="1:12" x14ac:dyDescent="0.35">
      <c r="A12179" s="1">
        <v>17</v>
      </c>
      <c r="B12179" s="1">
        <v>3</v>
      </c>
      <c r="C12179" s="3">
        <v>45371</v>
      </c>
      <c r="D12179" s="5">
        <f>Tabla1[[#This Row],[REQUERIDOS (9 X CASILLA)]]/9</f>
        <v>515</v>
      </c>
      <c r="E12179" s="2">
        <v>39864</v>
      </c>
      <c r="F12179" s="5">
        <v>39564</v>
      </c>
      <c r="G12179" s="4">
        <f t="shared" si="380"/>
        <v>0.99247441300421435</v>
      </c>
      <c r="H12179" s="5">
        <v>4635</v>
      </c>
      <c r="I12179" s="5">
        <v>7811</v>
      </c>
      <c r="J12179" s="4">
        <f t="shared" si="381"/>
        <v>1.6852211434735707</v>
      </c>
      <c r="K12179" s="5">
        <v>7210</v>
      </c>
      <c r="L12179" s="4">
        <f>Tabla1[[#This Row],[CCRL (Ciudadanos que cumplen los requisitos de ley)]]/Tabla1[[#This Row],[ÓPTIMO REQUERIDO]]</f>
        <v>1.0833564493758669</v>
      </c>
    </row>
    <row r="12180" spans="1:12" x14ac:dyDescent="0.35">
      <c r="A12180" s="1">
        <v>17</v>
      </c>
      <c r="B12180" s="1">
        <v>4</v>
      </c>
      <c r="C12180" s="3">
        <v>45371</v>
      </c>
      <c r="D12180" s="5">
        <f>Tabla1[[#This Row],[REQUERIDOS (9 X CASILLA)]]/9</f>
        <v>540</v>
      </c>
      <c r="E12180" s="2">
        <v>40755</v>
      </c>
      <c r="F12180" s="5">
        <v>40637</v>
      </c>
      <c r="G12180" s="4">
        <f t="shared" si="380"/>
        <v>0.9971046497362287</v>
      </c>
      <c r="H12180" s="5">
        <v>4860</v>
      </c>
      <c r="I12180" s="5">
        <v>5835</v>
      </c>
      <c r="J12180" s="4">
        <f t="shared" si="381"/>
        <v>1.2006172839506173</v>
      </c>
      <c r="K12180" s="5">
        <v>7020</v>
      </c>
      <c r="L12180" s="4">
        <f>Tabla1[[#This Row],[CCRL (Ciudadanos que cumplen los requisitos de ley)]]/Tabla1[[#This Row],[ÓPTIMO REQUERIDO]]</f>
        <v>0.83119658119658124</v>
      </c>
    </row>
    <row r="12181" spans="1:12" x14ac:dyDescent="0.35">
      <c r="A12181" s="1">
        <v>17</v>
      </c>
      <c r="B12181" s="1">
        <v>5</v>
      </c>
      <c r="C12181" s="3">
        <v>45371</v>
      </c>
      <c r="D12181" s="5">
        <f>Tabla1[[#This Row],[REQUERIDOS (9 X CASILLA)]]/9</f>
        <v>439</v>
      </c>
      <c r="E12181" s="2">
        <v>33816</v>
      </c>
      <c r="F12181" s="5">
        <v>33816</v>
      </c>
      <c r="G12181" s="4">
        <f t="shared" si="380"/>
        <v>1</v>
      </c>
      <c r="H12181" s="5">
        <v>3951</v>
      </c>
      <c r="I12181" s="5">
        <v>7284</v>
      </c>
      <c r="J12181" s="4">
        <f t="shared" si="381"/>
        <v>1.8435839028094154</v>
      </c>
      <c r="K12181" s="5">
        <v>6585</v>
      </c>
      <c r="L12181" s="4">
        <f>Tabla1[[#This Row],[CCRL (Ciudadanos que cumplen los requisitos de ley)]]/Tabla1[[#This Row],[ÓPTIMO REQUERIDO]]</f>
        <v>1.1061503416856493</v>
      </c>
    </row>
    <row r="12182" spans="1:12" x14ac:dyDescent="0.35">
      <c r="A12182" s="1">
        <v>18</v>
      </c>
      <c r="B12182" s="1">
        <v>1</v>
      </c>
      <c r="C12182" s="3">
        <v>45371</v>
      </c>
      <c r="D12182" s="5">
        <f>Tabla1[[#This Row],[REQUERIDOS (9 X CASILLA)]]/9</f>
        <v>591</v>
      </c>
      <c r="E12182" s="2">
        <v>37258</v>
      </c>
      <c r="F12182" s="5">
        <v>37257</v>
      </c>
      <c r="G12182" s="4">
        <f t="shared" si="380"/>
        <v>0.99997316012668425</v>
      </c>
      <c r="H12182" s="5">
        <v>5319</v>
      </c>
      <c r="I12182" s="5">
        <v>7813</v>
      </c>
      <c r="J12182" s="4">
        <f t="shared" si="381"/>
        <v>1.468885128783606</v>
      </c>
      <c r="K12182" s="5">
        <v>7683</v>
      </c>
      <c r="L12182" s="4">
        <f>Tabla1[[#This Row],[CCRL (Ciudadanos que cumplen los requisitos de ley)]]/Tabla1[[#This Row],[ÓPTIMO REQUERIDO]]</f>
        <v>1.0169204737732656</v>
      </c>
    </row>
    <row r="12183" spans="1:12" x14ac:dyDescent="0.35">
      <c r="A12183" s="1">
        <v>18</v>
      </c>
      <c r="B12183" s="1">
        <v>2</v>
      </c>
      <c r="C12183" s="3">
        <v>45371</v>
      </c>
      <c r="D12183" s="5">
        <f>Tabla1[[#This Row],[REQUERIDOS (9 X CASILLA)]]/9</f>
        <v>606</v>
      </c>
      <c r="E12183" s="2">
        <v>43091</v>
      </c>
      <c r="F12183" s="5">
        <v>43066</v>
      </c>
      <c r="G12183" s="4">
        <f t="shared" si="380"/>
        <v>0.9994198324476109</v>
      </c>
      <c r="H12183" s="5">
        <v>5454</v>
      </c>
      <c r="I12183" s="5">
        <v>6354</v>
      </c>
      <c r="J12183" s="4">
        <f t="shared" si="381"/>
        <v>1.165016501650165</v>
      </c>
      <c r="K12183" s="5">
        <v>9696</v>
      </c>
      <c r="L12183" s="4">
        <f>Tabla1[[#This Row],[CCRL (Ciudadanos que cumplen los requisitos de ley)]]/Tabla1[[#This Row],[ÓPTIMO REQUERIDO]]</f>
        <v>0.65532178217821779</v>
      </c>
    </row>
    <row r="12184" spans="1:12" x14ac:dyDescent="0.35">
      <c r="A12184" s="1">
        <v>18</v>
      </c>
      <c r="B12184" s="1">
        <v>3</v>
      </c>
      <c r="C12184" s="3">
        <v>45371</v>
      </c>
      <c r="D12184" s="5">
        <f>Tabla1[[#This Row],[REQUERIDOS (9 X CASILLA)]]/9</f>
        <v>619</v>
      </c>
      <c r="E12184" s="2">
        <v>46002</v>
      </c>
      <c r="F12184" s="5">
        <v>44210</v>
      </c>
      <c r="G12184" s="4">
        <f t="shared" si="380"/>
        <v>0.96104517194904571</v>
      </c>
      <c r="H12184" s="5">
        <v>5571</v>
      </c>
      <c r="I12184" s="5">
        <v>7165</v>
      </c>
      <c r="J12184" s="4">
        <f t="shared" si="381"/>
        <v>1.2861245736851552</v>
      </c>
      <c r="K12184" s="5">
        <v>9285</v>
      </c>
      <c r="L12184" s="4">
        <f>Tabla1[[#This Row],[CCRL (Ciudadanos que cumplen los requisitos de ley)]]/Tabla1[[#This Row],[ÓPTIMO REQUERIDO]]</f>
        <v>0.77167474421109317</v>
      </c>
    </row>
    <row r="12185" spans="1:12" x14ac:dyDescent="0.35">
      <c r="A12185" s="1">
        <v>19</v>
      </c>
      <c r="B12185" s="1">
        <v>1</v>
      </c>
      <c r="C12185" s="3">
        <v>45371</v>
      </c>
      <c r="D12185" s="5">
        <f>Tabla1[[#This Row],[REQUERIDOS (9 X CASILLA)]]/9</f>
        <v>551</v>
      </c>
      <c r="E12185" s="2">
        <v>45365</v>
      </c>
      <c r="F12185" s="5">
        <v>45235</v>
      </c>
      <c r="G12185" s="4">
        <f t="shared" si="380"/>
        <v>0.99713435467871703</v>
      </c>
      <c r="H12185" s="5">
        <v>4959</v>
      </c>
      <c r="I12185" s="5">
        <v>5720</v>
      </c>
      <c r="J12185" s="4">
        <f t="shared" si="381"/>
        <v>1.1534583585400282</v>
      </c>
      <c r="K12185" s="5">
        <v>8265</v>
      </c>
      <c r="L12185" s="4">
        <f>Tabla1[[#This Row],[CCRL (Ciudadanos que cumplen los requisitos de ley)]]/Tabla1[[#This Row],[ÓPTIMO REQUERIDO]]</f>
        <v>0.69207501512401692</v>
      </c>
    </row>
    <row r="12186" spans="1:12" x14ac:dyDescent="0.35">
      <c r="A12186" s="1">
        <v>19</v>
      </c>
      <c r="B12186" s="1">
        <v>2</v>
      </c>
      <c r="C12186" s="3">
        <v>45371</v>
      </c>
      <c r="D12186" s="5">
        <f>Tabla1[[#This Row],[REQUERIDOS (9 X CASILLA)]]/9</f>
        <v>565</v>
      </c>
      <c r="E12186" s="2">
        <v>42888</v>
      </c>
      <c r="F12186" s="5">
        <v>42837</v>
      </c>
      <c r="G12186" s="4">
        <f t="shared" si="380"/>
        <v>0.99881085618354781</v>
      </c>
      <c r="H12186" s="5">
        <v>5085</v>
      </c>
      <c r="I12186" s="5">
        <v>8794</v>
      </c>
      <c r="J12186" s="4">
        <f t="shared" si="381"/>
        <v>1.7294001966568338</v>
      </c>
      <c r="K12186" s="5">
        <v>9040</v>
      </c>
      <c r="L12186" s="4">
        <f>Tabla1[[#This Row],[CCRL (Ciudadanos que cumplen los requisitos de ley)]]/Tabla1[[#This Row],[ÓPTIMO REQUERIDO]]</f>
        <v>0.97278761061946906</v>
      </c>
    </row>
    <row r="12187" spans="1:12" x14ac:dyDescent="0.35">
      <c r="A12187" s="1">
        <v>19</v>
      </c>
      <c r="B12187" s="1">
        <v>3</v>
      </c>
      <c r="C12187" s="3">
        <v>45371</v>
      </c>
      <c r="D12187" s="5">
        <f>Tabla1[[#This Row],[REQUERIDOS (9 X CASILLA)]]/9</f>
        <v>538</v>
      </c>
      <c r="E12187" s="2">
        <v>43845</v>
      </c>
      <c r="F12187" s="5">
        <v>43430</v>
      </c>
      <c r="G12187" s="4">
        <f t="shared" si="380"/>
        <v>0.99053483863610448</v>
      </c>
      <c r="H12187" s="5">
        <v>4842</v>
      </c>
      <c r="I12187" s="5">
        <v>6758</v>
      </c>
      <c r="J12187" s="4">
        <f t="shared" si="381"/>
        <v>1.395704254440314</v>
      </c>
      <c r="K12187" s="5">
        <v>8070</v>
      </c>
      <c r="L12187" s="4">
        <f>Tabla1[[#This Row],[CCRL (Ciudadanos que cumplen los requisitos de ley)]]/Tabla1[[#This Row],[ÓPTIMO REQUERIDO]]</f>
        <v>0.8374225526641883</v>
      </c>
    </row>
    <row r="12188" spans="1:12" x14ac:dyDescent="0.35">
      <c r="A12188" s="1">
        <v>19</v>
      </c>
      <c r="B12188" s="1">
        <v>4</v>
      </c>
      <c r="C12188" s="3">
        <v>45371</v>
      </c>
      <c r="D12188" s="5">
        <f>Tabla1[[#This Row],[REQUERIDOS (9 X CASILLA)]]/9</f>
        <v>611</v>
      </c>
      <c r="E12188" s="2">
        <v>47825</v>
      </c>
      <c r="F12188" s="5">
        <v>47823</v>
      </c>
      <c r="G12188" s="4">
        <f t="shared" si="380"/>
        <v>0.99995818086774702</v>
      </c>
      <c r="H12188" s="5">
        <v>5499</v>
      </c>
      <c r="I12188" s="5">
        <v>8156</v>
      </c>
      <c r="J12188" s="4">
        <f t="shared" si="381"/>
        <v>1.4831787597745045</v>
      </c>
      <c r="K12188" s="5">
        <v>9776</v>
      </c>
      <c r="L12188" s="4">
        <f>Tabla1[[#This Row],[CCRL (Ciudadanos que cumplen los requisitos de ley)]]/Tabla1[[#This Row],[ÓPTIMO REQUERIDO]]</f>
        <v>0.83428805237315873</v>
      </c>
    </row>
    <row r="12189" spans="1:12" x14ac:dyDescent="0.35">
      <c r="A12189" s="1">
        <v>19</v>
      </c>
      <c r="B12189" s="1">
        <v>5</v>
      </c>
      <c r="C12189" s="3">
        <v>45371</v>
      </c>
      <c r="D12189" s="5">
        <f>Tabla1[[#This Row],[REQUERIDOS (9 X CASILLA)]]/9</f>
        <v>508</v>
      </c>
      <c r="E12189" s="2">
        <v>41596</v>
      </c>
      <c r="F12189" s="5">
        <v>41596</v>
      </c>
      <c r="G12189" s="4">
        <f t="shared" si="380"/>
        <v>1</v>
      </c>
      <c r="H12189" s="5">
        <v>4572</v>
      </c>
      <c r="I12189" s="5">
        <v>5304</v>
      </c>
      <c r="J12189" s="4">
        <f t="shared" si="381"/>
        <v>1.1601049868766404</v>
      </c>
      <c r="K12189" s="5">
        <v>8128</v>
      </c>
      <c r="L12189" s="4">
        <f>Tabla1[[#This Row],[CCRL (Ciudadanos que cumplen los requisitos de ley)]]/Tabla1[[#This Row],[ÓPTIMO REQUERIDO]]</f>
        <v>0.65255905511811019</v>
      </c>
    </row>
    <row r="12190" spans="1:12" x14ac:dyDescent="0.35">
      <c r="A12190" s="1">
        <v>19</v>
      </c>
      <c r="B12190" s="1">
        <v>6</v>
      </c>
      <c r="C12190" s="3">
        <v>45371</v>
      </c>
      <c r="D12190" s="5">
        <f>Tabla1[[#This Row],[REQUERIDOS (9 X CASILLA)]]/9</f>
        <v>555</v>
      </c>
      <c r="E12190" s="2">
        <v>41982</v>
      </c>
      <c r="F12190" s="5">
        <v>41534</v>
      </c>
      <c r="G12190" s="4">
        <f t="shared" si="380"/>
        <v>0.98932875994473823</v>
      </c>
      <c r="H12190" s="5">
        <v>4995</v>
      </c>
      <c r="I12190" s="5">
        <v>3517</v>
      </c>
      <c r="J12190" s="4">
        <f t="shared" si="381"/>
        <v>0.70410410410410407</v>
      </c>
      <c r="K12190" s="5">
        <v>7770</v>
      </c>
      <c r="L12190" s="4">
        <f>Tabla1[[#This Row],[CCRL (Ciudadanos que cumplen los requisitos de ley)]]/Tabla1[[#This Row],[ÓPTIMO REQUERIDO]]</f>
        <v>0.45263835263835261</v>
      </c>
    </row>
    <row r="12191" spans="1:12" x14ac:dyDescent="0.35">
      <c r="A12191" s="1">
        <v>19</v>
      </c>
      <c r="B12191" s="1">
        <v>7</v>
      </c>
      <c r="C12191" s="3">
        <v>45371</v>
      </c>
      <c r="D12191" s="5">
        <f>Tabla1[[#This Row],[REQUERIDOS (9 X CASILLA)]]/9</f>
        <v>408</v>
      </c>
      <c r="E12191" s="2">
        <v>31781</v>
      </c>
      <c r="F12191" s="5">
        <v>31781</v>
      </c>
      <c r="G12191" s="4">
        <f t="shared" si="380"/>
        <v>1</v>
      </c>
      <c r="H12191" s="5">
        <v>3672</v>
      </c>
      <c r="I12191" s="5">
        <v>5443</v>
      </c>
      <c r="J12191" s="4">
        <f t="shared" si="381"/>
        <v>1.4822984749455337</v>
      </c>
      <c r="K12191" s="5">
        <v>6120</v>
      </c>
      <c r="L12191" s="4">
        <f>Tabla1[[#This Row],[CCRL (Ciudadanos que cumplen los requisitos de ley)]]/Tabla1[[#This Row],[ÓPTIMO REQUERIDO]]</f>
        <v>0.88937908496732021</v>
      </c>
    </row>
    <row r="12192" spans="1:12" x14ac:dyDescent="0.35">
      <c r="A12192" s="1">
        <v>19</v>
      </c>
      <c r="B12192" s="1">
        <v>8</v>
      </c>
      <c r="C12192" s="3">
        <v>45371</v>
      </c>
      <c r="D12192" s="5">
        <f>Tabla1[[#This Row],[REQUERIDOS (9 X CASILLA)]]/9</f>
        <v>537</v>
      </c>
      <c r="E12192" s="2">
        <v>44013</v>
      </c>
      <c r="F12192" s="5">
        <v>42700</v>
      </c>
      <c r="G12192" s="4">
        <f t="shared" si="380"/>
        <v>0.97016790493717764</v>
      </c>
      <c r="H12192" s="5">
        <v>4833</v>
      </c>
      <c r="I12192" s="5">
        <v>7577</v>
      </c>
      <c r="J12192" s="4">
        <f t="shared" si="381"/>
        <v>1.5677632940202773</v>
      </c>
      <c r="K12192" s="5">
        <v>8592</v>
      </c>
      <c r="L12192" s="4">
        <f>Tabla1[[#This Row],[CCRL (Ciudadanos que cumplen los requisitos de ley)]]/Tabla1[[#This Row],[ÓPTIMO REQUERIDO]]</f>
        <v>0.88186685288640598</v>
      </c>
    </row>
    <row r="12193" spans="1:12" x14ac:dyDescent="0.35">
      <c r="A12193" s="1">
        <v>19</v>
      </c>
      <c r="B12193" s="1">
        <v>9</v>
      </c>
      <c r="C12193" s="3">
        <v>45371</v>
      </c>
      <c r="D12193" s="5">
        <f>Tabla1[[#This Row],[REQUERIDOS (9 X CASILLA)]]/9</f>
        <v>568</v>
      </c>
      <c r="E12193" s="2">
        <v>41618</v>
      </c>
      <c r="F12193" s="5">
        <v>41604</v>
      </c>
      <c r="G12193" s="4">
        <f t="shared" si="380"/>
        <v>0.99966360709308477</v>
      </c>
      <c r="H12193" s="5">
        <v>5112</v>
      </c>
      <c r="I12193" s="5">
        <v>7084</v>
      </c>
      <c r="J12193" s="4">
        <f t="shared" si="381"/>
        <v>1.3857589984350547</v>
      </c>
      <c r="K12193" s="5">
        <v>7952</v>
      </c>
      <c r="L12193" s="4">
        <f>Tabla1[[#This Row],[CCRL (Ciudadanos que cumplen los requisitos de ley)]]/Tabla1[[#This Row],[ÓPTIMO REQUERIDO]]</f>
        <v>0.89084507042253525</v>
      </c>
    </row>
    <row r="12194" spans="1:12" x14ac:dyDescent="0.35">
      <c r="A12194" s="1">
        <v>19</v>
      </c>
      <c r="B12194" s="1">
        <v>10</v>
      </c>
      <c r="C12194" s="3">
        <v>45371</v>
      </c>
      <c r="D12194" s="5">
        <f>Tabla1[[#This Row],[REQUERIDOS (9 X CASILLA)]]/9</f>
        <v>579</v>
      </c>
      <c r="E12194" s="2">
        <v>42889</v>
      </c>
      <c r="F12194" s="5">
        <v>42793</v>
      </c>
      <c r="G12194" s="4">
        <f t="shared" si="380"/>
        <v>0.9977616638298864</v>
      </c>
      <c r="H12194" s="5">
        <v>5211</v>
      </c>
      <c r="I12194" s="5">
        <v>4415</v>
      </c>
      <c r="J12194" s="4">
        <f t="shared" si="381"/>
        <v>0.84724620994051048</v>
      </c>
      <c r="K12194" s="5">
        <v>7527</v>
      </c>
      <c r="L12194" s="4">
        <f>Tabla1[[#This Row],[CCRL (Ciudadanos que cumplen los requisitos de ley)]]/Tabla1[[#This Row],[ÓPTIMO REQUERIDO]]</f>
        <v>0.58655506842035343</v>
      </c>
    </row>
    <row r="12195" spans="1:12" x14ac:dyDescent="0.35">
      <c r="A12195" s="1">
        <v>19</v>
      </c>
      <c r="B12195" s="1">
        <v>11</v>
      </c>
      <c r="C12195" s="3">
        <v>45371</v>
      </c>
      <c r="D12195" s="5">
        <f>Tabla1[[#This Row],[REQUERIDOS (9 X CASILLA)]]/9</f>
        <v>608</v>
      </c>
      <c r="E12195" s="2">
        <v>48299</v>
      </c>
      <c r="F12195" s="5">
        <v>48215</v>
      </c>
      <c r="G12195" s="4">
        <f t="shared" si="380"/>
        <v>0.99826083355763062</v>
      </c>
      <c r="H12195" s="5">
        <v>5472</v>
      </c>
      <c r="I12195" s="5">
        <v>5321</v>
      </c>
      <c r="J12195" s="4">
        <f t="shared" si="381"/>
        <v>0.97240497076023391</v>
      </c>
      <c r="K12195" s="5">
        <v>8512</v>
      </c>
      <c r="L12195" s="4">
        <f>Tabla1[[#This Row],[CCRL (Ciudadanos que cumplen los requisitos de ley)]]/Tabla1[[#This Row],[ÓPTIMO REQUERIDO]]</f>
        <v>0.62511748120300747</v>
      </c>
    </row>
    <row r="12196" spans="1:12" x14ac:dyDescent="0.35">
      <c r="A12196" s="1">
        <v>19</v>
      </c>
      <c r="B12196" s="1">
        <v>12</v>
      </c>
      <c r="C12196" s="3">
        <v>45371</v>
      </c>
      <c r="D12196" s="5">
        <f>Tabla1[[#This Row],[REQUERIDOS (9 X CASILLA)]]/9</f>
        <v>498</v>
      </c>
      <c r="E12196" s="2">
        <v>38788</v>
      </c>
      <c r="F12196" s="5">
        <v>38788</v>
      </c>
      <c r="G12196" s="4">
        <f t="shared" si="380"/>
        <v>1</v>
      </c>
      <c r="H12196" s="5">
        <v>4482</v>
      </c>
      <c r="I12196" s="5">
        <v>7713</v>
      </c>
      <c r="J12196" s="4">
        <f t="shared" si="381"/>
        <v>1.7208835341365463</v>
      </c>
      <c r="K12196" s="5">
        <v>7968</v>
      </c>
      <c r="L12196" s="4">
        <f>Tabla1[[#This Row],[CCRL (Ciudadanos que cumplen los requisitos de ley)]]/Tabla1[[#This Row],[ÓPTIMO REQUERIDO]]</f>
        <v>0.96799698795180722</v>
      </c>
    </row>
    <row r="12197" spans="1:12" x14ac:dyDescent="0.35">
      <c r="A12197" s="1">
        <v>19</v>
      </c>
      <c r="B12197" s="1">
        <v>13</v>
      </c>
      <c r="C12197" s="3">
        <v>45371</v>
      </c>
      <c r="D12197" s="5">
        <f>Tabla1[[#This Row],[REQUERIDOS (9 X CASILLA)]]/9</f>
        <v>407</v>
      </c>
      <c r="E12197" s="2">
        <v>31993</v>
      </c>
      <c r="F12197" s="5">
        <v>31984</v>
      </c>
      <c r="G12197" s="4">
        <f t="shared" si="380"/>
        <v>0.9997186884631013</v>
      </c>
      <c r="H12197" s="5">
        <v>3663</v>
      </c>
      <c r="I12197" s="5">
        <v>4641</v>
      </c>
      <c r="J12197" s="4">
        <f t="shared" si="381"/>
        <v>1.2669942669942671</v>
      </c>
      <c r="K12197" s="5">
        <v>5291</v>
      </c>
      <c r="L12197" s="4">
        <f>Tabla1[[#This Row],[CCRL (Ciudadanos que cumplen los requisitos de ley)]]/Tabla1[[#This Row],[ÓPTIMO REQUERIDO]]</f>
        <v>0.87714987714987713</v>
      </c>
    </row>
    <row r="12198" spans="1:12" x14ac:dyDescent="0.35">
      <c r="A12198" s="1">
        <v>19</v>
      </c>
      <c r="B12198" s="1">
        <v>14</v>
      </c>
      <c r="C12198" s="3">
        <v>45371</v>
      </c>
      <c r="D12198" s="5">
        <f>Tabla1[[#This Row],[REQUERIDOS (9 X CASILLA)]]/9</f>
        <v>508</v>
      </c>
      <c r="E12198" s="2">
        <v>38400</v>
      </c>
      <c r="F12198" s="5">
        <v>37834</v>
      </c>
      <c r="G12198" s="4">
        <f t="shared" si="380"/>
        <v>0.98526041666666664</v>
      </c>
      <c r="H12198" s="5">
        <v>4572</v>
      </c>
      <c r="I12198" s="5">
        <v>4537</v>
      </c>
      <c r="J12198" s="4">
        <f t="shared" si="381"/>
        <v>0.99234470691163601</v>
      </c>
      <c r="K12198" s="5">
        <v>6604</v>
      </c>
      <c r="L12198" s="4">
        <f>Tabla1[[#This Row],[CCRL (Ciudadanos que cumplen los requisitos de ley)]]/Tabla1[[#This Row],[ÓPTIMO REQUERIDO]]</f>
        <v>0.68700787401574803</v>
      </c>
    </row>
    <row r="12199" spans="1:12" x14ac:dyDescent="0.35">
      <c r="A12199" s="1">
        <v>20</v>
      </c>
      <c r="B12199" s="1">
        <v>1</v>
      </c>
      <c r="C12199" s="3">
        <v>45371</v>
      </c>
      <c r="D12199" s="5">
        <f>Tabla1[[#This Row],[REQUERIDOS (9 X CASILLA)]]/9</f>
        <v>609</v>
      </c>
      <c r="E12199" s="2">
        <v>42089</v>
      </c>
      <c r="F12199" s="5">
        <v>42089</v>
      </c>
      <c r="G12199" s="4">
        <f t="shared" si="380"/>
        <v>1</v>
      </c>
      <c r="H12199" s="5">
        <v>5481</v>
      </c>
      <c r="I12199" s="5">
        <v>10481</v>
      </c>
      <c r="J12199" s="4">
        <f t="shared" si="381"/>
        <v>1.9122422915526365</v>
      </c>
      <c r="K12199" s="5">
        <v>6699</v>
      </c>
      <c r="L12199" s="4">
        <f>Tabla1[[#This Row],[CCRL (Ciudadanos que cumplen los requisitos de ley)]]/Tabla1[[#This Row],[ÓPTIMO REQUERIDO]]</f>
        <v>1.5645618749067025</v>
      </c>
    </row>
    <row r="12200" spans="1:12" x14ac:dyDescent="0.35">
      <c r="A12200" s="1">
        <v>20</v>
      </c>
      <c r="B12200" s="1">
        <v>2</v>
      </c>
      <c r="C12200" s="3">
        <v>45371</v>
      </c>
      <c r="D12200" s="5">
        <f>Tabla1[[#This Row],[REQUERIDOS (9 X CASILLA)]]/9</f>
        <v>564</v>
      </c>
      <c r="E12200" s="2">
        <v>38561</v>
      </c>
      <c r="F12200" s="5">
        <v>38438</v>
      </c>
      <c r="G12200" s="4">
        <f t="shared" si="380"/>
        <v>0.99681024869686985</v>
      </c>
      <c r="H12200" s="5">
        <v>5076</v>
      </c>
      <c r="I12200" s="5">
        <v>10711</v>
      </c>
      <c r="J12200" s="4">
        <f t="shared" si="381"/>
        <v>2.1101260835303388</v>
      </c>
      <c r="K12200" s="5">
        <v>6204</v>
      </c>
      <c r="L12200" s="4">
        <f>Tabla1[[#This Row],[CCRL (Ciudadanos que cumplen los requisitos de ley)]]/Tabla1[[#This Row],[ÓPTIMO REQUERIDO]]</f>
        <v>1.7264667956157318</v>
      </c>
    </row>
    <row r="12201" spans="1:12" x14ac:dyDescent="0.35">
      <c r="A12201" s="1">
        <v>20</v>
      </c>
      <c r="B12201" s="1">
        <v>3</v>
      </c>
      <c r="C12201" s="3">
        <v>45371</v>
      </c>
      <c r="D12201" s="5">
        <f>Tabla1[[#This Row],[REQUERIDOS (9 X CASILLA)]]/9</f>
        <v>681</v>
      </c>
      <c r="E12201" s="2">
        <v>48467</v>
      </c>
      <c r="F12201" s="5">
        <v>48414</v>
      </c>
      <c r="G12201" s="4">
        <f t="shared" si="380"/>
        <v>0.99890647244516884</v>
      </c>
      <c r="H12201" s="5">
        <v>6129</v>
      </c>
      <c r="I12201" s="5">
        <v>11011</v>
      </c>
      <c r="J12201" s="4">
        <f t="shared" si="381"/>
        <v>1.7965410344264969</v>
      </c>
      <c r="K12201" s="5">
        <v>7491</v>
      </c>
      <c r="L12201" s="4">
        <f>Tabla1[[#This Row],[CCRL (Ciudadanos que cumplen los requisitos de ley)]]/Tabla1[[#This Row],[ÓPTIMO REQUERIDO]]</f>
        <v>1.4698972099853158</v>
      </c>
    </row>
    <row r="12202" spans="1:12" x14ac:dyDescent="0.35">
      <c r="A12202" s="1">
        <v>20</v>
      </c>
      <c r="B12202" s="1">
        <v>4</v>
      </c>
      <c r="C12202" s="3">
        <v>45371</v>
      </c>
      <c r="D12202" s="5">
        <f>Tabla1[[#This Row],[REQUERIDOS (9 X CASILLA)]]/9</f>
        <v>690</v>
      </c>
      <c r="E12202" s="2">
        <v>46561</v>
      </c>
      <c r="F12202" s="5">
        <v>46240</v>
      </c>
      <c r="G12202" s="4">
        <f t="shared" si="380"/>
        <v>0.99310581817400834</v>
      </c>
      <c r="H12202" s="5">
        <v>6210</v>
      </c>
      <c r="I12202" s="5">
        <v>12274</v>
      </c>
      <c r="J12202" s="4">
        <f t="shared" si="381"/>
        <v>1.9764895330112722</v>
      </c>
      <c r="K12202" s="5">
        <v>8280</v>
      </c>
      <c r="L12202" s="4">
        <f>Tabla1[[#This Row],[CCRL (Ciudadanos que cumplen los requisitos de ley)]]/Tabla1[[#This Row],[ÓPTIMO REQUERIDO]]</f>
        <v>1.4823671497584541</v>
      </c>
    </row>
    <row r="12203" spans="1:12" x14ac:dyDescent="0.35">
      <c r="A12203" s="1">
        <v>20</v>
      </c>
      <c r="B12203" s="1">
        <v>5</v>
      </c>
      <c r="C12203" s="3">
        <v>45371</v>
      </c>
      <c r="D12203" s="5">
        <f>Tabla1[[#This Row],[REQUERIDOS (9 X CASILLA)]]/9</f>
        <v>512</v>
      </c>
      <c r="E12203" s="2">
        <v>37579</v>
      </c>
      <c r="F12203" s="5">
        <v>36268</v>
      </c>
      <c r="G12203" s="4">
        <f t="shared" si="380"/>
        <v>0.96511349423880355</v>
      </c>
      <c r="H12203" s="5">
        <v>4608</v>
      </c>
      <c r="I12203" s="5">
        <v>6462</v>
      </c>
      <c r="J12203" s="4">
        <f t="shared" si="381"/>
        <v>1.40234375</v>
      </c>
      <c r="K12203" s="5">
        <v>6656</v>
      </c>
      <c r="L12203" s="4">
        <f>Tabla1[[#This Row],[CCRL (Ciudadanos que cumplen los requisitos de ley)]]/Tabla1[[#This Row],[ÓPTIMO REQUERIDO]]</f>
        <v>0.97085336538461542</v>
      </c>
    </row>
    <row r="12204" spans="1:12" x14ac:dyDescent="0.35">
      <c r="A12204" s="1">
        <v>20</v>
      </c>
      <c r="B12204" s="1">
        <v>6</v>
      </c>
      <c r="C12204" s="3">
        <v>45371</v>
      </c>
      <c r="D12204" s="5">
        <f>Tabla1[[#This Row],[REQUERIDOS (9 X CASILLA)]]/9</f>
        <v>597</v>
      </c>
      <c r="E12204" s="2">
        <v>39989</v>
      </c>
      <c r="F12204" s="5">
        <v>39989</v>
      </c>
      <c r="G12204" s="4">
        <f t="shared" si="380"/>
        <v>1</v>
      </c>
      <c r="H12204" s="5">
        <v>5373</v>
      </c>
      <c r="I12204" s="5">
        <v>9655</v>
      </c>
      <c r="J12204" s="4">
        <f t="shared" si="381"/>
        <v>1.7969477014703146</v>
      </c>
      <c r="K12204" s="5">
        <v>7164</v>
      </c>
      <c r="L12204" s="4">
        <f>Tabla1[[#This Row],[CCRL (Ciudadanos que cumplen los requisitos de ley)]]/Tabla1[[#This Row],[ÓPTIMO REQUERIDO]]</f>
        <v>1.3477107761027358</v>
      </c>
    </row>
    <row r="12205" spans="1:12" x14ac:dyDescent="0.35">
      <c r="A12205" s="1">
        <v>20</v>
      </c>
      <c r="B12205" s="1">
        <v>7</v>
      </c>
      <c r="C12205" s="3">
        <v>45371</v>
      </c>
      <c r="D12205" s="5">
        <f>Tabla1[[#This Row],[REQUERIDOS (9 X CASILLA)]]/9</f>
        <v>498</v>
      </c>
      <c r="E12205" s="2">
        <v>35768</v>
      </c>
      <c r="F12205" s="5">
        <v>35538</v>
      </c>
      <c r="G12205" s="4">
        <f t="shared" si="380"/>
        <v>0.99356967121449336</v>
      </c>
      <c r="H12205" s="5">
        <v>4482</v>
      </c>
      <c r="I12205" s="5">
        <v>7671</v>
      </c>
      <c r="J12205" s="4">
        <f t="shared" si="381"/>
        <v>1.7115127175368139</v>
      </c>
      <c r="K12205" s="5">
        <v>6474</v>
      </c>
      <c r="L12205" s="4">
        <f>Tabla1[[#This Row],[CCRL (Ciudadanos que cumplen los requisitos de ley)]]/Tabla1[[#This Row],[ÓPTIMO REQUERIDO]]</f>
        <v>1.1848934198331789</v>
      </c>
    </row>
    <row r="12206" spans="1:12" x14ac:dyDescent="0.35">
      <c r="A12206" s="1">
        <v>20</v>
      </c>
      <c r="B12206" s="1">
        <v>8</v>
      </c>
      <c r="C12206" s="3">
        <v>45371</v>
      </c>
      <c r="D12206" s="5">
        <f>Tabla1[[#This Row],[REQUERIDOS (9 X CASILLA)]]/9</f>
        <v>596</v>
      </c>
      <c r="E12206" s="2">
        <v>47559</v>
      </c>
      <c r="F12206" s="5">
        <v>45709</v>
      </c>
      <c r="G12206" s="4">
        <f t="shared" si="380"/>
        <v>0.96110094829580095</v>
      </c>
      <c r="H12206" s="5">
        <v>5364</v>
      </c>
      <c r="I12206" s="5">
        <v>8632</v>
      </c>
      <c r="J12206" s="4">
        <f t="shared" si="381"/>
        <v>1.6092468307233407</v>
      </c>
      <c r="K12206" s="5">
        <v>7748</v>
      </c>
      <c r="L12206" s="4">
        <f>Tabla1[[#This Row],[CCRL (Ciudadanos que cumplen los requisitos de ley)]]/Tabla1[[#This Row],[ÓPTIMO REQUERIDO]]</f>
        <v>1.1140939597315436</v>
      </c>
    </row>
    <row r="12207" spans="1:12" x14ac:dyDescent="0.35">
      <c r="A12207" s="1">
        <v>20</v>
      </c>
      <c r="B12207" s="1">
        <v>9</v>
      </c>
      <c r="C12207" s="3">
        <v>45371</v>
      </c>
      <c r="D12207" s="5">
        <f>Tabla1[[#This Row],[REQUERIDOS (9 X CASILLA)]]/9</f>
        <v>547</v>
      </c>
      <c r="E12207" s="2">
        <v>39121</v>
      </c>
      <c r="F12207" s="5">
        <v>39121</v>
      </c>
      <c r="G12207" s="4">
        <f t="shared" si="380"/>
        <v>1</v>
      </c>
      <c r="H12207" s="5">
        <v>4923</v>
      </c>
      <c r="I12207" s="5">
        <v>7888</v>
      </c>
      <c r="J12207" s="4">
        <f t="shared" si="381"/>
        <v>1.6022750355474304</v>
      </c>
      <c r="K12207" s="5">
        <v>6564</v>
      </c>
      <c r="L12207" s="4">
        <f>Tabla1[[#This Row],[CCRL (Ciudadanos que cumplen los requisitos de ley)]]/Tabla1[[#This Row],[ÓPTIMO REQUERIDO]]</f>
        <v>1.2017062766605728</v>
      </c>
    </row>
    <row r="12208" spans="1:12" x14ac:dyDescent="0.35">
      <c r="A12208" s="1">
        <v>20</v>
      </c>
      <c r="B12208" s="1">
        <v>10</v>
      </c>
      <c r="C12208" s="3">
        <v>45371</v>
      </c>
      <c r="D12208" s="5">
        <f>Tabla1[[#This Row],[REQUERIDOS (9 X CASILLA)]]/9</f>
        <v>625</v>
      </c>
      <c r="E12208" s="2">
        <v>43757</v>
      </c>
      <c r="F12208" s="5">
        <v>42901</v>
      </c>
      <c r="G12208" s="4">
        <f t="shared" si="380"/>
        <v>0.98043741572776932</v>
      </c>
      <c r="H12208" s="5">
        <v>5625</v>
      </c>
      <c r="I12208" s="5">
        <v>11248</v>
      </c>
      <c r="J12208" s="4">
        <f t="shared" si="381"/>
        <v>1.9996444444444443</v>
      </c>
      <c r="K12208" s="5">
        <v>7500</v>
      </c>
      <c r="L12208" s="4">
        <f>Tabla1[[#This Row],[CCRL (Ciudadanos que cumplen los requisitos de ley)]]/Tabla1[[#This Row],[ÓPTIMO REQUERIDO]]</f>
        <v>1.4997333333333334</v>
      </c>
    </row>
    <row r="12209" spans="1:12" x14ac:dyDescent="0.35">
      <c r="A12209" s="1">
        <v>21</v>
      </c>
      <c r="B12209" s="1">
        <v>1</v>
      </c>
      <c r="C12209" s="3">
        <v>45371</v>
      </c>
      <c r="D12209" s="5">
        <f>Tabla1[[#This Row],[REQUERIDOS (9 X CASILLA)]]/9</f>
        <v>537</v>
      </c>
      <c r="E12209" s="2">
        <v>39391</v>
      </c>
      <c r="F12209" s="5">
        <v>39384</v>
      </c>
      <c r="G12209" s="4">
        <f t="shared" si="380"/>
        <v>0.9998222944327384</v>
      </c>
      <c r="H12209" s="5">
        <v>4833</v>
      </c>
      <c r="I12209" s="5">
        <v>9226</v>
      </c>
      <c r="J12209" s="4">
        <f t="shared" si="381"/>
        <v>1.9089592385681771</v>
      </c>
      <c r="K12209" s="5">
        <v>6981</v>
      </c>
      <c r="L12209" s="4">
        <f>Tabla1[[#This Row],[CCRL (Ciudadanos que cumplen los requisitos de ley)]]/Tabla1[[#This Row],[ÓPTIMO REQUERIDO]]</f>
        <v>1.3215871651625841</v>
      </c>
    </row>
    <row r="12210" spans="1:12" x14ac:dyDescent="0.35">
      <c r="A12210" s="1">
        <v>21</v>
      </c>
      <c r="B12210" s="1">
        <v>2</v>
      </c>
      <c r="C12210" s="3">
        <v>45371</v>
      </c>
      <c r="D12210" s="5">
        <f>Tabla1[[#This Row],[REQUERIDOS (9 X CASILLA)]]/9</f>
        <v>525</v>
      </c>
      <c r="E12210" s="2">
        <v>38859</v>
      </c>
      <c r="F12210" s="5">
        <v>38687</v>
      </c>
      <c r="G12210" s="4">
        <f t="shared" si="380"/>
        <v>0.99557374096091</v>
      </c>
      <c r="H12210" s="5">
        <v>4725</v>
      </c>
      <c r="I12210" s="5">
        <v>9581</v>
      </c>
      <c r="J12210" s="4">
        <f t="shared" si="381"/>
        <v>2.0277248677248676</v>
      </c>
      <c r="K12210" s="5">
        <v>6300</v>
      </c>
      <c r="L12210" s="4">
        <f>Tabla1[[#This Row],[CCRL (Ciudadanos que cumplen los requisitos de ley)]]/Tabla1[[#This Row],[ÓPTIMO REQUERIDO]]</f>
        <v>1.5207936507936508</v>
      </c>
    </row>
    <row r="12211" spans="1:12" x14ac:dyDescent="0.35">
      <c r="A12211" s="1">
        <v>21</v>
      </c>
      <c r="B12211" s="1">
        <v>3</v>
      </c>
      <c r="C12211" s="3">
        <v>45371</v>
      </c>
      <c r="D12211" s="5">
        <f>Tabla1[[#This Row],[REQUERIDOS (9 X CASILLA)]]/9</f>
        <v>525</v>
      </c>
      <c r="E12211" s="2">
        <v>40222</v>
      </c>
      <c r="F12211" s="5">
        <v>39966</v>
      </c>
      <c r="G12211" s="4">
        <f t="shared" si="380"/>
        <v>0.993635323952066</v>
      </c>
      <c r="H12211" s="5">
        <v>4725</v>
      </c>
      <c r="I12211" s="5">
        <v>11779</v>
      </c>
      <c r="J12211" s="4">
        <f t="shared" si="381"/>
        <v>2.492910052910053</v>
      </c>
      <c r="K12211" s="5">
        <v>6825</v>
      </c>
      <c r="L12211" s="4">
        <f>Tabla1[[#This Row],[CCRL (Ciudadanos que cumplen los requisitos de ley)]]/Tabla1[[#This Row],[ÓPTIMO REQUERIDO]]</f>
        <v>1.7258608058608058</v>
      </c>
    </row>
    <row r="12212" spans="1:12" x14ac:dyDescent="0.35">
      <c r="A12212" s="1">
        <v>21</v>
      </c>
      <c r="B12212" s="1">
        <v>4</v>
      </c>
      <c r="C12212" s="3">
        <v>45371</v>
      </c>
      <c r="D12212" s="5">
        <f>Tabla1[[#This Row],[REQUERIDOS (9 X CASILLA)]]/9</f>
        <v>503</v>
      </c>
      <c r="E12212" s="2">
        <v>38394</v>
      </c>
      <c r="F12212" s="5">
        <v>38372</v>
      </c>
      <c r="G12212" s="4">
        <f t="shared" si="380"/>
        <v>0.99942699380111477</v>
      </c>
      <c r="H12212" s="5">
        <v>4527</v>
      </c>
      <c r="I12212" s="5">
        <v>10110</v>
      </c>
      <c r="J12212" s="4">
        <f t="shared" si="381"/>
        <v>2.2332670642809807</v>
      </c>
      <c r="K12212" s="5">
        <v>6036</v>
      </c>
      <c r="L12212" s="4">
        <f>Tabla1[[#This Row],[CCRL (Ciudadanos que cumplen los requisitos de ley)]]/Tabla1[[#This Row],[ÓPTIMO REQUERIDO]]</f>
        <v>1.6749502982107356</v>
      </c>
    </row>
    <row r="12213" spans="1:12" x14ac:dyDescent="0.35">
      <c r="A12213" s="1">
        <v>21</v>
      </c>
      <c r="B12213" s="1">
        <v>5</v>
      </c>
      <c r="C12213" s="3">
        <v>45371</v>
      </c>
      <c r="D12213" s="5">
        <f>Tabla1[[#This Row],[REQUERIDOS (9 X CASILLA)]]/9</f>
        <v>489</v>
      </c>
      <c r="E12213" s="2">
        <v>41450</v>
      </c>
      <c r="F12213" s="5">
        <v>41036</v>
      </c>
      <c r="G12213" s="4">
        <f t="shared" si="380"/>
        <v>0.99001206272617615</v>
      </c>
      <c r="H12213" s="5">
        <v>4401</v>
      </c>
      <c r="I12213" s="5">
        <v>8410</v>
      </c>
      <c r="J12213" s="4">
        <f t="shared" si="381"/>
        <v>1.9109293342422178</v>
      </c>
      <c r="K12213" s="5">
        <v>6357</v>
      </c>
      <c r="L12213" s="4">
        <f>Tabla1[[#This Row],[CCRL (Ciudadanos que cumplen los requisitos de ley)]]/Tabla1[[#This Row],[ÓPTIMO REQUERIDO]]</f>
        <v>1.3229510775523046</v>
      </c>
    </row>
    <row r="12214" spans="1:12" x14ac:dyDescent="0.35">
      <c r="A12214" s="1">
        <v>21</v>
      </c>
      <c r="B12214" s="1">
        <v>6</v>
      </c>
      <c r="C12214" s="3">
        <v>45371</v>
      </c>
      <c r="D12214" s="5">
        <f>Tabla1[[#This Row],[REQUERIDOS (9 X CASILLA)]]/9</f>
        <v>529</v>
      </c>
      <c r="E12214" s="2">
        <v>48663</v>
      </c>
      <c r="F12214" s="5">
        <v>46128</v>
      </c>
      <c r="G12214" s="4">
        <f t="shared" si="380"/>
        <v>0.94790703409160959</v>
      </c>
      <c r="H12214" s="5">
        <v>4761</v>
      </c>
      <c r="I12214" s="5">
        <v>7277</v>
      </c>
      <c r="J12214" s="4">
        <f t="shared" si="381"/>
        <v>1.5284604074774206</v>
      </c>
      <c r="K12214" s="5">
        <v>7935</v>
      </c>
      <c r="L12214" s="4">
        <f>Tabla1[[#This Row],[CCRL (Ciudadanos que cumplen los requisitos de ley)]]/Tabla1[[#This Row],[ÓPTIMO REQUERIDO]]</f>
        <v>0.91707624448645242</v>
      </c>
    </row>
    <row r="12215" spans="1:12" x14ac:dyDescent="0.35">
      <c r="A12215" s="1">
        <v>21</v>
      </c>
      <c r="B12215" s="1">
        <v>7</v>
      </c>
      <c r="C12215" s="3">
        <v>45371</v>
      </c>
      <c r="D12215" s="5">
        <f>Tabla1[[#This Row],[REQUERIDOS (9 X CASILLA)]]/9</f>
        <v>442</v>
      </c>
      <c r="E12215" s="2">
        <v>36307</v>
      </c>
      <c r="F12215" s="5">
        <v>36143</v>
      </c>
      <c r="G12215" s="4">
        <f t="shared" si="380"/>
        <v>0.9954829647175476</v>
      </c>
      <c r="H12215" s="5">
        <v>3978</v>
      </c>
      <c r="I12215" s="5">
        <v>8160</v>
      </c>
      <c r="J12215" s="4">
        <f t="shared" si="381"/>
        <v>2.0512820512820511</v>
      </c>
      <c r="K12215" s="5">
        <v>5304</v>
      </c>
      <c r="L12215" s="4">
        <f>Tabla1[[#This Row],[CCRL (Ciudadanos que cumplen los requisitos de ley)]]/Tabla1[[#This Row],[ÓPTIMO REQUERIDO]]</f>
        <v>1.5384615384615385</v>
      </c>
    </row>
    <row r="12216" spans="1:12" x14ac:dyDescent="0.35">
      <c r="A12216" s="1">
        <v>21</v>
      </c>
      <c r="B12216" s="1">
        <v>8</v>
      </c>
      <c r="C12216" s="3">
        <v>45371</v>
      </c>
      <c r="D12216" s="5">
        <f>Tabla1[[#This Row],[REQUERIDOS (9 X CASILLA)]]/9</f>
        <v>461</v>
      </c>
      <c r="E12216" s="2">
        <v>35955</v>
      </c>
      <c r="F12216" s="5">
        <v>35209</v>
      </c>
      <c r="G12216" s="4">
        <f t="shared" si="380"/>
        <v>0.97925184258100406</v>
      </c>
      <c r="H12216" s="5">
        <v>4149</v>
      </c>
      <c r="I12216" s="5">
        <v>6990</v>
      </c>
      <c r="J12216" s="4">
        <f t="shared" si="381"/>
        <v>1.6847433116413593</v>
      </c>
      <c r="K12216" s="5">
        <v>5532</v>
      </c>
      <c r="L12216" s="4">
        <f>Tabla1[[#This Row],[CCRL (Ciudadanos que cumplen los requisitos de ley)]]/Tabla1[[#This Row],[ÓPTIMO REQUERIDO]]</f>
        <v>1.2635574837310195</v>
      </c>
    </row>
    <row r="12217" spans="1:12" x14ac:dyDescent="0.35">
      <c r="A12217" s="1">
        <v>21</v>
      </c>
      <c r="B12217" s="1">
        <v>9</v>
      </c>
      <c r="C12217" s="3">
        <v>45371</v>
      </c>
      <c r="D12217" s="5">
        <f>Tabla1[[#This Row],[REQUERIDOS (9 X CASILLA)]]/9</f>
        <v>628</v>
      </c>
      <c r="E12217" s="2">
        <v>61705</v>
      </c>
      <c r="F12217" s="5">
        <v>55540</v>
      </c>
      <c r="G12217" s="4">
        <f t="shared" si="380"/>
        <v>0.9000891337817033</v>
      </c>
      <c r="H12217" s="5">
        <v>5652</v>
      </c>
      <c r="I12217" s="5">
        <v>8251</v>
      </c>
      <c r="J12217" s="4">
        <f t="shared" si="381"/>
        <v>1.4598372257607926</v>
      </c>
      <c r="K12217" s="5">
        <v>8792</v>
      </c>
      <c r="L12217" s="4">
        <f>Tabla1[[#This Row],[CCRL (Ciudadanos que cumplen los requisitos de ley)]]/Tabla1[[#This Row],[ÓPTIMO REQUERIDO]]</f>
        <v>0.93846678798908101</v>
      </c>
    </row>
    <row r="12218" spans="1:12" x14ac:dyDescent="0.35">
      <c r="A12218" s="1">
        <v>21</v>
      </c>
      <c r="B12218" s="1">
        <v>10</v>
      </c>
      <c r="C12218" s="3">
        <v>45371</v>
      </c>
      <c r="D12218" s="5">
        <f>Tabla1[[#This Row],[REQUERIDOS (9 X CASILLA)]]/9</f>
        <v>502</v>
      </c>
      <c r="E12218" s="2">
        <v>41850</v>
      </c>
      <c r="F12218" s="5">
        <v>41460</v>
      </c>
      <c r="G12218" s="4">
        <f t="shared" si="380"/>
        <v>0.99068100358422939</v>
      </c>
      <c r="H12218" s="5">
        <v>4518</v>
      </c>
      <c r="I12218" s="5">
        <v>6462</v>
      </c>
      <c r="J12218" s="4">
        <f t="shared" si="381"/>
        <v>1.4302788844621515</v>
      </c>
      <c r="K12218" s="5">
        <v>6526</v>
      </c>
      <c r="L12218" s="4">
        <f>Tabla1[[#This Row],[CCRL (Ciudadanos que cumplen los requisitos de ley)]]/Tabla1[[#This Row],[ÓPTIMO REQUERIDO]]</f>
        <v>0.99019307385841249</v>
      </c>
    </row>
    <row r="12219" spans="1:12" x14ac:dyDescent="0.35">
      <c r="A12219" s="1">
        <v>21</v>
      </c>
      <c r="B12219" s="1">
        <v>11</v>
      </c>
      <c r="C12219" s="3">
        <v>45371</v>
      </c>
      <c r="D12219" s="5">
        <f>Tabla1[[#This Row],[REQUERIDOS (9 X CASILLA)]]/9</f>
        <v>528</v>
      </c>
      <c r="E12219" s="2">
        <v>46922</v>
      </c>
      <c r="F12219" s="5">
        <v>42853</v>
      </c>
      <c r="G12219" s="4">
        <f t="shared" si="380"/>
        <v>0.91328161629939053</v>
      </c>
      <c r="H12219" s="5">
        <v>4752</v>
      </c>
      <c r="I12219" s="5">
        <v>7784</v>
      </c>
      <c r="J12219" s="4">
        <f t="shared" si="381"/>
        <v>1.638047138047138</v>
      </c>
      <c r="K12219" s="5">
        <v>7392</v>
      </c>
      <c r="L12219" s="4">
        <f>Tabla1[[#This Row],[CCRL (Ciudadanos que cumplen los requisitos de ley)]]/Tabla1[[#This Row],[ÓPTIMO REQUERIDO]]</f>
        <v>1.053030303030303</v>
      </c>
    </row>
    <row r="12220" spans="1:12" x14ac:dyDescent="0.35">
      <c r="A12220" s="1">
        <v>21</v>
      </c>
      <c r="B12220" s="1">
        <v>12</v>
      </c>
      <c r="C12220" s="3">
        <v>45371</v>
      </c>
      <c r="D12220" s="5">
        <f>Tabla1[[#This Row],[REQUERIDOS (9 X CASILLA)]]/9</f>
        <v>579</v>
      </c>
      <c r="E12220" s="2">
        <v>46848</v>
      </c>
      <c r="F12220" s="5">
        <v>45689</v>
      </c>
      <c r="G12220" s="4">
        <f t="shared" si="380"/>
        <v>0.97526041666666663</v>
      </c>
      <c r="H12220" s="5">
        <v>5211</v>
      </c>
      <c r="I12220" s="5">
        <v>7986</v>
      </c>
      <c r="J12220" s="4">
        <f t="shared" si="381"/>
        <v>1.5325273459988487</v>
      </c>
      <c r="K12220" s="5">
        <v>7527</v>
      </c>
      <c r="L12220" s="4">
        <f>Tabla1[[#This Row],[CCRL (Ciudadanos que cumplen los requisitos de ley)]]/Tabla1[[#This Row],[ÓPTIMO REQUERIDO]]</f>
        <v>1.0609804703068952</v>
      </c>
    </row>
    <row r="12221" spans="1:12" x14ac:dyDescent="0.35">
      <c r="A12221" s="1">
        <v>21</v>
      </c>
      <c r="B12221" s="1">
        <v>13</v>
      </c>
      <c r="C12221" s="3">
        <v>45371</v>
      </c>
      <c r="D12221" s="5">
        <f>Tabla1[[#This Row],[REQUERIDOS (9 X CASILLA)]]/9</f>
        <v>484</v>
      </c>
      <c r="E12221" s="2">
        <v>37686</v>
      </c>
      <c r="F12221" s="5">
        <v>37490</v>
      </c>
      <c r="G12221" s="4">
        <f t="shared" si="380"/>
        <v>0.99479912965026795</v>
      </c>
      <c r="H12221" s="5">
        <v>4356</v>
      </c>
      <c r="I12221" s="5">
        <v>8563</v>
      </c>
      <c r="J12221" s="4">
        <f t="shared" si="381"/>
        <v>1.9657943067033976</v>
      </c>
      <c r="K12221" s="5">
        <v>6776</v>
      </c>
      <c r="L12221" s="4">
        <f>Tabla1[[#This Row],[CCRL (Ciudadanos que cumplen los requisitos de ley)]]/Tabla1[[#This Row],[ÓPTIMO REQUERIDO]]</f>
        <v>1.2637249114521842</v>
      </c>
    </row>
    <row r="12222" spans="1:12" x14ac:dyDescent="0.35">
      <c r="A12222" s="1">
        <v>21</v>
      </c>
      <c r="B12222" s="1">
        <v>14</v>
      </c>
      <c r="C12222" s="3">
        <v>45371</v>
      </c>
      <c r="D12222" s="5">
        <f>Tabla1[[#This Row],[REQUERIDOS (9 X CASILLA)]]/9</f>
        <v>583</v>
      </c>
      <c r="E12222" s="2">
        <v>41696</v>
      </c>
      <c r="F12222" s="5">
        <v>41418</v>
      </c>
      <c r="G12222" s="4">
        <f t="shared" si="380"/>
        <v>0.99333269378357636</v>
      </c>
      <c r="H12222" s="5">
        <v>5247</v>
      </c>
      <c r="I12222" s="5">
        <v>8567</v>
      </c>
      <c r="J12222" s="4">
        <f t="shared" si="381"/>
        <v>1.6327425195349723</v>
      </c>
      <c r="K12222" s="5">
        <v>7579</v>
      </c>
      <c r="L12222" s="4">
        <f>Tabla1[[#This Row],[CCRL (Ciudadanos que cumplen los requisitos de ley)]]/Tabla1[[#This Row],[ÓPTIMO REQUERIDO]]</f>
        <v>1.130360205831904</v>
      </c>
    </row>
    <row r="12223" spans="1:12" x14ac:dyDescent="0.35">
      <c r="A12223" s="1">
        <v>21</v>
      </c>
      <c r="B12223" s="1">
        <v>15</v>
      </c>
      <c r="C12223" s="3">
        <v>45371</v>
      </c>
      <c r="D12223" s="5">
        <f>Tabla1[[#This Row],[REQUERIDOS (9 X CASILLA)]]/9</f>
        <v>480</v>
      </c>
      <c r="E12223" s="2">
        <v>39594</v>
      </c>
      <c r="F12223" s="5">
        <v>39594</v>
      </c>
      <c r="G12223" s="4">
        <f t="shared" si="380"/>
        <v>1</v>
      </c>
      <c r="H12223" s="5">
        <v>4320</v>
      </c>
      <c r="I12223" s="5">
        <v>9778</v>
      </c>
      <c r="J12223" s="4">
        <f t="shared" si="381"/>
        <v>2.263425925925926</v>
      </c>
      <c r="K12223" s="5">
        <v>5760</v>
      </c>
      <c r="L12223" s="4">
        <f>Tabla1[[#This Row],[CCRL (Ciudadanos que cumplen los requisitos de ley)]]/Tabla1[[#This Row],[ÓPTIMO REQUERIDO]]</f>
        <v>1.6975694444444445</v>
      </c>
    </row>
    <row r="12224" spans="1:12" x14ac:dyDescent="0.35">
      <c r="A12224" s="1">
        <v>21</v>
      </c>
      <c r="B12224" s="1">
        <v>16</v>
      </c>
      <c r="C12224" s="3">
        <v>45371</v>
      </c>
      <c r="D12224" s="5">
        <f>Tabla1[[#This Row],[REQUERIDOS (9 X CASILLA)]]/9</f>
        <v>524</v>
      </c>
      <c r="E12224" s="2">
        <v>38512</v>
      </c>
      <c r="F12224" s="5">
        <v>38509</v>
      </c>
      <c r="G12224" s="4">
        <f t="shared" si="380"/>
        <v>0.99992210220191113</v>
      </c>
      <c r="H12224" s="5">
        <v>4716</v>
      </c>
      <c r="I12224" s="5">
        <v>10693</v>
      </c>
      <c r="J12224" s="4">
        <f t="shared" si="381"/>
        <v>2.2673876166242577</v>
      </c>
      <c r="K12224" s="5">
        <v>5764</v>
      </c>
      <c r="L12224" s="4">
        <f>Tabla1[[#This Row],[CCRL (Ciudadanos que cumplen los requisitos de ley)]]/Tabla1[[#This Row],[ÓPTIMO REQUERIDO]]</f>
        <v>1.8551353226925746</v>
      </c>
    </row>
    <row r="12225" spans="1:12" x14ac:dyDescent="0.35">
      <c r="A12225" s="1">
        <v>22</v>
      </c>
      <c r="B12225" s="1">
        <v>1</v>
      </c>
      <c r="C12225" s="3">
        <v>45371</v>
      </c>
      <c r="D12225" s="5">
        <f>Tabla1[[#This Row],[REQUERIDOS (9 X CASILLA)]]/9</f>
        <v>573</v>
      </c>
      <c r="E12225" s="2">
        <v>42241</v>
      </c>
      <c r="F12225" s="5">
        <v>41953</v>
      </c>
      <c r="G12225" s="4">
        <f t="shared" si="380"/>
        <v>0.99318197959328613</v>
      </c>
      <c r="H12225" s="5">
        <v>5157</v>
      </c>
      <c r="I12225" s="5">
        <v>6744</v>
      </c>
      <c r="J12225" s="4">
        <f t="shared" si="381"/>
        <v>1.3077370564281559</v>
      </c>
      <c r="K12225" s="5">
        <v>7449</v>
      </c>
      <c r="L12225" s="4">
        <f>Tabla1[[#This Row],[CCRL (Ciudadanos que cumplen los requisitos de ley)]]/Tabla1[[#This Row],[ÓPTIMO REQUERIDO]]</f>
        <v>0.90535642368103098</v>
      </c>
    </row>
    <row r="12226" spans="1:12" x14ac:dyDescent="0.35">
      <c r="A12226" s="1">
        <v>22</v>
      </c>
      <c r="B12226" s="1">
        <v>2</v>
      </c>
      <c r="C12226" s="3">
        <v>45371</v>
      </c>
      <c r="D12226" s="5">
        <f>Tabla1[[#This Row],[REQUERIDOS (9 X CASILLA)]]/9</f>
        <v>493</v>
      </c>
      <c r="E12226" s="2">
        <v>37764</v>
      </c>
      <c r="F12226" s="5">
        <v>37463</v>
      </c>
      <c r="G12226" s="4">
        <f t="shared" si="380"/>
        <v>0.99202944603325915</v>
      </c>
      <c r="H12226" s="5">
        <v>4437</v>
      </c>
      <c r="I12226" s="5">
        <v>7859</v>
      </c>
      <c r="J12226" s="4">
        <f t="shared" si="381"/>
        <v>1.7712418300653594</v>
      </c>
      <c r="K12226" s="5">
        <v>7395</v>
      </c>
      <c r="L12226" s="4">
        <f>Tabla1[[#This Row],[CCRL (Ciudadanos que cumplen los requisitos de ley)]]/Tabla1[[#This Row],[ÓPTIMO REQUERIDO]]</f>
        <v>1.0627450980392157</v>
      </c>
    </row>
    <row r="12227" spans="1:12" x14ac:dyDescent="0.35">
      <c r="A12227" s="1">
        <v>22</v>
      </c>
      <c r="B12227" s="1">
        <v>3</v>
      </c>
      <c r="C12227" s="3">
        <v>45371</v>
      </c>
      <c r="D12227" s="5">
        <f>Tabla1[[#This Row],[REQUERIDOS (9 X CASILLA)]]/9</f>
        <v>570</v>
      </c>
      <c r="E12227" s="2">
        <v>44829</v>
      </c>
      <c r="F12227" s="5">
        <v>44182</v>
      </c>
      <c r="G12227" s="4">
        <f t="shared" ref="G12227:G12290" si="382">F12227/E12227</f>
        <v>0.98556737825960872</v>
      </c>
      <c r="H12227" s="5">
        <v>5130</v>
      </c>
      <c r="I12227" s="5">
        <v>6717</v>
      </c>
      <c r="J12227" s="4">
        <f t="shared" ref="J12227:J12290" si="383">I12227/H12227</f>
        <v>1.3093567251461988</v>
      </c>
      <c r="K12227" s="5">
        <v>9120</v>
      </c>
      <c r="L12227" s="4">
        <f>Tabla1[[#This Row],[CCRL (Ciudadanos que cumplen los requisitos de ley)]]/Tabla1[[#This Row],[ÓPTIMO REQUERIDO]]</f>
        <v>0.73651315789473681</v>
      </c>
    </row>
    <row r="12228" spans="1:12" x14ac:dyDescent="0.35">
      <c r="A12228" s="1">
        <v>22</v>
      </c>
      <c r="B12228" s="1">
        <v>4</v>
      </c>
      <c r="C12228" s="3">
        <v>45371</v>
      </c>
      <c r="D12228" s="5">
        <f>Tabla1[[#This Row],[REQUERIDOS (9 X CASILLA)]]/9</f>
        <v>590</v>
      </c>
      <c r="E12228" s="2">
        <v>47966</v>
      </c>
      <c r="F12228" s="5">
        <v>47958</v>
      </c>
      <c r="G12228" s="4">
        <f t="shared" si="382"/>
        <v>0.99983321519409585</v>
      </c>
      <c r="H12228" s="5">
        <v>5310</v>
      </c>
      <c r="I12228" s="5">
        <v>8394</v>
      </c>
      <c r="J12228" s="4">
        <f t="shared" si="383"/>
        <v>1.5807909604519774</v>
      </c>
      <c r="K12228" s="5">
        <v>8850</v>
      </c>
      <c r="L12228" s="4">
        <f>Tabla1[[#This Row],[CCRL (Ciudadanos que cumplen los requisitos de ley)]]/Tabla1[[#This Row],[ÓPTIMO REQUERIDO]]</f>
        <v>0.94847457627118648</v>
      </c>
    </row>
    <row r="12229" spans="1:12" x14ac:dyDescent="0.35">
      <c r="A12229" s="1">
        <v>22</v>
      </c>
      <c r="B12229" s="1">
        <v>5</v>
      </c>
      <c r="C12229" s="3">
        <v>45371</v>
      </c>
      <c r="D12229" s="5">
        <f>Tabla1[[#This Row],[REQUERIDOS (9 X CASILLA)]]/9</f>
        <v>423</v>
      </c>
      <c r="E12229" s="2">
        <v>34305</v>
      </c>
      <c r="F12229" s="5">
        <v>34181</v>
      </c>
      <c r="G12229" s="4">
        <f t="shared" si="382"/>
        <v>0.99638536656464072</v>
      </c>
      <c r="H12229" s="5">
        <v>3807</v>
      </c>
      <c r="I12229" s="5">
        <v>5050</v>
      </c>
      <c r="J12229" s="4">
        <f t="shared" si="383"/>
        <v>1.3265038087733123</v>
      </c>
      <c r="K12229" s="5">
        <v>6345</v>
      </c>
      <c r="L12229" s="4">
        <f>Tabla1[[#This Row],[CCRL (Ciudadanos que cumplen los requisitos de ley)]]/Tabla1[[#This Row],[ÓPTIMO REQUERIDO]]</f>
        <v>0.79590228526398743</v>
      </c>
    </row>
    <row r="12230" spans="1:12" x14ac:dyDescent="0.35">
      <c r="A12230" s="1">
        <v>22</v>
      </c>
      <c r="B12230" s="1">
        <v>6</v>
      </c>
      <c r="C12230" s="3">
        <v>45371</v>
      </c>
      <c r="D12230" s="5">
        <f>Tabla1[[#This Row],[REQUERIDOS (9 X CASILLA)]]/9</f>
        <v>489</v>
      </c>
      <c r="E12230" s="2">
        <v>39830</v>
      </c>
      <c r="F12230" s="5">
        <v>39671</v>
      </c>
      <c r="G12230" s="4">
        <f t="shared" si="382"/>
        <v>0.99600803414511674</v>
      </c>
      <c r="H12230" s="5">
        <v>4401</v>
      </c>
      <c r="I12230" s="5">
        <v>7320</v>
      </c>
      <c r="J12230" s="4">
        <f t="shared" si="383"/>
        <v>1.6632583503749148</v>
      </c>
      <c r="K12230" s="5">
        <v>6846</v>
      </c>
      <c r="L12230" s="4">
        <f>Tabla1[[#This Row],[CCRL (Ciudadanos que cumplen los requisitos de ley)]]/Tabla1[[#This Row],[ÓPTIMO REQUERIDO]]</f>
        <v>1.0692375109553023</v>
      </c>
    </row>
    <row r="12231" spans="1:12" x14ac:dyDescent="0.35">
      <c r="A12231" s="1">
        <v>23</v>
      </c>
      <c r="B12231" s="1">
        <v>1</v>
      </c>
      <c r="C12231" s="3">
        <v>45371</v>
      </c>
      <c r="D12231" s="5">
        <f>Tabla1[[#This Row],[REQUERIDOS (9 X CASILLA)]]/9</f>
        <v>630</v>
      </c>
      <c r="E12231" s="2">
        <v>49452</v>
      </c>
      <c r="F12231" s="5">
        <v>49023</v>
      </c>
      <c r="G12231" s="4">
        <f t="shared" si="382"/>
        <v>0.99132492113564674</v>
      </c>
      <c r="H12231" s="5">
        <v>5670</v>
      </c>
      <c r="I12231" s="5">
        <v>5428</v>
      </c>
      <c r="J12231" s="4">
        <f t="shared" si="383"/>
        <v>0.95731922398589064</v>
      </c>
      <c r="K12231" s="5">
        <v>8820</v>
      </c>
      <c r="L12231" s="4">
        <f>Tabla1[[#This Row],[CCRL (Ciudadanos que cumplen los requisitos de ley)]]/Tabla1[[#This Row],[ÓPTIMO REQUERIDO]]</f>
        <v>0.61541950113378685</v>
      </c>
    </row>
    <row r="12232" spans="1:12" x14ac:dyDescent="0.35">
      <c r="A12232" s="1">
        <v>23</v>
      </c>
      <c r="B12232" s="1">
        <v>2</v>
      </c>
      <c r="C12232" s="3">
        <v>45371</v>
      </c>
      <c r="D12232" s="5">
        <f>Tabla1[[#This Row],[REQUERIDOS (9 X CASILLA)]]/9</f>
        <v>641</v>
      </c>
      <c r="E12232" s="2">
        <v>45526</v>
      </c>
      <c r="F12232" s="5">
        <v>43002</v>
      </c>
      <c r="G12232" s="4">
        <f t="shared" si="382"/>
        <v>0.94455915301146598</v>
      </c>
      <c r="H12232" s="5">
        <v>5769</v>
      </c>
      <c r="I12232" s="5">
        <v>7197</v>
      </c>
      <c r="J12232" s="4">
        <f t="shared" si="383"/>
        <v>1.2475299011960479</v>
      </c>
      <c r="K12232" s="5">
        <v>8333</v>
      </c>
      <c r="L12232" s="4">
        <f>Tabla1[[#This Row],[CCRL (Ciudadanos que cumplen los requisitos de ley)]]/Tabla1[[#This Row],[ÓPTIMO REQUERIDO]]</f>
        <v>0.86367454698187929</v>
      </c>
    </row>
    <row r="12233" spans="1:12" x14ac:dyDescent="0.35">
      <c r="A12233" s="1">
        <v>23</v>
      </c>
      <c r="B12233" s="1">
        <v>3</v>
      </c>
      <c r="C12233" s="3">
        <v>45371</v>
      </c>
      <c r="D12233" s="5">
        <f>Tabla1[[#This Row],[REQUERIDOS (9 X CASILLA)]]/9</f>
        <v>682</v>
      </c>
      <c r="E12233" s="2">
        <v>51568</v>
      </c>
      <c r="F12233" s="5">
        <v>51022</v>
      </c>
      <c r="G12233" s="4">
        <f t="shared" si="382"/>
        <v>0.98941203847347192</v>
      </c>
      <c r="H12233" s="5">
        <v>6138</v>
      </c>
      <c r="I12233" s="5">
        <v>6768</v>
      </c>
      <c r="J12233" s="4">
        <f t="shared" si="383"/>
        <v>1.1026392961876832</v>
      </c>
      <c r="K12233" s="5">
        <v>10912</v>
      </c>
      <c r="L12233" s="4">
        <f>Tabla1[[#This Row],[CCRL (Ciudadanos que cumplen los requisitos de ley)]]/Tabla1[[#This Row],[ÓPTIMO REQUERIDO]]</f>
        <v>0.62023460410557185</v>
      </c>
    </row>
    <row r="12234" spans="1:12" x14ac:dyDescent="0.35">
      <c r="A12234" s="1">
        <v>23</v>
      </c>
      <c r="B12234" s="1">
        <v>4</v>
      </c>
      <c r="C12234" s="3">
        <v>45371</v>
      </c>
      <c r="D12234" s="5">
        <f>Tabla1[[#This Row],[REQUERIDOS (9 X CASILLA)]]/9</f>
        <v>543</v>
      </c>
      <c r="E12234" s="2">
        <v>43129</v>
      </c>
      <c r="F12234" s="5">
        <v>42992</v>
      </c>
      <c r="G12234" s="4">
        <f t="shared" si="382"/>
        <v>0.99682348303925428</v>
      </c>
      <c r="H12234" s="5">
        <v>4887</v>
      </c>
      <c r="I12234" s="5">
        <v>5447</v>
      </c>
      <c r="J12234" s="4">
        <f t="shared" si="383"/>
        <v>1.1145897278493964</v>
      </c>
      <c r="K12234" s="5">
        <v>9231</v>
      </c>
      <c r="L12234" s="4">
        <f>Tabla1[[#This Row],[CCRL (Ciudadanos que cumplen los requisitos de ley)]]/Tabla1[[#This Row],[ÓPTIMO REQUERIDO]]</f>
        <v>0.59007691474379809</v>
      </c>
    </row>
    <row r="12235" spans="1:12" x14ac:dyDescent="0.35">
      <c r="A12235" s="1">
        <v>24</v>
      </c>
      <c r="B12235" s="1">
        <v>1</v>
      </c>
      <c r="C12235" s="3">
        <v>45371</v>
      </c>
      <c r="D12235" s="5">
        <f>Tabla1[[#This Row],[REQUERIDOS (9 X CASILLA)]]/9</f>
        <v>590</v>
      </c>
      <c r="E12235" s="2">
        <v>41456</v>
      </c>
      <c r="F12235" s="5">
        <v>40224</v>
      </c>
      <c r="G12235" s="4">
        <f t="shared" si="382"/>
        <v>0.970281744500193</v>
      </c>
      <c r="H12235" s="5">
        <v>5310</v>
      </c>
      <c r="I12235" s="5">
        <v>9884</v>
      </c>
      <c r="J12235" s="4">
        <f t="shared" si="383"/>
        <v>1.8613935969868174</v>
      </c>
      <c r="K12235" s="5">
        <v>7670</v>
      </c>
      <c r="L12235" s="4">
        <f>Tabla1[[#This Row],[CCRL (Ciudadanos que cumplen los requisitos de ley)]]/Tabla1[[#This Row],[ÓPTIMO REQUERIDO]]</f>
        <v>1.2886571056062581</v>
      </c>
    </row>
    <row r="12236" spans="1:12" x14ac:dyDescent="0.35">
      <c r="A12236" s="1">
        <v>24</v>
      </c>
      <c r="B12236" s="1">
        <v>2</v>
      </c>
      <c r="C12236" s="3">
        <v>45371</v>
      </c>
      <c r="D12236" s="5">
        <f>Tabla1[[#This Row],[REQUERIDOS (9 X CASILLA)]]/9</f>
        <v>442</v>
      </c>
      <c r="E12236" s="2">
        <v>37500</v>
      </c>
      <c r="F12236" s="5">
        <v>36559</v>
      </c>
      <c r="G12236" s="4">
        <f t="shared" si="382"/>
        <v>0.9749066666666667</v>
      </c>
      <c r="H12236" s="5">
        <v>3978</v>
      </c>
      <c r="I12236" s="5">
        <v>5851</v>
      </c>
      <c r="J12236" s="4">
        <f t="shared" si="383"/>
        <v>1.4708396178984415</v>
      </c>
      <c r="K12236" s="5">
        <v>6188</v>
      </c>
      <c r="L12236" s="4">
        <f>Tabla1[[#This Row],[CCRL (Ciudadanos que cumplen los requisitos de ley)]]/Tabla1[[#This Row],[ÓPTIMO REQUERIDO]]</f>
        <v>0.94553975436328375</v>
      </c>
    </row>
    <row r="12237" spans="1:12" x14ac:dyDescent="0.35">
      <c r="A12237" s="1">
        <v>24</v>
      </c>
      <c r="B12237" s="1">
        <v>3</v>
      </c>
      <c r="C12237" s="3">
        <v>45371</v>
      </c>
      <c r="D12237" s="5">
        <f>Tabla1[[#This Row],[REQUERIDOS (9 X CASILLA)]]/9</f>
        <v>573</v>
      </c>
      <c r="E12237" s="2">
        <v>41065</v>
      </c>
      <c r="F12237" s="5">
        <v>39257</v>
      </c>
      <c r="G12237" s="4">
        <f t="shared" si="382"/>
        <v>0.95597223913308171</v>
      </c>
      <c r="H12237" s="5">
        <v>5157</v>
      </c>
      <c r="I12237" s="5">
        <v>7590</v>
      </c>
      <c r="J12237" s="4">
        <f t="shared" si="383"/>
        <v>1.4717859220477021</v>
      </c>
      <c r="K12237" s="5">
        <v>6876</v>
      </c>
      <c r="L12237" s="4">
        <f>Tabla1[[#This Row],[CCRL (Ciudadanos que cumplen los requisitos de ley)]]/Tabla1[[#This Row],[ÓPTIMO REQUERIDO]]</f>
        <v>1.1038394415357766</v>
      </c>
    </row>
    <row r="12238" spans="1:12" x14ac:dyDescent="0.35">
      <c r="A12238" s="1">
        <v>24</v>
      </c>
      <c r="B12238" s="1">
        <v>4</v>
      </c>
      <c r="C12238" s="3">
        <v>45371</v>
      </c>
      <c r="D12238" s="5">
        <f>Tabla1[[#This Row],[REQUERIDOS (9 X CASILLA)]]/9</f>
        <v>618</v>
      </c>
      <c r="E12238" s="2">
        <v>44966</v>
      </c>
      <c r="F12238" s="5">
        <v>41555</v>
      </c>
      <c r="G12238" s="4">
        <f t="shared" si="382"/>
        <v>0.92414268558466395</v>
      </c>
      <c r="H12238" s="5">
        <v>5562</v>
      </c>
      <c r="I12238" s="5">
        <v>7697</v>
      </c>
      <c r="J12238" s="4">
        <f t="shared" si="383"/>
        <v>1.3838547285149227</v>
      </c>
      <c r="K12238" s="5">
        <v>8034</v>
      </c>
      <c r="L12238" s="4">
        <f>Tabla1[[#This Row],[CCRL (Ciudadanos que cumplen los requisitos de ley)]]/Tabla1[[#This Row],[ÓPTIMO REQUERIDO]]</f>
        <v>0.95805327358725412</v>
      </c>
    </row>
    <row r="12239" spans="1:12" x14ac:dyDescent="0.35">
      <c r="A12239" s="1">
        <v>24</v>
      </c>
      <c r="B12239" s="1">
        <v>5</v>
      </c>
      <c r="C12239" s="3">
        <v>45371</v>
      </c>
      <c r="D12239" s="5">
        <f>Tabla1[[#This Row],[REQUERIDOS (9 X CASILLA)]]/9</f>
        <v>568</v>
      </c>
      <c r="E12239" s="2">
        <v>49583</v>
      </c>
      <c r="F12239" s="5">
        <v>46460</v>
      </c>
      <c r="G12239" s="4">
        <f t="shared" si="382"/>
        <v>0.93701470261984954</v>
      </c>
      <c r="H12239" s="5">
        <v>5112</v>
      </c>
      <c r="I12239" s="5">
        <v>7460</v>
      </c>
      <c r="J12239" s="4">
        <f t="shared" si="383"/>
        <v>1.4593114241001566</v>
      </c>
      <c r="K12239" s="5">
        <v>7952</v>
      </c>
      <c r="L12239" s="4">
        <f>Tabla1[[#This Row],[CCRL (Ciudadanos que cumplen los requisitos de ley)]]/Tabla1[[#This Row],[ÓPTIMO REQUERIDO]]</f>
        <v>0.93812877263581484</v>
      </c>
    </row>
    <row r="12240" spans="1:12" x14ac:dyDescent="0.35">
      <c r="A12240" s="1">
        <v>24</v>
      </c>
      <c r="B12240" s="1">
        <v>6</v>
      </c>
      <c r="C12240" s="3">
        <v>45371</v>
      </c>
      <c r="D12240" s="5">
        <f>Tabla1[[#This Row],[REQUERIDOS (9 X CASILLA)]]/9</f>
        <v>560</v>
      </c>
      <c r="E12240" s="2">
        <v>46174</v>
      </c>
      <c r="F12240" s="5">
        <v>43938</v>
      </c>
      <c r="G12240" s="4">
        <f t="shared" si="382"/>
        <v>0.95157447914410709</v>
      </c>
      <c r="H12240" s="5">
        <v>5040</v>
      </c>
      <c r="I12240" s="5">
        <v>7062</v>
      </c>
      <c r="J12240" s="4">
        <f t="shared" si="383"/>
        <v>1.4011904761904761</v>
      </c>
      <c r="K12240" s="5">
        <v>10640</v>
      </c>
      <c r="L12240" s="4">
        <f>Tabla1[[#This Row],[CCRL (Ciudadanos que cumplen los requisitos de ley)]]/Tabla1[[#This Row],[ÓPTIMO REQUERIDO]]</f>
        <v>0.66372180451127816</v>
      </c>
    </row>
    <row r="12241" spans="1:12" x14ac:dyDescent="0.35">
      <c r="A12241" s="1">
        <v>24</v>
      </c>
      <c r="B12241" s="1">
        <v>7</v>
      </c>
      <c r="C12241" s="3">
        <v>45371</v>
      </c>
      <c r="D12241" s="5">
        <f>Tabla1[[#This Row],[REQUERIDOS (9 X CASILLA)]]/9</f>
        <v>555</v>
      </c>
      <c r="E12241" s="2">
        <v>40121</v>
      </c>
      <c r="F12241" s="5">
        <v>39572</v>
      </c>
      <c r="G12241" s="4">
        <f t="shared" si="382"/>
        <v>0.98631639291144291</v>
      </c>
      <c r="H12241" s="5">
        <v>4995</v>
      </c>
      <c r="I12241" s="5">
        <v>10188</v>
      </c>
      <c r="J12241" s="4">
        <f t="shared" si="383"/>
        <v>2.0396396396396397</v>
      </c>
      <c r="K12241" s="5">
        <v>7770</v>
      </c>
      <c r="L12241" s="4">
        <f>Tabla1[[#This Row],[CCRL (Ciudadanos que cumplen los requisitos de ley)]]/Tabla1[[#This Row],[ÓPTIMO REQUERIDO]]</f>
        <v>1.3111969111969113</v>
      </c>
    </row>
    <row r="12242" spans="1:12" x14ac:dyDescent="0.35">
      <c r="A12242" s="1">
        <v>25</v>
      </c>
      <c r="B12242" s="1">
        <v>1</v>
      </c>
      <c r="C12242" s="3">
        <v>45371</v>
      </c>
      <c r="D12242" s="5">
        <f>Tabla1[[#This Row],[REQUERIDOS (9 X CASILLA)]]/9</f>
        <v>667</v>
      </c>
      <c r="E12242" s="2">
        <v>48680</v>
      </c>
      <c r="F12242" s="5">
        <v>45089</v>
      </c>
      <c r="G12242" s="4">
        <f t="shared" si="382"/>
        <v>0.92623253903040259</v>
      </c>
      <c r="H12242" s="5">
        <v>6003</v>
      </c>
      <c r="I12242" s="5">
        <v>9195</v>
      </c>
      <c r="J12242" s="4">
        <f t="shared" si="383"/>
        <v>1.5317341329335332</v>
      </c>
      <c r="K12242" s="5">
        <v>9338</v>
      </c>
      <c r="L12242" s="4">
        <f>Tabla1[[#This Row],[CCRL (Ciudadanos que cumplen los requisitos de ley)]]/Tabla1[[#This Row],[ÓPTIMO REQUERIDO]]</f>
        <v>0.98468622831441421</v>
      </c>
    </row>
    <row r="12243" spans="1:12" x14ac:dyDescent="0.35">
      <c r="A12243" s="1">
        <v>25</v>
      </c>
      <c r="B12243" s="1">
        <v>2</v>
      </c>
      <c r="C12243" s="3">
        <v>45371</v>
      </c>
      <c r="D12243" s="5">
        <f>Tabla1[[#This Row],[REQUERIDOS (9 X CASILLA)]]/9</f>
        <v>725</v>
      </c>
      <c r="E12243" s="2">
        <v>55215</v>
      </c>
      <c r="F12243" s="5">
        <v>52125</v>
      </c>
      <c r="G12243" s="4">
        <f t="shared" si="382"/>
        <v>0.94403694648193426</v>
      </c>
      <c r="H12243" s="5">
        <v>6525</v>
      </c>
      <c r="I12243" s="5">
        <v>9645</v>
      </c>
      <c r="J12243" s="4">
        <f t="shared" si="383"/>
        <v>1.4781609195402299</v>
      </c>
      <c r="K12243" s="5">
        <v>9425</v>
      </c>
      <c r="L12243" s="4">
        <f>Tabla1[[#This Row],[CCRL (Ciudadanos que cumplen los requisitos de ley)]]/Tabla1[[#This Row],[ÓPTIMO REQUERIDO]]</f>
        <v>1.023342175066313</v>
      </c>
    </row>
    <row r="12244" spans="1:12" x14ac:dyDescent="0.35">
      <c r="A12244" s="1">
        <v>25</v>
      </c>
      <c r="B12244" s="1">
        <v>3</v>
      </c>
      <c r="C12244" s="3">
        <v>45371</v>
      </c>
      <c r="D12244" s="5">
        <f>Tabla1[[#This Row],[REQUERIDOS (9 X CASILLA)]]/9</f>
        <v>893</v>
      </c>
      <c r="E12244" s="2">
        <v>56888</v>
      </c>
      <c r="F12244" s="5">
        <v>54839</v>
      </c>
      <c r="G12244" s="4">
        <f t="shared" si="382"/>
        <v>0.96398185909154832</v>
      </c>
      <c r="H12244" s="5">
        <v>8037</v>
      </c>
      <c r="I12244" s="5">
        <v>14481</v>
      </c>
      <c r="J12244" s="4">
        <f t="shared" si="383"/>
        <v>1.8017917133258678</v>
      </c>
      <c r="K12244" s="5">
        <v>11609</v>
      </c>
      <c r="L12244" s="4">
        <f>Tabla1[[#This Row],[CCRL (Ciudadanos que cumplen los requisitos de ley)]]/Tabla1[[#This Row],[ÓPTIMO REQUERIDO]]</f>
        <v>1.2473942630717547</v>
      </c>
    </row>
    <row r="12245" spans="1:12" x14ac:dyDescent="0.35">
      <c r="A12245" s="1">
        <v>25</v>
      </c>
      <c r="B12245" s="1">
        <v>4</v>
      </c>
      <c r="C12245" s="3">
        <v>45371</v>
      </c>
      <c r="D12245" s="5">
        <f>Tabla1[[#This Row],[REQUERIDOS (9 X CASILLA)]]/9</f>
        <v>786</v>
      </c>
      <c r="E12245" s="2">
        <v>47285</v>
      </c>
      <c r="F12245" s="5">
        <v>46835</v>
      </c>
      <c r="G12245" s="4">
        <f t="shared" si="382"/>
        <v>0.99048323992809562</v>
      </c>
      <c r="H12245" s="5">
        <v>7074</v>
      </c>
      <c r="I12245" s="5">
        <v>12220</v>
      </c>
      <c r="J12245" s="4">
        <f t="shared" si="383"/>
        <v>1.7274526434831778</v>
      </c>
      <c r="K12245" s="5">
        <v>9432</v>
      </c>
      <c r="L12245" s="4">
        <f>Tabla1[[#This Row],[CCRL (Ciudadanos que cumplen los requisitos de ley)]]/Tabla1[[#This Row],[ÓPTIMO REQUERIDO]]</f>
        <v>1.2955894826123833</v>
      </c>
    </row>
    <row r="12246" spans="1:12" x14ac:dyDescent="0.35">
      <c r="A12246" s="1">
        <v>25</v>
      </c>
      <c r="B12246" s="1">
        <v>5</v>
      </c>
      <c r="C12246" s="3">
        <v>45371</v>
      </c>
      <c r="D12246" s="5">
        <f>Tabla1[[#This Row],[REQUERIDOS (9 X CASILLA)]]/9</f>
        <v>649</v>
      </c>
      <c r="E12246" s="2">
        <v>56170</v>
      </c>
      <c r="F12246" s="5">
        <v>52160</v>
      </c>
      <c r="G12246" s="4">
        <f t="shared" si="382"/>
        <v>0.92860957806658362</v>
      </c>
      <c r="H12246" s="5">
        <v>5841</v>
      </c>
      <c r="I12246" s="5">
        <v>7174</v>
      </c>
      <c r="J12246" s="4">
        <f t="shared" si="383"/>
        <v>1.2282143468584146</v>
      </c>
      <c r="K12246" s="5">
        <v>9086</v>
      </c>
      <c r="L12246" s="4">
        <f>Tabla1[[#This Row],[CCRL (Ciudadanos que cumplen los requisitos de ley)]]/Tabla1[[#This Row],[ÓPTIMO REQUERIDO]]</f>
        <v>0.78956636583755224</v>
      </c>
    </row>
    <row r="12247" spans="1:12" x14ac:dyDescent="0.35">
      <c r="A12247" s="1">
        <v>25</v>
      </c>
      <c r="B12247" s="1">
        <v>6</v>
      </c>
      <c r="C12247" s="3">
        <v>45371</v>
      </c>
      <c r="D12247" s="5">
        <f>Tabla1[[#This Row],[REQUERIDOS (9 X CASILLA)]]/9</f>
        <v>748</v>
      </c>
      <c r="E12247" s="2">
        <v>56231</v>
      </c>
      <c r="F12247" s="5">
        <v>48701</v>
      </c>
      <c r="G12247" s="4">
        <f t="shared" si="382"/>
        <v>0.86608810086962706</v>
      </c>
      <c r="H12247" s="5">
        <v>6732</v>
      </c>
      <c r="I12247" s="5">
        <v>8419</v>
      </c>
      <c r="J12247" s="4">
        <f t="shared" si="383"/>
        <v>1.2505941770647653</v>
      </c>
      <c r="K12247" s="5">
        <v>9724</v>
      </c>
      <c r="L12247" s="4">
        <f>Tabla1[[#This Row],[CCRL (Ciudadanos que cumplen los requisitos de ley)]]/Tabla1[[#This Row],[ÓPTIMO REQUERIDO]]</f>
        <v>0.86579596873714526</v>
      </c>
    </row>
    <row r="12248" spans="1:12" x14ac:dyDescent="0.35">
      <c r="A12248" s="1">
        <v>25</v>
      </c>
      <c r="B12248" s="1">
        <v>7</v>
      </c>
      <c r="C12248" s="3">
        <v>45371</v>
      </c>
      <c r="D12248" s="5">
        <f>Tabla1[[#This Row],[REQUERIDOS (9 X CASILLA)]]/9</f>
        <v>691</v>
      </c>
      <c r="E12248" s="2">
        <v>57472</v>
      </c>
      <c r="F12248" s="5">
        <v>52076</v>
      </c>
      <c r="G12248" s="4">
        <f t="shared" si="382"/>
        <v>0.9061108017817372</v>
      </c>
      <c r="H12248" s="5">
        <v>6219</v>
      </c>
      <c r="I12248" s="5">
        <v>8223</v>
      </c>
      <c r="J12248" s="4">
        <f t="shared" si="383"/>
        <v>1.3222383019778099</v>
      </c>
      <c r="K12248" s="5">
        <v>9674</v>
      </c>
      <c r="L12248" s="4">
        <f>Tabla1[[#This Row],[CCRL (Ciudadanos que cumplen los requisitos de ley)]]/Tabla1[[#This Row],[ÓPTIMO REQUERIDO]]</f>
        <v>0.85001033698573492</v>
      </c>
    </row>
    <row r="12249" spans="1:12" x14ac:dyDescent="0.35">
      <c r="A12249" s="1">
        <v>26</v>
      </c>
      <c r="B12249" s="1">
        <v>1</v>
      </c>
      <c r="C12249" s="3">
        <v>45371</v>
      </c>
      <c r="D12249" s="5">
        <f>Tabla1[[#This Row],[REQUERIDOS (9 X CASILLA)]]/9</f>
        <v>536</v>
      </c>
      <c r="E12249" s="2">
        <v>41771</v>
      </c>
      <c r="F12249" s="5">
        <v>41191</v>
      </c>
      <c r="G12249" s="4">
        <f t="shared" si="382"/>
        <v>0.98611476861937708</v>
      </c>
      <c r="H12249" s="5">
        <v>4824</v>
      </c>
      <c r="I12249" s="5">
        <v>5523</v>
      </c>
      <c r="J12249" s="4">
        <f t="shared" si="383"/>
        <v>1.1449004975124377</v>
      </c>
      <c r="K12249" s="5">
        <v>7504</v>
      </c>
      <c r="L12249" s="4">
        <f>Tabla1[[#This Row],[CCRL (Ciudadanos que cumplen los requisitos de ley)]]/Tabla1[[#This Row],[ÓPTIMO REQUERIDO]]</f>
        <v>0.73600746268656714</v>
      </c>
    </row>
    <row r="12250" spans="1:12" x14ac:dyDescent="0.35">
      <c r="A12250" s="1">
        <v>26</v>
      </c>
      <c r="B12250" s="1">
        <v>2</v>
      </c>
      <c r="C12250" s="3">
        <v>45371</v>
      </c>
      <c r="D12250" s="5">
        <f>Tabla1[[#This Row],[REQUERIDOS (9 X CASILLA)]]/9</f>
        <v>619</v>
      </c>
      <c r="E12250" s="2">
        <v>49188</v>
      </c>
      <c r="F12250" s="5">
        <v>48964</v>
      </c>
      <c r="G12250" s="4">
        <f t="shared" si="382"/>
        <v>0.99544604375050827</v>
      </c>
      <c r="H12250" s="5">
        <v>5571</v>
      </c>
      <c r="I12250" s="5">
        <v>5341</v>
      </c>
      <c r="J12250" s="4">
        <f t="shared" si="383"/>
        <v>0.95871477293125107</v>
      </c>
      <c r="K12250" s="5">
        <v>8666</v>
      </c>
      <c r="L12250" s="4">
        <f>Tabla1[[#This Row],[CCRL (Ciudadanos que cumplen los requisitos de ley)]]/Tabla1[[#This Row],[ÓPTIMO REQUERIDO]]</f>
        <v>0.61631663974151862</v>
      </c>
    </row>
    <row r="12251" spans="1:12" x14ac:dyDescent="0.35">
      <c r="A12251" s="1">
        <v>26</v>
      </c>
      <c r="B12251" s="1">
        <v>3</v>
      </c>
      <c r="C12251" s="3">
        <v>45371</v>
      </c>
      <c r="D12251" s="5">
        <f>Tabla1[[#This Row],[REQUERIDOS (9 X CASILLA)]]/9</f>
        <v>537</v>
      </c>
      <c r="E12251" s="2">
        <v>43525</v>
      </c>
      <c r="F12251" s="5">
        <v>43267</v>
      </c>
      <c r="G12251" s="4">
        <f t="shared" si="382"/>
        <v>0.99407237219988509</v>
      </c>
      <c r="H12251" s="5">
        <v>4833</v>
      </c>
      <c r="I12251" s="5">
        <v>3965</v>
      </c>
      <c r="J12251" s="4">
        <f t="shared" si="383"/>
        <v>0.82040140699358577</v>
      </c>
      <c r="K12251" s="5">
        <v>8055</v>
      </c>
      <c r="L12251" s="4">
        <f>Tabla1[[#This Row],[CCRL (Ciudadanos que cumplen los requisitos de ley)]]/Tabla1[[#This Row],[ÓPTIMO REQUERIDO]]</f>
        <v>0.49224084419615144</v>
      </c>
    </row>
    <row r="12252" spans="1:12" x14ac:dyDescent="0.35">
      <c r="A12252" s="1">
        <v>26</v>
      </c>
      <c r="B12252" s="1">
        <v>4</v>
      </c>
      <c r="C12252" s="3">
        <v>45371</v>
      </c>
      <c r="D12252" s="5">
        <f>Tabla1[[#This Row],[REQUERIDOS (9 X CASILLA)]]/9</f>
        <v>563</v>
      </c>
      <c r="E12252" s="2">
        <v>40898</v>
      </c>
      <c r="F12252" s="5">
        <v>40432</v>
      </c>
      <c r="G12252" s="4">
        <f t="shared" si="382"/>
        <v>0.98860579979461094</v>
      </c>
      <c r="H12252" s="5">
        <v>5067</v>
      </c>
      <c r="I12252" s="5">
        <v>5194</v>
      </c>
      <c r="J12252" s="4">
        <f t="shared" si="383"/>
        <v>1.0250641405170713</v>
      </c>
      <c r="K12252" s="5">
        <v>8445</v>
      </c>
      <c r="L12252" s="4">
        <f>Tabla1[[#This Row],[CCRL (Ciudadanos que cumplen los requisitos de ley)]]/Tabla1[[#This Row],[ÓPTIMO REQUERIDO]]</f>
        <v>0.61503848431024277</v>
      </c>
    </row>
    <row r="12253" spans="1:12" x14ac:dyDescent="0.35">
      <c r="A12253" s="1">
        <v>26</v>
      </c>
      <c r="B12253" s="1">
        <v>5</v>
      </c>
      <c r="C12253" s="3">
        <v>45371</v>
      </c>
      <c r="D12253" s="5">
        <f>Tabla1[[#This Row],[REQUERIDOS (9 X CASILLA)]]/9</f>
        <v>579</v>
      </c>
      <c r="E12253" s="2">
        <v>47604</v>
      </c>
      <c r="F12253" s="5">
        <v>46949</v>
      </c>
      <c r="G12253" s="4">
        <f t="shared" si="382"/>
        <v>0.9862406520460465</v>
      </c>
      <c r="H12253" s="5">
        <v>5211</v>
      </c>
      <c r="I12253" s="5">
        <v>5549</v>
      </c>
      <c r="J12253" s="4">
        <f t="shared" si="383"/>
        <v>1.0648627902513912</v>
      </c>
      <c r="K12253" s="5">
        <v>8685</v>
      </c>
      <c r="L12253" s="4">
        <f>Tabla1[[#This Row],[CCRL (Ciudadanos que cumplen los requisitos de ley)]]/Tabla1[[#This Row],[ÓPTIMO REQUERIDO]]</f>
        <v>0.63891767415083478</v>
      </c>
    </row>
    <row r="12254" spans="1:12" x14ac:dyDescent="0.35">
      <c r="A12254" s="1">
        <v>26</v>
      </c>
      <c r="B12254" s="1">
        <v>6</v>
      </c>
      <c r="C12254" s="3">
        <v>45371</v>
      </c>
      <c r="D12254" s="5">
        <f>Tabla1[[#This Row],[REQUERIDOS (9 X CASILLA)]]/9</f>
        <v>577</v>
      </c>
      <c r="E12254" s="2">
        <v>43315</v>
      </c>
      <c r="F12254" s="5">
        <v>43139</v>
      </c>
      <c r="G12254" s="4">
        <f t="shared" si="382"/>
        <v>0.99593674246796726</v>
      </c>
      <c r="H12254" s="5">
        <v>5193</v>
      </c>
      <c r="I12254" s="5">
        <v>5669</v>
      </c>
      <c r="J12254" s="4">
        <f t="shared" si="383"/>
        <v>1.0916618524937416</v>
      </c>
      <c r="K12254" s="5">
        <v>6924</v>
      </c>
      <c r="L12254" s="4">
        <f>Tabla1[[#This Row],[CCRL (Ciudadanos que cumplen los requisitos de ley)]]/Tabla1[[#This Row],[ÓPTIMO REQUERIDO]]</f>
        <v>0.81874638937030619</v>
      </c>
    </row>
    <row r="12255" spans="1:12" x14ac:dyDescent="0.35">
      <c r="A12255" s="1">
        <v>26</v>
      </c>
      <c r="B12255" s="1">
        <v>7</v>
      </c>
      <c r="C12255" s="3">
        <v>45371</v>
      </c>
      <c r="D12255" s="5">
        <f>Tabla1[[#This Row],[REQUERIDOS (9 X CASILLA)]]/9</f>
        <v>488</v>
      </c>
      <c r="E12255" s="2">
        <v>36860</v>
      </c>
      <c r="F12255" s="5">
        <v>36074</v>
      </c>
      <c r="G12255" s="4">
        <f t="shared" si="382"/>
        <v>0.97867607162235482</v>
      </c>
      <c r="H12255" s="5">
        <v>4392</v>
      </c>
      <c r="I12255" s="5">
        <v>5479</v>
      </c>
      <c r="J12255" s="4">
        <f t="shared" si="383"/>
        <v>1.247495446265938</v>
      </c>
      <c r="K12255" s="5">
        <v>6832</v>
      </c>
      <c r="L12255" s="4">
        <f>Tabla1[[#This Row],[CCRL (Ciudadanos que cumplen los requisitos de ley)]]/Tabla1[[#This Row],[ÓPTIMO REQUERIDO]]</f>
        <v>0.80196135831381732</v>
      </c>
    </row>
    <row r="12256" spans="1:12" x14ac:dyDescent="0.35">
      <c r="A12256" s="1">
        <v>27</v>
      </c>
      <c r="B12256" s="1">
        <v>1</v>
      </c>
      <c r="C12256" s="3">
        <v>45371</v>
      </c>
      <c r="D12256" s="5">
        <f>Tabla1[[#This Row],[REQUERIDOS (9 X CASILLA)]]/9</f>
        <v>477</v>
      </c>
      <c r="E12256" s="2">
        <v>34458</v>
      </c>
      <c r="F12256" s="5">
        <v>34387</v>
      </c>
      <c r="G12256" s="4">
        <f t="shared" si="382"/>
        <v>0.9979395205757734</v>
      </c>
      <c r="H12256" s="5">
        <v>4293</v>
      </c>
      <c r="I12256" s="5">
        <v>7759</v>
      </c>
      <c r="J12256" s="4">
        <f t="shared" si="383"/>
        <v>1.8073608199394362</v>
      </c>
      <c r="K12256" s="5">
        <v>5724</v>
      </c>
      <c r="L12256" s="4">
        <f>Tabla1[[#This Row],[CCRL (Ciudadanos que cumplen los requisitos de ley)]]/Tabla1[[#This Row],[ÓPTIMO REQUERIDO]]</f>
        <v>1.3555206149545773</v>
      </c>
    </row>
    <row r="12257" spans="1:12" x14ac:dyDescent="0.35">
      <c r="A12257" s="1">
        <v>27</v>
      </c>
      <c r="B12257" s="1">
        <v>2</v>
      </c>
      <c r="C12257" s="3">
        <v>45371</v>
      </c>
      <c r="D12257" s="5">
        <f>Tabla1[[#This Row],[REQUERIDOS (9 X CASILLA)]]/9</f>
        <v>572</v>
      </c>
      <c r="E12257" s="2">
        <v>41750</v>
      </c>
      <c r="F12257" s="5">
        <v>41609</v>
      </c>
      <c r="G12257" s="4">
        <f t="shared" si="382"/>
        <v>0.996622754491018</v>
      </c>
      <c r="H12257" s="5">
        <v>5148</v>
      </c>
      <c r="I12257" s="5">
        <v>9905</v>
      </c>
      <c r="J12257" s="4">
        <f t="shared" si="383"/>
        <v>1.9240481740481741</v>
      </c>
      <c r="K12257" s="5">
        <v>6292</v>
      </c>
      <c r="L12257" s="4">
        <f>Tabla1[[#This Row],[CCRL (Ciudadanos que cumplen los requisitos de ley)]]/Tabla1[[#This Row],[ÓPTIMO REQUERIDO]]</f>
        <v>1.5742212333121424</v>
      </c>
    </row>
    <row r="12258" spans="1:12" x14ac:dyDescent="0.35">
      <c r="A12258" s="1">
        <v>27</v>
      </c>
      <c r="B12258" s="1">
        <v>3</v>
      </c>
      <c r="C12258" s="3">
        <v>45371</v>
      </c>
      <c r="D12258" s="5">
        <f>Tabla1[[#This Row],[REQUERIDOS (9 X CASILLA)]]/9</f>
        <v>443</v>
      </c>
      <c r="E12258" s="2">
        <v>34847</v>
      </c>
      <c r="F12258" s="5">
        <v>34562</v>
      </c>
      <c r="G12258" s="4">
        <f t="shared" si="382"/>
        <v>0.99182139065055819</v>
      </c>
      <c r="H12258" s="5">
        <v>3987</v>
      </c>
      <c r="I12258" s="5">
        <v>8576</v>
      </c>
      <c r="J12258" s="4">
        <f t="shared" si="383"/>
        <v>2.1509907198394784</v>
      </c>
      <c r="K12258" s="5">
        <v>5759</v>
      </c>
      <c r="L12258" s="4">
        <f>Tabla1[[#This Row],[CCRL (Ciudadanos que cumplen los requisitos de ley)]]/Tabla1[[#This Row],[ÓPTIMO REQUERIDO]]</f>
        <v>1.489147421427331</v>
      </c>
    </row>
    <row r="12259" spans="1:12" x14ac:dyDescent="0.35">
      <c r="A12259" s="1">
        <v>27</v>
      </c>
      <c r="B12259" s="1">
        <v>4</v>
      </c>
      <c r="C12259" s="3">
        <v>45371</v>
      </c>
      <c r="D12259" s="5">
        <f>Tabla1[[#This Row],[REQUERIDOS (9 X CASILLA)]]/9</f>
        <v>556</v>
      </c>
      <c r="E12259" s="2">
        <v>50218</v>
      </c>
      <c r="F12259" s="5">
        <v>45166</v>
      </c>
      <c r="G12259" s="4">
        <f t="shared" si="382"/>
        <v>0.89939862200804488</v>
      </c>
      <c r="H12259" s="5">
        <v>5004</v>
      </c>
      <c r="I12259" s="5">
        <v>6530</v>
      </c>
      <c r="J12259" s="4">
        <f t="shared" si="383"/>
        <v>1.3049560351718625</v>
      </c>
      <c r="K12259" s="5">
        <v>7228</v>
      </c>
      <c r="L12259" s="4">
        <f>Tabla1[[#This Row],[CCRL (Ciudadanos que cumplen los requisitos de ley)]]/Tabla1[[#This Row],[ÓPTIMO REQUERIDO]]</f>
        <v>0.90343110127282789</v>
      </c>
    </row>
    <row r="12260" spans="1:12" x14ac:dyDescent="0.35">
      <c r="A12260" s="1">
        <v>27</v>
      </c>
      <c r="B12260" s="1">
        <v>5</v>
      </c>
      <c r="C12260" s="3">
        <v>45371</v>
      </c>
      <c r="D12260" s="5">
        <f>Tabla1[[#This Row],[REQUERIDOS (9 X CASILLA)]]/9</f>
        <v>557</v>
      </c>
      <c r="E12260" s="2">
        <v>47717</v>
      </c>
      <c r="F12260" s="5">
        <v>44756</v>
      </c>
      <c r="G12260" s="4">
        <f t="shared" si="382"/>
        <v>0.93794664375379844</v>
      </c>
      <c r="H12260" s="5">
        <v>5013</v>
      </c>
      <c r="I12260" s="5">
        <v>8624</v>
      </c>
      <c r="J12260" s="4">
        <f t="shared" si="383"/>
        <v>1.72032714941153</v>
      </c>
      <c r="K12260" s="5">
        <v>7241</v>
      </c>
      <c r="L12260" s="4">
        <f>Tabla1[[#This Row],[CCRL (Ciudadanos que cumplen los requisitos de ley)]]/Tabla1[[#This Row],[ÓPTIMO REQUERIDO]]</f>
        <v>1.1909957188233669</v>
      </c>
    </row>
    <row r="12261" spans="1:12" x14ac:dyDescent="0.35">
      <c r="A12261" s="1">
        <v>27</v>
      </c>
      <c r="B12261" s="1">
        <v>6</v>
      </c>
      <c r="C12261" s="3">
        <v>45371</v>
      </c>
      <c r="D12261" s="5">
        <f>Tabla1[[#This Row],[REQUERIDOS (9 X CASILLA)]]/9</f>
        <v>506</v>
      </c>
      <c r="E12261" s="2">
        <v>44839</v>
      </c>
      <c r="F12261" s="5">
        <v>41877</v>
      </c>
      <c r="G12261" s="4">
        <f t="shared" si="382"/>
        <v>0.93394143491157255</v>
      </c>
      <c r="H12261" s="5">
        <v>4554</v>
      </c>
      <c r="I12261" s="5">
        <v>8267</v>
      </c>
      <c r="J12261" s="4">
        <f t="shared" si="383"/>
        <v>1.8153271848924022</v>
      </c>
      <c r="K12261" s="5">
        <v>8096</v>
      </c>
      <c r="L12261" s="4">
        <f>Tabla1[[#This Row],[CCRL (Ciudadanos que cumplen los requisitos de ley)]]/Tabla1[[#This Row],[ÓPTIMO REQUERIDO]]</f>
        <v>1.0211215415019763</v>
      </c>
    </row>
    <row r="12262" spans="1:12" x14ac:dyDescent="0.35">
      <c r="A12262" s="1">
        <v>28</v>
      </c>
      <c r="B12262" s="1">
        <v>1</v>
      </c>
      <c r="C12262" s="3">
        <v>45371</v>
      </c>
      <c r="D12262" s="5">
        <f>Tabla1[[#This Row],[REQUERIDOS (9 X CASILLA)]]/9</f>
        <v>567</v>
      </c>
      <c r="E12262" s="2">
        <v>53634</v>
      </c>
      <c r="F12262" s="5">
        <v>51748</v>
      </c>
      <c r="G12262" s="4">
        <f t="shared" si="382"/>
        <v>0.96483573852407056</v>
      </c>
      <c r="H12262" s="5">
        <v>5103</v>
      </c>
      <c r="I12262" s="5">
        <v>6444</v>
      </c>
      <c r="J12262" s="4">
        <f t="shared" si="383"/>
        <v>1.2627865961199294</v>
      </c>
      <c r="K12262" s="5">
        <v>8505</v>
      </c>
      <c r="L12262" s="4">
        <f>Tabla1[[#This Row],[CCRL (Ciudadanos que cumplen los requisitos de ley)]]/Tabla1[[#This Row],[ÓPTIMO REQUERIDO]]</f>
        <v>0.75767195767195772</v>
      </c>
    </row>
    <row r="12263" spans="1:12" x14ac:dyDescent="0.35">
      <c r="A12263" s="1">
        <v>28</v>
      </c>
      <c r="B12263" s="1">
        <v>2</v>
      </c>
      <c r="C12263" s="3">
        <v>45371</v>
      </c>
      <c r="D12263" s="5">
        <f>Tabla1[[#This Row],[REQUERIDOS (9 X CASILLA)]]/9</f>
        <v>588</v>
      </c>
      <c r="E12263" s="2">
        <v>44821</v>
      </c>
      <c r="F12263" s="5">
        <v>44802</v>
      </c>
      <c r="G12263" s="4">
        <f t="shared" si="382"/>
        <v>0.99957609156422211</v>
      </c>
      <c r="H12263" s="5">
        <v>5292</v>
      </c>
      <c r="I12263" s="5">
        <v>6610</v>
      </c>
      <c r="J12263" s="4">
        <f t="shared" si="383"/>
        <v>1.2490551776266061</v>
      </c>
      <c r="K12263" s="5">
        <v>8820</v>
      </c>
      <c r="L12263" s="4">
        <f>Tabla1[[#This Row],[CCRL (Ciudadanos que cumplen los requisitos de ley)]]/Tabla1[[#This Row],[ÓPTIMO REQUERIDO]]</f>
        <v>0.74943310657596374</v>
      </c>
    </row>
    <row r="12264" spans="1:12" x14ac:dyDescent="0.35">
      <c r="A12264" s="1">
        <v>28</v>
      </c>
      <c r="B12264" s="1">
        <v>3</v>
      </c>
      <c r="C12264" s="3">
        <v>45371</v>
      </c>
      <c r="D12264" s="5">
        <f>Tabla1[[#This Row],[REQUERIDOS (9 X CASILLA)]]/9</f>
        <v>664</v>
      </c>
      <c r="E12264" s="2">
        <v>47787</v>
      </c>
      <c r="F12264" s="5">
        <v>47629</v>
      </c>
      <c r="G12264" s="4">
        <f t="shared" si="382"/>
        <v>0.99669366145604454</v>
      </c>
      <c r="H12264" s="5">
        <v>5976</v>
      </c>
      <c r="I12264" s="5">
        <v>9350</v>
      </c>
      <c r="J12264" s="4">
        <f t="shared" si="383"/>
        <v>1.5645917001338687</v>
      </c>
      <c r="K12264" s="5">
        <v>9960</v>
      </c>
      <c r="L12264" s="4">
        <f>Tabla1[[#This Row],[CCRL (Ciudadanos que cumplen los requisitos de ley)]]/Tabla1[[#This Row],[ÓPTIMO REQUERIDO]]</f>
        <v>0.9387550200803213</v>
      </c>
    </row>
    <row r="12265" spans="1:12" x14ac:dyDescent="0.35">
      <c r="A12265" s="1">
        <v>28</v>
      </c>
      <c r="B12265" s="1">
        <v>4</v>
      </c>
      <c r="C12265" s="3">
        <v>45371</v>
      </c>
      <c r="D12265" s="5">
        <f>Tabla1[[#This Row],[REQUERIDOS (9 X CASILLA)]]/9</f>
        <v>581</v>
      </c>
      <c r="E12265" s="2">
        <v>49128</v>
      </c>
      <c r="F12265" s="5">
        <v>49046</v>
      </c>
      <c r="G12265" s="4">
        <f t="shared" si="382"/>
        <v>0.99833089073440806</v>
      </c>
      <c r="H12265" s="5">
        <v>5229</v>
      </c>
      <c r="I12265" s="5">
        <v>9284</v>
      </c>
      <c r="J12265" s="4">
        <f t="shared" si="383"/>
        <v>1.7754828839166188</v>
      </c>
      <c r="K12265" s="5">
        <v>8134</v>
      </c>
      <c r="L12265" s="4">
        <f>Tabla1[[#This Row],[CCRL (Ciudadanos que cumplen los requisitos de ley)]]/Tabla1[[#This Row],[ÓPTIMO REQUERIDO]]</f>
        <v>1.1413818539463978</v>
      </c>
    </row>
    <row r="12266" spans="1:12" x14ac:dyDescent="0.35">
      <c r="A12266" s="1">
        <v>28</v>
      </c>
      <c r="B12266" s="1">
        <v>5</v>
      </c>
      <c r="C12266" s="3">
        <v>45371</v>
      </c>
      <c r="D12266" s="5">
        <f>Tabla1[[#This Row],[REQUERIDOS (9 X CASILLA)]]/9</f>
        <v>633</v>
      </c>
      <c r="E12266" s="2">
        <v>51943</v>
      </c>
      <c r="F12266" s="5">
        <v>50665</v>
      </c>
      <c r="G12266" s="4">
        <f t="shared" si="382"/>
        <v>0.97539610727143211</v>
      </c>
      <c r="H12266" s="5">
        <v>5697</v>
      </c>
      <c r="I12266" s="5">
        <v>9542</v>
      </c>
      <c r="J12266" s="4">
        <f t="shared" si="383"/>
        <v>1.6749166227839214</v>
      </c>
      <c r="K12266" s="5">
        <v>9495</v>
      </c>
      <c r="L12266" s="4">
        <f>Tabla1[[#This Row],[CCRL (Ciudadanos que cumplen los requisitos de ley)]]/Tabla1[[#This Row],[ÓPTIMO REQUERIDO]]</f>
        <v>1.0049499736703529</v>
      </c>
    </row>
    <row r="12267" spans="1:12" x14ac:dyDescent="0.35">
      <c r="A12267" s="1">
        <v>28</v>
      </c>
      <c r="B12267" s="1">
        <v>6</v>
      </c>
      <c r="C12267" s="3">
        <v>45371</v>
      </c>
      <c r="D12267" s="5">
        <f>Tabla1[[#This Row],[REQUERIDOS (9 X CASILLA)]]/9</f>
        <v>673</v>
      </c>
      <c r="E12267" s="2">
        <v>58570</v>
      </c>
      <c r="F12267" s="5">
        <v>53987</v>
      </c>
      <c r="G12267" s="4">
        <f t="shared" si="382"/>
        <v>0.92175175004268395</v>
      </c>
      <c r="H12267" s="5">
        <v>6057</v>
      </c>
      <c r="I12267" s="5">
        <v>9395</v>
      </c>
      <c r="J12267" s="4">
        <f t="shared" si="383"/>
        <v>1.5510979032524352</v>
      </c>
      <c r="K12267" s="5">
        <v>9422</v>
      </c>
      <c r="L12267" s="4">
        <f>Tabla1[[#This Row],[CCRL (Ciudadanos que cumplen los requisitos de ley)]]/Tabla1[[#This Row],[ÓPTIMO REQUERIDO]]</f>
        <v>0.9971343663765655</v>
      </c>
    </row>
    <row r="12268" spans="1:12" x14ac:dyDescent="0.35">
      <c r="A12268" s="1">
        <v>28</v>
      </c>
      <c r="B12268" s="1">
        <v>7</v>
      </c>
      <c r="C12268" s="3">
        <v>45371</v>
      </c>
      <c r="D12268" s="5">
        <f>Tabla1[[#This Row],[REQUERIDOS (9 X CASILLA)]]/9</f>
        <v>520</v>
      </c>
      <c r="E12268" s="2">
        <v>40253</v>
      </c>
      <c r="F12268" s="5">
        <v>40251</v>
      </c>
      <c r="G12268" s="4">
        <f t="shared" si="382"/>
        <v>0.99995031426229097</v>
      </c>
      <c r="H12268" s="5">
        <v>4680</v>
      </c>
      <c r="I12268" s="5">
        <v>7414</v>
      </c>
      <c r="J12268" s="4">
        <f t="shared" si="383"/>
        <v>1.5841880341880341</v>
      </c>
      <c r="K12268" s="5">
        <v>7280</v>
      </c>
      <c r="L12268" s="4">
        <f>Tabla1[[#This Row],[CCRL (Ciudadanos que cumplen los requisitos de ley)]]/Tabla1[[#This Row],[ÓPTIMO REQUERIDO]]</f>
        <v>1.0184065934065933</v>
      </c>
    </row>
    <row r="12269" spans="1:12" x14ac:dyDescent="0.35">
      <c r="A12269" s="1">
        <v>28</v>
      </c>
      <c r="B12269" s="1">
        <v>8</v>
      </c>
      <c r="C12269" s="3">
        <v>45371</v>
      </c>
      <c r="D12269" s="5">
        <f>Tabla1[[#This Row],[REQUERIDOS (9 X CASILLA)]]/9</f>
        <v>726</v>
      </c>
      <c r="E12269" s="2">
        <v>70137</v>
      </c>
      <c r="F12269" s="5">
        <v>65418</v>
      </c>
      <c r="G12269" s="4">
        <f t="shared" si="382"/>
        <v>0.93271739595363357</v>
      </c>
      <c r="H12269" s="5">
        <v>6534</v>
      </c>
      <c r="I12269" s="5">
        <v>8453</v>
      </c>
      <c r="J12269" s="4">
        <f t="shared" si="383"/>
        <v>1.2936945209672481</v>
      </c>
      <c r="K12269" s="5">
        <v>11616</v>
      </c>
      <c r="L12269" s="4">
        <f>Tabla1[[#This Row],[CCRL (Ciudadanos que cumplen los requisitos de ley)]]/Tabla1[[#This Row],[ÓPTIMO REQUERIDO]]</f>
        <v>0.72770316804407709</v>
      </c>
    </row>
    <row r="12270" spans="1:12" x14ac:dyDescent="0.35">
      <c r="A12270" s="1">
        <v>29</v>
      </c>
      <c r="B12270" s="1">
        <v>1</v>
      </c>
      <c r="C12270" s="3">
        <v>45371</v>
      </c>
      <c r="D12270" s="5">
        <f>Tabla1[[#This Row],[REQUERIDOS (9 X CASILLA)]]/9</f>
        <v>580</v>
      </c>
      <c r="E12270" s="2">
        <v>45744</v>
      </c>
      <c r="F12270" s="5">
        <v>44521</v>
      </c>
      <c r="G12270" s="4">
        <f t="shared" si="382"/>
        <v>0.973264253235397</v>
      </c>
      <c r="H12270" s="5">
        <v>5220</v>
      </c>
      <c r="I12270" s="5">
        <v>12520</v>
      </c>
      <c r="J12270" s="4">
        <f t="shared" si="383"/>
        <v>2.3984674329501914</v>
      </c>
      <c r="K12270" s="5">
        <v>9860</v>
      </c>
      <c r="L12270" s="4">
        <f>Tabla1[[#This Row],[CCRL (Ciudadanos que cumplen los requisitos de ley)]]/Tabla1[[#This Row],[ÓPTIMO REQUERIDO]]</f>
        <v>1.2697768762677484</v>
      </c>
    </row>
    <row r="12271" spans="1:12" x14ac:dyDescent="0.35">
      <c r="A12271" s="1">
        <v>29</v>
      </c>
      <c r="B12271" s="1">
        <v>2</v>
      </c>
      <c r="C12271" s="3">
        <v>45371</v>
      </c>
      <c r="D12271" s="5">
        <f>Tabla1[[#This Row],[REQUERIDOS (9 X CASILLA)]]/9</f>
        <v>605</v>
      </c>
      <c r="E12271" s="2">
        <v>47555</v>
      </c>
      <c r="F12271" s="5">
        <v>46841</v>
      </c>
      <c r="G12271" s="4">
        <f t="shared" si="382"/>
        <v>0.98498580590894758</v>
      </c>
      <c r="H12271" s="5">
        <v>5445</v>
      </c>
      <c r="I12271" s="5">
        <v>9447</v>
      </c>
      <c r="J12271" s="4">
        <f t="shared" si="383"/>
        <v>1.7349862258953168</v>
      </c>
      <c r="K12271" s="5">
        <v>9680</v>
      </c>
      <c r="L12271" s="4">
        <f>Tabla1[[#This Row],[CCRL (Ciudadanos que cumplen los requisitos de ley)]]/Tabla1[[#This Row],[ÓPTIMO REQUERIDO]]</f>
        <v>0.97592975206611565</v>
      </c>
    </row>
    <row r="12272" spans="1:12" x14ac:dyDescent="0.35">
      <c r="A12272" s="1">
        <v>29</v>
      </c>
      <c r="B12272" s="1">
        <v>3</v>
      </c>
      <c r="C12272" s="3">
        <v>45371</v>
      </c>
      <c r="D12272" s="5">
        <f>Tabla1[[#This Row],[REQUERIDOS (9 X CASILLA)]]/9</f>
        <v>536</v>
      </c>
      <c r="E12272" s="2">
        <v>43941</v>
      </c>
      <c r="F12272" s="5">
        <v>43941</v>
      </c>
      <c r="G12272" s="4">
        <f t="shared" si="382"/>
        <v>1</v>
      </c>
      <c r="H12272" s="5">
        <v>4824</v>
      </c>
      <c r="I12272" s="5">
        <v>7856</v>
      </c>
      <c r="J12272" s="4">
        <f t="shared" si="383"/>
        <v>1.6285240464344941</v>
      </c>
      <c r="K12272" s="5">
        <v>7504</v>
      </c>
      <c r="L12272" s="4">
        <f>Tabla1[[#This Row],[CCRL (Ciudadanos que cumplen los requisitos de ley)]]/Tabla1[[#This Row],[ÓPTIMO REQUERIDO]]</f>
        <v>1.0469083155650321</v>
      </c>
    </row>
    <row r="12273" spans="1:12" x14ac:dyDescent="0.35">
      <c r="A12273" s="1">
        <v>30</v>
      </c>
      <c r="B12273" s="1">
        <v>1</v>
      </c>
      <c r="C12273" s="3">
        <v>45371</v>
      </c>
      <c r="D12273" s="5">
        <f>Tabla1[[#This Row],[REQUERIDOS (9 X CASILLA)]]/9</f>
        <v>612</v>
      </c>
      <c r="E12273" s="2">
        <v>41950</v>
      </c>
      <c r="F12273" s="5">
        <v>41935</v>
      </c>
      <c r="G12273" s="4">
        <f t="shared" si="382"/>
        <v>0.99964243146603093</v>
      </c>
      <c r="H12273" s="5">
        <v>5508</v>
      </c>
      <c r="I12273" s="5">
        <v>9448</v>
      </c>
      <c r="J12273" s="4">
        <f t="shared" si="383"/>
        <v>1.7153231663035584</v>
      </c>
      <c r="K12273" s="5">
        <v>7344</v>
      </c>
      <c r="L12273" s="4">
        <f>Tabla1[[#This Row],[CCRL (Ciudadanos que cumplen los requisitos de ley)]]/Tabla1[[#This Row],[ÓPTIMO REQUERIDO]]</f>
        <v>1.2864923747276689</v>
      </c>
    </row>
    <row r="12274" spans="1:12" x14ac:dyDescent="0.35">
      <c r="A12274" s="1">
        <v>30</v>
      </c>
      <c r="B12274" s="1">
        <v>2</v>
      </c>
      <c r="C12274" s="3">
        <v>45371</v>
      </c>
      <c r="D12274" s="5">
        <f>Tabla1[[#This Row],[REQUERIDOS (9 X CASILLA)]]/9</f>
        <v>576</v>
      </c>
      <c r="E12274" s="2">
        <v>40024</v>
      </c>
      <c r="F12274" s="5">
        <v>39608</v>
      </c>
      <c r="G12274" s="4">
        <f t="shared" si="382"/>
        <v>0.98960623625824506</v>
      </c>
      <c r="H12274" s="5">
        <v>5184</v>
      </c>
      <c r="I12274" s="5">
        <v>8978</v>
      </c>
      <c r="J12274" s="4">
        <f t="shared" si="383"/>
        <v>1.7318672839506173</v>
      </c>
      <c r="K12274" s="5">
        <v>6912</v>
      </c>
      <c r="L12274" s="4">
        <f>Tabla1[[#This Row],[CCRL (Ciudadanos que cumplen los requisitos de ley)]]/Tabla1[[#This Row],[ÓPTIMO REQUERIDO]]</f>
        <v>1.298900462962963</v>
      </c>
    </row>
    <row r="12275" spans="1:12" x14ac:dyDescent="0.35">
      <c r="A12275" s="1">
        <v>30</v>
      </c>
      <c r="B12275" s="1">
        <v>3</v>
      </c>
      <c r="C12275" s="3">
        <v>45371</v>
      </c>
      <c r="D12275" s="5">
        <f>Tabla1[[#This Row],[REQUERIDOS (9 X CASILLA)]]/9</f>
        <v>592</v>
      </c>
      <c r="E12275" s="2">
        <v>42917</v>
      </c>
      <c r="F12275" s="5">
        <v>42872</v>
      </c>
      <c r="G12275" s="4">
        <f t="shared" si="382"/>
        <v>0.998951464454645</v>
      </c>
      <c r="H12275" s="5">
        <v>5328</v>
      </c>
      <c r="I12275" s="5">
        <v>9113</v>
      </c>
      <c r="J12275" s="4">
        <f t="shared" si="383"/>
        <v>1.710397897897898</v>
      </c>
      <c r="K12275" s="5">
        <v>7696</v>
      </c>
      <c r="L12275" s="4">
        <f>Tabla1[[#This Row],[CCRL (Ciudadanos que cumplen los requisitos de ley)]]/Tabla1[[#This Row],[ÓPTIMO REQUERIDO]]</f>
        <v>1.1841216216216217</v>
      </c>
    </row>
    <row r="12276" spans="1:12" x14ac:dyDescent="0.35">
      <c r="A12276" s="1">
        <v>30</v>
      </c>
      <c r="B12276" s="1">
        <v>4</v>
      </c>
      <c r="C12276" s="3">
        <v>45371</v>
      </c>
      <c r="D12276" s="5">
        <f>Tabla1[[#This Row],[REQUERIDOS (9 X CASILLA)]]/9</f>
        <v>536</v>
      </c>
      <c r="E12276" s="2">
        <v>87151</v>
      </c>
      <c r="F12276" s="5">
        <v>63001</v>
      </c>
      <c r="G12276" s="4">
        <f t="shared" si="382"/>
        <v>0.72289474590079283</v>
      </c>
      <c r="H12276" s="5">
        <v>4824</v>
      </c>
      <c r="I12276" s="5">
        <v>5004</v>
      </c>
      <c r="J12276" s="4">
        <f t="shared" si="383"/>
        <v>1.0373134328358209</v>
      </c>
      <c r="K12276" s="5">
        <v>6432</v>
      </c>
      <c r="L12276" s="4">
        <f>Tabla1[[#This Row],[CCRL (Ciudadanos que cumplen los requisitos de ley)]]/Tabla1[[#This Row],[ÓPTIMO REQUERIDO]]</f>
        <v>0.77798507462686572</v>
      </c>
    </row>
    <row r="12277" spans="1:12" x14ac:dyDescent="0.35">
      <c r="A12277" s="1">
        <v>30</v>
      </c>
      <c r="B12277" s="1">
        <v>5</v>
      </c>
      <c r="C12277" s="3">
        <v>45371</v>
      </c>
      <c r="D12277" s="5">
        <f>Tabla1[[#This Row],[REQUERIDOS (9 X CASILLA)]]/9</f>
        <v>609</v>
      </c>
      <c r="E12277" s="2">
        <v>57356</v>
      </c>
      <c r="F12277" s="5">
        <v>49103</v>
      </c>
      <c r="G12277" s="4">
        <f t="shared" si="382"/>
        <v>0.85610921263686446</v>
      </c>
      <c r="H12277" s="5">
        <v>5481</v>
      </c>
      <c r="I12277" s="5">
        <v>6712</v>
      </c>
      <c r="J12277" s="4">
        <f t="shared" si="383"/>
        <v>1.2245940521802592</v>
      </c>
      <c r="K12277" s="5">
        <v>7917</v>
      </c>
      <c r="L12277" s="4">
        <f>Tabla1[[#This Row],[CCRL (Ciudadanos que cumplen los requisitos de ley)]]/Tabla1[[#This Row],[ÓPTIMO REQUERIDO]]</f>
        <v>0.84779588227864089</v>
      </c>
    </row>
    <row r="12278" spans="1:12" x14ac:dyDescent="0.35">
      <c r="A12278" s="1">
        <v>30</v>
      </c>
      <c r="B12278" s="1">
        <v>6</v>
      </c>
      <c r="C12278" s="3">
        <v>45371</v>
      </c>
      <c r="D12278" s="5">
        <f>Tabla1[[#This Row],[REQUERIDOS (9 X CASILLA)]]/9</f>
        <v>560</v>
      </c>
      <c r="E12278" s="2">
        <v>40449</v>
      </c>
      <c r="F12278" s="5">
        <v>40449</v>
      </c>
      <c r="G12278" s="4">
        <f t="shared" si="382"/>
        <v>1</v>
      </c>
      <c r="H12278" s="5">
        <v>5040</v>
      </c>
      <c r="I12278" s="5">
        <v>9201</v>
      </c>
      <c r="J12278" s="4">
        <f t="shared" si="383"/>
        <v>1.825595238095238</v>
      </c>
      <c r="K12278" s="5">
        <v>7280</v>
      </c>
      <c r="L12278" s="4">
        <f>Tabla1[[#This Row],[CCRL (Ciudadanos que cumplen los requisitos de ley)]]/Tabla1[[#This Row],[ÓPTIMO REQUERIDO]]</f>
        <v>1.2638736263736263</v>
      </c>
    </row>
    <row r="12279" spans="1:12" x14ac:dyDescent="0.35">
      <c r="A12279" s="1">
        <v>30</v>
      </c>
      <c r="B12279" s="1">
        <v>7</v>
      </c>
      <c r="C12279" s="3">
        <v>45371</v>
      </c>
      <c r="D12279" s="5">
        <f>Tabla1[[#This Row],[REQUERIDOS (9 X CASILLA)]]/9</f>
        <v>628</v>
      </c>
      <c r="E12279" s="2">
        <v>44672</v>
      </c>
      <c r="F12279" s="5">
        <v>44622</v>
      </c>
      <c r="G12279" s="4">
        <f t="shared" si="382"/>
        <v>0.99888073065902583</v>
      </c>
      <c r="H12279" s="5">
        <v>5652</v>
      </c>
      <c r="I12279" s="5">
        <v>9297</v>
      </c>
      <c r="J12279" s="4">
        <f t="shared" si="383"/>
        <v>1.644904458598726</v>
      </c>
      <c r="K12279" s="5">
        <v>6908</v>
      </c>
      <c r="L12279" s="4">
        <f>Tabla1[[#This Row],[CCRL (Ciudadanos que cumplen los requisitos de ley)]]/Tabla1[[#This Row],[ÓPTIMO REQUERIDO]]</f>
        <v>1.345830920671685</v>
      </c>
    </row>
    <row r="12280" spans="1:12" x14ac:dyDescent="0.35">
      <c r="A12280" s="1">
        <v>30</v>
      </c>
      <c r="B12280" s="1">
        <v>8</v>
      </c>
      <c r="C12280" s="3">
        <v>45371</v>
      </c>
      <c r="D12280" s="5">
        <f>Tabla1[[#This Row],[REQUERIDOS (9 X CASILLA)]]/9</f>
        <v>630</v>
      </c>
      <c r="E12280" s="2">
        <v>57435</v>
      </c>
      <c r="F12280" s="5">
        <v>48414</v>
      </c>
      <c r="G12280" s="4">
        <f t="shared" si="382"/>
        <v>0.84293549229563858</v>
      </c>
      <c r="H12280" s="5">
        <v>5670</v>
      </c>
      <c r="I12280" s="5">
        <v>8280</v>
      </c>
      <c r="J12280" s="4">
        <f t="shared" si="383"/>
        <v>1.4603174603174602</v>
      </c>
      <c r="K12280" s="5">
        <v>8190</v>
      </c>
      <c r="L12280" s="4">
        <f>Tabla1[[#This Row],[CCRL (Ciudadanos que cumplen los requisitos de ley)]]/Tabla1[[#This Row],[ÓPTIMO REQUERIDO]]</f>
        <v>1.0109890109890109</v>
      </c>
    </row>
    <row r="12281" spans="1:12" x14ac:dyDescent="0.35">
      <c r="A12281" s="1">
        <v>30</v>
      </c>
      <c r="B12281" s="1">
        <v>9</v>
      </c>
      <c r="C12281" s="3">
        <v>45371</v>
      </c>
      <c r="D12281" s="5">
        <f>Tabla1[[#This Row],[REQUERIDOS (9 X CASILLA)]]/9</f>
        <v>542</v>
      </c>
      <c r="E12281" s="2">
        <v>42133</v>
      </c>
      <c r="F12281" s="5">
        <v>41655</v>
      </c>
      <c r="G12281" s="4">
        <f t="shared" si="382"/>
        <v>0.98865497353618303</v>
      </c>
      <c r="H12281" s="5">
        <v>4878</v>
      </c>
      <c r="I12281" s="5">
        <v>7579</v>
      </c>
      <c r="J12281" s="4">
        <f t="shared" si="383"/>
        <v>1.553710537105371</v>
      </c>
      <c r="K12281" s="5">
        <v>5962</v>
      </c>
      <c r="L12281" s="4">
        <f>Tabla1[[#This Row],[CCRL (Ciudadanos que cumplen los requisitos de ley)]]/Tabla1[[#This Row],[ÓPTIMO REQUERIDO]]</f>
        <v>1.2712177121771218</v>
      </c>
    </row>
    <row r="12282" spans="1:12" x14ac:dyDescent="0.35">
      <c r="A12282" s="1">
        <v>30</v>
      </c>
      <c r="B12282" s="1">
        <v>10</v>
      </c>
      <c r="C12282" s="3">
        <v>45371</v>
      </c>
      <c r="D12282" s="5">
        <f>Tabla1[[#This Row],[REQUERIDOS (9 X CASILLA)]]/9</f>
        <v>663</v>
      </c>
      <c r="E12282" s="2">
        <v>72974</v>
      </c>
      <c r="F12282" s="5">
        <v>64314</v>
      </c>
      <c r="G12282" s="4">
        <f t="shared" si="382"/>
        <v>0.88132759613012857</v>
      </c>
      <c r="H12282" s="5">
        <v>5967</v>
      </c>
      <c r="I12282" s="5">
        <v>7656</v>
      </c>
      <c r="J12282" s="4">
        <f t="shared" si="383"/>
        <v>1.2830568124685773</v>
      </c>
      <c r="K12282" s="5">
        <v>8619</v>
      </c>
      <c r="L12282" s="4">
        <f>Tabla1[[#This Row],[CCRL (Ciudadanos que cumplen los requisitos de ley)]]/Tabla1[[#This Row],[ÓPTIMO REQUERIDO]]</f>
        <v>0.8882701009397842</v>
      </c>
    </row>
    <row r="12283" spans="1:12" x14ac:dyDescent="0.35">
      <c r="A12283" s="1">
        <v>30</v>
      </c>
      <c r="B12283" s="1">
        <v>11</v>
      </c>
      <c r="C12283" s="3">
        <v>45371</v>
      </c>
      <c r="D12283" s="5">
        <f>Tabla1[[#This Row],[REQUERIDOS (9 X CASILLA)]]/9</f>
        <v>586</v>
      </c>
      <c r="E12283" s="2">
        <v>60069</v>
      </c>
      <c r="F12283" s="5">
        <v>52092</v>
      </c>
      <c r="G12283" s="4">
        <f t="shared" si="382"/>
        <v>0.86720271687559303</v>
      </c>
      <c r="H12283" s="5">
        <v>5274</v>
      </c>
      <c r="I12283" s="5">
        <v>6215</v>
      </c>
      <c r="J12283" s="4">
        <f t="shared" si="383"/>
        <v>1.1784224497535079</v>
      </c>
      <c r="K12283" s="5">
        <v>7618</v>
      </c>
      <c r="L12283" s="4">
        <f>Tabla1[[#This Row],[CCRL (Ciudadanos que cumplen los requisitos de ley)]]/Tabla1[[#This Row],[ÓPTIMO REQUERIDO]]</f>
        <v>0.81583092675242841</v>
      </c>
    </row>
    <row r="12284" spans="1:12" x14ac:dyDescent="0.35">
      <c r="A12284" s="1">
        <v>30</v>
      </c>
      <c r="B12284" s="1">
        <v>12</v>
      </c>
      <c r="C12284" s="3">
        <v>45371</v>
      </c>
      <c r="D12284" s="5">
        <f>Tabla1[[#This Row],[REQUERIDOS (9 X CASILLA)]]/9</f>
        <v>506</v>
      </c>
      <c r="E12284" s="2">
        <v>50308</v>
      </c>
      <c r="F12284" s="5">
        <v>41364</v>
      </c>
      <c r="G12284" s="4">
        <f t="shared" si="382"/>
        <v>0.82221515464737216</v>
      </c>
      <c r="H12284" s="5">
        <v>4554</v>
      </c>
      <c r="I12284" s="5">
        <v>5226</v>
      </c>
      <c r="J12284" s="4">
        <f t="shared" si="383"/>
        <v>1.1475625823451912</v>
      </c>
      <c r="K12284" s="5">
        <v>7084</v>
      </c>
      <c r="L12284" s="4">
        <f>Tabla1[[#This Row],[CCRL (Ciudadanos que cumplen los requisitos de ley)]]/Tabla1[[#This Row],[ÓPTIMO REQUERIDO]]</f>
        <v>0.7377188029361943</v>
      </c>
    </row>
    <row r="12285" spans="1:12" x14ac:dyDescent="0.35">
      <c r="A12285" s="1">
        <v>30</v>
      </c>
      <c r="B12285" s="1">
        <v>13</v>
      </c>
      <c r="C12285" s="3">
        <v>45371</v>
      </c>
      <c r="D12285" s="5">
        <f>Tabla1[[#This Row],[REQUERIDOS (9 X CASILLA)]]/9</f>
        <v>518</v>
      </c>
      <c r="E12285" s="2">
        <v>37737</v>
      </c>
      <c r="F12285" s="5">
        <v>37617</v>
      </c>
      <c r="G12285" s="4">
        <f t="shared" si="382"/>
        <v>0.99682009698704188</v>
      </c>
      <c r="H12285" s="5">
        <v>4662</v>
      </c>
      <c r="I12285" s="5">
        <v>8079</v>
      </c>
      <c r="J12285" s="4">
        <f t="shared" si="383"/>
        <v>1.7329472329472329</v>
      </c>
      <c r="K12285" s="5">
        <v>6216</v>
      </c>
      <c r="L12285" s="4">
        <f>Tabla1[[#This Row],[CCRL (Ciudadanos que cumplen los requisitos de ley)]]/Tabla1[[#This Row],[ÓPTIMO REQUERIDO]]</f>
        <v>1.2997104247104247</v>
      </c>
    </row>
    <row r="12286" spans="1:12" x14ac:dyDescent="0.35">
      <c r="A12286" s="1">
        <v>30</v>
      </c>
      <c r="B12286" s="1">
        <v>14</v>
      </c>
      <c r="C12286" s="3">
        <v>45371</v>
      </c>
      <c r="D12286" s="5">
        <f>Tabla1[[#This Row],[REQUERIDOS (9 X CASILLA)]]/9</f>
        <v>577</v>
      </c>
      <c r="E12286" s="2">
        <v>40646</v>
      </c>
      <c r="F12286" s="5">
        <v>40324</v>
      </c>
      <c r="G12286" s="4">
        <f t="shared" si="382"/>
        <v>0.99207794124883142</v>
      </c>
      <c r="H12286" s="5">
        <v>5193</v>
      </c>
      <c r="I12286" s="5">
        <v>8646</v>
      </c>
      <c r="J12286" s="4">
        <f t="shared" si="383"/>
        <v>1.6649335644136338</v>
      </c>
      <c r="K12286" s="5">
        <v>7501</v>
      </c>
      <c r="L12286" s="4">
        <f>Tabla1[[#This Row],[CCRL (Ciudadanos que cumplen los requisitos de ley)]]/Tabla1[[#This Row],[ÓPTIMO REQUERIDO]]</f>
        <v>1.1526463138248233</v>
      </c>
    </row>
    <row r="12287" spans="1:12" x14ac:dyDescent="0.35">
      <c r="A12287" s="1">
        <v>30</v>
      </c>
      <c r="B12287" s="1">
        <v>15</v>
      </c>
      <c r="C12287" s="3">
        <v>45371</v>
      </c>
      <c r="D12287" s="5">
        <f>Tabla1[[#This Row],[REQUERIDOS (9 X CASILLA)]]/9</f>
        <v>518</v>
      </c>
      <c r="E12287" s="2">
        <v>44613</v>
      </c>
      <c r="F12287" s="5">
        <v>43900</v>
      </c>
      <c r="G12287" s="4">
        <f t="shared" si="382"/>
        <v>0.984018111312846</v>
      </c>
      <c r="H12287" s="5">
        <v>4662</v>
      </c>
      <c r="I12287" s="5">
        <v>8120</v>
      </c>
      <c r="J12287" s="4">
        <f t="shared" si="383"/>
        <v>1.7417417417417418</v>
      </c>
      <c r="K12287" s="5">
        <v>6734</v>
      </c>
      <c r="L12287" s="4">
        <f>Tabla1[[#This Row],[CCRL (Ciudadanos que cumplen los requisitos de ley)]]/Tabla1[[#This Row],[ÓPTIMO REQUERIDO]]</f>
        <v>1.2058212058212059</v>
      </c>
    </row>
    <row r="12288" spans="1:12" x14ac:dyDescent="0.35">
      <c r="A12288" s="1">
        <v>30</v>
      </c>
      <c r="B12288" s="1">
        <v>16</v>
      </c>
      <c r="C12288" s="3">
        <v>45371</v>
      </c>
      <c r="D12288" s="5">
        <f>Tabla1[[#This Row],[REQUERIDOS (9 X CASILLA)]]/9</f>
        <v>581</v>
      </c>
      <c r="E12288" s="2">
        <v>43473</v>
      </c>
      <c r="F12288" s="5">
        <v>43410</v>
      </c>
      <c r="G12288" s="4">
        <f t="shared" si="382"/>
        <v>0.99855082464978262</v>
      </c>
      <c r="H12288" s="5">
        <v>5229</v>
      </c>
      <c r="I12288" s="5">
        <v>7325</v>
      </c>
      <c r="J12288" s="4">
        <f t="shared" si="383"/>
        <v>1.4008414610824249</v>
      </c>
      <c r="K12288" s="5">
        <v>6972</v>
      </c>
      <c r="L12288" s="4">
        <f>Tabla1[[#This Row],[CCRL (Ciudadanos que cumplen los requisitos de ley)]]/Tabla1[[#This Row],[ÓPTIMO REQUERIDO]]</f>
        <v>1.0506310958118188</v>
      </c>
    </row>
    <row r="12289" spans="1:12" x14ac:dyDescent="0.35">
      <c r="A12289" s="1">
        <v>30</v>
      </c>
      <c r="B12289" s="1">
        <v>17</v>
      </c>
      <c r="C12289" s="3">
        <v>45371</v>
      </c>
      <c r="D12289" s="5">
        <f>Tabla1[[#This Row],[REQUERIDOS (9 X CASILLA)]]/9</f>
        <v>634</v>
      </c>
      <c r="E12289" s="2">
        <v>44739</v>
      </c>
      <c r="F12289" s="5">
        <v>44378</v>
      </c>
      <c r="G12289" s="4">
        <f t="shared" si="382"/>
        <v>0.99193097744697023</v>
      </c>
      <c r="H12289" s="5">
        <v>5706</v>
      </c>
      <c r="I12289" s="5">
        <v>7204</v>
      </c>
      <c r="J12289" s="4">
        <f t="shared" si="383"/>
        <v>1.2625306694707326</v>
      </c>
      <c r="K12289" s="5">
        <v>8242</v>
      </c>
      <c r="L12289" s="4">
        <f>Tabla1[[#This Row],[CCRL (Ciudadanos que cumplen los requisitos de ley)]]/Tabla1[[#This Row],[ÓPTIMO REQUERIDO]]</f>
        <v>0.87405969424896868</v>
      </c>
    </row>
    <row r="12290" spans="1:12" x14ac:dyDescent="0.35">
      <c r="A12290" s="1">
        <v>30</v>
      </c>
      <c r="B12290" s="1">
        <v>18</v>
      </c>
      <c r="C12290" s="3">
        <v>45371</v>
      </c>
      <c r="D12290" s="5">
        <f>Tabla1[[#This Row],[REQUERIDOS (9 X CASILLA)]]/9</f>
        <v>542</v>
      </c>
      <c r="E12290" s="2">
        <v>39644</v>
      </c>
      <c r="F12290" s="5">
        <v>39644</v>
      </c>
      <c r="G12290" s="4">
        <f t="shared" si="382"/>
        <v>1</v>
      </c>
      <c r="H12290" s="5">
        <v>4878</v>
      </c>
      <c r="I12290" s="5">
        <v>8052</v>
      </c>
      <c r="J12290" s="4">
        <f t="shared" si="383"/>
        <v>1.6506765067650677</v>
      </c>
      <c r="K12290" s="5">
        <v>6504</v>
      </c>
      <c r="L12290" s="4">
        <f>Tabla1[[#This Row],[CCRL (Ciudadanos que cumplen los requisitos de ley)]]/Tabla1[[#This Row],[ÓPTIMO REQUERIDO]]</f>
        <v>1.2380073800738007</v>
      </c>
    </row>
    <row r="12291" spans="1:12" x14ac:dyDescent="0.35">
      <c r="A12291" s="1">
        <v>30</v>
      </c>
      <c r="B12291" s="1">
        <v>19</v>
      </c>
      <c r="C12291" s="3">
        <v>45371</v>
      </c>
      <c r="D12291" s="5">
        <f>Tabla1[[#This Row],[REQUERIDOS (9 X CASILLA)]]/9</f>
        <v>575</v>
      </c>
      <c r="E12291" s="2">
        <v>43077</v>
      </c>
      <c r="F12291" s="5">
        <v>42766</v>
      </c>
      <c r="G12291" s="4">
        <f t="shared" ref="G12291:G12354" si="384">F12291/E12291</f>
        <v>0.99278037003505348</v>
      </c>
      <c r="H12291" s="5">
        <v>5175</v>
      </c>
      <c r="I12291" s="5">
        <v>8921</v>
      </c>
      <c r="J12291" s="4">
        <f t="shared" ref="J12291:J12354" si="385">I12291/H12291</f>
        <v>1.7238647342995168</v>
      </c>
      <c r="K12291" s="5">
        <v>6900</v>
      </c>
      <c r="L12291" s="4">
        <f>Tabla1[[#This Row],[CCRL (Ciudadanos que cumplen los requisitos de ley)]]/Tabla1[[#This Row],[ÓPTIMO REQUERIDO]]</f>
        <v>1.2928985507246378</v>
      </c>
    </row>
    <row r="12292" spans="1:12" x14ac:dyDescent="0.35">
      <c r="A12292" s="1">
        <v>31</v>
      </c>
      <c r="B12292" s="1">
        <v>1</v>
      </c>
      <c r="C12292" s="3">
        <v>45371</v>
      </c>
      <c r="D12292" s="5">
        <f>Tabla1[[#This Row],[REQUERIDOS (9 X CASILLA)]]/9</f>
        <v>465</v>
      </c>
      <c r="E12292" s="2">
        <v>35613</v>
      </c>
      <c r="F12292" s="5">
        <v>35378</v>
      </c>
      <c r="G12292" s="4">
        <f t="shared" si="384"/>
        <v>0.99340128604722999</v>
      </c>
      <c r="H12292" s="5">
        <v>4185</v>
      </c>
      <c r="I12292" s="5">
        <v>5818</v>
      </c>
      <c r="J12292" s="4">
        <f t="shared" si="385"/>
        <v>1.3902031063321385</v>
      </c>
      <c r="K12292" s="5">
        <v>6510</v>
      </c>
      <c r="L12292" s="4">
        <f>Tabla1[[#This Row],[CCRL (Ciudadanos que cumplen los requisitos de ley)]]/Tabla1[[#This Row],[ÓPTIMO REQUERIDO]]</f>
        <v>0.89370199692780339</v>
      </c>
    </row>
    <row r="12293" spans="1:12" x14ac:dyDescent="0.35">
      <c r="A12293" s="1">
        <v>31</v>
      </c>
      <c r="B12293" s="1">
        <v>2</v>
      </c>
      <c r="C12293" s="3">
        <v>45371</v>
      </c>
      <c r="D12293" s="5">
        <f>Tabla1[[#This Row],[REQUERIDOS (9 X CASILLA)]]/9</f>
        <v>540</v>
      </c>
      <c r="E12293" s="2">
        <v>40326</v>
      </c>
      <c r="F12293" s="5">
        <v>36659</v>
      </c>
      <c r="G12293" s="4">
        <f t="shared" si="384"/>
        <v>0.90906611119377079</v>
      </c>
      <c r="H12293" s="5">
        <v>4860</v>
      </c>
      <c r="I12293" s="5">
        <v>6069</v>
      </c>
      <c r="J12293" s="4">
        <f t="shared" si="385"/>
        <v>1.2487654320987653</v>
      </c>
      <c r="K12293" s="5">
        <v>7020</v>
      </c>
      <c r="L12293" s="4">
        <f>Tabla1[[#This Row],[CCRL (Ciudadanos que cumplen los requisitos de ley)]]/Tabla1[[#This Row],[ÓPTIMO REQUERIDO]]</f>
        <v>0.86452991452991457</v>
      </c>
    </row>
    <row r="12294" spans="1:12" x14ac:dyDescent="0.35">
      <c r="A12294" s="1">
        <v>31</v>
      </c>
      <c r="B12294" s="1">
        <v>3</v>
      </c>
      <c r="C12294" s="3">
        <v>45371</v>
      </c>
      <c r="D12294" s="5">
        <f>Tabla1[[#This Row],[REQUERIDOS (9 X CASILLA)]]/9</f>
        <v>514</v>
      </c>
      <c r="E12294" s="2">
        <v>46529</v>
      </c>
      <c r="F12294" s="5">
        <v>45591</v>
      </c>
      <c r="G12294" s="4">
        <f t="shared" si="384"/>
        <v>0.97984052956220846</v>
      </c>
      <c r="H12294" s="5">
        <v>4626</v>
      </c>
      <c r="I12294" s="5">
        <v>8674</v>
      </c>
      <c r="J12294" s="4">
        <f t="shared" si="385"/>
        <v>1.8750540423692175</v>
      </c>
      <c r="K12294" s="5">
        <v>7710</v>
      </c>
      <c r="L12294" s="4">
        <f>Tabla1[[#This Row],[CCRL (Ciudadanos que cumplen los requisitos de ley)]]/Tabla1[[#This Row],[ÓPTIMO REQUERIDO]]</f>
        <v>1.1250324254215305</v>
      </c>
    </row>
    <row r="12295" spans="1:12" x14ac:dyDescent="0.35">
      <c r="A12295" s="1">
        <v>31</v>
      </c>
      <c r="B12295" s="1">
        <v>4</v>
      </c>
      <c r="C12295" s="3">
        <v>45371</v>
      </c>
      <c r="D12295" s="5">
        <f>Tabla1[[#This Row],[REQUERIDOS (9 X CASILLA)]]/9</f>
        <v>461</v>
      </c>
      <c r="E12295" s="2">
        <v>37216</v>
      </c>
      <c r="F12295" s="5">
        <v>36148</v>
      </c>
      <c r="G12295" s="4">
        <f t="shared" si="384"/>
        <v>0.97130266552020639</v>
      </c>
      <c r="H12295" s="5">
        <v>4149</v>
      </c>
      <c r="I12295" s="5">
        <v>4527</v>
      </c>
      <c r="J12295" s="4">
        <f t="shared" si="385"/>
        <v>1.0911062906724511</v>
      </c>
      <c r="K12295" s="5">
        <v>6454</v>
      </c>
      <c r="L12295" s="4">
        <f>Tabla1[[#This Row],[CCRL (Ciudadanos que cumplen los requisitos de ley)]]/Tabla1[[#This Row],[ÓPTIMO REQUERIDO]]</f>
        <v>0.7014254725751472</v>
      </c>
    </row>
    <row r="12296" spans="1:12" x14ac:dyDescent="0.35">
      <c r="A12296" s="1">
        <v>31</v>
      </c>
      <c r="B12296" s="1">
        <v>5</v>
      </c>
      <c r="C12296" s="3">
        <v>45371</v>
      </c>
      <c r="D12296" s="5">
        <f>Tabla1[[#This Row],[REQUERIDOS (9 X CASILLA)]]/9</f>
        <v>514</v>
      </c>
      <c r="E12296" s="2">
        <v>40385</v>
      </c>
      <c r="F12296" s="5">
        <v>39442</v>
      </c>
      <c r="G12296" s="4">
        <f t="shared" si="384"/>
        <v>0.97664974619289335</v>
      </c>
      <c r="H12296" s="5">
        <v>4626</v>
      </c>
      <c r="I12296" s="5">
        <v>5909</v>
      </c>
      <c r="J12296" s="4">
        <f t="shared" si="385"/>
        <v>1.2773454388240379</v>
      </c>
      <c r="K12296" s="5">
        <v>6682</v>
      </c>
      <c r="L12296" s="4">
        <f>Tabla1[[#This Row],[CCRL (Ciudadanos que cumplen los requisitos de ley)]]/Tabla1[[#This Row],[ÓPTIMO REQUERIDO]]</f>
        <v>0.88431607303202631</v>
      </c>
    </row>
    <row r="12297" spans="1:12" x14ac:dyDescent="0.35">
      <c r="A12297" s="1">
        <v>31</v>
      </c>
      <c r="B12297" s="1">
        <v>6</v>
      </c>
      <c r="C12297" s="3">
        <v>45371</v>
      </c>
      <c r="D12297" s="5">
        <f>Tabla1[[#This Row],[REQUERIDOS (9 X CASILLA)]]/9</f>
        <v>470</v>
      </c>
      <c r="E12297" s="2">
        <v>37093</v>
      </c>
      <c r="F12297" s="5">
        <v>35280</v>
      </c>
      <c r="G12297" s="4">
        <f t="shared" si="384"/>
        <v>0.95112285336856006</v>
      </c>
      <c r="H12297" s="5">
        <v>4230</v>
      </c>
      <c r="I12297" s="5">
        <v>4205</v>
      </c>
      <c r="J12297" s="4">
        <f t="shared" si="385"/>
        <v>0.99408983451536648</v>
      </c>
      <c r="K12297" s="5">
        <v>6580</v>
      </c>
      <c r="L12297" s="4">
        <f>Tabla1[[#This Row],[CCRL (Ciudadanos que cumplen los requisitos de ley)]]/Tabla1[[#This Row],[ÓPTIMO REQUERIDO]]</f>
        <v>0.63905775075987847</v>
      </c>
    </row>
    <row r="12298" spans="1:12" x14ac:dyDescent="0.35">
      <c r="A12298" s="1">
        <v>32</v>
      </c>
      <c r="B12298" s="1">
        <v>1</v>
      </c>
      <c r="C12298" s="3">
        <v>45371</v>
      </c>
      <c r="D12298" s="5">
        <f>Tabla1[[#This Row],[REQUERIDOS (9 X CASILLA)]]/9</f>
        <v>664</v>
      </c>
      <c r="E12298" s="2">
        <v>44174</v>
      </c>
      <c r="F12298" s="5">
        <v>41225</v>
      </c>
      <c r="G12298" s="4">
        <f t="shared" si="384"/>
        <v>0.93324127314710015</v>
      </c>
      <c r="H12298" s="5">
        <v>5976</v>
      </c>
      <c r="I12298" s="5">
        <v>9053</v>
      </c>
      <c r="J12298" s="4">
        <f t="shared" si="385"/>
        <v>1.5148929049531459</v>
      </c>
      <c r="K12298" s="5">
        <v>7968</v>
      </c>
      <c r="L12298" s="4">
        <f>Tabla1[[#This Row],[CCRL (Ciudadanos que cumplen los requisitos de ley)]]/Tabla1[[#This Row],[ÓPTIMO REQUERIDO]]</f>
        <v>1.1361696787148594</v>
      </c>
    </row>
    <row r="12299" spans="1:12" x14ac:dyDescent="0.35">
      <c r="A12299" s="1">
        <v>32</v>
      </c>
      <c r="B12299" s="1">
        <v>2</v>
      </c>
      <c r="C12299" s="3">
        <v>45371</v>
      </c>
      <c r="D12299" s="5">
        <f>Tabla1[[#This Row],[REQUERIDOS (9 X CASILLA)]]/9</f>
        <v>761</v>
      </c>
      <c r="E12299" s="2">
        <v>50404</v>
      </c>
      <c r="F12299" s="5">
        <v>49016</v>
      </c>
      <c r="G12299" s="4">
        <f t="shared" si="384"/>
        <v>0.97246250297595427</v>
      </c>
      <c r="H12299" s="5">
        <v>6849</v>
      </c>
      <c r="I12299" s="5">
        <v>10246</v>
      </c>
      <c r="J12299" s="4">
        <f t="shared" si="385"/>
        <v>1.4959848153015038</v>
      </c>
      <c r="K12299" s="5">
        <v>9132</v>
      </c>
      <c r="L12299" s="4">
        <f>Tabla1[[#This Row],[CCRL (Ciudadanos que cumplen los requisitos de ley)]]/Tabla1[[#This Row],[ÓPTIMO REQUERIDO]]</f>
        <v>1.1219886114761279</v>
      </c>
    </row>
    <row r="12300" spans="1:12" x14ac:dyDescent="0.35">
      <c r="A12300" s="1">
        <v>32</v>
      </c>
      <c r="B12300" s="1">
        <v>3</v>
      </c>
      <c r="C12300" s="3">
        <v>45371</v>
      </c>
      <c r="D12300" s="5">
        <f>Tabla1[[#This Row],[REQUERIDOS (9 X CASILLA)]]/9</f>
        <v>665</v>
      </c>
      <c r="E12300" s="2">
        <v>44294</v>
      </c>
      <c r="F12300" s="5">
        <v>43238</v>
      </c>
      <c r="G12300" s="4">
        <f t="shared" si="384"/>
        <v>0.97615929922788636</v>
      </c>
      <c r="H12300" s="5">
        <v>5985</v>
      </c>
      <c r="I12300" s="5">
        <v>10631</v>
      </c>
      <c r="J12300" s="4">
        <f t="shared" si="385"/>
        <v>1.7762740183792816</v>
      </c>
      <c r="K12300" s="5">
        <v>8645</v>
      </c>
      <c r="L12300" s="4">
        <f>Tabla1[[#This Row],[CCRL (Ciudadanos que cumplen los requisitos de ley)]]/Tabla1[[#This Row],[ÓPTIMO REQUERIDO]]</f>
        <v>1.2297281665702717</v>
      </c>
    </row>
    <row r="12301" spans="1:12" x14ac:dyDescent="0.35">
      <c r="A12301" s="1">
        <v>32</v>
      </c>
      <c r="B12301" s="1">
        <v>4</v>
      </c>
      <c r="C12301" s="3">
        <v>45371</v>
      </c>
      <c r="D12301" s="5">
        <f>Tabla1[[#This Row],[REQUERIDOS (9 X CASILLA)]]/9</f>
        <v>544</v>
      </c>
      <c r="E12301" s="2">
        <v>40040</v>
      </c>
      <c r="F12301" s="5">
        <v>37774</v>
      </c>
      <c r="G12301" s="4">
        <f t="shared" si="384"/>
        <v>0.94340659340659339</v>
      </c>
      <c r="H12301" s="5">
        <v>4896</v>
      </c>
      <c r="I12301" s="5">
        <v>8746</v>
      </c>
      <c r="J12301" s="4">
        <f t="shared" si="385"/>
        <v>1.7863562091503269</v>
      </c>
      <c r="K12301" s="5">
        <v>7072</v>
      </c>
      <c r="L12301" s="4">
        <f>Tabla1[[#This Row],[CCRL (Ciudadanos que cumplen los requisitos de ley)]]/Tabla1[[#This Row],[ÓPTIMO REQUERIDO]]</f>
        <v>1.2367081447963801</v>
      </c>
    </row>
    <row r="12302" spans="1:12" x14ac:dyDescent="0.35">
      <c r="A12302" s="1">
        <v>1</v>
      </c>
      <c r="B12302" s="1">
        <v>1</v>
      </c>
      <c r="C12302" s="3">
        <v>45372</v>
      </c>
      <c r="D12302" s="5">
        <f>Tabla1[[#This Row],[REQUERIDOS (9 X CASILLA)]]/9</f>
        <v>576</v>
      </c>
      <c r="E12302" s="2">
        <v>47546</v>
      </c>
      <c r="F12302" s="5">
        <v>46752</v>
      </c>
      <c r="G12302" s="4">
        <f t="shared" si="384"/>
        <v>0.98330038278719556</v>
      </c>
      <c r="H12302" s="5">
        <v>5184</v>
      </c>
      <c r="I12302" s="5">
        <v>12900</v>
      </c>
      <c r="J12302" s="4">
        <f t="shared" si="385"/>
        <v>2.488425925925926</v>
      </c>
      <c r="K12302" s="5">
        <v>9792</v>
      </c>
      <c r="L12302" s="4">
        <f>Tabla1[[#This Row],[CCRL (Ciudadanos que cumplen los requisitos de ley)]]/Tabla1[[#This Row],[ÓPTIMO REQUERIDO]]</f>
        <v>1.3174019607843137</v>
      </c>
    </row>
    <row r="12303" spans="1:12" x14ac:dyDescent="0.35">
      <c r="A12303" s="1">
        <v>1</v>
      </c>
      <c r="B12303" s="1">
        <v>2</v>
      </c>
      <c r="C12303" s="3">
        <v>45372</v>
      </c>
      <c r="D12303" s="5">
        <f>Tabla1[[#This Row],[REQUERIDOS (9 X CASILLA)]]/9</f>
        <v>591</v>
      </c>
      <c r="E12303" s="2">
        <v>46449</v>
      </c>
      <c r="F12303" s="5">
        <v>45450</v>
      </c>
      <c r="G12303" s="4">
        <f t="shared" si="384"/>
        <v>0.97849254020538656</v>
      </c>
      <c r="H12303" s="5">
        <v>5319</v>
      </c>
      <c r="I12303" s="5">
        <v>9407</v>
      </c>
      <c r="J12303" s="4">
        <f t="shared" si="385"/>
        <v>1.7685655198345553</v>
      </c>
      <c r="K12303" s="5">
        <v>7092</v>
      </c>
      <c r="L12303" s="4">
        <f>Tabla1[[#This Row],[CCRL (Ciudadanos que cumplen los requisitos de ley)]]/Tabla1[[#This Row],[ÓPTIMO REQUERIDO]]</f>
        <v>1.3264241398759165</v>
      </c>
    </row>
    <row r="12304" spans="1:12" x14ac:dyDescent="0.35">
      <c r="A12304" s="1">
        <v>1</v>
      </c>
      <c r="B12304" s="1">
        <v>3</v>
      </c>
      <c r="C12304" s="3">
        <v>45372</v>
      </c>
      <c r="D12304" s="5">
        <f>Tabla1[[#This Row],[REQUERIDOS (9 X CASILLA)]]/9</f>
        <v>675</v>
      </c>
      <c r="E12304" s="2">
        <v>49566</v>
      </c>
      <c r="F12304" s="5">
        <v>49566</v>
      </c>
      <c r="G12304" s="4">
        <f t="shared" si="384"/>
        <v>1</v>
      </c>
      <c r="H12304" s="5">
        <v>6075</v>
      </c>
      <c r="I12304" s="5">
        <v>10683</v>
      </c>
      <c r="J12304" s="4">
        <f t="shared" si="385"/>
        <v>1.7585185185185186</v>
      </c>
      <c r="K12304" s="5">
        <v>9450</v>
      </c>
      <c r="L12304" s="4">
        <f>Tabla1[[#This Row],[CCRL (Ciudadanos que cumplen los requisitos de ley)]]/Tabla1[[#This Row],[ÓPTIMO REQUERIDO]]</f>
        <v>1.1304761904761904</v>
      </c>
    </row>
    <row r="12305" spans="1:12" x14ac:dyDescent="0.35">
      <c r="A12305" s="1">
        <v>2</v>
      </c>
      <c r="B12305" s="1">
        <v>1</v>
      </c>
      <c r="C12305" s="3">
        <v>45372</v>
      </c>
      <c r="D12305" s="5">
        <f>Tabla1[[#This Row],[REQUERIDOS (9 X CASILLA)]]/9</f>
        <v>549</v>
      </c>
      <c r="E12305" s="2">
        <v>43670</v>
      </c>
      <c r="F12305" s="5">
        <v>42427</v>
      </c>
      <c r="G12305" s="4">
        <f t="shared" si="384"/>
        <v>0.97153652392947099</v>
      </c>
      <c r="H12305" s="5">
        <v>4941</v>
      </c>
      <c r="I12305" s="5">
        <v>3291</v>
      </c>
      <c r="J12305" s="4">
        <f t="shared" si="385"/>
        <v>0.66605950212507592</v>
      </c>
      <c r="K12305" s="5">
        <v>7686</v>
      </c>
      <c r="L12305" s="4">
        <f>Tabla1[[#This Row],[CCRL (Ciudadanos que cumplen los requisitos de ley)]]/Tabla1[[#This Row],[ÓPTIMO REQUERIDO]]</f>
        <v>0.42818110850897734</v>
      </c>
    </row>
    <row r="12306" spans="1:12" x14ac:dyDescent="0.35">
      <c r="A12306" s="1">
        <v>2</v>
      </c>
      <c r="B12306" s="1">
        <v>2</v>
      </c>
      <c r="C12306" s="3">
        <v>45372</v>
      </c>
      <c r="D12306" s="5">
        <f>Tabla1[[#This Row],[REQUERIDOS (9 X CASILLA)]]/9</f>
        <v>581</v>
      </c>
      <c r="E12306" s="2">
        <v>44922</v>
      </c>
      <c r="F12306" s="5">
        <v>44410</v>
      </c>
      <c r="G12306" s="4">
        <f t="shared" si="384"/>
        <v>0.98860246649748451</v>
      </c>
      <c r="H12306" s="5">
        <v>5229</v>
      </c>
      <c r="I12306" s="5">
        <v>4937</v>
      </c>
      <c r="J12306" s="4">
        <f t="shared" si="385"/>
        <v>0.94415758271179961</v>
      </c>
      <c r="K12306" s="5">
        <v>8134</v>
      </c>
      <c r="L12306" s="4">
        <f>Tabla1[[#This Row],[CCRL (Ciudadanos que cumplen los requisitos de ley)]]/Tabla1[[#This Row],[ÓPTIMO REQUERIDO]]</f>
        <v>0.60695844602901405</v>
      </c>
    </row>
    <row r="12307" spans="1:12" x14ac:dyDescent="0.35">
      <c r="A12307" s="1">
        <v>2</v>
      </c>
      <c r="B12307" s="1">
        <v>3</v>
      </c>
      <c r="C12307" s="3">
        <v>45372</v>
      </c>
      <c r="D12307" s="5">
        <f>Tabla1[[#This Row],[REQUERIDOS (9 X CASILLA)]]/9</f>
        <v>557</v>
      </c>
      <c r="E12307" s="2">
        <v>45203</v>
      </c>
      <c r="F12307" s="5">
        <v>44133</v>
      </c>
      <c r="G12307" s="4">
        <f t="shared" si="384"/>
        <v>0.97632900471207662</v>
      </c>
      <c r="H12307" s="5">
        <v>5013</v>
      </c>
      <c r="I12307" s="5">
        <v>5951</v>
      </c>
      <c r="J12307" s="4">
        <f t="shared" si="385"/>
        <v>1.1871135048872929</v>
      </c>
      <c r="K12307" s="5">
        <v>8355</v>
      </c>
      <c r="L12307" s="4">
        <f>Tabla1[[#This Row],[CCRL (Ciudadanos que cumplen los requisitos de ley)]]/Tabla1[[#This Row],[ÓPTIMO REQUERIDO]]</f>
        <v>0.71226810293237586</v>
      </c>
    </row>
    <row r="12308" spans="1:12" x14ac:dyDescent="0.35">
      <c r="A12308" s="1">
        <v>2</v>
      </c>
      <c r="B12308" s="1">
        <v>4</v>
      </c>
      <c r="C12308" s="3">
        <v>45372</v>
      </c>
      <c r="D12308" s="5">
        <f>Tabla1[[#This Row],[REQUERIDOS (9 X CASILLA)]]/9</f>
        <v>641</v>
      </c>
      <c r="E12308" s="2">
        <v>47217</v>
      </c>
      <c r="F12308" s="5">
        <v>46978</v>
      </c>
      <c r="G12308" s="4">
        <f t="shared" si="384"/>
        <v>0.99493826376093353</v>
      </c>
      <c r="H12308" s="5">
        <v>5769</v>
      </c>
      <c r="I12308" s="5">
        <v>6913</v>
      </c>
      <c r="J12308" s="4">
        <f t="shared" si="385"/>
        <v>1.1983012653839487</v>
      </c>
      <c r="K12308" s="5">
        <v>8974</v>
      </c>
      <c r="L12308" s="4">
        <f>Tabla1[[#This Row],[CCRL (Ciudadanos que cumplen los requisitos de ley)]]/Tabla1[[#This Row],[ÓPTIMO REQUERIDO]]</f>
        <v>0.77033652774682415</v>
      </c>
    </row>
    <row r="12309" spans="1:12" x14ac:dyDescent="0.35">
      <c r="A12309" s="1">
        <v>2</v>
      </c>
      <c r="B12309" s="1">
        <v>5</v>
      </c>
      <c r="C12309" s="3">
        <v>45372</v>
      </c>
      <c r="D12309" s="5">
        <f>Tabla1[[#This Row],[REQUERIDOS (9 X CASILLA)]]/9</f>
        <v>661</v>
      </c>
      <c r="E12309" s="2">
        <v>52087</v>
      </c>
      <c r="F12309" s="5">
        <v>51717</v>
      </c>
      <c r="G12309" s="4">
        <f t="shared" si="384"/>
        <v>0.99289650008639396</v>
      </c>
      <c r="H12309" s="5">
        <v>5949</v>
      </c>
      <c r="I12309" s="5">
        <v>4308</v>
      </c>
      <c r="J12309" s="4">
        <f t="shared" si="385"/>
        <v>0.724155320221886</v>
      </c>
      <c r="K12309" s="5">
        <v>8593</v>
      </c>
      <c r="L12309" s="4">
        <f>Tabla1[[#This Row],[CCRL (Ciudadanos que cumplen los requisitos de ley)]]/Tabla1[[#This Row],[ÓPTIMO REQUERIDO]]</f>
        <v>0.50133829861515189</v>
      </c>
    </row>
    <row r="12310" spans="1:12" x14ac:dyDescent="0.35">
      <c r="A12310" s="1">
        <v>2</v>
      </c>
      <c r="B12310" s="1">
        <v>6</v>
      </c>
      <c r="C12310" s="3">
        <v>45372</v>
      </c>
      <c r="D12310" s="5">
        <f>Tabla1[[#This Row],[REQUERIDOS (9 X CASILLA)]]/9</f>
        <v>666</v>
      </c>
      <c r="E12310" s="2">
        <v>49451</v>
      </c>
      <c r="F12310" s="5">
        <v>49357</v>
      </c>
      <c r="G12310" s="4">
        <f t="shared" si="384"/>
        <v>0.99809912843016324</v>
      </c>
      <c r="H12310" s="5">
        <v>5994</v>
      </c>
      <c r="I12310" s="5">
        <v>4349</v>
      </c>
      <c r="J12310" s="4">
        <f t="shared" si="385"/>
        <v>0.72555889222555892</v>
      </c>
      <c r="K12310" s="5">
        <v>9990</v>
      </c>
      <c r="L12310" s="4">
        <f>Tabla1[[#This Row],[CCRL (Ciudadanos que cumplen los requisitos de ley)]]/Tabla1[[#This Row],[ÓPTIMO REQUERIDO]]</f>
        <v>0.43533533533533536</v>
      </c>
    </row>
    <row r="12311" spans="1:12" x14ac:dyDescent="0.35">
      <c r="A12311" s="1">
        <v>2</v>
      </c>
      <c r="B12311" s="1">
        <v>7</v>
      </c>
      <c r="C12311" s="3">
        <v>45372</v>
      </c>
      <c r="D12311" s="5">
        <f>Tabla1[[#This Row],[REQUERIDOS (9 X CASILLA)]]/9</f>
        <v>564</v>
      </c>
      <c r="E12311" s="2">
        <v>42313</v>
      </c>
      <c r="F12311" s="5">
        <v>40833</v>
      </c>
      <c r="G12311" s="4">
        <f t="shared" si="384"/>
        <v>0.96502256989577673</v>
      </c>
      <c r="H12311" s="5">
        <v>5076</v>
      </c>
      <c r="I12311" s="5">
        <v>4095</v>
      </c>
      <c r="J12311" s="4">
        <f t="shared" si="385"/>
        <v>0.80673758865248224</v>
      </c>
      <c r="K12311" s="5">
        <v>7896</v>
      </c>
      <c r="L12311" s="4">
        <f>Tabla1[[#This Row],[CCRL (Ciudadanos que cumplen los requisitos de ley)]]/Tabla1[[#This Row],[ÓPTIMO REQUERIDO]]</f>
        <v>0.5186170212765957</v>
      </c>
    </row>
    <row r="12312" spans="1:12" x14ac:dyDescent="0.35">
      <c r="A12312" s="1">
        <v>2</v>
      </c>
      <c r="B12312" s="1">
        <v>8</v>
      </c>
      <c r="C12312" s="3">
        <v>45372</v>
      </c>
      <c r="D12312" s="5">
        <f>Tabla1[[#This Row],[REQUERIDOS (9 X CASILLA)]]/9</f>
        <v>590</v>
      </c>
      <c r="E12312" s="2">
        <v>46317</v>
      </c>
      <c r="F12312" s="5">
        <v>46272</v>
      </c>
      <c r="G12312" s="4">
        <f t="shared" si="384"/>
        <v>0.99902843448409873</v>
      </c>
      <c r="H12312" s="5">
        <v>5310</v>
      </c>
      <c r="I12312" s="5">
        <v>4665</v>
      </c>
      <c r="J12312" s="4">
        <f t="shared" si="385"/>
        <v>0.87853107344632764</v>
      </c>
      <c r="K12312" s="5">
        <v>7670</v>
      </c>
      <c r="L12312" s="4">
        <f>Tabla1[[#This Row],[CCRL (Ciudadanos que cumplen los requisitos de ley)]]/Tabla1[[#This Row],[ÓPTIMO REQUERIDO]]</f>
        <v>0.60821382007822689</v>
      </c>
    </row>
    <row r="12313" spans="1:12" x14ac:dyDescent="0.35">
      <c r="A12313" s="1">
        <v>2</v>
      </c>
      <c r="B12313" s="1">
        <v>9</v>
      </c>
      <c r="C12313" s="3">
        <v>45372</v>
      </c>
      <c r="D12313" s="5">
        <f>Tabla1[[#This Row],[REQUERIDOS (9 X CASILLA)]]/9</f>
        <v>565</v>
      </c>
      <c r="E12313" s="2">
        <v>45850</v>
      </c>
      <c r="F12313" s="5">
        <v>45618</v>
      </c>
      <c r="G12313" s="4">
        <f t="shared" si="384"/>
        <v>0.99494002181025076</v>
      </c>
      <c r="H12313" s="5">
        <v>5085</v>
      </c>
      <c r="I12313" s="5">
        <v>3172</v>
      </c>
      <c r="J12313" s="4">
        <f t="shared" si="385"/>
        <v>0.623795476892822</v>
      </c>
      <c r="K12313" s="5">
        <v>7345</v>
      </c>
      <c r="L12313" s="4">
        <f>Tabla1[[#This Row],[CCRL (Ciudadanos que cumplen los requisitos de ley)]]/Tabla1[[#This Row],[ÓPTIMO REQUERIDO]]</f>
        <v>0.43185840707964601</v>
      </c>
    </row>
    <row r="12314" spans="1:12" x14ac:dyDescent="0.35">
      <c r="A12314" s="1">
        <v>3</v>
      </c>
      <c r="B12314" s="1">
        <v>1</v>
      </c>
      <c r="C12314" s="3">
        <v>45372</v>
      </c>
      <c r="D12314" s="5">
        <f>Tabla1[[#This Row],[REQUERIDOS (9 X CASILLA)]]/9</f>
        <v>662</v>
      </c>
      <c r="E12314" s="2">
        <v>49749</v>
      </c>
      <c r="F12314" s="5">
        <v>48195</v>
      </c>
      <c r="G12314" s="4">
        <f t="shared" si="384"/>
        <v>0.96876319121992405</v>
      </c>
      <c r="H12314" s="5">
        <v>5958</v>
      </c>
      <c r="I12314" s="5">
        <v>5758</v>
      </c>
      <c r="J12314" s="4">
        <f t="shared" si="385"/>
        <v>0.9664316884860692</v>
      </c>
      <c r="K12314" s="5">
        <v>9268</v>
      </c>
      <c r="L12314" s="4">
        <f>Tabla1[[#This Row],[CCRL (Ciudadanos que cumplen los requisitos de ley)]]/Tabla1[[#This Row],[ÓPTIMO REQUERIDO]]</f>
        <v>0.62127751402675879</v>
      </c>
    </row>
    <row r="12315" spans="1:12" x14ac:dyDescent="0.35">
      <c r="A12315" s="1">
        <v>3</v>
      </c>
      <c r="B12315" s="1">
        <v>2</v>
      </c>
      <c r="C12315" s="3">
        <v>45372</v>
      </c>
      <c r="D12315" s="5">
        <f>Tabla1[[#This Row],[REQUERIDOS (9 X CASILLA)]]/9</f>
        <v>452</v>
      </c>
      <c r="E12315" s="2">
        <v>35118</v>
      </c>
      <c r="F12315" s="5">
        <v>34895</v>
      </c>
      <c r="G12315" s="4">
        <f t="shared" si="384"/>
        <v>0.99364998006720195</v>
      </c>
      <c r="H12315" s="5">
        <v>4068</v>
      </c>
      <c r="I12315" s="5">
        <v>3330</v>
      </c>
      <c r="J12315" s="4">
        <f t="shared" si="385"/>
        <v>0.81858407079646023</v>
      </c>
      <c r="K12315" s="5">
        <v>6328</v>
      </c>
      <c r="L12315" s="4">
        <f>Tabla1[[#This Row],[CCRL (Ciudadanos que cumplen los requisitos de ley)]]/Tabla1[[#This Row],[ÓPTIMO REQUERIDO]]</f>
        <v>0.52623261694058154</v>
      </c>
    </row>
    <row r="12316" spans="1:12" x14ac:dyDescent="0.35">
      <c r="A12316" s="1">
        <v>4</v>
      </c>
      <c r="B12316" s="1">
        <v>1</v>
      </c>
      <c r="C12316" s="3">
        <v>45372</v>
      </c>
      <c r="D12316" s="5">
        <f>Tabla1[[#This Row],[REQUERIDOS (9 X CASILLA)]]/9</f>
        <v>617</v>
      </c>
      <c r="E12316" s="2">
        <v>49168</v>
      </c>
      <c r="F12316" s="5">
        <v>45636</v>
      </c>
      <c r="G12316" s="4">
        <f t="shared" si="384"/>
        <v>0.92816465994142527</v>
      </c>
      <c r="H12316" s="5">
        <v>5553</v>
      </c>
      <c r="I12316" s="5">
        <v>8605</v>
      </c>
      <c r="J12316" s="4">
        <f t="shared" si="385"/>
        <v>1.5496128218980731</v>
      </c>
      <c r="K12316" s="5">
        <v>6787</v>
      </c>
      <c r="L12316" s="4">
        <f>Tabla1[[#This Row],[CCRL (Ciudadanos que cumplen los requisitos de ley)]]/Tabla1[[#This Row],[ÓPTIMO REQUERIDO]]</f>
        <v>1.2678650360984234</v>
      </c>
    </row>
    <row r="12317" spans="1:12" x14ac:dyDescent="0.35">
      <c r="A12317" s="1">
        <v>4</v>
      </c>
      <c r="B12317" s="1">
        <v>2</v>
      </c>
      <c r="C12317" s="3">
        <v>45372</v>
      </c>
      <c r="D12317" s="5">
        <f>Tabla1[[#This Row],[REQUERIDOS (9 X CASILLA)]]/9</f>
        <v>613</v>
      </c>
      <c r="E12317" s="2">
        <v>56572</v>
      </c>
      <c r="F12317" s="5">
        <v>43852</v>
      </c>
      <c r="G12317" s="4">
        <f t="shared" si="384"/>
        <v>0.77515378632539067</v>
      </c>
      <c r="H12317" s="5">
        <v>5517</v>
      </c>
      <c r="I12317" s="5">
        <v>8379</v>
      </c>
      <c r="J12317" s="4">
        <f t="shared" si="385"/>
        <v>1.5187601957585644</v>
      </c>
      <c r="K12317" s="5">
        <v>8582</v>
      </c>
      <c r="L12317" s="4">
        <f>Tabla1[[#This Row],[CCRL (Ciudadanos que cumplen los requisitos de ley)]]/Tabla1[[#This Row],[ÓPTIMO REQUERIDO]]</f>
        <v>0.97634584013050574</v>
      </c>
    </row>
    <row r="12318" spans="1:12" x14ac:dyDescent="0.35">
      <c r="A12318" s="1">
        <v>5</v>
      </c>
      <c r="B12318" s="1">
        <v>1</v>
      </c>
      <c r="C12318" s="3">
        <v>45372</v>
      </c>
      <c r="D12318" s="5">
        <f>Tabla1[[#This Row],[REQUERIDOS (9 X CASILLA)]]/9</f>
        <v>550</v>
      </c>
      <c r="E12318" s="2">
        <v>61409</v>
      </c>
      <c r="F12318" s="5">
        <v>55286</v>
      </c>
      <c r="G12318" s="4">
        <f t="shared" si="384"/>
        <v>0.90029148821833938</v>
      </c>
      <c r="H12318" s="5">
        <v>4950</v>
      </c>
      <c r="I12318" s="5">
        <v>10546</v>
      </c>
      <c r="J12318" s="4">
        <f t="shared" si="385"/>
        <v>2.1305050505050507</v>
      </c>
      <c r="K12318" s="5">
        <v>8800</v>
      </c>
      <c r="L12318" s="4">
        <f>Tabla1[[#This Row],[CCRL (Ciudadanos que cumplen los requisitos de ley)]]/Tabla1[[#This Row],[ÓPTIMO REQUERIDO]]</f>
        <v>1.198409090909091</v>
      </c>
    </row>
    <row r="12319" spans="1:12" x14ac:dyDescent="0.35">
      <c r="A12319" s="1">
        <v>5</v>
      </c>
      <c r="B12319" s="1">
        <v>2</v>
      </c>
      <c r="C12319" s="3">
        <v>45372</v>
      </c>
      <c r="D12319" s="5">
        <f>Tabla1[[#This Row],[REQUERIDOS (9 X CASILLA)]]/9</f>
        <v>535</v>
      </c>
      <c r="E12319" s="2">
        <v>41688</v>
      </c>
      <c r="F12319" s="5">
        <v>41000</v>
      </c>
      <c r="G12319" s="4">
        <f t="shared" si="384"/>
        <v>0.98349644981769335</v>
      </c>
      <c r="H12319" s="5">
        <v>4815</v>
      </c>
      <c r="I12319" s="5">
        <v>9523</v>
      </c>
      <c r="J12319" s="4">
        <f t="shared" si="385"/>
        <v>1.9777777777777779</v>
      </c>
      <c r="K12319" s="5">
        <v>8025</v>
      </c>
      <c r="L12319" s="4">
        <f>Tabla1[[#This Row],[CCRL (Ciudadanos que cumplen los requisitos de ley)]]/Tabla1[[#This Row],[ÓPTIMO REQUERIDO]]</f>
        <v>1.1866666666666668</v>
      </c>
    </row>
    <row r="12320" spans="1:12" x14ac:dyDescent="0.35">
      <c r="A12320" s="1">
        <v>5</v>
      </c>
      <c r="B12320" s="1">
        <v>3</v>
      </c>
      <c r="C12320" s="3">
        <v>45372</v>
      </c>
      <c r="D12320" s="5">
        <f>Tabla1[[#This Row],[REQUERIDOS (9 X CASILLA)]]/9</f>
        <v>581</v>
      </c>
      <c r="E12320" s="2">
        <v>53208</v>
      </c>
      <c r="F12320" s="5">
        <v>46592</v>
      </c>
      <c r="G12320" s="4">
        <f t="shared" si="384"/>
        <v>0.87565779582017744</v>
      </c>
      <c r="H12320" s="5">
        <v>5229</v>
      </c>
      <c r="I12320" s="5">
        <v>9244</v>
      </c>
      <c r="J12320" s="4">
        <f t="shared" si="385"/>
        <v>1.7678332377127557</v>
      </c>
      <c r="K12320" s="5">
        <v>8715</v>
      </c>
      <c r="L12320" s="4">
        <f>Tabla1[[#This Row],[CCRL (Ciudadanos que cumplen los requisitos de ley)]]/Tabla1[[#This Row],[ÓPTIMO REQUERIDO]]</f>
        <v>1.0606999426276535</v>
      </c>
    </row>
    <row r="12321" spans="1:12" x14ac:dyDescent="0.35">
      <c r="A12321" s="1">
        <v>5</v>
      </c>
      <c r="B12321" s="1">
        <v>4</v>
      </c>
      <c r="C12321" s="3">
        <v>45372</v>
      </c>
      <c r="D12321" s="5">
        <f>Tabla1[[#This Row],[REQUERIDOS (9 X CASILLA)]]/9</f>
        <v>533</v>
      </c>
      <c r="E12321" s="2">
        <v>65382</v>
      </c>
      <c r="F12321" s="5">
        <v>59699</v>
      </c>
      <c r="G12321" s="4">
        <f t="shared" si="384"/>
        <v>0.91308005261386926</v>
      </c>
      <c r="H12321" s="5">
        <v>4797</v>
      </c>
      <c r="I12321" s="5">
        <v>10593</v>
      </c>
      <c r="J12321" s="4">
        <f t="shared" si="385"/>
        <v>2.2082551594746715</v>
      </c>
      <c r="K12321" s="5">
        <v>8528</v>
      </c>
      <c r="L12321" s="4">
        <f>Tabla1[[#This Row],[CCRL (Ciudadanos que cumplen los requisitos de ley)]]/Tabla1[[#This Row],[ÓPTIMO REQUERIDO]]</f>
        <v>1.2421435272045027</v>
      </c>
    </row>
    <row r="12322" spans="1:12" x14ac:dyDescent="0.35">
      <c r="A12322" s="1">
        <v>5</v>
      </c>
      <c r="B12322" s="1">
        <v>5</v>
      </c>
      <c r="C12322" s="3">
        <v>45372</v>
      </c>
      <c r="D12322" s="5">
        <f>Tabla1[[#This Row],[REQUERIDOS (9 X CASILLA)]]/9</f>
        <v>475</v>
      </c>
      <c r="E12322" s="2">
        <v>47675</v>
      </c>
      <c r="F12322" s="5">
        <v>41228</v>
      </c>
      <c r="G12322" s="4">
        <f t="shared" si="384"/>
        <v>0.86477189302569479</v>
      </c>
      <c r="H12322" s="5">
        <v>4275</v>
      </c>
      <c r="I12322" s="5">
        <v>8671</v>
      </c>
      <c r="J12322" s="4">
        <f t="shared" si="385"/>
        <v>2.0283040935672516</v>
      </c>
      <c r="K12322" s="5">
        <v>8550</v>
      </c>
      <c r="L12322" s="4">
        <f>Tabla1[[#This Row],[CCRL (Ciudadanos que cumplen los requisitos de ley)]]/Tabla1[[#This Row],[ÓPTIMO REQUERIDO]]</f>
        <v>1.0141520467836258</v>
      </c>
    </row>
    <row r="12323" spans="1:12" x14ac:dyDescent="0.35">
      <c r="A12323" s="1">
        <v>5</v>
      </c>
      <c r="B12323" s="1">
        <v>6</v>
      </c>
      <c r="C12323" s="3">
        <v>45372</v>
      </c>
      <c r="D12323" s="5">
        <f>Tabla1[[#This Row],[REQUERIDOS (9 X CASILLA)]]/9</f>
        <v>459</v>
      </c>
      <c r="E12323" s="2">
        <v>37379</v>
      </c>
      <c r="F12323" s="5">
        <v>36997</v>
      </c>
      <c r="G12323" s="4">
        <f t="shared" si="384"/>
        <v>0.98978035795500152</v>
      </c>
      <c r="H12323" s="5">
        <v>4131</v>
      </c>
      <c r="I12323" s="5">
        <v>8363</v>
      </c>
      <c r="J12323" s="4">
        <f t="shared" si="385"/>
        <v>2.0244492858871945</v>
      </c>
      <c r="K12323" s="5">
        <v>7803</v>
      </c>
      <c r="L12323" s="4">
        <f>Tabla1[[#This Row],[CCRL (Ciudadanos que cumplen los requisitos de ley)]]/Tabla1[[#This Row],[ÓPTIMO REQUERIDO]]</f>
        <v>1.0717672689991029</v>
      </c>
    </row>
    <row r="12324" spans="1:12" x14ac:dyDescent="0.35">
      <c r="A12324" s="1">
        <v>5</v>
      </c>
      <c r="B12324" s="1">
        <v>7</v>
      </c>
      <c r="C12324" s="3">
        <v>45372</v>
      </c>
      <c r="D12324" s="5">
        <f>Tabla1[[#This Row],[REQUERIDOS (9 X CASILLA)]]/9</f>
        <v>551</v>
      </c>
      <c r="E12324" s="2">
        <v>44741</v>
      </c>
      <c r="F12324" s="5">
        <v>43647</v>
      </c>
      <c r="G12324" s="4">
        <f t="shared" si="384"/>
        <v>0.97554815493618829</v>
      </c>
      <c r="H12324" s="5">
        <v>4959</v>
      </c>
      <c r="I12324" s="5">
        <v>9500</v>
      </c>
      <c r="J12324" s="4">
        <f t="shared" si="385"/>
        <v>1.9157088122605364</v>
      </c>
      <c r="K12324" s="5">
        <v>7714</v>
      </c>
      <c r="L12324" s="4">
        <f>Tabla1[[#This Row],[CCRL (Ciudadanos que cumplen los requisitos de ley)]]/Tabla1[[#This Row],[ÓPTIMO REQUERIDO]]</f>
        <v>1.2315270935960592</v>
      </c>
    </row>
    <row r="12325" spans="1:12" x14ac:dyDescent="0.35">
      <c r="A12325" s="1">
        <v>5</v>
      </c>
      <c r="B12325" s="1">
        <v>8</v>
      </c>
      <c r="C12325" s="3">
        <v>45372</v>
      </c>
      <c r="D12325" s="5">
        <f>Tabla1[[#This Row],[REQUERIDOS (9 X CASILLA)]]/9</f>
        <v>459</v>
      </c>
      <c r="E12325" s="2">
        <v>36675</v>
      </c>
      <c r="F12325" s="5">
        <v>34780</v>
      </c>
      <c r="G12325" s="4">
        <f t="shared" si="384"/>
        <v>0.94832992501704161</v>
      </c>
      <c r="H12325" s="5">
        <v>4131</v>
      </c>
      <c r="I12325" s="5">
        <v>8136</v>
      </c>
      <c r="J12325" s="4">
        <f t="shared" si="385"/>
        <v>1.9694989106753813</v>
      </c>
      <c r="K12325" s="5">
        <v>6885</v>
      </c>
      <c r="L12325" s="4">
        <f>Tabla1[[#This Row],[CCRL (Ciudadanos que cumplen los requisitos de ley)]]/Tabla1[[#This Row],[ÓPTIMO REQUERIDO]]</f>
        <v>1.1816993464052288</v>
      </c>
    </row>
    <row r="12326" spans="1:12" x14ac:dyDescent="0.35">
      <c r="A12326" s="1">
        <v>6</v>
      </c>
      <c r="B12326" s="1">
        <v>1</v>
      </c>
      <c r="C12326" s="3">
        <v>45372</v>
      </c>
      <c r="D12326" s="5">
        <f>Tabla1[[#This Row],[REQUERIDOS (9 X CASILLA)]]/9</f>
        <v>549</v>
      </c>
      <c r="E12326" s="2">
        <v>40708</v>
      </c>
      <c r="F12326" s="5">
        <v>40257</v>
      </c>
      <c r="G12326" s="4">
        <f t="shared" si="384"/>
        <v>0.98892109659035077</v>
      </c>
      <c r="H12326" s="5">
        <v>4941</v>
      </c>
      <c r="I12326" s="5">
        <v>6289</v>
      </c>
      <c r="J12326" s="4">
        <f t="shared" si="385"/>
        <v>1.2728192673547865</v>
      </c>
      <c r="K12326" s="5">
        <v>8235</v>
      </c>
      <c r="L12326" s="4">
        <f>Tabla1[[#This Row],[CCRL (Ciudadanos que cumplen los requisitos de ley)]]/Tabla1[[#This Row],[ÓPTIMO REQUERIDO]]</f>
        <v>0.76369156041287189</v>
      </c>
    </row>
    <row r="12327" spans="1:12" x14ac:dyDescent="0.35">
      <c r="A12327" s="1">
        <v>6</v>
      </c>
      <c r="B12327" s="1">
        <v>2</v>
      </c>
      <c r="C12327" s="3">
        <v>45372</v>
      </c>
      <c r="D12327" s="5">
        <f>Tabla1[[#This Row],[REQUERIDOS (9 X CASILLA)]]/9</f>
        <v>480</v>
      </c>
      <c r="E12327" s="2">
        <v>36340</v>
      </c>
      <c r="F12327" s="5">
        <v>36256</v>
      </c>
      <c r="G12327" s="4">
        <f t="shared" si="384"/>
        <v>0.99768849752339017</v>
      </c>
      <c r="H12327" s="5">
        <v>4320</v>
      </c>
      <c r="I12327" s="5">
        <v>4980</v>
      </c>
      <c r="J12327" s="4">
        <f t="shared" si="385"/>
        <v>1.1527777777777777</v>
      </c>
      <c r="K12327" s="5">
        <v>7200</v>
      </c>
      <c r="L12327" s="4">
        <f>Tabla1[[#This Row],[CCRL (Ciudadanos que cumplen los requisitos de ley)]]/Tabla1[[#This Row],[ÓPTIMO REQUERIDO]]</f>
        <v>0.69166666666666665</v>
      </c>
    </row>
    <row r="12328" spans="1:12" x14ac:dyDescent="0.35">
      <c r="A12328" s="1">
        <v>7</v>
      </c>
      <c r="B12328" s="1">
        <v>1</v>
      </c>
      <c r="C12328" s="3">
        <v>45372</v>
      </c>
      <c r="D12328" s="5">
        <f>Tabla1[[#This Row],[REQUERIDOS (9 X CASILLA)]]/9</f>
        <v>487</v>
      </c>
      <c r="E12328" s="2">
        <v>37858</v>
      </c>
      <c r="F12328" s="5">
        <v>37575</v>
      </c>
      <c r="G12328" s="4">
        <f t="shared" si="384"/>
        <v>0.99252469755401762</v>
      </c>
      <c r="H12328" s="5">
        <v>4383</v>
      </c>
      <c r="I12328" s="5">
        <v>7760</v>
      </c>
      <c r="J12328" s="4">
        <f t="shared" si="385"/>
        <v>1.7704768423454256</v>
      </c>
      <c r="K12328" s="5">
        <v>5844</v>
      </c>
      <c r="L12328" s="4">
        <f>Tabla1[[#This Row],[CCRL (Ciudadanos que cumplen los requisitos de ley)]]/Tabla1[[#This Row],[ÓPTIMO REQUERIDO]]</f>
        <v>1.3278576317590691</v>
      </c>
    </row>
    <row r="12329" spans="1:12" x14ac:dyDescent="0.35">
      <c r="A12329" s="1">
        <v>7</v>
      </c>
      <c r="B12329" s="1">
        <v>2</v>
      </c>
      <c r="C12329" s="3">
        <v>45372</v>
      </c>
      <c r="D12329" s="5">
        <f>Tabla1[[#This Row],[REQUERIDOS (9 X CASILLA)]]/9</f>
        <v>456</v>
      </c>
      <c r="E12329" s="2">
        <v>35461</v>
      </c>
      <c r="F12329" s="5">
        <v>34920</v>
      </c>
      <c r="G12329" s="4">
        <f t="shared" si="384"/>
        <v>0.98474380305123943</v>
      </c>
      <c r="H12329" s="5">
        <v>4104</v>
      </c>
      <c r="I12329" s="5">
        <v>7097</v>
      </c>
      <c r="J12329" s="4">
        <f t="shared" si="385"/>
        <v>1.7292884990253412</v>
      </c>
      <c r="K12329" s="5">
        <v>7296</v>
      </c>
      <c r="L12329" s="4">
        <f>Tabla1[[#This Row],[CCRL (Ciudadanos que cumplen los requisitos de ley)]]/Tabla1[[#This Row],[ÓPTIMO REQUERIDO]]</f>
        <v>0.97272478070175439</v>
      </c>
    </row>
    <row r="12330" spans="1:12" x14ac:dyDescent="0.35">
      <c r="A12330" s="1">
        <v>7</v>
      </c>
      <c r="B12330" s="1">
        <v>3</v>
      </c>
      <c r="C12330" s="3">
        <v>45372</v>
      </c>
      <c r="D12330" s="5">
        <f>Tabla1[[#This Row],[REQUERIDOS (9 X CASILLA)]]/9</f>
        <v>519</v>
      </c>
      <c r="E12330" s="2">
        <v>37550</v>
      </c>
      <c r="F12330" s="5">
        <v>37534</v>
      </c>
      <c r="G12330" s="4">
        <f t="shared" si="384"/>
        <v>0.9995739014647137</v>
      </c>
      <c r="H12330" s="5">
        <v>4671</v>
      </c>
      <c r="I12330" s="5">
        <v>9062</v>
      </c>
      <c r="J12330" s="4">
        <f t="shared" si="385"/>
        <v>1.9400556625990153</v>
      </c>
      <c r="K12330" s="5">
        <v>6228</v>
      </c>
      <c r="L12330" s="4">
        <f>Tabla1[[#This Row],[CCRL (Ciudadanos que cumplen los requisitos de ley)]]/Tabla1[[#This Row],[ÓPTIMO REQUERIDO]]</f>
        <v>1.4550417469492614</v>
      </c>
    </row>
    <row r="12331" spans="1:12" x14ac:dyDescent="0.35">
      <c r="A12331" s="1">
        <v>7</v>
      </c>
      <c r="B12331" s="1">
        <v>4</v>
      </c>
      <c r="C12331" s="3">
        <v>45372</v>
      </c>
      <c r="D12331" s="5">
        <f>Tabla1[[#This Row],[REQUERIDOS (9 X CASILLA)]]/9</f>
        <v>519</v>
      </c>
      <c r="E12331" s="2">
        <v>37113</v>
      </c>
      <c r="F12331" s="5">
        <v>37015</v>
      </c>
      <c r="G12331" s="4">
        <f t="shared" si="384"/>
        <v>0.99735941583811605</v>
      </c>
      <c r="H12331" s="5">
        <v>4671</v>
      </c>
      <c r="I12331" s="5">
        <v>7631</v>
      </c>
      <c r="J12331" s="4">
        <f t="shared" si="385"/>
        <v>1.633697281096125</v>
      </c>
      <c r="K12331" s="5">
        <v>7266</v>
      </c>
      <c r="L12331" s="4">
        <f>Tabla1[[#This Row],[CCRL (Ciudadanos que cumplen los requisitos de ley)]]/Tabla1[[#This Row],[ÓPTIMO REQUERIDO]]</f>
        <v>1.0502339664189375</v>
      </c>
    </row>
    <row r="12332" spans="1:12" x14ac:dyDescent="0.35">
      <c r="A12332" s="1">
        <v>7</v>
      </c>
      <c r="B12332" s="1">
        <v>5</v>
      </c>
      <c r="C12332" s="3">
        <v>45372</v>
      </c>
      <c r="D12332" s="5">
        <f>Tabla1[[#This Row],[REQUERIDOS (9 X CASILLA)]]/9</f>
        <v>543</v>
      </c>
      <c r="E12332" s="2">
        <v>41772</v>
      </c>
      <c r="F12332" s="5">
        <v>37878</v>
      </c>
      <c r="G12332" s="4">
        <f t="shared" si="384"/>
        <v>0.90677966101694918</v>
      </c>
      <c r="H12332" s="5">
        <v>4887</v>
      </c>
      <c r="I12332" s="5">
        <v>7121</v>
      </c>
      <c r="J12332" s="4">
        <f t="shared" si="385"/>
        <v>1.4571311643134848</v>
      </c>
      <c r="K12332" s="5">
        <v>7602</v>
      </c>
      <c r="L12332" s="4">
        <f>Tabla1[[#This Row],[CCRL (Ciudadanos que cumplen los requisitos de ley)]]/Tabla1[[#This Row],[ÓPTIMO REQUERIDO]]</f>
        <v>0.93672717705866881</v>
      </c>
    </row>
    <row r="12333" spans="1:12" x14ac:dyDescent="0.35">
      <c r="A12333" s="1">
        <v>7</v>
      </c>
      <c r="B12333" s="1">
        <v>6</v>
      </c>
      <c r="C12333" s="3">
        <v>45372</v>
      </c>
      <c r="D12333" s="5">
        <f>Tabla1[[#This Row],[REQUERIDOS (9 X CASILLA)]]/9</f>
        <v>530</v>
      </c>
      <c r="E12333" s="2">
        <v>52630</v>
      </c>
      <c r="F12333" s="5">
        <v>45916</v>
      </c>
      <c r="G12333" s="4">
        <f t="shared" si="384"/>
        <v>0.87243017290518721</v>
      </c>
      <c r="H12333" s="5">
        <v>4770</v>
      </c>
      <c r="I12333" s="5">
        <v>7716</v>
      </c>
      <c r="J12333" s="4">
        <f t="shared" si="385"/>
        <v>1.6176100628930818</v>
      </c>
      <c r="K12333" s="5">
        <v>7950</v>
      </c>
      <c r="L12333" s="4">
        <f>Tabla1[[#This Row],[CCRL (Ciudadanos que cumplen los requisitos de ley)]]/Tabla1[[#This Row],[ÓPTIMO REQUERIDO]]</f>
        <v>0.97056603773584904</v>
      </c>
    </row>
    <row r="12334" spans="1:12" x14ac:dyDescent="0.35">
      <c r="A12334" s="1">
        <v>7</v>
      </c>
      <c r="B12334" s="1">
        <v>7</v>
      </c>
      <c r="C12334" s="3">
        <v>45372</v>
      </c>
      <c r="D12334" s="5">
        <f>Tabla1[[#This Row],[REQUERIDOS (9 X CASILLA)]]/9</f>
        <v>597</v>
      </c>
      <c r="E12334" s="2">
        <v>47941</v>
      </c>
      <c r="F12334" s="5">
        <v>45263</v>
      </c>
      <c r="G12334" s="4">
        <f t="shared" si="384"/>
        <v>0.94413967167977308</v>
      </c>
      <c r="H12334" s="5">
        <v>5373</v>
      </c>
      <c r="I12334" s="5">
        <v>10586</v>
      </c>
      <c r="J12334" s="4">
        <f t="shared" si="385"/>
        <v>1.9702214777591662</v>
      </c>
      <c r="K12334" s="5">
        <v>7761</v>
      </c>
      <c r="L12334" s="4">
        <f>Tabla1[[#This Row],[CCRL (Ciudadanos que cumplen los requisitos de ley)]]/Tabla1[[#This Row],[ÓPTIMO REQUERIDO]]</f>
        <v>1.3639994846024996</v>
      </c>
    </row>
    <row r="12335" spans="1:12" x14ac:dyDescent="0.35">
      <c r="A12335" s="1">
        <v>7</v>
      </c>
      <c r="B12335" s="1">
        <v>8</v>
      </c>
      <c r="C12335" s="3">
        <v>45372</v>
      </c>
      <c r="D12335" s="5">
        <f>Tabla1[[#This Row],[REQUERIDOS (9 X CASILLA)]]/9</f>
        <v>454</v>
      </c>
      <c r="E12335" s="2">
        <v>41478</v>
      </c>
      <c r="F12335" s="5">
        <v>37885</v>
      </c>
      <c r="G12335" s="4">
        <f t="shared" si="384"/>
        <v>0.91337576546603017</v>
      </c>
      <c r="H12335" s="5">
        <v>4086</v>
      </c>
      <c r="I12335" s="5">
        <v>4504</v>
      </c>
      <c r="J12335" s="4">
        <f t="shared" si="385"/>
        <v>1.1023005384238864</v>
      </c>
      <c r="K12335" s="5">
        <v>5902</v>
      </c>
      <c r="L12335" s="4">
        <f>Tabla1[[#This Row],[CCRL (Ciudadanos que cumplen los requisitos de ley)]]/Tabla1[[#This Row],[ÓPTIMO REQUERIDO]]</f>
        <v>0.76313114198576759</v>
      </c>
    </row>
    <row r="12336" spans="1:12" x14ac:dyDescent="0.35">
      <c r="A12336" s="1">
        <v>7</v>
      </c>
      <c r="B12336" s="1">
        <v>9</v>
      </c>
      <c r="C12336" s="3">
        <v>45372</v>
      </c>
      <c r="D12336" s="5">
        <f>Tabla1[[#This Row],[REQUERIDOS (9 X CASILLA)]]/9</f>
        <v>542</v>
      </c>
      <c r="E12336" s="2">
        <v>82150</v>
      </c>
      <c r="F12336" s="5">
        <v>68624</v>
      </c>
      <c r="G12336" s="4">
        <f t="shared" si="384"/>
        <v>0.83534996956786367</v>
      </c>
      <c r="H12336" s="5">
        <v>4878</v>
      </c>
      <c r="I12336" s="5">
        <v>7610</v>
      </c>
      <c r="J12336" s="4">
        <f t="shared" si="385"/>
        <v>1.5600656006560065</v>
      </c>
      <c r="K12336" s="5">
        <v>8672</v>
      </c>
      <c r="L12336" s="4">
        <f>Tabla1[[#This Row],[CCRL (Ciudadanos que cumplen los requisitos de ley)]]/Tabla1[[#This Row],[ÓPTIMO REQUERIDO]]</f>
        <v>0.87753690036900367</v>
      </c>
    </row>
    <row r="12337" spans="1:12" x14ac:dyDescent="0.35">
      <c r="A12337" s="1">
        <v>7</v>
      </c>
      <c r="B12337" s="1">
        <v>10</v>
      </c>
      <c r="C12337" s="3">
        <v>45372</v>
      </c>
      <c r="D12337" s="5">
        <f>Tabla1[[#This Row],[REQUERIDOS (9 X CASILLA)]]/9</f>
        <v>543</v>
      </c>
      <c r="E12337" s="2">
        <v>41952</v>
      </c>
      <c r="F12337" s="5">
        <v>40387</v>
      </c>
      <c r="G12337" s="4">
        <f t="shared" si="384"/>
        <v>0.96269546147978646</v>
      </c>
      <c r="H12337" s="5">
        <v>4887</v>
      </c>
      <c r="I12337" s="5">
        <v>7684</v>
      </c>
      <c r="J12337" s="4">
        <f t="shared" si="385"/>
        <v>1.5723347657049314</v>
      </c>
      <c r="K12337" s="5">
        <v>7059</v>
      </c>
      <c r="L12337" s="4">
        <f>Tabla1[[#This Row],[CCRL (Ciudadanos que cumplen los requisitos de ley)]]/Tabla1[[#This Row],[ÓPTIMO REQUERIDO]]</f>
        <v>1.0885394531803372</v>
      </c>
    </row>
    <row r="12338" spans="1:12" x14ac:dyDescent="0.35">
      <c r="A12338" s="1">
        <v>7</v>
      </c>
      <c r="B12338" s="1">
        <v>11</v>
      </c>
      <c r="C12338" s="3">
        <v>45372</v>
      </c>
      <c r="D12338" s="5">
        <f>Tabla1[[#This Row],[REQUERIDOS (9 X CASILLA)]]/9</f>
        <v>537</v>
      </c>
      <c r="E12338" s="2">
        <v>41419</v>
      </c>
      <c r="F12338" s="5">
        <v>39899</v>
      </c>
      <c r="G12338" s="4">
        <f t="shared" si="384"/>
        <v>0.9633018662932471</v>
      </c>
      <c r="H12338" s="5">
        <v>4833</v>
      </c>
      <c r="I12338" s="5">
        <v>7602</v>
      </c>
      <c r="J12338" s="4">
        <f t="shared" si="385"/>
        <v>1.5729360645561763</v>
      </c>
      <c r="K12338" s="5">
        <v>6444</v>
      </c>
      <c r="L12338" s="4">
        <f>Tabla1[[#This Row],[CCRL (Ciudadanos que cumplen los requisitos de ley)]]/Tabla1[[#This Row],[ÓPTIMO REQUERIDO]]</f>
        <v>1.1797020484171321</v>
      </c>
    </row>
    <row r="12339" spans="1:12" x14ac:dyDescent="0.35">
      <c r="A12339" s="1">
        <v>7</v>
      </c>
      <c r="B12339" s="1">
        <v>12</v>
      </c>
      <c r="C12339" s="3">
        <v>45372</v>
      </c>
      <c r="D12339" s="5">
        <f>Tabla1[[#This Row],[REQUERIDOS (9 X CASILLA)]]/9</f>
        <v>553</v>
      </c>
      <c r="E12339" s="2">
        <v>53672</v>
      </c>
      <c r="F12339" s="5">
        <v>45325</v>
      </c>
      <c r="G12339" s="4">
        <f t="shared" si="384"/>
        <v>0.84448129378446868</v>
      </c>
      <c r="H12339" s="5">
        <v>4977</v>
      </c>
      <c r="I12339" s="5">
        <v>7367</v>
      </c>
      <c r="J12339" s="4">
        <f t="shared" si="385"/>
        <v>1.4802089612216194</v>
      </c>
      <c r="K12339" s="5">
        <v>8295</v>
      </c>
      <c r="L12339" s="4">
        <f>Tabla1[[#This Row],[CCRL (Ciudadanos que cumplen los requisitos de ley)]]/Tabla1[[#This Row],[ÓPTIMO REQUERIDO]]</f>
        <v>0.88812537673297165</v>
      </c>
    </row>
    <row r="12340" spans="1:12" x14ac:dyDescent="0.35">
      <c r="A12340" s="1">
        <v>7</v>
      </c>
      <c r="B12340" s="1">
        <v>13</v>
      </c>
      <c r="C12340" s="3">
        <v>45372</v>
      </c>
      <c r="D12340" s="5">
        <f>Tabla1[[#This Row],[REQUERIDOS (9 X CASILLA)]]/9</f>
        <v>592</v>
      </c>
      <c r="E12340" s="2">
        <v>42854</v>
      </c>
      <c r="F12340" s="5">
        <v>37851</v>
      </c>
      <c r="G12340" s="4">
        <f t="shared" si="384"/>
        <v>0.88325477201661451</v>
      </c>
      <c r="H12340" s="5">
        <v>5328</v>
      </c>
      <c r="I12340" s="5">
        <v>7873</v>
      </c>
      <c r="J12340" s="4">
        <f t="shared" si="385"/>
        <v>1.4776651651651651</v>
      </c>
      <c r="K12340" s="5">
        <v>7104</v>
      </c>
      <c r="L12340" s="4">
        <f>Tabla1[[#This Row],[CCRL (Ciudadanos que cumplen los requisitos de ley)]]/Tabla1[[#This Row],[ÓPTIMO REQUERIDO]]</f>
        <v>1.1082488738738738</v>
      </c>
    </row>
    <row r="12341" spans="1:12" x14ac:dyDescent="0.35">
      <c r="A12341" s="1">
        <v>8</v>
      </c>
      <c r="B12341" s="1">
        <v>1</v>
      </c>
      <c r="C12341" s="3">
        <v>45372</v>
      </c>
      <c r="D12341" s="5">
        <f>Tabla1[[#This Row],[REQUERIDOS (9 X CASILLA)]]/9</f>
        <v>528</v>
      </c>
      <c r="E12341" s="2">
        <v>44212</v>
      </c>
      <c r="F12341" s="5">
        <v>39313</v>
      </c>
      <c r="G12341" s="4">
        <f t="shared" si="384"/>
        <v>0.88919297928164298</v>
      </c>
      <c r="H12341" s="5">
        <v>4752</v>
      </c>
      <c r="I12341" s="5">
        <v>6544</v>
      </c>
      <c r="J12341" s="4">
        <f t="shared" si="385"/>
        <v>1.3771043771043772</v>
      </c>
      <c r="K12341" s="5">
        <v>9504</v>
      </c>
      <c r="L12341" s="4">
        <f>Tabla1[[#This Row],[CCRL (Ciudadanos que cumplen los requisitos de ley)]]/Tabla1[[#This Row],[ÓPTIMO REQUERIDO]]</f>
        <v>0.68855218855218858</v>
      </c>
    </row>
    <row r="12342" spans="1:12" x14ac:dyDescent="0.35">
      <c r="A12342" s="1">
        <v>8</v>
      </c>
      <c r="B12342" s="1">
        <v>2</v>
      </c>
      <c r="C12342" s="3">
        <v>45372</v>
      </c>
      <c r="D12342" s="5">
        <f>Tabla1[[#This Row],[REQUERIDOS (9 X CASILLA)]]/9</f>
        <v>553</v>
      </c>
      <c r="E12342" s="2">
        <v>39431</v>
      </c>
      <c r="F12342" s="5">
        <v>37566</v>
      </c>
      <c r="G12342" s="4">
        <f t="shared" si="384"/>
        <v>0.9527021886333088</v>
      </c>
      <c r="H12342" s="5">
        <v>4977</v>
      </c>
      <c r="I12342" s="5">
        <v>7681</v>
      </c>
      <c r="J12342" s="4">
        <f t="shared" si="385"/>
        <v>1.5432991762105686</v>
      </c>
      <c r="K12342" s="5">
        <v>9401</v>
      </c>
      <c r="L12342" s="4">
        <f>Tabla1[[#This Row],[CCRL (Ciudadanos que cumplen los requisitos de ley)]]/Tabla1[[#This Row],[ÓPTIMO REQUERIDO]]</f>
        <v>0.81704074034677165</v>
      </c>
    </row>
    <row r="12343" spans="1:12" x14ac:dyDescent="0.35">
      <c r="A12343" s="1">
        <v>8</v>
      </c>
      <c r="B12343" s="1">
        <v>3</v>
      </c>
      <c r="C12343" s="3">
        <v>45372</v>
      </c>
      <c r="D12343" s="5">
        <f>Tabla1[[#This Row],[REQUERIDOS (9 X CASILLA)]]/9</f>
        <v>638</v>
      </c>
      <c r="E12343" s="2">
        <v>46705</v>
      </c>
      <c r="F12343" s="5">
        <v>44496</v>
      </c>
      <c r="G12343" s="4">
        <f t="shared" si="384"/>
        <v>0.95270313670913176</v>
      </c>
      <c r="H12343" s="5">
        <v>5742</v>
      </c>
      <c r="I12343" s="5">
        <v>7354</v>
      </c>
      <c r="J12343" s="4">
        <f t="shared" si="385"/>
        <v>1.2807384186694533</v>
      </c>
      <c r="K12343" s="5">
        <v>10208</v>
      </c>
      <c r="L12343" s="4">
        <f>Tabla1[[#This Row],[CCRL (Ciudadanos que cumplen los requisitos de ley)]]/Tabla1[[#This Row],[ÓPTIMO REQUERIDO]]</f>
        <v>0.7204153605015674</v>
      </c>
    </row>
    <row r="12344" spans="1:12" x14ac:dyDescent="0.35">
      <c r="A12344" s="1">
        <v>8</v>
      </c>
      <c r="B12344" s="1">
        <v>4</v>
      </c>
      <c r="C12344" s="3">
        <v>45372</v>
      </c>
      <c r="D12344" s="5">
        <f>Tabla1[[#This Row],[REQUERIDOS (9 X CASILLA)]]/9</f>
        <v>625</v>
      </c>
      <c r="E12344" s="2">
        <v>44846</v>
      </c>
      <c r="F12344" s="5">
        <v>41754</v>
      </c>
      <c r="G12344" s="4">
        <f t="shared" si="384"/>
        <v>0.93105293671676403</v>
      </c>
      <c r="H12344" s="5">
        <v>5625</v>
      </c>
      <c r="I12344" s="5">
        <v>7004</v>
      </c>
      <c r="J12344" s="4">
        <f t="shared" si="385"/>
        <v>1.2451555555555556</v>
      </c>
      <c r="K12344" s="5">
        <v>11875</v>
      </c>
      <c r="L12344" s="4">
        <f>Tabla1[[#This Row],[CCRL (Ciudadanos que cumplen los requisitos de ley)]]/Tabla1[[#This Row],[ÓPTIMO REQUERIDO]]</f>
        <v>0.58981052631578945</v>
      </c>
    </row>
    <row r="12345" spans="1:12" x14ac:dyDescent="0.35">
      <c r="A12345" s="1">
        <v>8</v>
      </c>
      <c r="B12345" s="1">
        <v>5</v>
      </c>
      <c r="C12345" s="3">
        <v>45372</v>
      </c>
      <c r="D12345" s="5">
        <f>Tabla1[[#This Row],[REQUERIDOS (9 X CASILLA)]]/9</f>
        <v>648</v>
      </c>
      <c r="E12345" s="2">
        <v>47615</v>
      </c>
      <c r="F12345" s="5">
        <v>47595</v>
      </c>
      <c r="G12345" s="4">
        <f t="shared" si="384"/>
        <v>0.99957996429696527</v>
      </c>
      <c r="H12345" s="5">
        <v>5832</v>
      </c>
      <c r="I12345" s="5">
        <v>9246</v>
      </c>
      <c r="J12345" s="4">
        <f t="shared" si="385"/>
        <v>1.5853909465020577</v>
      </c>
      <c r="K12345" s="5">
        <v>9072</v>
      </c>
      <c r="L12345" s="4">
        <f>Tabla1[[#This Row],[CCRL (Ciudadanos que cumplen los requisitos de ley)]]/Tabla1[[#This Row],[ÓPTIMO REQUERIDO]]</f>
        <v>1.0191798941798942</v>
      </c>
    </row>
    <row r="12346" spans="1:12" x14ac:dyDescent="0.35">
      <c r="A12346" s="1">
        <v>8</v>
      </c>
      <c r="B12346" s="1">
        <v>6</v>
      </c>
      <c r="C12346" s="3">
        <v>45372</v>
      </c>
      <c r="D12346" s="5">
        <f>Tabla1[[#This Row],[REQUERIDOS (9 X CASILLA)]]/9</f>
        <v>661</v>
      </c>
      <c r="E12346" s="2">
        <v>48684</v>
      </c>
      <c r="F12346" s="5">
        <v>48258</v>
      </c>
      <c r="G12346" s="4">
        <f t="shared" si="384"/>
        <v>0.99124969189055956</v>
      </c>
      <c r="H12346" s="5">
        <v>5949</v>
      </c>
      <c r="I12346" s="5">
        <v>7731</v>
      </c>
      <c r="J12346" s="4">
        <f t="shared" si="385"/>
        <v>1.2995461422087746</v>
      </c>
      <c r="K12346" s="5">
        <v>10576</v>
      </c>
      <c r="L12346" s="4">
        <f>Tabla1[[#This Row],[CCRL (Ciudadanos que cumplen los requisitos de ley)]]/Tabla1[[#This Row],[ÓPTIMO REQUERIDO]]</f>
        <v>0.73099470499243568</v>
      </c>
    </row>
    <row r="12347" spans="1:12" x14ac:dyDescent="0.35">
      <c r="A12347" s="1">
        <v>8</v>
      </c>
      <c r="B12347" s="1">
        <v>7</v>
      </c>
      <c r="C12347" s="3">
        <v>45372</v>
      </c>
      <c r="D12347" s="5">
        <f>Tabla1[[#This Row],[REQUERIDOS (9 X CASILLA)]]/9</f>
        <v>777</v>
      </c>
      <c r="E12347" s="2">
        <v>75247</v>
      </c>
      <c r="F12347" s="5">
        <v>52327</v>
      </c>
      <c r="G12347" s="4">
        <f t="shared" si="384"/>
        <v>0.6954031389955746</v>
      </c>
      <c r="H12347" s="5">
        <v>6993</v>
      </c>
      <c r="I12347" s="5">
        <v>9581</v>
      </c>
      <c r="J12347" s="4">
        <f t="shared" si="385"/>
        <v>1.3700843700843701</v>
      </c>
      <c r="K12347" s="5">
        <v>13986</v>
      </c>
      <c r="L12347" s="4">
        <f>Tabla1[[#This Row],[CCRL (Ciudadanos que cumplen los requisitos de ley)]]/Tabla1[[#This Row],[ÓPTIMO REQUERIDO]]</f>
        <v>0.68504218504218506</v>
      </c>
    </row>
    <row r="12348" spans="1:12" x14ac:dyDescent="0.35">
      <c r="A12348" s="1">
        <v>8</v>
      </c>
      <c r="B12348" s="1">
        <v>8</v>
      </c>
      <c r="C12348" s="3">
        <v>45372</v>
      </c>
      <c r="D12348" s="5">
        <f>Tabla1[[#This Row],[REQUERIDOS (9 X CASILLA)]]/9</f>
        <v>685</v>
      </c>
      <c r="E12348" s="2">
        <v>52326</v>
      </c>
      <c r="F12348" s="5">
        <v>48941</v>
      </c>
      <c r="G12348" s="4">
        <f t="shared" si="384"/>
        <v>0.93530940641363758</v>
      </c>
      <c r="H12348" s="5">
        <v>6165</v>
      </c>
      <c r="I12348" s="5">
        <v>5563</v>
      </c>
      <c r="J12348" s="4">
        <f t="shared" si="385"/>
        <v>0.90235198702351982</v>
      </c>
      <c r="K12348" s="5">
        <v>10960</v>
      </c>
      <c r="L12348" s="4">
        <f>Tabla1[[#This Row],[CCRL (Ciudadanos que cumplen los requisitos de ley)]]/Tabla1[[#This Row],[ÓPTIMO REQUERIDO]]</f>
        <v>0.50757299270072997</v>
      </c>
    </row>
    <row r="12349" spans="1:12" x14ac:dyDescent="0.35">
      <c r="A12349" s="1">
        <v>8</v>
      </c>
      <c r="B12349" s="1">
        <v>9</v>
      </c>
      <c r="C12349" s="3">
        <v>45372</v>
      </c>
      <c r="D12349" s="5">
        <f>Tabla1[[#This Row],[REQUERIDOS (9 X CASILLA)]]/9</f>
        <v>646</v>
      </c>
      <c r="E12349" s="2">
        <v>42658</v>
      </c>
      <c r="F12349" s="5">
        <v>42462</v>
      </c>
      <c r="G12349" s="4">
        <f t="shared" si="384"/>
        <v>0.99540531670495569</v>
      </c>
      <c r="H12349" s="5">
        <v>5814</v>
      </c>
      <c r="I12349" s="5">
        <v>9310</v>
      </c>
      <c r="J12349" s="4">
        <f t="shared" si="385"/>
        <v>1.6013071895424837</v>
      </c>
      <c r="K12349" s="5">
        <v>8398</v>
      </c>
      <c r="L12349" s="4">
        <f>Tabla1[[#This Row],[CCRL (Ciudadanos que cumplen los requisitos de ley)]]/Tabla1[[#This Row],[ÓPTIMO REQUERIDO]]</f>
        <v>1.1085972850678734</v>
      </c>
    </row>
    <row r="12350" spans="1:12" x14ac:dyDescent="0.35">
      <c r="A12350" s="1">
        <v>9</v>
      </c>
      <c r="B12350" s="1">
        <v>1</v>
      </c>
      <c r="C12350" s="3">
        <v>45372</v>
      </c>
      <c r="D12350" s="5">
        <f>Tabla1[[#This Row],[REQUERIDOS (9 X CASILLA)]]/9</f>
        <v>585</v>
      </c>
      <c r="E12350" s="2">
        <v>44570</v>
      </c>
      <c r="F12350" s="5">
        <v>44459</v>
      </c>
      <c r="G12350" s="4">
        <f t="shared" si="384"/>
        <v>0.99750953556203725</v>
      </c>
      <c r="H12350" s="5">
        <v>5265</v>
      </c>
      <c r="I12350" s="5">
        <v>7677</v>
      </c>
      <c r="J12350" s="4">
        <f t="shared" si="385"/>
        <v>1.458119658119658</v>
      </c>
      <c r="K12350" s="5">
        <v>8775</v>
      </c>
      <c r="L12350" s="4">
        <f>Tabla1[[#This Row],[CCRL (Ciudadanos que cumplen los requisitos de ley)]]/Tabla1[[#This Row],[ÓPTIMO REQUERIDO]]</f>
        <v>0.87487179487179489</v>
      </c>
    </row>
    <row r="12351" spans="1:12" x14ac:dyDescent="0.35">
      <c r="A12351" s="1">
        <v>9</v>
      </c>
      <c r="B12351" s="1">
        <v>2</v>
      </c>
      <c r="C12351" s="3">
        <v>45372</v>
      </c>
      <c r="D12351" s="5">
        <f>Tabla1[[#This Row],[REQUERIDOS (9 X CASILLA)]]/9</f>
        <v>748</v>
      </c>
      <c r="E12351" s="2">
        <v>54168</v>
      </c>
      <c r="F12351" s="5">
        <v>53812</v>
      </c>
      <c r="G12351" s="4">
        <f t="shared" si="384"/>
        <v>0.9934278540835918</v>
      </c>
      <c r="H12351" s="5">
        <v>6732</v>
      </c>
      <c r="I12351" s="5">
        <v>8938</v>
      </c>
      <c r="J12351" s="4">
        <f t="shared" si="385"/>
        <v>1.327688651218063</v>
      </c>
      <c r="K12351" s="5">
        <v>10472</v>
      </c>
      <c r="L12351" s="4">
        <f>Tabla1[[#This Row],[CCRL (Ciudadanos que cumplen los requisitos de ley)]]/Tabla1[[#This Row],[ÓPTIMO REQUERIDO]]</f>
        <v>0.85351413292589762</v>
      </c>
    </row>
    <row r="12352" spans="1:12" x14ac:dyDescent="0.35">
      <c r="A12352" s="1">
        <v>9</v>
      </c>
      <c r="B12352" s="1">
        <v>3</v>
      </c>
      <c r="C12352" s="3">
        <v>45372</v>
      </c>
      <c r="D12352" s="5">
        <f>Tabla1[[#This Row],[REQUERIDOS (9 X CASILLA)]]/9</f>
        <v>697</v>
      </c>
      <c r="E12352" s="2">
        <v>72995</v>
      </c>
      <c r="F12352" s="5">
        <v>62121</v>
      </c>
      <c r="G12352" s="4">
        <f t="shared" si="384"/>
        <v>0.85103089252688535</v>
      </c>
      <c r="H12352" s="5">
        <v>6273</v>
      </c>
      <c r="I12352" s="5">
        <v>8556</v>
      </c>
      <c r="J12352" s="4">
        <f t="shared" si="385"/>
        <v>1.3639406982305118</v>
      </c>
      <c r="K12352" s="5">
        <v>10455</v>
      </c>
      <c r="L12352" s="4">
        <f>Tabla1[[#This Row],[CCRL (Ciudadanos que cumplen los requisitos de ley)]]/Tabla1[[#This Row],[ÓPTIMO REQUERIDO]]</f>
        <v>0.81836441893830703</v>
      </c>
    </row>
    <row r="12353" spans="1:12" x14ac:dyDescent="0.35">
      <c r="A12353" s="1">
        <v>9</v>
      </c>
      <c r="B12353" s="1">
        <v>4</v>
      </c>
      <c r="C12353" s="3">
        <v>45372</v>
      </c>
      <c r="D12353" s="5">
        <f>Tabla1[[#This Row],[REQUERIDOS (9 X CASILLA)]]/9</f>
        <v>508</v>
      </c>
      <c r="E12353" s="2">
        <v>43016</v>
      </c>
      <c r="F12353" s="5">
        <v>42180</v>
      </c>
      <c r="G12353" s="4">
        <f t="shared" si="384"/>
        <v>0.98056537102473496</v>
      </c>
      <c r="H12353" s="5">
        <v>4572</v>
      </c>
      <c r="I12353" s="5">
        <v>7319</v>
      </c>
      <c r="J12353" s="4">
        <f t="shared" si="385"/>
        <v>1.6008311461067366</v>
      </c>
      <c r="K12353" s="5">
        <v>7112</v>
      </c>
      <c r="L12353" s="4">
        <f>Tabla1[[#This Row],[CCRL (Ciudadanos que cumplen los requisitos de ley)]]/Tabla1[[#This Row],[ÓPTIMO REQUERIDO]]</f>
        <v>1.0291057367829022</v>
      </c>
    </row>
    <row r="12354" spans="1:12" x14ac:dyDescent="0.35">
      <c r="A12354" s="1">
        <v>9</v>
      </c>
      <c r="B12354" s="1">
        <v>5</v>
      </c>
      <c r="C12354" s="3">
        <v>45372</v>
      </c>
      <c r="D12354" s="5">
        <f>Tabla1[[#This Row],[REQUERIDOS (9 X CASILLA)]]/9</f>
        <v>560</v>
      </c>
      <c r="E12354" s="2">
        <v>45287</v>
      </c>
      <c r="F12354" s="5">
        <v>44405</v>
      </c>
      <c r="G12354" s="4">
        <f t="shared" si="384"/>
        <v>0.98052421224634001</v>
      </c>
      <c r="H12354" s="5">
        <v>5040</v>
      </c>
      <c r="I12354" s="5">
        <v>6485</v>
      </c>
      <c r="J12354" s="4">
        <f t="shared" si="385"/>
        <v>1.2867063492063493</v>
      </c>
      <c r="K12354" s="5">
        <v>7840</v>
      </c>
      <c r="L12354" s="4">
        <f>Tabla1[[#This Row],[CCRL (Ciudadanos que cumplen los requisitos de ley)]]/Tabla1[[#This Row],[ÓPTIMO REQUERIDO]]</f>
        <v>0.82716836734693877</v>
      </c>
    </row>
    <row r="12355" spans="1:12" x14ac:dyDescent="0.35">
      <c r="A12355" s="1">
        <v>9</v>
      </c>
      <c r="B12355" s="1">
        <v>6</v>
      </c>
      <c r="C12355" s="3">
        <v>45372</v>
      </c>
      <c r="D12355" s="5">
        <f>Tabla1[[#This Row],[REQUERIDOS (9 X CASILLA)]]/9</f>
        <v>596</v>
      </c>
      <c r="E12355" s="2">
        <v>44965</v>
      </c>
      <c r="F12355" s="5">
        <v>44933</v>
      </c>
      <c r="G12355" s="4">
        <f t="shared" ref="G12355:G12418" si="386">F12355/E12355</f>
        <v>0.99928833537195594</v>
      </c>
      <c r="H12355" s="5">
        <v>5364</v>
      </c>
      <c r="I12355" s="5">
        <v>7211</v>
      </c>
      <c r="J12355" s="4">
        <f t="shared" ref="J12355:J12418" si="387">I12355/H12355</f>
        <v>1.3443325876211782</v>
      </c>
      <c r="K12355" s="5">
        <v>8344</v>
      </c>
      <c r="L12355" s="4">
        <f>Tabla1[[#This Row],[CCRL (Ciudadanos que cumplen los requisitos de ley)]]/Tabla1[[#This Row],[ÓPTIMO REQUERIDO]]</f>
        <v>0.86421380632790024</v>
      </c>
    </row>
    <row r="12356" spans="1:12" x14ac:dyDescent="0.35">
      <c r="A12356" s="1">
        <v>9</v>
      </c>
      <c r="B12356" s="1">
        <v>7</v>
      </c>
      <c r="C12356" s="3">
        <v>45372</v>
      </c>
      <c r="D12356" s="5">
        <f>Tabla1[[#This Row],[REQUERIDOS (9 X CASILLA)]]/9</f>
        <v>718</v>
      </c>
      <c r="E12356" s="2">
        <v>53271</v>
      </c>
      <c r="F12356" s="5">
        <v>53271</v>
      </c>
      <c r="G12356" s="4">
        <f t="shared" si="386"/>
        <v>1</v>
      </c>
      <c r="H12356" s="5">
        <v>6462</v>
      </c>
      <c r="I12356" s="5">
        <v>8800</v>
      </c>
      <c r="J12356" s="4">
        <f t="shared" si="387"/>
        <v>1.3618074899411947</v>
      </c>
      <c r="K12356" s="5">
        <v>10770</v>
      </c>
      <c r="L12356" s="4">
        <f>Tabla1[[#This Row],[CCRL (Ciudadanos que cumplen los requisitos de ley)]]/Tabla1[[#This Row],[ÓPTIMO REQUERIDO]]</f>
        <v>0.81708449396471683</v>
      </c>
    </row>
    <row r="12357" spans="1:12" x14ac:dyDescent="0.35">
      <c r="A12357" s="1">
        <v>9</v>
      </c>
      <c r="B12357" s="1">
        <v>8</v>
      </c>
      <c r="C12357" s="3">
        <v>45372</v>
      </c>
      <c r="D12357" s="5">
        <f>Tabla1[[#This Row],[REQUERIDOS (9 X CASILLA)]]/9</f>
        <v>640</v>
      </c>
      <c r="E12357" s="2">
        <v>49639</v>
      </c>
      <c r="F12357" s="5">
        <v>49382</v>
      </c>
      <c r="G12357" s="4">
        <f t="shared" si="386"/>
        <v>0.99482261931142857</v>
      </c>
      <c r="H12357" s="5">
        <v>5760</v>
      </c>
      <c r="I12357" s="5">
        <v>9014</v>
      </c>
      <c r="J12357" s="4">
        <f t="shared" si="387"/>
        <v>1.5649305555555555</v>
      </c>
      <c r="K12357" s="5">
        <v>9600</v>
      </c>
      <c r="L12357" s="4">
        <f>Tabla1[[#This Row],[CCRL (Ciudadanos que cumplen los requisitos de ley)]]/Tabla1[[#This Row],[ÓPTIMO REQUERIDO]]</f>
        <v>0.93895833333333334</v>
      </c>
    </row>
    <row r="12358" spans="1:12" x14ac:dyDescent="0.35">
      <c r="A12358" s="1">
        <v>9</v>
      </c>
      <c r="B12358" s="1">
        <v>9</v>
      </c>
      <c r="C12358" s="3">
        <v>45372</v>
      </c>
      <c r="D12358" s="5">
        <f>Tabla1[[#This Row],[REQUERIDOS (9 X CASILLA)]]/9</f>
        <v>504</v>
      </c>
      <c r="E12358" s="2">
        <v>40975</v>
      </c>
      <c r="F12358" s="5">
        <v>40954</v>
      </c>
      <c r="G12358" s="4">
        <f t="shared" si="386"/>
        <v>0.9994874923733984</v>
      </c>
      <c r="H12358" s="5">
        <v>4536</v>
      </c>
      <c r="I12358" s="5">
        <v>7678</v>
      </c>
      <c r="J12358" s="4">
        <f t="shared" si="387"/>
        <v>1.6926807760141094</v>
      </c>
      <c r="K12358" s="5">
        <v>7560</v>
      </c>
      <c r="L12358" s="4">
        <f>Tabla1[[#This Row],[CCRL (Ciudadanos que cumplen los requisitos de ley)]]/Tabla1[[#This Row],[ÓPTIMO REQUERIDO]]</f>
        <v>1.0156084656084656</v>
      </c>
    </row>
    <row r="12359" spans="1:12" x14ac:dyDescent="0.35">
      <c r="A12359" s="1">
        <v>9</v>
      </c>
      <c r="B12359" s="1">
        <v>10</v>
      </c>
      <c r="C12359" s="3">
        <v>45372</v>
      </c>
      <c r="D12359" s="5">
        <f>Tabla1[[#This Row],[REQUERIDOS (9 X CASILLA)]]/9</f>
        <v>560</v>
      </c>
      <c r="E12359" s="2">
        <v>43027</v>
      </c>
      <c r="F12359" s="5">
        <v>42887</v>
      </c>
      <c r="G12359" s="4">
        <f t="shared" si="386"/>
        <v>0.99674622911195299</v>
      </c>
      <c r="H12359" s="5">
        <v>5040</v>
      </c>
      <c r="I12359" s="5">
        <v>6660</v>
      </c>
      <c r="J12359" s="4">
        <f t="shared" si="387"/>
        <v>1.3214285714285714</v>
      </c>
      <c r="K12359" s="5">
        <v>7840</v>
      </c>
      <c r="L12359" s="4">
        <f>Tabla1[[#This Row],[CCRL (Ciudadanos que cumplen los requisitos de ley)]]/Tabla1[[#This Row],[ÓPTIMO REQUERIDO]]</f>
        <v>0.84948979591836737</v>
      </c>
    </row>
    <row r="12360" spans="1:12" x14ac:dyDescent="0.35">
      <c r="A12360" s="1">
        <v>9</v>
      </c>
      <c r="B12360" s="1">
        <v>11</v>
      </c>
      <c r="C12360" s="3">
        <v>45372</v>
      </c>
      <c r="D12360" s="5">
        <f>Tabla1[[#This Row],[REQUERIDOS (9 X CASILLA)]]/9</f>
        <v>700</v>
      </c>
      <c r="E12360" s="2">
        <v>53736</v>
      </c>
      <c r="F12360" s="5">
        <v>51881</v>
      </c>
      <c r="G12360" s="4">
        <f t="shared" si="386"/>
        <v>0.965479380675897</v>
      </c>
      <c r="H12360" s="5">
        <v>6300</v>
      </c>
      <c r="I12360" s="5">
        <v>9227</v>
      </c>
      <c r="J12360" s="4">
        <f t="shared" si="387"/>
        <v>1.4646031746031747</v>
      </c>
      <c r="K12360" s="5">
        <v>10500</v>
      </c>
      <c r="L12360" s="4">
        <f>Tabla1[[#This Row],[CCRL (Ciudadanos que cumplen los requisitos de ley)]]/Tabla1[[#This Row],[ÓPTIMO REQUERIDO]]</f>
        <v>0.87876190476190474</v>
      </c>
    </row>
    <row r="12361" spans="1:12" x14ac:dyDescent="0.35">
      <c r="A12361" s="1">
        <v>9</v>
      </c>
      <c r="B12361" s="1">
        <v>12</v>
      </c>
      <c r="C12361" s="3">
        <v>45372</v>
      </c>
      <c r="D12361" s="5">
        <f>Tabla1[[#This Row],[REQUERIDOS (9 X CASILLA)]]/9</f>
        <v>663</v>
      </c>
      <c r="E12361" s="2">
        <v>50698</v>
      </c>
      <c r="F12361" s="5">
        <v>50184</v>
      </c>
      <c r="G12361" s="4">
        <f t="shared" si="386"/>
        <v>0.98986153299932933</v>
      </c>
      <c r="H12361" s="5">
        <v>5967</v>
      </c>
      <c r="I12361" s="5">
        <v>7412</v>
      </c>
      <c r="J12361" s="4">
        <f t="shared" si="387"/>
        <v>1.2421652421652423</v>
      </c>
      <c r="K12361" s="5">
        <v>10608</v>
      </c>
      <c r="L12361" s="4">
        <f>Tabla1[[#This Row],[CCRL (Ciudadanos que cumplen los requisitos de ley)]]/Tabla1[[#This Row],[ÓPTIMO REQUERIDO]]</f>
        <v>0.69871794871794868</v>
      </c>
    </row>
    <row r="12362" spans="1:12" x14ac:dyDescent="0.35">
      <c r="A12362" s="1">
        <v>9</v>
      </c>
      <c r="B12362" s="1">
        <v>13</v>
      </c>
      <c r="C12362" s="3">
        <v>45372</v>
      </c>
      <c r="D12362" s="5">
        <f>Tabla1[[#This Row],[REQUERIDOS (9 X CASILLA)]]/9</f>
        <v>638</v>
      </c>
      <c r="E12362" s="2">
        <v>46914</v>
      </c>
      <c r="F12362" s="5">
        <v>46908</v>
      </c>
      <c r="G12362" s="4">
        <f t="shared" si="386"/>
        <v>0.99987210640746904</v>
      </c>
      <c r="H12362" s="5">
        <v>5742</v>
      </c>
      <c r="I12362" s="5">
        <v>7238</v>
      </c>
      <c r="J12362" s="4">
        <f t="shared" si="387"/>
        <v>1.2605363984674329</v>
      </c>
      <c r="K12362" s="5">
        <v>8294</v>
      </c>
      <c r="L12362" s="4">
        <f>Tabla1[[#This Row],[CCRL (Ciudadanos que cumplen los requisitos de ley)]]/Tabla1[[#This Row],[ÓPTIMO REQUERIDO]]</f>
        <v>0.87267904509283822</v>
      </c>
    </row>
    <row r="12363" spans="1:12" x14ac:dyDescent="0.35">
      <c r="A12363" s="1">
        <v>9</v>
      </c>
      <c r="B12363" s="1">
        <v>14</v>
      </c>
      <c r="C12363" s="3">
        <v>45372</v>
      </c>
      <c r="D12363" s="5">
        <f>Tabla1[[#This Row],[REQUERIDOS (9 X CASILLA)]]/9</f>
        <v>622</v>
      </c>
      <c r="E12363" s="2">
        <v>47147</v>
      </c>
      <c r="F12363" s="5">
        <v>46855</v>
      </c>
      <c r="G12363" s="4">
        <f t="shared" si="386"/>
        <v>0.99380660487411709</v>
      </c>
      <c r="H12363" s="5">
        <v>5598</v>
      </c>
      <c r="I12363" s="5">
        <v>7654</v>
      </c>
      <c r="J12363" s="4">
        <f t="shared" si="387"/>
        <v>1.3672740264380137</v>
      </c>
      <c r="K12363" s="5">
        <v>9330</v>
      </c>
      <c r="L12363" s="4">
        <f>Tabla1[[#This Row],[CCRL (Ciudadanos que cumplen los requisitos de ley)]]/Tabla1[[#This Row],[ÓPTIMO REQUERIDO]]</f>
        <v>0.82036441586280817</v>
      </c>
    </row>
    <row r="12364" spans="1:12" x14ac:dyDescent="0.35">
      <c r="A12364" s="1">
        <v>9</v>
      </c>
      <c r="B12364" s="1">
        <v>15</v>
      </c>
      <c r="C12364" s="3">
        <v>45372</v>
      </c>
      <c r="D12364" s="5">
        <f>Tabla1[[#This Row],[REQUERIDOS (9 X CASILLA)]]/9</f>
        <v>644</v>
      </c>
      <c r="E12364" s="2">
        <v>51008</v>
      </c>
      <c r="F12364" s="5">
        <v>50757</v>
      </c>
      <c r="G12364" s="4">
        <f t="shared" si="386"/>
        <v>0.99507920326223342</v>
      </c>
      <c r="H12364" s="5">
        <v>5796</v>
      </c>
      <c r="I12364" s="5">
        <v>7340</v>
      </c>
      <c r="J12364" s="4">
        <f t="shared" si="387"/>
        <v>1.2663906142167012</v>
      </c>
      <c r="K12364" s="5">
        <v>9016</v>
      </c>
      <c r="L12364" s="4">
        <f>Tabla1[[#This Row],[CCRL (Ciudadanos que cumplen los requisitos de ley)]]/Tabla1[[#This Row],[ÓPTIMO REQUERIDO]]</f>
        <v>0.81410825199645076</v>
      </c>
    </row>
    <row r="12365" spans="1:12" x14ac:dyDescent="0.35">
      <c r="A12365" s="1">
        <v>9</v>
      </c>
      <c r="B12365" s="1">
        <v>16</v>
      </c>
      <c r="C12365" s="3">
        <v>45372</v>
      </c>
      <c r="D12365" s="5">
        <f>Tabla1[[#This Row],[REQUERIDOS (9 X CASILLA)]]/9</f>
        <v>549</v>
      </c>
      <c r="E12365" s="2">
        <v>42276</v>
      </c>
      <c r="F12365" s="5">
        <v>41503</v>
      </c>
      <c r="G12365" s="4">
        <f t="shared" si="386"/>
        <v>0.98171539407701769</v>
      </c>
      <c r="H12365" s="5">
        <v>4941</v>
      </c>
      <c r="I12365" s="5">
        <v>7287</v>
      </c>
      <c r="J12365" s="4">
        <f t="shared" si="387"/>
        <v>1.474802671523983</v>
      </c>
      <c r="K12365" s="5">
        <v>8784</v>
      </c>
      <c r="L12365" s="4">
        <f>Tabla1[[#This Row],[CCRL (Ciudadanos que cumplen los requisitos de ley)]]/Tabla1[[#This Row],[ÓPTIMO REQUERIDO]]</f>
        <v>0.82957650273224048</v>
      </c>
    </row>
    <row r="12366" spans="1:12" x14ac:dyDescent="0.35">
      <c r="A12366" s="1">
        <v>9</v>
      </c>
      <c r="B12366" s="1">
        <v>17</v>
      </c>
      <c r="C12366" s="3">
        <v>45372</v>
      </c>
      <c r="D12366" s="5">
        <f>Tabla1[[#This Row],[REQUERIDOS (9 X CASILLA)]]/9</f>
        <v>563</v>
      </c>
      <c r="E12366" s="2">
        <v>45435</v>
      </c>
      <c r="F12366" s="5">
        <v>44927</v>
      </c>
      <c r="G12366" s="4">
        <f t="shared" si="386"/>
        <v>0.98881919225266868</v>
      </c>
      <c r="H12366" s="5">
        <v>5067</v>
      </c>
      <c r="I12366" s="5">
        <v>6045</v>
      </c>
      <c r="J12366" s="4">
        <f t="shared" si="387"/>
        <v>1.1930136175251629</v>
      </c>
      <c r="K12366" s="5">
        <v>8445</v>
      </c>
      <c r="L12366" s="4">
        <f>Tabla1[[#This Row],[CCRL (Ciudadanos que cumplen los requisitos de ley)]]/Tabla1[[#This Row],[ÓPTIMO REQUERIDO]]</f>
        <v>0.71580817051509771</v>
      </c>
    </row>
    <row r="12367" spans="1:12" x14ac:dyDescent="0.35">
      <c r="A12367" s="1">
        <v>9</v>
      </c>
      <c r="B12367" s="1">
        <v>18</v>
      </c>
      <c r="C12367" s="3">
        <v>45372</v>
      </c>
      <c r="D12367" s="5">
        <f>Tabla1[[#This Row],[REQUERIDOS (9 X CASILLA)]]/9</f>
        <v>628</v>
      </c>
      <c r="E12367" s="2">
        <v>48046</v>
      </c>
      <c r="F12367" s="5">
        <v>48046</v>
      </c>
      <c r="G12367" s="4">
        <f t="shared" si="386"/>
        <v>1</v>
      </c>
      <c r="H12367" s="5">
        <v>5652</v>
      </c>
      <c r="I12367" s="5">
        <v>9090</v>
      </c>
      <c r="J12367" s="4">
        <f t="shared" si="387"/>
        <v>1.60828025477707</v>
      </c>
      <c r="K12367" s="5">
        <v>8792</v>
      </c>
      <c r="L12367" s="4">
        <f>Tabla1[[#This Row],[CCRL (Ciudadanos que cumplen los requisitos de ley)]]/Tabla1[[#This Row],[ÓPTIMO REQUERIDO]]</f>
        <v>1.033894449499545</v>
      </c>
    </row>
    <row r="12368" spans="1:12" x14ac:dyDescent="0.35">
      <c r="A12368" s="1">
        <v>9</v>
      </c>
      <c r="B12368" s="1">
        <v>19</v>
      </c>
      <c r="C12368" s="3">
        <v>45372</v>
      </c>
      <c r="D12368" s="5">
        <f>Tabla1[[#This Row],[REQUERIDOS (9 X CASILLA)]]/9</f>
        <v>593</v>
      </c>
      <c r="E12368" s="2">
        <v>43707</v>
      </c>
      <c r="F12368" s="5">
        <v>43027</v>
      </c>
      <c r="G12368" s="4">
        <f t="shared" si="386"/>
        <v>0.9844418514196811</v>
      </c>
      <c r="H12368" s="5">
        <v>5337</v>
      </c>
      <c r="I12368" s="5">
        <v>7324</v>
      </c>
      <c r="J12368" s="4">
        <f t="shared" si="387"/>
        <v>1.3723065392542626</v>
      </c>
      <c r="K12368" s="5">
        <v>8895</v>
      </c>
      <c r="L12368" s="4">
        <f>Tabla1[[#This Row],[CCRL (Ciudadanos que cumplen los requisitos de ley)]]/Tabla1[[#This Row],[ÓPTIMO REQUERIDO]]</f>
        <v>0.82338392355255763</v>
      </c>
    </row>
    <row r="12369" spans="1:12" x14ac:dyDescent="0.35">
      <c r="A12369" s="1">
        <v>9</v>
      </c>
      <c r="B12369" s="1">
        <v>20</v>
      </c>
      <c r="C12369" s="3">
        <v>45372</v>
      </c>
      <c r="D12369" s="5">
        <f>Tabla1[[#This Row],[REQUERIDOS (9 X CASILLA)]]/9</f>
        <v>684</v>
      </c>
      <c r="E12369" s="2">
        <v>52111</v>
      </c>
      <c r="F12369" s="5">
        <v>52091</v>
      </c>
      <c r="G12369" s="4">
        <f t="shared" si="386"/>
        <v>0.99961620387250294</v>
      </c>
      <c r="H12369" s="5">
        <v>6156</v>
      </c>
      <c r="I12369" s="5">
        <v>9664</v>
      </c>
      <c r="J12369" s="4">
        <f t="shared" si="387"/>
        <v>1.5698505523066926</v>
      </c>
      <c r="K12369" s="5">
        <v>10260</v>
      </c>
      <c r="L12369" s="4">
        <f>Tabla1[[#This Row],[CCRL (Ciudadanos que cumplen los requisitos de ley)]]/Tabla1[[#This Row],[ÓPTIMO REQUERIDO]]</f>
        <v>0.94191033138401559</v>
      </c>
    </row>
    <row r="12370" spans="1:12" x14ac:dyDescent="0.35">
      <c r="A12370" s="1">
        <v>9</v>
      </c>
      <c r="B12370" s="1">
        <v>21</v>
      </c>
      <c r="C12370" s="3">
        <v>45372</v>
      </c>
      <c r="D12370" s="5">
        <f>Tabla1[[#This Row],[REQUERIDOS (9 X CASILLA)]]/9</f>
        <v>542</v>
      </c>
      <c r="E12370" s="2">
        <v>45438</v>
      </c>
      <c r="F12370" s="5">
        <v>45438</v>
      </c>
      <c r="G12370" s="4">
        <f t="shared" si="386"/>
        <v>1</v>
      </c>
      <c r="H12370" s="5">
        <v>4878</v>
      </c>
      <c r="I12370" s="5">
        <v>7533</v>
      </c>
      <c r="J12370" s="4">
        <f t="shared" si="387"/>
        <v>1.5442804428044281</v>
      </c>
      <c r="K12370" s="5">
        <v>7588</v>
      </c>
      <c r="L12370" s="4">
        <f>Tabla1[[#This Row],[CCRL (Ciudadanos que cumplen los requisitos de ley)]]/Tabla1[[#This Row],[ÓPTIMO REQUERIDO]]</f>
        <v>0.99275171323141798</v>
      </c>
    </row>
    <row r="12371" spans="1:12" x14ac:dyDescent="0.35">
      <c r="A12371" s="1">
        <v>9</v>
      </c>
      <c r="B12371" s="1">
        <v>22</v>
      </c>
      <c r="C12371" s="3">
        <v>45372</v>
      </c>
      <c r="D12371" s="5">
        <f>Tabla1[[#This Row],[REQUERIDOS (9 X CASILLA)]]/9</f>
        <v>489</v>
      </c>
      <c r="E12371" s="2">
        <v>39070</v>
      </c>
      <c r="F12371" s="5">
        <v>39070</v>
      </c>
      <c r="G12371" s="4">
        <f t="shared" si="386"/>
        <v>1</v>
      </c>
      <c r="H12371" s="5">
        <v>4401</v>
      </c>
      <c r="I12371" s="5">
        <v>9869</v>
      </c>
      <c r="J12371" s="4">
        <f t="shared" si="387"/>
        <v>2.2424448988866166</v>
      </c>
      <c r="K12371" s="5">
        <v>7335</v>
      </c>
      <c r="L12371" s="4">
        <f>Tabla1[[#This Row],[CCRL (Ciudadanos que cumplen los requisitos de ley)]]/Tabla1[[#This Row],[ÓPTIMO REQUERIDO]]</f>
        <v>1.34546693933197</v>
      </c>
    </row>
    <row r="12372" spans="1:12" x14ac:dyDescent="0.35">
      <c r="A12372" s="1">
        <v>10</v>
      </c>
      <c r="B12372" s="1">
        <v>1</v>
      </c>
      <c r="C12372" s="3">
        <v>45372</v>
      </c>
      <c r="D12372" s="5">
        <f>Tabla1[[#This Row],[REQUERIDOS (9 X CASILLA)]]/9</f>
        <v>674</v>
      </c>
      <c r="E12372" s="2">
        <v>48483</v>
      </c>
      <c r="F12372" s="5">
        <v>48232</v>
      </c>
      <c r="G12372" s="4">
        <f t="shared" si="386"/>
        <v>0.99482292762411562</v>
      </c>
      <c r="H12372" s="5">
        <v>6066</v>
      </c>
      <c r="I12372" s="5">
        <v>10006</v>
      </c>
      <c r="J12372" s="4">
        <f t="shared" si="387"/>
        <v>1.6495219254863172</v>
      </c>
      <c r="K12372" s="5">
        <v>8762</v>
      </c>
      <c r="L12372" s="4">
        <f>Tabla1[[#This Row],[CCRL (Ciudadanos que cumplen los requisitos de ley)]]/Tabla1[[#This Row],[ÓPTIMO REQUERIDO]]</f>
        <v>1.1419767176443734</v>
      </c>
    </row>
    <row r="12373" spans="1:12" x14ac:dyDescent="0.35">
      <c r="A12373" s="1">
        <v>10</v>
      </c>
      <c r="B12373" s="1">
        <v>2</v>
      </c>
      <c r="C12373" s="3">
        <v>45372</v>
      </c>
      <c r="D12373" s="5">
        <f>Tabla1[[#This Row],[REQUERIDOS (9 X CASILLA)]]/9</f>
        <v>645</v>
      </c>
      <c r="E12373" s="2">
        <v>51040</v>
      </c>
      <c r="F12373" s="5">
        <v>49565</v>
      </c>
      <c r="G12373" s="4">
        <f t="shared" si="386"/>
        <v>0.97110109717868343</v>
      </c>
      <c r="H12373" s="5">
        <v>5805</v>
      </c>
      <c r="I12373" s="5">
        <v>9399</v>
      </c>
      <c r="J12373" s="4">
        <f t="shared" si="387"/>
        <v>1.6191214470284239</v>
      </c>
      <c r="K12373" s="5">
        <v>9030</v>
      </c>
      <c r="L12373" s="4">
        <f>Tabla1[[#This Row],[CCRL (Ciudadanos que cumplen los requisitos de ley)]]/Tabla1[[#This Row],[ÓPTIMO REQUERIDO]]</f>
        <v>1.0408637873754152</v>
      </c>
    </row>
    <row r="12374" spans="1:12" x14ac:dyDescent="0.35">
      <c r="A12374" s="1">
        <v>10</v>
      </c>
      <c r="B12374" s="1">
        <v>3</v>
      </c>
      <c r="C12374" s="3">
        <v>45372</v>
      </c>
      <c r="D12374" s="5">
        <f>Tabla1[[#This Row],[REQUERIDOS (9 X CASILLA)]]/9</f>
        <v>710</v>
      </c>
      <c r="E12374" s="2">
        <v>51301</v>
      </c>
      <c r="F12374" s="5">
        <v>50733</v>
      </c>
      <c r="G12374" s="4">
        <f t="shared" si="386"/>
        <v>0.98892809107034951</v>
      </c>
      <c r="H12374" s="5">
        <v>6390</v>
      </c>
      <c r="I12374" s="5">
        <v>12989</v>
      </c>
      <c r="J12374" s="4">
        <f t="shared" si="387"/>
        <v>2.0327073552425663</v>
      </c>
      <c r="K12374" s="5">
        <v>9230</v>
      </c>
      <c r="L12374" s="4">
        <f>Tabla1[[#This Row],[CCRL (Ciudadanos que cumplen los requisitos de ley)]]/Tabla1[[#This Row],[ÓPTIMO REQUERIDO]]</f>
        <v>1.4072589382448537</v>
      </c>
    </row>
    <row r="12375" spans="1:12" x14ac:dyDescent="0.35">
      <c r="A12375" s="1">
        <v>10</v>
      </c>
      <c r="B12375" s="1">
        <v>4</v>
      </c>
      <c r="C12375" s="3">
        <v>45372</v>
      </c>
      <c r="D12375" s="5">
        <f>Tabla1[[#This Row],[REQUERIDOS (9 X CASILLA)]]/9</f>
        <v>589</v>
      </c>
      <c r="E12375" s="2">
        <v>46408</v>
      </c>
      <c r="F12375" s="5">
        <v>46317</v>
      </c>
      <c r="G12375" s="4">
        <f t="shared" si="386"/>
        <v>0.99803913118427856</v>
      </c>
      <c r="H12375" s="5">
        <v>5301</v>
      </c>
      <c r="I12375" s="5">
        <v>8371</v>
      </c>
      <c r="J12375" s="4">
        <f t="shared" si="387"/>
        <v>1.5791360120731937</v>
      </c>
      <c r="K12375" s="5">
        <v>8835</v>
      </c>
      <c r="L12375" s="4">
        <f>Tabla1[[#This Row],[CCRL (Ciudadanos que cumplen los requisitos de ley)]]/Tabla1[[#This Row],[ÓPTIMO REQUERIDO]]</f>
        <v>0.94748160724391628</v>
      </c>
    </row>
    <row r="12376" spans="1:12" x14ac:dyDescent="0.35">
      <c r="A12376" s="1">
        <v>11</v>
      </c>
      <c r="B12376" s="1">
        <v>1</v>
      </c>
      <c r="C12376" s="3">
        <v>45372</v>
      </c>
      <c r="D12376" s="5">
        <f>Tabla1[[#This Row],[REQUERIDOS (9 X CASILLA)]]/9</f>
        <v>501</v>
      </c>
      <c r="E12376" s="2">
        <v>38744</v>
      </c>
      <c r="F12376" s="5">
        <v>38506</v>
      </c>
      <c r="G12376" s="4">
        <f t="shared" si="386"/>
        <v>0.9938571133594879</v>
      </c>
      <c r="H12376" s="5">
        <v>4509</v>
      </c>
      <c r="I12376" s="5">
        <v>6782</v>
      </c>
      <c r="J12376" s="4">
        <f t="shared" si="387"/>
        <v>1.5041029053005102</v>
      </c>
      <c r="K12376" s="5">
        <v>6513</v>
      </c>
      <c r="L12376" s="4">
        <f>Tabla1[[#This Row],[CCRL (Ciudadanos que cumplen los requisitos de ley)]]/Tabla1[[#This Row],[ÓPTIMO REQUERIDO]]</f>
        <v>1.0413020113618916</v>
      </c>
    </row>
    <row r="12377" spans="1:12" x14ac:dyDescent="0.35">
      <c r="A12377" s="1">
        <v>11</v>
      </c>
      <c r="B12377" s="1">
        <v>2</v>
      </c>
      <c r="C12377" s="3">
        <v>45372</v>
      </c>
      <c r="D12377" s="5">
        <f>Tabla1[[#This Row],[REQUERIDOS (9 X CASILLA)]]/9</f>
        <v>577</v>
      </c>
      <c r="E12377" s="2">
        <v>44010</v>
      </c>
      <c r="F12377" s="5">
        <v>43351</v>
      </c>
      <c r="G12377" s="4">
        <f t="shared" si="386"/>
        <v>0.98502613042490339</v>
      </c>
      <c r="H12377" s="5">
        <v>5193</v>
      </c>
      <c r="I12377" s="5">
        <v>7757</v>
      </c>
      <c r="J12377" s="4">
        <f t="shared" si="387"/>
        <v>1.493741575197381</v>
      </c>
      <c r="K12377" s="5">
        <v>7501</v>
      </c>
      <c r="L12377" s="4">
        <f>Tabla1[[#This Row],[CCRL (Ciudadanos que cumplen los requisitos de ley)]]/Tabla1[[#This Row],[ÓPTIMO REQUERIDO]]</f>
        <v>1.034128782828956</v>
      </c>
    </row>
    <row r="12378" spans="1:12" x14ac:dyDescent="0.35">
      <c r="A12378" s="1">
        <v>11</v>
      </c>
      <c r="B12378" s="1">
        <v>3</v>
      </c>
      <c r="C12378" s="3">
        <v>45372</v>
      </c>
      <c r="D12378" s="5">
        <f>Tabla1[[#This Row],[REQUERIDOS (9 X CASILLA)]]/9</f>
        <v>561</v>
      </c>
      <c r="E12378" s="2">
        <v>43271</v>
      </c>
      <c r="F12378" s="5">
        <v>42844</v>
      </c>
      <c r="G12378" s="4">
        <f t="shared" si="386"/>
        <v>0.99013195904878559</v>
      </c>
      <c r="H12378" s="5">
        <v>5049</v>
      </c>
      <c r="I12378" s="5">
        <v>5818</v>
      </c>
      <c r="J12378" s="4">
        <f t="shared" si="387"/>
        <v>1.1523073876015053</v>
      </c>
      <c r="K12378" s="5">
        <v>8415</v>
      </c>
      <c r="L12378" s="4">
        <f>Tabla1[[#This Row],[CCRL (Ciudadanos que cumplen los requisitos de ley)]]/Tabla1[[#This Row],[ÓPTIMO REQUERIDO]]</f>
        <v>0.69138443256090309</v>
      </c>
    </row>
    <row r="12379" spans="1:12" x14ac:dyDescent="0.35">
      <c r="A12379" s="1">
        <v>11</v>
      </c>
      <c r="B12379" s="1">
        <v>4</v>
      </c>
      <c r="C12379" s="3">
        <v>45372</v>
      </c>
      <c r="D12379" s="5">
        <f>Tabla1[[#This Row],[REQUERIDOS (9 X CASILLA)]]/9</f>
        <v>506</v>
      </c>
      <c r="E12379" s="2">
        <v>38329</v>
      </c>
      <c r="F12379" s="5">
        <v>37286</v>
      </c>
      <c r="G12379" s="4">
        <f t="shared" si="386"/>
        <v>0.97278822823449607</v>
      </c>
      <c r="H12379" s="5">
        <v>4554</v>
      </c>
      <c r="I12379" s="5">
        <v>7071</v>
      </c>
      <c r="J12379" s="4">
        <f t="shared" si="387"/>
        <v>1.5527009222661396</v>
      </c>
      <c r="K12379" s="5">
        <v>7084</v>
      </c>
      <c r="L12379" s="4">
        <f>Tabla1[[#This Row],[CCRL (Ciudadanos que cumplen los requisitos de ley)]]/Tabla1[[#This Row],[ÓPTIMO REQUERIDO]]</f>
        <v>0.99816487859966119</v>
      </c>
    </row>
    <row r="12380" spans="1:12" x14ac:dyDescent="0.35">
      <c r="A12380" s="1">
        <v>11</v>
      </c>
      <c r="B12380" s="1">
        <v>5</v>
      </c>
      <c r="C12380" s="3">
        <v>45372</v>
      </c>
      <c r="D12380" s="5">
        <f>Tabla1[[#This Row],[REQUERIDOS (9 X CASILLA)]]/9</f>
        <v>500</v>
      </c>
      <c r="E12380" s="2">
        <v>39513</v>
      </c>
      <c r="F12380" s="5">
        <v>39512</v>
      </c>
      <c r="G12380" s="4">
        <f t="shared" si="386"/>
        <v>0.99997469187356058</v>
      </c>
      <c r="H12380" s="5">
        <v>4500</v>
      </c>
      <c r="I12380" s="5">
        <v>7963</v>
      </c>
      <c r="J12380" s="4">
        <f t="shared" si="387"/>
        <v>1.7695555555555555</v>
      </c>
      <c r="K12380" s="5">
        <v>7000</v>
      </c>
      <c r="L12380" s="4">
        <f>Tabla1[[#This Row],[CCRL (Ciudadanos que cumplen los requisitos de ley)]]/Tabla1[[#This Row],[ÓPTIMO REQUERIDO]]</f>
        <v>1.1375714285714287</v>
      </c>
    </row>
    <row r="12381" spans="1:12" x14ac:dyDescent="0.35">
      <c r="A12381" s="1">
        <v>11</v>
      </c>
      <c r="B12381" s="1">
        <v>6</v>
      </c>
      <c r="C12381" s="3">
        <v>45372</v>
      </c>
      <c r="D12381" s="5">
        <f>Tabla1[[#This Row],[REQUERIDOS (9 X CASILLA)]]/9</f>
        <v>496</v>
      </c>
      <c r="E12381" s="2">
        <v>38765</v>
      </c>
      <c r="F12381" s="5">
        <v>38743</v>
      </c>
      <c r="G12381" s="4">
        <f t="shared" si="386"/>
        <v>0.99943247775054822</v>
      </c>
      <c r="H12381" s="5">
        <v>4464</v>
      </c>
      <c r="I12381" s="5">
        <v>7962</v>
      </c>
      <c r="J12381" s="4">
        <f t="shared" si="387"/>
        <v>1.7836021505376345</v>
      </c>
      <c r="K12381" s="5">
        <v>7440</v>
      </c>
      <c r="L12381" s="4">
        <f>Tabla1[[#This Row],[CCRL (Ciudadanos que cumplen los requisitos de ley)]]/Tabla1[[#This Row],[ÓPTIMO REQUERIDO]]</f>
        <v>1.0701612903225806</v>
      </c>
    </row>
    <row r="12382" spans="1:12" x14ac:dyDescent="0.35">
      <c r="A12382" s="1">
        <v>11</v>
      </c>
      <c r="B12382" s="1">
        <v>7</v>
      </c>
      <c r="C12382" s="3">
        <v>45372</v>
      </c>
      <c r="D12382" s="5">
        <f>Tabla1[[#This Row],[REQUERIDOS (9 X CASILLA)]]/9</f>
        <v>472</v>
      </c>
      <c r="E12382" s="2">
        <v>35621</v>
      </c>
      <c r="F12382" s="5">
        <v>35141</v>
      </c>
      <c r="G12382" s="4">
        <f t="shared" si="386"/>
        <v>0.98652480278487409</v>
      </c>
      <c r="H12382" s="5">
        <v>4248</v>
      </c>
      <c r="I12382" s="5">
        <v>6102</v>
      </c>
      <c r="J12382" s="4">
        <f t="shared" si="387"/>
        <v>1.4364406779661016</v>
      </c>
      <c r="K12382" s="5">
        <v>6136</v>
      </c>
      <c r="L12382" s="4">
        <f>Tabla1[[#This Row],[CCRL (Ciudadanos que cumplen los requisitos de ley)]]/Tabla1[[#This Row],[ÓPTIMO REQUERIDO]]</f>
        <v>0.99445893089960891</v>
      </c>
    </row>
    <row r="12383" spans="1:12" x14ac:dyDescent="0.35">
      <c r="A12383" s="1">
        <v>11</v>
      </c>
      <c r="B12383" s="1">
        <v>8</v>
      </c>
      <c r="C12383" s="3">
        <v>45372</v>
      </c>
      <c r="D12383" s="5">
        <f>Tabla1[[#This Row],[REQUERIDOS (9 X CASILLA)]]/9</f>
        <v>577</v>
      </c>
      <c r="E12383" s="2">
        <v>51582</v>
      </c>
      <c r="F12383" s="5">
        <v>48547</v>
      </c>
      <c r="G12383" s="4">
        <f t="shared" si="386"/>
        <v>0.94116164553526427</v>
      </c>
      <c r="H12383" s="5">
        <v>5193</v>
      </c>
      <c r="I12383" s="5">
        <v>7589</v>
      </c>
      <c r="J12383" s="4">
        <f t="shared" si="387"/>
        <v>1.4613903331407665</v>
      </c>
      <c r="K12383" s="5">
        <v>7501</v>
      </c>
      <c r="L12383" s="4">
        <f>Tabla1[[#This Row],[CCRL (Ciudadanos que cumplen los requisitos de ley)]]/Tabla1[[#This Row],[ÓPTIMO REQUERIDO]]</f>
        <v>1.0117317690974537</v>
      </c>
    </row>
    <row r="12384" spans="1:12" x14ac:dyDescent="0.35">
      <c r="A12384" s="1">
        <v>11</v>
      </c>
      <c r="B12384" s="1">
        <v>9</v>
      </c>
      <c r="C12384" s="3">
        <v>45372</v>
      </c>
      <c r="D12384" s="5">
        <f>Tabla1[[#This Row],[REQUERIDOS (9 X CASILLA)]]/9</f>
        <v>500</v>
      </c>
      <c r="E12384" s="2">
        <v>42478</v>
      </c>
      <c r="F12384" s="5">
        <v>40770</v>
      </c>
      <c r="G12384" s="4">
        <f t="shared" si="386"/>
        <v>0.95979095060972741</v>
      </c>
      <c r="H12384" s="5">
        <v>4500</v>
      </c>
      <c r="I12384" s="5">
        <v>7581</v>
      </c>
      <c r="J12384" s="4">
        <f t="shared" si="387"/>
        <v>1.6846666666666668</v>
      </c>
      <c r="K12384" s="5">
        <v>8000</v>
      </c>
      <c r="L12384" s="4">
        <f>Tabla1[[#This Row],[CCRL (Ciudadanos que cumplen los requisitos de ley)]]/Tabla1[[#This Row],[ÓPTIMO REQUERIDO]]</f>
        <v>0.94762500000000005</v>
      </c>
    </row>
    <row r="12385" spans="1:12" x14ac:dyDescent="0.35">
      <c r="A12385" s="1">
        <v>11</v>
      </c>
      <c r="B12385" s="1">
        <v>10</v>
      </c>
      <c r="C12385" s="3">
        <v>45372</v>
      </c>
      <c r="D12385" s="5">
        <f>Tabla1[[#This Row],[REQUERIDOS (9 X CASILLA)]]/9</f>
        <v>646</v>
      </c>
      <c r="E12385" s="2">
        <v>49120</v>
      </c>
      <c r="F12385" s="5">
        <v>48723</v>
      </c>
      <c r="G12385" s="4">
        <f t="shared" si="386"/>
        <v>0.99191775244299674</v>
      </c>
      <c r="H12385" s="5">
        <v>5814</v>
      </c>
      <c r="I12385" s="5">
        <v>9732</v>
      </c>
      <c r="J12385" s="4">
        <f t="shared" si="387"/>
        <v>1.6738906088751291</v>
      </c>
      <c r="K12385" s="5">
        <v>8398</v>
      </c>
      <c r="L12385" s="4">
        <f>Tabla1[[#This Row],[CCRL (Ciudadanos que cumplen los requisitos de ley)]]/Tabla1[[#This Row],[ÓPTIMO REQUERIDO]]</f>
        <v>1.1588473446058585</v>
      </c>
    </row>
    <row r="12386" spans="1:12" x14ac:dyDescent="0.35">
      <c r="A12386" s="1">
        <v>11</v>
      </c>
      <c r="B12386" s="1">
        <v>11</v>
      </c>
      <c r="C12386" s="3">
        <v>45372</v>
      </c>
      <c r="D12386" s="5">
        <f>Tabla1[[#This Row],[REQUERIDOS (9 X CASILLA)]]/9</f>
        <v>528</v>
      </c>
      <c r="E12386" s="2">
        <v>47099</v>
      </c>
      <c r="F12386" s="5">
        <v>46471</v>
      </c>
      <c r="G12386" s="4">
        <f t="shared" si="386"/>
        <v>0.98666638357502279</v>
      </c>
      <c r="H12386" s="5">
        <v>4752</v>
      </c>
      <c r="I12386" s="5">
        <v>10121</v>
      </c>
      <c r="J12386" s="4">
        <f t="shared" si="387"/>
        <v>2.1298400673400675</v>
      </c>
      <c r="K12386" s="5">
        <v>7392</v>
      </c>
      <c r="L12386" s="4">
        <f>Tabla1[[#This Row],[CCRL (Ciudadanos que cumplen los requisitos de ley)]]/Tabla1[[#This Row],[ÓPTIMO REQUERIDO]]</f>
        <v>1.3691829004329004</v>
      </c>
    </row>
    <row r="12387" spans="1:12" x14ac:dyDescent="0.35">
      <c r="A12387" s="1">
        <v>11</v>
      </c>
      <c r="B12387" s="1">
        <v>12</v>
      </c>
      <c r="C12387" s="3">
        <v>45372</v>
      </c>
      <c r="D12387" s="5">
        <f>Tabla1[[#This Row],[REQUERIDOS (9 X CASILLA)]]/9</f>
        <v>570</v>
      </c>
      <c r="E12387" s="2">
        <v>44405</v>
      </c>
      <c r="F12387" s="5">
        <v>44255</v>
      </c>
      <c r="G12387" s="4">
        <f t="shared" si="386"/>
        <v>0.99662200202679874</v>
      </c>
      <c r="H12387" s="5">
        <v>5130</v>
      </c>
      <c r="I12387" s="5">
        <v>10092</v>
      </c>
      <c r="J12387" s="4">
        <f t="shared" si="387"/>
        <v>1.9672514619883041</v>
      </c>
      <c r="K12387" s="5">
        <v>8550</v>
      </c>
      <c r="L12387" s="4">
        <f>Tabla1[[#This Row],[CCRL (Ciudadanos que cumplen los requisitos de ley)]]/Tabla1[[#This Row],[ÓPTIMO REQUERIDO]]</f>
        <v>1.1803508771929825</v>
      </c>
    </row>
    <row r="12388" spans="1:12" x14ac:dyDescent="0.35">
      <c r="A12388" s="1">
        <v>11</v>
      </c>
      <c r="B12388" s="1">
        <v>13</v>
      </c>
      <c r="C12388" s="3">
        <v>45372</v>
      </c>
      <c r="D12388" s="5">
        <f>Tabla1[[#This Row],[REQUERIDOS (9 X CASILLA)]]/9</f>
        <v>624</v>
      </c>
      <c r="E12388" s="2">
        <v>48114</v>
      </c>
      <c r="F12388" s="5">
        <v>47491</v>
      </c>
      <c r="G12388" s="4">
        <f t="shared" si="386"/>
        <v>0.98705158581701791</v>
      </c>
      <c r="H12388" s="5">
        <v>5616</v>
      </c>
      <c r="I12388" s="5">
        <v>9292</v>
      </c>
      <c r="J12388" s="4">
        <f t="shared" si="387"/>
        <v>1.6545584045584045</v>
      </c>
      <c r="K12388" s="5">
        <v>8112</v>
      </c>
      <c r="L12388" s="4">
        <f>Tabla1[[#This Row],[CCRL (Ciudadanos que cumplen los requisitos de ley)]]/Tabla1[[#This Row],[ÓPTIMO REQUERIDO]]</f>
        <v>1.1454635108481261</v>
      </c>
    </row>
    <row r="12389" spans="1:12" x14ac:dyDescent="0.35">
      <c r="A12389" s="1">
        <v>11</v>
      </c>
      <c r="B12389" s="1">
        <v>14</v>
      </c>
      <c r="C12389" s="3">
        <v>45372</v>
      </c>
      <c r="D12389" s="5">
        <f>Tabla1[[#This Row],[REQUERIDOS (9 X CASILLA)]]/9</f>
        <v>587</v>
      </c>
      <c r="E12389" s="2">
        <v>42100</v>
      </c>
      <c r="F12389" s="5">
        <v>41975</v>
      </c>
      <c r="G12389" s="4">
        <f t="shared" si="386"/>
        <v>0.99703087885985753</v>
      </c>
      <c r="H12389" s="5">
        <v>5283</v>
      </c>
      <c r="I12389" s="5">
        <v>9053</v>
      </c>
      <c r="J12389" s="4">
        <f t="shared" si="387"/>
        <v>1.7136096914631838</v>
      </c>
      <c r="K12389" s="5">
        <v>7631</v>
      </c>
      <c r="L12389" s="4">
        <f>Tabla1[[#This Row],[CCRL (Ciudadanos que cumplen los requisitos de ley)]]/Tabla1[[#This Row],[ÓPTIMO REQUERIDO]]</f>
        <v>1.1863451710129733</v>
      </c>
    </row>
    <row r="12390" spans="1:12" x14ac:dyDescent="0.35">
      <c r="A12390" s="1">
        <v>11</v>
      </c>
      <c r="B12390" s="1">
        <v>15</v>
      </c>
      <c r="C12390" s="3">
        <v>45372</v>
      </c>
      <c r="D12390" s="5">
        <f>Tabla1[[#This Row],[REQUERIDOS (9 X CASILLA)]]/9</f>
        <v>499</v>
      </c>
      <c r="E12390" s="2">
        <v>39569</v>
      </c>
      <c r="F12390" s="5">
        <v>39540</v>
      </c>
      <c r="G12390" s="4">
        <f t="shared" si="386"/>
        <v>0.99926710303520427</v>
      </c>
      <c r="H12390" s="5">
        <v>4491</v>
      </c>
      <c r="I12390" s="5">
        <v>5719</v>
      </c>
      <c r="J12390" s="4">
        <f t="shared" si="387"/>
        <v>1.2734357604097084</v>
      </c>
      <c r="K12390" s="5">
        <v>6986</v>
      </c>
      <c r="L12390" s="4">
        <f>Tabla1[[#This Row],[CCRL (Ciudadanos que cumplen los requisitos de ley)]]/Tabla1[[#This Row],[ÓPTIMO REQUERIDO]]</f>
        <v>0.81863727454909818</v>
      </c>
    </row>
    <row r="12391" spans="1:12" x14ac:dyDescent="0.35">
      <c r="A12391" s="1">
        <v>12</v>
      </c>
      <c r="B12391" s="1">
        <v>1</v>
      </c>
      <c r="C12391" s="3">
        <v>45372</v>
      </c>
      <c r="D12391" s="5">
        <f>Tabla1[[#This Row],[REQUERIDOS (9 X CASILLA)]]/9</f>
        <v>830</v>
      </c>
      <c r="E12391" s="2">
        <v>53258</v>
      </c>
      <c r="F12391" s="5">
        <v>52536</v>
      </c>
      <c r="G12391" s="4">
        <f t="shared" si="386"/>
        <v>0.98644335123361748</v>
      </c>
      <c r="H12391" s="5">
        <v>7470</v>
      </c>
      <c r="I12391" s="5">
        <v>11871</v>
      </c>
      <c r="J12391" s="4">
        <f t="shared" si="387"/>
        <v>1.5891566265060242</v>
      </c>
      <c r="K12391" s="5">
        <v>9130</v>
      </c>
      <c r="L12391" s="4">
        <f>Tabla1[[#This Row],[CCRL (Ciudadanos que cumplen los requisitos de ley)]]/Tabla1[[#This Row],[ÓPTIMO REQUERIDO]]</f>
        <v>1.3002190580503834</v>
      </c>
    </row>
    <row r="12392" spans="1:12" x14ac:dyDescent="0.35">
      <c r="A12392" s="1">
        <v>12</v>
      </c>
      <c r="B12392" s="1">
        <v>2</v>
      </c>
      <c r="C12392" s="3">
        <v>45372</v>
      </c>
      <c r="D12392" s="5">
        <f>Tabla1[[#This Row],[REQUERIDOS (9 X CASILLA)]]/9</f>
        <v>477</v>
      </c>
      <c r="E12392" s="2">
        <v>37254</v>
      </c>
      <c r="F12392" s="5">
        <v>37112</v>
      </c>
      <c r="G12392" s="4">
        <f t="shared" si="386"/>
        <v>0.99618832877006491</v>
      </c>
      <c r="H12392" s="5">
        <v>4293</v>
      </c>
      <c r="I12392" s="5">
        <v>7128</v>
      </c>
      <c r="J12392" s="4">
        <f t="shared" si="387"/>
        <v>1.6603773584905661</v>
      </c>
      <c r="K12392" s="5">
        <v>6201</v>
      </c>
      <c r="L12392" s="4">
        <f>Tabla1[[#This Row],[CCRL (Ciudadanos que cumplen los requisitos de ley)]]/Tabla1[[#This Row],[ÓPTIMO REQUERIDO]]</f>
        <v>1.1494920174165457</v>
      </c>
    </row>
    <row r="12393" spans="1:12" x14ac:dyDescent="0.35">
      <c r="A12393" s="1">
        <v>12</v>
      </c>
      <c r="B12393" s="1">
        <v>3</v>
      </c>
      <c r="C12393" s="3">
        <v>45372</v>
      </c>
      <c r="D12393" s="5">
        <f>Tabla1[[#This Row],[REQUERIDOS (9 X CASILLA)]]/9</f>
        <v>657</v>
      </c>
      <c r="E12393" s="2">
        <v>48033</v>
      </c>
      <c r="F12393" s="5">
        <v>45570</v>
      </c>
      <c r="G12393" s="4">
        <f t="shared" si="386"/>
        <v>0.94872275310723875</v>
      </c>
      <c r="H12393" s="5">
        <v>5913</v>
      </c>
      <c r="I12393" s="5">
        <v>9404</v>
      </c>
      <c r="J12393" s="4">
        <f t="shared" si="387"/>
        <v>1.5903940470150515</v>
      </c>
      <c r="K12393" s="5">
        <v>7884</v>
      </c>
      <c r="L12393" s="4">
        <f>Tabla1[[#This Row],[CCRL (Ciudadanos que cumplen los requisitos de ley)]]/Tabla1[[#This Row],[ÓPTIMO REQUERIDO]]</f>
        <v>1.1927955352612887</v>
      </c>
    </row>
    <row r="12394" spans="1:12" x14ac:dyDescent="0.35">
      <c r="A12394" s="1">
        <v>12</v>
      </c>
      <c r="B12394" s="1">
        <v>4</v>
      </c>
      <c r="C12394" s="3">
        <v>45372</v>
      </c>
      <c r="D12394" s="5">
        <f>Tabla1[[#This Row],[REQUERIDOS (9 X CASILLA)]]/9</f>
        <v>554</v>
      </c>
      <c r="E12394" s="2">
        <v>43890</v>
      </c>
      <c r="F12394" s="5">
        <v>39748</v>
      </c>
      <c r="G12394" s="4">
        <f t="shared" si="386"/>
        <v>0.90562770562770567</v>
      </c>
      <c r="H12394" s="5">
        <v>4986</v>
      </c>
      <c r="I12394" s="5">
        <v>6124</v>
      </c>
      <c r="J12394" s="4">
        <f t="shared" si="387"/>
        <v>1.2282390693943042</v>
      </c>
      <c r="K12394" s="5">
        <v>7202</v>
      </c>
      <c r="L12394" s="4">
        <f>Tabla1[[#This Row],[CCRL (Ciudadanos que cumplen los requisitos de ley)]]/Tabla1[[#This Row],[ÓPTIMO REQUERIDO]]</f>
        <v>0.85031935573451822</v>
      </c>
    </row>
    <row r="12395" spans="1:12" x14ac:dyDescent="0.35">
      <c r="A12395" s="1">
        <v>12</v>
      </c>
      <c r="B12395" s="1">
        <v>5</v>
      </c>
      <c r="C12395" s="3">
        <v>45372</v>
      </c>
      <c r="D12395" s="5">
        <f>Tabla1[[#This Row],[REQUERIDOS (9 X CASILLA)]]/9</f>
        <v>644</v>
      </c>
      <c r="E12395" s="2">
        <v>44695</v>
      </c>
      <c r="F12395" s="5">
        <v>44473</v>
      </c>
      <c r="G12395" s="4">
        <f t="shared" si="386"/>
        <v>0.9950330014543014</v>
      </c>
      <c r="H12395" s="5">
        <v>5796</v>
      </c>
      <c r="I12395" s="5">
        <v>9709</v>
      </c>
      <c r="J12395" s="4">
        <f t="shared" si="387"/>
        <v>1.6751207729468598</v>
      </c>
      <c r="K12395" s="5">
        <v>7084</v>
      </c>
      <c r="L12395" s="4">
        <f>Tabla1[[#This Row],[CCRL (Ciudadanos que cumplen los requisitos de ley)]]/Tabla1[[#This Row],[ÓPTIMO REQUERIDO]]</f>
        <v>1.3705533596837944</v>
      </c>
    </row>
    <row r="12396" spans="1:12" x14ac:dyDescent="0.35">
      <c r="A12396" s="1">
        <v>12</v>
      </c>
      <c r="B12396" s="1">
        <v>6</v>
      </c>
      <c r="C12396" s="3">
        <v>45372</v>
      </c>
      <c r="D12396" s="5">
        <f>Tabla1[[#This Row],[REQUERIDOS (9 X CASILLA)]]/9</f>
        <v>670</v>
      </c>
      <c r="E12396" s="2">
        <v>48575</v>
      </c>
      <c r="F12396" s="5">
        <v>48244</v>
      </c>
      <c r="G12396" s="4">
        <f t="shared" si="386"/>
        <v>0.99318579516212047</v>
      </c>
      <c r="H12396" s="5">
        <v>6030</v>
      </c>
      <c r="I12396" s="5">
        <v>10423</v>
      </c>
      <c r="J12396" s="4">
        <f t="shared" si="387"/>
        <v>1.7285240464344942</v>
      </c>
      <c r="K12396" s="5">
        <v>8040</v>
      </c>
      <c r="L12396" s="4">
        <f>Tabla1[[#This Row],[CCRL (Ciudadanos que cumplen los requisitos de ley)]]/Tabla1[[#This Row],[ÓPTIMO REQUERIDO]]</f>
        <v>1.2963930348258705</v>
      </c>
    </row>
    <row r="12397" spans="1:12" x14ac:dyDescent="0.35">
      <c r="A12397" s="1">
        <v>12</v>
      </c>
      <c r="B12397" s="1">
        <v>7</v>
      </c>
      <c r="C12397" s="3">
        <v>45372</v>
      </c>
      <c r="D12397" s="5">
        <f>Tabla1[[#This Row],[REQUERIDOS (9 X CASILLA)]]/9</f>
        <v>587</v>
      </c>
      <c r="E12397" s="2">
        <v>44625</v>
      </c>
      <c r="F12397" s="5">
        <v>43561</v>
      </c>
      <c r="G12397" s="4">
        <f t="shared" si="386"/>
        <v>0.97615686274509805</v>
      </c>
      <c r="H12397" s="5">
        <v>5283</v>
      </c>
      <c r="I12397" s="5">
        <v>8373</v>
      </c>
      <c r="J12397" s="4">
        <f t="shared" si="387"/>
        <v>1.5848949460533788</v>
      </c>
      <c r="K12397" s="5">
        <v>7044</v>
      </c>
      <c r="L12397" s="4">
        <f>Tabla1[[#This Row],[CCRL (Ciudadanos que cumplen los requisitos de ley)]]/Tabla1[[#This Row],[ÓPTIMO REQUERIDO]]</f>
        <v>1.188671209540034</v>
      </c>
    </row>
    <row r="12398" spans="1:12" x14ac:dyDescent="0.35">
      <c r="A12398" s="1">
        <v>12</v>
      </c>
      <c r="B12398" s="1">
        <v>8</v>
      </c>
      <c r="C12398" s="3">
        <v>45372</v>
      </c>
      <c r="D12398" s="5">
        <f>Tabla1[[#This Row],[REQUERIDOS (9 X CASILLA)]]/9</f>
        <v>685</v>
      </c>
      <c r="E12398" s="2">
        <v>50380</v>
      </c>
      <c r="F12398" s="5">
        <v>46260</v>
      </c>
      <c r="G12398" s="4">
        <f t="shared" si="386"/>
        <v>0.91822151647479155</v>
      </c>
      <c r="H12398" s="5">
        <v>6165</v>
      </c>
      <c r="I12398" s="5">
        <v>11957</v>
      </c>
      <c r="J12398" s="4">
        <f t="shared" si="387"/>
        <v>1.9394971613949716</v>
      </c>
      <c r="K12398" s="5">
        <v>8220</v>
      </c>
      <c r="L12398" s="4">
        <f>Tabla1[[#This Row],[CCRL (Ciudadanos que cumplen los requisitos de ley)]]/Tabla1[[#This Row],[ÓPTIMO REQUERIDO]]</f>
        <v>1.4546228710462288</v>
      </c>
    </row>
    <row r="12399" spans="1:12" x14ac:dyDescent="0.35">
      <c r="A12399" s="1">
        <v>13</v>
      </c>
      <c r="B12399" s="1">
        <v>1</v>
      </c>
      <c r="C12399" s="3">
        <v>45372</v>
      </c>
      <c r="D12399" s="5">
        <f>Tabla1[[#This Row],[REQUERIDOS (9 X CASILLA)]]/9</f>
        <v>651</v>
      </c>
      <c r="E12399" s="2">
        <v>45004</v>
      </c>
      <c r="F12399" s="5">
        <v>45004</v>
      </c>
      <c r="G12399" s="4">
        <f t="shared" si="386"/>
        <v>1</v>
      </c>
      <c r="H12399" s="5">
        <v>5859</v>
      </c>
      <c r="I12399" s="5">
        <v>10352</v>
      </c>
      <c r="J12399" s="4">
        <f t="shared" si="387"/>
        <v>1.7668544120157024</v>
      </c>
      <c r="K12399" s="5">
        <v>7812</v>
      </c>
      <c r="L12399" s="4">
        <f>Tabla1[[#This Row],[CCRL (Ciudadanos que cumplen los requisitos de ley)]]/Tabla1[[#This Row],[ÓPTIMO REQUERIDO]]</f>
        <v>1.3251408090117767</v>
      </c>
    </row>
    <row r="12400" spans="1:12" x14ac:dyDescent="0.35">
      <c r="A12400" s="1">
        <v>13</v>
      </c>
      <c r="B12400" s="1">
        <v>2</v>
      </c>
      <c r="C12400" s="3">
        <v>45372</v>
      </c>
      <c r="D12400" s="5">
        <f>Tabla1[[#This Row],[REQUERIDOS (9 X CASILLA)]]/9</f>
        <v>709</v>
      </c>
      <c r="E12400" s="2">
        <v>49019</v>
      </c>
      <c r="F12400" s="5">
        <v>49019</v>
      </c>
      <c r="G12400" s="4">
        <f t="shared" si="386"/>
        <v>1</v>
      </c>
      <c r="H12400" s="5">
        <v>6381</v>
      </c>
      <c r="I12400" s="5">
        <v>11341</v>
      </c>
      <c r="J12400" s="4">
        <f t="shared" si="387"/>
        <v>1.7773076320325967</v>
      </c>
      <c r="K12400" s="5">
        <v>8508</v>
      </c>
      <c r="L12400" s="4">
        <f>Tabla1[[#This Row],[CCRL (Ciudadanos que cumplen los requisitos de ley)]]/Tabla1[[#This Row],[ÓPTIMO REQUERIDO]]</f>
        <v>1.3329807240244476</v>
      </c>
    </row>
    <row r="12401" spans="1:12" x14ac:dyDescent="0.35">
      <c r="A12401" s="1">
        <v>13</v>
      </c>
      <c r="B12401" s="1">
        <v>3</v>
      </c>
      <c r="C12401" s="3">
        <v>45372</v>
      </c>
      <c r="D12401" s="5">
        <f>Tabla1[[#This Row],[REQUERIDOS (9 X CASILLA)]]/9</f>
        <v>597</v>
      </c>
      <c r="E12401" s="2">
        <v>43621</v>
      </c>
      <c r="F12401" s="5">
        <v>42738</v>
      </c>
      <c r="G12401" s="4">
        <f t="shared" si="386"/>
        <v>0.97975745627106214</v>
      </c>
      <c r="H12401" s="5">
        <v>5373</v>
      </c>
      <c r="I12401" s="5">
        <v>9149</v>
      </c>
      <c r="J12401" s="4">
        <f t="shared" si="387"/>
        <v>1.7027731248836777</v>
      </c>
      <c r="K12401" s="5">
        <v>7164</v>
      </c>
      <c r="L12401" s="4">
        <f>Tabla1[[#This Row],[CCRL (Ciudadanos que cumplen los requisitos de ley)]]/Tabla1[[#This Row],[ÓPTIMO REQUERIDO]]</f>
        <v>1.2770798436627582</v>
      </c>
    </row>
    <row r="12402" spans="1:12" x14ac:dyDescent="0.35">
      <c r="A12402" s="1">
        <v>13</v>
      </c>
      <c r="B12402" s="1">
        <v>4</v>
      </c>
      <c r="C12402" s="3">
        <v>45372</v>
      </c>
      <c r="D12402" s="5">
        <f>Tabla1[[#This Row],[REQUERIDOS (9 X CASILLA)]]/9</f>
        <v>552</v>
      </c>
      <c r="E12402" s="2">
        <v>43026</v>
      </c>
      <c r="F12402" s="5">
        <v>42381</v>
      </c>
      <c r="G12402" s="4">
        <f t="shared" si="386"/>
        <v>0.98500906428671031</v>
      </c>
      <c r="H12402" s="5">
        <v>4968</v>
      </c>
      <c r="I12402" s="5">
        <v>8920</v>
      </c>
      <c r="J12402" s="4">
        <f t="shared" si="387"/>
        <v>1.7954911433172303</v>
      </c>
      <c r="K12402" s="5">
        <v>7176</v>
      </c>
      <c r="L12402" s="4">
        <f>Tabla1[[#This Row],[CCRL (Ciudadanos que cumplen los requisitos de ley)]]/Tabla1[[#This Row],[ÓPTIMO REQUERIDO]]</f>
        <v>1.2430323299888517</v>
      </c>
    </row>
    <row r="12403" spans="1:12" x14ac:dyDescent="0.35">
      <c r="A12403" s="1">
        <v>13</v>
      </c>
      <c r="B12403" s="1">
        <v>5</v>
      </c>
      <c r="C12403" s="3">
        <v>45372</v>
      </c>
      <c r="D12403" s="5">
        <f>Tabla1[[#This Row],[REQUERIDOS (9 X CASILLA)]]/9</f>
        <v>596</v>
      </c>
      <c r="E12403" s="2">
        <v>46196</v>
      </c>
      <c r="F12403" s="5">
        <v>45571</v>
      </c>
      <c r="G12403" s="4">
        <f t="shared" si="386"/>
        <v>0.98647069010303923</v>
      </c>
      <c r="H12403" s="5">
        <v>5364</v>
      </c>
      <c r="I12403" s="5">
        <v>11286</v>
      </c>
      <c r="J12403" s="4">
        <f t="shared" si="387"/>
        <v>2.1040268456375837</v>
      </c>
      <c r="K12403" s="5">
        <v>7152</v>
      </c>
      <c r="L12403" s="4">
        <f>Tabla1[[#This Row],[CCRL (Ciudadanos que cumplen los requisitos de ley)]]/Tabla1[[#This Row],[ÓPTIMO REQUERIDO]]</f>
        <v>1.5780201342281879</v>
      </c>
    </row>
    <row r="12404" spans="1:12" x14ac:dyDescent="0.35">
      <c r="A12404" s="1">
        <v>13</v>
      </c>
      <c r="B12404" s="1">
        <v>6</v>
      </c>
      <c r="C12404" s="3">
        <v>45372</v>
      </c>
      <c r="D12404" s="5">
        <f>Tabla1[[#This Row],[REQUERIDOS (9 X CASILLA)]]/9</f>
        <v>570</v>
      </c>
      <c r="E12404" s="2">
        <v>44202</v>
      </c>
      <c r="F12404" s="5">
        <v>44048</v>
      </c>
      <c r="G12404" s="4">
        <f t="shared" si="386"/>
        <v>0.99651599475136876</v>
      </c>
      <c r="H12404" s="5">
        <v>5130</v>
      </c>
      <c r="I12404" s="5">
        <v>8227</v>
      </c>
      <c r="J12404" s="4">
        <f t="shared" si="387"/>
        <v>1.6037037037037036</v>
      </c>
      <c r="K12404" s="5">
        <v>9120</v>
      </c>
      <c r="L12404" s="4">
        <f>Tabla1[[#This Row],[CCRL (Ciudadanos que cumplen los requisitos de ley)]]/Tabla1[[#This Row],[ÓPTIMO REQUERIDO]]</f>
        <v>0.90208333333333335</v>
      </c>
    </row>
    <row r="12405" spans="1:12" x14ac:dyDescent="0.35">
      <c r="A12405" s="1">
        <v>13</v>
      </c>
      <c r="B12405" s="1">
        <v>7</v>
      </c>
      <c r="C12405" s="3">
        <v>45372</v>
      </c>
      <c r="D12405" s="5">
        <f>Tabla1[[#This Row],[REQUERIDOS (9 X CASILLA)]]/9</f>
        <v>535</v>
      </c>
      <c r="E12405" s="2">
        <v>41542</v>
      </c>
      <c r="F12405" s="5">
        <v>41494</v>
      </c>
      <c r="G12405" s="4">
        <f t="shared" si="386"/>
        <v>0.99884454287227387</v>
      </c>
      <c r="H12405" s="5">
        <v>4815</v>
      </c>
      <c r="I12405" s="5">
        <v>8699</v>
      </c>
      <c r="J12405" s="4">
        <f t="shared" si="387"/>
        <v>1.8066458982346834</v>
      </c>
      <c r="K12405" s="5">
        <v>6955</v>
      </c>
      <c r="L12405" s="4">
        <f>Tabla1[[#This Row],[CCRL (Ciudadanos que cumplen los requisitos de ley)]]/Tabla1[[#This Row],[ÓPTIMO REQUERIDO]]</f>
        <v>1.2507548526240115</v>
      </c>
    </row>
    <row r="12406" spans="1:12" x14ac:dyDescent="0.35">
      <c r="A12406" s="1">
        <v>14</v>
      </c>
      <c r="B12406" s="1">
        <v>1</v>
      </c>
      <c r="C12406" s="3">
        <v>45372</v>
      </c>
      <c r="D12406" s="5">
        <f>Tabla1[[#This Row],[REQUERIDOS (9 X CASILLA)]]/9</f>
        <v>580</v>
      </c>
      <c r="E12406" s="2">
        <v>43711</v>
      </c>
      <c r="F12406" s="5">
        <v>41902</v>
      </c>
      <c r="G12406" s="4">
        <f t="shared" si="386"/>
        <v>0.95861453638672189</v>
      </c>
      <c r="H12406" s="5">
        <v>5220</v>
      </c>
      <c r="I12406" s="5">
        <v>7355</v>
      </c>
      <c r="J12406" s="4">
        <f t="shared" si="387"/>
        <v>1.4090038314176245</v>
      </c>
      <c r="K12406" s="5">
        <v>7540</v>
      </c>
      <c r="L12406" s="4">
        <f>Tabla1[[#This Row],[CCRL (Ciudadanos que cumplen los requisitos de ley)]]/Tabla1[[#This Row],[ÓPTIMO REQUERIDO]]</f>
        <v>0.97546419098143233</v>
      </c>
    </row>
    <row r="12407" spans="1:12" x14ac:dyDescent="0.35">
      <c r="A12407" s="1">
        <v>14</v>
      </c>
      <c r="B12407" s="1">
        <v>2</v>
      </c>
      <c r="C12407" s="3">
        <v>45372</v>
      </c>
      <c r="D12407" s="5">
        <f>Tabla1[[#This Row],[REQUERIDOS (9 X CASILLA)]]/9</f>
        <v>547</v>
      </c>
      <c r="E12407" s="2">
        <v>51661</v>
      </c>
      <c r="F12407" s="5">
        <v>46533</v>
      </c>
      <c r="G12407" s="4">
        <f t="shared" si="386"/>
        <v>0.90073750024196197</v>
      </c>
      <c r="H12407" s="5">
        <v>4923</v>
      </c>
      <c r="I12407" s="5">
        <v>8790</v>
      </c>
      <c r="J12407" s="4">
        <f t="shared" si="387"/>
        <v>1.7854966483851311</v>
      </c>
      <c r="K12407" s="5">
        <v>7111</v>
      </c>
      <c r="L12407" s="4">
        <f>Tabla1[[#This Row],[CCRL (Ciudadanos que cumplen los requisitos de ley)]]/Tabla1[[#This Row],[ÓPTIMO REQUERIDO]]</f>
        <v>1.2361130642666291</v>
      </c>
    </row>
    <row r="12408" spans="1:12" x14ac:dyDescent="0.35">
      <c r="A12408" s="1">
        <v>14</v>
      </c>
      <c r="B12408" s="1">
        <v>3</v>
      </c>
      <c r="C12408" s="3">
        <v>45372</v>
      </c>
      <c r="D12408" s="5">
        <f>Tabla1[[#This Row],[REQUERIDOS (9 X CASILLA)]]/9</f>
        <v>588</v>
      </c>
      <c r="E12408" s="2">
        <v>59054</v>
      </c>
      <c r="F12408" s="5">
        <v>50659</v>
      </c>
      <c r="G12408" s="4">
        <f t="shared" si="386"/>
        <v>0.85784197514139604</v>
      </c>
      <c r="H12408" s="5">
        <v>5292</v>
      </c>
      <c r="I12408" s="5">
        <v>6943</v>
      </c>
      <c r="J12408" s="4">
        <f t="shared" si="387"/>
        <v>1.3119803476946335</v>
      </c>
      <c r="K12408" s="5">
        <v>8232</v>
      </c>
      <c r="L12408" s="4">
        <f>Tabla1[[#This Row],[CCRL (Ciudadanos que cumplen los requisitos de ley)]]/Tabla1[[#This Row],[ÓPTIMO REQUERIDO]]</f>
        <v>0.84341593780369295</v>
      </c>
    </row>
    <row r="12409" spans="1:12" x14ac:dyDescent="0.35">
      <c r="A12409" s="1">
        <v>14</v>
      </c>
      <c r="B12409" s="1">
        <v>4</v>
      </c>
      <c r="C12409" s="3">
        <v>45372</v>
      </c>
      <c r="D12409" s="5">
        <f>Tabla1[[#This Row],[REQUERIDOS (9 X CASILLA)]]/9</f>
        <v>558</v>
      </c>
      <c r="E12409" s="2">
        <v>54124</v>
      </c>
      <c r="F12409" s="5">
        <v>49531</v>
      </c>
      <c r="G12409" s="4">
        <f t="shared" si="386"/>
        <v>0.91513930973320523</v>
      </c>
      <c r="H12409" s="5">
        <v>5022</v>
      </c>
      <c r="I12409" s="5">
        <v>6747</v>
      </c>
      <c r="J12409" s="4">
        <f t="shared" si="387"/>
        <v>1.3434886499402627</v>
      </c>
      <c r="K12409" s="5">
        <v>7812</v>
      </c>
      <c r="L12409" s="4">
        <f>Tabla1[[#This Row],[CCRL (Ciudadanos que cumplen los requisitos de ley)]]/Tabla1[[#This Row],[ÓPTIMO REQUERIDO]]</f>
        <v>0.86367127496159757</v>
      </c>
    </row>
    <row r="12410" spans="1:12" x14ac:dyDescent="0.35">
      <c r="A12410" s="1">
        <v>14</v>
      </c>
      <c r="B12410" s="1">
        <v>5</v>
      </c>
      <c r="C12410" s="3">
        <v>45372</v>
      </c>
      <c r="D12410" s="5">
        <f>Tabla1[[#This Row],[REQUERIDOS (9 X CASILLA)]]/9</f>
        <v>547</v>
      </c>
      <c r="E12410" s="2">
        <v>49514</v>
      </c>
      <c r="F12410" s="5">
        <v>45200</v>
      </c>
      <c r="G12410" s="4">
        <f t="shared" si="386"/>
        <v>0.91287312679242238</v>
      </c>
      <c r="H12410" s="5">
        <v>4923</v>
      </c>
      <c r="I12410" s="5">
        <v>6592</v>
      </c>
      <c r="J12410" s="4">
        <f t="shared" si="387"/>
        <v>1.3390209222019094</v>
      </c>
      <c r="K12410" s="5">
        <v>8752</v>
      </c>
      <c r="L12410" s="4">
        <f>Tabla1[[#This Row],[CCRL (Ciudadanos que cumplen los requisitos de ley)]]/Tabla1[[#This Row],[ÓPTIMO REQUERIDO]]</f>
        <v>0.75319926873857401</v>
      </c>
    </row>
    <row r="12411" spans="1:12" x14ac:dyDescent="0.35">
      <c r="A12411" s="1">
        <v>14</v>
      </c>
      <c r="B12411" s="1">
        <v>6</v>
      </c>
      <c r="C12411" s="3">
        <v>45372</v>
      </c>
      <c r="D12411" s="5">
        <f>Tabla1[[#This Row],[REQUERIDOS (9 X CASILLA)]]/9</f>
        <v>490</v>
      </c>
      <c r="E12411" s="2">
        <v>40478</v>
      </c>
      <c r="F12411" s="5">
        <v>40399</v>
      </c>
      <c r="G12411" s="4">
        <f t="shared" si="386"/>
        <v>0.99804832254558029</v>
      </c>
      <c r="H12411" s="5">
        <v>4410</v>
      </c>
      <c r="I12411" s="5">
        <v>5836</v>
      </c>
      <c r="J12411" s="4">
        <f t="shared" si="387"/>
        <v>1.3233560090702947</v>
      </c>
      <c r="K12411" s="5">
        <v>7350</v>
      </c>
      <c r="L12411" s="4">
        <f>Tabla1[[#This Row],[CCRL (Ciudadanos que cumplen los requisitos de ley)]]/Tabla1[[#This Row],[ÓPTIMO REQUERIDO]]</f>
        <v>0.79401360544217692</v>
      </c>
    </row>
    <row r="12412" spans="1:12" x14ac:dyDescent="0.35">
      <c r="A12412" s="1">
        <v>14</v>
      </c>
      <c r="B12412" s="1">
        <v>7</v>
      </c>
      <c r="C12412" s="3">
        <v>45372</v>
      </c>
      <c r="D12412" s="5">
        <f>Tabla1[[#This Row],[REQUERIDOS (9 X CASILLA)]]/9</f>
        <v>416</v>
      </c>
      <c r="E12412" s="2">
        <v>36569</v>
      </c>
      <c r="F12412" s="5">
        <v>36431</v>
      </c>
      <c r="G12412" s="4">
        <f t="shared" si="386"/>
        <v>0.99622631190352484</v>
      </c>
      <c r="H12412" s="5">
        <v>3744</v>
      </c>
      <c r="I12412" s="5">
        <v>5276</v>
      </c>
      <c r="J12412" s="4">
        <f t="shared" si="387"/>
        <v>1.4091880341880343</v>
      </c>
      <c r="K12412" s="5">
        <v>5824</v>
      </c>
      <c r="L12412" s="4">
        <f>Tabla1[[#This Row],[CCRL (Ciudadanos que cumplen los requisitos de ley)]]/Tabla1[[#This Row],[ÓPTIMO REQUERIDO]]</f>
        <v>0.90590659340659341</v>
      </c>
    </row>
    <row r="12413" spans="1:12" x14ac:dyDescent="0.35">
      <c r="A12413" s="1">
        <v>14</v>
      </c>
      <c r="B12413" s="1">
        <v>8</v>
      </c>
      <c r="C12413" s="3">
        <v>45372</v>
      </c>
      <c r="D12413" s="5">
        <f>Tabla1[[#This Row],[REQUERIDOS (9 X CASILLA)]]/9</f>
        <v>711</v>
      </c>
      <c r="E12413" s="2">
        <v>53788</v>
      </c>
      <c r="F12413" s="5">
        <v>52528</v>
      </c>
      <c r="G12413" s="4">
        <f t="shared" si="386"/>
        <v>0.97657470067673091</v>
      </c>
      <c r="H12413" s="5">
        <v>6399</v>
      </c>
      <c r="I12413" s="5">
        <v>6980</v>
      </c>
      <c r="J12413" s="4">
        <f t="shared" si="387"/>
        <v>1.0907954367869979</v>
      </c>
      <c r="K12413" s="5">
        <v>10665</v>
      </c>
      <c r="L12413" s="4">
        <f>Tabla1[[#This Row],[CCRL (Ciudadanos que cumplen los requisitos de ley)]]/Tabla1[[#This Row],[ÓPTIMO REQUERIDO]]</f>
        <v>0.65447726207219881</v>
      </c>
    </row>
    <row r="12414" spans="1:12" x14ac:dyDescent="0.35">
      <c r="A12414" s="1">
        <v>14</v>
      </c>
      <c r="B12414" s="1">
        <v>9</v>
      </c>
      <c r="C12414" s="3">
        <v>45372</v>
      </c>
      <c r="D12414" s="5">
        <f>Tabla1[[#This Row],[REQUERIDOS (9 X CASILLA)]]/9</f>
        <v>599</v>
      </c>
      <c r="E12414" s="2">
        <v>51820</v>
      </c>
      <c r="F12414" s="5">
        <v>51790</v>
      </c>
      <c r="G12414" s="4">
        <f t="shared" si="386"/>
        <v>0.99942107294480897</v>
      </c>
      <c r="H12414" s="5">
        <v>5391</v>
      </c>
      <c r="I12414" s="5">
        <v>10791</v>
      </c>
      <c r="J12414" s="4">
        <f t="shared" si="387"/>
        <v>2.001669449081803</v>
      </c>
      <c r="K12414" s="5">
        <v>9584</v>
      </c>
      <c r="L12414" s="4">
        <f>Tabla1[[#This Row],[CCRL (Ciudadanos que cumplen los requisitos de ley)]]/Tabla1[[#This Row],[ÓPTIMO REQUERIDO]]</f>
        <v>1.1259390651085142</v>
      </c>
    </row>
    <row r="12415" spans="1:12" x14ac:dyDescent="0.35">
      <c r="A12415" s="1">
        <v>14</v>
      </c>
      <c r="B12415" s="1">
        <v>10</v>
      </c>
      <c r="C12415" s="3">
        <v>45372</v>
      </c>
      <c r="D12415" s="5">
        <f>Tabla1[[#This Row],[REQUERIDOS (9 X CASILLA)]]/9</f>
        <v>561</v>
      </c>
      <c r="E12415" s="2">
        <v>49648</v>
      </c>
      <c r="F12415" s="5">
        <v>48041</v>
      </c>
      <c r="G12415" s="4">
        <f t="shared" si="386"/>
        <v>0.96763213019658401</v>
      </c>
      <c r="H12415" s="5">
        <v>5049</v>
      </c>
      <c r="I12415" s="5">
        <v>7024</v>
      </c>
      <c r="J12415" s="4">
        <f t="shared" si="387"/>
        <v>1.3911665676371558</v>
      </c>
      <c r="K12415" s="5">
        <v>7854</v>
      </c>
      <c r="L12415" s="4">
        <f>Tabla1[[#This Row],[CCRL (Ciudadanos que cumplen los requisitos de ley)]]/Tabla1[[#This Row],[ÓPTIMO REQUERIDO]]</f>
        <v>0.89432136490960024</v>
      </c>
    </row>
    <row r="12416" spans="1:12" x14ac:dyDescent="0.35">
      <c r="A12416" s="1">
        <v>14</v>
      </c>
      <c r="B12416" s="1">
        <v>11</v>
      </c>
      <c r="C12416" s="3">
        <v>45372</v>
      </c>
      <c r="D12416" s="5">
        <f>Tabla1[[#This Row],[REQUERIDOS (9 X CASILLA)]]/9</f>
        <v>673</v>
      </c>
      <c r="E12416" s="2">
        <v>50589</v>
      </c>
      <c r="F12416" s="5">
        <v>50529</v>
      </c>
      <c r="G12416" s="4">
        <f t="shared" si="386"/>
        <v>0.99881397141671113</v>
      </c>
      <c r="H12416" s="5">
        <v>6057</v>
      </c>
      <c r="I12416" s="5">
        <v>6760</v>
      </c>
      <c r="J12416" s="4">
        <f t="shared" si="387"/>
        <v>1.1160640581145782</v>
      </c>
      <c r="K12416" s="5">
        <v>10095</v>
      </c>
      <c r="L12416" s="4">
        <f>Tabla1[[#This Row],[CCRL (Ciudadanos que cumplen los requisitos de ley)]]/Tabla1[[#This Row],[ÓPTIMO REQUERIDO]]</f>
        <v>0.66963843486874686</v>
      </c>
    </row>
    <row r="12417" spans="1:12" x14ac:dyDescent="0.35">
      <c r="A12417" s="1">
        <v>14</v>
      </c>
      <c r="B12417" s="1">
        <v>12</v>
      </c>
      <c r="C12417" s="3">
        <v>45372</v>
      </c>
      <c r="D12417" s="5">
        <f>Tabla1[[#This Row],[REQUERIDOS (9 X CASILLA)]]/9</f>
        <v>485</v>
      </c>
      <c r="E12417" s="2">
        <v>40397</v>
      </c>
      <c r="F12417" s="5">
        <v>40389</v>
      </c>
      <c r="G12417" s="4">
        <f t="shared" si="386"/>
        <v>0.99980196549248712</v>
      </c>
      <c r="H12417" s="5">
        <v>4365</v>
      </c>
      <c r="I12417" s="5">
        <v>5887</v>
      </c>
      <c r="J12417" s="4">
        <f t="shared" si="387"/>
        <v>1.3486827033218787</v>
      </c>
      <c r="K12417" s="5">
        <v>7275</v>
      </c>
      <c r="L12417" s="4">
        <f>Tabla1[[#This Row],[CCRL (Ciudadanos que cumplen los requisitos de ley)]]/Tabla1[[#This Row],[ÓPTIMO REQUERIDO]]</f>
        <v>0.80920962199312718</v>
      </c>
    </row>
    <row r="12418" spans="1:12" x14ac:dyDescent="0.35">
      <c r="A12418" s="1">
        <v>14</v>
      </c>
      <c r="B12418" s="1">
        <v>13</v>
      </c>
      <c r="C12418" s="3">
        <v>45372</v>
      </c>
      <c r="D12418" s="5">
        <f>Tabla1[[#This Row],[REQUERIDOS (9 X CASILLA)]]/9</f>
        <v>512</v>
      </c>
      <c r="E12418" s="2">
        <v>44449</v>
      </c>
      <c r="F12418" s="5">
        <v>41504</v>
      </c>
      <c r="G12418" s="4">
        <f t="shared" si="386"/>
        <v>0.93374429121015101</v>
      </c>
      <c r="H12418" s="5">
        <v>4608</v>
      </c>
      <c r="I12418" s="5">
        <v>6566</v>
      </c>
      <c r="J12418" s="4">
        <f t="shared" si="387"/>
        <v>1.4249131944444444</v>
      </c>
      <c r="K12418" s="5">
        <v>7680</v>
      </c>
      <c r="L12418" s="4">
        <f>Tabla1[[#This Row],[CCRL (Ciudadanos que cumplen los requisitos de ley)]]/Tabla1[[#This Row],[ÓPTIMO REQUERIDO]]</f>
        <v>0.8549479166666667</v>
      </c>
    </row>
    <row r="12419" spans="1:12" x14ac:dyDescent="0.35">
      <c r="A12419" s="1">
        <v>14</v>
      </c>
      <c r="B12419" s="1">
        <v>14</v>
      </c>
      <c r="C12419" s="3">
        <v>45372</v>
      </c>
      <c r="D12419" s="5">
        <f>Tabla1[[#This Row],[REQUERIDOS (9 X CASILLA)]]/9</f>
        <v>388</v>
      </c>
      <c r="E12419" s="2">
        <v>33474</v>
      </c>
      <c r="F12419" s="5">
        <v>33164</v>
      </c>
      <c r="G12419" s="4">
        <f t="shared" ref="G12419:G12482" si="388">F12419/E12419</f>
        <v>0.99073908107785147</v>
      </c>
      <c r="H12419" s="5">
        <v>3492</v>
      </c>
      <c r="I12419" s="5">
        <v>6337</v>
      </c>
      <c r="J12419" s="4">
        <f t="shared" ref="J12419:J12482" si="389">I12419/H12419</f>
        <v>1.8147193585337915</v>
      </c>
      <c r="K12419" s="5">
        <v>6596</v>
      </c>
      <c r="L12419" s="4">
        <f>Tabla1[[#This Row],[CCRL (Ciudadanos que cumplen los requisitos de ley)]]/Tabla1[[#This Row],[ÓPTIMO REQUERIDO]]</f>
        <v>0.96073377804730142</v>
      </c>
    </row>
    <row r="12420" spans="1:12" x14ac:dyDescent="0.35">
      <c r="A12420" s="1">
        <v>14</v>
      </c>
      <c r="B12420" s="1">
        <v>15</v>
      </c>
      <c r="C12420" s="3">
        <v>45372</v>
      </c>
      <c r="D12420" s="5">
        <f>Tabla1[[#This Row],[REQUERIDOS (9 X CASILLA)]]/9</f>
        <v>580</v>
      </c>
      <c r="E12420" s="2">
        <v>48535</v>
      </c>
      <c r="F12420" s="5">
        <v>41980</v>
      </c>
      <c r="G12420" s="4">
        <f t="shared" si="388"/>
        <v>0.864942824765633</v>
      </c>
      <c r="H12420" s="5">
        <v>5220</v>
      </c>
      <c r="I12420" s="5">
        <v>5665</v>
      </c>
      <c r="J12420" s="4">
        <f t="shared" si="389"/>
        <v>1.0852490421455938</v>
      </c>
      <c r="K12420" s="5">
        <v>8700</v>
      </c>
      <c r="L12420" s="4">
        <f>Tabla1[[#This Row],[CCRL (Ciudadanos que cumplen los requisitos de ley)]]/Tabla1[[#This Row],[ÓPTIMO REQUERIDO]]</f>
        <v>0.65114942528735631</v>
      </c>
    </row>
    <row r="12421" spans="1:12" x14ac:dyDescent="0.35">
      <c r="A12421" s="1">
        <v>14</v>
      </c>
      <c r="B12421" s="1">
        <v>16</v>
      </c>
      <c r="C12421" s="3">
        <v>45372</v>
      </c>
      <c r="D12421" s="5">
        <f>Tabla1[[#This Row],[REQUERIDOS (9 X CASILLA)]]/9</f>
        <v>501</v>
      </c>
      <c r="E12421" s="2">
        <v>42617</v>
      </c>
      <c r="F12421" s="5">
        <v>42565</v>
      </c>
      <c r="G12421" s="4">
        <f t="shared" si="388"/>
        <v>0.99877982964544665</v>
      </c>
      <c r="H12421" s="5">
        <v>4509</v>
      </c>
      <c r="I12421" s="5">
        <v>7343</v>
      </c>
      <c r="J12421" s="4">
        <f t="shared" si="389"/>
        <v>1.6285207363051675</v>
      </c>
      <c r="K12421" s="5">
        <v>7515</v>
      </c>
      <c r="L12421" s="4">
        <f>Tabla1[[#This Row],[CCRL (Ciudadanos que cumplen los requisitos de ley)]]/Tabla1[[#This Row],[ÓPTIMO REQUERIDO]]</f>
        <v>0.97711244178310042</v>
      </c>
    </row>
    <row r="12422" spans="1:12" x14ac:dyDescent="0.35">
      <c r="A12422" s="1">
        <v>14</v>
      </c>
      <c r="B12422" s="1">
        <v>17</v>
      </c>
      <c r="C12422" s="3">
        <v>45372</v>
      </c>
      <c r="D12422" s="5">
        <f>Tabla1[[#This Row],[REQUERIDOS (9 X CASILLA)]]/9</f>
        <v>504</v>
      </c>
      <c r="E12422" s="2">
        <v>40895</v>
      </c>
      <c r="F12422" s="5">
        <v>40376</v>
      </c>
      <c r="G12422" s="4">
        <f t="shared" si="388"/>
        <v>0.98730896197579165</v>
      </c>
      <c r="H12422" s="5">
        <v>4536</v>
      </c>
      <c r="I12422" s="5">
        <v>5972</v>
      </c>
      <c r="J12422" s="4">
        <f t="shared" si="389"/>
        <v>1.3165784832451499</v>
      </c>
      <c r="K12422" s="5">
        <v>7056</v>
      </c>
      <c r="L12422" s="4">
        <f>Tabla1[[#This Row],[CCRL (Ciudadanos que cumplen los requisitos de ley)]]/Tabla1[[#This Row],[ÓPTIMO REQUERIDO]]</f>
        <v>0.84637188208616776</v>
      </c>
    </row>
    <row r="12423" spans="1:12" x14ac:dyDescent="0.35">
      <c r="A12423" s="1">
        <v>14</v>
      </c>
      <c r="B12423" s="1">
        <v>18</v>
      </c>
      <c r="C12423" s="3">
        <v>45372</v>
      </c>
      <c r="D12423" s="5">
        <f>Tabla1[[#This Row],[REQUERIDOS (9 X CASILLA)]]/9</f>
        <v>609</v>
      </c>
      <c r="E12423" s="2">
        <v>45349</v>
      </c>
      <c r="F12423" s="5">
        <v>44214</v>
      </c>
      <c r="G12423" s="4">
        <f t="shared" si="388"/>
        <v>0.97497188471631124</v>
      </c>
      <c r="H12423" s="5">
        <v>5481</v>
      </c>
      <c r="I12423" s="5">
        <v>7725</v>
      </c>
      <c r="J12423" s="4">
        <f t="shared" si="389"/>
        <v>1.4094143404488233</v>
      </c>
      <c r="K12423" s="5">
        <v>8526</v>
      </c>
      <c r="L12423" s="4">
        <f>Tabla1[[#This Row],[CCRL (Ciudadanos que cumplen los requisitos de ley)]]/Tabla1[[#This Row],[ÓPTIMO REQUERIDO]]</f>
        <v>0.9060520760028149</v>
      </c>
    </row>
    <row r="12424" spans="1:12" x14ac:dyDescent="0.35">
      <c r="A12424" s="1">
        <v>14</v>
      </c>
      <c r="B12424" s="1">
        <v>19</v>
      </c>
      <c r="C12424" s="3">
        <v>45372</v>
      </c>
      <c r="D12424" s="5">
        <f>Tabla1[[#This Row],[REQUERIDOS (9 X CASILLA)]]/9</f>
        <v>630</v>
      </c>
      <c r="E12424" s="2">
        <v>48266</v>
      </c>
      <c r="F12424" s="5">
        <v>46254</v>
      </c>
      <c r="G12424" s="4">
        <f t="shared" si="388"/>
        <v>0.95831434135830607</v>
      </c>
      <c r="H12424" s="5">
        <v>5670</v>
      </c>
      <c r="I12424" s="5">
        <v>7040</v>
      </c>
      <c r="J12424" s="4">
        <f t="shared" si="389"/>
        <v>1.2416225749559082</v>
      </c>
      <c r="K12424" s="5">
        <v>8190</v>
      </c>
      <c r="L12424" s="4">
        <f>Tabla1[[#This Row],[CCRL (Ciudadanos que cumplen los requisitos de ley)]]/Tabla1[[#This Row],[ÓPTIMO REQUERIDO]]</f>
        <v>0.85958485958485964</v>
      </c>
    </row>
    <row r="12425" spans="1:12" x14ac:dyDescent="0.35">
      <c r="A12425" s="1">
        <v>14</v>
      </c>
      <c r="B12425" s="1">
        <v>20</v>
      </c>
      <c r="C12425" s="3">
        <v>45372</v>
      </c>
      <c r="D12425" s="5">
        <f>Tabla1[[#This Row],[REQUERIDOS (9 X CASILLA)]]/9</f>
        <v>384</v>
      </c>
      <c r="E12425" s="2">
        <v>32948</v>
      </c>
      <c r="F12425" s="5">
        <v>32801</v>
      </c>
      <c r="G12425" s="4">
        <f t="shared" si="388"/>
        <v>0.99553842418356198</v>
      </c>
      <c r="H12425" s="5">
        <v>3456</v>
      </c>
      <c r="I12425" s="5">
        <v>4643</v>
      </c>
      <c r="J12425" s="4">
        <f t="shared" si="389"/>
        <v>1.3434606481481481</v>
      </c>
      <c r="K12425" s="5">
        <v>6144</v>
      </c>
      <c r="L12425" s="4">
        <f>Tabla1[[#This Row],[CCRL (Ciudadanos que cumplen los requisitos de ley)]]/Tabla1[[#This Row],[ÓPTIMO REQUERIDO]]</f>
        <v>0.75569661458333337</v>
      </c>
    </row>
    <row r="12426" spans="1:12" x14ac:dyDescent="0.35">
      <c r="A12426" s="1">
        <v>15</v>
      </c>
      <c r="B12426" s="1">
        <v>1</v>
      </c>
      <c r="C12426" s="3">
        <v>45372</v>
      </c>
      <c r="D12426" s="5">
        <f>Tabla1[[#This Row],[REQUERIDOS (9 X CASILLA)]]/9</f>
        <v>595</v>
      </c>
      <c r="E12426" s="2">
        <v>45542</v>
      </c>
      <c r="F12426" s="5">
        <v>45542</v>
      </c>
      <c r="G12426" s="4">
        <f t="shared" si="388"/>
        <v>1</v>
      </c>
      <c r="H12426" s="5">
        <v>5355</v>
      </c>
      <c r="I12426" s="5">
        <v>12317</v>
      </c>
      <c r="J12426" s="4">
        <f t="shared" si="389"/>
        <v>2.3000933706816058</v>
      </c>
      <c r="K12426" s="5">
        <v>7735</v>
      </c>
      <c r="L12426" s="4">
        <f>Tabla1[[#This Row],[CCRL (Ciudadanos que cumplen los requisitos de ley)]]/Tabla1[[#This Row],[ÓPTIMO REQUERIDO]]</f>
        <v>1.592372333548804</v>
      </c>
    </row>
    <row r="12427" spans="1:12" x14ac:dyDescent="0.35">
      <c r="A12427" s="1">
        <v>15</v>
      </c>
      <c r="B12427" s="1">
        <v>2</v>
      </c>
      <c r="C12427" s="3">
        <v>45372</v>
      </c>
      <c r="D12427" s="5">
        <f>Tabla1[[#This Row],[REQUERIDOS (9 X CASILLA)]]/9</f>
        <v>433</v>
      </c>
      <c r="E12427" s="2">
        <v>36906</v>
      </c>
      <c r="F12427" s="5">
        <v>36906</v>
      </c>
      <c r="G12427" s="4">
        <f t="shared" si="388"/>
        <v>1</v>
      </c>
      <c r="H12427" s="5">
        <v>3897</v>
      </c>
      <c r="I12427" s="5">
        <v>8484</v>
      </c>
      <c r="J12427" s="4">
        <f t="shared" si="389"/>
        <v>2.1770592763664358</v>
      </c>
      <c r="K12427" s="5">
        <v>6928</v>
      </c>
      <c r="L12427" s="4">
        <f>Tabla1[[#This Row],[CCRL (Ciudadanos que cumplen los requisitos de ley)]]/Tabla1[[#This Row],[ÓPTIMO REQUERIDO]]</f>
        <v>1.2245958429561201</v>
      </c>
    </row>
    <row r="12428" spans="1:12" x14ac:dyDescent="0.35">
      <c r="A12428" s="1">
        <v>15</v>
      </c>
      <c r="B12428" s="1">
        <v>3</v>
      </c>
      <c r="C12428" s="3">
        <v>45372</v>
      </c>
      <c r="D12428" s="5">
        <f>Tabla1[[#This Row],[REQUERIDOS (9 X CASILLA)]]/9</f>
        <v>515</v>
      </c>
      <c r="E12428" s="2">
        <v>40953</v>
      </c>
      <c r="F12428" s="5">
        <v>40953</v>
      </c>
      <c r="G12428" s="4">
        <f t="shared" si="388"/>
        <v>1</v>
      </c>
      <c r="H12428" s="5">
        <v>4635</v>
      </c>
      <c r="I12428" s="5">
        <v>13347</v>
      </c>
      <c r="J12428" s="4">
        <f t="shared" si="389"/>
        <v>2.8796116504854368</v>
      </c>
      <c r="K12428" s="5">
        <v>6180</v>
      </c>
      <c r="L12428" s="4">
        <f>Tabla1[[#This Row],[CCRL (Ciudadanos que cumplen los requisitos de ley)]]/Tabla1[[#This Row],[ÓPTIMO REQUERIDO]]</f>
        <v>2.1597087378640776</v>
      </c>
    </row>
    <row r="12429" spans="1:12" x14ac:dyDescent="0.35">
      <c r="A12429" s="1">
        <v>15</v>
      </c>
      <c r="B12429" s="1">
        <v>4</v>
      </c>
      <c r="C12429" s="3">
        <v>45372</v>
      </c>
      <c r="D12429" s="5">
        <f>Tabla1[[#This Row],[REQUERIDOS (9 X CASILLA)]]/9</f>
        <v>478</v>
      </c>
      <c r="E12429" s="2">
        <v>40705</v>
      </c>
      <c r="F12429" s="5">
        <v>40610</v>
      </c>
      <c r="G12429" s="4">
        <f t="shared" si="388"/>
        <v>0.99766613438152563</v>
      </c>
      <c r="H12429" s="5">
        <v>4302</v>
      </c>
      <c r="I12429" s="5">
        <v>9227</v>
      </c>
      <c r="J12429" s="4">
        <f t="shared" si="389"/>
        <v>2.1448163644816365</v>
      </c>
      <c r="K12429" s="5">
        <v>7170</v>
      </c>
      <c r="L12429" s="4">
        <f>Tabla1[[#This Row],[CCRL (Ciudadanos que cumplen los requisitos de ley)]]/Tabla1[[#This Row],[ÓPTIMO REQUERIDO]]</f>
        <v>1.2868898186889819</v>
      </c>
    </row>
    <row r="12430" spans="1:12" x14ac:dyDescent="0.35">
      <c r="A12430" s="1">
        <v>15</v>
      </c>
      <c r="B12430" s="1">
        <v>5</v>
      </c>
      <c r="C12430" s="3">
        <v>45372</v>
      </c>
      <c r="D12430" s="5">
        <f>Tabla1[[#This Row],[REQUERIDOS (9 X CASILLA)]]/9</f>
        <v>441</v>
      </c>
      <c r="E12430" s="2">
        <v>37586</v>
      </c>
      <c r="F12430" s="5">
        <v>37586</v>
      </c>
      <c r="G12430" s="4">
        <f t="shared" si="388"/>
        <v>1</v>
      </c>
      <c r="H12430" s="5">
        <v>3969</v>
      </c>
      <c r="I12430" s="5">
        <v>10031</v>
      </c>
      <c r="J12430" s="4">
        <f t="shared" si="389"/>
        <v>2.5273368606701938</v>
      </c>
      <c r="K12430" s="5">
        <v>6615</v>
      </c>
      <c r="L12430" s="4">
        <f>Tabla1[[#This Row],[CCRL (Ciudadanos que cumplen los requisitos de ley)]]/Tabla1[[#This Row],[ÓPTIMO REQUERIDO]]</f>
        <v>1.5164021164021164</v>
      </c>
    </row>
    <row r="12431" spans="1:12" x14ac:dyDescent="0.35">
      <c r="A12431" s="1">
        <v>15</v>
      </c>
      <c r="B12431" s="1">
        <v>6</v>
      </c>
      <c r="C12431" s="3">
        <v>45372</v>
      </c>
      <c r="D12431" s="5">
        <f>Tabla1[[#This Row],[REQUERIDOS (9 X CASILLA)]]/9</f>
        <v>553</v>
      </c>
      <c r="E12431" s="2">
        <v>48987</v>
      </c>
      <c r="F12431" s="5">
        <v>48850</v>
      </c>
      <c r="G12431" s="4">
        <f t="shared" si="388"/>
        <v>0.99720333966154284</v>
      </c>
      <c r="H12431" s="5">
        <v>4977</v>
      </c>
      <c r="I12431" s="5">
        <v>11090</v>
      </c>
      <c r="J12431" s="4">
        <f t="shared" si="389"/>
        <v>2.2282499497689372</v>
      </c>
      <c r="K12431" s="5">
        <v>8848</v>
      </c>
      <c r="L12431" s="4">
        <f>Tabla1[[#This Row],[CCRL (Ciudadanos que cumplen los requisitos de ley)]]/Tabla1[[#This Row],[ÓPTIMO REQUERIDO]]</f>
        <v>1.2533905967450272</v>
      </c>
    </row>
    <row r="12432" spans="1:12" x14ac:dyDescent="0.35">
      <c r="A12432" s="1">
        <v>15</v>
      </c>
      <c r="B12432" s="1">
        <v>7</v>
      </c>
      <c r="C12432" s="3">
        <v>45372</v>
      </c>
      <c r="D12432" s="5">
        <f>Tabla1[[#This Row],[REQUERIDOS (9 X CASILLA)]]/9</f>
        <v>580</v>
      </c>
      <c r="E12432" s="2">
        <v>48129</v>
      </c>
      <c r="F12432" s="5">
        <v>48128</v>
      </c>
      <c r="G12432" s="4">
        <f t="shared" si="388"/>
        <v>0.99997922250618132</v>
      </c>
      <c r="H12432" s="5">
        <v>5220</v>
      </c>
      <c r="I12432" s="5">
        <v>11919</v>
      </c>
      <c r="J12432" s="4">
        <f t="shared" si="389"/>
        <v>2.2833333333333332</v>
      </c>
      <c r="K12432" s="5">
        <v>8120</v>
      </c>
      <c r="L12432" s="4">
        <f>Tabla1[[#This Row],[CCRL (Ciudadanos que cumplen los requisitos de ley)]]/Tabla1[[#This Row],[ÓPTIMO REQUERIDO]]</f>
        <v>1.4678571428571427</v>
      </c>
    </row>
    <row r="12433" spans="1:12" x14ac:dyDescent="0.35">
      <c r="A12433" s="1">
        <v>15</v>
      </c>
      <c r="B12433" s="1">
        <v>8</v>
      </c>
      <c r="C12433" s="3">
        <v>45372</v>
      </c>
      <c r="D12433" s="5">
        <f>Tabla1[[#This Row],[REQUERIDOS (9 X CASILLA)]]/9</f>
        <v>549</v>
      </c>
      <c r="E12433" s="2">
        <v>52558</v>
      </c>
      <c r="F12433" s="5">
        <v>51322</v>
      </c>
      <c r="G12433" s="4">
        <f t="shared" si="388"/>
        <v>0.97648312340652232</v>
      </c>
      <c r="H12433" s="5">
        <v>4941</v>
      </c>
      <c r="I12433" s="5">
        <v>11106</v>
      </c>
      <c r="J12433" s="4">
        <f t="shared" si="389"/>
        <v>2.2477231329690346</v>
      </c>
      <c r="K12433" s="5">
        <v>7686</v>
      </c>
      <c r="L12433" s="4">
        <f>Tabla1[[#This Row],[CCRL (Ciudadanos que cumplen los requisitos de ley)]]/Tabla1[[#This Row],[ÓPTIMO REQUERIDO]]</f>
        <v>1.4449648711943794</v>
      </c>
    </row>
    <row r="12434" spans="1:12" x14ac:dyDescent="0.35">
      <c r="A12434" s="1">
        <v>15</v>
      </c>
      <c r="B12434" s="1">
        <v>9</v>
      </c>
      <c r="C12434" s="3">
        <v>45372</v>
      </c>
      <c r="D12434" s="5">
        <f>Tabla1[[#This Row],[REQUERIDOS (9 X CASILLA)]]/9</f>
        <v>534</v>
      </c>
      <c r="E12434" s="2">
        <v>41184</v>
      </c>
      <c r="F12434" s="5">
        <v>41184</v>
      </c>
      <c r="G12434" s="4">
        <f t="shared" si="388"/>
        <v>1</v>
      </c>
      <c r="H12434" s="5">
        <v>4806</v>
      </c>
      <c r="I12434" s="5">
        <v>11139</v>
      </c>
      <c r="J12434" s="4">
        <f t="shared" si="389"/>
        <v>2.3177278401997503</v>
      </c>
      <c r="K12434" s="5">
        <v>6408</v>
      </c>
      <c r="L12434" s="4">
        <f>Tabla1[[#This Row],[CCRL (Ciudadanos que cumplen los requisitos de ley)]]/Tabla1[[#This Row],[ÓPTIMO REQUERIDO]]</f>
        <v>1.7382958801498127</v>
      </c>
    </row>
    <row r="12435" spans="1:12" x14ac:dyDescent="0.35">
      <c r="A12435" s="1">
        <v>15</v>
      </c>
      <c r="B12435" s="1">
        <v>10</v>
      </c>
      <c r="C12435" s="3">
        <v>45372</v>
      </c>
      <c r="D12435" s="5">
        <f>Tabla1[[#This Row],[REQUERIDOS (9 X CASILLA)]]/9</f>
        <v>482</v>
      </c>
      <c r="E12435" s="2">
        <v>38933</v>
      </c>
      <c r="F12435" s="5">
        <v>38933</v>
      </c>
      <c r="G12435" s="4">
        <f t="shared" si="388"/>
        <v>1</v>
      </c>
      <c r="H12435" s="5">
        <v>4338</v>
      </c>
      <c r="I12435" s="5">
        <v>11539</v>
      </c>
      <c r="J12435" s="4">
        <f t="shared" si="389"/>
        <v>2.6599815583218072</v>
      </c>
      <c r="K12435" s="5">
        <v>7712</v>
      </c>
      <c r="L12435" s="4">
        <f>Tabla1[[#This Row],[CCRL (Ciudadanos que cumplen los requisitos de ley)]]/Tabla1[[#This Row],[ÓPTIMO REQUERIDO]]</f>
        <v>1.4962396265560165</v>
      </c>
    </row>
    <row r="12436" spans="1:12" x14ac:dyDescent="0.35">
      <c r="A12436" s="1">
        <v>15</v>
      </c>
      <c r="B12436" s="1">
        <v>11</v>
      </c>
      <c r="C12436" s="3">
        <v>45372</v>
      </c>
      <c r="D12436" s="5">
        <f>Tabla1[[#This Row],[REQUERIDOS (9 X CASILLA)]]/9</f>
        <v>533</v>
      </c>
      <c r="E12436" s="2">
        <v>45257</v>
      </c>
      <c r="F12436" s="5">
        <v>45257</v>
      </c>
      <c r="G12436" s="4">
        <f t="shared" si="388"/>
        <v>1</v>
      </c>
      <c r="H12436" s="5">
        <v>4797</v>
      </c>
      <c r="I12436" s="5">
        <v>14624</v>
      </c>
      <c r="J12436" s="4">
        <f t="shared" si="389"/>
        <v>3.0485720241817802</v>
      </c>
      <c r="K12436" s="5">
        <v>8528</v>
      </c>
      <c r="L12436" s="4">
        <f>Tabla1[[#This Row],[CCRL (Ciudadanos que cumplen los requisitos de ley)]]/Tabla1[[#This Row],[ÓPTIMO REQUERIDO]]</f>
        <v>1.7148217636022514</v>
      </c>
    </row>
    <row r="12437" spans="1:12" x14ac:dyDescent="0.35">
      <c r="A12437" s="1">
        <v>15</v>
      </c>
      <c r="B12437" s="1">
        <v>12</v>
      </c>
      <c r="C12437" s="3">
        <v>45372</v>
      </c>
      <c r="D12437" s="5">
        <f>Tabla1[[#This Row],[REQUERIDOS (9 X CASILLA)]]/9</f>
        <v>470</v>
      </c>
      <c r="E12437" s="2">
        <v>37461</v>
      </c>
      <c r="F12437" s="5">
        <v>37461</v>
      </c>
      <c r="G12437" s="4">
        <f t="shared" si="388"/>
        <v>1</v>
      </c>
      <c r="H12437" s="5">
        <v>4230</v>
      </c>
      <c r="I12437" s="5">
        <v>9985</v>
      </c>
      <c r="J12437" s="4">
        <f t="shared" si="389"/>
        <v>2.3605200945626477</v>
      </c>
      <c r="K12437" s="5">
        <v>7520</v>
      </c>
      <c r="L12437" s="4">
        <f>Tabla1[[#This Row],[CCRL (Ciudadanos que cumplen los requisitos de ley)]]/Tabla1[[#This Row],[ÓPTIMO REQUERIDO]]</f>
        <v>1.3277925531914894</v>
      </c>
    </row>
    <row r="12438" spans="1:12" x14ac:dyDescent="0.35">
      <c r="A12438" s="1">
        <v>15</v>
      </c>
      <c r="B12438" s="1">
        <v>13</v>
      </c>
      <c r="C12438" s="3">
        <v>45372</v>
      </c>
      <c r="D12438" s="5">
        <f>Tabla1[[#This Row],[REQUERIDOS (9 X CASILLA)]]/9</f>
        <v>639</v>
      </c>
      <c r="E12438" s="2">
        <v>49005</v>
      </c>
      <c r="F12438" s="5">
        <v>49001</v>
      </c>
      <c r="G12438" s="4">
        <f t="shared" si="388"/>
        <v>0.99991837567595143</v>
      </c>
      <c r="H12438" s="5">
        <v>5751</v>
      </c>
      <c r="I12438" s="5">
        <v>12945</v>
      </c>
      <c r="J12438" s="4">
        <f t="shared" si="389"/>
        <v>2.2509128847157016</v>
      </c>
      <c r="K12438" s="5">
        <v>9585</v>
      </c>
      <c r="L12438" s="4">
        <f>Tabla1[[#This Row],[CCRL (Ciudadanos que cumplen los requisitos de ley)]]/Tabla1[[#This Row],[ÓPTIMO REQUERIDO]]</f>
        <v>1.3505477308294209</v>
      </c>
    </row>
    <row r="12439" spans="1:12" x14ac:dyDescent="0.35">
      <c r="A12439" s="1">
        <v>15</v>
      </c>
      <c r="B12439" s="1">
        <v>14</v>
      </c>
      <c r="C12439" s="3">
        <v>45372</v>
      </c>
      <c r="D12439" s="5">
        <f>Tabla1[[#This Row],[REQUERIDOS (9 X CASILLA)]]/9</f>
        <v>424</v>
      </c>
      <c r="E12439" s="2">
        <v>34326</v>
      </c>
      <c r="F12439" s="5">
        <v>34314</v>
      </c>
      <c r="G12439" s="4">
        <f t="shared" si="388"/>
        <v>0.9996504107673484</v>
      </c>
      <c r="H12439" s="5">
        <v>3816</v>
      </c>
      <c r="I12439" s="5">
        <v>8927</v>
      </c>
      <c r="J12439" s="4">
        <f t="shared" si="389"/>
        <v>2.3393605870020964</v>
      </c>
      <c r="K12439" s="5">
        <v>6360</v>
      </c>
      <c r="L12439" s="4">
        <f>Tabla1[[#This Row],[CCRL (Ciudadanos que cumplen los requisitos de ley)]]/Tabla1[[#This Row],[ÓPTIMO REQUERIDO]]</f>
        <v>1.4036163522012579</v>
      </c>
    </row>
    <row r="12440" spans="1:12" x14ac:dyDescent="0.35">
      <c r="A12440" s="1">
        <v>15</v>
      </c>
      <c r="B12440" s="1">
        <v>15</v>
      </c>
      <c r="C12440" s="3">
        <v>45372</v>
      </c>
      <c r="D12440" s="5">
        <f>Tabla1[[#This Row],[REQUERIDOS (9 X CASILLA)]]/9</f>
        <v>561</v>
      </c>
      <c r="E12440" s="2">
        <v>49325</v>
      </c>
      <c r="F12440" s="5">
        <v>46939</v>
      </c>
      <c r="G12440" s="4">
        <f t="shared" si="388"/>
        <v>0.95162696401419156</v>
      </c>
      <c r="H12440" s="5">
        <v>5049</v>
      </c>
      <c r="I12440" s="5">
        <v>9065</v>
      </c>
      <c r="J12440" s="4">
        <f t="shared" si="389"/>
        <v>1.7954050306991483</v>
      </c>
      <c r="K12440" s="5">
        <v>8976</v>
      </c>
      <c r="L12440" s="4">
        <f>Tabla1[[#This Row],[CCRL (Ciudadanos que cumplen los requisitos de ley)]]/Tabla1[[#This Row],[ÓPTIMO REQUERIDO]]</f>
        <v>1.009915329768271</v>
      </c>
    </row>
    <row r="12441" spans="1:12" x14ac:dyDescent="0.35">
      <c r="A12441" s="1">
        <v>15</v>
      </c>
      <c r="B12441" s="1">
        <v>16</v>
      </c>
      <c r="C12441" s="3">
        <v>45372</v>
      </c>
      <c r="D12441" s="5">
        <f>Tabla1[[#This Row],[REQUERIDOS (9 X CASILLA)]]/9</f>
        <v>514</v>
      </c>
      <c r="E12441" s="2">
        <v>48786</v>
      </c>
      <c r="F12441" s="5">
        <v>47295</v>
      </c>
      <c r="G12441" s="4">
        <f t="shared" si="388"/>
        <v>0.96943795351125328</v>
      </c>
      <c r="H12441" s="5">
        <v>4626</v>
      </c>
      <c r="I12441" s="5">
        <v>10105</v>
      </c>
      <c r="J12441" s="4">
        <f t="shared" si="389"/>
        <v>2.1843925637699955</v>
      </c>
      <c r="K12441" s="5">
        <v>7710</v>
      </c>
      <c r="L12441" s="4">
        <f>Tabla1[[#This Row],[CCRL (Ciudadanos que cumplen los requisitos de ley)]]/Tabla1[[#This Row],[ÓPTIMO REQUERIDO]]</f>
        <v>1.3106355382619974</v>
      </c>
    </row>
    <row r="12442" spans="1:12" x14ac:dyDescent="0.35">
      <c r="A12442" s="1">
        <v>15</v>
      </c>
      <c r="B12442" s="1">
        <v>17</v>
      </c>
      <c r="C12442" s="3">
        <v>45372</v>
      </c>
      <c r="D12442" s="5">
        <f>Tabla1[[#This Row],[REQUERIDOS (9 X CASILLA)]]/9</f>
        <v>466</v>
      </c>
      <c r="E12442" s="2">
        <v>38027</v>
      </c>
      <c r="F12442" s="5">
        <v>37977</v>
      </c>
      <c r="G12442" s="4">
        <f t="shared" si="388"/>
        <v>0.99868514476556136</v>
      </c>
      <c r="H12442" s="5">
        <v>4194</v>
      </c>
      <c r="I12442" s="5">
        <v>10689</v>
      </c>
      <c r="J12442" s="4">
        <f t="shared" si="389"/>
        <v>2.5486409155937051</v>
      </c>
      <c r="K12442" s="5">
        <v>7922</v>
      </c>
      <c r="L12442" s="4">
        <f>Tabla1[[#This Row],[CCRL (Ciudadanos que cumplen los requisitos de ley)]]/Tabla1[[#This Row],[ÓPTIMO REQUERIDO]]</f>
        <v>1.3492804847260793</v>
      </c>
    </row>
    <row r="12443" spans="1:12" x14ac:dyDescent="0.35">
      <c r="A12443" s="1">
        <v>15</v>
      </c>
      <c r="B12443" s="1">
        <v>18</v>
      </c>
      <c r="C12443" s="3">
        <v>45372</v>
      </c>
      <c r="D12443" s="5">
        <f>Tabla1[[#This Row],[REQUERIDOS (9 X CASILLA)]]/9</f>
        <v>558</v>
      </c>
      <c r="E12443" s="2">
        <v>46908</v>
      </c>
      <c r="F12443" s="5">
        <v>46701</v>
      </c>
      <c r="G12443" s="4">
        <f t="shared" si="388"/>
        <v>0.99558710667689942</v>
      </c>
      <c r="H12443" s="5">
        <v>5022</v>
      </c>
      <c r="I12443" s="5">
        <v>9275</v>
      </c>
      <c r="J12443" s="4">
        <f t="shared" si="389"/>
        <v>1.846873755475906</v>
      </c>
      <c r="K12443" s="5">
        <v>7254</v>
      </c>
      <c r="L12443" s="4">
        <f>Tabla1[[#This Row],[CCRL (Ciudadanos que cumplen los requisitos de ley)]]/Tabla1[[#This Row],[ÓPTIMO REQUERIDO]]</f>
        <v>1.2786049076371657</v>
      </c>
    </row>
    <row r="12444" spans="1:12" x14ac:dyDescent="0.35">
      <c r="A12444" s="1">
        <v>15</v>
      </c>
      <c r="B12444" s="1">
        <v>19</v>
      </c>
      <c r="C12444" s="3">
        <v>45372</v>
      </c>
      <c r="D12444" s="5">
        <f>Tabla1[[#This Row],[REQUERIDOS (9 X CASILLA)]]/9</f>
        <v>704</v>
      </c>
      <c r="E12444" s="2">
        <v>58212</v>
      </c>
      <c r="F12444" s="5">
        <v>58204</v>
      </c>
      <c r="G12444" s="4">
        <f t="shared" si="388"/>
        <v>0.99986257129114275</v>
      </c>
      <c r="H12444" s="5">
        <v>6336</v>
      </c>
      <c r="I12444" s="5">
        <v>14402</v>
      </c>
      <c r="J12444" s="4">
        <f t="shared" si="389"/>
        <v>2.2730429292929295</v>
      </c>
      <c r="K12444" s="5">
        <v>12672</v>
      </c>
      <c r="L12444" s="4">
        <f>Tabla1[[#This Row],[CCRL (Ciudadanos que cumplen los requisitos de ley)]]/Tabla1[[#This Row],[ÓPTIMO REQUERIDO]]</f>
        <v>1.1365214646464648</v>
      </c>
    </row>
    <row r="12445" spans="1:12" x14ac:dyDescent="0.35">
      <c r="A12445" s="1">
        <v>15</v>
      </c>
      <c r="B12445" s="1">
        <v>20</v>
      </c>
      <c r="C12445" s="3">
        <v>45372</v>
      </c>
      <c r="D12445" s="5">
        <f>Tabla1[[#This Row],[REQUERIDOS (9 X CASILLA)]]/9</f>
        <v>391</v>
      </c>
      <c r="E12445" s="2">
        <v>30979</v>
      </c>
      <c r="F12445" s="5">
        <v>30975</v>
      </c>
      <c r="G12445" s="4">
        <f t="shared" si="388"/>
        <v>0.99987088027373383</v>
      </c>
      <c r="H12445" s="5">
        <v>3519</v>
      </c>
      <c r="I12445" s="5">
        <v>8037</v>
      </c>
      <c r="J12445" s="4">
        <f t="shared" si="389"/>
        <v>2.2838874680306906</v>
      </c>
      <c r="K12445" s="5">
        <v>6256</v>
      </c>
      <c r="L12445" s="4">
        <f>Tabla1[[#This Row],[CCRL (Ciudadanos que cumplen los requisitos de ley)]]/Tabla1[[#This Row],[ÓPTIMO REQUERIDO]]</f>
        <v>1.2846867007672633</v>
      </c>
    </row>
    <row r="12446" spans="1:12" x14ac:dyDescent="0.35">
      <c r="A12446" s="1">
        <v>15</v>
      </c>
      <c r="B12446" s="1">
        <v>21</v>
      </c>
      <c r="C12446" s="3">
        <v>45372</v>
      </c>
      <c r="D12446" s="5">
        <f>Tabla1[[#This Row],[REQUERIDOS (9 X CASILLA)]]/9</f>
        <v>502</v>
      </c>
      <c r="E12446" s="2">
        <v>41380</v>
      </c>
      <c r="F12446" s="5">
        <v>41380</v>
      </c>
      <c r="G12446" s="4">
        <f t="shared" si="388"/>
        <v>1</v>
      </c>
      <c r="H12446" s="5">
        <v>4518</v>
      </c>
      <c r="I12446" s="5">
        <v>13297</v>
      </c>
      <c r="J12446" s="4">
        <f t="shared" si="389"/>
        <v>2.9431164231961047</v>
      </c>
      <c r="K12446" s="5">
        <v>6526</v>
      </c>
      <c r="L12446" s="4">
        <f>Tabla1[[#This Row],[CCRL (Ciudadanos que cumplen los requisitos de ley)]]/Tabla1[[#This Row],[ÓPTIMO REQUERIDO]]</f>
        <v>2.0375421391357644</v>
      </c>
    </row>
    <row r="12447" spans="1:12" x14ac:dyDescent="0.35">
      <c r="A12447" s="1">
        <v>15</v>
      </c>
      <c r="B12447" s="1">
        <v>22</v>
      </c>
      <c r="C12447" s="3">
        <v>45372</v>
      </c>
      <c r="D12447" s="5">
        <f>Tabla1[[#This Row],[REQUERIDOS (9 X CASILLA)]]/9</f>
        <v>600</v>
      </c>
      <c r="E12447" s="2">
        <v>56902</v>
      </c>
      <c r="F12447" s="5">
        <v>53509</v>
      </c>
      <c r="G12447" s="4">
        <f t="shared" si="388"/>
        <v>0.94037116445819124</v>
      </c>
      <c r="H12447" s="5">
        <v>5400</v>
      </c>
      <c r="I12447" s="5">
        <v>9926</v>
      </c>
      <c r="J12447" s="4">
        <f t="shared" si="389"/>
        <v>1.8381481481481481</v>
      </c>
      <c r="K12447" s="5">
        <v>9000</v>
      </c>
      <c r="L12447" s="4">
        <f>Tabla1[[#This Row],[CCRL (Ciudadanos que cumplen los requisitos de ley)]]/Tabla1[[#This Row],[ÓPTIMO REQUERIDO]]</f>
        <v>1.1028888888888888</v>
      </c>
    </row>
    <row r="12448" spans="1:12" x14ac:dyDescent="0.35">
      <c r="A12448" s="1">
        <v>15</v>
      </c>
      <c r="B12448" s="1">
        <v>23</v>
      </c>
      <c r="C12448" s="3">
        <v>45372</v>
      </c>
      <c r="D12448" s="5">
        <f>Tabla1[[#This Row],[REQUERIDOS (9 X CASILLA)]]/9</f>
        <v>487</v>
      </c>
      <c r="E12448" s="2">
        <v>48940</v>
      </c>
      <c r="F12448" s="5">
        <v>48940</v>
      </c>
      <c r="G12448" s="4">
        <f t="shared" si="388"/>
        <v>1</v>
      </c>
      <c r="H12448" s="5">
        <v>4383</v>
      </c>
      <c r="I12448" s="5">
        <v>10951</v>
      </c>
      <c r="J12448" s="4">
        <f t="shared" si="389"/>
        <v>2.4985169974903036</v>
      </c>
      <c r="K12448" s="5">
        <v>6331</v>
      </c>
      <c r="L12448" s="4">
        <f>Tabla1[[#This Row],[CCRL (Ciudadanos que cumplen los requisitos de ley)]]/Tabla1[[#This Row],[ÓPTIMO REQUERIDO]]</f>
        <v>1.7297425367240562</v>
      </c>
    </row>
    <row r="12449" spans="1:12" x14ac:dyDescent="0.35">
      <c r="A12449" s="1">
        <v>15</v>
      </c>
      <c r="B12449" s="1">
        <v>24</v>
      </c>
      <c r="C12449" s="3">
        <v>45372</v>
      </c>
      <c r="D12449" s="5">
        <f>Tabla1[[#This Row],[REQUERIDOS (9 X CASILLA)]]/9</f>
        <v>684</v>
      </c>
      <c r="E12449" s="2">
        <v>68379</v>
      </c>
      <c r="F12449" s="5">
        <v>60932</v>
      </c>
      <c r="G12449" s="4">
        <f t="shared" si="388"/>
        <v>0.89109229441787685</v>
      </c>
      <c r="H12449" s="5">
        <v>6156</v>
      </c>
      <c r="I12449" s="5">
        <v>10994</v>
      </c>
      <c r="J12449" s="4">
        <f t="shared" si="389"/>
        <v>1.785899935022742</v>
      </c>
      <c r="K12449" s="5">
        <v>10260</v>
      </c>
      <c r="L12449" s="4">
        <f>Tabla1[[#This Row],[CCRL (Ciudadanos que cumplen los requisitos de ley)]]/Tabla1[[#This Row],[ÓPTIMO REQUERIDO]]</f>
        <v>1.0715399610136451</v>
      </c>
    </row>
    <row r="12450" spans="1:12" x14ac:dyDescent="0.35">
      <c r="A12450" s="1">
        <v>15</v>
      </c>
      <c r="B12450" s="1">
        <v>25</v>
      </c>
      <c r="C12450" s="3">
        <v>45372</v>
      </c>
      <c r="D12450" s="5">
        <f>Tabla1[[#This Row],[REQUERIDOS (9 X CASILLA)]]/9</f>
        <v>453</v>
      </c>
      <c r="E12450" s="2">
        <v>38687</v>
      </c>
      <c r="F12450" s="5">
        <v>38687</v>
      </c>
      <c r="G12450" s="4">
        <f t="shared" si="388"/>
        <v>1</v>
      </c>
      <c r="H12450" s="5">
        <v>4077</v>
      </c>
      <c r="I12450" s="5">
        <v>9224</v>
      </c>
      <c r="J12450" s="4">
        <f t="shared" si="389"/>
        <v>2.2624478783419182</v>
      </c>
      <c r="K12450" s="5">
        <v>6795</v>
      </c>
      <c r="L12450" s="4">
        <f>Tabla1[[#This Row],[CCRL (Ciudadanos que cumplen los requisitos de ley)]]/Tabla1[[#This Row],[ÓPTIMO REQUERIDO]]</f>
        <v>1.3574687270051509</v>
      </c>
    </row>
    <row r="12451" spans="1:12" x14ac:dyDescent="0.35">
      <c r="A12451" s="1">
        <v>15</v>
      </c>
      <c r="B12451" s="1">
        <v>26</v>
      </c>
      <c r="C12451" s="3">
        <v>45372</v>
      </c>
      <c r="D12451" s="5">
        <f>Tabla1[[#This Row],[REQUERIDOS (9 X CASILLA)]]/9</f>
        <v>523</v>
      </c>
      <c r="E12451" s="2">
        <v>44890</v>
      </c>
      <c r="F12451" s="5">
        <v>44887</v>
      </c>
      <c r="G12451" s="4">
        <f t="shared" si="388"/>
        <v>0.99993316997104031</v>
      </c>
      <c r="H12451" s="5">
        <v>4707</v>
      </c>
      <c r="I12451" s="5">
        <v>11311</v>
      </c>
      <c r="J12451" s="4">
        <f t="shared" si="389"/>
        <v>2.4030167835139156</v>
      </c>
      <c r="K12451" s="5">
        <v>6799</v>
      </c>
      <c r="L12451" s="4">
        <f>Tabla1[[#This Row],[CCRL (Ciudadanos que cumplen los requisitos de ley)]]/Tabla1[[#This Row],[ÓPTIMO REQUERIDO]]</f>
        <v>1.6636270039711722</v>
      </c>
    </row>
    <row r="12452" spans="1:12" x14ac:dyDescent="0.35">
      <c r="A12452" s="1">
        <v>15</v>
      </c>
      <c r="B12452" s="1">
        <v>27</v>
      </c>
      <c r="C12452" s="3">
        <v>45372</v>
      </c>
      <c r="D12452" s="5">
        <f>Tabla1[[#This Row],[REQUERIDOS (9 X CASILLA)]]/9</f>
        <v>551</v>
      </c>
      <c r="E12452" s="2">
        <v>46376</v>
      </c>
      <c r="F12452" s="5">
        <v>46376</v>
      </c>
      <c r="G12452" s="4">
        <f t="shared" si="388"/>
        <v>1</v>
      </c>
      <c r="H12452" s="5">
        <v>4959</v>
      </c>
      <c r="I12452" s="5">
        <v>10752</v>
      </c>
      <c r="J12452" s="4">
        <f t="shared" si="389"/>
        <v>2.1681790683605566</v>
      </c>
      <c r="K12452" s="5">
        <v>7163</v>
      </c>
      <c r="L12452" s="4">
        <f>Tabla1[[#This Row],[CCRL (Ciudadanos que cumplen los requisitos de ley)]]/Tabla1[[#This Row],[ÓPTIMO REQUERIDO]]</f>
        <v>1.5010470473265392</v>
      </c>
    </row>
    <row r="12453" spans="1:12" x14ac:dyDescent="0.35">
      <c r="A12453" s="1">
        <v>15</v>
      </c>
      <c r="B12453" s="1">
        <v>28</v>
      </c>
      <c r="C12453" s="3">
        <v>45372</v>
      </c>
      <c r="D12453" s="5">
        <f>Tabla1[[#This Row],[REQUERIDOS (9 X CASILLA)]]/9</f>
        <v>408</v>
      </c>
      <c r="E12453" s="2">
        <v>34755</v>
      </c>
      <c r="F12453" s="5">
        <v>34732</v>
      </c>
      <c r="G12453" s="4">
        <f t="shared" si="388"/>
        <v>0.9993382247158682</v>
      </c>
      <c r="H12453" s="5">
        <v>3672</v>
      </c>
      <c r="I12453" s="5">
        <v>11303</v>
      </c>
      <c r="J12453" s="4">
        <f t="shared" si="389"/>
        <v>3.0781590413943354</v>
      </c>
      <c r="K12453" s="5">
        <v>6528</v>
      </c>
      <c r="L12453" s="4">
        <f>Tabla1[[#This Row],[CCRL (Ciudadanos que cumplen los requisitos de ley)]]/Tabla1[[#This Row],[ÓPTIMO REQUERIDO]]</f>
        <v>1.7314644607843137</v>
      </c>
    </row>
    <row r="12454" spans="1:12" x14ac:dyDescent="0.35">
      <c r="A12454" s="1">
        <v>15</v>
      </c>
      <c r="B12454" s="1">
        <v>29</v>
      </c>
      <c r="C12454" s="3">
        <v>45372</v>
      </c>
      <c r="D12454" s="5">
        <f>Tabla1[[#This Row],[REQUERIDOS (9 X CASILLA)]]/9</f>
        <v>626</v>
      </c>
      <c r="E12454" s="2">
        <v>46567</v>
      </c>
      <c r="F12454" s="5">
        <v>46561</v>
      </c>
      <c r="G12454" s="4">
        <f t="shared" si="388"/>
        <v>0.99987115339188692</v>
      </c>
      <c r="H12454" s="5">
        <v>5634</v>
      </c>
      <c r="I12454" s="5">
        <v>10647</v>
      </c>
      <c r="J12454" s="4">
        <f t="shared" si="389"/>
        <v>1.889776357827476</v>
      </c>
      <c r="K12454" s="5">
        <v>9390</v>
      </c>
      <c r="L12454" s="4">
        <f>Tabla1[[#This Row],[CCRL (Ciudadanos que cumplen los requisitos de ley)]]/Tabla1[[#This Row],[ÓPTIMO REQUERIDO]]</f>
        <v>1.1338658146964857</v>
      </c>
    </row>
    <row r="12455" spans="1:12" x14ac:dyDescent="0.35">
      <c r="A12455" s="1">
        <v>15</v>
      </c>
      <c r="B12455" s="1">
        <v>30</v>
      </c>
      <c r="C12455" s="3">
        <v>45372</v>
      </c>
      <c r="D12455" s="5">
        <f>Tabla1[[#This Row],[REQUERIDOS (9 X CASILLA)]]/9</f>
        <v>443</v>
      </c>
      <c r="E12455" s="2">
        <v>39219</v>
      </c>
      <c r="F12455" s="5">
        <v>39219</v>
      </c>
      <c r="G12455" s="4">
        <f t="shared" si="388"/>
        <v>1</v>
      </c>
      <c r="H12455" s="5">
        <v>3987</v>
      </c>
      <c r="I12455" s="5">
        <v>10045</v>
      </c>
      <c r="J12455" s="4">
        <f t="shared" si="389"/>
        <v>2.5194381740657135</v>
      </c>
      <c r="K12455" s="5">
        <v>6202</v>
      </c>
      <c r="L12455" s="4">
        <f>Tabla1[[#This Row],[CCRL (Ciudadanos que cumplen los requisitos de ley)]]/Tabla1[[#This Row],[ÓPTIMO REQUERIDO]]</f>
        <v>1.6196388261851016</v>
      </c>
    </row>
    <row r="12456" spans="1:12" x14ac:dyDescent="0.35">
      <c r="A12456" s="1">
        <v>15</v>
      </c>
      <c r="B12456" s="1">
        <v>31</v>
      </c>
      <c r="C12456" s="3">
        <v>45372</v>
      </c>
      <c r="D12456" s="5">
        <f>Tabla1[[#This Row],[REQUERIDOS (9 X CASILLA)]]/9</f>
        <v>633</v>
      </c>
      <c r="E12456" s="2">
        <v>51075</v>
      </c>
      <c r="F12456" s="5">
        <v>51075</v>
      </c>
      <c r="G12456" s="4">
        <f t="shared" si="388"/>
        <v>1</v>
      </c>
      <c r="H12456" s="5">
        <v>5697</v>
      </c>
      <c r="I12456" s="5">
        <v>12216</v>
      </c>
      <c r="J12456" s="4">
        <f t="shared" si="389"/>
        <v>2.1442864665613479</v>
      </c>
      <c r="K12456" s="5">
        <v>8862</v>
      </c>
      <c r="L12456" s="4">
        <f>Tabla1[[#This Row],[CCRL (Ciudadanos que cumplen los requisitos de ley)]]/Tabla1[[#This Row],[ÓPTIMO REQUERIDO]]</f>
        <v>1.3784698713608665</v>
      </c>
    </row>
    <row r="12457" spans="1:12" x14ac:dyDescent="0.35">
      <c r="A12457" s="1">
        <v>15</v>
      </c>
      <c r="B12457" s="1">
        <v>32</v>
      </c>
      <c r="C12457" s="3">
        <v>45372</v>
      </c>
      <c r="D12457" s="5">
        <f>Tabla1[[#This Row],[REQUERIDOS (9 X CASILLA)]]/9</f>
        <v>436</v>
      </c>
      <c r="E12457" s="2">
        <v>36247</v>
      </c>
      <c r="F12457" s="5">
        <v>36247</v>
      </c>
      <c r="G12457" s="4">
        <f t="shared" si="388"/>
        <v>1</v>
      </c>
      <c r="H12457" s="5">
        <v>3924</v>
      </c>
      <c r="I12457" s="5">
        <v>11894</v>
      </c>
      <c r="J12457" s="4">
        <f t="shared" si="389"/>
        <v>3.0310907237512743</v>
      </c>
      <c r="K12457" s="5">
        <v>7412</v>
      </c>
      <c r="L12457" s="4">
        <f>Tabla1[[#This Row],[CCRL (Ciudadanos que cumplen los requisitos de ley)]]/Tabla1[[#This Row],[ÓPTIMO REQUERIDO]]</f>
        <v>1.6046950890447922</v>
      </c>
    </row>
    <row r="12458" spans="1:12" x14ac:dyDescent="0.35">
      <c r="A12458" s="1">
        <v>15</v>
      </c>
      <c r="B12458" s="1">
        <v>33</v>
      </c>
      <c r="C12458" s="3">
        <v>45372</v>
      </c>
      <c r="D12458" s="5">
        <f>Tabla1[[#This Row],[REQUERIDOS (9 X CASILLA)]]/9</f>
        <v>438</v>
      </c>
      <c r="E12458" s="2">
        <v>37222</v>
      </c>
      <c r="F12458" s="5">
        <v>37222</v>
      </c>
      <c r="G12458" s="4">
        <f t="shared" si="388"/>
        <v>1</v>
      </c>
      <c r="H12458" s="5">
        <v>3942</v>
      </c>
      <c r="I12458" s="5">
        <v>11075</v>
      </c>
      <c r="J12458" s="4">
        <f t="shared" si="389"/>
        <v>2.8094875697615422</v>
      </c>
      <c r="K12458" s="5">
        <v>7446</v>
      </c>
      <c r="L12458" s="4">
        <f>Tabla1[[#This Row],[CCRL (Ciudadanos que cumplen los requisitos de ley)]]/Tabla1[[#This Row],[ÓPTIMO REQUERIDO]]</f>
        <v>1.4873757722266989</v>
      </c>
    </row>
    <row r="12459" spans="1:12" x14ac:dyDescent="0.35">
      <c r="A12459" s="1">
        <v>15</v>
      </c>
      <c r="B12459" s="1">
        <v>34</v>
      </c>
      <c r="C12459" s="3">
        <v>45372</v>
      </c>
      <c r="D12459" s="5">
        <f>Tabla1[[#This Row],[REQUERIDOS (9 X CASILLA)]]/9</f>
        <v>601</v>
      </c>
      <c r="E12459" s="2">
        <v>57647</v>
      </c>
      <c r="F12459" s="5">
        <v>55375</v>
      </c>
      <c r="G12459" s="4">
        <f t="shared" si="388"/>
        <v>0.96058771488542338</v>
      </c>
      <c r="H12459" s="5">
        <v>5409</v>
      </c>
      <c r="I12459" s="5">
        <v>12560</v>
      </c>
      <c r="J12459" s="4">
        <f t="shared" si="389"/>
        <v>2.3220558328711407</v>
      </c>
      <c r="K12459" s="5">
        <v>8414</v>
      </c>
      <c r="L12459" s="4">
        <f>Tabla1[[#This Row],[CCRL (Ciudadanos que cumplen los requisitos de ley)]]/Tabla1[[#This Row],[ÓPTIMO REQUERIDO]]</f>
        <v>1.4927501782743047</v>
      </c>
    </row>
    <row r="12460" spans="1:12" x14ac:dyDescent="0.35">
      <c r="A12460" s="1">
        <v>15</v>
      </c>
      <c r="B12460" s="1">
        <v>35</v>
      </c>
      <c r="C12460" s="3">
        <v>45372</v>
      </c>
      <c r="D12460" s="5">
        <f>Tabla1[[#This Row],[REQUERIDOS (9 X CASILLA)]]/9</f>
        <v>567</v>
      </c>
      <c r="E12460" s="2">
        <v>44366</v>
      </c>
      <c r="F12460" s="5">
        <v>44366</v>
      </c>
      <c r="G12460" s="4">
        <f t="shared" si="388"/>
        <v>1</v>
      </c>
      <c r="H12460" s="5">
        <v>5103</v>
      </c>
      <c r="I12460" s="5">
        <v>11073</v>
      </c>
      <c r="J12460" s="4">
        <f t="shared" si="389"/>
        <v>2.1699000587889476</v>
      </c>
      <c r="K12460" s="5">
        <v>7371</v>
      </c>
      <c r="L12460" s="4">
        <f>Tabla1[[#This Row],[CCRL (Ciudadanos que cumplen los requisitos de ley)]]/Tabla1[[#This Row],[ÓPTIMO REQUERIDO]]</f>
        <v>1.5022385022385023</v>
      </c>
    </row>
    <row r="12461" spans="1:12" x14ac:dyDescent="0.35">
      <c r="A12461" s="1">
        <v>15</v>
      </c>
      <c r="B12461" s="1">
        <v>36</v>
      </c>
      <c r="C12461" s="3">
        <v>45372</v>
      </c>
      <c r="D12461" s="5">
        <f>Tabla1[[#This Row],[REQUERIDOS (9 X CASILLA)]]/9</f>
        <v>622</v>
      </c>
      <c r="E12461" s="2">
        <v>46947</v>
      </c>
      <c r="F12461" s="5">
        <v>46729</v>
      </c>
      <c r="G12461" s="4">
        <f t="shared" si="388"/>
        <v>0.99535646580186166</v>
      </c>
      <c r="H12461" s="5">
        <v>5598</v>
      </c>
      <c r="I12461" s="5">
        <v>12067</v>
      </c>
      <c r="J12461" s="4">
        <f t="shared" si="389"/>
        <v>2.1555912826009287</v>
      </c>
      <c r="K12461" s="5">
        <v>8086</v>
      </c>
      <c r="L12461" s="4">
        <f>Tabla1[[#This Row],[CCRL (Ciudadanos que cumplen los requisitos de ley)]]/Tabla1[[#This Row],[ÓPTIMO REQUERIDO]]</f>
        <v>1.4923324264160278</v>
      </c>
    </row>
    <row r="12462" spans="1:12" x14ac:dyDescent="0.35">
      <c r="A12462" s="1">
        <v>15</v>
      </c>
      <c r="B12462" s="1">
        <v>37</v>
      </c>
      <c r="C12462" s="3">
        <v>45372</v>
      </c>
      <c r="D12462" s="5">
        <f>Tabla1[[#This Row],[REQUERIDOS (9 X CASILLA)]]/9</f>
        <v>528</v>
      </c>
      <c r="E12462" s="2">
        <v>43392</v>
      </c>
      <c r="F12462" s="5">
        <v>43392</v>
      </c>
      <c r="G12462" s="4">
        <f t="shared" si="388"/>
        <v>1</v>
      </c>
      <c r="H12462" s="5">
        <v>4752</v>
      </c>
      <c r="I12462" s="5">
        <v>11348</v>
      </c>
      <c r="J12462" s="4">
        <f t="shared" si="389"/>
        <v>2.388047138047138</v>
      </c>
      <c r="K12462" s="5">
        <v>7920</v>
      </c>
      <c r="L12462" s="4">
        <f>Tabla1[[#This Row],[CCRL (Ciudadanos que cumplen los requisitos de ley)]]/Tabla1[[#This Row],[ÓPTIMO REQUERIDO]]</f>
        <v>1.4328282828282828</v>
      </c>
    </row>
    <row r="12463" spans="1:12" x14ac:dyDescent="0.35">
      <c r="A12463" s="1">
        <v>15</v>
      </c>
      <c r="B12463" s="1">
        <v>38</v>
      </c>
      <c r="C12463" s="3">
        <v>45372</v>
      </c>
      <c r="D12463" s="5">
        <f>Tabla1[[#This Row],[REQUERIDOS (9 X CASILLA)]]/9</f>
        <v>450</v>
      </c>
      <c r="E12463" s="2">
        <v>39434</v>
      </c>
      <c r="F12463" s="5">
        <v>39429</v>
      </c>
      <c r="G12463" s="4">
        <f t="shared" si="388"/>
        <v>0.99987320586296091</v>
      </c>
      <c r="H12463" s="5">
        <v>4050</v>
      </c>
      <c r="I12463" s="5">
        <v>11177</v>
      </c>
      <c r="J12463" s="4">
        <f t="shared" si="389"/>
        <v>2.759753086419753</v>
      </c>
      <c r="K12463" s="5">
        <v>6300</v>
      </c>
      <c r="L12463" s="4">
        <f>Tabla1[[#This Row],[CCRL (Ciudadanos que cumplen los requisitos de ley)]]/Tabla1[[#This Row],[ÓPTIMO REQUERIDO]]</f>
        <v>1.7741269841269842</v>
      </c>
    </row>
    <row r="12464" spans="1:12" x14ac:dyDescent="0.35">
      <c r="A12464" s="1">
        <v>15</v>
      </c>
      <c r="B12464" s="1">
        <v>39</v>
      </c>
      <c r="C12464" s="3">
        <v>45372</v>
      </c>
      <c r="D12464" s="5">
        <f>Tabla1[[#This Row],[REQUERIDOS (9 X CASILLA)]]/9</f>
        <v>446</v>
      </c>
      <c r="E12464" s="2">
        <v>36840</v>
      </c>
      <c r="F12464" s="5">
        <v>36840</v>
      </c>
      <c r="G12464" s="4">
        <f t="shared" si="388"/>
        <v>1</v>
      </c>
      <c r="H12464" s="5">
        <v>4014</v>
      </c>
      <c r="I12464" s="5">
        <v>10583</v>
      </c>
      <c r="J12464" s="4">
        <f t="shared" si="389"/>
        <v>2.6365221723966119</v>
      </c>
      <c r="K12464" s="5">
        <v>6690</v>
      </c>
      <c r="L12464" s="4">
        <f>Tabla1[[#This Row],[CCRL (Ciudadanos que cumplen los requisitos de ley)]]/Tabla1[[#This Row],[ÓPTIMO REQUERIDO]]</f>
        <v>1.5819133034379671</v>
      </c>
    </row>
    <row r="12465" spans="1:12" x14ac:dyDescent="0.35">
      <c r="A12465" s="1">
        <v>15</v>
      </c>
      <c r="B12465" s="1">
        <v>40</v>
      </c>
      <c r="C12465" s="3">
        <v>45372</v>
      </c>
      <c r="D12465" s="5">
        <f>Tabla1[[#This Row],[REQUERIDOS (9 X CASILLA)]]/9</f>
        <v>561</v>
      </c>
      <c r="E12465" s="2">
        <v>46837</v>
      </c>
      <c r="F12465" s="5">
        <v>46837</v>
      </c>
      <c r="G12465" s="4">
        <f t="shared" si="388"/>
        <v>1</v>
      </c>
      <c r="H12465" s="5">
        <v>5049</v>
      </c>
      <c r="I12465" s="5">
        <v>13019</v>
      </c>
      <c r="J12465" s="4">
        <f t="shared" si="389"/>
        <v>2.5785304020598137</v>
      </c>
      <c r="K12465" s="5">
        <v>8415</v>
      </c>
      <c r="L12465" s="4">
        <f>Tabla1[[#This Row],[CCRL (Ciudadanos que cumplen los requisitos de ley)]]/Tabla1[[#This Row],[ÓPTIMO REQUERIDO]]</f>
        <v>1.5471182412358884</v>
      </c>
    </row>
    <row r="12466" spans="1:12" x14ac:dyDescent="0.35">
      <c r="A12466" s="1">
        <v>16</v>
      </c>
      <c r="B12466" s="1">
        <v>1</v>
      </c>
      <c r="C12466" s="3">
        <v>45372</v>
      </c>
      <c r="D12466" s="5">
        <f>Tabla1[[#This Row],[REQUERIDOS (9 X CASILLA)]]/9</f>
        <v>541</v>
      </c>
      <c r="E12466" s="2">
        <v>40847</v>
      </c>
      <c r="F12466" s="5">
        <v>40626</v>
      </c>
      <c r="G12466" s="4">
        <f t="shared" si="388"/>
        <v>0.99458956594119519</v>
      </c>
      <c r="H12466" s="5">
        <v>4869</v>
      </c>
      <c r="I12466" s="5">
        <v>6885</v>
      </c>
      <c r="J12466" s="4">
        <f t="shared" si="389"/>
        <v>1.4140480591497226</v>
      </c>
      <c r="K12466" s="5">
        <v>7574</v>
      </c>
      <c r="L12466" s="4">
        <f>Tabla1[[#This Row],[CCRL (Ciudadanos que cumplen los requisitos de ley)]]/Tabla1[[#This Row],[ÓPTIMO REQUERIDO]]</f>
        <v>0.90903089516767888</v>
      </c>
    </row>
    <row r="12467" spans="1:12" x14ac:dyDescent="0.35">
      <c r="A12467" s="1">
        <v>16</v>
      </c>
      <c r="B12467" s="1">
        <v>2</v>
      </c>
      <c r="C12467" s="3">
        <v>45372</v>
      </c>
      <c r="D12467" s="5">
        <f>Tabla1[[#This Row],[REQUERIDOS (9 X CASILLA)]]/9</f>
        <v>552</v>
      </c>
      <c r="E12467" s="2">
        <v>42179</v>
      </c>
      <c r="F12467" s="5">
        <v>42173</v>
      </c>
      <c r="G12467" s="4">
        <f t="shared" si="388"/>
        <v>0.9998577491168591</v>
      </c>
      <c r="H12467" s="5">
        <v>4968</v>
      </c>
      <c r="I12467" s="5">
        <v>8381</v>
      </c>
      <c r="J12467" s="4">
        <f t="shared" si="389"/>
        <v>1.6869967793880838</v>
      </c>
      <c r="K12467" s="5">
        <v>8280</v>
      </c>
      <c r="L12467" s="4">
        <f>Tabla1[[#This Row],[CCRL (Ciudadanos que cumplen los requisitos de ley)]]/Tabla1[[#This Row],[ÓPTIMO REQUERIDO]]</f>
        <v>1.0121980676328501</v>
      </c>
    </row>
    <row r="12468" spans="1:12" x14ac:dyDescent="0.35">
      <c r="A12468" s="1">
        <v>16</v>
      </c>
      <c r="B12468" s="1">
        <v>3</v>
      </c>
      <c r="C12468" s="3">
        <v>45372</v>
      </c>
      <c r="D12468" s="5">
        <f>Tabla1[[#This Row],[REQUERIDOS (9 X CASILLA)]]/9</f>
        <v>628</v>
      </c>
      <c r="E12468" s="2">
        <v>49096</v>
      </c>
      <c r="F12468" s="5">
        <v>48089</v>
      </c>
      <c r="G12468" s="4">
        <f t="shared" si="388"/>
        <v>0.97948916408668729</v>
      </c>
      <c r="H12468" s="5">
        <v>5652</v>
      </c>
      <c r="I12468" s="5">
        <v>10542</v>
      </c>
      <c r="J12468" s="4">
        <f t="shared" si="389"/>
        <v>1.865180467091295</v>
      </c>
      <c r="K12468" s="5">
        <v>8792</v>
      </c>
      <c r="L12468" s="4">
        <f>Tabla1[[#This Row],[CCRL (Ciudadanos que cumplen los requisitos de ley)]]/Tabla1[[#This Row],[ÓPTIMO REQUERIDO]]</f>
        <v>1.1990445859872612</v>
      </c>
    </row>
    <row r="12469" spans="1:12" x14ac:dyDescent="0.35">
      <c r="A12469" s="1">
        <v>16</v>
      </c>
      <c r="B12469" s="1">
        <v>4</v>
      </c>
      <c r="C12469" s="3">
        <v>45372</v>
      </c>
      <c r="D12469" s="5">
        <f>Tabla1[[#This Row],[REQUERIDOS (9 X CASILLA)]]/9</f>
        <v>588</v>
      </c>
      <c r="E12469" s="2">
        <v>43222</v>
      </c>
      <c r="F12469" s="5">
        <v>43193</v>
      </c>
      <c r="G12469" s="4">
        <f t="shared" si="388"/>
        <v>0.99932904539354961</v>
      </c>
      <c r="H12469" s="5">
        <v>5292</v>
      </c>
      <c r="I12469" s="5">
        <v>8435</v>
      </c>
      <c r="J12469" s="4">
        <f t="shared" si="389"/>
        <v>1.593915343915344</v>
      </c>
      <c r="K12469" s="5">
        <v>8820</v>
      </c>
      <c r="L12469" s="4">
        <f>Tabla1[[#This Row],[CCRL (Ciudadanos que cumplen los requisitos de ley)]]/Tabla1[[#This Row],[ÓPTIMO REQUERIDO]]</f>
        <v>0.95634920634920639</v>
      </c>
    </row>
    <row r="12470" spans="1:12" x14ac:dyDescent="0.35">
      <c r="A12470" s="1">
        <v>16</v>
      </c>
      <c r="B12470" s="1">
        <v>5</v>
      </c>
      <c r="C12470" s="3">
        <v>45372</v>
      </c>
      <c r="D12470" s="5">
        <f>Tabla1[[#This Row],[REQUERIDOS (9 X CASILLA)]]/9</f>
        <v>631</v>
      </c>
      <c r="E12470" s="2">
        <v>59022</v>
      </c>
      <c r="F12470" s="5">
        <v>52596</v>
      </c>
      <c r="G12470" s="4">
        <f t="shared" si="388"/>
        <v>0.89112534309240621</v>
      </c>
      <c r="H12470" s="5">
        <v>5679</v>
      </c>
      <c r="I12470" s="5">
        <v>7775</v>
      </c>
      <c r="J12470" s="4">
        <f t="shared" si="389"/>
        <v>1.3690790632153549</v>
      </c>
      <c r="K12470" s="5">
        <v>10096</v>
      </c>
      <c r="L12470" s="4">
        <f>Tabla1[[#This Row],[CCRL (Ciudadanos que cumplen los requisitos de ley)]]/Tabla1[[#This Row],[ÓPTIMO REQUERIDO]]</f>
        <v>0.77010697305863707</v>
      </c>
    </row>
    <row r="12471" spans="1:12" x14ac:dyDescent="0.35">
      <c r="A12471" s="1">
        <v>16</v>
      </c>
      <c r="B12471" s="1">
        <v>6</v>
      </c>
      <c r="C12471" s="3">
        <v>45372</v>
      </c>
      <c r="D12471" s="5">
        <f>Tabla1[[#This Row],[REQUERIDOS (9 X CASILLA)]]/9</f>
        <v>612</v>
      </c>
      <c r="E12471" s="2">
        <v>46728</v>
      </c>
      <c r="F12471" s="5">
        <v>45752</v>
      </c>
      <c r="G12471" s="4">
        <f t="shared" si="388"/>
        <v>0.97911316555384353</v>
      </c>
      <c r="H12471" s="5">
        <v>5508</v>
      </c>
      <c r="I12471" s="5">
        <v>9429</v>
      </c>
      <c r="J12471" s="4">
        <f t="shared" si="389"/>
        <v>1.7118736383442266</v>
      </c>
      <c r="K12471" s="5">
        <v>8568</v>
      </c>
      <c r="L12471" s="4">
        <f>Tabla1[[#This Row],[CCRL (Ciudadanos que cumplen los requisitos de ley)]]/Tabla1[[#This Row],[ÓPTIMO REQUERIDO]]</f>
        <v>1.1004901960784315</v>
      </c>
    </row>
    <row r="12472" spans="1:12" x14ac:dyDescent="0.35">
      <c r="A12472" s="1">
        <v>16</v>
      </c>
      <c r="B12472" s="1">
        <v>7</v>
      </c>
      <c r="C12472" s="3">
        <v>45372</v>
      </c>
      <c r="D12472" s="5">
        <f>Tabla1[[#This Row],[REQUERIDOS (9 X CASILLA)]]/9</f>
        <v>649</v>
      </c>
      <c r="E12472" s="2">
        <v>54626</v>
      </c>
      <c r="F12472" s="5">
        <v>51359</v>
      </c>
      <c r="G12472" s="4">
        <f t="shared" si="388"/>
        <v>0.94019331453886423</v>
      </c>
      <c r="H12472" s="5">
        <v>5841</v>
      </c>
      <c r="I12472" s="5">
        <v>9648</v>
      </c>
      <c r="J12472" s="4">
        <f t="shared" si="389"/>
        <v>1.6517719568567026</v>
      </c>
      <c r="K12472" s="5">
        <v>9086</v>
      </c>
      <c r="L12472" s="4">
        <f>Tabla1[[#This Row],[CCRL (Ciudadanos que cumplen los requisitos de ley)]]/Tabla1[[#This Row],[ÓPTIMO REQUERIDO]]</f>
        <v>1.0618534008364517</v>
      </c>
    </row>
    <row r="12473" spans="1:12" x14ac:dyDescent="0.35">
      <c r="A12473" s="1">
        <v>16</v>
      </c>
      <c r="B12473" s="1">
        <v>8</v>
      </c>
      <c r="C12473" s="3">
        <v>45372</v>
      </c>
      <c r="D12473" s="5">
        <f>Tabla1[[#This Row],[REQUERIDOS (9 X CASILLA)]]/9</f>
        <v>540</v>
      </c>
      <c r="E12473" s="2">
        <v>43116</v>
      </c>
      <c r="F12473" s="5">
        <v>42897</v>
      </c>
      <c r="G12473" s="4">
        <f t="shared" si="388"/>
        <v>0.99492067909824655</v>
      </c>
      <c r="H12473" s="5">
        <v>4860</v>
      </c>
      <c r="I12473" s="5">
        <v>9316</v>
      </c>
      <c r="J12473" s="4">
        <f t="shared" si="389"/>
        <v>1.9168724279835392</v>
      </c>
      <c r="K12473" s="5">
        <v>9180</v>
      </c>
      <c r="L12473" s="4">
        <f>Tabla1[[#This Row],[CCRL (Ciudadanos que cumplen los requisitos de ley)]]/Tabla1[[#This Row],[ÓPTIMO REQUERIDO]]</f>
        <v>1.0148148148148148</v>
      </c>
    </row>
    <row r="12474" spans="1:12" x14ac:dyDescent="0.35">
      <c r="A12474" s="1">
        <v>16</v>
      </c>
      <c r="B12474" s="1">
        <v>9</v>
      </c>
      <c r="C12474" s="3">
        <v>45372</v>
      </c>
      <c r="D12474" s="5">
        <f>Tabla1[[#This Row],[REQUERIDOS (9 X CASILLA)]]/9</f>
        <v>517</v>
      </c>
      <c r="E12474" s="2">
        <v>46564</v>
      </c>
      <c r="F12474" s="5">
        <v>41885</v>
      </c>
      <c r="G12474" s="4">
        <f t="shared" si="388"/>
        <v>0.89951464650803192</v>
      </c>
      <c r="H12474" s="5">
        <v>4653</v>
      </c>
      <c r="I12474" s="5">
        <v>9596</v>
      </c>
      <c r="J12474" s="4">
        <f t="shared" si="389"/>
        <v>2.0623253814743174</v>
      </c>
      <c r="K12474" s="5">
        <v>8272</v>
      </c>
      <c r="L12474" s="4">
        <f>Tabla1[[#This Row],[CCRL (Ciudadanos que cumplen los requisitos de ley)]]/Tabla1[[#This Row],[ÓPTIMO REQUERIDO]]</f>
        <v>1.1600580270793037</v>
      </c>
    </row>
    <row r="12475" spans="1:12" x14ac:dyDescent="0.35">
      <c r="A12475" s="1">
        <v>16</v>
      </c>
      <c r="B12475" s="1">
        <v>10</v>
      </c>
      <c r="C12475" s="3">
        <v>45372</v>
      </c>
      <c r="D12475" s="5">
        <f>Tabla1[[#This Row],[REQUERIDOS (9 X CASILLA)]]/9</f>
        <v>567</v>
      </c>
      <c r="E12475" s="2">
        <v>60570</v>
      </c>
      <c r="F12475" s="5">
        <v>53538</v>
      </c>
      <c r="G12475" s="4">
        <f t="shared" si="388"/>
        <v>0.88390292223873201</v>
      </c>
      <c r="H12475" s="5">
        <v>5103</v>
      </c>
      <c r="I12475" s="5">
        <v>6976</v>
      </c>
      <c r="J12475" s="4">
        <f t="shared" si="389"/>
        <v>1.3670389966686263</v>
      </c>
      <c r="K12475" s="5">
        <v>9072</v>
      </c>
      <c r="L12475" s="4">
        <f>Tabla1[[#This Row],[CCRL (Ciudadanos que cumplen los requisitos de ley)]]/Tabla1[[#This Row],[ÓPTIMO REQUERIDO]]</f>
        <v>0.76895943562610225</v>
      </c>
    </row>
    <row r="12476" spans="1:12" x14ac:dyDescent="0.35">
      <c r="A12476" s="1">
        <v>16</v>
      </c>
      <c r="B12476" s="1">
        <v>11</v>
      </c>
      <c r="C12476" s="3">
        <v>45372</v>
      </c>
      <c r="D12476" s="5">
        <f>Tabla1[[#This Row],[REQUERIDOS (9 X CASILLA)]]/9</f>
        <v>605</v>
      </c>
      <c r="E12476" s="2">
        <v>46203</v>
      </c>
      <c r="F12476" s="5">
        <v>45523</v>
      </c>
      <c r="G12476" s="4">
        <f t="shared" si="388"/>
        <v>0.98528234097352985</v>
      </c>
      <c r="H12476" s="5">
        <v>5445</v>
      </c>
      <c r="I12476" s="5">
        <v>8620</v>
      </c>
      <c r="J12476" s="4">
        <f t="shared" si="389"/>
        <v>1.5831037649219468</v>
      </c>
      <c r="K12476" s="5">
        <v>8470</v>
      </c>
      <c r="L12476" s="4">
        <f>Tabla1[[#This Row],[CCRL (Ciudadanos que cumplen los requisitos de ley)]]/Tabla1[[#This Row],[ÓPTIMO REQUERIDO]]</f>
        <v>1.0177095631641087</v>
      </c>
    </row>
    <row r="12477" spans="1:12" x14ac:dyDescent="0.35">
      <c r="A12477" s="1">
        <v>17</v>
      </c>
      <c r="B12477" s="1">
        <v>1</v>
      </c>
      <c r="C12477" s="3">
        <v>45372</v>
      </c>
      <c r="D12477" s="5">
        <f>Tabla1[[#This Row],[REQUERIDOS (9 X CASILLA)]]/9</f>
        <v>542</v>
      </c>
      <c r="E12477" s="2">
        <v>41846</v>
      </c>
      <c r="F12477" s="5">
        <v>40074</v>
      </c>
      <c r="G12477" s="4">
        <f t="shared" si="388"/>
        <v>0.95765425608182386</v>
      </c>
      <c r="H12477" s="5">
        <v>4878</v>
      </c>
      <c r="I12477" s="5">
        <v>5573</v>
      </c>
      <c r="J12477" s="4">
        <f t="shared" si="389"/>
        <v>1.1424764247642476</v>
      </c>
      <c r="K12477" s="5">
        <v>7588</v>
      </c>
      <c r="L12477" s="4">
        <f>Tabla1[[#This Row],[CCRL (Ciudadanos que cumplen los requisitos de ley)]]/Tabla1[[#This Row],[ÓPTIMO REQUERIDO]]</f>
        <v>0.73444913020558777</v>
      </c>
    </row>
    <row r="12478" spans="1:12" x14ac:dyDescent="0.35">
      <c r="A12478" s="1">
        <v>17</v>
      </c>
      <c r="B12478" s="1">
        <v>2</v>
      </c>
      <c r="C12478" s="3">
        <v>45372</v>
      </c>
      <c r="D12478" s="5">
        <f>Tabla1[[#This Row],[REQUERIDOS (9 X CASILLA)]]/9</f>
        <v>541</v>
      </c>
      <c r="E12478" s="2">
        <v>47436</v>
      </c>
      <c r="F12478" s="5">
        <v>46851</v>
      </c>
      <c r="G12478" s="4">
        <f t="shared" si="388"/>
        <v>0.98766759423222872</v>
      </c>
      <c r="H12478" s="5">
        <v>4869</v>
      </c>
      <c r="I12478" s="5">
        <v>7774</v>
      </c>
      <c r="J12478" s="4">
        <f t="shared" si="389"/>
        <v>1.5966317518997741</v>
      </c>
      <c r="K12478" s="5">
        <v>7574</v>
      </c>
      <c r="L12478" s="4">
        <f>Tabla1[[#This Row],[CCRL (Ciudadanos que cumplen los requisitos de ley)]]/Tabla1[[#This Row],[ÓPTIMO REQUERIDO]]</f>
        <v>1.0264061262212834</v>
      </c>
    </row>
    <row r="12479" spans="1:12" x14ac:dyDescent="0.35">
      <c r="A12479" s="1">
        <v>17</v>
      </c>
      <c r="B12479" s="1">
        <v>3</v>
      </c>
      <c r="C12479" s="3">
        <v>45372</v>
      </c>
      <c r="D12479" s="5">
        <f>Tabla1[[#This Row],[REQUERIDOS (9 X CASILLA)]]/9</f>
        <v>515</v>
      </c>
      <c r="E12479" s="2">
        <v>39864</v>
      </c>
      <c r="F12479" s="5">
        <v>39594</v>
      </c>
      <c r="G12479" s="4">
        <f t="shared" si="388"/>
        <v>0.99322697170379293</v>
      </c>
      <c r="H12479" s="5">
        <v>4635</v>
      </c>
      <c r="I12479" s="5">
        <v>7923</v>
      </c>
      <c r="J12479" s="4">
        <f t="shared" si="389"/>
        <v>1.7093851132686084</v>
      </c>
      <c r="K12479" s="5">
        <v>7210</v>
      </c>
      <c r="L12479" s="4">
        <f>Tabla1[[#This Row],[CCRL (Ciudadanos que cumplen los requisitos de ley)]]/Tabla1[[#This Row],[ÓPTIMO REQUERIDO]]</f>
        <v>1.098890429958391</v>
      </c>
    </row>
    <row r="12480" spans="1:12" x14ac:dyDescent="0.35">
      <c r="A12480" s="1">
        <v>17</v>
      </c>
      <c r="B12480" s="1">
        <v>4</v>
      </c>
      <c r="C12480" s="3">
        <v>45372</v>
      </c>
      <c r="D12480" s="5">
        <f>Tabla1[[#This Row],[REQUERIDOS (9 X CASILLA)]]/9</f>
        <v>540</v>
      </c>
      <c r="E12480" s="2">
        <v>40755</v>
      </c>
      <c r="F12480" s="5">
        <v>40712</v>
      </c>
      <c r="G12480" s="4">
        <f t="shared" si="388"/>
        <v>0.9989449147343884</v>
      </c>
      <c r="H12480" s="5">
        <v>4860</v>
      </c>
      <c r="I12480" s="5">
        <v>5936</v>
      </c>
      <c r="J12480" s="4">
        <f t="shared" si="389"/>
        <v>1.2213991769547325</v>
      </c>
      <c r="K12480" s="5">
        <v>7020</v>
      </c>
      <c r="L12480" s="4">
        <f>Tabla1[[#This Row],[CCRL (Ciudadanos que cumplen los requisitos de ley)]]/Tabla1[[#This Row],[ÓPTIMO REQUERIDO]]</f>
        <v>0.84558404558404554</v>
      </c>
    </row>
    <row r="12481" spans="1:12" x14ac:dyDescent="0.35">
      <c r="A12481" s="1">
        <v>17</v>
      </c>
      <c r="B12481" s="1">
        <v>5</v>
      </c>
      <c r="C12481" s="3">
        <v>45372</v>
      </c>
      <c r="D12481" s="5">
        <f>Tabla1[[#This Row],[REQUERIDOS (9 X CASILLA)]]/9</f>
        <v>439</v>
      </c>
      <c r="E12481" s="2">
        <v>33816</v>
      </c>
      <c r="F12481" s="5">
        <v>33816</v>
      </c>
      <c r="G12481" s="4">
        <f t="shared" si="388"/>
        <v>1</v>
      </c>
      <c r="H12481" s="5">
        <v>3951</v>
      </c>
      <c r="I12481" s="5">
        <v>7290</v>
      </c>
      <c r="J12481" s="4">
        <f t="shared" si="389"/>
        <v>1.8451025056947608</v>
      </c>
      <c r="K12481" s="5">
        <v>6585</v>
      </c>
      <c r="L12481" s="4">
        <f>Tabla1[[#This Row],[CCRL (Ciudadanos que cumplen los requisitos de ley)]]/Tabla1[[#This Row],[ÓPTIMO REQUERIDO]]</f>
        <v>1.1070615034168565</v>
      </c>
    </row>
    <row r="12482" spans="1:12" x14ac:dyDescent="0.35">
      <c r="A12482" s="1">
        <v>18</v>
      </c>
      <c r="B12482" s="1">
        <v>1</v>
      </c>
      <c r="C12482" s="3">
        <v>45372</v>
      </c>
      <c r="D12482" s="5">
        <f>Tabla1[[#This Row],[REQUERIDOS (9 X CASILLA)]]/9</f>
        <v>591</v>
      </c>
      <c r="E12482" s="2">
        <v>37339</v>
      </c>
      <c r="F12482" s="5">
        <v>37258</v>
      </c>
      <c r="G12482" s="4">
        <f t="shared" si="388"/>
        <v>0.99783068641366934</v>
      </c>
      <c r="H12482" s="5">
        <v>5319</v>
      </c>
      <c r="I12482" s="5">
        <v>7873</v>
      </c>
      <c r="J12482" s="4">
        <f t="shared" si="389"/>
        <v>1.4801654446324497</v>
      </c>
      <c r="K12482" s="5">
        <v>7683</v>
      </c>
      <c r="L12482" s="4">
        <f>Tabla1[[#This Row],[CCRL (Ciudadanos que cumplen los requisitos de ley)]]/Tabla1[[#This Row],[ÓPTIMO REQUERIDO]]</f>
        <v>1.0247299232070806</v>
      </c>
    </row>
    <row r="12483" spans="1:12" x14ac:dyDescent="0.35">
      <c r="A12483" s="1">
        <v>18</v>
      </c>
      <c r="B12483" s="1">
        <v>2</v>
      </c>
      <c r="C12483" s="3">
        <v>45372</v>
      </c>
      <c r="D12483" s="5">
        <f>Tabla1[[#This Row],[REQUERIDOS (9 X CASILLA)]]/9</f>
        <v>606</v>
      </c>
      <c r="E12483" s="2">
        <v>43104</v>
      </c>
      <c r="F12483" s="5">
        <v>43101</v>
      </c>
      <c r="G12483" s="4">
        <f t="shared" ref="G12483:G12546" si="390">F12483/E12483</f>
        <v>0.9999304008908686</v>
      </c>
      <c r="H12483" s="5">
        <v>5454</v>
      </c>
      <c r="I12483" s="5">
        <v>6458</v>
      </c>
      <c r="J12483" s="4">
        <f t="shared" ref="J12483:J12546" si="391">I12483/H12483</f>
        <v>1.184085075174184</v>
      </c>
      <c r="K12483" s="5">
        <v>9696</v>
      </c>
      <c r="L12483" s="4">
        <f>Tabla1[[#This Row],[CCRL (Ciudadanos que cumplen los requisitos de ley)]]/Tabla1[[#This Row],[ÓPTIMO REQUERIDO]]</f>
        <v>0.66604785478547857</v>
      </c>
    </row>
    <row r="12484" spans="1:12" x14ac:dyDescent="0.35">
      <c r="A12484" s="1">
        <v>18</v>
      </c>
      <c r="B12484" s="1">
        <v>3</v>
      </c>
      <c r="C12484" s="3">
        <v>45372</v>
      </c>
      <c r="D12484" s="5">
        <f>Tabla1[[#This Row],[REQUERIDOS (9 X CASILLA)]]/9</f>
        <v>619</v>
      </c>
      <c r="E12484" s="2">
        <v>46002</v>
      </c>
      <c r="F12484" s="5">
        <v>44315</v>
      </c>
      <c r="G12484" s="4">
        <f t="shared" si="390"/>
        <v>0.96332768140515634</v>
      </c>
      <c r="H12484" s="5">
        <v>5571</v>
      </c>
      <c r="I12484" s="5">
        <v>7259</v>
      </c>
      <c r="J12484" s="4">
        <f t="shared" si="391"/>
        <v>1.3029976664871656</v>
      </c>
      <c r="K12484" s="5">
        <v>9285</v>
      </c>
      <c r="L12484" s="4">
        <f>Tabla1[[#This Row],[CCRL (Ciudadanos que cumplen los requisitos de ley)]]/Tabla1[[#This Row],[ÓPTIMO REQUERIDO]]</f>
        <v>0.78179859989229938</v>
      </c>
    </row>
    <row r="12485" spans="1:12" x14ac:dyDescent="0.35">
      <c r="A12485" s="1">
        <v>19</v>
      </c>
      <c r="B12485" s="1">
        <v>1</v>
      </c>
      <c r="C12485" s="3">
        <v>45372</v>
      </c>
      <c r="D12485" s="5">
        <f>Tabla1[[#This Row],[REQUERIDOS (9 X CASILLA)]]/9</f>
        <v>551</v>
      </c>
      <c r="E12485" s="2">
        <v>45483</v>
      </c>
      <c r="F12485" s="5">
        <v>45359</v>
      </c>
      <c r="G12485" s="4">
        <f t="shared" si="390"/>
        <v>0.99727370665963111</v>
      </c>
      <c r="H12485" s="5">
        <v>4959</v>
      </c>
      <c r="I12485" s="5">
        <v>5878</v>
      </c>
      <c r="J12485" s="4">
        <f t="shared" si="391"/>
        <v>1.1853196208913088</v>
      </c>
      <c r="K12485" s="5">
        <v>8265</v>
      </c>
      <c r="L12485" s="4">
        <f>Tabla1[[#This Row],[CCRL (Ciudadanos que cumplen los requisitos de ley)]]/Tabla1[[#This Row],[ÓPTIMO REQUERIDO]]</f>
        <v>0.71119177253478527</v>
      </c>
    </row>
    <row r="12486" spans="1:12" x14ac:dyDescent="0.35">
      <c r="A12486" s="1">
        <v>19</v>
      </c>
      <c r="B12486" s="1">
        <v>2</v>
      </c>
      <c r="C12486" s="3">
        <v>45372</v>
      </c>
      <c r="D12486" s="5">
        <f>Tabla1[[#This Row],[REQUERIDOS (9 X CASILLA)]]/9</f>
        <v>565</v>
      </c>
      <c r="E12486" s="2">
        <v>42990</v>
      </c>
      <c r="F12486" s="5">
        <v>42970</v>
      </c>
      <c r="G12486" s="4">
        <f t="shared" si="390"/>
        <v>0.99953477552919279</v>
      </c>
      <c r="H12486" s="5">
        <v>5085</v>
      </c>
      <c r="I12486" s="5">
        <v>8994</v>
      </c>
      <c r="J12486" s="4">
        <f t="shared" si="391"/>
        <v>1.7687315634218288</v>
      </c>
      <c r="K12486" s="5">
        <v>9040</v>
      </c>
      <c r="L12486" s="4">
        <f>Tabla1[[#This Row],[CCRL (Ciudadanos que cumplen los requisitos de ley)]]/Tabla1[[#This Row],[ÓPTIMO REQUERIDO]]</f>
        <v>0.99491150442477871</v>
      </c>
    </row>
    <row r="12487" spans="1:12" x14ac:dyDescent="0.35">
      <c r="A12487" s="1">
        <v>19</v>
      </c>
      <c r="B12487" s="1">
        <v>3</v>
      </c>
      <c r="C12487" s="3">
        <v>45372</v>
      </c>
      <c r="D12487" s="5">
        <f>Tabla1[[#This Row],[REQUERIDOS (9 X CASILLA)]]/9</f>
        <v>538</v>
      </c>
      <c r="E12487" s="2">
        <v>44069</v>
      </c>
      <c r="F12487" s="5">
        <v>43433</v>
      </c>
      <c r="G12487" s="4">
        <f t="shared" si="390"/>
        <v>0.98556808640994809</v>
      </c>
      <c r="H12487" s="5">
        <v>4842</v>
      </c>
      <c r="I12487" s="5">
        <v>6836</v>
      </c>
      <c r="J12487" s="4">
        <f t="shared" si="391"/>
        <v>1.4118133002891367</v>
      </c>
      <c r="K12487" s="5">
        <v>8070</v>
      </c>
      <c r="L12487" s="4">
        <f>Tabla1[[#This Row],[CCRL (Ciudadanos que cumplen los requisitos de ley)]]/Tabla1[[#This Row],[ÓPTIMO REQUERIDO]]</f>
        <v>0.84708798017348208</v>
      </c>
    </row>
    <row r="12488" spans="1:12" x14ac:dyDescent="0.35">
      <c r="A12488" s="1">
        <v>19</v>
      </c>
      <c r="B12488" s="1">
        <v>4</v>
      </c>
      <c r="C12488" s="3">
        <v>45372</v>
      </c>
      <c r="D12488" s="5">
        <f>Tabla1[[#This Row],[REQUERIDOS (9 X CASILLA)]]/9</f>
        <v>611</v>
      </c>
      <c r="E12488" s="2">
        <v>48007</v>
      </c>
      <c r="F12488" s="5">
        <v>47995</v>
      </c>
      <c r="G12488" s="4">
        <f t="shared" si="390"/>
        <v>0.9997500364530173</v>
      </c>
      <c r="H12488" s="5">
        <v>5499</v>
      </c>
      <c r="I12488" s="5">
        <v>8448</v>
      </c>
      <c r="J12488" s="4">
        <f t="shared" si="391"/>
        <v>1.536279323513366</v>
      </c>
      <c r="K12488" s="5">
        <v>9776</v>
      </c>
      <c r="L12488" s="4">
        <f>Tabla1[[#This Row],[CCRL (Ciudadanos que cumplen los requisitos de ley)]]/Tabla1[[#This Row],[ÓPTIMO REQUERIDO]]</f>
        <v>0.86415711947626839</v>
      </c>
    </row>
    <row r="12489" spans="1:12" x14ac:dyDescent="0.35">
      <c r="A12489" s="1">
        <v>19</v>
      </c>
      <c r="B12489" s="1">
        <v>5</v>
      </c>
      <c r="C12489" s="3">
        <v>45372</v>
      </c>
      <c r="D12489" s="5">
        <f>Tabla1[[#This Row],[REQUERIDOS (9 X CASILLA)]]/9</f>
        <v>508</v>
      </c>
      <c r="E12489" s="2">
        <v>41619</v>
      </c>
      <c r="F12489" s="5">
        <v>41619</v>
      </c>
      <c r="G12489" s="4">
        <f t="shared" si="390"/>
        <v>1</v>
      </c>
      <c r="H12489" s="5">
        <v>4572</v>
      </c>
      <c r="I12489" s="5">
        <v>5353</v>
      </c>
      <c r="J12489" s="4">
        <f t="shared" si="391"/>
        <v>1.17082239720035</v>
      </c>
      <c r="K12489" s="5">
        <v>8128</v>
      </c>
      <c r="L12489" s="4">
        <f>Tabla1[[#This Row],[CCRL (Ciudadanos que cumplen los requisitos de ley)]]/Tabla1[[#This Row],[ÓPTIMO REQUERIDO]]</f>
        <v>0.65858759842519687</v>
      </c>
    </row>
    <row r="12490" spans="1:12" x14ac:dyDescent="0.35">
      <c r="A12490" s="1">
        <v>19</v>
      </c>
      <c r="B12490" s="1">
        <v>6</v>
      </c>
      <c r="C12490" s="3">
        <v>45372</v>
      </c>
      <c r="D12490" s="5">
        <f>Tabla1[[#This Row],[REQUERIDOS (9 X CASILLA)]]/9</f>
        <v>555</v>
      </c>
      <c r="E12490" s="2">
        <v>42004</v>
      </c>
      <c r="F12490" s="5">
        <v>41573</v>
      </c>
      <c r="G12490" s="4">
        <f t="shared" si="390"/>
        <v>0.98973907246928861</v>
      </c>
      <c r="H12490" s="5">
        <v>4995</v>
      </c>
      <c r="I12490" s="5">
        <v>3655</v>
      </c>
      <c r="J12490" s="4">
        <f t="shared" si="391"/>
        <v>0.73173173173173178</v>
      </c>
      <c r="K12490" s="5">
        <v>7770</v>
      </c>
      <c r="L12490" s="4">
        <f>Tabla1[[#This Row],[CCRL (Ciudadanos que cumplen los requisitos de ley)]]/Tabla1[[#This Row],[ÓPTIMO REQUERIDO]]</f>
        <v>0.47039897039897038</v>
      </c>
    </row>
    <row r="12491" spans="1:12" x14ac:dyDescent="0.35">
      <c r="A12491" s="1">
        <v>19</v>
      </c>
      <c r="B12491" s="1">
        <v>7</v>
      </c>
      <c r="C12491" s="3">
        <v>45372</v>
      </c>
      <c r="D12491" s="5">
        <f>Tabla1[[#This Row],[REQUERIDOS (9 X CASILLA)]]/9</f>
        <v>408</v>
      </c>
      <c r="E12491" s="2">
        <v>31781</v>
      </c>
      <c r="F12491" s="5">
        <v>31781</v>
      </c>
      <c r="G12491" s="4">
        <f t="shared" si="390"/>
        <v>1</v>
      </c>
      <c r="H12491" s="5">
        <v>3672</v>
      </c>
      <c r="I12491" s="5">
        <v>5554</v>
      </c>
      <c r="J12491" s="4">
        <f t="shared" si="391"/>
        <v>1.5125272331154684</v>
      </c>
      <c r="K12491" s="5">
        <v>6120</v>
      </c>
      <c r="L12491" s="4">
        <f>Tabla1[[#This Row],[CCRL (Ciudadanos que cumplen los requisitos de ley)]]/Tabla1[[#This Row],[ÓPTIMO REQUERIDO]]</f>
        <v>0.90751633986928104</v>
      </c>
    </row>
    <row r="12492" spans="1:12" x14ac:dyDescent="0.35">
      <c r="A12492" s="1">
        <v>19</v>
      </c>
      <c r="B12492" s="1">
        <v>8</v>
      </c>
      <c r="C12492" s="3">
        <v>45372</v>
      </c>
      <c r="D12492" s="5">
        <f>Tabla1[[#This Row],[REQUERIDOS (9 X CASILLA)]]/9</f>
        <v>537</v>
      </c>
      <c r="E12492" s="2">
        <v>44013</v>
      </c>
      <c r="F12492" s="5">
        <v>42796</v>
      </c>
      <c r="G12492" s="4">
        <f t="shared" si="390"/>
        <v>0.97234907868129872</v>
      </c>
      <c r="H12492" s="5">
        <v>4833</v>
      </c>
      <c r="I12492" s="5">
        <v>7715</v>
      </c>
      <c r="J12492" s="4">
        <f t="shared" si="391"/>
        <v>1.59631698737844</v>
      </c>
      <c r="K12492" s="5">
        <v>8592</v>
      </c>
      <c r="L12492" s="4">
        <f>Tabla1[[#This Row],[CCRL (Ciudadanos que cumplen los requisitos de ley)]]/Tabla1[[#This Row],[ÓPTIMO REQUERIDO]]</f>
        <v>0.89792830540037238</v>
      </c>
    </row>
    <row r="12493" spans="1:12" x14ac:dyDescent="0.35">
      <c r="A12493" s="1">
        <v>19</v>
      </c>
      <c r="B12493" s="1">
        <v>9</v>
      </c>
      <c r="C12493" s="3">
        <v>45372</v>
      </c>
      <c r="D12493" s="5">
        <f>Tabla1[[#This Row],[REQUERIDOS (9 X CASILLA)]]/9</f>
        <v>568</v>
      </c>
      <c r="E12493" s="2">
        <v>41703</v>
      </c>
      <c r="F12493" s="5">
        <v>41667</v>
      </c>
      <c r="G12493" s="4">
        <f t="shared" si="390"/>
        <v>0.99913675275160063</v>
      </c>
      <c r="H12493" s="5">
        <v>5112</v>
      </c>
      <c r="I12493" s="5">
        <v>7186</v>
      </c>
      <c r="J12493" s="4">
        <f t="shared" si="391"/>
        <v>1.4057120500782472</v>
      </c>
      <c r="K12493" s="5">
        <v>7952</v>
      </c>
      <c r="L12493" s="4">
        <f>Tabla1[[#This Row],[CCRL (Ciudadanos que cumplen los requisitos de ley)]]/Tabla1[[#This Row],[ÓPTIMO REQUERIDO]]</f>
        <v>0.90367203219315895</v>
      </c>
    </row>
    <row r="12494" spans="1:12" x14ac:dyDescent="0.35">
      <c r="A12494" s="1">
        <v>19</v>
      </c>
      <c r="B12494" s="1">
        <v>10</v>
      </c>
      <c r="C12494" s="3">
        <v>45372</v>
      </c>
      <c r="D12494" s="5">
        <f>Tabla1[[#This Row],[REQUERIDOS (9 X CASILLA)]]/9</f>
        <v>579</v>
      </c>
      <c r="E12494" s="2">
        <v>42985</v>
      </c>
      <c r="F12494" s="5">
        <v>42877</v>
      </c>
      <c r="G12494" s="4">
        <f t="shared" si="390"/>
        <v>0.99748749563801331</v>
      </c>
      <c r="H12494" s="5">
        <v>5211</v>
      </c>
      <c r="I12494" s="5">
        <v>4571</v>
      </c>
      <c r="J12494" s="4">
        <f t="shared" si="391"/>
        <v>0.87718288236422948</v>
      </c>
      <c r="K12494" s="5">
        <v>7527</v>
      </c>
      <c r="L12494" s="4">
        <f>Tabla1[[#This Row],[CCRL (Ciudadanos que cumplen los requisitos de ley)]]/Tabla1[[#This Row],[ÓPTIMO REQUERIDO]]</f>
        <v>0.60728045702138966</v>
      </c>
    </row>
    <row r="12495" spans="1:12" x14ac:dyDescent="0.35">
      <c r="A12495" s="1">
        <v>19</v>
      </c>
      <c r="B12495" s="1">
        <v>11</v>
      </c>
      <c r="C12495" s="3">
        <v>45372</v>
      </c>
      <c r="D12495" s="5">
        <f>Tabla1[[#This Row],[REQUERIDOS (9 X CASILLA)]]/9</f>
        <v>608</v>
      </c>
      <c r="E12495" s="2">
        <v>48355</v>
      </c>
      <c r="F12495" s="5">
        <v>48221</v>
      </c>
      <c r="G12495" s="4">
        <f t="shared" si="390"/>
        <v>0.9972288284562093</v>
      </c>
      <c r="H12495" s="5">
        <v>5472</v>
      </c>
      <c r="I12495" s="5">
        <v>5407</v>
      </c>
      <c r="J12495" s="4">
        <f t="shared" si="391"/>
        <v>0.98812134502923976</v>
      </c>
      <c r="K12495" s="5">
        <v>8512</v>
      </c>
      <c r="L12495" s="4">
        <f>Tabla1[[#This Row],[CCRL (Ciudadanos que cumplen los requisitos de ley)]]/Tabla1[[#This Row],[ÓPTIMO REQUERIDO]]</f>
        <v>0.63522086466165417</v>
      </c>
    </row>
    <row r="12496" spans="1:12" x14ac:dyDescent="0.35">
      <c r="A12496" s="1">
        <v>19</v>
      </c>
      <c r="B12496" s="1">
        <v>12</v>
      </c>
      <c r="C12496" s="3">
        <v>45372</v>
      </c>
      <c r="D12496" s="5">
        <f>Tabla1[[#This Row],[REQUERIDOS (9 X CASILLA)]]/9</f>
        <v>498</v>
      </c>
      <c r="E12496" s="2">
        <v>38788</v>
      </c>
      <c r="F12496" s="5">
        <v>38788</v>
      </c>
      <c r="G12496" s="4">
        <f t="shared" si="390"/>
        <v>1</v>
      </c>
      <c r="H12496" s="5">
        <v>4482</v>
      </c>
      <c r="I12496" s="5">
        <v>7778</v>
      </c>
      <c r="J12496" s="4">
        <f t="shared" si="391"/>
        <v>1.7353859883980365</v>
      </c>
      <c r="K12496" s="5">
        <v>7968</v>
      </c>
      <c r="L12496" s="4">
        <f>Tabla1[[#This Row],[CCRL (Ciudadanos que cumplen los requisitos de ley)]]/Tabla1[[#This Row],[ÓPTIMO REQUERIDO]]</f>
        <v>0.97615461847389562</v>
      </c>
    </row>
    <row r="12497" spans="1:12" x14ac:dyDescent="0.35">
      <c r="A12497" s="1">
        <v>19</v>
      </c>
      <c r="B12497" s="1">
        <v>13</v>
      </c>
      <c r="C12497" s="3">
        <v>45372</v>
      </c>
      <c r="D12497" s="5">
        <f>Tabla1[[#This Row],[REQUERIDOS (9 X CASILLA)]]/9</f>
        <v>407</v>
      </c>
      <c r="E12497" s="2">
        <v>31993</v>
      </c>
      <c r="F12497" s="5">
        <v>31991</v>
      </c>
      <c r="G12497" s="4">
        <f t="shared" si="390"/>
        <v>0.99993748632513357</v>
      </c>
      <c r="H12497" s="5">
        <v>3663</v>
      </c>
      <c r="I12497" s="5">
        <v>4719</v>
      </c>
      <c r="J12497" s="4">
        <f t="shared" si="391"/>
        <v>1.2882882882882882</v>
      </c>
      <c r="K12497" s="5">
        <v>5291</v>
      </c>
      <c r="L12497" s="4">
        <f>Tabla1[[#This Row],[CCRL (Ciudadanos que cumplen los requisitos de ley)]]/Tabla1[[#This Row],[ÓPTIMO REQUERIDO]]</f>
        <v>0.89189189189189189</v>
      </c>
    </row>
    <row r="12498" spans="1:12" x14ac:dyDescent="0.35">
      <c r="A12498" s="1">
        <v>19</v>
      </c>
      <c r="B12498" s="1">
        <v>14</v>
      </c>
      <c r="C12498" s="3">
        <v>45372</v>
      </c>
      <c r="D12498" s="5">
        <f>Tabla1[[#This Row],[REQUERIDOS (9 X CASILLA)]]/9</f>
        <v>508</v>
      </c>
      <c r="E12498" s="2">
        <v>38447</v>
      </c>
      <c r="F12498" s="5">
        <v>37852</v>
      </c>
      <c r="G12498" s="4">
        <f t="shared" si="390"/>
        <v>0.98452415012874872</v>
      </c>
      <c r="H12498" s="5">
        <v>4572</v>
      </c>
      <c r="I12498" s="5">
        <v>4625</v>
      </c>
      <c r="J12498" s="4">
        <f t="shared" si="391"/>
        <v>1.0115923009623797</v>
      </c>
      <c r="K12498" s="5">
        <v>6604</v>
      </c>
      <c r="L12498" s="4">
        <f>Tabla1[[#This Row],[CCRL (Ciudadanos que cumplen los requisitos de ley)]]/Tabla1[[#This Row],[ÓPTIMO REQUERIDO]]</f>
        <v>0.70033313143549369</v>
      </c>
    </row>
    <row r="12499" spans="1:12" x14ac:dyDescent="0.35">
      <c r="A12499" s="1">
        <v>20</v>
      </c>
      <c r="B12499" s="1">
        <v>1</v>
      </c>
      <c r="C12499" s="3">
        <v>45372</v>
      </c>
      <c r="D12499" s="5">
        <f>Tabla1[[#This Row],[REQUERIDOS (9 X CASILLA)]]/9</f>
        <v>609</v>
      </c>
      <c r="E12499" s="2">
        <v>42098</v>
      </c>
      <c r="F12499" s="5">
        <v>42098</v>
      </c>
      <c r="G12499" s="4">
        <f t="shared" si="390"/>
        <v>1</v>
      </c>
      <c r="H12499" s="5">
        <v>5481</v>
      </c>
      <c r="I12499" s="5">
        <v>10503</v>
      </c>
      <c r="J12499" s="4">
        <f t="shared" si="391"/>
        <v>1.916256157635468</v>
      </c>
      <c r="K12499" s="5">
        <v>6699</v>
      </c>
      <c r="L12499" s="4">
        <f>Tabla1[[#This Row],[CCRL (Ciudadanos que cumplen los requisitos de ley)]]/Tabla1[[#This Row],[ÓPTIMO REQUERIDO]]</f>
        <v>1.567845947156292</v>
      </c>
    </row>
    <row r="12500" spans="1:12" x14ac:dyDescent="0.35">
      <c r="A12500" s="1">
        <v>20</v>
      </c>
      <c r="B12500" s="1">
        <v>2</v>
      </c>
      <c r="C12500" s="3">
        <v>45372</v>
      </c>
      <c r="D12500" s="5">
        <f>Tabla1[[#This Row],[REQUERIDOS (9 X CASILLA)]]/9</f>
        <v>564</v>
      </c>
      <c r="E12500" s="2">
        <v>38561</v>
      </c>
      <c r="F12500" s="5">
        <v>38561</v>
      </c>
      <c r="G12500" s="4">
        <f t="shared" si="390"/>
        <v>1</v>
      </c>
      <c r="H12500" s="5">
        <v>5076</v>
      </c>
      <c r="I12500" s="5">
        <v>10738</v>
      </c>
      <c r="J12500" s="4">
        <f t="shared" si="391"/>
        <v>2.115445232466509</v>
      </c>
      <c r="K12500" s="5">
        <v>6204</v>
      </c>
      <c r="L12500" s="4">
        <f>Tabla1[[#This Row],[CCRL (Ciudadanos que cumplen los requisitos de ley)]]/Tabla1[[#This Row],[ÓPTIMO REQUERIDO]]</f>
        <v>1.7308188265635074</v>
      </c>
    </row>
    <row r="12501" spans="1:12" x14ac:dyDescent="0.35">
      <c r="A12501" s="1">
        <v>20</v>
      </c>
      <c r="B12501" s="1">
        <v>3</v>
      </c>
      <c r="C12501" s="3">
        <v>45372</v>
      </c>
      <c r="D12501" s="5">
        <f>Tabla1[[#This Row],[REQUERIDOS (9 X CASILLA)]]/9</f>
        <v>681</v>
      </c>
      <c r="E12501" s="2">
        <v>48491</v>
      </c>
      <c r="F12501" s="5">
        <v>48427</v>
      </c>
      <c r="G12501" s="4">
        <f t="shared" si="390"/>
        <v>0.99868016745375432</v>
      </c>
      <c r="H12501" s="5">
        <v>6129</v>
      </c>
      <c r="I12501" s="5">
        <v>11079</v>
      </c>
      <c r="J12501" s="4">
        <f t="shared" si="391"/>
        <v>1.8076358296622614</v>
      </c>
      <c r="K12501" s="5">
        <v>7491</v>
      </c>
      <c r="L12501" s="4">
        <f>Tabla1[[#This Row],[CCRL (Ciudadanos que cumplen los requisitos de ley)]]/Tabla1[[#This Row],[ÓPTIMO REQUERIDO]]</f>
        <v>1.4789747697236684</v>
      </c>
    </row>
    <row r="12502" spans="1:12" x14ac:dyDescent="0.35">
      <c r="A12502" s="1">
        <v>20</v>
      </c>
      <c r="B12502" s="1">
        <v>4</v>
      </c>
      <c r="C12502" s="3">
        <v>45372</v>
      </c>
      <c r="D12502" s="5">
        <f>Tabla1[[#This Row],[REQUERIDOS (9 X CASILLA)]]/9</f>
        <v>690</v>
      </c>
      <c r="E12502" s="2">
        <v>46561</v>
      </c>
      <c r="F12502" s="5">
        <v>46256</v>
      </c>
      <c r="G12502" s="4">
        <f t="shared" si="390"/>
        <v>0.9934494534052104</v>
      </c>
      <c r="H12502" s="5">
        <v>6210</v>
      </c>
      <c r="I12502" s="5">
        <v>12361</v>
      </c>
      <c r="J12502" s="4">
        <f t="shared" si="391"/>
        <v>1.990499194847021</v>
      </c>
      <c r="K12502" s="5">
        <v>8280</v>
      </c>
      <c r="L12502" s="4">
        <f>Tabla1[[#This Row],[CCRL (Ciudadanos que cumplen los requisitos de ley)]]/Tabla1[[#This Row],[ÓPTIMO REQUERIDO]]</f>
        <v>1.4928743961352657</v>
      </c>
    </row>
    <row r="12503" spans="1:12" x14ac:dyDescent="0.35">
      <c r="A12503" s="1">
        <v>20</v>
      </c>
      <c r="B12503" s="1">
        <v>5</v>
      </c>
      <c r="C12503" s="3">
        <v>45372</v>
      </c>
      <c r="D12503" s="5">
        <f>Tabla1[[#This Row],[REQUERIDOS (9 X CASILLA)]]/9</f>
        <v>512</v>
      </c>
      <c r="E12503" s="2">
        <v>37625</v>
      </c>
      <c r="F12503" s="5">
        <v>36647</v>
      </c>
      <c r="G12503" s="4">
        <f t="shared" si="390"/>
        <v>0.97400664451827246</v>
      </c>
      <c r="H12503" s="5">
        <v>4608</v>
      </c>
      <c r="I12503" s="5">
        <v>6592</v>
      </c>
      <c r="J12503" s="4">
        <f t="shared" si="391"/>
        <v>1.4305555555555556</v>
      </c>
      <c r="K12503" s="5">
        <v>6656</v>
      </c>
      <c r="L12503" s="4">
        <f>Tabla1[[#This Row],[CCRL (Ciudadanos que cumplen los requisitos de ley)]]/Tabla1[[#This Row],[ÓPTIMO REQUERIDO]]</f>
        <v>0.99038461538461542</v>
      </c>
    </row>
    <row r="12504" spans="1:12" x14ac:dyDescent="0.35">
      <c r="A12504" s="1">
        <v>20</v>
      </c>
      <c r="B12504" s="1">
        <v>6</v>
      </c>
      <c r="C12504" s="3">
        <v>45372</v>
      </c>
      <c r="D12504" s="5">
        <f>Tabla1[[#This Row],[REQUERIDOS (9 X CASILLA)]]/9</f>
        <v>597</v>
      </c>
      <c r="E12504" s="2">
        <v>39989</v>
      </c>
      <c r="F12504" s="5">
        <v>39989</v>
      </c>
      <c r="G12504" s="4">
        <f t="shared" si="390"/>
        <v>1</v>
      </c>
      <c r="H12504" s="5">
        <v>5373</v>
      </c>
      <c r="I12504" s="5">
        <v>9656</v>
      </c>
      <c r="J12504" s="4">
        <f t="shared" si="391"/>
        <v>1.7971338172343196</v>
      </c>
      <c r="K12504" s="5">
        <v>7164</v>
      </c>
      <c r="L12504" s="4">
        <f>Tabla1[[#This Row],[CCRL (Ciudadanos que cumplen los requisitos de ley)]]/Tabla1[[#This Row],[ÓPTIMO REQUERIDO]]</f>
        <v>1.3478503629257399</v>
      </c>
    </row>
    <row r="12505" spans="1:12" x14ac:dyDescent="0.35">
      <c r="A12505" s="1">
        <v>20</v>
      </c>
      <c r="B12505" s="1">
        <v>7</v>
      </c>
      <c r="C12505" s="3">
        <v>45372</v>
      </c>
      <c r="D12505" s="5">
        <f>Tabla1[[#This Row],[REQUERIDOS (9 X CASILLA)]]/9</f>
        <v>498</v>
      </c>
      <c r="E12505" s="2">
        <v>35869</v>
      </c>
      <c r="F12505" s="5">
        <v>35713</v>
      </c>
      <c r="G12505" s="4">
        <f t="shared" si="390"/>
        <v>0.99565084055869968</v>
      </c>
      <c r="H12505" s="5">
        <v>4482</v>
      </c>
      <c r="I12505" s="5">
        <v>7836</v>
      </c>
      <c r="J12505" s="4">
        <f t="shared" si="391"/>
        <v>1.7483266398929049</v>
      </c>
      <c r="K12505" s="5">
        <v>6474</v>
      </c>
      <c r="L12505" s="4">
        <f>Tabla1[[#This Row],[CCRL (Ciudadanos que cumplen los requisitos de ley)]]/Tabla1[[#This Row],[ÓPTIMO REQUERIDO]]</f>
        <v>1.2103799814643188</v>
      </c>
    </row>
    <row r="12506" spans="1:12" x14ac:dyDescent="0.35">
      <c r="A12506" s="1">
        <v>20</v>
      </c>
      <c r="B12506" s="1">
        <v>8</v>
      </c>
      <c r="C12506" s="3">
        <v>45372</v>
      </c>
      <c r="D12506" s="5">
        <f>Tabla1[[#This Row],[REQUERIDOS (9 X CASILLA)]]/9</f>
        <v>596</v>
      </c>
      <c r="E12506" s="2">
        <v>48089</v>
      </c>
      <c r="F12506" s="5">
        <v>45944</v>
      </c>
      <c r="G12506" s="4">
        <f t="shared" si="390"/>
        <v>0.95539520472457318</v>
      </c>
      <c r="H12506" s="5">
        <v>5364</v>
      </c>
      <c r="I12506" s="5">
        <v>8725</v>
      </c>
      <c r="J12506" s="4">
        <f t="shared" si="391"/>
        <v>1.6265846383296048</v>
      </c>
      <c r="K12506" s="5">
        <v>7748</v>
      </c>
      <c r="L12506" s="4">
        <f>Tabla1[[#This Row],[CCRL (Ciudadanos que cumplen los requisitos de ley)]]/Tabla1[[#This Row],[ÓPTIMO REQUERIDO]]</f>
        <v>1.126097057305111</v>
      </c>
    </row>
    <row r="12507" spans="1:12" x14ac:dyDescent="0.35">
      <c r="A12507" s="1">
        <v>20</v>
      </c>
      <c r="B12507" s="1">
        <v>9</v>
      </c>
      <c r="C12507" s="3">
        <v>45372</v>
      </c>
      <c r="D12507" s="5">
        <f>Tabla1[[#This Row],[REQUERIDOS (9 X CASILLA)]]/9</f>
        <v>547</v>
      </c>
      <c r="E12507" s="2">
        <v>39121</v>
      </c>
      <c r="F12507" s="5">
        <v>39121</v>
      </c>
      <c r="G12507" s="4">
        <f t="shared" si="390"/>
        <v>1</v>
      </c>
      <c r="H12507" s="5">
        <v>4923</v>
      </c>
      <c r="I12507" s="5">
        <v>7859</v>
      </c>
      <c r="J12507" s="4">
        <f t="shared" si="391"/>
        <v>1.5963843185049766</v>
      </c>
      <c r="K12507" s="5">
        <v>6564</v>
      </c>
      <c r="L12507" s="4">
        <f>Tabla1[[#This Row],[CCRL (Ciudadanos que cumplen los requisitos de ley)]]/Tabla1[[#This Row],[ÓPTIMO REQUERIDO]]</f>
        <v>1.1972882388787325</v>
      </c>
    </row>
    <row r="12508" spans="1:12" x14ac:dyDescent="0.35">
      <c r="A12508" s="1">
        <v>20</v>
      </c>
      <c r="B12508" s="1">
        <v>10</v>
      </c>
      <c r="C12508" s="3">
        <v>45372</v>
      </c>
      <c r="D12508" s="5">
        <f>Tabla1[[#This Row],[REQUERIDOS (9 X CASILLA)]]/9</f>
        <v>625</v>
      </c>
      <c r="E12508" s="2">
        <v>43757</v>
      </c>
      <c r="F12508" s="5">
        <v>43031</v>
      </c>
      <c r="G12508" s="4">
        <f t="shared" si="390"/>
        <v>0.98340836894668282</v>
      </c>
      <c r="H12508" s="5">
        <v>5625</v>
      </c>
      <c r="I12508" s="5">
        <v>11342</v>
      </c>
      <c r="J12508" s="4">
        <f t="shared" si="391"/>
        <v>2.0163555555555557</v>
      </c>
      <c r="K12508" s="5">
        <v>7500</v>
      </c>
      <c r="L12508" s="4">
        <f>Tabla1[[#This Row],[CCRL (Ciudadanos que cumplen los requisitos de ley)]]/Tabla1[[#This Row],[ÓPTIMO REQUERIDO]]</f>
        <v>1.5122666666666666</v>
      </c>
    </row>
    <row r="12509" spans="1:12" x14ac:dyDescent="0.35">
      <c r="A12509" s="1">
        <v>21</v>
      </c>
      <c r="B12509" s="1">
        <v>1</v>
      </c>
      <c r="C12509" s="3">
        <v>45372</v>
      </c>
      <c r="D12509" s="5">
        <f>Tabla1[[#This Row],[REQUERIDOS (9 X CASILLA)]]/9</f>
        <v>537</v>
      </c>
      <c r="E12509" s="2">
        <v>39391</v>
      </c>
      <c r="F12509" s="5">
        <v>39384</v>
      </c>
      <c r="G12509" s="4">
        <f t="shared" si="390"/>
        <v>0.9998222944327384</v>
      </c>
      <c r="H12509" s="5">
        <v>4833</v>
      </c>
      <c r="I12509" s="5">
        <v>9226</v>
      </c>
      <c r="J12509" s="4">
        <f t="shared" si="391"/>
        <v>1.9089592385681771</v>
      </c>
      <c r="K12509" s="5">
        <v>6981</v>
      </c>
      <c r="L12509" s="4">
        <f>Tabla1[[#This Row],[CCRL (Ciudadanos que cumplen los requisitos de ley)]]/Tabla1[[#This Row],[ÓPTIMO REQUERIDO]]</f>
        <v>1.3215871651625841</v>
      </c>
    </row>
    <row r="12510" spans="1:12" x14ac:dyDescent="0.35">
      <c r="A12510" s="1">
        <v>21</v>
      </c>
      <c r="B12510" s="1">
        <v>2</v>
      </c>
      <c r="C12510" s="3">
        <v>45372</v>
      </c>
      <c r="D12510" s="5">
        <f>Tabla1[[#This Row],[REQUERIDOS (9 X CASILLA)]]/9</f>
        <v>525</v>
      </c>
      <c r="E12510" s="2">
        <v>38912</v>
      </c>
      <c r="F12510" s="5">
        <v>38730</v>
      </c>
      <c r="G12510" s="4">
        <f t="shared" si="390"/>
        <v>0.99532277960526316</v>
      </c>
      <c r="H12510" s="5">
        <v>4725</v>
      </c>
      <c r="I12510" s="5">
        <v>9643</v>
      </c>
      <c r="J12510" s="4">
        <f t="shared" si="391"/>
        <v>2.0408465608465609</v>
      </c>
      <c r="K12510" s="5">
        <v>6300</v>
      </c>
      <c r="L12510" s="4">
        <f>Tabla1[[#This Row],[CCRL (Ciudadanos que cumplen los requisitos de ley)]]/Tabla1[[#This Row],[ÓPTIMO REQUERIDO]]</f>
        <v>1.5306349206349206</v>
      </c>
    </row>
    <row r="12511" spans="1:12" x14ac:dyDescent="0.35">
      <c r="A12511" s="1">
        <v>21</v>
      </c>
      <c r="B12511" s="1">
        <v>3</v>
      </c>
      <c r="C12511" s="3">
        <v>45372</v>
      </c>
      <c r="D12511" s="5">
        <f>Tabla1[[#This Row],[REQUERIDOS (9 X CASILLA)]]/9</f>
        <v>525</v>
      </c>
      <c r="E12511" s="2">
        <v>40222</v>
      </c>
      <c r="F12511" s="5">
        <v>40078</v>
      </c>
      <c r="G12511" s="4">
        <f t="shared" si="390"/>
        <v>0.9964198697230372</v>
      </c>
      <c r="H12511" s="5">
        <v>4725</v>
      </c>
      <c r="I12511" s="5">
        <v>11820</v>
      </c>
      <c r="J12511" s="4">
        <f t="shared" si="391"/>
        <v>2.5015873015873016</v>
      </c>
      <c r="K12511" s="5">
        <v>6825</v>
      </c>
      <c r="L12511" s="4">
        <f>Tabla1[[#This Row],[CCRL (Ciudadanos que cumplen los requisitos de ley)]]/Tabla1[[#This Row],[ÓPTIMO REQUERIDO]]</f>
        <v>1.7318681318681319</v>
      </c>
    </row>
    <row r="12512" spans="1:12" x14ac:dyDescent="0.35">
      <c r="A12512" s="1">
        <v>21</v>
      </c>
      <c r="B12512" s="1">
        <v>4</v>
      </c>
      <c r="C12512" s="3">
        <v>45372</v>
      </c>
      <c r="D12512" s="5">
        <f>Tabla1[[#This Row],[REQUERIDOS (9 X CASILLA)]]/9</f>
        <v>503</v>
      </c>
      <c r="E12512" s="2">
        <v>38394</v>
      </c>
      <c r="F12512" s="5">
        <v>38394</v>
      </c>
      <c r="G12512" s="4">
        <f t="shared" si="390"/>
        <v>1</v>
      </c>
      <c r="H12512" s="5">
        <v>4527</v>
      </c>
      <c r="I12512" s="5">
        <v>10129</v>
      </c>
      <c r="J12512" s="4">
        <f t="shared" si="391"/>
        <v>2.2374641042633092</v>
      </c>
      <c r="K12512" s="5">
        <v>6036</v>
      </c>
      <c r="L12512" s="4">
        <f>Tabla1[[#This Row],[CCRL (Ciudadanos que cumplen los requisitos de ley)]]/Tabla1[[#This Row],[ÓPTIMO REQUERIDO]]</f>
        <v>1.6780980781974817</v>
      </c>
    </row>
    <row r="12513" spans="1:12" x14ac:dyDescent="0.35">
      <c r="A12513" s="1">
        <v>21</v>
      </c>
      <c r="B12513" s="1">
        <v>5</v>
      </c>
      <c r="C12513" s="3">
        <v>45372</v>
      </c>
      <c r="D12513" s="5">
        <f>Tabla1[[#This Row],[REQUERIDOS (9 X CASILLA)]]/9</f>
        <v>489</v>
      </c>
      <c r="E12513" s="2">
        <v>41490</v>
      </c>
      <c r="F12513" s="5">
        <v>41247</v>
      </c>
      <c r="G12513" s="4">
        <f t="shared" si="390"/>
        <v>0.9941431670281996</v>
      </c>
      <c r="H12513" s="5">
        <v>4401</v>
      </c>
      <c r="I12513" s="5">
        <v>8462</v>
      </c>
      <c r="J12513" s="4">
        <f t="shared" si="391"/>
        <v>1.9227448307202908</v>
      </c>
      <c r="K12513" s="5">
        <v>6357</v>
      </c>
      <c r="L12513" s="4">
        <f>Tabla1[[#This Row],[CCRL (Ciudadanos que cumplen los requisitos de ley)]]/Tabla1[[#This Row],[ÓPTIMO REQUERIDO]]</f>
        <v>1.3311310366525091</v>
      </c>
    </row>
    <row r="12514" spans="1:12" x14ac:dyDescent="0.35">
      <c r="A12514" s="1">
        <v>21</v>
      </c>
      <c r="B12514" s="1">
        <v>6</v>
      </c>
      <c r="C12514" s="3">
        <v>45372</v>
      </c>
      <c r="D12514" s="5">
        <f>Tabla1[[#This Row],[REQUERIDOS (9 X CASILLA)]]/9</f>
        <v>529</v>
      </c>
      <c r="E12514" s="2">
        <v>49316</v>
      </c>
      <c r="F12514" s="5">
        <v>46738</v>
      </c>
      <c r="G12514" s="4">
        <f t="shared" si="390"/>
        <v>0.94772487630789193</v>
      </c>
      <c r="H12514" s="5">
        <v>4761</v>
      </c>
      <c r="I12514" s="5">
        <v>7459</v>
      </c>
      <c r="J12514" s="4">
        <f t="shared" si="391"/>
        <v>1.5666876706574249</v>
      </c>
      <c r="K12514" s="5">
        <v>7935</v>
      </c>
      <c r="L12514" s="4">
        <f>Tabla1[[#This Row],[CCRL (Ciudadanos que cumplen los requisitos de ley)]]/Tabla1[[#This Row],[ÓPTIMO REQUERIDO]]</f>
        <v>0.94001260239445494</v>
      </c>
    </row>
    <row r="12515" spans="1:12" x14ac:dyDescent="0.35">
      <c r="A12515" s="1">
        <v>21</v>
      </c>
      <c r="B12515" s="1">
        <v>7</v>
      </c>
      <c r="C12515" s="3">
        <v>45372</v>
      </c>
      <c r="D12515" s="5">
        <f>Tabla1[[#This Row],[REQUERIDOS (9 X CASILLA)]]/9</f>
        <v>442</v>
      </c>
      <c r="E12515" s="2">
        <v>36307</v>
      </c>
      <c r="F12515" s="5">
        <v>36263</v>
      </c>
      <c r="G12515" s="4">
        <f t="shared" si="390"/>
        <v>0.99878811248519572</v>
      </c>
      <c r="H12515" s="5">
        <v>3978</v>
      </c>
      <c r="I12515" s="5">
        <v>8191</v>
      </c>
      <c r="J12515" s="4">
        <f t="shared" si="391"/>
        <v>2.0590749120160883</v>
      </c>
      <c r="K12515" s="5">
        <v>5304</v>
      </c>
      <c r="L12515" s="4">
        <f>Tabla1[[#This Row],[CCRL (Ciudadanos que cumplen los requisitos de ley)]]/Tabla1[[#This Row],[ÓPTIMO REQUERIDO]]</f>
        <v>1.5443061840120664</v>
      </c>
    </row>
    <row r="12516" spans="1:12" x14ac:dyDescent="0.35">
      <c r="A12516" s="1">
        <v>21</v>
      </c>
      <c r="B12516" s="1">
        <v>8</v>
      </c>
      <c r="C12516" s="3">
        <v>45372</v>
      </c>
      <c r="D12516" s="5">
        <f>Tabla1[[#This Row],[REQUERIDOS (9 X CASILLA)]]/9</f>
        <v>461</v>
      </c>
      <c r="E12516" s="2">
        <v>35955</v>
      </c>
      <c r="F12516" s="5">
        <v>35547</v>
      </c>
      <c r="G12516" s="4">
        <f t="shared" si="390"/>
        <v>0.98865248226950353</v>
      </c>
      <c r="H12516" s="5">
        <v>4149</v>
      </c>
      <c r="I12516" s="5">
        <v>7081</v>
      </c>
      <c r="J12516" s="4">
        <f t="shared" si="391"/>
        <v>1.7066763075439866</v>
      </c>
      <c r="K12516" s="5">
        <v>5532</v>
      </c>
      <c r="L12516" s="4">
        <f>Tabla1[[#This Row],[CCRL (Ciudadanos que cumplen los requisitos de ley)]]/Tabla1[[#This Row],[ÓPTIMO REQUERIDO]]</f>
        <v>1.2800072306579899</v>
      </c>
    </row>
    <row r="12517" spans="1:12" x14ac:dyDescent="0.35">
      <c r="A12517" s="1">
        <v>21</v>
      </c>
      <c r="B12517" s="1">
        <v>9</v>
      </c>
      <c r="C12517" s="3">
        <v>45372</v>
      </c>
      <c r="D12517" s="5">
        <f>Tabla1[[#This Row],[REQUERIDOS (9 X CASILLA)]]/9</f>
        <v>628</v>
      </c>
      <c r="E12517" s="2">
        <v>62242</v>
      </c>
      <c r="F12517" s="5">
        <v>56270</v>
      </c>
      <c r="G12517" s="4">
        <f t="shared" si="390"/>
        <v>0.90405192635198095</v>
      </c>
      <c r="H12517" s="5">
        <v>5652</v>
      </c>
      <c r="I12517" s="5">
        <v>8401</v>
      </c>
      <c r="J12517" s="4">
        <f t="shared" si="391"/>
        <v>1.4863765038924275</v>
      </c>
      <c r="K12517" s="5">
        <v>8792</v>
      </c>
      <c r="L12517" s="4">
        <f>Tabla1[[#This Row],[CCRL (Ciudadanos que cumplen los requisitos de ley)]]/Tabla1[[#This Row],[ÓPTIMO REQUERIDO]]</f>
        <v>0.95552775250227484</v>
      </c>
    </row>
    <row r="12518" spans="1:12" x14ac:dyDescent="0.35">
      <c r="A12518" s="1">
        <v>21</v>
      </c>
      <c r="B12518" s="1">
        <v>10</v>
      </c>
      <c r="C12518" s="3">
        <v>45372</v>
      </c>
      <c r="D12518" s="5">
        <f>Tabla1[[#This Row],[REQUERIDOS (9 X CASILLA)]]/9</f>
        <v>502</v>
      </c>
      <c r="E12518" s="2">
        <v>41851</v>
      </c>
      <c r="F12518" s="5">
        <v>41554</v>
      </c>
      <c r="G12518" s="4">
        <f t="shared" si="390"/>
        <v>0.99290339537884398</v>
      </c>
      <c r="H12518" s="5">
        <v>4518</v>
      </c>
      <c r="I12518" s="5">
        <v>6560</v>
      </c>
      <c r="J12518" s="4">
        <f t="shared" si="391"/>
        <v>1.4519698981850375</v>
      </c>
      <c r="K12518" s="5">
        <v>6526</v>
      </c>
      <c r="L12518" s="4">
        <f>Tabla1[[#This Row],[CCRL (Ciudadanos que cumplen los requisitos de ley)]]/Tabla1[[#This Row],[ÓPTIMO REQUERIDO]]</f>
        <v>1.0052099295127184</v>
      </c>
    </row>
    <row r="12519" spans="1:12" x14ac:dyDescent="0.35">
      <c r="A12519" s="1">
        <v>21</v>
      </c>
      <c r="B12519" s="1">
        <v>11</v>
      </c>
      <c r="C12519" s="3">
        <v>45372</v>
      </c>
      <c r="D12519" s="5">
        <f>Tabla1[[#This Row],[REQUERIDOS (9 X CASILLA)]]/9</f>
        <v>528</v>
      </c>
      <c r="E12519" s="2">
        <v>47746</v>
      </c>
      <c r="F12519" s="5">
        <v>43139</v>
      </c>
      <c r="G12519" s="4">
        <f t="shared" si="390"/>
        <v>0.90351024169563943</v>
      </c>
      <c r="H12519" s="5">
        <v>4752</v>
      </c>
      <c r="I12519" s="5">
        <v>7935</v>
      </c>
      <c r="J12519" s="4">
        <f t="shared" si="391"/>
        <v>1.6698232323232323</v>
      </c>
      <c r="K12519" s="5">
        <v>7392</v>
      </c>
      <c r="L12519" s="4">
        <f>Tabla1[[#This Row],[CCRL (Ciudadanos que cumplen los requisitos de ley)]]/Tabla1[[#This Row],[ÓPTIMO REQUERIDO]]</f>
        <v>1.0734577922077921</v>
      </c>
    </row>
    <row r="12520" spans="1:12" x14ac:dyDescent="0.35">
      <c r="A12520" s="1">
        <v>21</v>
      </c>
      <c r="B12520" s="1">
        <v>12</v>
      </c>
      <c r="C12520" s="3">
        <v>45372</v>
      </c>
      <c r="D12520" s="5">
        <f>Tabla1[[#This Row],[REQUERIDOS (9 X CASILLA)]]/9</f>
        <v>579</v>
      </c>
      <c r="E12520" s="2">
        <v>47022</v>
      </c>
      <c r="F12520" s="5">
        <v>45945</v>
      </c>
      <c r="G12520" s="4">
        <f t="shared" si="390"/>
        <v>0.97709582748500701</v>
      </c>
      <c r="H12520" s="5">
        <v>5211</v>
      </c>
      <c r="I12520" s="5">
        <v>8103</v>
      </c>
      <c r="J12520" s="4">
        <f t="shared" si="391"/>
        <v>1.5549798503166379</v>
      </c>
      <c r="K12520" s="5">
        <v>7527</v>
      </c>
      <c r="L12520" s="4">
        <f>Tabla1[[#This Row],[CCRL (Ciudadanos que cumplen los requisitos de ley)]]/Tabla1[[#This Row],[ÓPTIMO REQUERIDO]]</f>
        <v>1.0765245117576723</v>
      </c>
    </row>
    <row r="12521" spans="1:12" x14ac:dyDescent="0.35">
      <c r="A12521" s="1">
        <v>21</v>
      </c>
      <c r="B12521" s="1">
        <v>13</v>
      </c>
      <c r="C12521" s="3">
        <v>45372</v>
      </c>
      <c r="D12521" s="5">
        <f>Tabla1[[#This Row],[REQUERIDOS (9 X CASILLA)]]/9</f>
        <v>484</v>
      </c>
      <c r="E12521" s="2">
        <v>37686</v>
      </c>
      <c r="F12521" s="5">
        <v>37673</v>
      </c>
      <c r="G12521" s="4">
        <f t="shared" si="390"/>
        <v>0.99965504431353813</v>
      </c>
      <c r="H12521" s="5">
        <v>4356</v>
      </c>
      <c r="I12521" s="5">
        <v>8639</v>
      </c>
      <c r="J12521" s="4">
        <f t="shared" si="391"/>
        <v>1.9832415059687787</v>
      </c>
      <c r="K12521" s="5">
        <v>6776</v>
      </c>
      <c r="L12521" s="4">
        <f>Tabla1[[#This Row],[CCRL (Ciudadanos que cumplen los requisitos de ley)]]/Tabla1[[#This Row],[ÓPTIMO REQUERIDO]]</f>
        <v>1.2749409681227863</v>
      </c>
    </row>
    <row r="12522" spans="1:12" x14ac:dyDescent="0.35">
      <c r="A12522" s="1">
        <v>21</v>
      </c>
      <c r="B12522" s="1">
        <v>14</v>
      </c>
      <c r="C12522" s="3">
        <v>45372</v>
      </c>
      <c r="D12522" s="5">
        <f>Tabla1[[#This Row],[REQUERIDOS (9 X CASILLA)]]/9</f>
        <v>583</v>
      </c>
      <c r="E12522" s="2">
        <v>41699</v>
      </c>
      <c r="F12522" s="5">
        <v>41437</v>
      </c>
      <c r="G12522" s="4">
        <f t="shared" si="390"/>
        <v>0.99371687570445333</v>
      </c>
      <c r="H12522" s="5">
        <v>5247</v>
      </c>
      <c r="I12522" s="5">
        <v>8653</v>
      </c>
      <c r="J12522" s="4">
        <f t="shared" si="391"/>
        <v>1.6491328378120831</v>
      </c>
      <c r="K12522" s="5">
        <v>7579</v>
      </c>
      <c r="L12522" s="4">
        <f>Tabla1[[#This Row],[CCRL (Ciudadanos que cumplen los requisitos de ley)]]/Tabla1[[#This Row],[ÓPTIMO REQUERIDO]]</f>
        <v>1.1417073492545191</v>
      </c>
    </row>
    <row r="12523" spans="1:12" x14ac:dyDescent="0.35">
      <c r="A12523" s="1">
        <v>21</v>
      </c>
      <c r="B12523" s="1">
        <v>15</v>
      </c>
      <c r="C12523" s="3">
        <v>45372</v>
      </c>
      <c r="D12523" s="5">
        <f>Tabla1[[#This Row],[REQUERIDOS (9 X CASILLA)]]/9</f>
        <v>480</v>
      </c>
      <c r="E12523" s="2">
        <v>39594</v>
      </c>
      <c r="F12523" s="5">
        <v>39594</v>
      </c>
      <c r="G12523" s="4">
        <f t="shared" si="390"/>
        <v>1</v>
      </c>
      <c r="H12523" s="5">
        <v>4320</v>
      </c>
      <c r="I12523" s="5">
        <v>9864</v>
      </c>
      <c r="J12523" s="4">
        <f t="shared" si="391"/>
        <v>2.2833333333333332</v>
      </c>
      <c r="K12523" s="5">
        <v>5760</v>
      </c>
      <c r="L12523" s="4">
        <f>Tabla1[[#This Row],[CCRL (Ciudadanos que cumplen los requisitos de ley)]]/Tabla1[[#This Row],[ÓPTIMO REQUERIDO]]</f>
        <v>1.7124999999999999</v>
      </c>
    </row>
    <row r="12524" spans="1:12" x14ac:dyDescent="0.35">
      <c r="A12524" s="1">
        <v>21</v>
      </c>
      <c r="B12524" s="1">
        <v>16</v>
      </c>
      <c r="C12524" s="3">
        <v>45372</v>
      </c>
      <c r="D12524" s="5">
        <f>Tabla1[[#This Row],[REQUERIDOS (9 X CASILLA)]]/9</f>
        <v>524</v>
      </c>
      <c r="E12524" s="2">
        <v>38512</v>
      </c>
      <c r="F12524" s="5">
        <v>38512</v>
      </c>
      <c r="G12524" s="4">
        <f t="shared" si="390"/>
        <v>1</v>
      </c>
      <c r="H12524" s="5">
        <v>4716</v>
      </c>
      <c r="I12524" s="5">
        <v>10747</v>
      </c>
      <c r="J12524" s="4">
        <f t="shared" si="391"/>
        <v>2.2788379983036471</v>
      </c>
      <c r="K12524" s="5">
        <v>5764</v>
      </c>
      <c r="L12524" s="4">
        <f>Tabla1[[#This Row],[CCRL (Ciudadanos que cumplen los requisitos de ley)]]/Tabla1[[#This Row],[ÓPTIMO REQUERIDO]]</f>
        <v>1.8645038167938932</v>
      </c>
    </row>
    <row r="12525" spans="1:12" x14ac:dyDescent="0.35">
      <c r="A12525" s="1">
        <v>22</v>
      </c>
      <c r="B12525" s="1">
        <v>1</v>
      </c>
      <c r="C12525" s="3">
        <v>45372</v>
      </c>
      <c r="D12525" s="5">
        <f>Tabla1[[#This Row],[REQUERIDOS (9 X CASILLA)]]/9</f>
        <v>573</v>
      </c>
      <c r="E12525" s="2">
        <v>42300</v>
      </c>
      <c r="F12525" s="5">
        <v>42008</v>
      </c>
      <c r="G12525" s="4">
        <f t="shared" si="390"/>
        <v>0.993096926713948</v>
      </c>
      <c r="H12525" s="5">
        <v>5157</v>
      </c>
      <c r="I12525" s="5">
        <v>6805</v>
      </c>
      <c r="J12525" s="4">
        <f t="shared" si="391"/>
        <v>1.3195656389373667</v>
      </c>
      <c r="K12525" s="5">
        <v>7449</v>
      </c>
      <c r="L12525" s="4">
        <f>Tabla1[[#This Row],[CCRL (Ciudadanos que cumplen los requisitos de ley)]]/Tabla1[[#This Row],[ÓPTIMO REQUERIDO]]</f>
        <v>0.9135454423412539</v>
      </c>
    </row>
    <row r="12526" spans="1:12" x14ac:dyDescent="0.35">
      <c r="A12526" s="1">
        <v>22</v>
      </c>
      <c r="B12526" s="1">
        <v>2</v>
      </c>
      <c r="C12526" s="3">
        <v>45372</v>
      </c>
      <c r="D12526" s="5">
        <f>Tabla1[[#This Row],[REQUERIDOS (9 X CASILLA)]]/9</f>
        <v>493</v>
      </c>
      <c r="E12526" s="2">
        <v>37863</v>
      </c>
      <c r="F12526" s="5">
        <v>37587</v>
      </c>
      <c r="G12526" s="4">
        <f t="shared" si="390"/>
        <v>0.99271056176214245</v>
      </c>
      <c r="H12526" s="5">
        <v>4437</v>
      </c>
      <c r="I12526" s="5">
        <v>8050</v>
      </c>
      <c r="J12526" s="4">
        <f t="shared" si="391"/>
        <v>1.8142889339643904</v>
      </c>
      <c r="K12526" s="5">
        <v>7395</v>
      </c>
      <c r="L12526" s="4">
        <f>Tabla1[[#This Row],[CCRL (Ciudadanos que cumplen los requisitos de ley)]]/Tabla1[[#This Row],[ÓPTIMO REQUERIDO]]</f>
        <v>1.0885733603786343</v>
      </c>
    </row>
    <row r="12527" spans="1:12" x14ac:dyDescent="0.35">
      <c r="A12527" s="1">
        <v>22</v>
      </c>
      <c r="B12527" s="1">
        <v>3</v>
      </c>
      <c r="C12527" s="3">
        <v>45372</v>
      </c>
      <c r="D12527" s="5">
        <f>Tabla1[[#This Row],[REQUERIDOS (9 X CASILLA)]]/9</f>
        <v>570</v>
      </c>
      <c r="E12527" s="2">
        <v>44871</v>
      </c>
      <c r="F12527" s="5">
        <v>44290</v>
      </c>
      <c r="G12527" s="4">
        <f t="shared" si="390"/>
        <v>0.98705177063136551</v>
      </c>
      <c r="H12527" s="5">
        <v>5130</v>
      </c>
      <c r="I12527" s="5">
        <v>6893</v>
      </c>
      <c r="J12527" s="4">
        <f t="shared" si="391"/>
        <v>1.3436647173489278</v>
      </c>
      <c r="K12527" s="5">
        <v>9120</v>
      </c>
      <c r="L12527" s="4">
        <f>Tabla1[[#This Row],[CCRL (Ciudadanos que cumplen los requisitos de ley)]]/Tabla1[[#This Row],[ÓPTIMO REQUERIDO]]</f>
        <v>0.75581140350877196</v>
      </c>
    </row>
    <row r="12528" spans="1:12" x14ac:dyDescent="0.35">
      <c r="A12528" s="1">
        <v>22</v>
      </c>
      <c r="B12528" s="1">
        <v>4</v>
      </c>
      <c r="C12528" s="3">
        <v>45372</v>
      </c>
      <c r="D12528" s="5">
        <f>Tabla1[[#This Row],[REQUERIDOS (9 X CASILLA)]]/9</f>
        <v>590</v>
      </c>
      <c r="E12528" s="2">
        <v>47994</v>
      </c>
      <c r="F12528" s="5">
        <v>47975</v>
      </c>
      <c r="G12528" s="4">
        <f t="shared" si="390"/>
        <v>0.99960411718131437</v>
      </c>
      <c r="H12528" s="5">
        <v>5310</v>
      </c>
      <c r="I12528" s="5">
        <v>8497</v>
      </c>
      <c r="J12528" s="4">
        <f t="shared" si="391"/>
        <v>1.6001883239171375</v>
      </c>
      <c r="K12528" s="5">
        <v>8850</v>
      </c>
      <c r="L12528" s="4">
        <f>Tabla1[[#This Row],[CCRL (Ciudadanos que cumplen los requisitos de ley)]]/Tabla1[[#This Row],[ÓPTIMO REQUERIDO]]</f>
        <v>0.96011299435028252</v>
      </c>
    </row>
    <row r="12529" spans="1:12" x14ac:dyDescent="0.35">
      <c r="A12529" s="1">
        <v>22</v>
      </c>
      <c r="B12529" s="1">
        <v>5</v>
      </c>
      <c r="C12529" s="3">
        <v>45372</v>
      </c>
      <c r="D12529" s="5">
        <f>Tabla1[[#This Row],[REQUERIDOS (9 X CASILLA)]]/9</f>
        <v>423</v>
      </c>
      <c r="E12529" s="2">
        <v>34333</v>
      </c>
      <c r="F12529" s="5">
        <v>34204</v>
      </c>
      <c r="G12529" s="4">
        <f t="shared" si="390"/>
        <v>0.99624268196778609</v>
      </c>
      <c r="H12529" s="5">
        <v>3807</v>
      </c>
      <c r="I12529" s="5">
        <v>5108</v>
      </c>
      <c r="J12529" s="4">
        <f t="shared" si="391"/>
        <v>1.3417389020225901</v>
      </c>
      <c r="K12529" s="5">
        <v>6345</v>
      </c>
      <c r="L12529" s="4">
        <f>Tabla1[[#This Row],[CCRL (Ciudadanos que cumplen los requisitos de ley)]]/Tabla1[[#This Row],[ÓPTIMO REQUERIDO]]</f>
        <v>0.80504334121355403</v>
      </c>
    </row>
    <row r="12530" spans="1:12" x14ac:dyDescent="0.35">
      <c r="A12530" s="1">
        <v>22</v>
      </c>
      <c r="B12530" s="1">
        <v>6</v>
      </c>
      <c r="C12530" s="3">
        <v>45372</v>
      </c>
      <c r="D12530" s="5">
        <f>Tabla1[[#This Row],[REQUERIDOS (9 X CASILLA)]]/9</f>
        <v>489</v>
      </c>
      <c r="E12530" s="2">
        <v>39830</v>
      </c>
      <c r="F12530" s="5">
        <v>39689</v>
      </c>
      <c r="G12530" s="4">
        <f t="shared" si="390"/>
        <v>0.9964599548079337</v>
      </c>
      <c r="H12530" s="5">
        <v>4401</v>
      </c>
      <c r="I12530" s="5">
        <v>7400</v>
      </c>
      <c r="J12530" s="4">
        <f t="shared" si="391"/>
        <v>1.6814360372642581</v>
      </c>
      <c r="K12530" s="5">
        <v>6846</v>
      </c>
      <c r="L12530" s="4">
        <f>Tabla1[[#This Row],[CCRL (Ciudadanos que cumplen los requisitos de ley)]]/Tabla1[[#This Row],[ÓPTIMO REQUERIDO]]</f>
        <v>1.0809231668127373</v>
      </c>
    </row>
    <row r="12531" spans="1:12" x14ac:dyDescent="0.35">
      <c r="A12531" s="1">
        <v>23</v>
      </c>
      <c r="B12531" s="1">
        <v>1</v>
      </c>
      <c r="C12531" s="3">
        <v>45372</v>
      </c>
      <c r="D12531" s="5">
        <f>Tabla1[[#This Row],[REQUERIDOS (9 X CASILLA)]]/9</f>
        <v>630</v>
      </c>
      <c r="E12531" s="2">
        <v>49452</v>
      </c>
      <c r="F12531" s="5">
        <v>49042</v>
      </c>
      <c r="G12531" s="4">
        <f t="shared" si="390"/>
        <v>0.99170913208768097</v>
      </c>
      <c r="H12531" s="5">
        <v>5670</v>
      </c>
      <c r="I12531" s="5">
        <v>5499</v>
      </c>
      <c r="J12531" s="4">
        <f t="shared" si="391"/>
        <v>0.96984126984126984</v>
      </c>
      <c r="K12531" s="5">
        <v>8820</v>
      </c>
      <c r="L12531" s="4">
        <f>Tabla1[[#This Row],[CCRL (Ciudadanos que cumplen los requisitos de ley)]]/Tabla1[[#This Row],[ÓPTIMO REQUERIDO]]</f>
        <v>0.62346938775510208</v>
      </c>
    </row>
    <row r="12532" spans="1:12" x14ac:dyDescent="0.35">
      <c r="A12532" s="1">
        <v>23</v>
      </c>
      <c r="B12532" s="1">
        <v>2</v>
      </c>
      <c r="C12532" s="3">
        <v>45372</v>
      </c>
      <c r="D12532" s="5">
        <f>Tabla1[[#This Row],[REQUERIDOS (9 X CASILLA)]]/9</f>
        <v>641</v>
      </c>
      <c r="E12532" s="2">
        <v>45526</v>
      </c>
      <c r="F12532" s="5">
        <v>43396</v>
      </c>
      <c r="G12532" s="4">
        <f t="shared" si="390"/>
        <v>0.95321354830206917</v>
      </c>
      <c r="H12532" s="5">
        <v>5769</v>
      </c>
      <c r="I12532" s="5">
        <v>7371</v>
      </c>
      <c r="J12532" s="4">
        <f t="shared" si="391"/>
        <v>1.2776911076443058</v>
      </c>
      <c r="K12532" s="5">
        <v>8333</v>
      </c>
      <c r="L12532" s="4">
        <f>Tabla1[[#This Row],[CCRL (Ciudadanos que cumplen los requisitos de ley)]]/Tabla1[[#This Row],[ÓPTIMO REQUERIDO]]</f>
        <v>0.88455538221528862</v>
      </c>
    </row>
    <row r="12533" spans="1:12" x14ac:dyDescent="0.35">
      <c r="A12533" s="1">
        <v>23</v>
      </c>
      <c r="B12533" s="1">
        <v>3</v>
      </c>
      <c r="C12533" s="3">
        <v>45372</v>
      </c>
      <c r="D12533" s="5">
        <f>Tabla1[[#This Row],[REQUERIDOS (9 X CASILLA)]]/9</f>
        <v>682</v>
      </c>
      <c r="E12533" s="2">
        <v>51795</v>
      </c>
      <c r="F12533" s="5">
        <v>51291</v>
      </c>
      <c r="G12533" s="4">
        <f t="shared" si="390"/>
        <v>0.99026933101650738</v>
      </c>
      <c r="H12533" s="5">
        <v>6138</v>
      </c>
      <c r="I12533" s="5">
        <v>7088</v>
      </c>
      <c r="J12533" s="4">
        <f t="shared" si="391"/>
        <v>1.154773541870316</v>
      </c>
      <c r="K12533" s="5">
        <v>10912</v>
      </c>
      <c r="L12533" s="4">
        <f>Tabla1[[#This Row],[CCRL (Ciudadanos que cumplen los requisitos de ley)]]/Tabla1[[#This Row],[ÓPTIMO REQUERIDO]]</f>
        <v>0.64956011730205276</v>
      </c>
    </row>
    <row r="12534" spans="1:12" x14ac:dyDescent="0.35">
      <c r="A12534" s="1">
        <v>23</v>
      </c>
      <c r="B12534" s="1">
        <v>4</v>
      </c>
      <c r="C12534" s="3">
        <v>45372</v>
      </c>
      <c r="D12534" s="5">
        <f>Tabla1[[#This Row],[REQUERIDOS (9 X CASILLA)]]/9</f>
        <v>543</v>
      </c>
      <c r="E12534" s="2">
        <v>43261</v>
      </c>
      <c r="F12534" s="5">
        <v>43145</v>
      </c>
      <c r="G12534" s="4">
        <f t="shared" si="390"/>
        <v>0.99731860104944403</v>
      </c>
      <c r="H12534" s="5">
        <v>4887</v>
      </c>
      <c r="I12534" s="5">
        <v>5611</v>
      </c>
      <c r="J12534" s="4">
        <f t="shared" si="391"/>
        <v>1.1481481481481481</v>
      </c>
      <c r="K12534" s="5">
        <v>9231</v>
      </c>
      <c r="L12534" s="4">
        <f>Tabla1[[#This Row],[CCRL (Ciudadanos que cumplen los requisitos de ley)]]/Tabla1[[#This Row],[ÓPTIMO REQUERIDO]]</f>
        <v>0.60784313725490191</v>
      </c>
    </row>
    <row r="12535" spans="1:12" x14ac:dyDescent="0.35">
      <c r="A12535" s="1">
        <v>24</v>
      </c>
      <c r="B12535" s="1">
        <v>1</v>
      </c>
      <c r="C12535" s="3">
        <v>45372</v>
      </c>
      <c r="D12535" s="5">
        <f>Tabla1[[#This Row],[REQUERIDOS (9 X CASILLA)]]/9</f>
        <v>590</v>
      </c>
      <c r="E12535" s="2">
        <v>41456</v>
      </c>
      <c r="F12535" s="5">
        <v>40455</v>
      </c>
      <c r="G12535" s="4">
        <f t="shared" si="390"/>
        <v>0.97585391740640681</v>
      </c>
      <c r="H12535" s="5">
        <v>5310</v>
      </c>
      <c r="I12535" s="5">
        <v>10021</v>
      </c>
      <c r="J12535" s="4">
        <f t="shared" si="391"/>
        <v>1.8871939736346517</v>
      </c>
      <c r="K12535" s="5">
        <v>7670</v>
      </c>
      <c r="L12535" s="4">
        <f>Tabla1[[#This Row],[CCRL (Ciudadanos que cumplen los requisitos de ley)]]/Tabla1[[#This Row],[ÓPTIMO REQUERIDO]]</f>
        <v>1.3065189048239896</v>
      </c>
    </row>
    <row r="12536" spans="1:12" x14ac:dyDescent="0.35">
      <c r="A12536" s="1">
        <v>24</v>
      </c>
      <c r="B12536" s="1">
        <v>2</v>
      </c>
      <c r="C12536" s="3">
        <v>45372</v>
      </c>
      <c r="D12536" s="5">
        <f>Tabla1[[#This Row],[REQUERIDOS (9 X CASILLA)]]/9</f>
        <v>442</v>
      </c>
      <c r="E12536" s="2">
        <v>37580</v>
      </c>
      <c r="F12536" s="5">
        <v>36777</v>
      </c>
      <c r="G12536" s="4">
        <f t="shared" si="390"/>
        <v>0.97863225119744546</v>
      </c>
      <c r="H12536" s="5">
        <v>3978</v>
      </c>
      <c r="I12536" s="5">
        <v>5970</v>
      </c>
      <c r="J12536" s="4">
        <f t="shared" si="391"/>
        <v>1.5007541478129713</v>
      </c>
      <c r="K12536" s="5">
        <v>6188</v>
      </c>
      <c r="L12536" s="4">
        <f>Tabla1[[#This Row],[CCRL (Ciudadanos que cumplen los requisitos de ley)]]/Tabla1[[#This Row],[ÓPTIMO REQUERIDO]]</f>
        <v>0.96477052359405302</v>
      </c>
    </row>
    <row r="12537" spans="1:12" x14ac:dyDescent="0.35">
      <c r="A12537" s="1">
        <v>24</v>
      </c>
      <c r="B12537" s="1">
        <v>3</v>
      </c>
      <c r="C12537" s="3">
        <v>45372</v>
      </c>
      <c r="D12537" s="5">
        <f>Tabla1[[#This Row],[REQUERIDOS (9 X CASILLA)]]/9</f>
        <v>573</v>
      </c>
      <c r="E12537" s="2">
        <v>41426</v>
      </c>
      <c r="F12537" s="5">
        <v>39684</v>
      </c>
      <c r="G12537" s="4">
        <f t="shared" si="390"/>
        <v>0.95794911408294303</v>
      </c>
      <c r="H12537" s="5">
        <v>5157</v>
      </c>
      <c r="I12537" s="5">
        <v>7677</v>
      </c>
      <c r="J12537" s="4">
        <f t="shared" si="391"/>
        <v>1.4886561954624782</v>
      </c>
      <c r="K12537" s="5">
        <v>6876</v>
      </c>
      <c r="L12537" s="4">
        <f>Tabla1[[#This Row],[CCRL (Ciudadanos que cumplen los requisitos de ley)]]/Tabla1[[#This Row],[ÓPTIMO REQUERIDO]]</f>
        <v>1.1164921465968587</v>
      </c>
    </row>
    <row r="12538" spans="1:12" x14ac:dyDescent="0.35">
      <c r="A12538" s="1">
        <v>24</v>
      </c>
      <c r="B12538" s="1">
        <v>4</v>
      </c>
      <c r="C12538" s="3">
        <v>45372</v>
      </c>
      <c r="D12538" s="5">
        <f>Tabla1[[#This Row],[REQUERIDOS (9 X CASILLA)]]/9</f>
        <v>618</v>
      </c>
      <c r="E12538" s="2">
        <v>44986</v>
      </c>
      <c r="F12538" s="5">
        <v>42264</v>
      </c>
      <c r="G12538" s="4">
        <f t="shared" si="390"/>
        <v>0.93949228648912997</v>
      </c>
      <c r="H12538" s="5">
        <v>5562</v>
      </c>
      <c r="I12538" s="5">
        <v>7963</v>
      </c>
      <c r="J12538" s="4">
        <f t="shared" si="391"/>
        <v>1.4316792520676016</v>
      </c>
      <c r="K12538" s="5">
        <v>8034</v>
      </c>
      <c r="L12538" s="4">
        <f>Tabla1[[#This Row],[CCRL (Ciudadanos que cumplen los requisitos de ley)]]/Tabla1[[#This Row],[ÓPTIMO REQUERIDO]]</f>
        <v>0.9911625591237242</v>
      </c>
    </row>
    <row r="12539" spans="1:12" x14ac:dyDescent="0.35">
      <c r="A12539" s="1">
        <v>24</v>
      </c>
      <c r="B12539" s="1">
        <v>5</v>
      </c>
      <c r="C12539" s="3">
        <v>45372</v>
      </c>
      <c r="D12539" s="5">
        <f>Tabla1[[#This Row],[REQUERIDOS (9 X CASILLA)]]/9</f>
        <v>568</v>
      </c>
      <c r="E12539" s="2">
        <v>50153</v>
      </c>
      <c r="F12539" s="5">
        <v>46997</v>
      </c>
      <c r="G12539" s="4">
        <f t="shared" si="390"/>
        <v>0.9370725579726038</v>
      </c>
      <c r="H12539" s="5">
        <v>5112</v>
      </c>
      <c r="I12539" s="5">
        <v>7615</v>
      </c>
      <c r="J12539" s="4">
        <f t="shared" si="391"/>
        <v>1.4896322378716744</v>
      </c>
      <c r="K12539" s="5">
        <v>7952</v>
      </c>
      <c r="L12539" s="4">
        <f>Tabla1[[#This Row],[CCRL (Ciudadanos que cumplen los requisitos de ley)]]/Tabla1[[#This Row],[ÓPTIMO REQUERIDO]]</f>
        <v>0.95762072434607648</v>
      </c>
    </row>
    <row r="12540" spans="1:12" x14ac:dyDescent="0.35">
      <c r="A12540" s="1">
        <v>24</v>
      </c>
      <c r="B12540" s="1">
        <v>6</v>
      </c>
      <c r="C12540" s="3">
        <v>45372</v>
      </c>
      <c r="D12540" s="5">
        <f>Tabla1[[#This Row],[REQUERIDOS (9 X CASILLA)]]/9</f>
        <v>560</v>
      </c>
      <c r="E12540" s="2">
        <v>46669</v>
      </c>
      <c r="F12540" s="5">
        <v>44178</v>
      </c>
      <c r="G12540" s="4">
        <f t="shared" si="390"/>
        <v>0.94662409736656028</v>
      </c>
      <c r="H12540" s="5">
        <v>5040</v>
      </c>
      <c r="I12540" s="5">
        <v>7277</v>
      </c>
      <c r="J12540" s="4">
        <f t="shared" si="391"/>
        <v>1.4438492063492063</v>
      </c>
      <c r="K12540" s="5">
        <v>10640</v>
      </c>
      <c r="L12540" s="4">
        <f>Tabla1[[#This Row],[CCRL (Ciudadanos que cumplen los requisitos de ley)]]/Tabla1[[#This Row],[ÓPTIMO REQUERIDO]]</f>
        <v>0.68392857142857144</v>
      </c>
    </row>
    <row r="12541" spans="1:12" x14ac:dyDescent="0.35">
      <c r="A12541" s="1">
        <v>24</v>
      </c>
      <c r="B12541" s="1">
        <v>7</v>
      </c>
      <c r="C12541" s="3">
        <v>45372</v>
      </c>
      <c r="D12541" s="5">
        <f>Tabla1[[#This Row],[REQUERIDOS (9 X CASILLA)]]/9</f>
        <v>555</v>
      </c>
      <c r="E12541" s="2">
        <v>40121</v>
      </c>
      <c r="F12541" s="5">
        <v>39659</v>
      </c>
      <c r="G12541" s="4">
        <f t="shared" si="390"/>
        <v>0.98848483337902848</v>
      </c>
      <c r="H12541" s="5">
        <v>4995</v>
      </c>
      <c r="I12541" s="5">
        <v>10228</v>
      </c>
      <c r="J12541" s="4">
        <f t="shared" si="391"/>
        <v>2.0476476476476475</v>
      </c>
      <c r="K12541" s="5">
        <v>7770</v>
      </c>
      <c r="L12541" s="4">
        <f>Tabla1[[#This Row],[CCRL (Ciudadanos que cumplen los requisitos de ley)]]/Tabla1[[#This Row],[ÓPTIMO REQUERIDO]]</f>
        <v>1.3163449163449163</v>
      </c>
    </row>
    <row r="12542" spans="1:12" x14ac:dyDescent="0.35">
      <c r="A12542" s="1">
        <v>25</v>
      </c>
      <c r="B12542" s="1">
        <v>1</v>
      </c>
      <c r="C12542" s="3">
        <v>45372</v>
      </c>
      <c r="D12542" s="5">
        <f>Tabla1[[#This Row],[REQUERIDOS (9 X CASILLA)]]/9</f>
        <v>667</v>
      </c>
      <c r="E12542" s="2">
        <v>49861</v>
      </c>
      <c r="F12542" s="5">
        <v>45365</v>
      </c>
      <c r="G12542" s="4">
        <f t="shared" si="390"/>
        <v>0.90982932552495943</v>
      </c>
      <c r="H12542" s="5">
        <v>6003</v>
      </c>
      <c r="I12542" s="5">
        <v>9342</v>
      </c>
      <c r="J12542" s="4">
        <f t="shared" si="391"/>
        <v>1.5562218890554722</v>
      </c>
      <c r="K12542" s="5">
        <v>9338</v>
      </c>
      <c r="L12542" s="4">
        <f>Tabla1[[#This Row],[CCRL (Ciudadanos que cumplen los requisitos de ley)]]/Tabla1[[#This Row],[ÓPTIMO REQUERIDO]]</f>
        <v>1.0004283572499464</v>
      </c>
    </row>
    <row r="12543" spans="1:12" x14ac:dyDescent="0.35">
      <c r="A12543" s="1">
        <v>25</v>
      </c>
      <c r="B12543" s="1">
        <v>2</v>
      </c>
      <c r="C12543" s="3">
        <v>45372</v>
      </c>
      <c r="D12543" s="5">
        <f>Tabla1[[#This Row],[REQUERIDOS (9 X CASILLA)]]/9</f>
        <v>725</v>
      </c>
      <c r="E12543" s="2">
        <v>56567</v>
      </c>
      <c r="F12543" s="5">
        <v>52684</v>
      </c>
      <c r="G12543" s="4">
        <f t="shared" si="390"/>
        <v>0.93135573744409283</v>
      </c>
      <c r="H12543" s="5">
        <v>6525</v>
      </c>
      <c r="I12543" s="5">
        <v>9875</v>
      </c>
      <c r="J12543" s="4">
        <f t="shared" si="391"/>
        <v>1.5134099616858236</v>
      </c>
      <c r="K12543" s="5">
        <v>9425</v>
      </c>
      <c r="L12543" s="4">
        <f>Tabla1[[#This Row],[CCRL (Ciudadanos que cumplen los requisitos de ley)]]/Tabla1[[#This Row],[ÓPTIMO REQUERIDO]]</f>
        <v>1.0477453580901857</v>
      </c>
    </row>
    <row r="12544" spans="1:12" x14ac:dyDescent="0.35">
      <c r="A12544" s="1">
        <v>25</v>
      </c>
      <c r="B12544" s="1">
        <v>3</v>
      </c>
      <c r="C12544" s="3">
        <v>45372</v>
      </c>
      <c r="D12544" s="5">
        <f>Tabla1[[#This Row],[REQUERIDOS (9 X CASILLA)]]/9</f>
        <v>893</v>
      </c>
      <c r="E12544" s="2">
        <v>58402</v>
      </c>
      <c r="F12544" s="5">
        <v>55377</v>
      </c>
      <c r="G12544" s="4">
        <f t="shared" si="390"/>
        <v>0.94820382863600561</v>
      </c>
      <c r="H12544" s="5">
        <v>8037</v>
      </c>
      <c r="I12544" s="5">
        <v>14639</v>
      </c>
      <c r="J12544" s="4">
        <f t="shared" si="391"/>
        <v>1.8214507900958068</v>
      </c>
      <c r="K12544" s="5">
        <v>11609</v>
      </c>
      <c r="L12544" s="4">
        <f>Tabla1[[#This Row],[CCRL (Ciudadanos que cumplen los requisitos de ley)]]/Tabla1[[#This Row],[ÓPTIMO REQUERIDO]]</f>
        <v>1.2610043931432509</v>
      </c>
    </row>
    <row r="12545" spans="1:12" x14ac:dyDescent="0.35">
      <c r="A12545" s="1">
        <v>25</v>
      </c>
      <c r="B12545" s="1">
        <v>4</v>
      </c>
      <c r="C12545" s="3">
        <v>45372</v>
      </c>
      <c r="D12545" s="5">
        <f>Tabla1[[#This Row],[REQUERIDOS (9 X CASILLA)]]/9</f>
        <v>786</v>
      </c>
      <c r="E12545" s="2">
        <v>47285</v>
      </c>
      <c r="F12545" s="5">
        <v>46943</v>
      </c>
      <c r="G12545" s="4">
        <f t="shared" si="390"/>
        <v>0.99276726234535262</v>
      </c>
      <c r="H12545" s="5">
        <v>7074</v>
      </c>
      <c r="I12545" s="5">
        <v>12659</v>
      </c>
      <c r="J12545" s="4">
        <f t="shared" si="391"/>
        <v>1.7895108849307322</v>
      </c>
      <c r="K12545" s="5">
        <v>9432</v>
      </c>
      <c r="L12545" s="4">
        <f>Tabla1[[#This Row],[CCRL (Ciudadanos que cumplen los requisitos de ley)]]/Tabla1[[#This Row],[ÓPTIMO REQUERIDO]]</f>
        <v>1.3421331636980491</v>
      </c>
    </row>
    <row r="12546" spans="1:12" x14ac:dyDescent="0.35">
      <c r="A12546" s="1">
        <v>25</v>
      </c>
      <c r="B12546" s="1">
        <v>5</v>
      </c>
      <c r="C12546" s="3">
        <v>45372</v>
      </c>
      <c r="D12546" s="5">
        <f>Tabla1[[#This Row],[REQUERIDOS (9 X CASILLA)]]/9</f>
        <v>649</v>
      </c>
      <c r="E12546" s="2">
        <v>57550</v>
      </c>
      <c r="F12546" s="5">
        <v>52813</v>
      </c>
      <c r="G12546" s="4">
        <f t="shared" si="390"/>
        <v>0.91768896611642048</v>
      </c>
      <c r="H12546" s="5">
        <v>5841</v>
      </c>
      <c r="I12546" s="5">
        <v>7361</v>
      </c>
      <c r="J12546" s="4">
        <f t="shared" si="391"/>
        <v>1.2602294127717857</v>
      </c>
      <c r="K12546" s="5">
        <v>9086</v>
      </c>
      <c r="L12546" s="4">
        <f>Tabla1[[#This Row],[CCRL (Ciudadanos que cumplen los requisitos de ley)]]/Tabla1[[#This Row],[ÓPTIMO REQUERIDO]]</f>
        <v>0.81014747963900502</v>
      </c>
    </row>
    <row r="12547" spans="1:12" x14ac:dyDescent="0.35">
      <c r="A12547" s="1">
        <v>25</v>
      </c>
      <c r="B12547" s="1">
        <v>6</v>
      </c>
      <c r="C12547" s="3">
        <v>45372</v>
      </c>
      <c r="D12547" s="5">
        <f>Tabla1[[#This Row],[REQUERIDOS (9 X CASILLA)]]/9</f>
        <v>748</v>
      </c>
      <c r="E12547" s="2">
        <v>60273</v>
      </c>
      <c r="F12547" s="5">
        <v>49011</v>
      </c>
      <c r="G12547" s="4">
        <f t="shared" ref="G12547:G12610" si="392">F12547/E12547</f>
        <v>0.81315016674132701</v>
      </c>
      <c r="H12547" s="5">
        <v>6732</v>
      </c>
      <c r="I12547" s="5">
        <v>8521</v>
      </c>
      <c r="J12547" s="4">
        <f t="shared" ref="J12547:J12610" si="393">I12547/H12547</f>
        <v>1.2657456922162804</v>
      </c>
      <c r="K12547" s="5">
        <v>9724</v>
      </c>
      <c r="L12547" s="4">
        <f>Tabla1[[#This Row],[CCRL (Ciudadanos que cumplen los requisitos de ley)]]/Tabla1[[#This Row],[ÓPTIMO REQUERIDO]]</f>
        <v>0.87628547922665567</v>
      </c>
    </row>
    <row r="12548" spans="1:12" x14ac:dyDescent="0.35">
      <c r="A12548" s="1">
        <v>25</v>
      </c>
      <c r="B12548" s="1">
        <v>7</v>
      </c>
      <c r="C12548" s="3">
        <v>45372</v>
      </c>
      <c r="D12548" s="5">
        <f>Tabla1[[#This Row],[REQUERIDOS (9 X CASILLA)]]/9</f>
        <v>691</v>
      </c>
      <c r="E12548" s="2">
        <v>57980</v>
      </c>
      <c r="F12548" s="5">
        <v>52734</v>
      </c>
      <c r="G12548" s="4">
        <f t="shared" si="392"/>
        <v>0.90952052431873065</v>
      </c>
      <c r="H12548" s="5">
        <v>6219</v>
      </c>
      <c r="I12548" s="5">
        <v>8353</v>
      </c>
      <c r="J12548" s="4">
        <f t="shared" si="393"/>
        <v>1.3431419842418395</v>
      </c>
      <c r="K12548" s="5">
        <v>9674</v>
      </c>
      <c r="L12548" s="4">
        <f>Tabla1[[#This Row],[CCRL (Ciudadanos que cumplen los requisitos de ley)]]/Tabla1[[#This Row],[ÓPTIMO REQUERIDO]]</f>
        <v>0.86344841844118259</v>
      </c>
    </row>
    <row r="12549" spans="1:12" x14ac:dyDescent="0.35">
      <c r="A12549" s="1">
        <v>26</v>
      </c>
      <c r="B12549" s="1">
        <v>1</v>
      </c>
      <c r="C12549" s="3">
        <v>45372</v>
      </c>
      <c r="D12549" s="5">
        <f>Tabla1[[#This Row],[REQUERIDOS (9 X CASILLA)]]/9</f>
        <v>536</v>
      </c>
      <c r="E12549" s="2">
        <v>41771</v>
      </c>
      <c r="F12549" s="5">
        <v>41240</v>
      </c>
      <c r="G12549" s="4">
        <f t="shared" si="392"/>
        <v>0.98728783127049868</v>
      </c>
      <c r="H12549" s="5">
        <v>4824</v>
      </c>
      <c r="I12549" s="5">
        <v>5566</v>
      </c>
      <c r="J12549" s="4">
        <f t="shared" si="393"/>
        <v>1.1538142620232172</v>
      </c>
      <c r="K12549" s="5">
        <v>7504</v>
      </c>
      <c r="L12549" s="4">
        <f>Tabla1[[#This Row],[CCRL (Ciudadanos que cumplen los requisitos de ley)]]/Tabla1[[#This Row],[ÓPTIMO REQUERIDO]]</f>
        <v>0.74173773987206826</v>
      </c>
    </row>
    <row r="12550" spans="1:12" x14ac:dyDescent="0.35">
      <c r="A12550" s="1">
        <v>26</v>
      </c>
      <c r="B12550" s="1">
        <v>2</v>
      </c>
      <c r="C12550" s="3">
        <v>45372</v>
      </c>
      <c r="D12550" s="5">
        <f>Tabla1[[#This Row],[REQUERIDOS (9 X CASILLA)]]/9</f>
        <v>619</v>
      </c>
      <c r="E12550" s="2">
        <v>49281</v>
      </c>
      <c r="F12550" s="5">
        <v>49097</v>
      </c>
      <c r="G12550" s="4">
        <f t="shared" si="392"/>
        <v>0.99626630953105655</v>
      </c>
      <c r="H12550" s="5">
        <v>5571</v>
      </c>
      <c r="I12550" s="5">
        <v>5560</v>
      </c>
      <c r="J12550" s="4">
        <f t="shared" si="393"/>
        <v>0.99802548914019029</v>
      </c>
      <c r="K12550" s="5">
        <v>8666</v>
      </c>
      <c r="L12550" s="4">
        <f>Tabla1[[#This Row],[CCRL (Ciudadanos que cumplen los requisitos de ley)]]/Tabla1[[#This Row],[ÓPTIMO REQUERIDO]]</f>
        <v>0.6415878144472652</v>
      </c>
    </row>
    <row r="12551" spans="1:12" x14ac:dyDescent="0.35">
      <c r="A12551" s="1">
        <v>26</v>
      </c>
      <c r="B12551" s="1">
        <v>3</v>
      </c>
      <c r="C12551" s="3">
        <v>45372</v>
      </c>
      <c r="D12551" s="5">
        <f>Tabla1[[#This Row],[REQUERIDOS (9 X CASILLA)]]/9</f>
        <v>537</v>
      </c>
      <c r="E12551" s="2">
        <v>43628</v>
      </c>
      <c r="F12551" s="5">
        <v>43376</v>
      </c>
      <c r="G12551" s="4">
        <f t="shared" si="392"/>
        <v>0.99422389291280833</v>
      </c>
      <c r="H12551" s="5">
        <v>4833</v>
      </c>
      <c r="I12551" s="5">
        <v>4127</v>
      </c>
      <c r="J12551" s="4">
        <f t="shared" si="393"/>
        <v>0.85392096006621143</v>
      </c>
      <c r="K12551" s="5">
        <v>8055</v>
      </c>
      <c r="L12551" s="4">
        <f>Tabla1[[#This Row],[CCRL (Ciudadanos que cumplen los requisitos de ley)]]/Tabla1[[#This Row],[ÓPTIMO REQUERIDO]]</f>
        <v>0.51235257603972684</v>
      </c>
    </row>
    <row r="12552" spans="1:12" x14ac:dyDescent="0.35">
      <c r="A12552" s="1">
        <v>26</v>
      </c>
      <c r="B12552" s="1">
        <v>4</v>
      </c>
      <c r="C12552" s="3">
        <v>45372</v>
      </c>
      <c r="D12552" s="5">
        <f>Tabla1[[#This Row],[REQUERIDOS (9 X CASILLA)]]/9</f>
        <v>563</v>
      </c>
      <c r="E12552" s="2">
        <v>41069</v>
      </c>
      <c r="F12552" s="5">
        <v>40605</v>
      </c>
      <c r="G12552" s="4">
        <f t="shared" si="392"/>
        <v>0.98870194063648986</v>
      </c>
      <c r="H12552" s="5">
        <v>5067</v>
      </c>
      <c r="I12552" s="5">
        <v>5394</v>
      </c>
      <c r="J12552" s="4">
        <f t="shared" si="393"/>
        <v>1.0645352279455298</v>
      </c>
      <c r="K12552" s="5">
        <v>8445</v>
      </c>
      <c r="L12552" s="4">
        <f>Tabla1[[#This Row],[CCRL (Ciudadanos que cumplen los requisitos de ley)]]/Tabla1[[#This Row],[ÓPTIMO REQUERIDO]]</f>
        <v>0.6387211367673179</v>
      </c>
    </row>
    <row r="12553" spans="1:12" x14ac:dyDescent="0.35">
      <c r="A12553" s="1">
        <v>26</v>
      </c>
      <c r="B12553" s="1">
        <v>5</v>
      </c>
      <c r="C12553" s="3">
        <v>45372</v>
      </c>
      <c r="D12553" s="5">
        <f>Tabla1[[#This Row],[REQUERIDOS (9 X CASILLA)]]/9</f>
        <v>579</v>
      </c>
      <c r="E12553" s="2">
        <v>47685</v>
      </c>
      <c r="F12553" s="5">
        <v>47164</v>
      </c>
      <c r="G12553" s="4">
        <f t="shared" si="392"/>
        <v>0.98907413232672747</v>
      </c>
      <c r="H12553" s="5">
        <v>5211</v>
      </c>
      <c r="I12553" s="5">
        <v>5672</v>
      </c>
      <c r="J12553" s="4">
        <f t="shared" si="393"/>
        <v>1.088466705047016</v>
      </c>
      <c r="K12553" s="5">
        <v>8685</v>
      </c>
      <c r="L12553" s="4">
        <f>Tabla1[[#This Row],[CCRL (Ciudadanos que cumplen los requisitos de ley)]]/Tabla1[[#This Row],[ÓPTIMO REQUERIDO]]</f>
        <v>0.65308002302820956</v>
      </c>
    </row>
    <row r="12554" spans="1:12" x14ac:dyDescent="0.35">
      <c r="A12554" s="1">
        <v>26</v>
      </c>
      <c r="B12554" s="1">
        <v>6</v>
      </c>
      <c r="C12554" s="3">
        <v>45372</v>
      </c>
      <c r="D12554" s="5">
        <f>Tabla1[[#This Row],[REQUERIDOS (9 X CASILLA)]]/9</f>
        <v>577</v>
      </c>
      <c r="E12554" s="2">
        <v>43371</v>
      </c>
      <c r="F12554" s="5">
        <v>43139</v>
      </c>
      <c r="G12554" s="4">
        <f t="shared" si="392"/>
        <v>0.99465080353231416</v>
      </c>
      <c r="H12554" s="5">
        <v>5193</v>
      </c>
      <c r="I12554" s="5">
        <v>5766</v>
      </c>
      <c r="J12554" s="4">
        <f t="shared" si="393"/>
        <v>1.1103408434430966</v>
      </c>
      <c r="K12554" s="5">
        <v>6924</v>
      </c>
      <c r="L12554" s="4">
        <f>Tabla1[[#This Row],[CCRL (Ciudadanos que cumplen los requisitos de ley)]]/Tabla1[[#This Row],[ÓPTIMO REQUERIDO]]</f>
        <v>0.83275563258232232</v>
      </c>
    </row>
    <row r="12555" spans="1:12" x14ac:dyDescent="0.35">
      <c r="A12555" s="1">
        <v>26</v>
      </c>
      <c r="B12555" s="1">
        <v>7</v>
      </c>
      <c r="C12555" s="3">
        <v>45372</v>
      </c>
      <c r="D12555" s="5">
        <f>Tabla1[[#This Row],[REQUERIDOS (9 X CASILLA)]]/9</f>
        <v>488</v>
      </c>
      <c r="E12555" s="2">
        <v>36981</v>
      </c>
      <c r="F12555" s="5">
        <v>36180</v>
      </c>
      <c r="G12555" s="4">
        <f t="shared" si="392"/>
        <v>0.97834022876612314</v>
      </c>
      <c r="H12555" s="5">
        <v>4392</v>
      </c>
      <c r="I12555" s="5">
        <v>5550</v>
      </c>
      <c r="J12555" s="4">
        <f t="shared" si="393"/>
        <v>1.2636612021857923</v>
      </c>
      <c r="K12555" s="5">
        <v>6832</v>
      </c>
      <c r="L12555" s="4">
        <f>Tabla1[[#This Row],[CCRL (Ciudadanos que cumplen los requisitos de ley)]]/Tabla1[[#This Row],[ÓPTIMO REQUERIDO]]</f>
        <v>0.81235362997658078</v>
      </c>
    </row>
    <row r="12556" spans="1:12" x14ac:dyDescent="0.35">
      <c r="A12556" s="1">
        <v>27</v>
      </c>
      <c r="B12556" s="1">
        <v>1</v>
      </c>
      <c r="C12556" s="3">
        <v>45372</v>
      </c>
      <c r="D12556" s="5">
        <f>Tabla1[[#This Row],[REQUERIDOS (9 X CASILLA)]]/9</f>
        <v>477</v>
      </c>
      <c r="E12556" s="2">
        <v>34466</v>
      </c>
      <c r="F12556" s="5">
        <v>34425</v>
      </c>
      <c r="G12556" s="4">
        <f t="shared" si="392"/>
        <v>0.99881042186502644</v>
      </c>
      <c r="H12556" s="5">
        <v>4293</v>
      </c>
      <c r="I12556" s="5">
        <v>7825</v>
      </c>
      <c r="J12556" s="4">
        <f t="shared" si="393"/>
        <v>1.8227346843699046</v>
      </c>
      <c r="K12556" s="5">
        <v>5724</v>
      </c>
      <c r="L12556" s="4">
        <f>Tabla1[[#This Row],[CCRL (Ciudadanos que cumplen los requisitos de ley)]]/Tabla1[[#This Row],[ÓPTIMO REQUERIDO]]</f>
        <v>1.3670510132774283</v>
      </c>
    </row>
    <row r="12557" spans="1:12" x14ac:dyDescent="0.35">
      <c r="A12557" s="1">
        <v>27</v>
      </c>
      <c r="B12557" s="1">
        <v>2</v>
      </c>
      <c r="C12557" s="3">
        <v>45372</v>
      </c>
      <c r="D12557" s="5">
        <f>Tabla1[[#This Row],[REQUERIDOS (9 X CASILLA)]]/9</f>
        <v>572</v>
      </c>
      <c r="E12557" s="2">
        <v>41859</v>
      </c>
      <c r="F12557" s="5">
        <v>41632</v>
      </c>
      <c r="G12557" s="4">
        <f t="shared" si="392"/>
        <v>0.99457703241835682</v>
      </c>
      <c r="H12557" s="5">
        <v>5148</v>
      </c>
      <c r="I12557" s="5">
        <v>10004</v>
      </c>
      <c r="J12557" s="4">
        <f t="shared" si="393"/>
        <v>1.9432789432789432</v>
      </c>
      <c r="K12557" s="5">
        <v>6292</v>
      </c>
      <c r="L12557" s="4">
        <f>Tabla1[[#This Row],[CCRL (Ciudadanos que cumplen los requisitos de ley)]]/Tabla1[[#This Row],[ÓPTIMO REQUERIDO]]</f>
        <v>1.5899554990464082</v>
      </c>
    </row>
    <row r="12558" spans="1:12" x14ac:dyDescent="0.35">
      <c r="A12558" s="1">
        <v>27</v>
      </c>
      <c r="B12558" s="1">
        <v>3</v>
      </c>
      <c r="C12558" s="3">
        <v>45372</v>
      </c>
      <c r="D12558" s="5">
        <f>Tabla1[[#This Row],[REQUERIDOS (9 X CASILLA)]]/9</f>
        <v>443</v>
      </c>
      <c r="E12558" s="2">
        <v>34956</v>
      </c>
      <c r="F12558" s="5">
        <v>34696</v>
      </c>
      <c r="G12558" s="4">
        <f t="shared" si="392"/>
        <v>0.99256207804096575</v>
      </c>
      <c r="H12558" s="5">
        <v>3987</v>
      </c>
      <c r="I12558" s="5">
        <v>8654</v>
      </c>
      <c r="J12558" s="4">
        <f t="shared" si="393"/>
        <v>2.1705543014798092</v>
      </c>
      <c r="K12558" s="5">
        <v>5759</v>
      </c>
      <c r="L12558" s="4">
        <f>Tabla1[[#This Row],[CCRL (Ciudadanos que cumplen los requisitos de ley)]]/Tabla1[[#This Row],[ÓPTIMO REQUERIDO]]</f>
        <v>1.5026914394860218</v>
      </c>
    </row>
    <row r="12559" spans="1:12" x14ac:dyDescent="0.35">
      <c r="A12559" s="1">
        <v>27</v>
      </c>
      <c r="B12559" s="1">
        <v>4</v>
      </c>
      <c r="C12559" s="3">
        <v>45372</v>
      </c>
      <c r="D12559" s="5">
        <f>Tabla1[[#This Row],[REQUERIDOS (9 X CASILLA)]]/9</f>
        <v>556</v>
      </c>
      <c r="E12559" s="2">
        <v>51167</v>
      </c>
      <c r="F12559" s="5">
        <v>46178</v>
      </c>
      <c r="G12559" s="4">
        <f t="shared" si="392"/>
        <v>0.90249574921336018</v>
      </c>
      <c r="H12559" s="5">
        <v>5004</v>
      </c>
      <c r="I12559" s="5">
        <v>6661</v>
      </c>
      <c r="J12559" s="4">
        <f t="shared" si="393"/>
        <v>1.3311350919264588</v>
      </c>
      <c r="K12559" s="5">
        <v>7228</v>
      </c>
      <c r="L12559" s="4">
        <f>Tabla1[[#This Row],[CCRL (Ciudadanos que cumplen los requisitos de ley)]]/Tabla1[[#This Row],[ÓPTIMO REQUERIDO]]</f>
        <v>0.92155506364139461</v>
      </c>
    </row>
    <row r="12560" spans="1:12" x14ac:dyDescent="0.35">
      <c r="A12560" s="1">
        <v>27</v>
      </c>
      <c r="B12560" s="1">
        <v>5</v>
      </c>
      <c r="C12560" s="3">
        <v>45372</v>
      </c>
      <c r="D12560" s="5">
        <f>Tabla1[[#This Row],[REQUERIDOS (9 X CASILLA)]]/9</f>
        <v>557</v>
      </c>
      <c r="E12560" s="2">
        <v>47817</v>
      </c>
      <c r="F12560" s="5">
        <v>44944</v>
      </c>
      <c r="G12560" s="4">
        <f t="shared" si="392"/>
        <v>0.93991676600372254</v>
      </c>
      <c r="H12560" s="5">
        <v>5013</v>
      </c>
      <c r="I12560" s="5">
        <v>8754</v>
      </c>
      <c r="J12560" s="4">
        <f t="shared" si="393"/>
        <v>1.746259724715739</v>
      </c>
      <c r="K12560" s="5">
        <v>7241</v>
      </c>
      <c r="L12560" s="4">
        <f>Tabla1[[#This Row],[CCRL (Ciudadanos que cumplen los requisitos de ley)]]/Tabla1[[#This Row],[ÓPTIMO REQUERIDO]]</f>
        <v>1.2089490401878193</v>
      </c>
    </row>
    <row r="12561" spans="1:12" x14ac:dyDescent="0.35">
      <c r="A12561" s="1">
        <v>27</v>
      </c>
      <c r="B12561" s="1">
        <v>6</v>
      </c>
      <c r="C12561" s="3">
        <v>45372</v>
      </c>
      <c r="D12561" s="5">
        <f>Tabla1[[#This Row],[REQUERIDOS (9 X CASILLA)]]/9</f>
        <v>506</v>
      </c>
      <c r="E12561" s="2">
        <v>45069</v>
      </c>
      <c r="F12561" s="5">
        <v>42515</v>
      </c>
      <c r="G12561" s="4">
        <f t="shared" si="392"/>
        <v>0.94333133639530498</v>
      </c>
      <c r="H12561" s="5">
        <v>4554</v>
      </c>
      <c r="I12561" s="5">
        <v>8412</v>
      </c>
      <c r="J12561" s="4">
        <f t="shared" si="393"/>
        <v>1.8471673254281951</v>
      </c>
      <c r="K12561" s="5">
        <v>8096</v>
      </c>
      <c r="L12561" s="4">
        <f>Tabla1[[#This Row],[CCRL (Ciudadanos que cumplen los requisitos de ley)]]/Tabla1[[#This Row],[ÓPTIMO REQUERIDO]]</f>
        <v>1.0390316205533596</v>
      </c>
    </row>
    <row r="12562" spans="1:12" x14ac:dyDescent="0.35">
      <c r="A12562" s="1">
        <v>28</v>
      </c>
      <c r="B12562" s="1">
        <v>1</v>
      </c>
      <c r="C12562" s="3">
        <v>45372</v>
      </c>
      <c r="D12562" s="5">
        <f>Tabla1[[#This Row],[REQUERIDOS (9 X CASILLA)]]/9</f>
        <v>567</v>
      </c>
      <c r="E12562" s="2">
        <v>54994</v>
      </c>
      <c r="F12562" s="5">
        <v>52441</v>
      </c>
      <c r="G12562" s="4">
        <f t="shared" si="392"/>
        <v>0.95357675382769025</v>
      </c>
      <c r="H12562" s="5">
        <v>5103</v>
      </c>
      <c r="I12562" s="5">
        <v>6515</v>
      </c>
      <c r="J12562" s="4">
        <f t="shared" si="393"/>
        <v>1.276699980403684</v>
      </c>
      <c r="K12562" s="5">
        <v>8505</v>
      </c>
      <c r="L12562" s="4">
        <f>Tabla1[[#This Row],[CCRL (Ciudadanos que cumplen los requisitos de ley)]]/Tabla1[[#This Row],[ÓPTIMO REQUERIDO]]</f>
        <v>0.76601998824221051</v>
      </c>
    </row>
    <row r="12563" spans="1:12" x14ac:dyDescent="0.35">
      <c r="A12563" s="1">
        <v>28</v>
      </c>
      <c r="B12563" s="1">
        <v>2</v>
      </c>
      <c r="C12563" s="3">
        <v>45372</v>
      </c>
      <c r="D12563" s="5">
        <f>Tabla1[[#This Row],[REQUERIDOS (9 X CASILLA)]]/9</f>
        <v>588</v>
      </c>
      <c r="E12563" s="2">
        <v>44916</v>
      </c>
      <c r="F12563" s="5">
        <v>44899</v>
      </c>
      <c r="G12563" s="4">
        <f t="shared" si="392"/>
        <v>0.99962151571822955</v>
      </c>
      <c r="H12563" s="5">
        <v>5292</v>
      </c>
      <c r="I12563" s="5">
        <v>6729</v>
      </c>
      <c r="J12563" s="4">
        <f t="shared" si="393"/>
        <v>1.2715419501133787</v>
      </c>
      <c r="K12563" s="5">
        <v>8820</v>
      </c>
      <c r="L12563" s="4">
        <f>Tabla1[[#This Row],[CCRL (Ciudadanos que cumplen los requisitos de ley)]]/Tabla1[[#This Row],[ÓPTIMO REQUERIDO]]</f>
        <v>0.76292517006802718</v>
      </c>
    </row>
    <row r="12564" spans="1:12" x14ac:dyDescent="0.35">
      <c r="A12564" s="1">
        <v>28</v>
      </c>
      <c r="B12564" s="1">
        <v>3</v>
      </c>
      <c r="C12564" s="3">
        <v>45372</v>
      </c>
      <c r="D12564" s="5">
        <f>Tabla1[[#This Row],[REQUERIDOS (9 X CASILLA)]]/9</f>
        <v>664</v>
      </c>
      <c r="E12564" s="2">
        <v>47894</v>
      </c>
      <c r="F12564" s="5">
        <v>47734</v>
      </c>
      <c r="G12564" s="4">
        <f t="shared" si="392"/>
        <v>0.99665928926379088</v>
      </c>
      <c r="H12564" s="5">
        <v>5976</v>
      </c>
      <c r="I12564" s="5">
        <v>9519</v>
      </c>
      <c r="J12564" s="4">
        <f t="shared" si="393"/>
        <v>1.5928714859437751</v>
      </c>
      <c r="K12564" s="5">
        <v>9960</v>
      </c>
      <c r="L12564" s="4">
        <f>Tabla1[[#This Row],[CCRL (Ciudadanos que cumplen los requisitos de ley)]]/Tabla1[[#This Row],[ÓPTIMO REQUERIDO]]</f>
        <v>0.95572289156626511</v>
      </c>
    </row>
    <row r="12565" spans="1:12" x14ac:dyDescent="0.35">
      <c r="A12565" s="1">
        <v>28</v>
      </c>
      <c r="B12565" s="1">
        <v>4</v>
      </c>
      <c r="C12565" s="3">
        <v>45372</v>
      </c>
      <c r="D12565" s="5">
        <f>Tabla1[[#This Row],[REQUERIDOS (9 X CASILLA)]]/9</f>
        <v>581</v>
      </c>
      <c r="E12565" s="2">
        <v>49240</v>
      </c>
      <c r="F12565" s="5">
        <v>49145</v>
      </c>
      <c r="G12565" s="4">
        <f t="shared" si="392"/>
        <v>0.99807067424857843</v>
      </c>
      <c r="H12565" s="5">
        <v>5229</v>
      </c>
      <c r="I12565" s="5">
        <v>9387</v>
      </c>
      <c r="J12565" s="4">
        <f t="shared" si="393"/>
        <v>1.7951807228915662</v>
      </c>
      <c r="K12565" s="5">
        <v>8134</v>
      </c>
      <c r="L12565" s="4">
        <f>Tabla1[[#This Row],[CCRL (Ciudadanos que cumplen los requisitos de ley)]]/Tabla1[[#This Row],[ÓPTIMO REQUERIDO]]</f>
        <v>1.1540447504302926</v>
      </c>
    </row>
    <row r="12566" spans="1:12" x14ac:dyDescent="0.35">
      <c r="A12566" s="1">
        <v>28</v>
      </c>
      <c r="B12566" s="1">
        <v>5</v>
      </c>
      <c r="C12566" s="3">
        <v>45372</v>
      </c>
      <c r="D12566" s="5">
        <f>Tabla1[[#This Row],[REQUERIDOS (9 X CASILLA)]]/9</f>
        <v>633</v>
      </c>
      <c r="E12566" s="2">
        <v>52081</v>
      </c>
      <c r="F12566" s="5">
        <v>51117</v>
      </c>
      <c r="G12566" s="4">
        <f t="shared" si="392"/>
        <v>0.98149037076861045</v>
      </c>
      <c r="H12566" s="5">
        <v>5697</v>
      </c>
      <c r="I12566" s="5">
        <v>9856</v>
      </c>
      <c r="J12566" s="4">
        <f t="shared" si="393"/>
        <v>1.7300333508864314</v>
      </c>
      <c r="K12566" s="5">
        <v>9495</v>
      </c>
      <c r="L12566" s="4">
        <f>Tabla1[[#This Row],[CCRL (Ciudadanos que cumplen los requisitos de ley)]]/Tabla1[[#This Row],[ÓPTIMO REQUERIDO]]</f>
        <v>1.0380200105318589</v>
      </c>
    </row>
    <row r="12567" spans="1:12" x14ac:dyDescent="0.35">
      <c r="A12567" s="1">
        <v>28</v>
      </c>
      <c r="B12567" s="1">
        <v>6</v>
      </c>
      <c r="C12567" s="3">
        <v>45372</v>
      </c>
      <c r="D12567" s="5">
        <f>Tabla1[[#This Row],[REQUERIDOS (9 X CASILLA)]]/9</f>
        <v>673</v>
      </c>
      <c r="E12567" s="2">
        <v>59250</v>
      </c>
      <c r="F12567" s="5">
        <v>54772</v>
      </c>
      <c r="G12567" s="4">
        <f t="shared" si="392"/>
        <v>0.92442194092827001</v>
      </c>
      <c r="H12567" s="5">
        <v>6057</v>
      </c>
      <c r="I12567" s="5">
        <v>9519</v>
      </c>
      <c r="J12567" s="4">
        <f t="shared" si="393"/>
        <v>1.571570084200099</v>
      </c>
      <c r="K12567" s="5">
        <v>9422</v>
      </c>
      <c r="L12567" s="4">
        <f>Tabla1[[#This Row],[CCRL (Ciudadanos que cumplen los requisitos de ley)]]/Tabla1[[#This Row],[ÓPTIMO REQUERIDO]]</f>
        <v>1.0102950541286351</v>
      </c>
    </row>
    <row r="12568" spans="1:12" x14ac:dyDescent="0.35">
      <c r="A12568" s="1">
        <v>28</v>
      </c>
      <c r="B12568" s="1">
        <v>7</v>
      </c>
      <c r="C12568" s="3">
        <v>45372</v>
      </c>
      <c r="D12568" s="5">
        <f>Tabla1[[#This Row],[REQUERIDOS (9 X CASILLA)]]/9</f>
        <v>520</v>
      </c>
      <c r="E12568" s="2">
        <v>40294</v>
      </c>
      <c r="F12568" s="5">
        <v>40293</v>
      </c>
      <c r="G12568" s="4">
        <f t="shared" si="392"/>
        <v>0.99997518240929173</v>
      </c>
      <c r="H12568" s="5">
        <v>4680</v>
      </c>
      <c r="I12568" s="5">
        <v>7462</v>
      </c>
      <c r="J12568" s="4">
        <f t="shared" si="393"/>
        <v>1.5944444444444446</v>
      </c>
      <c r="K12568" s="5">
        <v>7280</v>
      </c>
      <c r="L12568" s="4">
        <f>Tabla1[[#This Row],[CCRL (Ciudadanos que cumplen los requisitos de ley)]]/Tabla1[[#This Row],[ÓPTIMO REQUERIDO]]</f>
        <v>1.0249999999999999</v>
      </c>
    </row>
    <row r="12569" spans="1:12" x14ac:dyDescent="0.35">
      <c r="A12569" s="1">
        <v>28</v>
      </c>
      <c r="B12569" s="1">
        <v>8</v>
      </c>
      <c r="C12569" s="3">
        <v>45372</v>
      </c>
      <c r="D12569" s="5">
        <f>Tabla1[[#This Row],[REQUERIDOS (9 X CASILLA)]]/9</f>
        <v>726</v>
      </c>
      <c r="E12569" s="2">
        <v>72333</v>
      </c>
      <c r="F12569" s="5">
        <v>67134</v>
      </c>
      <c r="G12569" s="4">
        <f t="shared" si="392"/>
        <v>0.92812409273775454</v>
      </c>
      <c r="H12569" s="5">
        <v>6534</v>
      </c>
      <c r="I12569" s="5">
        <v>8656</v>
      </c>
      <c r="J12569" s="4">
        <f t="shared" si="393"/>
        <v>1.3247627793082339</v>
      </c>
      <c r="K12569" s="5">
        <v>11616</v>
      </c>
      <c r="L12569" s="4">
        <f>Tabla1[[#This Row],[CCRL (Ciudadanos que cumplen los requisitos de ley)]]/Tabla1[[#This Row],[ÓPTIMO REQUERIDO]]</f>
        <v>0.74517906336088158</v>
      </c>
    </row>
    <row r="12570" spans="1:12" x14ac:dyDescent="0.35">
      <c r="A12570" s="1">
        <v>29</v>
      </c>
      <c r="B12570" s="1">
        <v>1</v>
      </c>
      <c r="C12570" s="3">
        <v>45372</v>
      </c>
      <c r="D12570" s="5">
        <f>Tabla1[[#This Row],[REQUERIDOS (9 X CASILLA)]]/9</f>
        <v>580</v>
      </c>
      <c r="E12570" s="2">
        <v>45931</v>
      </c>
      <c r="F12570" s="5">
        <v>44722</v>
      </c>
      <c r="G12570" s="4">
        <f t="shared" si="392"/>
        <v>0.97367790816659772</v>
      </c>
      <c r="H12570" s="5">
        <v>5220</v>
      </c>
      <c r="I12570" s="5">
        <v>12744</v>
      </c>
      <c r="J12570" s="4">
        <f t="shared" si="393"/>
        <v>2.4413793103448276</v>
      </c>
      <c r="K12570" s="5">
        <v>9860</v>
      </c>
      <c r="L12570" s="4">
        <f>Tabla1[[#This Row],[CCRL (Ciudadanos que cumplen los requisitos de ley)]]/Tabla1[[#This Row],[ÓPTIMO REQUERIDO]]</f>
        <v>1.2924949290060852</v>
      </c>
    </row>
    <row r="12571" spans="1:12" x14ac:dyDescent="0.35">
      <c r="A12571" s="1">
        <v>29</v>
      </c>
      <c r="B12571" s="1">
        <v>2</v>
      </c>
      <c r="C12571" s="3">
        <v>45372</v>
      </c>
      <c r="D12571" s="5">
        <f>Tabla1[[#This Row],[REQUERIDOS (9 X CASILLA)]]/9</f>
        <v>605</v>
      </c>
      <c r="E12571" s="2">
        <v>47612</v>
      </c>
      <c r="F12571" s="5">
        <v>47061</v>
      </c>
      <c r="G12571" s="4">
        <f t="shared" si="392"/>
        <v>0.98842728723851125</v>
      </c>
      <c r="H12571" s="5">
        <v>5445</v>
      </c>
      <c r="I12571" s="5">
        <v>9629</v>
      </c>
      <c r="J12571" s="4">
        <f t="shared" si="393"/>
        <v>1.7684113865932047</v>
      </c>
      <c r="K12571" s="5">
        <v>9680</v>
      </c>
      <c r="L12571" s="4">
        <f>Tabla1[[#This Row],[CCRL (Ciudadanos que cumplen los requisitos de ley)]]/Tabla1[[#This Row],[ÓPTIMO REQUERIDO]]</f>
        <v>0.99473140495867773</v>
      </c>
    </row>
    <row r="12572" spans="1:12" x14ac:dyDescent="0.35">
      <c r="A12572" s="1">
        <v>29</v>
      </c>
      <c r="B12572" s="1">
        <v>3</v>
      </c>
      <c r="C12572" s="3">
        <v>45372</v>
      </c>
      <c r="D12572" s="5">
        <f>Tabla1[[#This Row],[REQUERIDOS (9 X CASILLA)]]/9</f>
        <v>536</v>
      </c>
      <c r="E12572" s="2">
        <v>43941</v>
      </c>
      <c r="F12572" s="5">
        <v>43941</v>
      </c>
      <c r="G12572" s="4">
        <f t="shared" si="392"/>
        <v>1</v>
      </c>
      <c r="H12572" s="5">
        <v>4824</v>
      </c>
      <c r="I12572" s="5">
        <v>8048</v>
      </c>
      <c r="J12572" s="4">
        <f t="shared" si="393"/>
        <v>1.6683250414593698</v>
      </c>
      <c r="K12572" s="5">
        <v>7504</v>
      </c>
      <c r="L12572" s="4">
        <f>Tabla1[[#This Row],[CCRL (Ciudadanos que cumplen los requisitos de ley)]]/Tabla1[[#This Row],[ÓPTIMO REQUERIDO]]</f>
        <v>1.0724946695095949</v>
      </c>
    </row>
    <row r="12573" spans="1:12" x14ac:dyDescent="0.35">
      <c r="A12573" s="1">
        <v>30</v>
      </c>
      <c r="B12573" s="1">
        <v>1</v>
      </c>
      <c r="C12573" s="3">
        <v>45372</v>
      </c>
      <c r="D12573" s="5">
        <f>Tabla1[[#This Row],[REQUERIDOS (9 X CASILLA)]]/9</f>
        <v>612</v>
      </c>
      <c r="E12573" s="2">
        <v>42127</v>
      </c>
      <c r="F12573" s="5">
        <v>41935</v>
      </c>
      <c r="G12573" s="4">
        <f t="shared" si="392"/>
        <v>0.9954423528853229</v>
      </c>
      <c r="H12573" s="5">
        <v>5508</v>
      </c>
      <c r="I12573" s="5">
        <v>9456</v>
      </c>
      <c r="J12573" s="4">
        <f t="shared" si="393"/>
        <v>1.7167755991285403</v>
      </c>
      <c r="K12573" s="5">
        <v>7344</v>
      </c>
      <c r="L12573" s="4">
        <f>Tabla1[[#This Row],[CCRL (Ciudadanos que cumplen los requisitos de ley)]]/Tabla1[[#This Row],[ÓPTIMO REQUERIDO]]</f>
        <v>1.2875816993464053</v>
      </c>
    </row>
    <row r="12574" spans="1:12" x14ac:dyDescent="0.35">
      <c r="A12574" s="1">
        <v>30</v>
      </c>
      <c r="B12574" s="1">
        <v>2</v>
      </c>
      <c r="C12574" s="3">
        <v>45372</v>
      </c>
      <c r="D12574" s="5">
        <f>Tabla1[[#This Row],[REQUERIDOS (9 X CASILLA)]]/9</f>
        <v>576</v>
      </c>
      <c r="E12574" s="2">
        <v>40185</v>
      </c>
      <c r="F12574" s="5">
        <v>39755</v>
      </c>
      <c r="G12574" s="4">
        <f t="shared" si="392"/>
        <v>0.98929948985940031</v>
      </c>
      <c r="H12574" s="5">
        <v>5184</v>
      </c>
      <c r="I12574" s="5">
        <v>9081</v>
      </c>
      <c r="J12574" s="4">
        <f t="shared" si="393"/>
        <v>1.7517361111111112</v>
      </c>
      <c r="K12574" s="5">
        <v>6912</v>
      </c>
      <c r="L12574" s="4">
        <f>Tabla1[[#This Row],[CCRL (Ciudadanos que cumplen los requisitos de ley)]]/Tabla1[[#This Row],[ÓPTIMO REQUERIDO]]</f>
        <v>1.3138020833333333</v>
      </c>
    </row>
    <row r="12575" spans="1:12" x14ac:dyDescent="0.35">
      <c r="A12575" s="1">
        <v>30</v>
      </c>
      <c r="B12575" s="1">
        <v>3</v>
      </c>
      <c r="C12575" s="3">
        <v>45372</v>
      </c>
      <c r="D12575" s="5">
        <f>Tabla1[[#This Row],[REQUERIDOS (9 X CASILLA)]]/9</f>
        <v>592</v>
      </c>
      <c r="E12575" s="2">
        <v>42925</v>
      </c>
      <c r="F12575" s="5">
        <v>42925</v>
      </c>
      <c r="G12575" s="4">
        <f t="shared" si="392"/>
        <v>1</v>
      </c>
      <c r="H12575" s="5">
        <v>5328</v>
      </c>
      <c r="I12575" s="5">
        <v>9175</v>
      </c>
      <c r="J12575" s="4">
        <f t="shared" si="393"/>
        <v>1.7220345345345345</v>
      </c>
      <c r="K12575" s="5">
        <v>7696</v>
      </c>
      <c r="L12575" s="4">
        <f>Tabla1[[#This Row],[CCRL (Ciudadanos que cumplen los requisitos de ley)]]/Tabla1[[#This Row],[ÓPTIMO REQUERIDO]]</f>
        <v>1.1921777546777548</v>
      </c>
    </row>
    <row r="12576" spans="1:12" x14ac:dyDescent="0.35">
      <c r="A12576" s="1">
        <v>30</v>
      </c>
      <c r="B12576" s="1">
        <v>4</v>
      </c>
      <c r="C12576" s="3">
        <v>45372</v>
      </c>
      <c r="D12576" s="5">
        <f>Tabla1[[#This Row],[REQUERIDOS (9 X CASILLA)]]/9</f>
        <v>536</v>
      </c>
      <c r="E12576" s="2">
        <v>90118</v>
      </c>
      <c r="F12576" s="5">
        <v>66065</v>
      </c>
      <c r="G12576" s="4">
        <f t="shared" si="392"/>
        <v>0.73309438735879628</v>
      </c>
      <c r="H12576" s="5">
        <v>4824</v>
      </c>
      <c r="I12576" s="5">
        <v>5162</v>
      </c>
      <c r="J12576" s="4">
        <f t="shared" si="393"/>
        <v>1.0700663349917081</v>
      </c>
      <c r="K12576" s="5">
        <v>6432</v>
      </c>
      <c r="L12576" s="4">
        <f>Tabla1[[#This Row],[CCRL (Ciudadanos que cumplen los requisitos de ley)]]/Tabla1[[#This Row],[ÓPTIMO REQUERIDO]]</f>
        <v>0.80254975124378114</v>
      </c>
    </row>
    <row r="12577" spans="1:12" x14ac:dyDescent="0.35">
      <c r="A12577" s="1">
        <v>30</v>
      </c>
      <c r="B12577" s="1">
        <v>5</v>
      </c>
      <c r="C12577" s="3">
        <v>45372</v>
      </c>
      <c r="D12577" s="5">
        <f>Tabla1[[#This Row],[REQUERIDOS (9 X CASILLA)]]/9</f>
        <v>609</v>
      </c>
      <c r="E12577" s="2">
        <v>58435</v>
      </c>
      <c r="F12577" s="5">
        <v>50394</v>
      </c>
      <c r="G12577" s="4">
        <f t="shared" si="392"/>
        <v>0.86239411311713865</v>
      </c>
      <c r="H12577" s="5">
        <v>5481</v>
      </c>
      <c r="I12577" s="5">
        <v>6916</v>
      </c>
      <c r="J12577" s="4">
        <f t="shared" si="393"/>
        <v>1.2618135376756066</v>
      </c>
      <c r="K12577" s="5">
        <v>7917</v>
      </c>
      <c r="L12577" s="4">
        <f>Tabla1[[#This Row],[CCRL (Ciudadanos que cumplen los requisitos de ley)]]/Tabla1[[#This Row],[ÓPTIMO REQUERIDO]]</f>
        <v>0.87356321839080464</v>
      </c>
    </row>
    <row r="12578" spans="1:12" x14ac:dyDescent="0.35">
      <c r="A12578" s="1">
        <v>30</v>
      </c>
      <c r="B12578" s="1">
        <v>6</v>
      </c>
      <c r="C12578" s="3">
        <v>45372</v>
      </c>
      <c r="D12578" s="5">
        <f>Tabla1[[#This Row],[REQUERIDOS (9 X CASILLA)]]/9</f>
        <v>560</v>
      </c>
      <c r="E12578" s="2">
        <v>40449</v>
      </c>
      <c r="F12578" s="5">
        <v>40449</v>
      </c>
      <c r="G12578" s="4">
        <f t="shared" si="392"/>
        <v>1</v>
      </c>
      <c r="H12578" s="5">
        <v>5040</v>
      </c>
      <c r="I12578" s="5">
        <v>9280</v>
      </c>
      <c r="J12578" s="4">
        <f t="shared" si="393"/>
        <v>1.8412698412698412</v>
      </c>
      <c r="K12578" s="5">
        <v>7280</v>
      </c>
      <c r="L12578" s="4">
        <f>Tabla1[[#This Row],[CCRL (Ciudadanos que cumplen los requisitos de ley)]]/Tabla1[[#This Row],[ÓPTIMO REQUERIDO]]</f>
        <v>1.2747252747252746</v>
      </c>
    </row>
    <row r="12579" spans="1:12" x14ac:dyDescent="0.35">
      <c r="A12579" s="1">
        <v>30</v>
      </c>
      <c r="B12579" s="1">
        <v>7</v>
      </c>
      <c r="C12579" s="3">
        <v>45372</v>
      </c>
      <c r="D12579" s="5">
        <f>Tabla1[[#This Row],[REQUERIDOS (9 X CASILLA)]]/9</f>
        <v>628</v>
      </c>
      <c r="E12579" s="2">
        <v>45057</v>
      </c>
      <c r="F12579" s="5">
        <v>44751</v>
      </c>
      <c r="G12579" s="4">
        <f t="shared" si="392"/>
        <v>0.99320860243691322</v>
      </c>
      <c r="H12579" s="5">
        <v>5652</v>
      </c>
      <c r="I12579" s="5">
        <v>9317</v>
      </c>
      <c r="J12579" s="4">
        <f t="shared" si="393"/>
        <v>1.6484430290162775</v>
      </c>
      <c r="K12579" s="5">
        <v>6908</v>
      </c>
      <c r="L12579" s="4">
        <f>Tabla1[[#This Row],[CCRL (Ciudadanos que cumplen los requisitos de ley)]]/Tabla1[[#This Row],[ÓPTIMO REQUERIDO]]</f>
        <v>1.3487261146496816</v>
      </c>
    </row>
    <row r="12580" spans="1:12" x14ac:dyDescent="0.35">
      <c r="A12580" s="1">
        <v>30</v>
      </c>
      <c r="B12580" s="1">
        <v>8</v>
      </c>
      <c r="C12580" s="3">
        <v>45372</v>
      </c>
      <c r="D12580" s="5">
        <f>Tabla1[[#This Row],[REQUERIDOS (9 X CASILLA)]]/9</f>
        <v>630</v>
      </c>
      <c r="E12580" s="2">
        <v>58067</v>
      </c>
      <c r="F12580" s="5">
        <v>49693</v>
      </c>
      <c r="G12580" s="4">
        <f t="shared" si="392"/>
        <v>0.85578728021079098</v>
      </c>
      <c r="H12580" s="5">
        <v>5670</v>
      </c>
      <c r="I12580" s="5">
        <v>8456</v>
      </c>
      <c r="J12580" s="4">
        <f t="shared" si="393"/>
        <v>1.491358024691358</v>
      </c>
      <c r="K12580" s="5">
        <v>8190</v>
      </c>
      <c r="L12580" s="4">
        <f>Tabla1[[#This Row],[CCRL (Ciudadanos que cumplen los requisitos de ley)]]/Tabla1[[#This Row],[ÓPTIMO REQUERIDO]]</f>
        <v>1.0324786324786326</v>
      </c>
    </row>
    <row r="12581" spans="1:12" x14ac:dyDescent="0.35">
      <c r="A12581" s="1">
        <v>30</v>
      </c>
      <c r="B12581" s="1">
        <v>9</v>
      </c>
      <c r="C12581" s="3">
        <v>45372</v>
      </c>
      <c r="D12581" s="5">
        <f>Tabla1[[#This Row],[REQUERIDOS (9 X CASILLA)]]/9</f>
        <v>542</v>
      </c>
      <c r="E12581" s="2">
        <v>42303</v>
      </c>
      <c r="F12581" s="5">
        <v>41862</v>
      </c>
      <c r="G12581" s="4">
        <f t="shared" si="392"/>
        <v>0.98957520743209704</v>
      </c>
      <c r="H12581" s="5">
        <v>4878</v>
      </c>
      <c r="I12581" s="5">
        <v>7619</v>
      </c>
      <c r="J12581" s="4">
        <f t="shared" si="393"/>
        <v>1.5619106191061911</v>
      </c>
      <c r="K12581" s="5">
        <v>5962</v>
      </c>
      <c r="L12581" s="4">
        <f>Tabla1[[#This Row],[CCRL (Ciudadanos que cumplen los requisitos de ley)]]/Tabla1[[#This Row],[ÓPTIMO REQUERIDO]]</f>
        <v>1.2779268701777926</v>
      </c>
    </row>
    <row r="12582" spans="1:12" x14ac:dyDescent="0.35">
      <c r="A12582" s="1">
        <v>30</v>
      </c>
      <c r="B12582" s="1">
        <v>10</v>
      </c>
      <c r="C12582" s="3">
        <v>45372</v>
      </c>
      <c r="D12582" s="5">
        <f>Tabla1[[#This Row],[REQUERIDOS (9 X CASILLA)]]/9</f>
        <v>663</v>
      </c>
      <c r="E12582" s="2">
        <v>77265</v>
      </c>
      <c r="F12582" s="5">
        <v>66229</v>
      </c>
      <c r="G12582" s="4">
        <f t="shared" si="392"/>
        <v>0.85716689315990424</v>
      </c>
      <c r="H12582" s="5">
        <v>5967</v>
      </c>
      <c r="I12582" s="5">
        <v>7793</v>
      </c>
      <c r="J12582" s="4">
        <f t="shared" si="393"/>
        <v>1.3060164236634826</v>
      </c>
      <c r="K12582" s="5">
        <v>8619</v>
      </c>
      <c r="L12582" s="4">
        <f>Tabla1[[#This Row],[CCRL (Ciudadanos que cumplen los requisitos de ley)]]/Tabla1[[#This Row],[ÓPTIMO REQUERIDO]]</f>
        <v>0.90416521638241099</v>
      </c>
    </row>
    <row r="12583" spans="1:12" x14ac:dyDescent="0.35">
      <c r="A12583" s="1">
        <v>30</v>
      </c>
      <c r="B12583" s="1">
        <v>11</v>
      </c>
      <c r="C12583" s="3">
        <v>45372</v>
      </c>
      <c r="D12583" s="5">
        <f>Tabla1[[#This Row],[REQUERIDOS (9 X CASILLA)]]/9</f>
        <v>586</v>
      </c>
      <c r="E12583" s="2">
        <v>61896</v>
      </c>
      <c r="F12583" s="5">
        <v>53411</v>
      </c>
      <c r="G12583" s="4">
        <f t="shared" si="392"/>
        <v>0.86291521261470849</v>
      </c>
      <c r="H12583" s="5">
        <v>5274</v>
      </c>
      <c r="I12583" s="5">
        <v>6329</v>
      </c>
      <c r="J12583" s="4">
        <f t="shared" si="393"/>
        <v>1.2000379218809254</v>
      </c>
      <c r="K12583" s="5">
        <v>7618</v>
      </c>
      <c r="L12583" s="4">
        <f>Tabla1[[#This Row],[CCRL (Ciudadanos que cumplen los requisitos de ley)]]/Tabla1[[#This Row],[ÓPTIMO REQUERIDO]]</f>
        <v>0.83079548437910211</v>
      </c>
    </row>
    <row r="12584" spans="1:12" x14ac:dyDescent="0.35">
      <c r="A12584" s="1">
        <v>30</v>
      </c>
      <c r="B12584" s="1">
        <v>12</v>
      </c>
      <c r="C12584" s="3">
        <v>45372</v>
      </c>
      <c r="D12584" s="5">
        <f>Tabla1[[#This Row],[REQUERIDOS (9 X CASILLA)]]/9</f>
        <v>506</v>
      </c>
      <c r="E12584" s="2">
        <v>50477</v>
      </c>
      <c r="F12584" s="5">
        <v>41793</v>
      </c>
      <c r="G12584" s="4">
        <f t="shared" si="392"/>
        <v>0.82796124967807117</v>
      </c>
      <c r="H12584" s="5">
        <v>4554</v>
      </c>
      <c r="I12584" s="5">
        <v>5328</v>
      </c>
      <c r="J12584" s="4">
        <f t="shared" si="393"/>
        <v>1.1699604743083003</v>
      </c>
      <c r="K12584" s="5">
        <v>7084</v>
      </c>
      <c r="L12584" s="4">
        <f>Tabla1[[#This Row],[CCRL (Ciudadanos que cumplen los requisitos de ley)]]/Tabla1[[#This Row],[ÓPTIMO REQUERIDO]]</f>
        <v>0.75211744776962164</v>
      </c>
    </row>
    <row r="12585" spans="1:12" x14ac:dyDescent="0.35">
      <c r="A12585" s="1">
        <v>30</v>
      </c>
      <c r="B12585" s="1">
        <v>13</v>
      </c>
      <c r="C12585" s="3">
        <v>45372</v>
      </c>
      <c r="D12585" s="5">
        <f>Tabla1[[#This Row],[REQUERIDOS (9 X CASILLA)]]/9</f>
        <v>518</v>
      </c>
      <c r="E12585" s="2">
        <v>37737</v>
      </c>
      <c r="F12585" s="5">
        <v>37686</v>
      </c>
      <c r="G12585" s="4">
        <f t="shared" si="392"/>
        <v>0.99864854121949276</v>
      </c>
      <c r="H12585" s="5">
        <v>4662</v>
      </c>
      <c r="I12585" s="5">
        <v>8152</v>
      </c>
      <c r="J12585" s="4">
        <f t="shared" si="393"/>
        <v>1.7486057486057487</v>
      </c>
      <c r="K12585" s="5">
        <v>6216</v>
      </c>
      <c r="L12585" s="4">
        <f>Tabla1[[#This Row],[CCRL (Ciudadanos que cumplen los requisitos de ley)]]/Tabla1[[#This Row],[ÓPTIMO REQUERIDO]]</f>
        <v>1.3114543114543114</v>
      </c>
    </row>
    <row r="12586" spans="1:12" x14ac:dyDescent="0.35">
      <c r="A12586" s="1">
        <v>30</v>
      </c>
      <c r="B12586" s="1">
        <v>14</v>
      </c>
      <c r="C12586" s="3">
        <v>45372</v>
      </c>
      <c r="D12586" s="5">
        <f>Tabla1[[#This Row],[REQUERIDOS (9 X CASILLA)]]/9</f>
        <v>577</v>
      </c>
      <c r="E12586" s="2">
        <v>40668</v>
      </c>
      <c r="F12586" s="5">
        <v>40345</v>
      </c>
      <c r="G12586" s="4">
        <f t="shared" si="392"/>
        <v>0.9920576374545097</v>
      </c>
      <c r="H12586" s="5">
        <v>5193</v>
      </c>
      <c r="I12586" s="5">
        <v>8684</v>
      </c>
      <c r="J12586" s="4">
        <f t="shared" si="393"/>
        <v>1.6722511072597728</v>
      </c>
      <c r="K12586" s="5">
        <v>7501</v>
      </c>
      <c r="L12586" s="4">
        <f>Tabla1[[#This Row],[CCRL (Ciudadanos que cumplen los requisitos de ley)]]/Tabla1[[#This Row],[ÓPTIMO REQUERIDO]]</f>
        <v>1.1577123050259965</v>
      </c>
    </row>
    <row r="12587" spans="1:12" x14ac:dyDescent="0.35">
      <c r="A12587" s="1">
        <v>30</v>
      </c>
      <c r="B12587" s="1">
        <v>15</v>
      </c>
      <c r="C12587" s="3">
        <v>45372</v>
      </c>
      <c r="D12587" s="5">
        <f>Tabla1[[#This Row],[REQUERIDOS (9 X CASILLA)]]/9</f>
        <v>518</v>
      </c>
      <c r="E12587" s="2">
        <v>44693</v>
      </c>
      <c r="F12587" s="5">
        <v>44362</v>
      </c>
      <c r="G12587" s="4">
        <f t="shared" si="392"/>
        <v>0.99259391851072876</v>
      </c>
      <c r="H12587" s="5">
        <v>4662</v>
      </c>
      <c r="I12587" s="5">
        <v>8158</v>
      </c>
      <c r="J12587" s="4">
        <f t="shared" si="393"/>
        <v>1.7498927498927499</v>
      </c>
      <c r="K12587" s="5">
        <v>6734</v>
      </c>
      <c r="L12587" s="4">
        <f>Tabla1[[#This Row],[CCRL (Ciudadanos que cumplen los requisitos de ley)]]/Tabla1[[#This Row],[ÓPTIMO REQUERIDO]]</f>
        <v>1.2114642114642116</v>
      </c>
    </row>
    <row r="12588" spans="1:12" x14ac:dyDescent="0.35">
      <c r="A12588" s="1">
        <v>30</v>
      </c>
      <c r="B12588" s="1">
        <v>16</v>
      </c>
      <c r="C12588" s="3">
        <v>45372</v>
      </c>
      <c r="D12588" s="5">
        <f>Tabla1[[#This Row],[REQUERIDOS (9 X CASILLA)]]/9</f>
        <v>581</v>
      </c>
      <c r="E12588" s="2">
        <v>43593</v>
      </c>
      <c r="F12588" s="5">
        <v>43438</v>
      </c>
      <c r="G12588" s="4">
        <f t="shared" si="392"/>
        <v>0.99644438327254381</v>
      </c>
      <c r="H12588" s="5">
        <v>5229</v>
      </c>
      <c r="I12588" s="5">
        <v>7369</v>
      </c>
      <c r="J12588" s="4">
        <f t="shared" si="393"/>
        <v>1.4092560719066742</v>
      </c>
      <c r="K12588" s="5">
        <v>6972</v>
      </c>
      <c r="L12588" s="4">
        <f>Tabla1[[#This Row],[CCRL (Ciudadanos que cumplen los requisitos de ley)]]/Tabla1[[#This Row],[ÓPTIMO REQUERIDO]]</f>
        <v>1.0569420539300058</v>
      </c>
    </row>
    <row r="12589" spans="1:12" x14ac:dyDescent="0.35">
      <c r="A12589" s="1">
        <v>30</v>
      </c>
      <c r="B12589" s="1">
        <v>17</v>
      </c>
      <c r="C12589" s="3">
        <v>45372</v>
      </c>
      <c r="D12589" s="5">
        <f>Tabla1[[#This Row],[REQUERIDOS (9 X CASILLA)]]/9</f>
        <v>634</v>
      </c>
      <c r="E12589" s="2">
        <v>44769</v>
      </c>
      <c r="F12589" s="5">
        <v>44420</v>
      </c>
      <c r="G12589" s="4">
        <f t="shared" si="392"/>
        <v>0.99220442717058677</v>
      </c>
      <c r="H12589" s="5">
        <v>5706</v>
      </c>
      <c r="I12589" s="5">
        <v>7467</v>
      </c>
      <c r="J12589" s="4">
        <f t="shared" si="393"/>
        <v>1.3086225026288119</v>
      </c>
      <c r="K12589" s="5">
        <v>8242</v>
      </c>
      <c r="L12589" s="4">
        <f>Tabla1[[#This Row],[CCRL (Ciudadanos que cumplen los requisitos de ley)]]/Tabla1[[#This Row],[ÓPTIMO REQUERIDO]]</f>
        <v>0.90596942489686971</v>
      </c>
    </row>
    <row r="12590" spans="1:12" x14ac:dyDescent="0.35">
      <c r="A12590" s="1">
        <v>30</v>
      </c>
      <c r="B12590" s="1">
        <v>18</v>
      </c>
      <c r="C12590" s="3">
        <v>45372</v>
      </c>
      <c r="D12590" s="5">
        <f>Tabla1[[#This Row],[REQUERIDOS (9 X CASILLA)]]/9</f>
        <v>542</v>
      </c>
      <c r="E12590" s="2">
        <v>39644</v>
      </c>
      <c r="F12590" s="5">
        <v>39644</v>
      </c>
      <c r="G12590" s="4">
        <f t="shared" si="392"/>
        <v>1</v>
      </c>
      <c r="H12590" s="5">
        <v>4878</v>
      </c>
      <c r="I12590" s="5">
        <v>8100</v>
      </c>
      <c r="J12590" s="4">
        <f t="shared" si="393"/>
        <v>1.6605166051660516</v>
      </c>
      <c r="K12590" s="5">
        <v>6504</v>
      </c>
      <c r="L12590" s="4">
        <f>Tabla1[[#This Row],[CCRL (Ciudadanos que cumplen los requisitos de ley)]]/Tabla1[[#This Row],[ÓPTIMO REQUERIDO]]</f>
        <v>1.2453874538745386</v>
      </c>
    </row>
    <row r="12591" spans="1:12" x14ac:dyDescent="0.35">
      <c r="A12591" s="1">
        <v>30</v>
      </c>
      <c r="B12591" s="1">
        <v>19</v>
      </c>
      <c r="C12591" s="3">
        <v>45372</v>
      </c>
      <c r="D12591" s="5">
        <f>Tabla1[[#This Row],[REQUERIDOS (9 X CASILLA)]]/9</f>
        <v>575</v>
      </c>
      <c r="E12591" s="2">
        <v>43177</v>
      </c>
      <c r="F12591" s="5">
        <v>42914</v>
      </c>
      <c r="G12591" s="4">
        <f t="shared" si="392"/>
        <v>0.99390879403386057</v>
      </c>
      <c r="H12591" s="5">
        <v>5175</v>
      </c>
      <c r="I12591" s="5">
        <v>8946</v>
      </c>
      <c r="J12591" s="4">
        <f t="shared" si="393"/>
        <v>1.728695652173913</v>
      </c>
      <c r="K12591" s="5">
        <v>6900</v>
      </c>
      <c r="L12591" s="4">
        <f>Tabla1[[#This Row],[CCRL (Ciudadanos que cumplen los requisitos de ley)]]/Tabla1[[#This Row],[ÓPTIMO REQUERIDO]]</f>
        <v>1.2965217391304349</v>
      </c>
    </row>
    <row r="12592" spans="1:12" x14ac:dyDescent="0.35">
      <c r="A12592" s="1">
        <v>31</v>
      </c>
      <c r="B12592" s="1">
        <v>1</v>
      </c>
      <c r="C12592" s="3">
        <v>45372</v>
      </c>
      <c r="D12592" s="5">
        <f>Tabla1[[#This Row],[REQUERIDOS (9 X CASILLA)]]/9</f>
        <v>465</v>
      </c>
      <c r="E12592" s="2">
        <v>35613</v>
      </c>
      <c r="F12592" s="5">
        <v>35444</v>
      </c>
      <c r="G12592" s="4">
        <f t="shared" si="392"/>
        <v>0.99525454188077389</v>
      </c>
      <c r="H12592" s="5">
        <v>4185</v>
      </c>
      <c r="I12592" s="5">
        <v>5928</v>
      </c>
      <c r="J12592" s="4">
        <f t="shared" si="393"/>
        <v>1.4164874551971327</v>
      </c>
      <c r="K12592" s="5">
        <v>6510</v>
      </c>
      <c r="L12592" s="4">
        <f>Tabla1[[#This Row],[CCRL (Ciudadanos que cumplen los requisitos de ley)]]/Tabla1[[#This Row],[ÓPTIMO REQUERIDO]]</f>
        <v>0.91059907834101383</v>
      </c>
    </row>
    <row r="12593" spans="1:12" x14ac:dyDescent="0.35">
      <c r="A12593" s="1">
        <v>31</v>
      </c>
      <c r="B12593" s="1">
        <v>2</v>
      </c>
      <c r="C12593" s="3">
        <v>45372</v>
      </c>
      <c r="D12593" s="5">
        <f>Tabla1[[#This Row],[REQUERIDOS (9 X CASILLA)]]/9</f>
        <v>540</v>
      </c>
      <c r="E12593" s="2">
        <v>40326</v>
      </c>
      <c r="F12593" s="5">
        <v>37403</v>
      </c>
      <c r="G12593" s="4">
        <f t="shared" si="392"/>
        <v>0.92751574666468284</v>
      </c>
      <c r="H12593" s="5">
        <v>4860</v>
      </c>
      <c r="I12593" s="5">
        <v>6425</v>
      </c>
      <c r="J12593" s="4">
        <f t="shared" si="393"/>
        <v>1.3220164609053497</v>
      </c>
      <c r="K12593" s="5">
        <v>7020</v>
      </c>
      <c r="L12593" s="4">
        <f>Tabla1[[#This Row],[CCRL (Ciudadanos que cumplen los requisitos de ley)]]/Tabla1[[#This Row],[ÓPTIMO REQUERIDO]]</f>
        <v>0.91524216524216528</v>
      </c>
    </row>
    <row r="12594" spans="1:12" x14ac:dyDescent="0.35">
      <c r="A12594" s="1">
        <v>31</v>
      </c>
      <c r="B12594" s="1">
        <v>3</v>
      </c>
      <c r="C12594" s="3">
        <v>45372</v>
      </c>
      <c r="D12594" s="5">
        <f>Tabla1[[#This Row],[REQUERIDOS (9 X CASILLA)]]/9</f>
        <v>514</v>
      </c>
      <c r="E12594" s="2">
        <v>46594</v>
      </c>
      <c r="F12594" s="5">
        <v>45825</v>
      </c>
      <c r="G12594" s="4">
        <f t="shared" si="392"/>
        <v>0.98349572906382798</v>
      </c>
      <c r="H12594" s="5">
        <v>4626</v>
      </c>
      <c r="I12594" s="5">
        <v>8752</v>
      </c>
      <c r="J12594" s="4">
        <f t="shared" si="393"/>
        <v>1.891915261565067</v>
      </c>
      <c r="K12594" s="5">
        <v>7710</v>
      </c>
      <c r="L12594" s="4">
        <f>Tabla1[[#This Row],[CCRL (Ciudadanos que cumplen los requisitos de ley)]]/Tabla1[[#This Row],[ÓPTIMO REQUERIDO]]</f>
        <v>1.1351491569390402</v>
      </c>
    </row>
    <row r="12595" spans="1:12" x14ac:dyDescent="0.35">
      <c r="A12595" s="1">
        <v>31</v>
      </c>
      <c r="B12595" s="1">
        <v>4</v>
      </c>
      <c r="C12595" s="3">
        <v>45372</v>
      </c>
      <c r="D12595" s="5">
        <f>Tabla1[[#This Row],[REQUERIDOS (9 X CASILLA)]]/9</f>
        <v>461</v>
      </c>
      <c r="E12595" s="2">
        <v>37280</v>
      </c>
      <c r="F12595" s="5">
        <v>36358</v>
      </c>
      <c r="G12595" s="4">
        <f t="shared" si="392"/>
        <v>0.97526824034334769</v>
      </c>
      <c r="H12595" s="5">
        <v>4149</v>
      </c>
      <c r="I12595" s="5">
        <v>4656</v>
      </c>
      <c r="J12595" s="4">
        <f t="shared" si="393"/>
        <v>1.1221981200289226</v>
      </c>
      <c r="K12595" s="5">
        <v>6454</v>
      </c>
      <c r="L12595" s="4">
        <f>Tabla1[[#This Row],[CCRL (Ciudadanos que cumplen los requisitos de ley)]]/Tabla1[[#This Row],[ÓPTIMO REQUERIDO]]</f>
        <v>0.72141307716145031</v>
      </c>
    </row>
    <row r="12596" spans="1:12" x14ac:dyDescent="0.35">
      <c r="A12596" s="1">
        <v>31</v>
      </c>
      <c r="B12596" s="1">
        <v>5</v>
      </c>
      <c r="C12596" s="3">
        <v>45372</v>
      </c>
      <c r="D12596" s="5">
        <f>Tabla1[[#This Row],[REQUERIDOS (9 X CASILLA)]]/9</f>
        <v>514</v>
      </c>
      <c r="E12596" s="2">
        <v>40655</v>
      </c>
      <c r="F12596" s="5">
        <v>39665</v>
      </c>
      <c r="G12596" s="4">
        <f t="shared" si="392"/>
        <v>0.97564875169105891</v>
      </c>
      <c r="H12596" s="5">
        <v>4626</v>
      </c>
      <c r="I12596" s="5">
        <v>6007</v>
      </c>
      <c r="J12596" s="4">
        <f t="shared" si="393"/>
        <v>1.298530047557285</v>
      </c>
      <c r="K12596" s="5">
        <v>6682</v>
      </c>
      <c r="L12596" s="4">
        <f>Tabla1[[#This Row],[CCRL (Ciudadanos que cumplen los requisitos de ley)]]/Tabla1[[#This Row],[ÓPTIMO REQUERIDO]]</f>
        <v>0.89898234061658189</v>
      </c>
    </row>
    <row r="12597" spans="1:12" x14ac:dyDescent="0.35">
      <c r="A12597" s="1">
        <v>31</v>
      </c>
      <c r="B12597" s="1">
        <v>6</v>
      </c>
      <c r="C12597" s="3">
        <v>45372</v>
      </c>
      <c r="D12597" s="5">
        <f>Tabla1[[#This Row],[REQUERIDOS (9 X CASILLA)]]/9</f>
        <v>470</v>
      </c>
      <c r="E12597" s="2">
        <v>37329</v>
      </c>
      <c r="F12597" s="5">
        <v>35750</v>
      </c>
      <c r="G12597" s="4">
        <f t="shared" si="392"/>
        <v>0.9577004473733558</v>
      </c>
      <c r="H12597" s="5">
        <v>4230</v>
      </c>
      <c r="I12597" s="5">
        <v>4301</v>
      </c>
      <c r="J12597" s="4">
        <f t="shared" si="393"/>
        <v>1.0167848699763593</v>
      </c>
      <c r="K12597" s="5">
        <v>6580</v>
      </c>
      <c r="L12597" s="4">
        <f>Tabla1[[#This Row],[CCRL (Ciudadanos que cumplen los requisitos de ley)]]/Tabla1[[#This Row],[ÓPTIMO REQUERIDO]]</f>
        <v>0.65364741641337387</v>
      </c>
    </row>
    <row r="12598" spans="1:12" x14ac:dyDescent="0.35">
      <c r="A12598" s="1">
        <v>32</v>
      </c>
      <c r="B12598" s="1">
        <v>1</v>
      </c>
      <c r="C12598" s="3">
        <v>45372</v>
      </c>
      <c r="D12598" s="5">
        <f>Tabla1[[#This Row],[REQUERIDOS (9 X CASILLA)]]/9</f>
        <v>664</v>
      </c>
      <c r="E12598" s="2">
        <v>44205</v>
      </c>
      <c r="F12598" s="5">
        <v>41661</v>
      </c>
      <c r="G12598" s="4">
        <f t="shared" si="392"/>
        <v>0.9424499491007805</v>
      </c>
      <c r="H12598" s="5">
        <v>5976</v>
      </c>
      <c r="I12598" s="5">
        <v>9212</v>
      </c>
      <c r="J12598" s="4">
        <f t="shared" si="393"/>
        <v>1.5414993306559572</v>
      </c>
      <c r="K12598" s="5">
        <v>7968</v>
      </c>
      <c r="L12598" s="4">
        <f>Tabla1[[#This Row],[CCRL (Ciudadanos que cumplen los requisitos de ley)]]/Tabla1[[#This Row],[ÓPTIMO REQUERIDO]]</f>
        <v>1.1561244979919678</v>
      </c>
    </row>
    <row r="12599" spans="1:12" x14ac:dyDescent="0.35">
      <c r="A12599" s="1">
        <v>32</v>
      </c>
      <c r="B12599" s="1">
        <v>2</v>
      </c>
      <c r="C12599" s="3">
        <v>45372</v>
      </c>
      <c r="D12599" s="5">
        <f>Tabla1[[#This Row],[REQUERIDOS (9 X CASILLA)]]/9</f>
        <v>761</v>
      </c>
      <c r="E12599" s="2">
        <v>50410</v>
      </c>
      <c r="F12599" s="5">
        <v>49255</v>
      </c>
      <c r="G12599" s="4">
        <f t="shared" si="392"/>
        <v>0.97708787938901009</v>
      </c>
      <c r="H12599" s="5">
        <v>6849</v>
      </c>
      <c r="I12599" s="5">
        <v>10322</v>
      </c>
      <c r="J12599" s="4">
        <f t="shared" si="393"/>
        <v>1.5070813257409841</v>
      </c>
      <c r="K12599" s="5">
        <v>9132</v>
      </c>
      <c r="L12599" s="4">
        <f>Tabla1[[#This Row],[CCRL (Ciudadanos que cumplen los requisitos de ley)]]/Tabla1[[#This Row],[ÓPTIMO REQUERIDO]]</f>
        <v>1.1303109943057381</v>
      </c>
    </row>
    <row r="12600" spans="1:12" x14ac:dyDescent="0.35">
      <c r="A12600" s="1">
        <v>32</v>
      </c>
      <c r="B12600" s="1">
        <v>3</v>
      </c>
      <c r="C12600" s="3">
        <v>45372</v>
      </c>
      <c r="D12600" s="5">
        <f>Tabla1[[#This Row],[REQUERIDOS (9 X CASILLA)]]/9</f>
        <v>665</v>
      </c>
      <c r="E12600" s="2">
        <v>44420</v>
      </c>
      <c r="F12600" s="5">
        <v>43563</v>
      </c>
      <c r="G12600" s="4">
        <f t="shared" si="392"/>
        <v>0.98070688878883383</v>
      </c>
      <c r="H12600" s="5">
        <v>5985</v>
      </c>
      <c r="I12600" s="5">
        <v>10787</v>
      </c>
      <c r="J12600" s="4">
        <f t="shared" si="393"/>
        <v>1.8023391812865497</v>
      </c>
      <c r="K12600" s="5">
        <v>8645</v>
      </c>
      <c r="L12600" s="4">
        <f>Tabla1[[#This Row],[CCRL (Ciudadanos que cumplen los requisitos de ley)]]/Tabla1[[#This Row],[ÓPTIMO REQUERIDO]]</f>
        <v>1.2477732793522267</v>
      </c>
    </row>
    <row r="12601" spans="1:12" x14ac:dyDescent="0.35">
      <c r="A12601" s="1">
        <v>32</v>
      </c>
      <c r="B12601" s="1">
        <v>4</v>
      </c>
      <c r="C12601" s="3">
        <v>45372</v>
      </c>
      <c r="D12601" s="5">
        <f>Tabla1[[#This Row],[REQUERIDOS (9 X CASILLA)]]/9</f>
        <v>544</v>
      </c>
      <c r="E12601" s="2">
        <v>40170</v>
      </c>
      <c r="F12601" s="5">
        <v>38236</v>
      </c>
      <c r="G12601" s="4">
        <f t="shared" si="392"/>
        <v>0.95185461787403536</v>
      </c>
      <c r="H12601" s="5">
        <v>4896</v>
      </c>
      <c r="I12601" s="5">
        <v>8815</v>
      </c>
      <c r="J12601" s="4">
        <f t="shared" si="393"/>
        <v>1.8004493464052287</v>
      </c>
      <c r="K12601" s="5">
        <v>7072</v>
      </c>
      <c r="L12601" s="4">
        <f>Tabla1[[#This Row],[CCRL (Ciudadanos que cumplen los requisitos de ley)]]/Tabla1[[#This Row],[ÓPTIMO REQUERIDO]]</f>
        <v>1.2464649321266967</v>
      </c>
    </row>
    <row r="12602" spans="1:12" x14ac:dyDescent="0.35">
      <c r="A12602" s="1">
        <v>1</v>
      </c>
      <c r="B12602" s="1">
        <v>1</v>
      </c>
      <c r="C12602" s="3">
        <v>45373</v>
      </c>
      <c r="D12602" s="5">
        <f>Tabla1[[#This Row],[REQUERIDOS (9 X CASILLA)]]/9</f>
        <v>576</v>
      </c>
      <c r="E12602" s="2">
        <v>47546</v>
      </c>
      <c r="F12602" s="5">
        <v>46751</v>
      </c>
      <c r="G12602" s="4">
        <f t="shared" si="392"/>
        <v>0.98327935052370341</v>
      </c>
      <c r="H12602" s="5">
        <v>5184</v>
      </c>
      <c r="I12602" s="5">
        <v>12990</v>
      </c>
      <c r="J12602" s="4">
        <f t="shared" si="393"/>
        <v>2.5057870370370372</v>
      </c>
      <c r="K12602" s="5">
        <v>9792</v>
      </c>
      <c r="L12602" s="4">
        <f>Tabla1[[#This Row],[CCRL (Ciudadanos que cumplen los requisitos de ley)]]/Tabla1[[#This Row],[ÓPTIMO REQUERIDO]]</f>
        <v>1.326593137254902</v>
      </c>
    </row>
    <row r="12603" spans="1:12" x14ac:dyDescent="0.35">
      <c r="A12603" s="1">
        <v>1</v>
      </c>
      <c r="B12603" s="1">
        <v>2</v>
      </c>
      <c r="C12603" s="3">
        <v>45373</v>
      </c>
      <c r="D12603" s="5">
        <f>Tabla1[[#This Row],[REQUERIDOS (9 X CASILLA)]]/9</f>
        <v>591</v>
      </c>
      <c r="E12603" s="2">
        <v>46449</v>
      </c>
      <c r="F12603" s="5">
        <v>45487</v>
      </c>
      <c r="G12603" s="4">
        <f t="shared" si="392"/>
        <v>0.97928911279037223</v>
      </c>
      <c r="H12603" s="5">
        <v>5319</v>
      </c>
      <c r="I12603" s="5">
        <v>9524</v>
      </c>
      <c r="J12603" s="4">
        <f t="shared" si="393"/>
        <v>1.7905621357398007</v>
      </c>
      <c r="K12603" s="5">
        <v>7092</v>
      </c>
      <c r="L12603" s="4">
        <f>Tabla1[[#This Row],[CCRL (Ciudadanos que cumplen los requisitos de ley)]]/Tabla1[[#This Row],[ÓPTIMO REQUERIDO]]</f>
        <v>1.3429216018048504</v>
      </c>
    </row>
    <row r="12604" spans="1:12" x14ac:dyDescent="0.35">
      <c r="A12604" s="1">
        <v>1</v>
      </c>
      <c r="B12604" s="1">
        <v>3</v>
      </c>
      <c r="C12604" s="3">
        <v>45373</v>
      </c>
      <c r="D12604" s="5">
        <f>Tabla1[[#This Row],[REQUERIDOS (9 X CASILLA)]]/9</f>
        <v>675</v>
      </c>
      <c r="E12604" s="2">
        <v>49726</v>
      </c>
      <c r="F12604" s="5">
        <v>49566</v>
      </c>
      <c r="G12604" s="4">
        <f t="shared" si="392"/>
        <v>0.99678236737320514</v>
      </c>
      <c r="H12604" s="5">
        <v>6075</v>
      </c>
      <c r="I12604" s="5">
        <v>10797</v>
      </c>
      <c r="J12604" s="4">
        <f t="shared" si="393"/>
        <v>1.7772839506172839</v>
      </c>
      <c r="K12604" s="5">
        <v>9450</v>
      </c>
      <c r="L12604" s="4">
        <f>Tabla1[[#This Row],[CCRL (Ciudadanos que cumplen los requisitos de ley)]]/Tabla1[[#This Row],[ÓPTIMO REQUERIDO]]</f>
        <v>1.1425396825396825</v>
      </c>
    </row>
    <row r="12605" spans="1:12" x14ac:dyDescent="0.35">
      <c r="A12605" s="1">
        <v>2</v>
      </c>
      <c r="B12605" s="1">
        <v>1</v>
      </c>
      <c r="C12605" s="3">
        <v>45373</v>
      </c>
      <c r="D12605" s="5">
        <f>Tabla1[[#This Row],[REQUERIDOS (9 X CASILLA)]]/9</f>
        <v>549</v>
      </c>
      <c r="E12605" s="2">
        <v>43737</v>
      </c>
      <c r="F12605" s="5">
        <v>42556</v>
      </c>
      <c r="G12605" s="4">
        <f t="shared" si="392"/>
        <v>0.97299769074239206</v>
      </c>
      <c r="H12605" s="5">
        <v>4941</v>
      </c>
      <c r="I12605" s="5">
        <v>3395</v>
      </c>
      <c r="J12605" s="4">
        <f t="shared" si="393"/>
        <v>0.68710787290022257</v>
      </c>
      <c r="K12605" s="5">
        <v>7686</v>
      </c>
      <c r="L12605" s="4">
        <f>Tabla1[[#This Row],[CCRL (Ciudadanos que cumplen los requisitos de ley)]]/Tabla1[[#This Row],[ÓPTIMO REQUERIDO]]</f>
        <v>0.44171220400728595</v>
      </c>
    </row>
    <row r="12606" spans="1:12" x14ac:dyDescent="0.35">
      <c r="A12606" s="1">
        <v>2</v>
      </c>
      <c r="B12606" s="1">
        <v>2</v>
      </c>
      <c r="C12606" s="3">
        <v>45373</v>
      </c>
      <c r="D12606" s="5">
        <f>Tabla1[[#This Row],[REQUERIDOS (9 X CASILLA)]]/9</f>
        <v>581</v>
      </c>
      <c r="E12606" s="2">
        <v>44999</v>
      </c>
      <c r="F12606" s="5">
        <v>44535</v>
      </c>
      <c r="G12606" s="4">
        <f t="shared" si="392"/>
        <v>0.98968865974799436</v>
      </c>
      <c r="H12606" s="5">
        <v>5229</v>
      </c>
      <c r="I12606" s="5">
        <v>5148</v>
      </c>
      <c r="J12606" s="4">
        <f t="shared" si="393"/>
        <v>0.98450946643717729</v>
      </c>
      <c r="K12606" s="5">
        <v>8134</v>
      </c>
      <c r="L12606" s="4">
        <f>Tabla1[[#This Row],[CCRL (Ciudadanos que cumplen los requisitos de ley)]]/Tabla1[[#This Row],[ÓPTIMO REQUERIDO]]</f>
        <v>0.632898942709614</v>
      </c>
    </row>
    <row r="12607" spans="1:12" x14ac:dyDescent="0.35">
      <c r="A12607" s="1">
        <v>2</v>
      </c>
      <c r="B12607" s="1">
        <v>3</v>
      </c>
      <c r="C12607" s="3">
        <v>45373</v>
      </c>
      <c r="D12607" s="5">
        <f>Tabla1[[#This Row],[REQUERIDOS (9 X CASILLA)]]/9</f>
        <v>557</v>
      </c>
      <c r="E12607" s="2">
        <v>45255</v>
      </c>
      <c r="F12607" s="5">
        <v>44274</v>
      </c>
      <c r="G12607" s="4">
        <f t="shared" si="392"/>
        <v>0.97832283725555191</v>
      </c>
      <c r="H12607" s="5">
        <v>5013</v>
      </c>
      <c r="I12607" s="5">
        <v>6117</v>
      </c>
      <c r="J12607" s="4">
        <f t="shared" si="393"/>
        <v>1.2202274087372831</v>
      </c>
      <c r="K12607" s="5">
        <v>8355</v>
      </c>
      <c r="L12607" s="4">
        <f>Tabla1[[#This Row],[CCRL (Ciudadanos que cumplen los requisitos de ley)]]/Tabla1[[#This Row],[ÓPTIMO REQUERIDO]]</f>
        <v>0.73213644524236987</v>
      </c>
    </row>
    <row r="12608" spans="1:12" x14ac:dyDescent="0.35">
      <c r="A12608" s="1">
        <v>2</v>
      </c>
      <c r="B12608" s="1">
        <v>4</v>
      </c>
      <c r="C12608" s="3">
        <v>45373</v>
      </c>
      <c r="D12608" s="5">
        <f>Tabla1[[#This Row],[REQUERIDOS (9 X CASILLA)]]/9</f>
        <v>641</v>
      </c>
      <c r="E12608" s="2">
        <v>47302</v>
      </c>
      <c r="F12608" s="5">
        <v>47019</v>
      </c>
      <c r="G12608" s="4">
        <f t="shared" si="392"/>
        <v>0.99401716629318004</v>
      </c>
      <c r="H12608" s="5">
        <v>5769</v>
      </c>
      <c r="I12608" s="5">
        <v>7063</v>
      </c>
      <c r="J12608" s="4">
        <f t="shared" si="393"/>
        <v>1.2243023054255504</v>
      </c>
      <c r="K12608" s="5">
        <v>8974</v>
      </c>
      <c r="L12608" s="4">
        <f>Tabla1[[#This Row],[CCRL (Ciudadanos que cumplen los requisitos de ley)]]/Tabla1[[#This Row],[ÓPTIMO REQUERIDO]]</f>
        <v>0.78705148205928233</v>
      </c>
    </row>
    <row r="12609" spans="1:12" x14ac:dyDescent="0.35">
      <c r="A12609" s="1">
        <v>2</v>
      </c>
      <c r="B12609" s="1">
        <v>5</v>
      </c>
      <c r="C12609" s="3">
        <v>45373</v>
      </c>
      <c r="D12609" s="5">
        <f>Tabla1[[#This Row],[REQUERIDOS (9 X CASILLA)]]/9</f>
        <v>661</v>
      </c>
      <c r="E12609" s="2">
        <v>52148</v>
      </c>
      <c r="F12609" s="5">
        <v>51865</v>
      </c>
      <c r="G12609" s="4">
        <f t="shared" si="392"/>
        <v>0.9945731379918693</v>
      </c>
      <c r="H12609" s="5">
        <v>5949</v>
      </c>
      <c r="I12609" s="5">
        <v>4580</v>
      </c>
      <c r="J12609" s="4">
        <f t="shared" si="393"/>
        <v>0.76987729030089092</v>
      </c>
      <c r="K12609" s="5">
        <v>8593</v>
      </c>
      <c r="L12609" s="4">
        <f>Tabla1[[#This Row],[CCRL (Ciudadanos que cumplen los requisitos de ley)]]/Tabla1[[#This Row],[ÓPTIMO REQUERIDO]]</f>
        <v>0.53299197020830913</v>
      </c>
    </row>
    <row r="12610" spans="1:12" x14ac:dyDescent="0.35">
      <c r="A12610" s="1">
        <v>2</v>
      </c>
      <c r="B12610" s="1">
        <v>6</v>
      </c>
      <c r="C12610" s="3">
        <v>45373</v>
      </c>
      <c r="D12610" s="5">
        <f>Tabla1[[#This Row],[REQUERIDOS (9 X CASILLA)]]/9</f>
        <v>666</v>
      </c>
      <c r="E12610" s="2">
        <v>49500</v>
      </c>
      <c r="F12610" s="5">
        <v>49380</v>
      </c>
      <c r="G12610" s="4">
        <f t="shared" si="392"/>
        <v>0.99757575757575756</v>
      </c>
      <c r="H12610" s="5">
        <v>5994</v>
      </c>
      <c r="I12610" s="5">
        <v>4430</v>
      </c>
      <c r="J12610" s="4">
        <f t="shared" si="393"/>
        <v>0.7390724057390724</v>
      </c>
      <c r="K12610" s="5">
        <v>9990</v>
      </c>
      <c r="L12610" s="4">
        <f>Tabla1[[#This Row],[CCRL (Ciudadanos que cumplen los requisitos de ley)]]/Tabla1[[#This Row],[ÓPTIMO REQUERIDO]]</f>
        <v>0.44344344344344344</v>
      </c>
    </row>
    <row r="12611" spans="1:12" x14ac:dyDescent="0.35">
      <c r="A12611" s="1">
        <v>2</v>
      </c>
      <c r="B12611" s="1">
        <v>7</v>
      </c>
      <c r="C12611" s="3">
        <v>45373</v>
      </c>
      <c r="D12611" s="5">
        <f>Tabla1[[#This Row],[REQUERIDOS (9 X CASILLA)]]/9</f>
        <v>564</v>
      </c>
      <c r="E12611" s="2">
        <v>42328</v>
      </c>
      <c r="F12611" s="5">
        <v>41063</v>
      </c>
      <c r="G12611" s="4">
        <f t="shared" ref="G12611:G12674" si="394">F12611/E12611</f>
        <v>0.97011434511434513</v>
      </c>
      <c r="H12611" s="5">
        <v>5076</v>
      </c>
      <c r="I12611" s="5">
        <v>4190</v>
      </c>
      <c r="J12611" s="4">
        <f t="shared" ref="J12611:J12674" si="395">I12611/H12611</f>
        <v>0.82545311268715527</v>
      </c>
      <c r="K12611" s="5">
        <v>7896</v>
      </c>
      <c r="L12611" s="4">
        <f>Tabla1[[#This Row],[CCRL (Ciudadanos que cumplen los requisitos de ley)]]/Tabla1[[#This Row],[ÓPTIMO REQUERIDO]]</f>
        <v>0.53064842958459979</v>
      </c>
    </row>
    <row r="12612" spans="1:12" x14ac:dyDescent="0.35">
      <c r="A12612" s="1">
        <v>2</v>
      </c>
      <c r="B12612" s="1">
        <v>8</v>
      </c>
      <c r="C12612" s="3">
        <v>45373</v>
      </c>
      <c r="D12612" s="5">
        <f>Tabla1[[#This Row],[REQUERIDOS (9 X CASILLA)]]/9</f>
        <v>590</v>
      </c>
      <c r="E12612" s="2">
        <v>46331</v>
      </c>
      <c r="F12612" s="5">
        <v>46299</v>
      </c>
      <c r="G12612" s="4">
        <f t="shared" si="394"/>
        <v>0.99930931773542553</v>
      </c>
      <c r="H12612" s="5">
        <v>5310</v>
      </c>
      <c r="I12612" s="5">
        <v>4736</v>
      </c>
      <c r="J12612" s="4">
        <f t="shared" si="395"/>
        <v>0.89190207156308854</v>
      </c>
      <c r="K12612" s="5">
        <v>7670</v>
      </c>
      <c r="L12612" s="4">
        <f>Tabla1[[#This Row],[CCRL (Ciudadanos que cumplen los requisitos de ley)]]/Tabla1[[#This Row],[ÓPTIMO REQUERIDO]]</f>
        <v>0.61747066492829206</v>
      </c>
    </row>
    <row r="12613" spans="1:12" x14ac:dyDescent="0.35">
      <c r="A12613" s="1">
        <v>2</v>
      </c>
      <c r="B12613" s="1">
        <v>9</v>
      </c>
      <c r="C12613" s="3">
        <v>45373</v>
      </c>
      <c r="D12613" s="5">
        <f>Tabla1[[#This Row],[REQUERIDOS (9 X CASILLA)]]/9</f>
        <v>565</v>
      </c>
      <c r="E12613" s="2">
        <v>45872</v>
      </c>
      <c r="F12613" s="5">
        <v>45711</v>
      </c>
      <c r="G12613" s="4">
        <f t="shared" si="394"/>
        <v>0.99649023369375656</v>
      </c>
      <c r="H12613" s="5">
        <v>5085</v>
      </c>
      <c r="I12613" s="5">
        <v>3289</v>
      </c>
      <c r="J12613" s="4">
        <f t="shared" si="395"/>
        <v>0.64680432645034414</v>
      </c>
      <c r="K12613" s="5">
        <v>7345</v>
      </c>
      <c r="L12613" s="4">
        <f>Tabla1[[#This Row],[CCRL (Ciudadanos que cumplen los requisitos de ley)]]/Tabla1[[#This Row],[ÓPTIMO REQUERIDO]]</f>
        <v>0.44778761061946903</v>
      </c>
    </row>
    <row r="12614" spans="1:12" x14ac:dyDescent="0.35">
      <c r="A12614" s="1">
        <v>3</v>
      </c>
      <c r="B12614" s="1">
        <v>1</v>
      </c>
      <c r="C12614" s="3">
        <v>45373</v>
      </c>
      <c r="D12614" s="5">
        <f>Tabla1[[#This Row],[REQUERIDOS (9 X CASILLA)]]/9</f>
        <v>662</v>
      </c>
      <c r="E12614" s="2">
        <v>49963</v>
      </c>
      <c r="F12614" s="5">
        <v>48592</v>
      </c>
      <c r="G12614" s="4">
        <f t="shared" si="394"/>
        <v>0.97255969417368848</v>
      </c>
      <c r="H12614" s="5">
        <v>5958</v>
      </c>
      <c r="I12614" s="5">
        <v>5901</v>
      </c>
      <c r="J12614" s="4">
        <f t="shared" si="395"/>
        <v>0.99043303121852966</v>
      </c>
      <c r="K12614" s="5">
        <v>9268</v>
      </c>
      <c r="L12614" s="4">
        <f>Tabla1[[#This Row],[CCRL (Ciudadanos que cumplen los requisitos de ley)]]/Tabla1[[#This Row],[ÓPTIMO REQUERIDO]]</f>
        <v>0.63670694864048338</v>
      </c>
    </row>
    <row r="12615" spans="1:12" x14ac:dyDescent="0.35">
      <c r="A12615" s="1">
        <v>3</v>
      </c>
      <c r="B12615" s="1">
        <v>2</v>
      </c>
      <c r="C12615" s="3">
        <v>45373</v>
      </c>
      <c r="D12615" s="5">
        <f>Tabla1[[#This Row],[REQUERIDOS (9 X CASILLA)]]/9</f>
        <v>452</v>
      </c>
      <c r="E12615" s="2">
        <v>35144</v>
      </c>
      <c r="F12615" s="5">
        <v>34917</v>
      </c>
      <c r="G12615" s="4">
        <f t="shared" si="394"/>
        <v>0.99354086045982248</v>
      </c>
      <c r="H12615" s="5">
        <v>4068</v>
      </c>
      <c r="I12615" s="5">
        <v>3413</v>
      </c>
      <c r="J12615" s="4">
        <f t="shared" si="395"/>
        <v>0.83898721730580139</v>
      </c>
      <c r="K12615" s="5">
        <v>6328</v>
      </c>
      <c r="L12615" s="4">
        <f>Tabla1[[#This Row],[CCRL (Ciudadanos que cumplen los requisitos de ley)]]/Tabla1[[#This Row],[ÓPTIMO REQUERIDO]]</f>
        <v>0.53934892541087232</v>
      </c>
    </row>
    <row r="12616" spans="1:12" x14ac:dyDescent="0.35">
      <c r="A12616" s="1">
        <v>4</v>
      </c>
      <c r="B12616" s="1">
        <v>1</v>
      </c>
      <c r="C12616" s="3">
        <v>45373</v>
      </c>
      <c r="D12616" s="5">
        <f>Tabla1[[#This Row],[REQUERIDOS (9 X CASILLA)]]/9</f>
        <v>617</v>
      </c>
      <c r="E12616" s="2">
        <v>49168</v>
      </c>
      <c r="F12616" s="5">
        <v>46272</v>
      </c>
      <c r="G12616" s="4">
        <f t="shared" si="394"/>
        <v>0.94109990237552876</v>
      </c>
      <c r="H12616" s="5">
        <v>5553</v>
      </c>
      <c r="I12616" s="5">
        <v>8864</v>
      </c>
      <c r="J12616" s="4">
        <f t="shared" si="395"/>
        <v>1.5962542769674051</v>
      </c>
      <c r="K12616" s="5">
        <v>6787</v>
      </c>
      <c r="L12616" s="4">
        <f>Tabla1[[#This Row],[CCRL (Ciudadanos que cumplen los requisitos de ley)]]/Tabla1[[#This Row],[ÓPTIMO REQUERIDO]]</f>
        <v>1.3060262266096949</v>
      </c>
    </row>
    <row r="12617" spans="1:12" x14ac:dyDescent="0.35">
      <c r="A12617" s="1">
        <v>4</v>
      </c>
      <c r="B12617" s="1">
        <v>2</v>
      </c>
      <c r="C12617" s="3">
        <v>45373</v>
      </c>
      <c r="D12617" s="5">
        <f>Tabla1[[#This Row],[REQUERIDOS (9 X CASILLA)]]/9</f>
        <v>613</v>
      </c>
      <c r="E12617" s="2">
        <v>56955</v>
      </c>
      <c r="F12617" s="5">
        <v>44584</v>
      </c>
      <c r="G12617" s="4">
        <f t="shared" si="394"/>
        <v>0.78279343341234309</v>
      </c>
      <c r="H12617" s="5">
        <v>5517</v>
      </c>
      <c r="I12617" s="5">
        <v>8636</v>
      </c>
      <c r="J12617" s="4">
        <f t="shared" si="395"/>
        <v>1.5653434837774152</v>
      </c>
      <c r="K12617" s="5">
        <v>8582</v>
      </c>
      <c r="L12617" s="4">
        <f>Tabla1[[#This Row],[CCRL (Ciudadanos que cumplen los requisitos de ley)]]/Tabla1[[#This Row],[ÓPTIMO REQUERIDO]]</f>
        <v>1.0062922395711955</v>
      </c>
    </row>
    <row r="12618" spans="1:12" x14ac:dyDescent="0.35">
      <c r="A12618" s="1">
        <v>5</v>
      </c>
      <c r="B12618" s="1">
        <v>1</v>
      </c>
      <c r="C12618" s="3">
        <v>45373</v>
      </c>
      <c r="D12618" s="5">
        <f>Tabla1[[#This Row],[REQUERIDOS (9 X CASILLA)]]/9</f>
        <v>550</v>
      </c>
      <c r="E12618" s="2">
        <v>61809</v>
      </c>
      <c r="F12618" s="5">
        <v>56592</v>
      </c>
      <c r="G12618" s="4">
        <f t="shared" si="394"/>
        <v>0.91559481628888995</v>
      </c>
      <c r="H12618" s="5">
        <v>4950</v>
      </c>
      <c r="I12618" s="5">
        <v>10711</v>
      </c>
      <c r="J12618" s="4">
        <f t="shared" si="395"/>
        <v>2.1638383838383839</v>
      </c>
      <c r="K12618" s="5">
        <v>8800</v>
      </c>
      <c r="L12618" s="4">
        <f>Tabla1[[#This Row],[CCRL (Ciudadanos que cumplen los requisitos de ley)]]/Tabla1[[#This Row],[ÓPTIMO REQUERIDO]]</f>
        <v>1.2171590909090908</v>
      </c>
    </row>
    <row r="12619" spans="1:12" x14ac:dyDescent="0.35">
      <c r="A12619" s="1">
        <v>5</v>
      </c>
      <c r="B12619" s="1">
        <v>2</v>
      </c>
      <c r="C12619" s="3">
        <v>45373</v>
      </c>
      <c r="D12619" s="5">
        <f>Tabla1[[#This Row],[REQUERIDOS (9 X CASILLA)]]/9</f>
        <v>535</v>
      </c>
      <c r="E12619" s="2">
        <v>42095</v>
      </c>
      <c r="F12619" s="5">
        <v>41154</v>
      </c>
      <c r="G12619" s="4">
        <f t="shared" si="394"/>
        <v>0.97764580116403377</v>
      </c>
      <c r="H12619" s="5">
        <v>4815</v>
      </c>
      <c r="I12619" s="5">
        <v>9581</v>
      </c>
      <c r="J12619" s="4">
        <f t="shared" si="395"/>
        <v>1.9898234683281413</v>
      </c>
      <c r="K12619" s="5">
        <v>8025</v>
      </c>
      <c r="L12619" s="4">
        <f>Tabla1[[#This Row],[CCRL (Ciudadanos que cumplen los requisitos de ley)]]/Tabla1[[#This Row],[ÓPTIMO REQUERIDO]]</f>
        <v>1.1938940809968848</v>
      </c>
    </row>
    <row r="12620" spans="1:12" x14ac:dyDescent="0.35">
      <c r="A12620" s="1">
        <v>5</v>
      </c>
      <c r="B12620" s="1">
        <v>3</v>
      </c>
      <c r="C12620" s="3">
        <v>45373</v>
      </c>
      <c r="D12620" s="5">
        <f>Tabla1[[#This Row],[REQUERIDOS (9 X CASILLA)]]/9</f>
        <v>581</v>
      </c>
      <c r="E12620" s="2">
        <v>53298</v>
      </c>
      <c r="F12620" s="5">
        <v>47111</v>
      </c>
      <c r="G12620" s="4">
        <f t="shared" si="394"/>
        <v>0.88391684490975275</v>
      </c>
      <c r="H12620" s="5">
        <v>5229</v>
      </c>
      <c r="I12620" s="5">
        <v>9427</v>
      </c>
      <c r="J12620" s="4">
        <f t="shared" si="395"/>
        <v>1.8028303690954293</v>
      </c>
      <c r="K12620" s="5">
        <v>8715</v>
      </c>
      <c r="L12620" s="4">
        <f>Tabla1[[#This Row],[CCRL (Ciudadanos que cumplen los requisitos de ley)]]/Tabla1[[#This Row],[ÓPTIMO REQUERIDO]]</f>
        <v>1.0816982214572577</v>
      </c>
    </row>
    <row r="12621" spans="1:12" x14ac:dyDescent="0.35">
      <c r="A12621" s="1">
        <v>5</v>
      </c>
      <c r="B12621" s="1">
        <v>4</v>
      </c>
      <c r="C12621" s="3">
        <v>45373</v>
      </c>
      <c r="D12621" s="5">
        <f>Tabla1[[#This Row],[REQUERIDOS (9 X CASILLA)]]/9</f>
        <v>533</v>
      </c>
      <c r="E12621" s="2">
        <v>65726</v>
      </c>
      <c r="F12621" s="5">
        <v>61092</v>
      </c>
      <c r="G12621" s="4">
        <f t="shared" si="394"/>
        <v>0.92949517694671824</v>
      </c>
      <c r="H12621" s="5">
        <v>4797</v>
      </c>
      <c r="I12621" s="5">
        <v>10705</v>
      </c>
      <c r="J12621" s="4">
        <f t="shared" si="395"/>
        <v>2.231603085261622</v>
      </c>
      <c r="K12621" s="5">
        <v>8528</v>
      </c>
      <c r="L12621" s="4">
        <f>Tabla1[[#This Row],[CCRL (Ciudadanos que cumplen los requisitos de ley)]]/Tabla1[[#This Row],[ÓPTIMO REQUERIDO]]</f>
        <v>1.2552767354596623</v>
      </c>
    </row>
    <row r="12622" spans="1:12" x14ac:dyDescent="0.35">
      <c r="A12622" s="1">
        <v>5</v>
      </c>
      <c r="B12622" s="1">
        <v>5</v>
      </c>
      <c r="C12622" s="3">
        <v>45373</v>
      </c>
      <c r="D12622" s="5">
        <f>Tabla1[[#This Row],[REQUERIDOS (9 X CASILLA)]]/9</f>
        <v>475</v>
      </c>
      <c r="E12622" s="2">
        <v>48072</v>
      </c>
      <c r="F12622" s="5">
        <v>41643</v>
      </c>
      <c r="G12622" s="4">
        <f t="shared" si="394"/>
        <v>0.86626310534198703</v>
      </c>
      <c r="H12622" s="5">
        <v>4275</v>
      </c>
      <c r="I12622" s="5">
        <v>8771</v>
      </c>
      <c r="J12622" s="4">
        <f t="shared" si="395"/>
        <v>2.0516959064327485</v>
      </c>
      <c r="K12622" s="5">
        <v>8550</v>
      </c>
      <c r="L12622" s="4">
        <f>Tabla1[[#This Row],[CCRL (Ciudadanos que cumplen los requisitos de ley)]]/Tabla1[[#This Row],[ÓPTIMO REQUERIDO]]</f>
        <v>1.0258479532163742</v>
      </c>
    </row>
    <row r="12623" spans="1:12" x14ac:dyDescent="0.35">
      <c r="A12623" s="1">
        <v>5</v>
      </c>
      <c r="B12623" s="1">
        <v>6</v>
      </c>
      <c r="C12623" s="3">
        <v>45373</v>
      </c>
      <c r="D12623" s="5">
        <f>Tabla1[[#This Row],[REQUERIDOS (9 X CASILLA)]]/9</f>
        <v>459</v>
      </c>
      <c r="E12623" s="2">
        <v>37410</v>
      </c>
      <c r="F12623" s="5">
        <v>37113</v>
      </c>
      <c r="G12623" s="4">
        <f t="shared" si="394"/>
        <v>0.99206094627105057</v>
      </c>
      <c r="H12623" s="5">
        <v>4131</v>
      </c>
      <c r="I12623" s="5">
        <v>8422</v>
      </c>
      <c r="J12623" s="4">
        <f t="shared" si="395"/>
        <v>2.0387315419995158</v>
      </c>
      <c r="K12623" s="5">
        <v>7803</v>
      </c>
      <c r="L12623" s="4">
        <f>Tabla1[[#This Row],[CCRL (Ciudadanos que cumplen los requisitos de ley)]]/Tabla1[[#This Row],[ÓPTIMO REQUERIDO]]</f>
        <v>1.0793284634115083</v>
      </c>
    </row>
    <row r="12624" spans="1:12" x14ac:dyDescent="0.35">
      <c r="A12624" s="1">
        <v>5</v>
      </c>
      <c r="B12624" s="1">
        <v>7</v>
      </c>
      <c r="C12624" s="3">
        <v>45373</v>
      </c>
      <c r="D12624" s="5">
        <f>Tabla1[[#This Row],[REQUERIDOS (9 X CASILLA)]]/9</f>
        <v>551</v>
      </c>
      <c r="E12624" s="2">
        <v>45001</v>
      </c>
      <c r="F12624" s="5">
        <v>43946</v>
      </c>
      <c r="G12624" s="4">
        <f t="shared" si="394"/>
        <v>0.97655607653163268</v>
      </c>
      <c r="H12624" s="5">
        <v>4959</v>
      </c>
      <c r="I12624" s="5">
        <v>9598</v>
      </c>
      <c r="J12624" s="4">
        <f t="shared" si="395"/>
        <v>1.9354708610606977</v>
      </c>
      <c r="K12624" s="5">
        <v>7714</v>
      </c>
      <c r="L12624" s="4">
        <f>Tabla1[[#This Row],[CCRL (Ciudadanos que cumplen los requisitos de ley)]]/Tabla1[[#This Row],[ÓPTIMO REQUERIDO]]</f>
        <v>1.2442312678247343</v>
      </c>
    </row>
    <row r="12625" spans="1:12" x14ac:dyDescent="0.35">
      <c r="A12625" s="1">
        <v>5</v>
      </c>
      <c r="B12625" s="1">
        <v>8</v>
      </c>
      <c r="C12625" s="3">
        <v>45373</v>
      </c>
      <c r="D12625" s="5">
        <f>Tabla1[[#This Row],[REQUERIDOS (9 X CASILLA)]]/9</f>
        <v>459</v>
      </c>
      <c r="E12625" s="2">
        <v>36725</v>
      </c>
      <c r="F12625" s="5">
        <v>34861</v>
      </c>
      <c r="G12625" s="4">
        <f t="shared" si="394"/>
        <v>0.94924438393464938</v>
      </c>
      <c r="H12625" s="5">
        <v>4131</v>
      </c>
      <c r="I12625" s="5">
        <v>8196</v>
      </c>
      <c r="J12625" s="4">
        <f t="shared" si="395"/>
        <v>1.9840232389251997</v>
      </c>
      <c r="K12625" s="5">
        <v>6885</v>
      </c>
      <c r="L12625" s="4">
        <f>Tabla1[[#This Row],[CCRL (Ciudadanos que cumplen los requisitos de ley)]]/Tabla1[[#This Row],[ÓPTIMO REQUERIDO]]</f>
        <v>1.1904139433551197</v>
      </c>
    </row>
    <row r="12626" spans="1:12" x14ac:dyDescent="0.35">
      <c r="A12626" s="1">
        <v>6</v>
      </c>
      <c r="B12626" s="1">
        <v>1</v>
      </c>
      <c r="C12626" s="3">
        <v>45373</v>
      </c>
      <c r="D12626" s="5">
        <f>Tabla1[[#This Row],[REQUERIDOS (9 X CASILLA)]]/9</f>
        <v>549</v>
      </c>
      <c r="E12626" s="2">
        <v>40849</v>
      </c>
      <c r="F12626" s="5">
        <v>40324</v>
      </c>
      <c r="G12626" s="4">
        <f t="shared" si="394"/>
        <v>0.98714778819554949</v>
      </c>
      <c r="H12626" s="5">
        <v>4941</v>
      </c>
      <c r="I12626" s="5">
        <v>6379</v>
      </c>
      <c r="J12626" s="4">
        <f t="shared" si="395"/>
        <v>1.2910342036025095</v>
      </c>
      <c r="K12626" s="5">
        <v>8235</v>
      </c>
      <c r="L12626" s="4">
        <f>Tabla1[[#This Row],[CCRL (Ciudadanos que cumplen los requisitos de ley)]]/Tabla1[[#This Row],[ÓPTIMO REQUERIDO]]</f>
        <v>0.77462052216150579</v>
      </c>
    </row>
    <row r="12627" spans="1:12" x14ac:dyDescent="0.35">
      <c r="A12627" s="1">
        <v>6</v>
      </c>
      <c r="B12627" s="1">
        <v>2</v>
      </c>
      <c r="C12627" s="3">
        <v>45373</v>
      </c>
      <c r="D12627" s="5">
        <f>Tabla1[[#This Row],[REQUERIDOS (9 X CASILLA)]]/9</f>
        <v>480</v>
      </c>
      <c r="E12627" s="2">
        <v>36391</v>
      </c>
      <c r="F12627" s="5">
        <v>36287</v>
      </c>
      <c r="G12627" s="4">
        <f t="shared" si="394"/>
        <v>0.99714215053172484</v>
      </c>
      <c r="H12627" s="5">
        <v>4320</v>
      </c>
      <c r="I12627" s="5">
        <v>5066</v>
      </c>
      <c r="J12627" s="4">
        <f t="shared" si="395"/>
        <v>1.1726851851851852</v>
      </c>
      <c r="K12627" s="5">
        <v>7200</v>
      </c>
      <c r="L12627" s="4">
        <f>Tabla1[[#This Row],[CCRL (Ciudadanos que cumplen los requisitos de ley)]]/Tabla1[[#This Row],[ÓPTIMO REQUERIDO]]</f>
        <v>0.70361111111111108</v>
      </c>
    </row>
    <row r="12628" spans="1:12" x14ac:dyDescent="0.35">
      <c r="A12628" s="1">
        <v>7</v>
      </c>
      <c r="B12628" s="1">
        <v>1</v>
      </c>
      <c r="C12628" s="3">
        <v>45373</v>
      </c>
      <c r="D12628" s="5">
        <f>Tabla1[[#This Row],[REQUERIDOS (9 X CASILLA)]]/9</f>
        <v>487</v>
      </c>
      <c r="E12628" s="2">
        <v>37858</v>
      </c>
      <c r="F12628" s="5">
        <v>37693</v>
      </c>
      <c r="G12628" s="4">
        <f t="shared" si="394"/>
        <v>0.99564160811453328</v>
      </c>
      <c r="H12628" s="5">
        <v>4383</v>
      </c>
      <c r="I12628" s="5">
        <v>7783</v>
      </c>
      <c r="J12628" s="4">
        <f t="shared" si="395"/>
        <v>1.7757243896874286</v>
      </c>
      <c r="K12628" s="5">
        <v>5844</v>
      </c>
      <c r="L12628" s="4">
        <f>Tabla1[[#This Row],[CCRL (Ciudadanos que cumplen los requisitos de ley)]]/Tabla1[[#This Row],[ÓPTIMO REQUERIDO]]</f>
        <v>1.3317932922655715</v>
      </c>
    </row>
    <row r="12629" spans="1:12" x14ac:dyDescent="0.35">
      <c r="A12629" s="1">
        <v>7</v>
      </c>
      <c r="B12629" s="1">
        <v>2</v>
      </c>
      <c r="C12629" s="3">
        <v>45373</v>
      </c>
      <c r="D12629" s="5">
        <f>Tabla1[[#This Row],[REQUERIDOS (9 X CASILLA)]]/9</f>
        <v>456</v>
      </c>
      <c r="E12629" s="2">
        <v>35496</v>
      </c>
      <c r="F12629" s="5">
        <v>35093</v>
      </c>
      <c r="G12629" s="4">
        <f t="shared" si="394"/>
        <v>0.98864660806851479</v>
      </c>
      <c r="H12629" s="5">
        <v>4104</v>
      </c>
      <c r="I12629" s="5">
        <v>7211</v>
      </c>
      <c r="J12629" s="4">
        <f t="shared" si="395"/>
        <v>1.7570662768031189</v>
      </c>
      <c r="K12629" s="5">
        <v>7296</v>
      </c>
      <c r="L12629" s="4">
        <f>Tabla1[[#This Row],[CCRL (Ciudadanos que cumplen los requisitos de ley)]]/Tabla1[[#This Row],[ÓPTIMO REQUERIDO]]</f>
        <v>0.98834978070175439</v>
      </c>
    </row>
    <row r="12630" spans="1:12" x14ac:dyDescent="0.35">
      <c r="A12630" s="1">
        <v>7</v>
      </c>
      <c r="B12630" s="1">
        <v>3</v>
      </c>
      <c r="C12630" s="3">
        <v>45373</v>
      </c>
      <c r="D12630" s="5">
        <f>Tabla1[[#This Row],[REQUERIDOS (9 X CASILLA)]]/9</f>
        <v>519</v>
      </c>
      <c r="E12630" s="2">
        <v>37550</v>
      </c>
      <c r="F12630" s="5">
        <v>37548</v>
      </c>
      <c r="G12630" s="4">
        <f t="shared" si="394"/>
        <v>0.99994673768308917</v>
      </c>
      <c r="H12630" s="5">
        <v>4671</v>
      </c>
      <c r="I12630" s="5">
        <v>9088</v>
      </c>
      <c r="J12630" s="4">
        <f t="shared" si="395"/>
        <v>1.9456219225005351</v>
      </c>
      <c r="K12630" s="5">
        <v>6228</v>
      </c>
      <c r="L12630" s="4">
        <f>Tabla1[[#This Row],[CCRL (Ciudadanos que cumplen los requisitos de ley)]]/Tabla1[[#This Row],[ÓPTIMO REQUERIDO]]</f>
        <v>1.4592164418754014</v>
      </c>
    </row>
    <row r="12631" spans="1:12" x14ac:dyDescent="0.35">
      <c r="A12631" s="1">
        <v>7</v>
      </c>
      <c r="B12631" s="1">
        <v>4</v>
      </c>
      <c r="C12631" s="3">
        <v>45373</v>
      </c>
      <c r="D12631" s="5">
        <f>Tabla1[[#This Row],[REQUERIDOS (9 X CASILLA)]]/9</f>
        <v>519</v>
      </c>
      <c r="E12631" s="2">
        <v>37158</v>
      </c>
      <c r="F12631" s="5">
        <v>37062</v>
      </c>
      <c r="G12631" s="4">
        <f t="shared" si="394"/>
        <v>0.99741643791377366</v>
      </c>
      <c r="H12631" s="5">
        <v>4671</v>
      </c>
      <c r="I12631" s="5">
        <v>7673</v>
      </c>
      <c r="J12631" s="4">
        <f t="shared" si="395"/>
        <v>1.6426889317062727</v>
      </c>
      <c r="K12631" s="5">
        <v>7266</v>
      </c>
      <c r="L12631" s="4">
        <f>Tabla1[[#This Row],[CCRL (Ciudadanos que cumplen los requisitos de ley)]]/Tabla1[[#This Row],[ÓPTIMO REQUERIDO]]</f>
        <v>1.0560143132397468</v>
      </c>
    </row>
    <row r="12632" spans="1:12" x14ac:dyDescent="0.35">
      <c r="A12632" s="1">
        <v>7</v>
      </c>
      <c r="B12632" s="1">
        <v>5</v>
      </c>
      <c r="C12632" s="3">
        <v>45373</v>
      </c>
      <c r="D12632" s="5">
        <f>Tabla1[[#This Row],[REQUERIDOS (9 X CASILLA)]]/9</f>
        <v>543</v>
      </c>
      <c r="E12632" s="2">
        <v>41840</v>
      </c>
      <c r="F12632" s="5">
        <v>38524</v>
      </c>
      <c r="G12632" s="4">
        <f t="shared" si="394"/>
        <v>0.92074569789674954</v>
      </c>
      <c r="H12632" s="5">
        <v>4887</v>
      </c>
      <c r="I12632" s="5">
        <v>7429</v>
      </c>
      <c r="J12632" s="4">
        <f t="shared" si="395"/>
        <v>1.5201555146306527</v>
      </c>
      <c r="K12632" s="5">
        <v>7602</v>
      </c>
      <c r="L12632" s="4">
        <f>Tabla1[[#This Row],[CCRL (Ciudadanos que cumplen los requisitos de ley)]]/Tabla1[[#This Row],[ÓPTIMO REQUERIDO]]</f>
        <v>0.97724283083399111</v>
      </c>
    </row>
    <row r="12633" spans="1:12" x14ac:dyDescent="0.35">
      <c r="A12633" s="1">
        <v>7</v>
      </c>
      <c r="B12633" s="1">
        <v>6</v>
      </c>
      <c r="C12633" s="3">
        <v>45373</v>
      </c>
      <c r="D12633" s="5">
        <f>Tabla1[[#This Row],[REQUERIDOS (9 X CASILLA)]]/9</f>
        <v>530</v>
      </c>
      <c r="E12633" s="2">
        <v>52895</v>
      </c>
      <c r="F12633" s="5">
        <v>47153</v>
      </c>
      <c r="G12633" s="4">
        <f t="shared" si="394"/>
        <v>0.8914453161924567</v>
      </c>
      <c r="H12633" s="5">
        <v>4770</v>
      </c>
      <c r="I12633" s="5">
        <v>7851</v>
      </c>
      <c r="J12633" s="4">
        <f t="shared" si="395"/>
        <v>1.6459119496855346</v>
      </c>
      <c r="K12633" s="5">
        <v>7950</v>
      </c>
      <c r="L12633" s="4">
        <f>Tabla1[[#This Row],[CCRL (Ciudadanos que cumplen los requisitos de ley)]]/Tabla1[[#This Row],[ÓPTIMO REQUERIDO]]</f>
        <v>0.98754716981132074</v>
      </c>
    </row>
    <row r="12634" spans="1:12" x14ac:dyDescent="0.35">
      <c r="A12634" s="1">
        <v>7</v>
      </c>
      <c r="B12634" s="1">
        <v>7</v>
      </c>
      <c r="C12634" s="3">
        <v>45373</v>
      </c>
      <c r="D12634" s="5">
        <f>Tabla1[[#This Row],[REQUERIDOS (9 X CASILLA)]]/9</f>
        <v>597</v>
      </c>
      <c r="E12634" s="2">
        <v>48186</v>
      </c>
      <c r="F12634" s="5">
        <v>46127</v>
      </c>
      <c r="G12634" s="4">
        <f t="shared" si="394"/>
        <v>0.95726974639936913</v>
      </c>
      <c r="H12634" s="5">
        <v>5373</v>
      </c>
      <c r="I12634" s="5">
        <v>10793</v>
      </c>
      <c r="J12634" s="4">
        <f t="shared" si="395"/>
        <v>2.0087474409082451</v>
      </c>
      <c r="K12634" s="5">
        <v>7761</v>
      </c>
      <c r="L12634" s="4">
        <f>Tabla1[[#This Row],[CCRL (Ciudadanos que cumplen los requisitos de ley)]]/Tabla1[[#This Row],[ÓPTIMO REQUERIDO]]</f>
        <v>1.3906713052441695</v>
      </c>
    </row>
    <row r="12635" spans="1:12" x14ac:dyDescent="0.35">
      <c r="A12635" s="1">
        <v>7</v>
      </c>
      <c r="B12635" s="1">
        <v>8</v>
      </c>
      <c r="C12635" s="3">
        <v>45373</v>
      </c>
      <c r="D12635" s="5">
        <f>Tabla1[[#This Row],[REQUERIDOS (9 X CASILLA)]]/9</f>
        <v>454</v>
      </c>
      <c r="E12635" s="2">
        <v>41579</v>
      </c>
      <c r="F12635" s="5">
        <v>39206</v>
      </c>
      <c r="G12635" s="4">
        <f t="shared" si="394"/>
        <v>0.94292792034440465</v>
      </c>
      <c r="H12635" s="5">
        <v>4086</v>
      </c>
      <c r="I12635" s="5">
        <v>4655</v>
      </c>
      <c r="J12635" s="4">
        <f t="shared" si="395"/>
        <v>1.1392559960841899</v>
      </c>
      <c r="K12635" s="5">
        <v>5902</v>
      </c>
      <c r="L12635" s="4">
        <f>Tabla1[[#This Row],[CCRL (Ciudadanos que cumplen los requisitos de ley)]]/Tabla1[[#This Row],[ÓPTIMO REQUERIDO]]</f>
        <v>0.78871568959674687</v>
      </c>
    </row>
    <row r="12636" spans="1:12" x14ac:dyDescent="0.35">
      <c r="A12636" s="1">
        <v>7</v>
      </c>
      <c r="B12636" s="1">
        <v>9</v>
      </c>
      <c r="C12636" s="3">
        <v>45373</v>
      </c>
      <c r="D12636" s="5">
        <f>Tabla1[[#This Row],[REQUERIDOS (9 X CASILLA)]]/9</f>
        <v>542</v>
      </c>
      <c r="E12636" s="2">
        <v>83190</v>
      </c>
      <c r="F12636" s="5">
        <v>70723</v>
      </c>
      <c r="G12636" s="4">
        <f t="shared" si="394"/>
        <v>0.85013823776896258</v>
      </c>
      <c r="H12636" s="5">
        <v>4878</v>
      </c>
      <c r="I12636" s="5">
        <v>7813</v>
      </c>
      <c r="J12636" s="4">
        <f t="shared" si="395"/>
        <v>1.6016810168101681</v>
      </c>
      <c r="K12636" s="5">
        <v>8672</v>
      </c>
      <c r="L12636" s="4">
        <f>Tabla1[[#This Row],[CCRL (Ciudadanos que cumplen los requisitos de ley)]]/Tabla1[[#This Row],[ÓPTIMO REQUERIDO]]</f>
        <v>0.90094557195571956</v>
      </c>
    </row>
    <row r="12637" spans="1:12" x14ac:dyDescent="0.35">
      <c r="A12637" s="1">
        <v>7</v>
      </c>
      <c r="B12637" s="1">
        <v>10</v>
      </c>
      <c r="C12637" s="3">
        <v>45373</v>
      </c>
      <c r="D12637" s="5">
        <f>Tabla1[[#This Row],[REQUERIDOS (9 X CASILLA)]]/9</f>
        <v>543</v>
      </c>
      <c r="E12637" s="2">
        <v>41952</v>
      </c>
      <c r="F12637" s="5">
        <v>40438</v>
      </c>
      <c r="G12637" s="4">
        <f t="shared" si="394"/>
        <v>0.96391113653699467</v>
      </c>
      <c r="H12637" s="5">
        <v>4887</v>
      </c>
      <c r="I12637" s="5">
        <v>7861</v>
      </c>
      <c r="J12637" s="4">
        <f t="shared" si="395"/>
        <v>1.6085533046859013</v>
      </c>
      <c r="K12637" s="5">
        <v>7059</v>
      </c>
      <c r="L12637" s="4">
        <f>Tabla1[[#This Row],[CCRL (Ciudadanos que cumplen los requisitos de ley)]]/Tabla1[[#This Row],[ÓPTIMO REQUERIDO]]</f>
        <v>1.1136138263210087</v>
      </c>
    </row>
    <row r="12638" spans="1:12" x14ac:dyDescent="0.35">
      <c r="A12638" s="1">
        <v>7</v>
      </c>
      <c r="B12638" s="1">
        <v>11</v>
      </c>
      <c r="C12638" s="3">
        <v>45373</v>
      </c>
      <c r="D12638" s="5">
        <f>Tabla1[[#This Row],[REQUERIDOS (9 X CASILLA)]]/9</f>
        <v>537</v>
      </c>
      <c r="E12638" s="2">
        <v>41419</v>
      </c>
      <c r="F12638" s="5">
        <v>40748</v>
      </c>
      <c r="G12638" s="4">
        <f t="shared" si="394"/>
        <v>0.98379970544918993</v>
      </c>
      <c r="H12638" s="5">
        <v>4833</v>
      </c>
      <c r="I12638" s="5">
        <v>7712</v>
      </c>
      <c r="J12638" s="4">
        <f t="shared" si="395"/>
        <v>1.595696254914132</v>
      </c>
      <c r="K12638" s="5">
        <v>6444</v>
      </c>
      <c r="L12638" s="4">
        <f>Tabla1[[#This Row],[CCRL (Ciudadanos que cumplen los requisitos de ley)]]/Tabla1[[#This Row],[ÓPTIMO REQUERIDO]]</f>
        <v>1.1967721911855991</v>
      </c>
    </row>
    <row r="12639" spans="1:12" x14ac:dyDescent="0.35">
      <c r="A12639" s="1">
        <v>7</v>
      </c>
      <c r="B12639" s="1">
        <v>12</v>
      </c>
      <c r="C12639" s="3">
        <v>45373</v>
      </c>
      <c r="D12639" s="5">
        <f>Tabla1[[#This Row],[REQUERIDOS (9 X CASILLA)]]/9</f>
        <v>553</v>
      </c>
      <c r="E12639" s="2">
        <v>54463</v>
      </c>
      <c r="F12639" s="5">
        <v>46534</v>
      </c>
      <c r="G12639" s="4">
        <f t="shared" si="394"/>
        <v>0.85441492389328533</v>
      </c>
      <c r="H12639" s="5">
        <v>4977</v>
      </c>
      <c r="I12639" s="5">
        <v>7636</v>
      </c>
      <c r="J12639" s="4">
        <f t="shared" si="395"/>
        <v>1.5342575848904962</v>
      </c>
      <c r="K12639" s="5">
        <v>8295</v>
      </c>
      <c r="L12639" s="4">
        <f>Tabla1[[#This Row],[CCRL (Ciudadanos que cumplen los requisitos de ley)]]/Tabla1[[#This Row],[ÓPTIMO REQUERIDO]]</f>
        <v>0.92055455093429772</v>
      </c>
    </row>
    <row r="12640" spans="1:12" x14ac:dyDescent="0.35">
      <c r="A12640" s="1">
        <v>7</v>
      </c>
      <c r="B12640" s="1">
        <v>13</v>
      </c>
      <c r="C12640" s="3">
        <v>45373</v>
      </c>
      <c r="D12640" s="5">
        <f>Tabla1[[#This Row],[REQUERIDOS (9 X CASILLA)]]/9</f>
        <v>592</v>
      </c>
      <c r="E12640" s="2">
        <v>42854</v>
      </c>
      <c r="F12640" s="5">
        <v>37851</v>
      </c>
      <c r="G12640" s="4">
        <f t="shared" si="394"/>
        <v>0.88325477201661451</v>
      </c>
      <c r="H12640" s="5">
        <v>5328</v>
      </c>
      <c r="I12640" s="5">
        <v>7874</v>
      </c>
      <c r="J12640" s="4">
        <f t="shared" si="395"/>
        <v>1.4778528528528529</v>
      </c>
      <c r="K12640" s="5">
        <v>7104</v>
      </c>
      <c r="L12640" s="4">
        <f>Tabla1[[#This Row],[CCRL (Ciudadanos que cumplen los requisitos de ley)]]/Tabla1[[#This Row],[ÓPTIMO REQUERIDO]]</f>
        <v>1.1083896396396395</v>
      </c>
    </row>
    <row r="12641" spans="1:12" x14ac:dyDescent="0.35">
      <c r="A12641" s="1">
        <v>8</v>
      </c>
      <c r="B12641" s="1">
        <v>1</v>
      </c>
      <c r="C12641" s="3">
        <v>45373</v>
      </c>
      <c r="D12641" s="5">
        <f>Tabla1[[#This Row],[REQUERIDOS (9 X CASILLA)]]/9</f>
        <v>528</v>
      </c>
      <c r="E12641" s="2">
        <v>44690</v>
      </c>
      <c r="F12641" s="5">
        <v>40718</v>
      </c>
      <c r="G12641" s="4">
        <f t="shared" si="394"/>
        <v>0.91112105616469008</v>
      </c>
      <c r="H12641" s="5">
        <v>4752</v>
      </c>
      <c r="I12641" s="5">
        <v>6792</v>
      </c>
      <c r="J12641" s="4">
        <f t="shared" si="395"/>
        <v>1.4292929292929293</v>
      </c>
      <c r="K12641" s="5">
        <v>9504</v>
      </c>
      <c r="L12641" s="4">
        <f>Tabla1[[#This Row],[CCRL (Ciudadanos que cumplen los requisitos de ley)]]/Tabla1[[#This Row],[ÓPTIMO REQUERIDO]]</f>
        <v>0.71464646464646464</v>
      </c>
    </row>
    <row r="12642" spans="1:12" x14ac:dyDescent="0.35">
      <c r="A12642" s="1">
        <v>8</v>
      </c>
      <c r="B12642" s="1">
        <v>2</v>
      </c>
      <c r="C12642" s="3">
        <v>45373</v>
      </c>
      <c r="D12642" s="5">
        <f>Tabla1[[#This Row],[REQUERIDOS (9 X CASILLA)]]/9</f>
        <v>553</v>
      </c>
      <c r="E12642" s="2">
        <v>39591</v>
      </c>
      <c r="F12642" s="5">
        <v>37825</v>
      </c>
      <c r="G12642" s="4">
        <f t="shared" si="394"/>
        <v>0.95539390265464375</v>
      </c>
      <c r="H12642" s="5">
        <v>4977</v>
      </c>
      <c r="I12642" s="5">
        <v>7809</v>
      </c>
      <c r="J12642" s="4">
        <f t="shared" si="395"/>
        <v>1.5690174804098855</v>
      </c>
      <c r="K12642" s="5">
        <v>9401</v>
      </c>
      <c r="L12642" s="4">
        <f>Tabla1[[#This Row],[CCRL (Ciudadanos que cumplen los requisitos de ley)]]/Tabla1[[#This Row],[ÓPTIMO REQUERIDO]]</f>
        <v>0.83065631315817468</v>
      </c>
    </row>
    <row r="12643" spans="1:12" x14ac:dyDescent="0.35">
      <c r="A12643" s="1">
        <v>8</v>
      </c>
      <c r="B12643" s="1">
        <v>3</v>
      </c>
      <c r="C12643" s="3">
        <v>45373</v>
      </c>
      <c r="D12643" s="5">
        <f>Tabla1[[#This Row],[REQUERIDOS (9 X CASILLA)]]/9</f>
        <v>638</v>
      </c>
      <c r="E12643" s="2">
        <v>46758</v>
      </c>
      <c r="F12643" s="5">
        <v>44506</v>
      </c>
      <c r="G12643" s="4">
        <f t="shared" si="394"/>
        <v>0.95183711878181276</v>
      </c>
      <c r="H12643" s="5">
        <v>5742</v>
      </c>
      <c r="I12643" s="5">
        <v>7500</v>
      </c>
      <c r="J12643" s="4">
        <f t="shared" si="395"/>
        <v>1.3061650992685476</v>
      </c>
      <c r="K12643" s="5">
        <v>10208</v>
      </c>
      <c r="L12643" s="4">
        <f>Tabla1[[#This Row],[CCRL (Ciudadanos que cumplen los requisitos de ley)]]/Tabla1[[#This Row],[ÓPTIMO REQUERIDO]]</f>
        <v>0.73471786833855801</v>
      </c>
    </row>
    <row r="12644" spans="1:12" x14ac:dyDescent="0.35">
      <c r="A12644" s="1">
        <v>8</v>
      </c>
      <c r="B12644" s="1">
        <v>4</v>
      </c>
      <c r="C12644" s="3">
        <v>45373</v>
      </c>
      <c r="D12644" s="5">
        <f>Tabla1[[#This Row],[REQUERIDOS (9 X CASILLA)]]/9</f>
        <v>625</v>
      </c>
      <c r="E12644" s="2">
        <v>45553</v>
      </c>
      <c r="F12644" s="5">
        <v>41982</v>
      </c>
      <c r="G12644" s="4">
        <f t="shared" si="394"/>
        <v>0.92160779751059207</v>
      </c>
      <c r="H12644" s="5">
        <v>5625</v>
      </c>
      <c r="I12644" s="5">
        <v>7149</v>
      </c>
      <c r="J12644" s="4">
        <f t="shared" si="395"/>
        <v>1.2709333333333332</v>
      </c>
      <c r="K12644" s="5">
        <v>11875</v>
      </c>
      <c r="L12644" s="4">
        <f>Tabla1[[#This Row],[CCRL (Ciudadanos que cumplen los requisitos de ley)]]/Tabla1[[#This Row],[ÓPTIMO REQUERIDO]]</f>
        <v>0.6020210526315789</v>
      </c>
    </row>
    <row r="12645" spans="1:12" x14ac:dyDescent="0.35">
      <c r="A12645" s="1">
        <v>8</v>
      </c>
      <c r="B12645" s="1">
        <v>5</v>
      </c>
      <c r="C12645" s="3">
        <v>45373</v>
      </c>
      <c r="D12645" s="5">
        <f>Tabla1[[#This Row],[REQUERIDOS (9 X CASILLA)]]/9</f>
        <v>648</v>
      </c>
      <c r="E12645" s="2">
        <v>47625</v>
      </c>
      <c r="F12645" s="5">
        <v>47625</v>
      </c>
      <c r="G12645" s="4">
        <f t="shared" si="394"/>
        <v>1</v>
      </c>
      <c r="H12645" s="5">
        <v>5832</v>
      </c>
      <c r="I12645" s="5">
        <v>9279</v>
      </c>
      <c r="J12645" s="4">
        <f t="shared" si="395"/>
        <v>1.5910493827160495</v>
      </c>
      <c r="K12645" s="5">
        <v>9072</v>
      </c>
      <c r="L12645" s="4">
        <f>Tabla1[[#This Row],[CCRL (Ciudadanos que cumplen los requisitos de ley)]]/Tabla1[[#This Row],[ÓPTIMO REQUERIDO]]</f>
        <v>1.0228174603174602</v>
      </c>
    </row>
    <row r="12646" spans="1:12" x14ac:dyDescent="0.35">
      <c r="A12646" s="1">
        <v>8</v>
      </c>
      <c r="B12646" s="1">
        <v>6</v>
      </c>
      <c r="C12646" s="3">
        <v>45373</v>
      </c>
      <c r="D12646" s="5">
        <f>Tabla1[[#This Row],[REQUERIDOS (9 X CASILLA)]]/9</f>
        <v>661</v>
      </c>
      <c r="E12646" s="2">
        <v>48855</v>
      </c>
      <c r="F12646" s="5">
        <v>48432</v>
      </c>
      <c r="G12646" s="4">
        <f t="shared" si="394"/>
        <v>0.99134172551427691</v>
      </c>
      <c r="H12646" s="5">
        <v>5949</v>
      </c>
      <c r="I12646" s="5">
        <v>8006</v>
      </c>
      <c r="J12646" s="4">
        <f t="shared" si="395"/>
        <v>1.3457723987224743</v>
      </c>
      <c r="K12646" s="5">
        <v>10576</v>
      </c>
      <c r="L12646" s="4">
        <f>Tabla1[[#This Row],[CCRL (Ciudadanos que cumplen los requisitos de ley)]]/Tabla1[[#This Row],[ÓPTIMO REQUERIDO]]</f>
        <v>0.75699697428139179</v>
      </c>
    </row>
    <row r="12647" spans="1:12" x14ac:dyDescent="0.35">
      <c r="A12647" s="1">
        <v>8</v>
      </c>
      <c r="B12647" s="1">
        <v>7</v>
      </c>
      <c r="C12647" s="3">
        <v>45373</v>
      </c>
      <c r="D12647" s="5">
        <f>Tabla1[[#This Row],[REQUERIDOS (9 X CASILLA)]]/9</f>
        <v>777</v>
      </c>
      <c r="E12647" s="2">
        <v>81572</v>
      </c>
      <c r="F12647" s="5">
        <v>53634</v>
      </c>
      <c r="G12647" s="4">
        <f t="shared" si="394"/>
        <v>0.65750502623449225</v>
      </c>
      <c r="H12647" s="5">
        <v>6993</v>
      </c>
      <c r="I12647" s="5">
        <v>9779</v>
      </c>
      <c r="J12647" s="4">
        <f t="shared" si="395"/>
        <v>1.3983983983983983</v>
      </c>
      <c r="K12647" s="5">
        <v>13986</v>
      </c>
      <c r="L12647" s="4">
        <f>Tabla1[[#This Row],[CCRL (Ciudadanos que cumplen los requisitos de ley)]]/Tabla1[[#This Row],[ÓPTIMO REQUERIDO]]</f>
        <v>0.69919919919919915</v>
      </c>
    </row>
    <row r="12648" spans="1:12" x14ac:dyDescent="0.35">
      <c r="A12648" s="1">
        <v>8</v>
      </c>
      <c r="B12648" s="1">
        <v>8</v>
      </c>
      <c r="C12648" s="3">
        <v>45373</v>
      </c>
      <c r="D12648" s="5">
        <f>Tabla1[[#This Row],[REQUERIDOS (9 X CASILLA)]]/9</f>
        <v>685</v>
      </c>
      <c r="E12648" s="2">
        <v>52326</v>
      </c>
      <c r="F12648" s="5">
        <v>49313</v>
      </c>
      <c r="G12648" s="4">
        <f t="shared" si="394"/>
        <v>0.94241868287275921</v>
      </c>
      <c r="H12648" s="5">
        <v>6165</v>
      </c>
      <c r="I12648" s="5">
        <v>5779</v>
      </c>
      <c r="J12648" s="4">
        <f t="shared" si="395"/>
        <v>0.93738848337388481</v>
      </c>
      <c r="K12648" s="5">
        <v>10960</v>
      </c>
      <c r="L12648" s="4">
        <f>Tabla1[[#This Row],[CCRL (Ciudadanos que cumplen los requisitos de ley)]]/Tabla1[[#This Row],[ÓPTIMO REQUERIDO]]</f>
        <v>0.52728102189781023</v>
      </c>
    </row>
    <row r="12649" spans="1:12" x14ac:dyDescent="0.35">
      <c r="A12649" s="1">
        <v>8</v>
      </c>
      <c r="B12649" s="1">
        <v>9</v>
      </c>
      <c r="C12649" s="3">
        <v>45373</v>
      </c>
      <c r="D12649" s="5">
        <f>Tabla1[[#This Row],[REQUERIDOS (9 X CASILLA)]]/9</f>
        <v>646</v>
      </c>
      <c r="E12649" s="2">
        <v>42668</v>
      </c>
      <c r="F12649" s="5">
        <v>42510</v>
      </c>
      <c r="G12649" s="4">
        <f t="shared" si="394"/>
        <v>0.99629699071903999</v>
      </c>
      <c r="H12649" s="5">
        <v>5814</v>
      </c>
      <c r="I12649" s="5">
        <v>9344</v>
      </c>
      <c r="J12649" s="4">
        <f t="shared" si="395"/>
        <v>1.607155142758858</v>
      </c>
      <c r="K12649" s="5">
        <v>8398</v>
      </c>
      <c r="L12649" s="4">
        <f>Tabla1[[#This Row],[CCRL (Ciudadanos que cumplen los requisitos de ley)]]/Tabla1[[#This Row],[ÓPTIMO REQUERIDO]]</f>
        <v>1.1126458680638247</v>
      </c>
    </row>
    <row r="12650" spans="1:12" x14ac:dyDescent="0.35">
      <c r="A12650" s="1">
        <v>9</v>
      </c>
      <c r="B12650" s="1">
        <v>1</v>
      </c>
      <c r="C12650" s="3">
        <v>45373</v>
      </c>
      <c r="D12650" s="5">
        <f>Tabla1[[#This Row],[REQUERIDOS (9 X CASILLA)]]/9</f>
        <v>585</v>
      </c>
      <c r="E12650" s="2">
        <v>44570</v>
      </c>
      <c r="F12650" s="5">
        <v>44479</v>
      </c>
      <c r="G12650" s="4">
        <f t="shared" si="394"/>
        <v>0.99795826789320174</v>
      </c>
      <c r="H12650" s="5">
        <v>5265</v>
      </c>
      <c r="I12650" s="5">
        <v>7773</v>
      </c>
      <c r="J12650" s="4">
        <f t="shared" si="395"/>
        <v>1.4763532763532763</v>
      </c>
      <c r="K12650" s="5">
        <v>8775</v>
      </c>
      <c r="L12650" s="4">
        <f>Tabla1[[#This Row],[CCRL (Ciudadanos que cumplen los requisitos de ley)]]/Tabla1[[#This Row],[ÓPTIMO REQUERIDO]]</f>
        <v>0.88581196581196586</v>
      </c>
    </row>
    <row r="12651" spans="1:12" x14ac:dyDescent="0.35">
      <c r="A12651" s="1">
        <v>9</v>
      </c>
      <c r="B12651" s="1">
        <v>2</v>
      </c>
      <c r="C12651" s="3">
        <v>45373</v>
      </c>
      <c r="D12651" s="5">
        <f>Tabla1[[#This Row],[REQUERIDOS (9 X CASILLA)]]/9</f>
        <v>748</v>
      </c>
      <c r="E12651" s="2">
        <v>54465</v>
      </c>
      <c r="F12651" s="5">
        <v>54005</v>
      </c>
      <c r="G12651" s="4">
        <f t="shared" si="394"/>
        <v>0.99155420912512626</v>
      </c>
      <c r="H12651" s="5">
        <v>6732</v>
      </c>
      <c r="I12651" s="5">
        <v>9181</v>
      </c>
      <c r="J12651" s="4">
        <f t="shared" si="395"/>
        <v>1.363784907902555</v>
      </c>
      <c r="K12651" s="5">
        <v>10472</v>
      </c>
      <c r="L12651" s="4">
        <f>Tabla1[[#This Row],[CCRL (Ciudadanos que cumplen los requisitos de ley)]]/Tabla1[[#This Row],[ÓPTIMO REQUERIDO]]</f>
        <v>0.87671886936592824</v>
      </c>
    </row>
    <row r="12652" spans="1:12" x14ac:dyDescent="0.35">
      <c r="A12652" s="1">
        <v>9</v>
      </c>
      <c r="B12652" s="1">
        <v>3</v>
      </c>
      <c r="C12652" s="3">
        <v>45373</v>
      </c>
      <c r="D12652" s="5">
        <f>Tabla1[[#This Row],[REQUERIDOS (9 X CASILLA)]]/9</f>
        <v>697</v>
      </c>
      <c r="E12652" s="2">
        <v>76899</v>
      </c>
      <c r="F12652" s="5">
        <v>62987</v>
      </c>
      <c r="G12652" s="4">
        <f t="shared" si="394"/>
        <v>0.81908737434817103</v>
      </c>
      <c r="H12652" s="5">
        <v>6273</v>
      </c>
      <c r="I12652" s="5">
        <v>8789</v>
      </c>
      <c r="J12652" s="4">
        <f t="shared" si="395"/>
        <v>1.4010840108401084</v>
      </c>
      <c r="K12652" s="5">
        <v>10455</v>
      </c>
      <c r="L12652" s="4">
        <f>Tabla1[[#This Row],[CCRL (Ciudadanos que cumplen los requisitos de ley)]]/Tabla1[[#This Row],[ÓPTIMO REQUERIDO]]</f>
        <v>0.84065040650406508</v>
      </c>
    </row>
    <row r="12653" spans="1:12" x14ac:dyDescent="0.35">
      <c r="A12653" s="1">
        <v>9</v>
      </c>
      <c r="B12653" s="1">
        <v>4</v>
      </c>
      <c r="C12653" s="3">
        <v>45373</v>
      </c>
      <c r="D12653" s="5">
        <f>Tabla1[[#This Row],[REQUERIDOS (9 X CASILLA)]]/9</f>
        <v>508</v>
      </c>
      <c r="E12653" s="2">
        <v>43379</v>
      </c>
      <c r="F12653" s="5">
        <v>42790</v>
      </c>
      <c r="G12653" s="4">
        <f t="shared" si="394"/>
        <v>0.98642200142926306</v>
      </c>
      <c r="H12653" s="5">
        <v>4572</v>
      </c>
      <c r="I12653" s="5">
        <v>7434</v>
      </c>
      <c r="J12653" s="4">
        <f t="shared" si="395"/>
        <v>1.6259842519685039</v>
      </c>
      <c r="K12653" s="5">
        <v>7112</v>
      </c>
      <c r="L12653" s="4">
        <f>Tabla1[[#This Row],[CCRL (Ciudadanos que cumplen los requisitos de ley)]]/Tabla1[[#This Row],[ÓPTIMO REQUERIDO]]</f>
        <v>1.045275590551181</v>
      </c>
    </row>
    <row r="12654" spans="1:12" x14ac:dyDescent="0.35">
      <c r="A12654" s="1">
        <v>9</v>
      </c>
      <c r="B12654" s="1">
        <v>5</v>
      </c>
      <c r="C12654" s="3">
        <v>45373</v>
      </c>
      <c r="D12654" s="5">
        <f>Tabla1[[#This Row],[REQUERIDOS (9 X CASILLA)]]/9</f>
        <v>560</v>
      </c>
      <c r="E12654" s="2">
        <v>45423</v>
      </c>
      <c r="F12654" s="5">
        <v>44665</v>
      </c>
      <c r="G12654" s="4">
        <f t="shared" si="394"/>
        <v>0.98331241881866016</v>
      </c>
      <c r="H12654" s="5">
        <v>5040</v>
      </c>
      <c r="I12654" s="5">
        <v>6572</v>
      </c>
      <c r="J12654" s="4">
        <f t="shared" si="395"/>
        <v>1.303968253968254</v>
      </c>
      <c r="K12654" s="5">
        <v>7840</v>
      </c>
      <c r="L12654" s="4">
        <f>Tabla1[[#This Row],[CCRL (Ciudadanos que cumplen los requisitos de ley)]]/Tabla1[[#This Row],[ÓPTIMO REQUERIDO]]</f>
        <v>0.83826530612244898</v>
      </c>
    </row>
    <row r="12655" spans="1:12" x14ac:dyDescent="0.35">
      <c r="A12655" s="1">
        <v>9</v>
      </c>
      <c r="B12655" s="1">
        <v>6</v>
      </c>
      <c r="C12655" s="3">
        <v>45373</v>
      </c>
      <c r="D12655" s="5">
        <f>Tabla1[[#This Row],[REQUERIDOS (9 X CASILLA)]]/9</f>
        <v>596</v>
      </c>
      <c r="E12655" s="2">
        <v>45016</v>
      </c>
      <c r="F12655" s="5">
        <v>44990</v>
      </c>
      <c r="G12655" s="4">
        <f t="shared" si="394"/>
        <v>0.9994224275813044</v>
      </c>
      <c r="H12655" s="5">
        <v>5364</v>
      </c>
      <c r="I12655" s="5">
        <v>7323</v>
      </c>
      <c r="J12655" s="4">
        <f t="shared" si="395"/>
        <v>1.3652125279642058</v>
      </c>
      <c r="K12655" s="5">
        <v>8344</v>
      </c>
      <c r="L12655" s="4">
        <f>Tabla1[[#This Row],[CCRL (Ciudadanos que cumplen los requisitos de ley)]]/Tabla1[[#This Row],[ÓPTIMO REQUERIDO]]</f>
        <v>0.87763662511984664</v>
      </c>
    </row>
    <row r="12656" spans="1:12" x14ac:dyDescent="0.35">
      <c r="A12656" s="1">
        <v>9</v>
      </c>
      <c r="B12656" s="1">
        <v>7</v>
      </c>
      <c r="C12656" s="3">
        <v>45373</v>
      </c>
      <c r="D12656" s="5">
        <f>Tabla1[[#This Row],[REQUERIDOS (9 X CASILLA)]]/9</f>
        <v>718</v>
      </c>
      <c r="E12656" s="2">
        <v>53271</v>
      </c>
      <c r="F12656" s="5">
        <v>53271</v>
      </c>
      <c r="G12656" s="4">
        <f t="shared" si="394"/>
        <v>1</v>
      </c>
      <c r="H12656" s="5">
        <v>6462</v>
      </c>
      <c r="I12656" s="5">
        <v>8921</v>
      </c>
      <c r="J12656" s="4">
        <f t="shared" si="395"/>
        <v>1.3805323429278862</v>
      </c>
      <c r="K12656" s="5">
        <v>10770</v>
      </c>
      <c r="L12656" s="4">
        <f>Tabla1[[#This Row],[CCRL (Ciudadanos que cumplen los requisitos de ley)]]/Tabla1[[#This Row],[ÓPTIMO REQUERIDO]]</f>
        <v>0.82831940575673169</v>
      </c>
    </row>
    <row r="12657" spans="1:12" x14ac:dyDescent="0.35">
      <c r="A12657" s="1">
        <v>9</v>
      </c>
      <c r="B12657" s="1">
        <v>8</v>
      </c>
      <c r="C12657" s="3">
        <v>45373</v>
      </c>
      <c r="D12657" s="5">
        <f>Tabla1[[#This Row],[REQUERIDOS (9 X CASILLA)]]/9</f>
        <v>640</v>
      </c>
      <c r="E12657" s="2">
        <v>49859</v>
      </c>
      <c r="F12657" s="5">
        <v>49551</v>
      </c>
      <c r="G12657" s="4">
        <f t="shared" si="394"/>
        <v>0.99382257967468257</v>
      </c>
      <c r="H12657" s="5">
        <v>5760</v>
      </c>
      <c r="I12657" s="5">
        <v>9218</v>
      </c>
      <c r="J12657" s="4">
        <f t="shared" si="395"/>
        <v>1.6003472222222221</v>
      </c>
      <c r="K12657" s="5">
        <v>9600</v>
      </c>
      <c r="L12657" s="4">
        <f>Tabla1[[#This Row],[CCRL (Ciudadanos que cumplen los requisitos de ley)]]/Tabla1[[#This Row],[ÓPTIMO REQUERIDO]]</f>
        <v>0.96020833333333333</v>
      </c>
    </row>
    <row r="12658" spans="1:12" x14ac:dyDescent="0.35">
      <c r="A12658" s="1">
        <v>9</v>
      </c>
      <c r="B12658" s="1">
        <v>9</v>
      </c>
      <c r="C12658" s="3">
        <v>45373</v>
      </c>
      <c r="D12658" s="5">
        <f>Tabla1[[#This Row],[REQUERIDOS (9 X CASILLA)]]/9</f>
        <v>504</v>
      </c>
      <c r="E12658" s="2">
        <v>40975</v>
      </c>
      <c r="F12658" s="5">
        <v>40973</v>
      </c>
      <c r="G12658" s="4">
        <f t="shared" si="394"/>
        <v>0.99995118974984742</v>
      </c>
      <c r="H12658" s="5">
        <v>4536</v>
      </c>
      <c r="I12658" s="5">
        <v>7774</v>
      </c>
      <c r="J12658" s="4">
        <f t="shared" si="395"/>
        <v>1.7138447971781305</v>
      </c>
      <c r="K12658" s="5">
        <v>7560</v>
      </c>
      <c r="L12658" s="4">
        <f>Tabla1[[#This Row],[CCRL (Ciudadanos que cumplen los requisitos de ley)]]/Tabla1[[#This Row],[ÓPTIMO REQUERIDO]]</f>
        <v>1.0283068783068783</v>
      </c>
    </row>
    <row r="12659" spans="1:12" x14ac:dyDescent="0.35">
      <c r="A12659" s="1">
        <v>9</v>
      </c>
      <c r="B12659" s="1">
        <v>10</v>
      </c>
      <c r="C12659" s="3">
        <v>45373</v>
      </c>
      <c r="D12659" s="5">
        <f>Tabla1[[#This Row],[REQUERIDOS (9 X CASILLA)]]/9</f>
        <v>560</v>
      </c>
      <c r="E12659" s="2">
        <v>43962</v>
      </c>
      <c r="F12659" s="5">
        <v>43013</v>
      </c>
      <c r="G12659" s="4">
        <f t="shared" si="394"/>
        <v>0.97841317501478553</v>
      </c>
      <c r="H12659" s="5">
        <v>5040</v>
      </c>
      <c r="I12659" s="5">
        <v>6906</v>
      </c>
      <c r="J12659" s="4">
        <f t="shared" si="395"/>
        <v>1.3702380952380953</v>
      </c>
      <c r="K12659" s="5">
        <v>7840</v>
      </c>
      <c r="L12659" s="4">
        <f>Tabla1[[#This Row],[CCRL (Ciudadanos que cumplen los requisitos de ley)]]/Tabla1[[#This Row],[ÓPTIMO REQUERIDO]]</f>
        <v>0.88086734693877555</v>
      </c>
    </row>
    <row r="12660" spans="1:12" x14ac:dyDescent="0.35">
      <c r="A12660" s="1">
        <v>9</v>
      </c>
      <c r="B12660" s="1">
        <v>11</v>
      </c>
      <c r="C12660" s="3">
        <v>45373</v>
      </c>
      <c r="D12660" s="5">
        <f>Tabla1[[#This Row],[REQUERIDOS (9 X CASILLA)]]/9</f>
        <v>700</v>
      </c>
      <c r="E12660" s="2">
        <v>53852</v>
      </c>
      <c r="F12660" s="5">
        <v>52159</v>
      </c>
      <c r="G12660" s="4">
        <f t="shared" si="394"/>
        <v>0.96856198469880417</v>
      </c>
      <c r="H12660" s="5">
        <v>6300</v>
      </c>
      <c r="I12660" s="5">
        <v>9373</v>
      </c>
      <c r="J12660" s="4">
        <f t="shared" si="395"/>
        <v>1.4877777777777779</v>
      </c>
      <c r="K12660" s="5">
        <v>10500</v>
      </c>
      <c r="L12660" s="4">
        <f>Tabla1[[#This Row],[CCRL (Ciudadanos que cumplen los requisitos de ley)]]/Tabla1[[#This Row],[ÓPTIMO REQUERIDO]]</f>
        <v>0.89266666666666672</v>
      </c>
    </row>
    <row r="12661" spans="1:12" x14ac:dyDescent="0.35">
      <c r="A12661" s="1">
        <v>9</v>
      </c>
      <c r="B12661" s="1">
        <v>12</v>
      </c>
      <c r="C12661" s="3">
        <v>45373</v>
      </c>
      <c r="D12661" s="5">
        <f>Tabla1[[#This Row],[REQUERIDOS (9 X CASILLA)]]/9</f>
        <v>663</v>
      </c>
      <c r="E12661" s="2">
        <v>51061</v>
      </c>
      <c r="F12661" s="5">
        <v>50524</v>
      </c>
      <c r="G12661" s="4">
        <f t="shared" si="394"/>
        <v>0.98948316719218188</v>
      </c>
      <c r="H12661" s="5">
        <v>5967</v>
      </c>
      <c r="I12661" s="5">
        <v>7790</v>
      </c>
      <c r="J12661" s="4">
        <f t="shared" si="395"/>
        <v>1.305513658454835</v>
      </c>
      <c r="K12661" s="5">
        <v>10608</v>
      </c>
      <c r="L12661" s="4">
        <f>Tabla1[[#This Row],[CCRL (Ciudadanos que cumplen los requisitos de ley)]]/Tabla1[[#This Row],[ÓPTIMO REQUERIDO]]</f>
        <v>0.73435143288084459</v>
      </c>
    </row>
    <row r="12662" spans="1:12" x14ac:dyDescent="0.35">
      <c r="A12662" s="1">
        <v>9</v>
      </c>
      <c r="B12662" s="1">
        <v>13</v>
      </c>
      <c r="C12662" s="3">
        <v>45373</v>
      </c>
      <c r="D12662" s="5">
        <f>Tabla1[[#This Row],[REQUERIDOS (9 X CASILLA)]]/9</f>
        <v>638</v>
      </c>
      <c r="E12662" s="2">
        <v>46917</v>
      </c>
      <c r="F12662" s="5">
        <v>46913</v>
      </c>
      <c r="G12662" s="4">
        <f t="shared" si="394"/>
        <v>0.99991474305688766</v>
      </c>
      <c r="H12662" s="5">
        <v>5742</v>
      </c>
      <c r="I12662" s="5">
        <v>7333</v>
      </c>
      <c r="J12662" s="4">
        <f t="shared" si="395"/>
        <v>1.2770811563915012</v>
      </c>
      <c r="K12662" s="5">
        <v>8294</v>
      </c>
      <c r="L12662" s="4">
        <f>Tabla1[[#This Row],[CCRL (Ciudadanos que cumplen los requisitos de ley)]]/Tabla1[[#This Row],[ÓPTIMO REQUERIDO]]</f>
        <v>0.8841331082710393</v>
      </c>
    </row>
    <row r="12663" spans="1:12" x14ac:dyDescent="0.35">
      <c r="A12663" s="1">
        <v>9</v>
      </c>
      <c r="B12663" s="1">
        <v>14</v>
      </c>
      <c r="C12663" s="3">
        <v>45373</v>
      </c>
      <c r="D12663" s="5">
        <f>Tabla1[[#This Row],[REQUERIDOS (9 X CASILLA)]]/9</f>
        <v>622</v>
      </c>
      <c r="E12663" s="2">
        <v>47303</v>
      </c>
      <c r="F12663" s="5">
        <v>46907</v>
      </c>
      <c r="G12663" s="4">
        <f t="shared" si="394"/>
        <v>0.99162843794262523</v>
      </c>
      <c r="H12663" s="5">
        <v>5598</v>
      </c>
      <c r="I12663" s="5">
        <v>7751</v>
      </c>
      <c r="J12663" s="4">
        <f t="shared" si="395"/>
        <v>1.3846016434440871</v>
      </c>
      <c r="K12663" s="5">
        <v>9330</v>
      </c>
      <c r="L12663" s="4">
        <f>Tabla1[[#This Row],[CCRL (Ciudadanos que cumplen los requisitos de ley)]]/Tabla1[[#This Row],[ÓPTIMO REQUERIDO]]</f>
        <v>0.83076098606645232</v>
      </c>
    </row>
    <row r="12664" spans="1:12" x14ac:dyDescent="0.35">
      <c r="A12664" s="1">
        <v>9</v>
      </c>
      <c r="B12664" s="1">
        <v>15</v>
      </c>
      <c r="C12664" s="3">
        <v>45373</v>
      </c>
      <c r="D12664" s="5">
        <f>Tabla1[[#This Row],[REQUERIDOS (9 X CASILLA)]]/9</f>
        <v>644</v>
      </c>
      <c r="E12664" s="2">
        <v>51264</v>
      </c>
      <c r="F12664" s="5">
        <v>50940</v>
      </c>
      <c r="G12664" s="4">
        <f t="shared" si="394"/>
        <v>0.9936797752808989</v>
      </c>
      <c r="H12664" s="5">
        <v>5796</v>
      </c>
      <c r="I12664" s="5">
        <v>7562</v>
      </c>
      <c r="J12664" s="4">
        <f t="shared" si="395"/>
        <v>1.3046928916494134</v>
      </c>
      <c r="K12664" s="5">
        <v>9016</v>
      </c>
      <c r="L12664" s="4">
        <f>Tabla1[[#This Row],[CCRL (Ciudadanos que cumplen los requisitos de ley)]]/Tabla1[[#This Row],[ÓPTIMO REQUERIDO]]</f>
        <v>0.83873114463176579</v>
      </c>
    </row>
    <row r="12665" spans="1:12" x14ac:dyDescent="0.35">
      <c r="A12665" s="1">
        <v>9</v>
      </c>
      <c r="B12665" s="1">
        <v>16</v>
      </c>
      <c r="C12665" s="3">
        <v>45373</v>
      </c>
      <c r="D12665" s="5">
        <f>Tabla1[[#This Row],[REQUERIDOS (9 X CASILLA)]]/9</f>
        <v>549</v>
      </c>
      <c r="E12665" s="2">
        <v>42875</v>
      </c>
      <c r="F12665" s="5">
        <v>41609</v>
      </c>
      <c r="G12665" s="4">
        <f t="shared" si="394"/>
        <v>0.97047230320699707</v>
      </c>
      <c r="H12665" s="5">
        <v>4941</v>
      </c>
      <c r="I12665" s="5">
        <v>7458</v>
      </c>
      <c r="J12665" s="4">
        <f t="shared" si="395"/>
        <v>1.509411050394657</v>
      </c>
      <c r="K12665" s="5">
        <v>8784</v>
      </c>
      <c r="L12665" s="4">
        <f>Tabla1[[#This Row],[CCRL (Ciudadanos que cumplen los requisitos de ley)]]/Tabla1[[#This Row],[ÓPTIMO REQUERIDO]]</f>
        <v>0.84904371584699456</v>
      </c>
    </row>
    <row r="12666" spans="1:12" x14ac:dyDescent="0.35">
      <c r="A12666" s="1">
        <v>9</v>
      </c>
      <c r="B12666" s="1">
        <v>17</v>
      </c>
      <c r="C12666" s="3">
        <v>45373</v>
      </c>
      <c r="D12666" s="5">
        <f>Tabla1[[#This Row],[REQUERIDOS (9 X CASILLA)]]/9</f>
        <v>563</v>
      </c>
      <c r="E12666" s="2">
        <v>45435</v>
      </c>
      <c r="F12666" s="5">
        <v>44931</v>
      </c>
      <c r="G12666" s="4">
        <f t="shared" si="394"/>
        <v>0.98890723010894688</v>
      </c>
      <c r="H12666" s="5">
        <v>5067</v>
      </c>
      <c r="I12666" s="5">
        <v>6130</v>
      </c>
      <c r="J12666" s="4">
        <f t="shared" si="395"/>
        <v>1.2097888296822576</v>
      </c>
      <c r="K12666" s="5">
        <v>8445</v>
      </c>
      <c r="L12666" s="4">
        <f>Tabla1[[#This Row],[CCRL (Ciudadanos que cumplen los requisitos de ley)]]/Tabla1[[#This Row],[ÓPTIMO REQUERIDO]]</f>
        <v>0.72587329780935461</v>
      </c>
    </row>
    <row r="12667" spans="1:12" x14ac:dyDescent="0.35">
      <c r="A12667" s="1">
        <v>9</v>
      </c>
      <c r="B12667" s="1">
        <v>18</v>
      </c>
      <c r="C12667" s="3">
        <v>45373</v>
      </c>
      <c r="D12667" s="5">
        <f>Tabla1[[#This Row],[REQUERIDOS (9 X CASILLA)]]/9</f>
        <v>628</v>
      </c>
      <c r="E12667" s="2">
        <v>48046</v>
      </c>
      <c r="F12667" s="5">
        <v>48046</v>
      </c>
      <c r="G12667" s="4">
        <f t="shared" si="394"/>
        <v>1</v>
      </c>
      <c r="H12667" s="5">
        <v>5652</v>
      </c>
      <c r="I12667" s="5">
        <v>9181</v>
      </c>
      <c r="J12667" s="4">
        <f t="shared" si="395"/>
        <v>1.6243807501769285</v>
      </c>
      <c r="K12667" s="5">
        <v>8792</v>
      </c>
      <c r="L12667" s="4">
        <f>Tabla1[[#This Row],[CCRL (Ciudadanos que cumplen los requisitos de ley)]]/Tabla1[[#This Row],[ÓPTIMO REQUERIDO]]</f>
        <v>1.0442447679708826</v>
      </c>
    </row>
    <row r="12668" spans="1:12" x14ac:dyDescent="0.35">
      <c r="A12668" s="1">
        <v>9</v>
      </c>
      <c r="B12668" s="1">
        <v>19</v>
      </c>
      <c r="C12668" s="3">
        <v>45373</v>
      </c>
      <c r="D12668" s="5">
        <f>Tabla1[[#This Row],[REQUERIDOS (9 X CASILLA)]]/9</f>
        <v>593</v>
      </c>
      <c r="E12668" s="2">
        <v>43972</v>
      </c>
      <c r="F12668" s="5">
        <v>43171</v>
      </c>
      <c r="G12668" s="4">
        <f t="shared" si="394"/>
        <v>0.98178386245792781</v>
      </c>
      <c r="H12668" s="5">
        <v>5337</v>
      </c>
      <c r="I12668" s="5">
        <v>7442</v>
      </c>
      <c r="J12668" s="4">
        <f t="shared" si="395"/>
        <v>1.3944163387670976</v>
      </c>
      <c r="K12668" s="5">
        <v>8895</v>
      </c>
      <c r="L12668" s="4">
        <f>Tabla1[[#This Row],[CCRL (Ciudadanos que cumplen los requisitos de ley)]]/Tabla1[[#This Row],[ÓPTIMO REQUERIDO]]</f>
        <v>0.83664980326025862</v>
      </c>
    </row>
    <row r="12669" spans="1:12" x14ac:dyDescent="0.35">
      <c r="A12669" s="1">
        <v>9</v>
      </c>
      <c r="B12669" s="1">
        <v>20</v>
      </c>
      <c r="C12669" s="3">
        <v>45373</v>
      </c>
      <c r="D12669" s="5">
        <f>Tabla1[[#This Row],[REQUERIDOS (9 X CASILLA)]]/9</f>
        <v>684</v>
      </c>
      <c r="E12669" s="2">
        <v>53313</v>
      </c>
      <c r="F12669" s="5">
        <v>52109</v>
      </c>
      <c r="G12669" s="4">
        <f t="shared" si="394"/>
        <v>0.97741638999868696</v>
      </c>
      <c r="H12669" s="5">
        <v>6156</v>
      </c>
      <c r="I12669" s="5">
        <v>9799</v>
      </c>
      <c r="J12669" s="4">
        <f t="shared" si="395"/>
        <v>1.5917803768680963</v>
      </c>
      <c r="K12669" s="5">
        <v>10260</v>
      </c>
      <c r="L12669" s="4">
        <f>Tabla1[[#This Row],[CCRL (Ciudadanos que cumplen los requisitos de ley)]]/Tabla1[[#This Row],[ÓPTIMO REQUERIDO]]</f>
        <v>0.95506822612085773</v>
      </c>
    </row>
    <row r="12670" spans="1:12" x14ac:dyDescent="0.35">
      <c r="A12670" s="1">
        <v>9</v>
      </c>
      <c r="B12670" s="1">
        <v>21</v>
      </c>
      <c r="C12670" s="3">
        <v>45373</v>
      </c>
      <c r="D12670" s="5">
        <f>Tabla1[[#This Row],[REQUERIDOS (9 X CASILLA)]]/9</f>
        <v>542</v>
      </c>
      <c r="E12670" s="2">
        <v>45438</v>
      </c>
      <c r="F12670" s="5">
        <v>45438</v>
      </c>
      <c r="G12670" s="4">
        <f t="shared" si="394"/>
        <v>1</v>
      </c>
      <c r="H12670" s="5">
        <v>4878</v>
      </c>
      <c r="I12670" s="5">
        <v>7701</v>
      </c>
      <c r="J12670" s="4">
        <f t="shared" si="395"/>
        <v>1.5787207872078721</v>
      </c>
      <c r="K12670" s="5">
        <v>7588</v>
      </c>
      <c r="L12670" s="4">
        <f>Tabla1[[#This Row],[CCRL (Ciudadanos que cumplen los requisitos de ley)]]/Tabla1[[#This Row],[ÓPTIMO REQUERIDO]]</f>
        <v>1.014891934633632</v>
      </c>
    </row>
    <row r="12671" spans="1:12" x14ac:dyDescent="0.35">
      <c r="A12671" s="1">
        <v>9</v>
      </c>
      <c r="B12671" s="1">
        <v>22</v>
      </c>
      <c r="C12671" s="3">
        <v>45373</v>
      </c>
      <c r="D12671" s="5">
        <f>Tabla1[[#This Row],[REQUERIDOS (9 X CASILLA)]]/9</f>
        <v>489</v>
      </c>
      <c r="E12671" s="2">
        <v>39070</v>
      </c>
      <c r="F12671" s="5">
        <v>39070</v>
      </c>
      <c r="G12671" s="4">
        <f t="shared" si="394"/>
        <v>1</v>
      </c>
      <c r="H12671" s="5">
        <v>4401</v>
      </c>
      <c r="I12671" s="5">
        <v>9925</v>
      </c>
      <c r="J12671" s="4">
        <f t="shared" si="395"/>
        <v>2.2551692797091571</v>
      </c>
      <c r="K12671" s="5">
        <v>7335</v>
      </c>
      <c r="L12671" s="4">
        <f>Tabla1[[#This Row],[CCRL (Ciudadanos que cumplen los requisitos de ley)]]/Tabla1[[#This Row],[ÓPTIMO REQUERIDO]]</f>
        <v>1.3531015678254943</v>
      </c>
    </row>
    <row r="12672" spans="1:12" x14ac:dyDescent="0.35">
      <c r="A12672" s="1">
        <v>10</v>
      </c>
      <c r="B12672" s="1">
        <v>1</v>
      </c>
      <c r="C12672" s="3">
        <v>45373</v>
      </c>
      <c r="D12672" s="5">
        <f>Tabla1[[#This Row],[REQUERIDOS (9 X CASILLA)]]/9</f>
        <v>674</v>
      </c>
      <c r="E12672" s="2">
        <v>48607</v>
      </c>
      <c r="F12672" s="5">
        <v>48393</v>
      </c>
      <c r="G12672" s="4">
        <f t="shared" si="394"/>
        <v>0.99559734194663319</v>
      </c>
      <c r="H12672" s="5">
        <v>6066</v>
      </c>
      <c r="I12672" s="5">
        <v>10102</v>
      </c>
      <c r="J12672" s="4">
        <f t="shared" si="395"/>
        <v>1.6653478404220243</v>
      </c>
      <c r="K12672" s="5">
        <v>8762</v>
      </c>
      <c r="L12672" s="4">
        <f>Tabla1[[#This Row],[CCRL (Ciudadanos que cumplen los requisitos de ley)]]/Tabla1[[#This Row],[ÓPTIMO REQUERIDO]]</f>
        <v>1.1529331202921707</v>
      </c>
    </row>
    <row r="12673" spans="1:12" x14ac:dyDescent="0.35">
      <c r="A12673" s="1">
        <v>10</v>
      </c>
      <c r="B12673" s="1">
        <v>2</v>
      </c>
      <c r="C12673" s="3">
        <v>45373</v>
      </c>
      <c r="D12673" s="5">
        <f>Tabla1[[#This Row],[REQUERIDOS (9 X CASILLA)]]/9</f>
        <v>645</v>
      </c>
      <c r="E12673" s="2">
        <v>51723</v>
      </c>
      <c r="F12673" s="5">
        <v>50111</v>
      </c>
      <c r="G12673" s="4">
        <f t="shared" si="394"/>
        <v>0.968833981014249</v>
      </c>
      <c r="H12673" s="5">
        <v>5805</v>
      </c>
      <c r="I12673" s="5">
        <v>9605</v>
      </c>
      <c r="J12673" s="4">
        <f t="shared" si="395"/>
        <v>1.6546080964685617</v>
      </c>
      <c r="K12673" s="5">
        <v>9030</v>
      </c>
      <c r="L12673" s="4">
        <f>Tabla1[[#This Row],[CCRL (Ciudadanos que cumplen los requisitos de ley)]]/Tabla1[[#This Row],[ÓPTIMO REQUERIDO]]</f>
        <v>1.0636766334440753</v>
      </c>
    </row>
    <row r="12674" spans="1:12" x14ac:dyDescent="0.35">
      <c r="A12674" s="1">
        <v>10</v>
      </c>
      <c r="B12674" s="1">
        <v>3</v>
      </c>
      <c r="C12674" s="3">
        <v>45373</v>
      </c>
      <c r="D12674" s="5">
        <f>Tabla1[[#This Row],[REQUERIDOS (9 X CASILLA)]]/9</f>
        <v>710</v>
      </c>
      <c r="E12674" s="2">
        <v>51301</v>
      </c>
      <c r="F12674" s="5">
        <v>50991</v>
      </c>
      <c r="G12674" s="4">
        <f t="shared" si="394"/>
        <v>0.9939572328024795</v>
      </c>
      <c r="H12674" s="5">
        <v>6390</v>
      </c>
      <c r="I12674" s="5">
        <v>13046</v>
      </c>
      <c r="J12674" s="4">
        <f t="shared" si="395"/>
        <v>2.0416275430359936</v>
      </c>
      <c r="K12674" s="5">
        <v>9230</v>
      </c>
      <c r="L12674" s="4">
        <f>Tabla1[[#This Row],[CCRL (Ciudadanos que cumplen los requisitos de ley)]]/Tabla1[[#This Row],[ÓPTIMO REQUERIDO]]</f>
        <v>1.4134344528710725</v>
      </c>
    </row>
    <row r="12675" spans="1:12" x14ac:dyDescent="0.35">
      <c r="A12675" s="1">
        <v>10</v>
      </c>
      <c r="B12675" s="1">
        <v>4</v>
      </c>
      <c r="C12675" s="3">
        <v>45373</v>
      </c>
      <c r="D12675" s="5">
        <f>Tabla1[[#This Row],[REQUERIDOS (9 X CASILLA)]]/9</f>
        <v>589</v>
      </c>
      <c r="E12675" s="2">
        <v>46521</v>
      </c>
      <c r="F12675" s="5">
        <v>46417</v>
      </c>
      <c r="G12675" s="4">
        <f t="shared" ref="G12675:G12738" si="396">F12675/E12675</f>
        <v>0.9977644504632317</v>
      </c>
      <c r="H12675" s="5">
        <v>5301</v>
      </c>
      <c r="I12675" s="5">
        <v>8528</v>
      </c>
      <c r="J12675" s="4">
        <f t="shared" ref="J12675:J12738" si="397">I12675/H12675</f>
        <v>1.6087530654593474</v>
      </c>
      <c r="K12675" s="5">
        <v>8835</v>
      </c>
      <c r="L12675" s="4">
        <f>Tabla1[[#This Row],[CCRL (Ciudadanos que cumplen los requisitos de ley)]]/Tabla1[[#This Row],[ÓPTIMO REQUERIDO]]</f>
        <v>0.96525183927560843</v>
      </c>
    </row>
    <row r="12676" spans="1:12" x14ac:dyDescent="0.35">
      <c r="A12676" s="1">
        <v>11</v>
      </c>
      <c r="B12676" s="1">
        <v>1</v>
      </c>
      <c r="C12676" s="3">
        <v>45373</v>
      </c>
      <c r="D12676" s="5">
        <f>Tabla1[[#This Row],[REQUERIDOS (9 X CASILLA)]]/9</f>
        <v>501</v>
      </c>
      <c r="E12676" s="2">
        <v>38847</v>
      </c>
      <c r="F12676" s="5">
        <v>38516</v>
      </c>
      <c r="G12676" s="4">
        <f t="shared" si="396"/>
        <v>0.99147939351816095</v>
      </c>
      <c r="H12676" s="5">
        <v>4509</v>
      </c>
      <c r="I12676" s="5">
        <v>6873</v>
      </c>
      <c r="J12676" s="4">
        <f t="shared" si="397"/>
        <v>1.524284763805722</v>
      </c>
      <c r="K12676" s="5">
        <v>6513</v>
      </c>
      <c r="L12676" s="4">
        <f>Tabla1[[#This Row],[CCRL (Ciudadanos que cumplen los requisitos de ley)]]/Tabla1[[#This Row],[ÓPTIMO REQUERIDO]]</f>
        <v>1.0552740672501151</v>
      </c>
    </row>
    <row r="12677" spans="1:12" x14ac:dyDescent="0.35">
      <c r="A12677" s="1">
        <v>11</v>
      </c>
      <c r="B12677" s="1">
        <v>2</v>
      </c>
      <c r="C12677" s="3">
        <v>45373</v>
      </c>
      <c r="D12677" s="5">
        <f>Tabla1[[#This Row],[REQUERIDOS (9 X CASILLA)]]/9</f>
        <v>577</v>
      </c>
      <c r="E12677" s="2">
        <v>44103</v>
      </c>
      <c r="F12677" s="5">
        <v>43521</v>
      </c>
      <c r="G12677" s="4">
        <f t="shared" si="396"/>
        <v>0.98680361880144207</v>
      </c>
      <c r="H12677" s="5">
        <v>5193</v>
      </c>
      <c r="I12677" s="5">
        <v>7844</v>
      </c>
      <c r="J12677" s="4">
        <f t="shared" si="397"/>
        <v>1.5104948969766994</v>
      </c>
      <c r="K12677" s="5">
        <v>7501</v>
      </c>
      <c r="L12677" s="4">
        <f>Tabla1[[#This Row],[CCRL (Ciudadanos que cumplen los requisitos de ley)]]/Tabla1[[#This Row],[ÓPTIMO REQUERIDO]]</f>
        <v>1.0457272363684842</v>
      </c>
    </row>
    <row r="12678" spans="1:12" x14ac:dyDescent="0.35">
      <c r="A12678" s="1">
        <v>11</v>
      </c>
      <c r="B12678" s="1">
        <v>3</v>
      </c>
      <c r="C12678" s="3">
        <v>45373</v>
      </c>
      <c r="D12678" s="5">
        <f>Tabla1[[#This Row],[REQUERIDOS (9 X CASILLA)]]/9</f>
        <v>561</v>
      </c>
      <c r="E12678" s="2">
        <v>43282</v>
      </c>
      <c r="F12678" s="5">
        <v>42962</v>
      </c>
      <c r="G12678" s="4">
        <f t="shared" si="396"/>
        <v>0.99260662631116858</v>
      </c>
      <c r="H12678" s="5">
        <v>5049</v>
      </c>
      <c r="I12678" s="5">
        <v>6106</v>
      </c>
      <c r="J12678" s="4">
        <f t="shared" si="397"/>
        <v>1.209348385818974</v>
      </c>
      <c r="K12678" s="5">
        <v>8415</v>
      </c>
      <c r="L12678" s="4">
        <f>Tabla1[[#This Row],[CCRL (Ciudadanos que cumplen los requisitos de ley)]]/Tabla1[[#This Row],[ÓPTIMO REQUERIDO]]</f>
        <v>0.72560903149138445</v>
      </c>
    </row>
    <row r="12679" spans="1:12" x14ac:dyDescent="0.35">
      <c r="A12679" s="1">
        <v>11</v>
      </c>
      <c r="B12679" s="1">
        <v>4</v>
      </c>
      <c r="C12679" s="3">
        <v>45373</v>
      </c>
      <c r="D12679" s="5">
        <f>Tabla1[[#This Row],[REQUERIDOS (9 X CASILLA)]]/9</f>
        <v>506</v>
      </c>
      <c r="E12679" s="2">
        <v>38363</v>
      </c>
      <c r="F12679" s="5">
        <v>37351</v>
      </c>
      <c r="G12679" s="4">
        <f t="shared" si="396"/>
        <v>0.97362041550452261</v>
      </c>
      <c r="H12679" s="5">
        <v>4554</v>
      </c>
      <c r="I12679" s="5">
        <v>7141</v>
      </c>
      <c r="J12679" s="4">
        <f t="shared" si="397"/>
        <v>1.5680720245937638</v>
      </c>
      <c r="K12679" s="5">
        <v>7084</v>
      </c>
      <c r="L12679" s="4">
        <f>Tabla1[[#This Row],[CCRL (Ciudadanos que cumplen los requisitos de ley)]]/Tabla1[[#This Row],[ÓPTIMO REQUERIDO]]</f>
        <v>1.0080463015245624</v>
      </c>
    </row>
    <row r="12680" spans="1:12" x14ac:dyDescent="0.35">
      <c r="A12680" s="1">
        <v>11</v>
      </c>
      <c r="B12680" s="1">
        <v>5</v>
      </c>
      <c r="C12680" s="3">
        <v>45373</v>
      </c>
      <c r="D12680" s="5">
        <f>Tabla1[[#This Row],[REQUERIDOS (9 X CASILLA)]]/9</f>
        <v>500</v>
      </c>
      <c r="E12680" s="2">
        <v>39522</v>
      </c>
      <c r="F12680" s="5">
        <v>39522</v>
      </c>
      <c r="G12680" s="4">
        <f t="shared" si="396"/>
        <v>1</v>
      </c>
      <c r="H12680" s="5">
        <v>4500</v>
      </c>
      <c r="I12680" s="5">
        <v>7974</v>
      </c>
      <c r="J12680" s="4">
        <f t="shared" si="397"/>
        <v>1.772</v>
      </c>
      <c r="K12680" s="5">
        <v>7000</v>
      </c>
      <c r="L12680" s="4">
        <f>Tabla1[[#This Row],[CCRL (Ciudadanos que cumplen los requisitos de ley)]]/Tabla1[[#This Row],[ÓPTIMO REQUERIDO]]</f>
        <v>1.1391428571428572</v>
      </c>
    </row>
    <row r="12681" spans="1:12" x14ac:dyDescent="0.35">
      <c r="A12681" s="1">
        <v>11</v>
      </c>
      <c r="B12681" s="1">
        <v>6</v>
      </c>
      <c r="C12681" s="3">
        <v>45373</v>
      </c>
      <c r="D12681" s="5">
        <f>Tabla1[[#This Row],[REQUERIDOS (9 X CASILLA)]]/9</f>
        <v>496</v>
      </c>
      <c r="E12681" s="2">
        <v>38789</v>
      </c>
      <c r="F12681" s="5">
        <v>38751</v>
      </c>
      <c r="G12681" s="4">
        <f t="shared" si="396"/>
        <v>0.99902034081827318</v>
      </c>
      <c r="H12681" s="5">
        <v>4464</v>
      </c>
      <c r="I12681" s="5">
        <v>8077</v>
      </c>
      <c r="J12681" s="4">
        <f t="shared" si="397"/>
        <v>1.8093637992831542</v>
      </c>
      <c r="K12681" s="5">
        <v>7440</v>
      </c>
      <c r="L12681" s="4">
        <f>Tabla1[[#This Row],[CCRL (Ciudadanos que cumplen los requisitos de ley)]]/Tabla1[[#This Row],[ÓPTIMO REQUERIDO]]</f>
        <v>1.0856182795698925</v>
      </c>
    </row>
    <row r="12682" spans="1:12" x14ac:dyDescent="0.35">
      <c r="A12682" s="1">
        <v>11</v>
      </c>
      <c r="B12682" s="1">
        <v>7</v>
      </c>
      <c r="C12682" s="3">
        <v>45373</v>
      </c>
      <c r="D12682" s="5">
        <f>Tabla1[[#This Row],[REQUERIDOS (9 X CASILLA)]]/9</f>
        <v>472</v>
      </c>
      <c r="E12682" s="2">
        <v>35686</v>
      </c>
      <c r="F12682" s="5">
        <v>35289</v>
      </c>
      <c r="G12682" s="4">
        <f t="shared" si="396"/>
        <v>0.98887518914980665</v>
      </c>
      <c r="H12682" s="5">
        <v>4248</v>
      </c>
      <c r="I12682" s="5">
        <v>6197</v>
      </c>
      <c r="J12682" s="4">
        <f t="shared" si="397"/>
        <v>1.4588041431261771</v>
      </c>
      <c r="K12682" s="5">
        <v>6136</v>
      </c>
      <c r="L12682" s="4">
        <f>Tabla1[[#This Row],[CCRL (Ciudadanos que cumplen los requisitos de ley)]]/Tabla1[[#This Row],[ÓPTIMO REQUERIDO]]</f>
        <v>1.009941329856584</v>
      </c>
    </row>
    <row r="12683" spans="1:12" x14ac:dyDescent="0.35">
      <c r="A12683" s="1">
        <v>11</v>
      </c>
      <c r="B12683" s="1">
        <v>8</v>
      </c>
      <c r="C12683" s="3">
        <v>45373</v>
      </c>
      <c r="D12683" s="5">
        <f>Tabla1[[#This Row],[REQUERIDOS (9 X CASILLA)]]/9</f>
        <v>577</v>
      </c>
      <c r="E12683" s="2">
        <v>51910</v>
      </c>
      <c r="F12683" s="5">
        <v>49150</v>
      </c>
      <c r="G12683" s="4">
        <f t="shared" si="396"/>
        <v>0.9468310537468696</v>
      </c>
      <c r="H12683" s="5">
        <v>5193</v>
      </c>
      <c r="I12683" s="5">
        <v>7728</v>
      </c>
      <c r="J12683" s="4">
        <f t="shared" si="397"/>
        <v>1.488157134604275</v>
      </c>
      <c r="K12683" s="5">
        <v>7501</v>
      </c>
      <c r="L12683" s="4">
        <f>Tabla1[[#This Row],[CCRL (Ciudadanos que cumplen los requisitos de ley)]]/Tabla1[[#This Row],[ÓPTIMO REQUERIDO]]</f>
        <v>1.0302626316491135</v>
      </c>
    </row>
    <row r="12684" spans="1:12" x14ac:dyDescent="0.35">
      <c r="A12684" s="1">
        <v>11</v>
      </c>
      <c r="B12684" s="1">
        <v>9</v>
      </c>
      <c r="C12684" s="3">
        <v>45373</v>
      </c>
      <c r="D12684" s="5">
        <f>Tabla1[[#This Row],[REQUERIDOS (9 X CASILLA)]]/9</f>
        <v>500</v>
      </c>
      <c r="E12684" s="2">
        <v>43253</v>
      </c>
      <c r="F12684" s="5">
        <v>41069</v>
      </c>
      <c r="G12684" s="4">
        <f t="shared" si="396"/>
        <v>0.94950639262016512</v>
      </c>
      <c r="H12684" s="5">
        <v>4500</v>
      </c>
      <c r="I12684" s="5">
        <v>7740</v>
      </c>
      <c r="J12684" s="4">
        <f t="shared" si="397"/>
        <v>1.72</v>
      </c>
      <c r="K12684" s="5">
        <v>8000</v>
      </c>
      <c r="L12684" s="4">
        <f>Tabla1[[#This Row],[CCRL (Ciudadanos que cumplen los requisitos de ley)]]/Tabla1[[#This Row],[ÓPTIMO REQUERIDO]]</f>
        <v>0.96750000000000003</v>
      </c>
    </row>
    <row r="12685" spans="1:12" x14ac:dyDescent="0.35">
      <c r="A12685" s="1">
        <v>11</v>
      </c>
      <c r="B12685" s="1">
        <v>10</v>
      </c>
      <c r="C12685" s="3">
        <v>45373</v>
      </c>
      <c r="D12685" s="5">
        <f>Tabla1[[#This Row],[REQUERIDOS (9 X CASILLA)]]/9</f>
        <v>646</v>
      </c>
      <c r="E12685" s="2">
        <v>49176</v>
      </c>
      <c r="F12685" s="5">
        <v>48837</v>
      </c>
      <c r="G12685" s="4">
        <f t="shared" si="396"/>
        <v>0.99310639336261586</v>
      </c>
      <c r="H12685" s="5">
        <v>5814</v>
      </c>
      <c r="I12685" s="5">
        <v>9872</v>
      </c>
      <c r="J12685" s="4">
        <f t="shared" si="397"/>
        <v>1.69797041623667</v>
      </c>
      <c r="K12685" s="5">
        <v>8398</v>
      </c>
      <c r="L12685" s="4">
        <f>Tabla1[[#This Row],[CCRL (Ciudadanos que cumplen los requisitos de ley)]]/Tabla1[[#This Row],[ÓPTIMO REQUERIDO]]</f>
        <v>1.1755179804715408</v>
      </c>
    </row>
    <row r="12686" spans="1:12" x14ac:dyDescent="0.35">
      <c r="A12686" s="1">
        <v>11</v>
      </c>
      <c r="B12686" s="1">
        <v>11</v>
      </c>
      <c r="C12686" s="3">
        <v>45373</v>
      </c>
      <c r="D12686" s="5">
        <f>Tabla1[[#This Row],[REQUERIDOS (9 X CASILLA)]]/9</f>
        <v>528</v>
      </c>
      <c r="E12686" s="2">
        <v>47196</v>
      </c>
      <c r="F12686" s="5">
        <v>46693</v>
      </c>
      <c r="G12686" s="4">
        <f t="shared" si="396"/>
        <v>0.98934231714552079</v>
      </c>
      <c r="H12686" s="5">
        <v>4752</v>
      </c>
      <c r="I12686" s="5">
        <v>10239</v>
      </c>
      <c r="J12686" s="4">
        <f t="shared" si="397"/>
        <v>2.1546717171717171</v>
      </c>
      <c r="K12686" s="5">
        <v>7392</v>
      </c>
      <c r="L12686" s="4">
        <f>Tabla1[[#This Row],[CCRL (Ciudadanos que cumplen los requisitos de ley)]]/Tabla1[[#This Row],[ÓPTIMO REQUERIDO]]</f>
        <v>1.3851461038961039</v>
      </c>
    </row>
    <row r="12687" spans="1:12" x14ac:dyDescent="0.35">
      <c r="A12687" s="1">
        <v>11</v>
      </c>
      <c r="B12687" s="1">
        <v>12</v>
      </c>
      <c r="C12687" s="3">
        <v>45373</v>
      </c>
      <c r="D12687" s="5">
        <f>Tabla1[[#This Row],[REQUERIDOS (9 X CASILLA)]]/9</f>
        <v>570</v>
      </c>
      <c r="E12687" s="2">
        <v>44424</v>
      </c>
      <c r="F12687" s="5">
        <v>44364</v>
      </c>
      <c r="G12687" s="4">
        <f t="shared" si="396"/>
        <v>0.99864937871420856</v>
      </c>
      <c r="H12687" s="5">
        <v>5130</v>
      </c>
      <c r="I12687" s="5">
        <v>10324</v>
      </c>
      <c r="J12687" s="4">
        <f t="shared" si="397"/>
        <v>2.0124756335282652</v>
      </c>
      <c r="K12687" s="5">
        <v>8550</v>
      </c>
      <c r="L12687" s="4">
        <f>Tabla1[[#This Row],[CCRL (Ciudadanos que cumplen los requisitos de ley)]]/Tabla1[[#This Row],[ÓPTIMO REQUERIDO]]</f>
        <v>1.2074853801169592</v>
      </c>
    </row>
    <row r="12688" spans="1:12" x14ac:dyDescent="0.35">
      <c r="A12688" s="1">
        <v>11</v>
      </c>
      <c r="B12688" s="1">
        <v>13</v>
      </c>
      <c r="C12688" s="3">
        <v>45373</v>
      </c>
      <c r="D12688" s="5">
        <f>Tabla1[[#This Row],[REQUERIDOS (9 X CASILLA)]]/9</f>
        <v>624</v>
      </c>
      <c r="E12688" s="2">
        <v>48361</v>
      </c>
      <c r="F12688" s="5">
        <v>47831</v>
      </c>
      <c r="G12688" s="4">
        <f t="shared" si="396"/>
        <v>0.98904075598105912</v>
      </c>
      <c r="H12688" s="5">
        <v>5616</v>
      </c>
      <c r="I12688" s="5">
        <v>9719</v>
      </c>
      <c r="J12688" s="4">
        <f t="shared" si="397"/>
        <v>1.7305911680911681</v>
      </c>
      <c r="K12688" s="5">
        <v>8112</v>
      </c>
      <c r="L12688" s="4">
        <f>Tabla1[[#This Row],[CCRL (Ciudadanos que cumplen los requisitos de ley)]]/Tabla1[[#This Row],[ÓPTIMO REQUERIDO]]</f>
        <v>1.1981015779092703</v>
      </c>
    </row>
    <row r="12689" spans="1:12" x14ac:dyDescent="0.35">
      <c r="A12689" s="1">
        <v>11</v>
      </c>
      <c r="B12689" s="1">
        <v>14</v>
      </c>
      <c r="C12689" s="3">
        <v>45373</v>
      </c>
      <c r="D12689" s="5">
        <f>Tabla1[[#This Row],[REQUERIDOS (9 X CASILLA)]]/9</f>
        <v>587</v>
      </c>
      <c r="E12689" s="2">
        <v>42149</v>
      </c>
      <c r="F12689" s="5">
        <v>41991</v>
      </c>
      <c r="G12689" s="4">
        <f t="shared" si="396"/>
        <v>0.99625139386462314</v>
      </c>
      <c r="H12689" s="5">
        <v>5283</v>
      </c>
      <c r="I12689" s="5">
        <v>9100</v>
      </c>
      <c r="J12689" s="4">
        <f t="shared" si="397"/>
        <v>1.722506151807685</v>
      </c>
      <c r="K12689" s="5">
        <v>7631</v>
      </c>
      <c r="L12689" s="4">
        <f>Tabla1[[#This Row],[CCRL (Ciudadanos que cumplen los requisitos de ley)]]/Tabla1[[#This Row],[ÓPTIMO REQUERIDO]]</f>
        <v>1.192504258943782</v>
      </c>
    </row>
    <row r="12690" spans="1:12" x14ac:dyDescent="0.35">
      <c r="A12690" s="1">
        <v>11</v>
      </c>
      <c r="B12690" s="1">
        <v>15</v>
      </c>
      <c r="C12690" s="3">
        <v>45373</v>
      </c>
      <c r="D12690" s="5">
        <f>Tabla1[[#This Row],[REQUERIDOS (9 X CASILLA)]]/9</f>
        <v>499</v>
      </c>
      <c r="E12690" s="2">
        <v>39632</v>
      </c>
      <c r="F12690" s="5">
        <v>39591</v>
      </c>
      <c r="G12690" s="4">
        <f t="shared" si="396"/>
        <v>0.99896548243843364</v>
      </c>
      <c r="H12690" s="5">
        <v>4491</v>
      </c>
      <c r="I12690" s="5">
        <v>5839</v>
      </c>
      <c r="J12690" s="4">
        <f t="shared" si="397"/>
        <v>1.3001558672901359</v>
      </c>
      <c r="K12690" s="5">
        <v>6986</v>
      </c>
      <c r="L12690" s="4">
        <f>Tabla1[[#This Row],[CCRL (Ciudadanos que cumplen los requisitos de ley)]]/Tabla1[[#This Row],[ÓPTIMO REQUERIDO]]</f>
        <v>0.83581448611508735</v>
      </c>
    </row>
    <row r="12691" spans="1:12" x14ac:dyDescent="0.35">
      <c r="A12691" s="1">
        <v>12</v>
      </c>
      <c r="B12691" s="1">
        <v>1</v>
      </c>
      <c r="C12691" s="3">
        <v>45373</v>
      </c>
      <c r="D12691" s="5">
        <f>Tabla1[[#This Row],[REQUERIDOS (9 X CASILLA)]]/9</f>
        <v>830</v>
      </c>
      <c r="E12691" s="2">
        <v>53258</v>
      </c>
      <c r="F12691" s="5">
        <v>52698</v>
      </c>
      <c r="G12691" s="4">
        <f t="shared" si="396"/>
        <v>0.98948514777122687</v>
      </c>
      <c r="H12691" s="5">
        <v>7470</v>
      </c>
      <c r="I12691" s="5">
        <v>11906</v>
      </c>
      <c r="J12691" s="4">
        <f t="shared" si="397"/>
        <v>1.5938420348058902</v>
      </c>
      <c r="K12691" s="5">
        <v>9130</v>
      </c>
      <c r="L12691" s="4">
        <f>Tabla1[[#This Row],[CCRL (Ciudadanos que cumplen los requisitos de ley)]]/Tabla1[[#This Row],[ÓPTIMO REQUERIDO]]</f>
        <v>1.3040525739320921</v>
      </c>
    </row>
    <row r="12692" spans="1:12" x14ac:dyDescent="0.35">
      <c r="A12692" s="1">
        <v>12</v>
      </c>
      <c r="B12692" s="1">
        <v>2</v>
      </c>
      <c r="C12692" s="3">
        <v>45373</v>
      </c>
      <c r="D12692" s="5">
        <f>Tabla1[[#This Row],[REQUERIDOS (9 X CASILLA)]]/9</f>
        <v>477</v>
      </c>
      <c r="E12692" s="2">
        <v>37374</v>
      </c>
      <c r="F12692" s="5">
        <v>37132</v>
      </c>
      <c r="G12692" s="4">
        <f t="shared" si="396"/>
        <v>0.99352491036549473</v>
      </c>
      <c r="H12692" s="5">
        <v>4293</v>
      </c>
      <c r="I12692" s="5">
        <v>7241</v>
      </c>
      <c r="J12692" s="4">
        <f t="shared" si="397"/>
        <v>1.6866992778942465</v>
      </c>
      <c r="K12692" s="5">
        <v>6201</v>
      </c>
      <c r="L12692" s="4">
        <f>Tabla1[[#This Row],[CCRL (Ciudadanos que cumplen los requisitos de ley)]]/Tabla1[[#This Row],[ÓPTIMO REQUERIDO]]</f>
        <v>1.1677148846960168</v>
      </c>
    </row>
    <row r="12693" spans="1:12" x14ac:dyDescent="0.35">
      <c r="A12693" s="1">
        <v>12</v>
      </c>
      <c r="B12693" s="1">
        <v>3</v>
      </c>
      <c r="C12693" s="3">
        <v>45373</v>
      </c>
      <c r="D12693" s="5">
        <f>Tabla1[[#This Row],[REQUERIDOS (9 X CASILLA)]]/9</f>
        <v>657</v>
      </c>
      <c r="E12693" s="2">
        <v>48123</v>
      </c>
      <c r="F12693" s="5">
        <v>45859</v>
      </c>
      <c r="G12693" s="4">
        <f t="shared" si="396"/>
        <v>0.95295388899278932</v>
      </c>
      <c r="H12693" s="5">
        <v>5913</v>
      </c>
      <c r="I12693" s="5">
        <v>9496</v>
      </c>
      <c r="J12693" s="4">
        <f t="shared" si="397"/>
        <v>1.6059529849484186</v>
      </c>
      <c r="K12693" s="5">
        <v>7884</v>
      </c>
      <c r="L12693" s="4">
        <f>Tabla1[[#This Row],[CCRL (Ciudadanos que cumplen los requisitos de ley)]]/Tabla1[[#This Row],[ÓPTIMO REQUERIDO]]</f>
        <v>1.2044647387113141</v>
      </c>
    </row>
    <row r="12694" spans="1:12" x14ac:dyDescent="0.35">
      <c r="A12694" s="1">
        <v>12</v>
      </c>
      <c r="B12694" s="1">
        <v>4</v>
      </c>
      <c r="C12694" s="3">
        <v>45373</v>
      </c>
      <c r="D12694" s="5">
        <f>Tabla1[[#This Row],[REQUERIDOS (9 X CASILLA)]]/9</f>
        <v>554</v>
      </c>
      <c r="E12694" s="2">
        <v>45799</v>
      </c>
      <c r="F12694" s="5">
        <v>40501</v>
      </c>
      <c r="G12694" s="4">
        <f t="shared" si="396"/>
        <v>0.88432061835411258</v>
      </c>
      <c r="H12694" s="5">
        <v>4986</v>
      </c>
      <c r="I12694" s="5">
        <v>6319</v>
      </c>
      <c r="J12694" s="4">
        <f t="shared" si="397"/>
        <v>1.267348576012836</v>
      </c>
      <c r="K12694" s="5">
        <v>7202</v>
      </c>
      <c r="L12694" s="4">
        <f>Tabla1[[#This Row],[CCRL (Ciudadanos que cumplen los requisitos de ley)]]/Tabla1[[#This Row],[ÓPTIMO REQUERIDO]]</f>
        <v>0.87739516800888639</v>
      </c>
    </row>
    <row r="12695" spans="1:12" x14ac:dyDescent="0.35">
      <c r="A12695" s="1">
        <v>12</v>
      </c>
      <c r="B12695" s="1">
        <v>5</v>
      </c>
      <c r="C12695" s="3">
        <v>45373</v>
      </c>
      <c r="D12695" s="5">
        <f>Tabla1[[#This Row],[REQUERIDOS (9 X CASILLA)]]/9</f>
        <v>644</v>
      </c>
      <c r="E12695" s="2">
        <v>44730</v>
      </c>
      <c r="F12695" s="5">
        <v>44636</v>
      </c>
      <c r="G12695" s="4">
        <f t="shared" si="396"/>
        <v>0.99789850212385423</v>
      </c>
      <c r="H12695" s="5">
        <v>5796</v>
      </c>
      <c r="I12695" s="5">
        <v>9923</v>
      </c>
      <c r="J12695" s="4">
        <f t="shared" si="397"/>
        <v>1.7120427881297446</v>
      </c>
      <c r="K12695" s="5">
        <v>7084</v>
      </c>
      <c r="L12695" s="4">
        <f>Tabla1[[#This Row],[CCRL (Ciudadanos que cumplen los requisitos de ley)]]/Tabla1[[#This Row],[ÓPTIMO REQUERIDO]]</f>
        <v>1.4007622811970637</v>
      </c>
    </row>
    <row r="12696" spans="1:12" x14ac:dyDescent="0.35">
      <c r="A12696" s="1">
        <v>12</v>
      </c>
      <c r="B12696" s="1">
        <v>6</v>
      </c>
      <c r="C12696" s="3">
        <v>45373</v>
      </c>
      <c r="D12696" s="5">
        <f>Tabla1[[#This Row],[REQUERIDOS (9 X CASILLA)]]/9</f>
        <v>670</v>
      </c>
      <c r="E12696" s="2">
        <v>48659</v>
      </c>
      <c r="F12696" s="5">
        <v>48237</v>
      </c>
      <c r="G12696" s="4">
        <f t="shared" si="396"/>
        <v>0.99132740089192128</v>
      </c>
      <c r="H12696" s="5">
        <v>6030</v>
      </c>
      <c r="I12696" s="5">
        <v>10483</v>
      </c>
      <c r="J12696" s="4">
        <f t="shared" si="397"/>
        <v>1.7384742951907131</v>
      </c>
      <c r="K12696" s="5">
        <v>8040</v>
      </c>
      <c r="L12696" s="4">
        <f>Tabla1[[#This Row],[CCRL (Ciudadanos que cumplen los requisitos de ley)]]/Tabla1[[#This Row],[ÓPTIMO REQUERIDO]]</f>
        <v>1.3038557213930348</v>
      </c>
    </row>
    <row r="12697" spans="1:12" x14ac:dyDescent="0.35">
      <c r="A12697" s="1">
        <v>12</v>
      </c>
      <c r="B12697" s="1">
        <v>7</v>
      </c>
      <c r="C12697" s="3">
        <v>45373</v>
      </c>
      <c r="D12697" s="5">
        <f>Tabla1[[#This Row],[REQUERIDOS (9 X CASILLA)]]/9</f>
        <v>587</v>
      </c>
      <c r="E12697" s="2">
        <v>44671</v>
      </c>
      <c r="F12697" s="5">
        <v>43814</v>
      </c>
      <c r="G12697" s="4">
        <f t="shared" si="396"/>
        <v>0.9808152940386381</v>
      </c>
      <c r="H12697" s="5">
        <v>5283</v>
      </c>
      <c r="I12697" s="5">
        <v>8506</v>
      </c>
      <c r="J12697" s="4">
        <f t="shared" si="397"/>
        <v>1.6100700359644142</v>
      </c>
      <c r="K12697" s="5">
        <v>7044</v>
      </c>
      <c r="L12697" s="4">
        <f>Tabla1[[#This Row],[CCRL (Ciudadanos que cumplen los requisitos de ley)]]/Tabla1[[#This Row],[ÓPTIMO REQUERIDO]]</f>
        <v>1.2075525269733107</v>
      </c>
    </row>
    <row r="12698" spans="1:12" x14ac:dyDescent="0.35">
      <c r="A12698" s="1">
        <v>12</v>
      </c>
      <c r="B12698" s="1">
        <v>8</v>
      </c>
      <c r="C12698" s="3">
        <v>45373</v>
      </c>
      <c r="D12698" s="5">
        <f>Tabla1[[#This Row],[REQUERIDOS (9 X CASILLA)]]/9</f>
        <v>685</v>
      </c>
      <c r="E12698" s="2">
        <v>50580</v>
      </c>
      <c r="F12698" s="5">
        <v>46354</v>
      </c>
      <c r="G12698" s="4">
        <f t="shared" si="396"/>
        <v>0.91644918940292608</v>
      </c>
      <c r="H12698" s="5">
        <v>6165</v>
      </c>
      <c r="I12698" s="5">
        <v>11760</v>
      </c>
      <c r="J12698" s="4">
        <f t="shared" si="397"/>
        <v>1.9075425790754257</v>
      </c>
      <c r="K12698" s="5">
        <v>8220</v>
      </c>
      <c r="L12698" s="4">
        <f>Tabla1[[#This Row],[CCRL (Ciudadanos que cumplen los requisitos de ley)]]/Tabla1[[#This Row],[ÓPTIMO REQUERIDO]]</f>
        <v>1.4306569343065694</v>
      </c>
    </row>
    <row r="12699" spans="1:12" x14ac:dyDescent="0.35">
      <c r="A12699" s="1">
        <v>13</v>
      </c>
      <c r="B12699" s="1">
        <v>1</v>
      </c>
      <c r="C12699" s="3">
        <v>45373</v>
      </c>
      <c r="D12699" s="5">
        <f>Tabla1[[#This Row],[REQUERIDOS (9 X CASILLA)]]/9</f>
        <v>651</v>
      </c>
      <c r="E12699" s="2">
        <v>45004</v>
      </c>
      <c r="F12699" s="5">
        <v>45004</v>
      </c>
      <c r="G12699" s="4">
        <f t="shared" si="396"/>
        <v>1</v>
      </c>
      <c r="H12699" s="5">
        <v>5859</v>
      </c>
      <c r="I12699" s="5">
        <v>10352</v>
      </c>
      <c r="J12699" s="4">
        <f t="shared" si="397"/>
        <v>1.7668544120157024</v>
      </c>
      <c r="K12699" s="5">
        <v>7812</v>
      </c>
      <c r="L12699" s="4">
        <f>Tabla1[[#This Row],[CCRL (Ciudadanos que cumplen los requisitos de ley)]]/Tabla1[[#This Row],[ÓPTIMO REQUERIDO]]</f>
        <v>1.3251408090117767</v>
      </c>
    </row>
    <row r="12700" spans="1:12" x14ac:dyDescent="0.35">
      <c r="A12700" s="1">
        <v>13</v>
      </c>
      <c r="B12700" s="1">
        <v>2</v>
      </c>
      <c r="C12700" s="3">
        <v>45373</v>
      </c>
      <c r="D12700" s="5">
        <f>Tabla1[[#This Row],[REQUERIDOS (9 X CASILLA)]]/9</f>
        <v>709</v>
      </c>
      <c r="E12700" s="2">
        <v>49019</v>
      </c>
      <c r="F12700" s="5">
        <v>49019</v>
      </c>
      <c r="G12700" s="4">
        <f t="shared" si="396"/>
        <v>1</v>
      </c>
      <c r="H12700" s="5">
        <v>6381</v>
      </c>
      <c r="I12700" s="5">
        <v>11348</v>
      </c>
      <c r="J12700" s="4">
        <f t="shared" si="397"/>
        <v>1.7784046387713524</v>
      </c>
      <c r="K12700" s="5">
        <v>8508</v>
      </c>
      <c r="L12700" s="4">
        <f>Tabla1[[#This Row],[CCRL (Ciudadanos que cumplen los requisitos de ley)]]/Tabla1[[#This Row],[ÓPTIMO REQUERIDO]]</f>
        <v>1.3338034790785143</v>
      </c>
    </row>
    <row r="12701" spans="1:12" x14ac:dyDescent="0.35">
      <c r="A12701" s="1">
        <v>13</v>
      </c>
      <c r="B12701" s="1">
        <v>3</v>
      </c>
      <c r="C12701" s="3">
        <v>45373</v>
      </c>
      <c r="D12701" s="5">
        <f>Tabla1[[#This Row],[REQUERIDOS (9 X CASILLA)]]/9</f>
        <v>597</v>
      </c>
      <c r="E12701" s="2">
        <v>43621</v>
      </c>
      <c r="F12701" s="5">
        <v>42814</v>
      </c>
      <c r="G12701" s="4">
        <f t="shared" si="396"/>
        <v>0.98149973636551202</v>
      </c>
      <c r="H12701" s="5">
        <v>5373</v>
      </c>
      <c r="I12701" s="5">
        <v>9235</v>
      </c>
      <c r="J12701" s="4">
        <f t="shared" si="397"/>
        <v>1.7187790805881258</v>
      </c>
      <c r="K12701" s="5">
        <v>7164</v>
      </c>
      <c r="L12701" s="4">
        <f>Tabla1[[#This Row],[CCRL (Ciudadanos que cumplen los requisitos de ley)]]/Tabla1[[#This Row],[ÓPTIMO REQUERIDO]]</f>
        <v>1.2890843104410943</v>
      </c>
    </row>
    <row r="12702" spans="1:12" x14ac:dyDescent="0.35">
      <c r="A12702" s="1">
        <v>13</v>
      </c>
      <c r="B12702" s="1">
        <v>4</v>
      </c>
      <c r="C12702" s="3">
        <v>45373</v>
      </c>
      <c r="D12702" s="5">
        <f>Tabla1[[#This Row],[REQUERIDOS (9 X CASILLA)]]/9</f>
        <v>552</v>
      </c>
      <c r="E12702" s="2">
        <v>43096</v>
      </c>
      <c r="F12702" s="5">
        <v>42394</v>
      </c>
      <c r="G12702" s="4">
        <f t="shared" si="396"/>
        <v>0.9837107852236866</v>
      </c>
      <c r="H12702" s="5">
        <v>4968</v>
      </c>
      <c r="I12702" s="5">
        <v>8941</v>
      </c>
      <c r="J12702" s="4">
        <f t="shared" si="397"/>
        <v>1.799718196457327</v>
      </c>
      <c r="K12702" s="5">
        <v>7176</v>
      </c>
      <c r="L12702" s="4">
        <f>Tabla1[[#This Row],[CCRL (Ciudadanos que cumplen los requisitos de ley)]]/Tabla1[[#This Row],[ÓPTIMO REQUERIDO]]</f>
        <v>1.245958751393534</v>
      </c>
    </row>
    <row r="12703" spans="1:12" x14ac:dyDescent="0.35">
      <c r="A12703" s="1">
        <v>13</v>
      </c>
      <c r="B12703" s="1">
        <v>5</v>
      </c>
      <c r="C12703" s="3">
        <v>45373</v>
      </c>
      <c r="D12703" s="5">
        <f>Tabla1[[#This Row],[REQUERIDOS (9 X CASILLA)]]/9</f>
        <v>596</v>
      </c>
      <c r="E12703" s="2">
        <v>46196</v>
      </c>
      <c r="F12703" s="5">
        <v>45268</v>
      </c>
      <c r="G12703" s="4">
        <f t="shared" si="396"/>
        <v>0.97991168066499268</v>
      </c>
      <c r="H12703" s="5">
        <v>5364</v>
      </c>
      <c r="I12703" s="5">
        <v>11440</v>
      </c>
      <c r="J12703" s="4">
        <f t="shared" si="397"/>
        <v>2.1327367636092469</v>
      </c>
      <c r="K12703" s="5">
        <v>7152</v>
      </c>
      <c r="L12703" s="4">
        <f>Tabla1[[#This Row],[CCRL (Ciudadanos que cumplen los requisitos de ley)]]/Tabla1[[#This Row],[ÓPTIMO REQUERIDO]]</f>
        <v>1.5995525727069351</v>
      </c>
    </row>
    <row r="12704" spans="1:12" x14ac:dyDescent="0.35">
      <c r="A12704" s="1">
        <v>13</v>
      </c>
      <c r="B12704" s="1">
        <v>6</v>
      </c>
      <c r="C12704" s="3">
        <v>45373</v>
      </c>
      <c r="D12704" s="5">
        <f>Tabla1[[#This Row],[REQUERIDOS (9 X CASILLA)]]/9</f>
        <v>570</v>
      </c>
      <c r="E12704" s="2">
        <v>44202</v>
      </c>
      <c r="F12704" s="5">
        <v>44074</v>
      </c>
      <c r="G12704" s="4">
        <f t="shared" si="396"/>
        <v>0.99710420342970907</v>
      </c>
      <c r="H12704" s="5">
        <v>5130</v>
      </c>
      <c r="I12704" s="5">
        <v>8299</v>
      </c>
      <c r="J12704" s="4">
        <f t="shared" si="397"/>
        <v>1.6177387914230019</v>
      </c>
      <c r="K12704" s="5">
        <v>9120</v>
      </c>
      <c r="L12704" s="4">
        <f>Tabla1[[#This Row],[CCRL (Ciudadanos que cumplen los requisitos de ley)]]/Tabla1[[#This Row],[ÓPTIMO REQUERIDO]]</f>
        <v>0.90997807017543864</v>
      </c>
    </row>
    <row r="12705" spans="1:12" x14ac:dyDescent="0.35">
      <c r="A12705" s="1">
        <v>13</v>
      </c>
      <c r="B12705" s="1">
        <v>7</v>
      </c>
      <c r="C12705" s="3">
        <v>45373</v>
      </c>
      <c r="D12705" s="5">
        <f>Tabla1[[#This Row],[REQUERIDOS (9 X CASILLA)]]/9</f>
        <v>535</v>
      </c>
      <c r="E12705" s="2">
        <v>41542</v>
      </c>
      <c r="F12705" s="5">
        <v>41507</v>
      </c>
      <c r="G12705" s="4">
        <f t="shared" si="396"/>
        <v>0.9991574791776997</v>
      </c>
      <c r="H12705" s="5">
        <v>4815</v>
      </c>
      <c r="I12705" s="5">
        <v>8735</v>
      </c>
      <c r="J12705" s="4">
        <f t="shared" si="397"/>
        <v>1.8141225337487019</v>
      </c>
      <c r="K12705" s="5">
        <v>6955</v>
      </c>
      <c r="L12705" s="4">
        <f>Tabla1[[#This Row],[CCRL (Ciudadanos que cumplen los requisitos de ley)]]/Tabla1[[#This Row],[ÓPTIMO REQUERIDO]]</f>
        <v>1.2559309849029474</v>
      </c>
    </row>
    <row r="12706" spans="1:12" x14ac:dyDescent="0.35">
      <c r="A12706" s="1">
        <v>14</v>
      </c>
      <c r="B12706" s="1">
        <v>1</v>
      </c>
      <c r="C12706" s="3">
        <v>45373</v>
      </c>
      <c r="D12706" s="5">
        <f>Tabla1[[#This Row],[REQUERIDOS (9 X CASILLA)]]/9</f>
        <v>580</v>
      </c>
      <c r="E12706" s="2">
        <v>43721</v>
      </c>
      <c r="F12706" s="5">
        <v>42751</v>
      </c>
      <c r="G12706" s="4">
        <f t="shared" si="396"/>
        <v>0.97781386519064062</v>
      </c>
      <c r="H12706" s="5">
        <v>5220</v>
      </c>
      <c r="I12706" s="5">
        <v>7651</v>
      </c>
      <c r="J12706" s="4">
        <f t="shared" si="397"/>
        <v>1.4657088122605364</v>
      </c>
      <c r="K12706" s="5">
        <v>7540</v>
      </c>
      <c r="L12706" s="4">
        <f>Tabla1[[#This Row],[CCRL (Ciudadanos que cumplen los requisitos de ley)]]/Tabla1[[#This Row],[ÓPTIMO REQUERIDO]]</f>
        <v>1.0147214854111406</v>
      </c>
    </row>
    <row r="12707" spans="1:12" x14ac:dyDescent="0.35">
      <c r="A12707" s="1">
        <v>14</v>
      </c>
      <c r="B12707" s="1">
        <v>2</v>
      </c>
      <c r="C12707" s="3">
        <v>45373</v>
      </c>
      <c r="D12707" s="5">
        <f>Tabla1[[#This Row],[REQUERIDOS (9 X CASILLA)]]/9</f>
        <v>547</v>
      </c>
      <c r="E12707" s="2">
        <v>51990</v>
      </c>
      <c r="F12707" s="5">
        <v>47381</v>
      </c>
      <c r="G12707" s="4">
        <f t="shared" si="396"/>
        <v>0.91134833621850353</v>
      </c>
      <c r="H12707" s="5">
        <v>4923</v>
      </c>
      <c r="I12707" s="5">
        <v>8936</v>
      </c>
      <c r="J12707" s="4">
        <f t="shared" si="397"/>
        <v>1.8151533617712776</v>
      </c>
      <c r="K12707" s="5">
        <v>7111</v>
      </c>
      <c r="L12707" s="4">
        <f>Tabla1[[#This Row],[CCRL (Ciudadanos que cumplen los requisitos de ley)]]/Tabla1[[#This Row],[ÓPTIMO REQUERIDO]]</f>
        <v>1.256644635072423</v>
      </c>
    </row>
    <row r="12708" spans="1:12" x14ac:dyDescent="0.35">
      <c r="A12708" s="1">
        <v>14</v>
      </c>
      <c r="B12708" s="1">
        <v>3</v>
      </c>
      <c r="C12708" s="3">
        <v>45373</v>
      </c>
      <c r="D12708" s="5">
        <f>Tabla1[[#This Row],[REQUERIDOS (9 X CASILLA)]]/9</f>
        <v>588</v>
      </c>
      <c r="E12708" s="2">
        <v>64595</v>
      </c>
      <c r="F12708" s="5">
        <v>52195</v>
      </c>
      <c r="G12708" s="4">
        <f t="shared" si="396"/>
        <v>0.80803467760662595</v>
      </c>
      <c r="H12708" s="5">
        <v>5292</v>
      </c>
      <c r="I12708" s="5">
        <v>7111</v>
      </c>
      <c r="J12708" s="4">
        <f t="shared" si="397"/>
        <v>1.3437263794406651</v>
      </c>
      <c r="K12708" s="5">
        <v>8232</v>
      </c>
      <c r="L12708" s="4">
        <f>Tabla1[[#This Row],[CCRL (Ciudadanos que cumplen los requisitos de ley)]]/Tabla1[[#This Row],[ÓPTIMO REQUERIDO]]</f>
        <v>0.86382410106899898</v>
      </c>
    </row>
    <row r="12709" spans="1:12" x14ac:dyDescent="0.35">
      <c r="A12709" s="1">
        <v>14</v>
      </c>
      <c r="B12709" s="1">
        <v>4</v>
      </c>
      <c r="C12709" s="3">
        <v>45373</v>
      </c>
      <c r="D12709" s="5">
        <f>Tabla1[[#This Row],[REQUERIDOS (9 X CASILLA)]]/9</f>
        <v>558</v>
      </c>
      <c r="E12709" s="2">
        <v>54452</v>
      </c>
      <c r="F12709" s="5">
        <v>50041</v>
      </c>
      <c r="G12709" s="4">
        <f t="shared" si="396"/>
        <v>0.91899287445823841</v>
      </c>
      <c r="H12709" s="5">
        <v>5022</v>
      </c>
      <c r="I12709" s="5">
        <v>6877</v>
      </c>
      <c r="J12709" s="4">
        <f t="shared" si="397"/>
        <v>1.3693747510951813</v>
      </c>
      <c r="K12709" s="5">
        <v>7812</v>
      </c>
      <c r="L12709" s="4">
        <f>Tabla1[[#This Row],[CCRL (Ciudadanos que cumplen los requisitos de ley)]]/Tabla1[[#This Row],[ÓPTIMO REQUERIDO]]</f>
        <v>0.88031233998975933</v>
      </c>
    </row>
    <row r="12710" spans="1:12" x14ac:dyDescent="0.35">
      <c r="A12710" s="1">
        <v>14</v>
      </c>
      <c r="B12710" s="1">
        <v>5</v>
      </c>
      <c r="C12710" s="3">
        <v>45373</v>
      </c>
      <c r="D12710" s="5">
        <f>Tabla1[[#This Row],[REQUERIDOS (9 X CASILLA)]]/9</f>
        <v>547</v>
      </c>
      <c r="E12710" s="2">
        <v>49814</v>
      </c>
      <c r="F12710" s="5">
        <v>45802</v>
      </c>
      <c r="G12710" s="4">
        <f t="shared" si="396"/>
        <v>0.91946039266069779</v>
      </c>
      <c r="H12710" s="5">
        <v>4923</v>
      </c>
      <c r="I12710" s="5">
        <v>6727</v>
      </c>
      <c r="J12710" s="4">
        <f t="shared" si="397"/>
        <v>1.3664432256754011</v>
      </c>
      <c r="K12710" s="5">
        <v>8752</v>
      </c>
      <c r="L12710" s="4">
        <f>Tabla1[[#This Row],[CCRL (Ciudadanos que cumplen los requisitos de ley)]]/Tabla1[[#This Row],[ÓPTIMO REQUERIDO]]</f>
        <v>0.76862431444241319</v>
      </c>
    </row>
    <row r="12711" spans="1:12" x14ac:dyDescent="0.35">
      <c r="A12711" s="1">
        <v>14</v>
      </c>
      <c r="B12711" s="1">
        <v>6</v>
      </c>
      <c r="C12711" s="3">
        <v>45373</v>
      </c>
      <c r="D12711" s="5">
        <f>Tabla1[[#This Row],[REQUERIDOS (9 X CASILLA)]]/9</f>
        <v>490</v>
      </c>
      <c r="E12711" s="2">
        <v>40512</v>
      </c>
      <c r="F12711" s="5">
        <v>40432</v>
      </c>
      <c r="G12711" s="4">
        <f t="shared" si="396"/>
        <v>0.99802527646129546</v>
      </c>
      <c r="H12711" s="5">
        <v>4410</v>
      </c>
      <c r="I12711" s="5">
        <v>5934</v>
      </c>
      <c r="J12711" s="4">
        <f t="shared" si="397"/>
        <v>1.3455782312925171</v>
      </c>
      <c r="K12711" s="5">
        <v>7350</v>
      </c>
      <c r="L12711" s="4">
        <f>Tabla1[[#This Row],[CCRL (Ciudadanos que cumplen los requisitos de ley)]]/Tabla1[[#This Row],[ÓPTIMO REQUERIDO]]</f>
        <v>0.80734693877551023</v>
      </c>
    </row>
    <row r="12712" spans="1:12" x14ac:dyDescent="0.35">
      <c r="A12712" s="1">
        <v>14</v>
      </c>
      <c r="B12712" s="1">
        <v>7</v>
      </c>
      <c r="C12712" s="3">
        <v>45373</v>
      </c>
      <c r="D12712" s="5">
        <f>Tabla1[[#This Row],[REQUERIDOS (9 X CASILLA)]]/9</f>
        <v>416</v>
      </c>
      <c r="E12712" s="2">
        <v>36707</v>
      </c>
      <c r="F12712" s="5">
        <v>36534</v>
      </c>
      <c r="G12712" s="4">
        <f t="shared" si="396"/>
        <v>0.99528700247909119</v>
      </c>
      <c r="H12712" s="5">
        <v>3744</v>
      </c>
      <c r="I12712" s="5">
        <v>5405</v>
      </c>
      <c r="J12712" s="4">
        <f t="shared" si="397"/>
        <v>1.4436431623931625</v>
      </c>
      <c r="K12712" s="5">
        <v>5824</v>
      </c>
      <c r="L12712" s="4">
        <f>Tabla1[[#This Row],[CCRL (Ciudadanos que cumplen los requisitos de ley)]]/Tabla1[[#This Row],[ÓPTIMO REQUERIDO]]</f>
        <v>0.92805631868131866</v>
      </c>
    </row>
    <row r="12713" spans="1:12" x14ac:dyDescent="0.35">
      <c r="A12713" s="1">
        <v>14</v>
      </c>
      <c r="B12713" s="1">
        <v>8</v>
      </c>
      <c r="C12713" s="3">
        <v>45373</v>
      </c>
      <c r="D12713" s="5">
        <f>Tabla1[[#This Row],[REQUERIDOS (9 X CASILLA)]]/9</f>
        <v>711</v>
      </c>
      <c r="E12713" s="2">
        <v>53881</v>
      </c>
      <c r="F12713" s="5">
        <v>52708</v>
      </c>
      <c r="G12713" s="4">
        <f t="shared" si="396"/>
        <v>0.97822980271338689</v>
      </c>
      <c r="H12713" s="5">
        <v>6399</v>
      </c>
      <c r="I12713" s="5">
        <v>7168</v>
      </c>
      <c r="J12713" s="4">
        <f t="shared" si="397"/>
        <v>1.1201750273480231</v>
      </c>
      <c r="K12713" s="5">
        <v>10665</v>
      </c>
      <c r="L12713" s="4">
        <f>Tabla1[[#This Row],[CCRL (Ciudadanos que cumplen los requisitos de ley)]]/Tabla1[[#This Row],[ÓPTIMO REQUERIDO]]</f>
        <v>0.67210501640881393</v>
      </c>
    </row>
    <row r="12714" spans="1:12" x14ac:dyDescent="0.35">
      <c r="A12714" s="1">
        <v>14</v>
      </c>
      <c r="B12714" s="1">
        <v>9</v>
      </c>
      <c r="C12714" s="3">
        <v>45373</v>
      </c>
      <c r="D12714" s="5">
        <f>Tabla1[[#This Row],[REQUERIDOS (9 X CASILLA)]]/9</f>
        <v>599</v>
      </c>
      <c r="E12714" s="2">
        <v>51910</v>
      </c>
      <c r="F12714" s="5">
        <v>51888</v>
      </c>
      <c r="G12714" s="4">
        <f t="shared" si="396"/>
        <v>0.99957618955885186</v>
      </c>
      <c r="H12714" s="5">
        <v>5391</v>
      </c>
      <c r="I12714" s="5">
        <v>10906</v>
      </c>
      <c r="J12714" s="4">
        <f t="shared" si="397"/>
        <v>2.0230012984603971</v>
      </c>
      <c r="K12714" s="5">
        <v>9584</v>
      </c>
      <c r="L12714" s="4">
        <f>Tabla1[[#This Row],[CCRL (Ciudadanos que cumplen los requisitos de ley)]]/Tabla1[[#This Row],[ÓPTIMO REQUERIDO]]</f>
        <v>1.1379382303839733</v>
      </c>
    </row>
    <row r="12715" spans="1:12" x14ac:dyDescent="0.35">
      <c r="A12715" s="1">
        <v>14</v>
      </c>
      <c r="B12715" s="1">
        <v>10</v>
      </c>
      <c r="C12715" s="3">
        <v>45373</v>
      </c>
      <c r="D12715" s="5">
        <f>Tabla1[[#This Row],[REQUERIDOS (9 X CASILLA)]]/9</f>
        <v>561</v>
      </c>
      <c r="E12715" s="2">
        <v>49773</v>
      </c>
      <c r="F12715" s="5">
        <v>48295</v>
      </c>
      <c r="G12715" s="4">
        <f t="shared" si="396"/>
        <v>0.97030518554236234</v>
      </c>
      <c r="H12715" s="5">
        <v>5049</v>
      </c>
      <c r="I12715" s="5">
        <v>7270</v>
      </c>
      <c r="J12715" s="4">
        <f t="shared" si="397"/>
        <v>1.4398890869479104</v>
      </c>
      <c r="K12715" s="5">
        <v>7854</v>
      </c>
      <c r="L12715" s="4">
        <f>Tabla1[[#This Row],[CCRL (Ciudadanos que cumplen los requisitos de ley)]]/Tabla1[[#This Row],[ÓPTIMO REQUERIDO]]</f>
        <v>0.92564298446651383</v>
      </c>
    </row>
    <row r="12716" spans="1:12" x14ac:dyDescent="0.35">
      <c r="A12716" s="1">
        <v>14</v>
      </c>
      <c r="B12716" s="1">
        <v>11</v>
      </c>
      <c r="C12716" s="3">
        <v>45373</v>
      </c>
      <c r="D12716" s="5">
        <f>Tabla1[[#This Row],[REQUERIDOS (9 X CASILLA)]]/9</f>
        <v>673</v>
      </c>
      <c r="E12716" s="2">
        <v>50676</v>
      </c>
      <c r="F12716" s="5">
        <v>50631</v>
      </c>
      <c r="G12716" s="4">
        <f t="shared" si="396"/>
        <v>0.99911200568316361</v>
      </c>
      <c r="H12716" s="5">
        <v>6057</v>
      </c>
      <c r="I12716" s="5">
        <v>6915</v>
      </c>
      <c r="J12716" s="4">
        <f t="shared" si="397"/>
        <v>1.1416542842991579</v>
      </c>
      <c r="K12716" s="5">
        <v>10095</v>
      </c>
      <c r="L12716" s="4">
        <f>Tabla1[[#This Row],[CCRL (Ciudadanos que cumplen los requisitos de ley)]]/Tabla1[[#This Row],[ÓPTIMO REQUERIDO]]</f>
        <v>0.68499257057949481</v>
      </c>
    </row>
    <row r="12717" spans="1:12" x14ac:dyDescent="0.35">
      <c r="A12717" s="1">
        <v>14</v>
      </c>
      <c r="B12717" s="1">
        <v>12</v>
      </c>
      <c r="C12717" s="3">
        <v>45373</v>
      </c>
      <c r="D12717" s="5">
        <f>Tabla1[[#This Row],[REQUERIDOS (9 X CASILLA)]]/9</f>
        <v>485</v>
      </c>
      <c r="E12717" s="2">
        <v>40448</v>
      </c>
      <c r="F12717" s="5">
        <v>40441</v>
      </c>
      <c r="G12717" s="4">
        <f t="shared" si="396"/>
        <v>0.99982693829113922</v>
      </c>
      <c r="H12717" s="5">
        <v>4365</v>
      </c>
      <c r="I12717" s="5">
        <v>5977</v>
      </c>
      <c r="J12717" s="4">
        <f t="shared" si="397"/>
        <v>1.3693012600229095</v>
      </c>
      <c r="K12717" s="5">
        <v>7275</v>
      </c>
      <c r="L12717" s="4">
        <f>Tabla1[[#This Row],[CCRL (Ciudadanos que cumplen los requisitos de ley)]]/Tabla1[[#This Row],[ÓPTIMO REQUERIDO]]</f>
        <v>0.82158075601374569</v>
      </c>
    </row>
    <row r="12718" spans="1:12" x14ac:dyDescent="0.35">
      <c r="A12718" s="1">
        <v>14</v>
      </c>
      <c r="B12718" s="1">
        <v>13</v>
      </c>
      <c r="C12718" s="3">
        <v>45373</v>
      </c>
      <c r="D12718" s="5">
        <f>Tabla1[[#This Row],[REQUERIDOS (9 X CASILLA)]]/9</f>
        <v>512</v>
      </c>
      <c r="E12718" s="2">
        <v>45882</v>
      </c>
      <c r="F12718" s="5">
        <v>41774</v>
      </c>
      <c r="G12718" s="4">
        <f t="shared" si="396"/>
        <v>0.9104659779434201</v>
      </c>
      <c r="H12718" s="5">
        <v>4608</v>
      </c>
      <c r="I12718" s="5">
        <v>6663</v>
      </c>
      <c r="J12718" s="4">
        <f t="shared" si="397"/>
        <v>1.4459635416666667</v>
      </c>
      <c r="K12718" s="5">
        <v>7680</v>
      </c>
      <c r="L12718" s="4">
        <f>Tabla1[[#This Row],[CCRL (Ciudadanos que cumplen los requisitos de ley)]]/Tabla1[[#This Row],[ÓPTIMO REQUERIDO]]</f>
        <v>0.86757812499999998</v>
      </c>
    </row>
    <row r="12719" spans="1:12" x14ac:dyDescent="0.35">
      <c r="A12719" s="1">
        <v>14</v>
      </c>
      <c r="B12719" s="1">
        <v>14</v>
      </c>
      <c r="C12719" s="3">
        <v>45373</v>
      </c>
      <c r="D12719" s="5">
        <f>Tabla1[[#This Row],[REQUERIDOS (9 X CASILLA)]]/9</f>
        <v>388</v>
      </c>
      <c r="E12719" s="2">
        <v>33567</v>
      </c>
      <c r="F12719" s="5">
        <v>33321</v>
      </c>
      <c r="G12719" s="4">
        <f t="shared" si="396"/>
        <v>0.99267137367056935</v>
      </c>
      <c r="H12719" s="5">
        <v>3492</v>
      </c>
      <c r="I12719" s="5">
        <v>6528</v>
      </c>
      <c r="J12719" s="4">
        <f t="shared" si="397"/>
        <v>1.8694158075601375</v>
      </c>
      <c r="K12719" s="5">
        <v>6596</v>
      </c>
      <c r="L12719" s="4">
        <f>Tabla1[[#This Row],[CCRL (Ciudadanos que cumplen los requisitos de ley)]]/Tabla1[[#This Row],[ÓPTIMO REQUERIDO]]</f>
        <v>0.98969072164948457</v>
      </c>
    </row>
    <row r="12720" spans="1:12" x14ac:dyDescent="0.35">
      <c r="A12720" s="1">
        <v>14</v>
      </c>
      <c r="B12720" s="1">
        <v>15</v>
      </c>
      <c r="C12720" s="3">
        <v>45373</v>
      </c>
      <c r="D12720" s="5">
        <f>Tabla1[[#This Row],[REQUERIDOS (9 X CASILLA)]]/9</f>
        <v>580</v>
      </c>
      <c r="E12720" s="2">
        <v>48635</v>
      </c>
      <c r="F12720" s="5">
        <v>42853</v>
      </c>
      <c r="G12720" s="4">
        <f t="shared" si="396"/>
        <v>0.88111442376889071</v>
      </c>
      <c r="H12720" s="5">
        <v>5220</v>
      </c>
      <c r="I12720" s="5">
        <v>5897</v>
      </c>
      <c r="J12720" s="4">
        <f t="shared" si="397"/>
        <v>1.1296934865900383</v>
      </c>
      <c r="K12720" s="5">
        <v>8700</v>
      </c>
      <c r="L12720" s="4">
        <f>Tabla1[[#This Row],[CCRL (Ciudadanos que cumplen los requisitos de ley)]]/Tabla1[[#This Row],[ÓPTIMO REQUERIDO]]</f>
        <v>0.67781609195402304</v>
      </c>
    </row>
    <row r="12721" spans="1:12" x14ac:dyDescent="0.35">
      <c r="A12721" s="1">
        <v>14</v>
      </c>
      <c r="B12721" s="1">
        <v>16</v>
      </c>
      <c r="C12721" s="3">
        <v>45373</v>
      </c>
      <c r="D12721" s="5">
        <f>Tabla1[[#This Row],[REQUERIDOS (9 X CASILLA)]]/9</f>
        <v>501</v>
      </c>
      <c r="E12721" s="2">
        <v>42726</v>
      </c>
      <c r="F12721" s="5">
        <v>42691</v>
      </c>
      <c r="G12721" s="4">
        <f t="shared" si="396"/>
        <v>0.99918082666292185</v>
      </c>
      <c r="H12721" s="5">
        <v>4509</v>
      </c>
      <c r="I12721" s="5">
        <v>7601</v>
      </c>
      <c r="J12721" s="4">
        <f t="shared" si="397"/>
        <v>1.6857396318474163</v>
      </c>
      <c r="K12721" s="5">
        <v>7515</v>
      </c>
      <c r="L12721" s="4">
        <f>Tabla1[[#This Row],[CCRL (Ciudadanos que cumplen los requisitos de ley)]]/Tabla1[[#This Row],[ÓPTIMO REQUERIDO]]</f>
        <v>1.0114437791084498</v>
      </c>
    </row>
    <row r="12722" spans="1:12" x14ac:dyDescent="0.35">
      <c r="A12722" s="1">
        <v>14</v>
      </c>
      <c r="B12722" s="1">
        <v>17</v>
      </c>
      <c r="C12722" s="3">
        <v>45373</v>
      </c>
      <c r="D12722" s="5">
        <f>Tabla1[[#This Row],[REQUERIDOS (9 X CASILLA)]]/9</f>
        <v>504</v>
      </c>
      <c r="E12722" s="2">
        <v>40991</v>
      </c>
      <c r="F12722" s="5">
        <v>40512</v>
      </c>
      <c r="G12722" s="4">
        <f t="shared" si="396"/>
        <v>0.98831450806274546</v>
      </c>
      <c r="H12722" s="5">
        <v>4536</v>
      </c>
      <c r="I12722" s="5">
        <v>6113</v>
      </c>
      <c r="J12722" s="4">
        <f t="shared" si="397"/>
        <v>1.347663139329806</v>
      </c>
      <c r="K12722" s="5">
        <v>7056</v>
      </c>
      <c r="L12722" s="4">
        <f>Tabla1[[#This Row],[CCRL (Ciudadanos que cumplen los requisitos de ley)]]/Tabla1[[#This Row],[ÓPTIMO REQUERIDO]]</f>
        <v>0.86635487528344668</v>
      </c>
    </row>
    <row r="12723" spans="1:12" x14ac:dyDescent="0.35">
      <c r="A12723" s="1">
        <v>14</v>
      </c>
      <c r="B12723" s="1">
        <v>18</v>
      </c>
      <c r="C12723" s="3">
        <v>45373</v>
      </c>
      <c r="D12723" s="5">
        <f>Tabla1[[#This Row],[REQUERIDOS (9 X CASILLA)]]/9</f>
        <v>609</v>
      </c>
      <c r="E12723" s="2">
        <v>45349</v>
      </c>
      <c r="F12723" s="5">
        <v>44472</v>
      </c>
      <c r="G12723" s="4">
        <f t="shared" si="396"/>
        <v>0.98066109506273569</v>
      </c>
      <c r="H12723" s="5">
        <v>5481</v>
      </c>
      <c r="I12723" s="5">
        <v>7761</v>
      </c>
      <c r="J12723" s="4">
        <f t="shared" si="397"/>
        <v>1.4159824849480023</v>
      </c>
      <c r="K12723" s="5">
        <v>8526</v>
      </c>
      <c r="L12723" s="4">
        <f>Tabla1[[#This Row],[CCRL (Ciudadanos que cumplen los requisitos de ley)]]/Tabla1[[#This Row],[ÓPTIMO REQUERIDO]]</f>
        <v>0.91027445460943002</v>
      </c>
    </row>
    <row r="12724" spans="1:12" x14ac:dyDescent="0.35">
      <c r="A12724" s="1">
        <v>14</v>
      </c>
      <c r="B12724" s="1">
        <v>19</v>
      </c>
      <c r="C12724" s="3">
        <v>45373</v>
      </c>
      <c r="D12724" s="5">
        <f>Tabla1[[#This Row],[REQUERIDOS (9 X CASILLA)]]/9</f>
        <v>630</v>
      </c>
      <c r="E12724" s="2">
        <v>49528</v>
      </c>
      <c r="F12724" s="5">
        <v>46739</v>
      </c>
      <c r="G12724" s="4">
        <f t="shared" si="396"/>
        <v>0.94368841867226616</v>
      </c>
      <c r="H12724" s="5">
        <v>5670</v>
      </c>
      <c r="I12724" s="5">
        <v>7204</v>
      </c>
      <c r="J12724" s="4">
        <f t="shared" si="397"/>
        <v>1.2705467372134038</v>
      </c>
      <c r="K12724" s="5">
        <v>8190</v>
      </c>
      <c r="L12724" s="4">
        <f>Tabla1[[#This Row],[CCRL (Ciudadanos que cumplen los requisitos de ley)]]/Tabla1[[#This Row],[ÓPTIMO REQUERIDO]]</f>
        <v>0.87960927960927959</v>
      </c>
    </row>
    <row r="12725" spans="1:12" x14ac:dyDescent="0.35">
      <c r="A12725" s="1">
        <v>14</v>
      </c>
      <c r="B12725" s="1">
        <v>20</v>
      </c>
      <c r="C12725" s="3">
        <v>45373</v>
      </c>
      <c r="D12725" s="5">
        <f>Tabla1[[#This Row],[REQUERIDOS (9 X CASILLA)]]/9</f>
        <v>384</v>
      </c>
      <c r="E12725" s="2">
        <v>34088</v>
      </c>
      <c r="F12725" s="5">
        <v>32892</v>
      </c>
      <c r="G12725" s="4">
        <f t="shared" si="396"/>
        <v>0.96491433935695847</v>
      </c>
      <c r="H12725" s="5">
        <v>3456</v>
      </c>
      <c r="I12725" s="5">
        <v>4704</v>
      </c>
      <c r="J12725" s="4">
        <f t="shared" si="397"/>
        <v>1.3611111111111112</v>
      </c>
      <c r="K12725" s="5">
        <v>6144</v>
      </c>
      <c r="L12725" s="4">
        <f>Tabla1[[#This Row],[CCRL (Ciudadanos que cumplen los requisitos de ley)]]/Tabla1[[#This Row],[ÓPTIMO REQUERIDO]]</f>
        <v>0.765625</v>
      </c>
    </row>
    <row r="12726" spans="1:12" x14ac:dyDescent="0.35">
      <c r="A12726" s="1">
        <v>15</v>
      </c>
      <c r="B12726" s="1">
        <v>1</v>
      </c>
      <c r="C12726" s="3">
        <v>45373</v>
      </c>
      <c r="D12726" s="5">
        <f>Tabla1[[#This Row],[REQUERIDOS (9 X CASILLA)]]/9</f>
        <v>595</v>
      </c>
      <c r="E12726" s="2">
        <v>45546</v>
      </c>
      <c r="F12726" s="5">
        <v>45546</v>
      </c>
      <c r="G12726" s="4">
        <f t="shared" si="396"/>
        <v>1</v>
      </c>
      <c r="H12726" s="5">
        <v>5355</v>
      </c>
      <c r="I12726" s="5">
        <v>12334</v>
      </c>
      <c r="J12726" s="4">
        <f t="shared" si="397"/>
        <v>2.303267973856209</v>
      </c>
      <c r="K12726" s="5">
        <v>7735</v>
      </c>
      <c r="L12726" s="4">
        <f>Tabla1[[#This Row],[CCRL (Ciudadanos que cumplen los requisitos de ley)]]/Tabla1[[#This Row],[ÓPTIMO REQUERIDO]]</f>
        <v>1.5945701357466064</v>
      </c>
    </row>
    <row r="12727" spans="1:12" x14ac:dyDescent="0.35">
      <c r="A12727" s="1">
        <v>15</v>
      </c>
      <c r="B12727" s="1">
        <v>2</v>
      </c>
      <c r="C12727" s="3">
        <v>45373</v>
      </c>
      <c r="D12727" s="5">
        <f>Tabla1[[#This Row],[REQUERIDOS (9 X CASILLA)]]/9</f>
        <v>433</v>
      </c>
      <c r="E12727" s="2">
        <v>36906</v>
      </c>
      <c r="F12727" s="5">
        <v>36906</v>
      </c>
      <c r="G12727" s="4">
        <f t="shared" si="396"/>
        <v>1</v>
      </c>
      <c r="H12727" s="5">
        <v>3897</v>
      </c>
      <c r="I12727" s="5">
        <v>8489</v>
      </c>
      <c r="J12727" s="4">
        <f t="shared" si="397"/>
        <v>2.1783423146009753</v>
      </c>
      <c r="K12727" s="5">
        <v>6928</v>
      </c>
      <c r="L12727" s="4">
        <f>Tabla1[[#This Row],[CCRL (Ciudadanos que cumplen los requisitos de ley)]]/Tabla1[[#This Row],[ÓPTIMO REQUERIDO]]</f>
        <v>1.2253175519630486</v>
      </c>
    </row>
    <row r="12728" spans="1:12" x14ac:dyDescent="0.35">
      <c r="A12728" s="1">
        <v>15</v>
      </c>
      <c r="B12728" s="1">
        <v>3</v>
      </c>
      <c r="C12728" s="3">
        <v>45373</v>
      </c>
      <c r="D12728" s="5">
        <f>Tabla1[[#This Row],[REQUERIDOS (9 X CASILLA)]]/9</f>
        <v>515</v>
      </c>
      <c r="E12728" s="2">
        <v>40953</v>
      </c>
      <c r="F12728" s="5">
        <v>40953</v>
      </c>
      <c r="G12728" s="4">
        <f t="shared" si="396"/>
        <v>1</v>
      </c>
      <c r="H12728" s="5">
        <v>4635</v>
      </c>
      <c r="I12728" s="5">
        <v>13352</v>
      </c>
      <c r="J12728" s="4">
        <f t="shared" si="397"/>
        <v>2.8806903991370012</v>
      </c>
      <c r="K12728" s="5">
        <v>6180</v>
      </c>
      <c r="L12728" s="4">
        <f>Tabla1[[#This Row],[CCRL (Ciudadanos que cumplen los requisitos de ley)]]/Tabla1[[#This Row],[ÓPTIMO REQUERIDO]]</f>
        <v>2.1605177993527507</v>
      </c>
    </row>
    <row r="12729" spans="1:12" x14ac:dyDescent="0.35">
      <c r="A12729" s="1">
        <v>15</v>
      </c>
      <c r="B12729" s="1">
        <v>4</v>
      </c>
      <c r="C12729" s="3">
        <v>45373</v>
      </c>
      <c r="D12729" s="5">
        <f>Tabla1[[#This Row],[REQUERIDOS (9 X CASILLA)]]/9</f>
        <v>478</v>
      </c>
      <c r="E12729" s="2">
        <v>40705</v>
      </c>
      <c r="F12729" s="5">
        <v>40646</v>
      </c>
      <c r="G12729" s="4">
        <f t="shared" si="396"/>
        <v>0.99855054661589482</v>
      </c>
      <c r="H12729" s="5">
        <v>4302</v>
      </c>
      <c r="I12729" s="5">
        <v>9267</v>
      </c>
      <c r="J12729" s="4">
        <f t="shared" si="397"/>
        <v>2.1541143654114365</v>
      </c>
      <c r="K12729" s="5">
        <v>7170</v>
      </c>
      <c r="L12729" s="4">
        <f>Tabla1[[#This Row],[CCRL (Ciudadanos que cumplen los requisitos de ley)]]/Tabla1[[#This Row],[ÓPTIMO REQUERIDO]]</f>
        <v>1.292468619246862</v>
      </c>
    </row>
    <row r="12730" spans="1:12" x14ac:dyDescent="0.35">
      <c r="A12730" s="1">
        <v>15</v>
      </c>
      <c r="B12730" s="1">
        <v>5</v>
      </c>
      <c r="C12730" s="3">
        <v>45373</v>
      </c>
      <c r="D12730" s="5">
        <f>Tabla1[[#This Row],[REQUERIDOS (9 X CASILLA)]]/9</f>
        <v>441</v>
      </c>
      <c r="E12730" s="2">
        <v>37586</v>
      </c>
      <c r="F12730" s="5">
        <v>37585</v>
      </c>
      <c r="G12730" s="4">
        <f t="shared" si="396"/>
        <v>0.99997339434895971</v>
      </c>
      <c r="H12730" s="5">
        <v>3969</v>
      </c>
      <c r="I12730" s="5">
        <v>10037</v>
      </c>
      <c r="J12730" s="4">
        <f t="shared" si="397"/>
        <v>2.5288485764676243</v>
      </c>
      <c r="K12730" s="5">
        <v>6615</v>
      </c>
      <c r="L12730" s="4">
        <f>Tabla1[[#This Row],[CCRL (Ciudadanos que cumplen los requisitos de ley)]]/Tabla1[[#This Row],[ÓPTIMO REQUERIDO]]</f>
        <v>1.5173091458805745</v>
      </c>
    </row>
    <row r="12731" spans="1:12" x14ac:dyDescent="0.35">
      <c r="A12731" s="1">
        <v>15</v>
      </c>
      <c r="B12731" s="1">
        <v>6</v>
      </c>
      <c r="C12731" s="3">
        <v>45373</v>
      </c>
      <c r="D12731" s="5">
        <f>Tabla1[[#This Row],[REQUERIDOS (9 X CASILLA)]]/9</f>
        <v>553</v>
      </c>
      <c r="E12731" s="2">
        <v>48987</v>
      </c>
      <c r="F12731" s="5">
        <v>48984</v>
      </c>
      <c r="G12731" s="4">
        <f t="shared" si="396"/>
        <v>0.99993875926266151</v>
      </c>
      <c r="H12731" s="5">
        <v>4977</v>
      </c>
      <c r="I12731" s="5">
        <v>11120</v>
      </c>
      <c r="J12731" s="4">
        <f t="shared" si="397"/>
        <v>2.2342776773156521</v>
      </c>
      <c r="K12731" s="5">
        <v>8848</v>
      </c>
      <c r="L12731" s="4">
        <f>Tabla1[[#This Row],[CCRL (Ciudadanos que cumplen los requisitos de ley)]]/Tabla1[[#This Row],[ÓPTIMO REQUERIDO]]</f>
        <v>1.2567811934900543</v>
      </c>
    </row>
    <row r="12732" spans="1:12" x14ac:dyDescent="0.35">
      <c r="A12732" s="1">
        <v>15</v>
      </c>
      <c r="B12732" s="1">
        <v>7</v>
      </c>
      <c r="C12732" s="3">
        <v>45373</v>
      </c>
      <c r="D12732" s="5">
        <f>Tabla1[[#This Row],[REQUERIDOS (9 X CASILLA)]]/9</f>
        <v>580</v>
      </c>
      <c r="E12732" s="2">
        <v>48140</v>
      </c>
      <c r="F12732" s="5">
        <v>48135</v>
      </c>
      <c r="G12732" s="4">
        <f t="shared" si="396"/>
        <v>0.99989613626921481</v>
      </c>
      <c r="H12732" s="5">
        <v>5220</v>
      </c>
      <c r="I12732" s="5">
        <v>11929</v>
      </c>
      <c r="J12732" s="4">
        <f t="shared" si="397"/>
        <v>2.285249042145594</v>
      </c>
      <c r="K12732" s="5">
        <v>8120</v>
      </c>
      <c r="L12732" s="4">
        <f>Tabla1[[#This Row],[CCRL (Ciudadanos que cumplen los requisitos de ley)]]/Tabla1[[#This Row],[ÓPTIMO REQUERIDO]]</f>
        <v>1.4690886699507388</v>
      </c>
    </row>
    <row r="12733" spans="1:12" x14ac:dyDescent="0.35">
      <c r="A12733" s="1">
        <v>15</v>
      </c>
      <c r="B12733" s="1">
        <v>8</v>
      </c>
      <c r="C12733" s="3">
        <v>45373</v>
      </c>
      <c r="D12733" s="5">
        <f>Tabla1[[#This Row],[REQUERIDOS (9 X CASILLA)]]/9</f>
        <v>549</v>
      </c>
      <c r="E12733" s="2">
        <v>52577</v>
      </c>
      <c r="F12733" s="5">
        <v>51530</v>
      </c>
      <c r="G12733" s="4">
        <f t="shared" si="396"/>
        <v>0.9800863495444776</v>
      </c>
      <c r="H12733" s="5">
        <v>4941</v>
      </c>
      <c r="I12733" s="5">
        <v>11171</v>
      </c>
      <c r="J12733" s="4">
        <f t="shared" si="397"/>
        <v>2.2608783647035011</v>
      </c>
      <c r="K12733" s="5">
        <v>7686</v>
      </c>
      <c r="L12733" s="4">
        <f>Tabla1[[#This Row],[CCRL (Ciudadanos que cumplen los requisitos de ley)]]/Tabla1[[#This Row],[ÓPTIMO REQUERIDO]]</f>
        <v>1.4534218058808224</v>
      </c>
    </row>
    <row r="12734" spans="1:12" x14ac:dyDescent="0.35">
      <c r="A12734" s="1">
        <v>15</v>
      </c>
      <c r="B12734" s="1">
        <v>9</v>
      </c>
      <c r="C12734" s="3">
        <v>45373</v>
      </c>
      <c r="D12734" s="5">
        <f>Tabla1[[#This Row],[REQUERIDOS (9 X CASILLA)]]/9</f>
        <v>534</v>
      </c>
      <c r="E12734" s="2">
        <v>41184</v>
      </c>
      <c r="F12734" s="5">
        <v>41184</v>
      </c>
      <c r="G12734" s="4">
        <f t="shared" si="396"/>
        <v>1</v>
      </c>
      <c r="H12734" s="5">
        <v>4806</v>
      </c>
      <c r="I12734" s="5">
        <v>11118</v>
      </c>
      <c r="J12734" s="4">
        <f t="shared" si="397"/>
        <v>2.3133583021223472</v>
      </c>
      <c r="K12734" s="5">
        <v>6408</v>
      </c>
      <c r="L12734" s="4">
        <f>Tabla1[[#This Row],[CCRL (Ciudadanos que cumplen los requisitos de ley)]]/Tabla1[[#This Row],[ÓPTIMO REQUERIDO]]</f>
        <v>1.7350187265917603</v>
      </c>
    </row>
    <row r="12735" spans="1:12" x14ac:dyDescent="0.35">
      <c r="A12735" s="1">
        <v>15</v>
      </c>
      <c r="B12735" s="1">
        <v>10</v>
      </c>
      <c r="C12735" s="3">
        <v>45373</v>
      </c>
      <c r="D12735" s="5">
        <f>Tabla1[[#This Row],[REQUERIDOS (9 X CASILLA)]]/9</f>
        <v>482</v>
      </c>
      <c r="E12735" s="2">
        <v>38933</v>
      </c>
      <c r="F12735" s="5">
        <v>38933</v>
      </c>
      <c r="G12735" s="4">
        <f t="shared" si="396"/>
        <v>1</v>
      </c>
      <c r="H12735" s="5">
        <v>4338</v>
      </c>
      <c r="I12735" s="5">
        <v>11553</v>
      </c>
      <c r="J12735" s="4">
        <f t="shared" si="397"/>
        <v>2.6632088520055324</v>
      </c>
      <c r="K12735" s="5">
        <v>7712</v>
      </c>
      <c r="L12735" s="4">
        <f>Tabla1[[#This Row],[CCRL (Ciudadanos que cumplen los requisitos de ley)]]/Tabla1[[#This Row],[ÓPTIMO REQUERIDO]]</f>
        <v>1.4980549792531119</v>
      </c>
    </row>
    <row r="12736" spans="1:12" x14ac:dyDescent="0.35">
      <c r="A12736" s="1">
        <v>15</v>
      </c>
      <c r="B12736" s="1">
        <v>11</v>
      </c>
      <c r="C12736" s="3">
        <v>45373</v>
      </c>
      <c r="D12736" s="5">
        <f>Tabla1[[#This Row],[REQUERIDOS (9 X CASILLA)]]/9</f>
        <v>533</v>
      </c>
      <c r="E12736" s="2">
        <v>45257</v>
      </c>
      <c r="F12736" s="5">
        <v>45257</v>
      </c>
      <c r="G12736" s="4">
        <f t="shared" si="396"/>
        <v>1</v>
      </c>
      <c r="H12736" s="5">
        <v>4797</v>
      </c>
      <c r="I12736" s="5">
        <v>14636</v>
      </c>
      <c r="J12736" s="4">
        <f t="shared" si="397"/>
        <v>3.0510735876589536</v>
      </c>
      <c r="K12736" s="5">
        <v>8528</v>
      </c>
      <c r="L12736" s="4">
        <f>Tabla1[[#This Row],[CCRL (Ciudadanos que cumplen los requisitos de ley)]]/Tabla1[[#This Row],[ÓPTIMO REQUERIDO]]</f>
        <v>1.7162288930581613</v>
      </c>
    </row>
    <row r="12737" spans="1:12" x14ac:dyDescent="0.35">
      <c r="A12737" s="1">
        <v>15</v>
      </c>
      <c r="B12737" s="1">
        <v>12</v>
      </c>
      <c r="C12737" s="3">
        <v>45373</v>
      </c>
      <c r="D12737" s="5">
        <f>Tabla1[[#This Row],[REQUERIDOS (9 X CASILLA)]]/9</f>
        <v>470</v>
      </c>
      <c r="E12737" s="2">
        <v>37461</v>
      </c>
      <c r="F12737" s="5">
        <v>37461</v>
      </c>
      <c r="G12737" s="4">
        <f t="shared" si="396"/>
        <v>1</v>
      </c>
      <c r="H12737" s="5">
        <v>4230</v>
      </c>
      <c r="I12737" s="5">
        <v>9986</v>
      </c>
      <c r="J12737" s="4">
        <f t="shared" si="397"/>
        <v>2.3607565011820331</v>
      </c>
      <c r="K12737" s="5">
        <v>7520</v>
      </c>
      <c r="L12737" s="4">
        <f>Tabla1[[#This Row],[CCRL (Ciudadanos que cumplen los requisitos de ley)]]/Tabla1[[#This Row],[ÓPTIMO REQUERIDO]]</f>
        <v>1.3279255319148937</v>
      </c>
    </row>
    <row r="12738" spans="1:12" x14ac:dyDescent="0.35">
      <c r="A12738" s="1">
        <v>15</v>
      </c>
      <c r="B12738" s="1">
        <v>13</v>
      </c>
      <c r="C12738" s="3">
        <v>45373</v>
      </c>
      <c r="D12738" s="5">
        <f>Tabla1[[#This Row],[REQUERIDOS (9 X CASILLA)]]/9</f>
        <v>639</v>
      </c>
      <c r="E12738" s="2">
        <v>49005</v>
      </c>
      <c r="F12738" s="5">
        <v>49005</v>
      </c>
      <c r="G12738" s="4">
        <f t="shared" si="396"/>
        <v>1</v>
      </c>
      <c r="H12738" s="5">
        <v>5751</v>
      </c>
      <c r="I12738" s="5">
        <v>12948</v>
      </c>
      <c r="J12738" s="4">
        <f t="shared" si="397"/>
        <v>2.2514345331246739</v>
      </c>
      <c r="K12738" s="5">
        <v>9585</v>
      </c>
      <c r="L12738" s="4">
        <f>Tabla1[[#This Row],[CCRL (Ciudadanos que cumplen los requisitos de ley)]]/Tabla1[[#This Row],[ÓPTIMO REQUERIDO]]</f>
        <v>1.3508607198748044</v>
      </c>
    </row>
    <row r="12739" spans="1:12" x14ac:dyDescent="0.35">
      <c r="A12739" s="1">
        <v>15</v>
      </c>
      <c r="B12739" s="1">
        <v>14</v>
      </c>
      <c r="C12739" s="3">
        <v>45373</v>
      </c>
      <c r="D12739" s="5">
        <f>Tabla1[[#This Row],[REQUERIDOS (9 X CASILLA)]]/9</f>
        <v>424</v>
      </c>
      <c r="E12739" s="2">
        <v>34337</v>
      </c>
      <c r="F12739" s="5">
        <v>34337</v>
      </c>
      <c r="G12739" s="4">
        <f t="shared" ref="G12739:G12802" si="398">F12739/E12739</f>
        <v>1</v>
      </c>
      <c r="H12739" s="5">
        <v>3816</v>
      </c>
      <c r="I12739" s="5">
        <v>8975</v>
      </c>
      <c r="J12739" s="4">
        <f t="shared" ref="J12739:J12802" si="399">I12739/H12739</f>
        <v>2.3519392033542976</v>
      </c>
      <c r="K12739" s="5">
        <v>6360</v>
      </c>
      <c r="L12739" s="4">
        <f>Tabla1[[#This Row],[CCRL (Ciudadanos que cumplen los requisitos de ley)]]/Tabla1[[#This Row],[ÓPTIMO REQUERIDO]]</f>
        <v>1.4111635220125787</v>
      </c>
    </row>
    <row r="12740" spans="1:12" x14ac:dyDescent="0.35">
      <c r="A12740" s="1">
        <v>15</v>
      </c>
      <c r="B12740" s="1">
        <v>15</v>
      </c>
      <c r="C12740" s="3">
        <v>45373</v>
      </c>
      <c r="D12740" s="5">
        <f>Tabla1[[#This Row],[REQUERIDOS (9 X CASILLA)]]/9</f>
        <v>561</v>
      </c>
      <c r="E12740" s="2">
        <v>49713</v>
      </c>
      <c r="F12740" s="5">
        <v>47167</v>
      </c>
      <c r="G12740" s="4">
        <f t="shared" si="398"/>
        <v>0.94878603182266208</v>
      </c>
      <c r="H12740" s="5">
        <v>5049</v>
      </c>
      <c r="I12740" s="5">
        <v>9194</v>
      </c>
      <c r="J12740" s="4">
        <f t="shared" si="399"/>
        <v>1.8209546444840563</v>
      </c>
      <c r="K12740" s="5">
        <v>8976</v>
      </c>
      <c r="L12740" s="4">
        <f>Tabla1[[#This Row],[CCRL (Ciudadanos que cumplen los requisitos de ley)]]/Tabla1[[#This Row],[ÓPTIMO REQUERIDO]]</f>
        <v>1.0242869875222815</v>
      </c>
    </row>
    <row r="12741" spans="1:12" x14ac:dyDescent="0.35">
      <c r="A12741" s="1">
        <v>15</v>
      </c>
      <c r="B12741" s="1">
        <v>16</v>
      </c>
      <c r="C12741" s="3">
        <v>45373</v>
      </c>
      <c r="D12741" s="5">
        <f>Tabla1[[#This Row],[REQUERIDOS (9 X CASILLA)]]/9</f>
        <v>514</v>
      </c>
      <c r="E12741" s="2">
        <v>48950</v>
      </c>
      <c r="F12741" s="5">
        <v>47884</v>
      </c>
      <c r="G12741" s="4">
        <f t="shared" si="398"/>
        <v>0.97822267620020431</v>
      </c>
      <c r="H12741" s="5">
        <v>4626</v>
      </c>
      <c r="I12741" s="5">
        <v>10175</v>
      </c>
      <c r="J12741" s="4">
        <f t="shared" si="399"/>
        <v>2.1995244271508865</v>
      </c>
      <c r="K12741" s="5">
        <v>7710</v>
      </c>
      <c r="L12741" s="4">
        <f>Tabla1[[#This Row],[CCRL (Ciudadanos que cumplen los requisitos de ley)]]/Tabla1[[#This Row],[ÓPTIMO REQUERIDO]]</f>
        <v>1.3197146562905318</v>
      </c>
    </row>
    <row r="12742" spans="1:12" x14ac:dyDescent="0.35">
      <c r="A12742" s="1">
        <v>15</v>
      </c>
      <c r="B12742" s="1">
        <v>17</v>
      </c>
      <c r="C12742" s="3">
        <v>45373</v>
      </c>
      <c r="D12742" s="5">
        <f>Tabla1[[#This Row],[REQUERIDOS (9 X CASILLA)]]/9</f>
        <v>466</v>
      </c>
      <c r="E12742" s="2">
        <v>38027</v>
      </c>
      <c r="F12742" s="5">
        <v>37977</v>
      </c>
      <c r="G12742" s="4">
        <f t="shared" si="398"/>
        <v>0.99868514476556136</v>
      </c>
      <c r="H12742" s="5">
        <v>4194</v>
      </c>
      <c r="I12742" s="5">
        <v>10689</v>
      </c>
      <c r="J12742" s="4">
        <f t="shared" si="399"/>
        <v>2.5486409155937051</v>
      </c>
      <c r="K12742" s="5">
        <v>7922</v>
      </c>
      <c r="L12742" s="4">
        <f>Tabla1[[#This Row],[CCRL (Ciudadanos que cumplen los requisitos de ley)]]/Tabla1[[#This Row],[ÓPTIMO REQUERIDO]]</f>
        <v>1.3492804847260793</v>
      </c>
    </row>
    <row r="12743" spans="1:12" x14ac:dyDescent="0.35">
      <c r="A12743" s="1">
        <v>15</v>
      </c>
      <c r="B12743" s="1">
        <v>18</v>
      </c>
      <c r="C12743" s="3">
        <v>45373</v>
      </c>
      <c r="D12743" s="5">
        <f>Tabla1[[#This Row],[REQUERIDOS (9 X CASILLA)]]/9</f>
        <v>558</v>
      </c>
      <c r="E12743" s="2">
        <v>47138</v>
      </c>
      <c r="F12743" s="5">
        <v>46796</v>
      </c>
      <c r="G12743" s="4">
        <f t="shared" si="398"/>
        <v>0.99274470703042128</v>
      </c>
      <c r="H12743" s="5">
        <v>5022</v>
      </c>
      <c r="I12743" s="5">
        <v>9365</v>
      </c>
      <c r="J12743" s="4">
        <f t="shared" si="399"/>
        <v>1.8647949024293111</v>
      </c>
      <c r="K12743" s="5">
        <v>7254</v>
      </c>
      <c r="L12743" s="4">
        <f>Tabla1[[#This Row],[CCRL (Ciudadanos que cumplen los requisitos de ley)]]/Tabla1[[#This Row],[ÓPTIMO REQUERIDO]]</f>
        <v>1.2910118555279846</v>
      </c>
    </row>
    <row r="12744" spans="1:12" x14ac:dyDescent="0.35">
      <c r="A12744" s="1">
        <v>15</v>
      </c>
      <c r="B12744" s="1">
        <v>19</v>
      </c>
      <c r="C12744" s="3">
        <v>45373</v>
      </c>
      <c r="D12744" s="5">
        <f>Tabla1[[#This Row],[REQUERIDOS (9 X CASILLA)]]/9</f>
        <v>704</v>
      </c>
      <c r="E12744" s="2">
        <v>58496</v>
      </c>
      <c r="F12744" s="5">
        <v>58488</v>
      </c>
      <c r="G12744" s="4">
        <f t="shared" si="398"/>
        <v>0.99986323851203496</v>
      </c>
      <c r="H12744" s="5">
        <v>6336</v>
      </c>
      <c r="I12744" s="5">
        <v>14730</v>
      </c>
      <c r="J12744" s="4">
        <f t="shared" si="399"/>
        <v>2.324810606060606</v>
      </c>
      <c r="K12744" s="5">
        <v>12672</v>
      </c>
      <c r="L12744" s="4">
        <f>Tabla1[[#This Row],[CCRL (Ciudadanos que cumplen los requisitos de ley)]]/Tabla1[[#This Row],[ÓPTIMO REQUERIDO]]</f>
        <v>1.162405303030303</v>
      </c>
    </row>
    <row r="12745" spans="1:12" x14ac:dyDescent="0.35">
      <c r="A12745" s="1">
        <v>15</v>
      </c>
      <c r="B12745" s="1">
        <v>20</v>
      </c>
      <c r="C12745" s="3">
        <v>45373</v>
      </c>
      <c r="D12745" s="5">
        <f>Tabla1[[#This Row],[REQUERIDOS (9 X CASILLA)]]/9</f>
        <v>391</v>
      </c>
      <c r="E12745" s="2">
        <v>30984</v>
      </c>
      <c r="F12745" s="5">
        <v>30980</v>
      </c>
      <c r="G12745" s="4">
        <f t="shared" si="398"/>
        <v>0.99987090111025045</v>
      </c>
      <c r="H12745" s="5">
        <v>3519</v>
      </c>
      <c r="I12745" s="5">
        <v>8069</v>
      </c>
      <c r="J12745" s="4">
        <f t="shared" si="399"/>
        <v>2.2929809605001421</v>
      </c>
      <c r="K12745" s="5">
        <v>6256</v>
      </c>
      <c r="L12745" s="4">
        <f>Tabla1[[#This Row],[CCRL (Ciudadanos que cumplen los requisitos de ley)]]/Tabla1[[#This Row],[ÓPTIMO REQUERIDO]]</f>
        <v>1.2898017902813299</v>
      </c>
    </row>
    <row r="12746" spans="1:12" x14ac:dyDescent="0.35">
      <c r="A12746" s="1">
        <v>15</v>
      </c>
      <c r="B12746" s="1">
        <v>21</v>
      </c>
      <c r="C12746" s="3">
        <v>45373</v>
      </c>
      <c r="D12746" s="5">
        <f>Tabla1[[#This Row],[REQUERIDOS (9 X CASILLA)]]/9</f>
        <v>502</v>
      </c>
      <c r="E12746" s="2">
        <v>41380</v>
      </c>
      <c r="F12746" s="5">
        <v>41380</v>
      </c>
      <c r="G12746" s="4">
        <f t="shared" si="398"/>
        <v>1</v>
      </c>
      <c r="H12746" s="5">
        <v>4518</v>
      </c>
      <c r="I12746" s="5">
        <v>13297</v>
      </c>
      <c r="J12746" s="4">
        <f t="shared" si="399"/>
        <v>2.9431164231961047</v>
      </c>
      <c r="K12746" s="5">
        <v>6526</v>
      </c>
      <c r="L12746" s="4">
        <f>Tabla1[[#This Row],[CCRL (Ciudadanos que cumplen los requisitos de ley)]]/Tabla1[[#This Row],[ÓPTIMO REQUERIDO]]</f>
        <v>2.0375421391357644</v>
      </c>
    </row>
    <row r="12747" spans="1:12" x14ac:dyDescent="0.35">
      <c r="A12747" s="1">
        <v>15</v>
      </c>
      <c r="B12747" s="1">
        <v>22</v>
      </c>
      <c r="C12747" s="3">
        <v>45373</v>
      </c>
      <c r="D12747" s="5">
        <f>Tabla1[[#This Row],[REQUERIDOS (9 X CASILLA)]]/9</f>
        <v>600</v>
      </c>
      <c r="E12747" s="2">
        <v>57080</v>
      </c>
      <c r="F12747" s="5">
        <v>53769</v>
      </c>
      <c r="G12747" s="4">
        <f t="shared" si="398"/>
        <v>0.94199369306236858</v>
      </c>
      <c r="H12747" s="5">
        <v>5400</v>
      </c>
      <c r="I12747" s="5">
        <v>10040</v>
      </c>
      <c r="J12747" s="4">
        <f t="shared" si="399"/>
        <v>1.8592592592592592</v>
      </c>
      <c r="K12747" s="5">
        <v>9000</v>
      </c>
      <c r="L12747" s="4">
        <f>Tabla1[[#This Row],[CCRL (Ciudadanos que cumplen los requisitos de ley)]]/Tabla1[[#This Row],[ÓPTIMO REQUERIDO]]</f>
        <v>1.1155555555555556</v>
      </c>
    </row>
    <row r="12748" spans="1:12" x14ac:dyDescent="0.35">
      <c r="A12748" s="1">
        <v>15</v>
      </c>
      <c r="B12748" s="1">
        <v>23</v>
      </c>
      <c r="C12748" s="3">
        <v>45373</v>
      </c>
      <c r="D12748" s="5">
        <f>Tabla1[[#This Row],[REQUERIDOS (9 X CASILLA)]]/9</f>
        <v>487</v>
      </c>
      <c r="E12748" s="2">
        <v>48940</v>
      </c>
      <c r="F12748" s="5">
        <v>48940</v>
      </c>
      <c r="G12748" s="4">
        <f t="shared" si="398"/>
        <v>1</v>
      </c>
      <c r="H12748" s="5">
        <v>4383</v>
      </c>
      <c r="I12748" s="5">
        <v>10951</v>
      </c>
      <c r="J12748" s="4">
        <f t="shared" si="399"/>
        <v>2.4985169974903036</v>
      </c>
      <c r="K12748" s="5">
        <v>6331</v>
      </c>
      <c r="L12748" s="4">
        <f>Tabla1[[#This Row],[CCRL (Ciudadanos que cumplen los requisitos de ley)]]/Tabla1[[#This Row],[ÓPTIMO REQUERIDO]]</f>
        <v>1.7297425367240562</v>
      </c>
    </row>
    <row r="12749" spans="1:12" x14ac:dyDescent="0.35">
      <c r="A12749" s="1">
        <v>15</v>
      </c>
      <c r="B12749" s="1">
        <v>24</v>
      </c>
      <c r="C12749" s="3">
        <v>45373</v>
      </c>
      <c r="D12749" s="5">
        <f>Tabla1[[#This Row],[REQUERIDOS (9 X CASILLA)]]/9</f>
        <v>684</v>
      </c>
      <c r="E12749" s="2">
        <v>69520</v>
      </c>
      <c r="F12749" s="5">
        <v>62010</v>
      </c>
      <c r="G12749" s="4">
        <f t="shared" si="398"/>
        <v>0.89197353279631764</v>
      </c>
      <c r="H12749" s="5">
        <v>6156</v>
      </c>
      <c r="I12749" s="5">
        <v>11205</v>
      </c>
      <c r="J12749" s="4">
        <f t="shared" si="399"/>
        <v>1.8201754385964912</v>
      </c>
      <c r="K12749" s="5">
        <v>10260</v>
      </c>
      <c r="L12749" s="4">
        <f>Tabla1[[#This Row],[CCRL (Ciudadanos que cumplen los requisitos de ley)]]/Tabla1[[#This Row],[ÓPTIMO REQUERIDO]]</f>
        <v>1.0921052631578947</v>
      </c>
    </row>
    <row r="12750" spans="1:12" x14ac:dyDescent="0.35">
      <c r="A12750" s="1">
        <v>15</v>
      </c>
      <c r="B12750" s="1">
        <v>25</v>
      </c>
      <c r="C12750" s="3">
        <v>45373</v>
      </c>
      <c r="D12750" s="5">
        <f>Tabla1[[#This Row],[REQUERIDOS (9 X CASILLA)]]/9</f>
        <v>453</v>
      </c>
      <c r="E12750" s="2">
        <v>38687</v>
      </c>
      <c r="F12750" s="5">
        <v>38687</v>
      </c>
      <c r="G12750" s="4">
        <f t="shared" si="398"/>
        <v>1</v>
      </c>
      <c r="H12750" s="5">
        <v>4077</v>
      </c>
      <c r="I12750" s="5">
        <v>9228</v>
      </c>
      <c r="J12750" s="4">
        <f t="shared" si="399"/>
        <v>2.2634289919058133</v>
      </c>
      <c r="K12750" s="5">
        <v>6795</v>
      </c>
      <c r="L12750" s="4">
        <f>Tabla1[[#This Row],[CCRL (Ciudadanos que cumplen los requisitos de ley)]]/Tabla1[[#This Row],[ÓPTIMO REQUERIDO]]</f>
        <v>1.3580573951434878</v>
      </c>
    </row>
    <row r="12751" spans="1:12" x14ac:dyDescent="0.35">
      <c r="A12751" s="1">
        <v>15</v>
      </c>
      <c r="B12751" s="1">
        <v>26</v>
      </c>
      <c r="C12751" s="3">
        <v>45373</v>
      </c>
      <c r="D12751" s="5">
        <f>Tabla1[[#This Row],[REQUERIDOS (9 X CASILLA)]]/9</f>
        <v>523</v>
      </c>
      <c r="E12751" s="2">
        <v>44927</v>
      </c>
      <c r="F12751" s="5">
        <v>44927</v>
      </c>
      <c r="G12751" s="4">
        <f t="shared" si="398"/>
        <v>1</v>
      </c>
      <c r="H12751" s="5">
        <v>4707</v>
      </c>
      <c r="I12751" s="5">
        <v>11359</v>
      </c>
      <c r="J12751" s="4">
        <f t="shared" si="399"/>
        <v>2.4132143615891226</v>
      </c>
      <c r="K12751" s="5">
        <v>6799</v>
      </c>
      <c r="L12751" s="4">
        <f>Tabla1[[#This Row],[CCRL (Ciudadanos que cumplen los requisitos de ley)]]/Tabla1[[#This Row],[ÓPTIMO REQUERIDO]]</f>
        <v>1.6706868657155465</v>
      </c>
    </row>
    <row r="12752" spans="1:12" x14ac:dyDescent="0.35">
      <c r="A12752" s="1">
        <v>15</v>
      </c>
      <c r="B12752" s="1">
        <v>27</v>
      </c>
      <c r="C12752" s="3">
        <v>45373</v>
      </c>
      <c r="D12752" s="5">
        <f>Tabla1[[#This Row],[REQUERIDOS (9 X CASILLA)]]/9</f>
        <v>551</v>
      </c>
      <c r="E12752" s="2">
        <v>46376</v>
      </c>
      <c r="F12752" s="5">
        <v>46376</v>
      </c>
      <c r="G12752" s="4">
        <f t="shared" si="398"/>
        <v>1</v>
      </c>
      <c r="H12752" s="5">
        <v>4959</v>
      </c>
      <c r="I12752" s="5">
        <v>10761</v>
      </c>
      <c r="J12752" s="4">
        <f t="shared" si="399"/>
        <v>2.1699939503932244</v>
      </c>
      <c r="K12752" s="5">
        <v>7163</v>
      </c>
      <c r="L12752" s="4">
        <f>Tabla1[[#This Row],[CCRL (Ciudadanos que cumplen los requisitos de ley)]]/Tabla1[[#This Row],[ÓPTIMO REQUERIDO]]</f>
        <v>1.5023035041183861</v>
      </c>
    </row>
    <row r="12753" spans="1:12" x14ac:dyDescent="0.35">
      <c r="A12753" s="1">
        <v>15</v>
      </c>
      <c r="B12753" s="1">
        <v>28</v>
      </c>
      <c r="C12753" s="3">
        <v>45373</v>
      </c>
      <c r="D12753" s="5">
        <f>Tabla1[[#This Row],[REQUERIDOS (9 X CASILLA)]]/9</f>
        <v>408</v>
      </c>
      <c r="E12753" s="2">
        <v>34779</v>
      </c>
      <c r="F12753" s="5">
        <v>34771</v>
      </c>
      <c r="G12753" s="4">
        <f t="shared" si="398"/>
        <v>0.99976997613502405</v>
      </c>
      <c r="H12753" s="5">
        <v>3672</v>
      </c>
      <c r="I12753" s="5">
        <v>11380</v>
      </c>
      <c r="J12753" s="4">
        <f t="shared" si="399"/>
        <v>3.0991285403050108</v>
      </c>
      <c r="K12753" s="5">
        <v>6528</v>
      </c>
      <c r="L12753" s="4">
        <f>Tabla1[[#This Row],[CCRL (Ciudadanos que cumplen los requisitos de ley)]]/Tabla1[[#This Row],[ÓPTIMO REQUERIDO]]</f>
        <v>1.7432598039215685</v>
      </c>
    </row>
    <row r="12754" spans="1:12" x14ac:dyDescent="0.35">
      <c r="A12754" s="1">
        <v>15</v>
      </c>
      <c r="B12754" s="1">
        <v>29</v>
      </c>
      <c r="C12754" s="3">
        <v>45373</v>
      </c>
      <c r="D12754" s="5">
        <f>Tabla1[[#This Row],[REQUERIDOS (9 X CASILLA)]]/9</f>
        <v>626</v>
      </c>
      <c r="E12754" s="2">
        <v>46567</v>
      </c>
      <c r="F12754" s="5">
        <v>46566</v>
      </c>
      <c r="G12754" s="4">
        <f t="shared" si="398"/>
        <v>0.99997852556531452</v>
      </c>
      <c r="H12754" s="5">
        <v>5634</v>
      </c>
      <c r="I12754" s="5">
        <v>10658</v>
      </c>
      <c r="J12754" s="4">
        <f t="shared" si="399"/>
        <v>1.8917287894923678</v>
      </c>
      <c r="K12754" s="5">
        <v>9390</v>
      </c>
      <c r="L12754" s="4">
        <f>Tabla1[[#This Row],[CCRL (Ciudadanos que cumplen los requisitos de ley)]]/Tabla1[[#This Row],[ÓPTIMO REQUERIDO]]</f>
        <v>1.1350372736954206</v>
      </c>
    </row>
    <row r="12755" spans="1:12" x14ac:dyDescent="0.35">
      <c r="A12755" s="1">
        <v>15</v>
      </c>
      <c r="B12755" s="1">
        <v>30</v>
      </c>
      <c r="C12755" s="3">
        <v>45373</v>
      </c>
      <c r="D12755" s="5">
        <f>Tabla1[[#This Row],[REQUERIDOS (9 X CASILLA)]]/9</f>
        <v>443</v>
      </c>
      <c r="E12755" s="2">
        <v>39219</v>
      </c>
      <c r="F12755" s="5">
        <v>39219</v>
      </c>
      <c r="G12755" s="4">
        <f t="shared" si="398"/>
        <v>1</v>
      </c>
      <c r="H12755" s="5">
        <v>3987</v>
      </c>
      <c r="I12755" s="5">
        <v>10054</v>
      </c>
      <c r="J12755" s="4">
        <f t="shared" si="399"/>
        <v>2.5216955104088288</v>
      </c>
      <c r="K12755" s="5">
        <v>6202</v>
      </c>
      <c r="L12755" s="4">
        <f>Tabla1[[#This Row],[CCRL (Ciudadanos que cumplen los requisitos de ley)]]/Tabla1[[#This Row],[ÓPTIMO REQUERIDO]]</f>
        <v>1.6210899709771041</v>
      </c>
    </row>
    <row r="12756" spans="1:12" x14ac:dyDescent="0.35">
      <c r="A12756" s="1">
        <v>15</v>
      </c>
      <c r="B12756" s="1">
        <v>31</v>
      </c>
      <c r="C12756" s="3">
        <v>45373</v>
      </c>
      <c r="D12756" s="5">
        <f>Tabla1[[#This Row],[REQUERIDOS (9 X CASILLA)]]/9</f>
        <v>633</v>
      </c>
      <c r="E12756" s="2">
        <v>51075</v>
      </c>
      <c r="F12756" s="5">
        <v>51075</v>
      </c>
      <c r="G12756" s="4">
        <f t="shared" si="398"/>
        <v>1</v>
      </c>
      <c r="H12756" s="5">
        <v>5697</v>
      </c>
      <c r="I12756" s="5">
        <v>12217</v>
      </c>
      <c r="J12756" s="4">
        <f t="shared" si="399"/>
        <v>2.1444619975425661</v>
      </c>
      <c r="K12756" s="5">
        <v>8862</v>
      </c>
      <c r="L12756" s="4">
        <f>Tabla1[[#This Row],[CCRL (Ciudadanos que cumplen los requisitos de ley)]]/Tabla1[[#This Row],[ÓPTIMO REQUERIDO]]</f>
        <v>1.3785827127059354</v>
      </c>
    </row>
    <row r="12757" spans="1:12" x14ac:dyDescent="0.35">
      <c r="A12757" s="1">
        <v>15</v>
      </c>
      <c r="B12757" s="1">
        <v>32</v>
      </c>
      <c r="C12757" s="3">
        <v>45373</v>
      </c>
      <c r="D12757" s="5">
        <f>Tabla1[[#This Row],[REQUERIDOS (9 X CASILLA)]]/9</f>
        <v>436</v>
      </c>
      <c r="E12757" s="2">
        <v>36247</v>
      </c>
      <c r="F12757" s="5">
        <v>36247</v>
      </c>
      <c r="G12757" s="4">
        <f t="shared" si="398"/>
        <v>1</v>
      </c>
      <c r="H12757" s="5">
        <v>3924</v>
      </c>
      <c r="I12757" s="5">
        <v>11897</v>
      </c>
      <c r="J12757" s="4">
        <f t="shared" si="399"/>
        <v>3.0318552497451581</v>
      </c>
      <c r="K12757" s="5">
        <v>7412</v>
      </c>
      <c r="L12757" s="4">
        <f>Tabla1[[#This Row],[CCRL (Ciudadanos que cumplen los requisitos de ley)]]/Tabla1[[#This Row],[ÓPTIMO REQUERIDO]]</f>
        <v>1.6050998381003778</v>
      </c>
    </row>
    <row r="12758" spans="1:12" x14ac:dyDescent="0.35">
      <c r="A12758" s="1">
        <v>15</v>
      </c>
      <c r="B12758" s="1">
        <v>33</v>
      </c>
      <c r="C12758" s="3">
        <v>45373</v>
      </c>
      <c r="D12758" s="5">
        <f>Tabla1[[#This Row],[REQUERIDOS (9 X CASILLA)]]/9</f>
        <v>438</v>
      </c>
      <c r="E12758" s="2">
        <v>37222</v>
      </c>
      <c r="F12758" s="5">
        <v>37222</v>
      </c>
      <c r="G12758" s="4">
        <f t="shared" si="398"/>
        <v>1</v>
      </c>
      <c r="H12758" s="5">
        <v>3942</v>
      </c>
      <c r="I12758" s="5">
        <v>11094</v>
      </c>
      <c r="J12758" s="4">
        <f t="shared" si="399"/>
        <v>2.8143074581430745</v>
      </c>
      <c r="K12758" s="5">
        <v>7446</v>
      </c>
      <c r="L12758" s="4">
        <f>Tabla1[[#This Row],[CCRL (Ciudadanos que cumplen los requisitos de ley)]]/Tabla1[[#This Row],[ÓPTIMO REQUERIDO]]</f>
        <v>1.4899274778404512</v>
      </c>
    </row>
    <row r="12759" spans="1:12" x14ac:dyDescent="0.35">
      <c r="A12759" s="1">
        <v>15</v>
      </c>
      <c r="B12759" s="1">
        <v>34</v>
      </c>
      <c r="C12759" s="3">
        <v>45373</v>
      </c>
      <c r="D12759" s="5">
        <f>Tabla1[[#This Row],[REQUERIDOS (9 X CASILLA)]]/9</f>
        <v>601</v>
      </c>
      <c r="E12759" s="2">
        <v>58140</v>
      </c>
      <c r="F12759" s="5">
        <v>55749</v>
      </c>
      <c r="G12759" s="4">
        <f t="shared" si="398"/>
        <v>0.95887512899896798</v>
      </c>
      <c r="H12759" s="5">
        <v>5409</v>
      </c>
      <c r="I12759" s="5">
        <v>12676</v>
      </c>
      <c r="J12759" s="4">
        <f t="shared" si="399"/>
        <v>2.3435015714549823</v>
      </c>
      <c r="K12759" s="5">
        <v>8414</v>
      </c>
      <c r="L12759" s="4">
        <f>Tabla1[[#This Row],[CCRL (Ciudadanos que cumplen los requisitos de ley)]]/Tabla1[[#This Row],[ÓPTIMO REQUERIDO]]</f>
        <v>1.5065367245067744</v>
      </c>
    </row>
    <row r="12760" spans="1:12" x14ac:dyDescent="0.35">
      <c r="A12760" s="1">
        <v>15</v>
      </c>
      <c r="B12760" s="1">
        <v>35</v>
      </c>
      <c r="C12760" s="3">
        <v>45373</v>
      </c>
      <c r="D12760" s="5">
        <f>Tabla1[[#This Row],[REQUERIDOS (9 X CASILLA)]]/9</f>
        <v>567</v>
      </c>
      <c r="E12760" s="2">
        <v>44366</v>
      </c>
      <c r="F12760" s="5">
        <v>44366</v>
      </c>
      <c r="G12760" s="4">
        <f t="shared" si="398"/>
        <v>1</v>
      </c>
      <c r="H12760" s="5">
        <v>5103</v>
      </c>
      <c r="I12760" s="5">
        <v>11064</v>
      </c>
      <c r="J12760" s="4">
        <f t="shared" si="399"/>
        <v>2.1681363903586126</v>
      </c>
      <c r="K12760" s="5">
        <v>7371</v>
      </c>
      <c r="L12760" s="4">
        <f>Tabla1[[#This Row],[CCRL (Ciudadanos que cumplen los requisitos de ley)]]/Tabla1[[#This Row],[ÓPTIMO REQUERIDO]]</f>
        <v>1.5010175010175011</v>
      </c>
    </row>
    <row r="12761" spans="1:12" x14ac:dyDescent="0.35">
      <c r="A12761" s="1">
        <v>15</v>
      </c>
      <c r="B12761" s="1">
        <v>36</v>
      </c>
      <c r="C12761" s="3">
        <v>45373</v>
      </c>
      <c r="D12761" s="5">
        <f>Tabla1[[#This Row],[REQUERIDOS (9 X CASILLA)]]/9</f>
        <v>622</v>
      </c>
      <c r="E12761" s="2">
        <v>47047</v>
      </c>
      <c r="F12761" s="5">
        <v>46769</v>
      </c>
      <c r="G12761" s="4">
        <f t="shared" si="398"/>
        <v>0.99409101536761113</v>
      </c>
      <c r="H12761" s="5">
        <v>5598</v>
      </c>
      <c r="I12761" s="5">
        <v>12086</v>
      </c>
      <c r="J12761" s="4">
        <f t="shared" si="399"/>
        <v>2.1589853519113968</v>
      </c>
      <c r="K12761" s="5">
        <v>8086</v>
      </c>
      <c r="L12761" s="4">
        <f>Tabla1[[#This Row],[CCRL (Ciudadanos que cumplen los requisitos de ley)]]/Tabla1[[#This Row],[ÓPTIMO REQUERIDO]]</f>
        <v>1.4946821667078902</v>
      </c>
    </row>
    <row r="12762" spans="1:12" x14ac:dyDescent="0.35">
      <c r="A12762" s="1">
        <v>15</v>
      </c>
      <c r="B12762" s="1">
        <v>37</v>
      </c>
      <c r="C12762" s="3">
        <v>45373</v>
      </c>
      <c r="D12762" s="5">
        <f>Tabla1[[#This Row],[REQUERIDOS (9 X CASILLA)]]/9</f>
        <v>528</v>
      </c>
      <c r="E12762" s="2">
        <v>43392</v>
      </c>
      <c r="F12762" s="5">
        <v>43392</v>
      </c>
      <c r="G12762" s="4">
        <f t="shared" si="398"/>
        <v>1</v>
      </c>
      <c r="H12762" s="5">
        <v>4752</v>
      </c>
      <c r="I12762" s="5">
        <v>11348</v>
      </c>
      <c r="J12762" s="4">
        <f t="shared" si="399"/>
        <v>2.388047138047138</v>
      </c>
      <c r="K12762" s="5">
        <v>7920</v>
      </c>
      <c r="L12762" s="4">
        <f>Tabla1[[#This Row],[CCRL (Ciudadanos que cumplen los requisitos de ley)]]/Tabla1[[#This Row],[ÓPTIMO REQUERIDO]]</f>
        <v>1.4328282828282828</v>
      </c>
    </row>
    <row r="12763" spans="1:12" x14ac:dyDescent="0.35">
      <c r="A12763" s="1">
        <v>15</v>
      </c>
      <c r="B12763" s="1">
        <v>38</v>
      </c>
      <c r="C12763" s="3">
        <v>45373</v>
      </c>
      <c r="D12763" s="5">
        <f>Tabla1[[#This Row],[REQUERIDOS (9 X CASILLA)]]/9</f>
        <v>450</v>
      </c>
      <c r="E12763" s="2">
        <v>39434</v>
      </c>
      <c r="F12763" s="5">
        <v>39434</v>
      </c>
      <c r="G12763" s="4">
        <f t="shared" si="398"/>
        <v>1</v>
      </c>
      <c r="H12763" s="5">
        <v>4050</v>
      </c>
      <c r="I12763" s="5">
        <v>11186</v>
      </c>
      <c r="J12763" s="4">
        <f t="shared" si="399"/>
        <v>2.7619753086419752</v>
      </c>
      <c r="K12763" s="5">
        <v>6300</v>
      </c>
      <c r="L12763" s="4">
        <f>Tabla1[[#This Row],[CCRL (Ciudadanos que cumplen los requisitos de ley)]]/Tabla1[[#This Row],[ÓPTIMO REQUERIDO]]</f>
        <v>1.7755555555555556</v>
      </c>
    </row>
    <row r="12764" spans="1:12" x14ac:dyDescent="0.35">
      <c r="A12764" s="1">
        <v>15</v>
      </c>
      <c r="B12764" s="1">
        <v>39</v>
      </c>
      <c r="C12764" s="3">
        <v>45373</v>
      </c>
      <c r="D12764" s="5">
        <f>Tabla1[[#This Row],[REQUERIDOS (9 X CASILLA)]]/9</f>
        <v>446</v>
      </c>
      <c r="E12764" s="2">
        <v>36840</v>
      </c>
      <c r="F12764" s="5">
        <v>36840</v>
      </c>
      <c r="G12764" s="4">
        <f t="shared" si="398"/>
        <v>1</v>
      </c>
      <c r="H12764" s="5">
        <v>4014</v>
      </c>
      <c r="I12764" s="5">
        <v>10584</v>
      </c>
      <c r="J12764" s="4">
        <f t="shared" si="399"/>
        <v>2.6367713004484306</v>
      </c>
      <c r="K12764" s="5">
        <v>6690</v>
      </c>
      <c r="L12764" s="4">
        <f>Tabla1[[#This Row],[CCRL (Ciudadanos que cumplen los requisitos de ley)]]/Tabla1[[#This Row],[ÓPTIMO REQUERIDO]]</f>
        <v>1.5820627802690583</v>
      </c>
    </row>
    <row r="12765" spans="1:12" x14ac:dyDescent="0.35">
      <c r="A12765" s="1">
        <v>15</v>
      </c>
      <c r="B12765" s="1">
        <v>40</v>
      </c>
      <c r="C12765" s="3">
        <v>45373</v>
      </c>
      <c r="D12765" s="5">
        <f>Tabla1[[#This Row],[REQUERIDOS (9 X CASILLA)]]/9</f>
        <v>561</v>
      </c>
      <c r="E12765" s="2">
        <v>46837</v>
      </c>
      <c r="F12765" s="5">
        <v>46837</v>
      </c>
      <c r="G12765" s="4">
        <f t="shared" si="398"/>
        <v>1</v>
      </c>
      <c r="H12765" s="5">
        <v>5049</v>
      </c>
      <c r="I12765" s="5">
        <v>13024</v>
      </c>
      <c r="J12765" s="4">
        <f t="shared" si="399"/>
        <v>2.579520697167756</v>
      </c>
      <c r="K12765" s="5">
        <v>8415</v>
      </c>
      <c r="L12765" s="4">
        <f>Tabla1[[#This Row],[CCRL (Ciudadanos que cumplen los requisitos de ley)]]/Tabla1[[#This Row],[ÓPTIMO REQUERIDO]]</f>
        <v>1.5477124183006536</v>
      </c>
    </row>
    <row r="12766" spans="1:12" x14ac:dyDescent="0.35">
      <c r="A12766" s="1">
        <v>16</v>
      </c>
      <c r="B12766" s="1">
        <v>1</v>
      </c>
      <c r="C12766" s="3">
        <v>45373</v>
      </c>
      <c r="D12766" s="5">
        <f>Tabla1[[#This Row],[REQUERIDOS (9 X CASILLA)]]/9</f>
        <v>541</v>
      </c>
      <c r="E12766" s="2">
        <v>40847</v>
      </c>
      <c r="F12766" s="5">
        <v>40622</v>
      </c>
      <c r="G12766" s="4">
        <f t="shared" si="398"/>
        <v>0.99449163953289099</v>
      </c>
      <c r="H12766" s="5">
        <v>4869</v>
      </c>
      <c r="I12766" s="5">
        <v>6954</v>
      </c>
      <c r="J12766" s="4">
        <f t="shared" si="399"/>
        <v>1.4282193468884781</v>
      </c>
      <c r="K12766" s="5">
        <v>7574</v>
      </c>
      <c r="L12766" s="4">
        <f>Tabla1[[#This Row],[CCRL (Ciudadanos que cumplen los requisitos de ley)]]/Tabla1[[#This Row],[ÓPTIMO REQUERIDO]]</f>
        <v>0.9181410087140216</v>
      </c>
    </row>
    <row r="12767" spans="1:12" x14ac:dyDescent="0.35">
      <c r="A12767" s="1">
        <v>16</v>
      </c>
      <c r="B12767" s="1">
        <v>2</v>
      </c>
      <c r="C12767" s="3">
        <v>45373</v>
      </c>
      <c r="D12767" s="5">
        <f>Tabla1[[#This Row],[REQUERIDOS (9 X CASILLA)]]/9</f>
        <v>552</v>
      </c>
      <c r="E12767" s="2">
        <v>42281</v>
      </c>
      <c r="F12767" s="5">
        <v>42259</v>
      </c>
      <c r="G12767" s="4">
        <f t="shared" si="398"/>
        <v>0.99947967172015795</v>
      </c>
      <c r="H12767" s="5">
        <v>4968</v>
      </c>
      <c r="I12767" s="5">
        <v>8485</v>
      </c>
      <c r="J12767" s="4">
        <f t="shared" si="399"/>
        <v>1.7079307568438002</v>
      </c>
      <c r="K12767" s="5">
        <v>8280</v>
      </c>
      <c r="L12767" s="4">
        <f>Tabla1[[#This Row],[CCRL (Ciudadanos que cumplen los requisitos de ley)]]/Tabla1[[#This Row],[ÓPTIMO REQUERIDO]]</f>
        <v>1.0247584541062802</v>
      </c>
    </row>
    <row r="12768" spans="1:12" x14ac:dyDescent="0.35">
      <c r="A12768" s="1">
        <v>16</v>
      </c>
      <c r="B12768" s="1">
        <v>3</v>
      </c>
      <c r="C12768" s="3">
        <v>45373</v>
      </c>
      <c r="D12768" s="5">
        <f>Tabla1[[#This Row],[REQUERIDOS (9 X CASILLA)]]/9</f>
        <v>628</v>
      </c>
      <c r="E12768" s="2">
        <v>49096</v>
      </c>
      <c r="F12768" s="5">
        <v>48276</v>
      </c>
      <c r="G12768" s="4">
        <f t="shared" si="398"/>
        <v>0.98329802835261526</v>
      </c>
      <c r="H12768" s="5">
        <v>5652</v>
      </c>
      <c r="I12768" s="5">
        <v>10625</v>
      </c>
      <c r="J12768" s="4">
        <f t="shared" si="399"/>
        <v>1.8798655343241331</v>
      </c>
      <c r="K12768" s="5">
        <v>8792</v>
      </c>
      <c r="L12768" s="4">
        <f>Tabla1[[#This Row],[CCRL (Ciudadanos que cumplen los requisitos de ley)]]/Tabla1[[#This Row],[ÓPTIMO REQUERIDO]]</f>
        <v>1.2084849863512284</v>
      </c>
    </row>
    <row r="12769" spans="1:12" x14ac:dyDescent="0.35">
      <c r="A12769" s="1">
        <v>16</v>
      </c>
      <c r="B12769" s="1">
        <v>4</v>
      </c>
      <c r="C12769" s="3">
        <v>45373</v>
      </c>
      <c r="D12769" s="5">
        <f>Tabla1[[#This Row],[REQUERIDOS (9 X CASILLA)]]/9</f>
        <v>588</v>
      </c>
      <c r="E12769" s="2">
        <v>43355</v>
      </c>
      <c r="F12769" s="5">
        <v>43311</v>
      </c>
      <c r="G12769" s="4">
        <f t="shared" si="398"/>
        <v>0.99898512282320373</v>
      </c>
      <c r="H12769" s="5">
        <v>5292</v>
      </c>
      <c r="I12769" s="5">
        <v>8619</v>
      </c>
      <c r="J12769" s="4">
        <f t="shared" si="399"/>
        <v>1.6286848072562359</v>
      </c>
      <c r="K12769" s="5">
        <v>8820</v>
      </c>
      <c r="L12769" s="4">
        <f>Tabla1[[#This Row],[CCRL (Ciudadanos que cumplen los requisitos de ley)]]/Tabla1[[#This Row],[ÓPTIMO REQUERIDO]]</f>
        <v>0.97721088435374148</v>
      </c>
    </row>
    <row r="12770" spans="1:12" x14ac:dyDescent="0.35">
      <c r="A12770" s="1">
        <v>16</v>
      </c>
      <c r="B12770" s="1">
        <v>5</v>
      </c>
      <c r="C12770" s="3">
        <v>45373</v>
      </c>
      <c r="D12770" s="5">
        <f>Tabla1[[#This Row],[REQUERIDOS (9 X CASILLA)]]/9</f>
        <v>631</v>
      </c>
      <c r="E12770" s="2">
        <v>60519</v>
      </c>
      <c r="F12770" s="5">
        <v>53996</v>
      </c>
      <c r="G12770" s="4">
        <f t="shared" si="398"/>
        <v>0.8922156678068045</v>
      </c>
      <c r="H12770" s="5">
        <v>5679</v>
      </c>
      <c r="I12770" s="5">
        <v>8061</v>
      </c>
      <c r="J12770" s="4">
        <f t="shared" si="399"/>
        <v>1.4194400422609614</v>
      </c>
      <c r="K12770" s="5">
        <v>10096</v>
      </c>
      <c r="L12770" s="4">
        <f>Tabla1[[#This Row],[CCRL (Ciudadanos que cumplen los requisitos de ley)]]/Tabla1[[#This Row],[ÓPTIMO REQUERIDO]]</f>
        <v>0.79843502377179076</v>
      </c>
    </row>
    <row r="12771" spans="1:12" x14ac:dyDescent="0.35">
      <c r="A12771" s="1">
        <v>16</v>
      </c>
      <c r="B12771" s="1">
        <v>6</v>
      </c>
      <c r="C12771" s="3">
        <v>45373</v>
      </c>
      <c r="D12771" s="5">
        <f>Tabla1[[#This Row],[REQUERIDOS (9 X CASILLA)]]/9</f>
        <v>612</v>
      </c>
      <c r="E12771" s="2">
        <v>46842</v>
      </c>
      <c r="F12771" s="5">
        <v>45973</v>
      </c>
      <c r="G12771" s="4">
        <f t="shared" si="398"/>
        <v>0.98144827291746728</v>
      </c>
      <c r="H12771" s="5">
        <v>5508</v>
      </c>
      <c r="I12771" s="5">
        <v>9610</v>
      </c>
      <c r="J12771" s="4">
        <f t="shared" si="399"/>
        <v>1.7447349310094409</v>
      </c>
      <c r="K12771" s="5">
        <v>8568</v>
      </c>
      <c r="L12771" s="4">
        <f>Tabla1[[#This Row],[CCRL (Ciudadanos que cumplen los requisitos de ley)]]/Tabla1[[#This Row],[ÓPTIMO REQUERIDO]]</f>
        <v>1.1216153127917834</v>
      </c>
    </row>
    <row r="12772" spans="1:12" x14ac:dyDescent="0.35">
      <c r="A12772" s="1">
        <v>16</v>
      </c>
      <c r="B12772" s="1">
        <v>7</v>
      </c>
      <c r="C12772" s="3">
        <v>45373</v>
      </c>
      <c r="D12772" s="5">
        <f>Tabla1[[#This Row],[REQUERIDOS (9 X CASILLA)]]/9</f>
        <v>649</v>
      </c>
      <c r="E12772" s="2">
        <v>54634</v>
      </c>
      <c r="F12772" s="5">
        <v>51737</v>
      </c>
      <c r="G12772" s="4">
        <f t="shared" si="398"/>
        <v>0.94697441153860229</v>
      </c>
      <c r="H12772" s="5">
        <v>5841</v>
      </c>
      <c r="I12772" s="5">
        <v>9772</v>
      </c>
      <c r="J12772" s="4">
        <f t="shared" si="399"/>
        <v>1.6730011984249273</v>
      </c>
      <c r="K12772" s="5">
        <v>9086</v>
      </c>
      <c r="L12772" s="4">
        <f>Tabla1[[#This Row],[CCRL (Ciudadanos que cumplen los requisitos de ley)]]/Tabla1[[#This Row],[ÓPTIMO REQUERIDO]]</f>
        <v>1.0755007704160247</v>
      </c>
    </row>
    <row r="12773" spans="1:12" x14ac:dyDescent="0.35">
      <c r="A12773" s="1">
        <v>16</v>
      </c>
      <c r="B12773" s="1">
        <v>8</v>
      </c>
      <c r="C12773" s="3">
        <v>45373</v>
      </c>
      <c r="D12773" s="5">
        <f>Tabla1[[#This Row],[REQUERIDOS (9 X CASILLA)]]/9</f>
        <v>540</v>
      </c>
      <c r="E12773" s="2">
        <v>43117</v>
      </c>
      <c r="F12773" s="5">
        <v>43001</v>
      </c>
      <c r="G12773" s="4">
        <f t="shared" si="398"/>
        <v>0.9973096458473456</v>
      </c>
      <c r="H12773" s="5">
        <v>4860</v>
      </c>
      <c r="I12773" s="5">
        <v>9383</v>
      </c>
      <c r="J12773" s="4">
        <f t="shared" si="399"/>
        <v>1.9306584362139918</v>
      </c>
      <c r="K12773" s="5">
        <v>9180</v>
      </c>
      <c r="L12773" s="4">
        <f>Tabla1[[#This Row],[CCRL (Ciudadanos que cumplen los requisitos de ley)]]/Tabla1[[#This Row],[ÓPTIMO REQUERIDO]]</f>
        <v>1.0221132897603487</v>
      </c>
    </row>
    <row r="12774" spans="1:12" x14ac:dyDescent="0.35">
      <c r="A12774" s="1">
        <v>16</v>
      </c>
      <c r="B12774" s="1">
        <v>9</v>
      </c>
      <c r="C12774" s="3">
        <v>45373</v>
      </c>
      <c r="D12774" s="5">
        <f>Tabla1[[#This Row],[REQUERIDOS (9 X CASILLA)]]/9</f>
        <v>517</v>
      </c>
      <c r="E12774" s="2">
        <v>47646</v>
      </c>
      <c r="F12774" s="5">
        <v>42439</v>
      </c>
      <c r="G12774" s="4">
        <f t="shared" si="398"/>
        <v>0.89071485539184825</v>
      </c>
      <c r="H12774" s="5">
        <v>4653</v>
      </c>
      <c r="I12774" s="5">
        <v>9854</v>
      </c>
      <c r="J12774" s="4">
        <f t="shared" si="399"/>
        <v>2.1177734794756073</v>
      </c>
      <c r="K12774" s="5">
        <v>8272</v>
      </c>
      <c r="L12774" s="4">
        <f>Tabla1[[#This Row],[CCRL (Ciudadanos que cumplen los requisitos de ley)]]/Tabla1[[#This Row],[ÓPTIMO REQUERIDO]]</f>
        <v>1.191247582205029</v>
      </c>
    </row>
    <row r="12775" spans="1:12" x14ac:dyDescent="0.35">
      <c r="A12775" s="1">
        <v>16</v>
      </c>
      <c r="B12775" s="1">
        <v>10</v>
      </c>
      <c r="C12775" s="3">
        <v>45373</v>
      </c>
      <c r="D12775" s="5">
        <f>Tabla1[[#This Row],[REQUERIDOS (9 X CASILLA)]]/9</f>
        <v>567</v>
      </c>
      <c r="E12775" s="2">
        <v>61907</v>
      </c>
      <c r="F12775" s="5">
        <v>54599</v>
      </c>
      <c r="G12775" s="4">
        <f t="shared" si="398"/>
        <v>0.88195196019836208</v>
      </c>
      <c r="H12775" s="5">
        <v>5103</v>
      </c>
      <c r="I12775" s="5">
        <v>7147</v>
      </c>
      <c r="J12775" s="4">
        <f t="shared" si="399"/>
        <v>1.4005486968449932</v>
      </c>
      <c r="K12775" s="5">
        <v>9072</v>
      </c>
      <c r="L12775" s="4">
        <f>Tabla1[[#This Row],[CCRL (Ciudadanos que cumplen los requisitos de ley)]]/Tabla1[[#This Row],[ÓPTIMO REQUERIDO]]</f>
        <v>0.78780864197530864</v>
      </c>
    </row>
    <row r="12776" spans="1:12" x14ac:dyDescent="0.35">
      <c r="A12776" s="1">
        <v>16</v>
      </c>
      <c r="B12776" s="1">
        <v>11</v>
      </c>
      <c r="C12776" s="3">
        <v>45373</v>
      </c>
      <c r="D12776" s="5">
        <f>Tabla1[[#This Row],[REQUERIDOS (9 X CASILLA)]]/9</f>
        <v>605</v>
      </c>
      <c r="E12776" s="2">
        <v>46841</v>
      </c>
      <c r="F12776" s="5">
        <v>45752</v>
      </c>
      <c r="G12776" s="4">
        <f t="shared" si="398"/>
        <v>0.9767511368245767</v>
      </c>
      <c r="H12776" s="5">
        <v>5445</v>
      </c>
      <c r="I12776" s="5">
        <v>8775</v>
      </c>
      <c r="J12776" s="4">
        <f t="shared" si="399"/>
        <v>1.6115702479338843</v>
      </c>
      <c r="K12776" s="5">
        <v>8470</v>
      </c>
      <c r="L12776" s="4">
        <f>Tabla1[[#This Row],[CCRL (Ciudadanos que cumplen los requisitos de ley)]]/Tabla1[[#This Row],[ÓPTIMO REQUERIDO]]</f>
        <v>1.0360094451003541</v>
      </c>
    </row>
    <row r="12777" spans="1:12" x14ac:dyDescent="0.35">
      <c r="A12777" s="1">
        <v>17</v>
      </c>
      <c r="B12777" s="1">
        <v>1</v>
      </c>
      <c r="C12777" s="3">
        <v>45373</v>
      </c>
      <c r="D12777" s="5">
        <f>Tabla1[[#This Row],[REQUERIDOS (9 X CASILLA)]]/9</f>
        <v>542</v>
      </c>
      <c r="E12777" s="2">
        <v>41865</v>
      </c>
      <c r="F12777" s="5">
        <v>40244</v>
      </c>
      <c r="G12777" s="4">
        <f t="shared" si="398"/>
        <v>0.96128030574465539</v>
      </c>
      <c r="H12777" s="5">
        <v>4878</v>
      </c>
      <c r="I12777" s="5">
        <v>5684</v>
      </c>
      <c r="J12777" s="4">
        <f t="shared" si="399"/>
        <v>1.1652316523165231</v>
      </c>
      <c r="K12777" s="5">
        <v>7588</v>
      </c>
      <c r="L12777" s="4">
        <f>Tabla1[[#This Row],[CCRL (Ciudadanos que cumplen los requisitos de ley)]]/Tabla1[[#This Row],[ÓPTIMO REQUERIDO]]</f>
        <v>0.74907749077490771</v>
      </c>
    </row>
    <row r="12778" spans="1:12" x14ac:dyDescent="0.35">
      <c r="A12778" s="1">
        <v>17</v>
      </c>
      <c r="B12778" s="1">
        <v>2</v>
      </c>
      <c r="C12778" s="3">
        <v>45373</v>
      </c>
      <c r="D12778" s="5">
        <f>Tabla1[[#This Row],[REQUERIDOS (9 X CASILLA)]]/9</f>
        <v>541</v>
      </c>
      <c r="E12778" s="2">
        <v>47540</v>
      </c>
      <c r="F12778" s="5">
        <v>47024</v>
      </c>
      <c r="G12778" s="4">
        <f t="shared" si="398"/>
        <v>0.98914598233066886</v>
      </c>
      <c r="H12778" s="5">
        <v>4869</v>
      </c>
      <c r="I12778" s="5">
        <v>7863</v>
      </c>
      <c r="J12778" s="4">
        <f t="shared" si="399"/>
        <v>1.6149106592729514</v>
      </c>
      <c r="K12778" s="5">
        <v>7574</v>
      </c>
      <c r="L12778" s="4">
        <f>Tabla1[[#This Row],[CCRL (Ciudadanos que cumplen los requisitos de ley)]]/Tabla1[[#This Row],[ÓPTIMO REQUERIDO]]</f>
        <v>1.0381568523897544</v>
      </c>
    </row>
    <row r="12779" spans="1:12" x14ac:dyDescent="0.35">
      <c r="A12779" s="1">
        <v>17</v>
      </c>
      <c r="B12779" s="1">
        <v>3</v>
      </c>
      <c r="C12779" s="3">
        <v>45373</v>
      </c>
      <c r="D12779" s="5">
        <f>Tabla1[[#This Row],[REQUERIDOS (9 X CASILLA)]]/9</f>
        <v>515</v>
      </c>
      <c r="E12779" s="2">
        <v>39864</v>
      </c>
      <c r="F12779" s="5">
        <v>39641</v>
      </c>
      <c r="G12779" s="4">
        <f t="shared" si="398"/>
        <v>0.99440598033313266</v>
      </c>
      <c r="H12779" s="5">
        <v>4635</v>
      </c>
      <c r="I12779" s="5">
        <v>7982</v>
      </c>
      <c r="J12779" s="4">
        <f t="shared" si="399"/>
        <v>1.7221143473570657</v>
      </c>
      <c r="K12779" s="5">
        <v>7210</v>
      </c>
      <c r="L12779" s="4">
        <f>Tabla1[[#This Row],[CCRL (Ciudadanos que cumplen los requisitos de ley)]]/Tabla1[[#This Row],[ÓPTIMO REQUERIDO]]</f>
        <v>1.1070735090152566</v>
      </c>
    </row>
    <row r="12780" spans="1:12" x14ac:dyDescent="0.35">
      <c r="A12780" s="1">
        <v>17</v>
      </c>
      <c r="B12780" s="1">
        <v>4</v>
      </c>
      <c r="C12780" s="3">
        <v>45373</v>
      </c>
      <c r="D12780" s="5">
        <f>Tabla1[[#This Row],[REQUERIDOS (9 X CASILLA)]]/9</f>
        <v>540</v>
      </c>
      <c r="E12780" s="2">
        <v>40755</v>
      </c>
      <c r="F12780" s="5">
        <v>40736</v>
      </c>
      <c r="G12780" s="4">
        <f t="shared" si="398"/>
        <v>0.99953379953379951</v>
      </c>
      <c r="H12780" s="5">
        <v>4860</v>
      </c>
      <c r="I12780" s="5">
        <v>6036</v>
      </c>
      <c r="J12780" s="4">
        <f t="shared" si="399"/>
        <v>1.2419753086419754</v>
      </c>
      <c r="K12780" s="5">
        <v>7020</v>
      </c>
      <c r="L12780" s="4">
        <f>Tabla1[[#This Row],[CCRL (Ciudadanos que cumplen los requisitos de ley)]]/Tabla1[[#This Row],[ÓPTIMO REQUERIDO]]</f>
        <v>0.85982905982905988</v>
      </c>
    </row>
    <row r="12781" spans="1:12" x14ac:dyDescent="0.35">
      <c r="A12781" s="1">
        <v>17</v>
      </c>
      <c r="B12781" s="1">
        <v>5</v>
      </c>
      <c r="C12781" s="3">
        <v>45373</v>
      </c>
      <c r="D12781" s="5">
        <f>Tabla1[[#This Row],[REQUERIDOS (9 X CASILLA)]]/9</f>
        <v>439</v>
      </c>
      <c r="E12781" s="2">
        <v>33816</v>
      </c>
      <c r="F12781" s="5">
        <v>33816</v>
      </c>
      <c r="G12781" s="4">
        <f t="shared" si="398"/>
        <v>1</v>
      </c>
      <c r="H12781" s="5">
        <v>3951</v>
      </c>
      <c r="I12781" s="5">
        <v>7291</v>
      </c>
      <c r="J12781" s="4">
        <f t="shared" si="399"/>
        <v>1.8453556061756518</v>
      </c>
      <c r="K12781" s="5">
        <v>6585</v>
      </c>
      <c r="L12781" s="4">
        <f>Tabla1[[#This Row],[CCRL (Ciudadanos que cumplen los requisitos de ley)]]/Tabla1[[#This Row],[ÓPTIMO REQUERIDO]]</f>
        <v>1.1072133637053911</v>
      </c>
    </row>
    <row r="12782" spans="1:12" x14ac:dyDescent="0.35">
      <c r="A12782" s="1">
        <v>18</v>
      </c>
      <c r="B12782" s="1">
        <v>1</v>
      </c>
      <c r="C12782" s="3">
        <v>45373</v>
      </c>
      <c r="D12782" s="5">
        <f>Tabla1[[#This Row],[REQUERIDOS (9 X CASILLA)]]/9</f>
        <v>591</v>
      </c>
      <c r="E12782" s="2">
        <v>37499</v>
      </c>
      <c r="F12782" s="5">
        <v>37258</v>
      </c>
      <c r="G12782" s="4">
        <f t="shared" si="398"/>
        <v>0.99357316195098533</v>
      </c>
      <c r="H12782" s="5">
        <v>5319</v>
      </c>
      <c r="I12782" s="5">
        <v>7909</v>
      </c>
      <c r="J12782" s="4">
        <f t="shared" si="399"/>
        <v>1.4869336341417561</v>
      </c>
      <c r="K12782" s="5">
        <v>7683</v>
      </c>
      <c r="L12782" s="4">
        <f>Tabla1[[#This Row],[CCRL (Ciudadanos que cumplen los requisitos de ley)]]/Tabla1[[#This Row],[ÓPTIMO REQUERIDO]]</f>
        <v>1.0294155928673696</v>
      </c>
    </row>
    <row r="12783" spans="1:12" x14ac:dyDescent="0.35">
      <c r="A12783" s="1">
        <v>18</v>
      </c>
      <c r="B12783" s="1">
        <v>2</v>
      </c>
      <c r="C12783" s="3">
        <v>45373</v>
      </c>
      <c r="D12783" s="5">
        <f>Tabla1[[#This Row],[REQUERIDOS (9 X CASILLA)]]/9</f>
        <v>606</v>
      </c>
      <c r="E12783" s="2">
        <v>43230</v>
      </c>
      <c r="F12783" s="5">
        <v>43223</v>
      </c>
      <c r="G12783" s="4">
        <f t="shared" si="398"/>
        <v>0.99983807541059444</v>
      </c>
      <c r="H12783" s="5">
        <v>5454</v>
      </c>
      <c r="I12783" s="5">
        <v>6640</v>
      </c>
      <c r="J12783" s="4">
        <f t="shared" si="399"/>
        <v>1.2174550788412175</v>
      </c>
      <c r="K12783" s="5">
        <v>9696</v>
      </c>
      <c r="L12783" s="4">
        <f>Tabla1[[#This Row],[CCRL (Ciudadanos que cumplen los requisitos de ley)]]/Tabla1[[#This Row],[ÓPTIMO REQUERIDO]]</f>
        <v>0.68481848184818483</v>
      </c>
    </row>
    <row r="12784" spans="1:12" x14ac:dyDescent="0.35">
      <c r="A12784" s="1">
        <v>18</v>
      </c>
      <c r="B12784" s="1">
        <v>3</v>
      </c>
      <c r="C12784" s="3">
        <v>45373</v>
      </c>
      <c r="D12784" s="5">
        <f>Tabla1[[#This Row],[REQUERIDOS (9 X CASILLA)]]/9</f>
        <v>619</v>
      </c>
      <c r="E12784" s="2">
        <v>46016</v>
      </c>
      <c r="F12784" s="5">
        <v>44490</v>
      </c>
      <c r="G12784" s="4">
        <f t="shared" si="398"/>
        <v>0.9668376216968011</v>
      </c>
      <c r="H12784" s="5">
        <v>5571</v>
      </c>
      <c r="I12784" s="5">
        <v>7347</v>
      </c>
      <c r="J12784" s="4">
        <f t="shared" si="399"/>
        <v>1.3187937533656435</v>
      </c>
      <c r="K12784" s="5">
        <v>9285</v>
      </c>
      <c r="L12784" s="4">
        <f>Tabla1[[#This Row],[CCRL (Ciudadanos que cumplen los requisitos de ley)]]/Tabla1[[#This Row],[ÓPTIMO REQUERIDO]]</f>
        <v>0.79127625201938612</v>
      </c>
    </row>
    <row r="12785" spans="1:12" x14ac:dyDescent="0.35">
      <c r="A12785" s="1">
        <v>19</v>
      </c>
      <c r="B12785" s="1">
        <v>1</v>
      </c>
      <c r="C12785" s="3">
        <v>45373</v>
      </c>
      <c r="D12785" s="5">
        <f>Tabla1[[#This Row],[REQUERIDOS (9 X CASILLA)]]/9</f>
        <v>551</v>
      </c>
      <c r="E12785" s="2">
        <v>45530</v>
      </c>
      <c r="F12785" s="5">
        <v>45465</v>
      </c>
      <c r="G12785" s="4">
        <f t="shared" si="398"/>
        <v>0.99857236986602238</v>
      </c>
      <c r="H12785" s="5">
        <v>4959</v>
      </c>
      <c r="I12785" s="5">
        <v>6036</v>
      </c>
      <c r="J12785" s="4">
        <f t="shared" si="399"/>
        <v>1.2171808832425892</v>
      </c>
      <c r="K12785" s="5">
        <v>8265</v>
      </c>
      <c r="L12785" s="4">
        <f>Tabla1[[#This Row],[CCRL (Ciudadanos que cumplen los requisitos de ley)]]/Tabla1[[#This Row],[ÓPTIMO REQUERIDO]]</f>
        <v>0.73030852994555351</v>
      </c>
    </row>
    <row r="12786" spans="1:12" x14ac:dyDescent="0.35">
      <c r="A12786" s="1">
        <v>19</v>
      </c>
      <c r="B12786" s="1">
        <v>2</v>
      </c>
      <c r="C12786" s="3">
        <v>45373</v>
      </c>
      <c r="D12786" s="5">
        <f>Tabla1[[#This Row],[REQUERIDOS (9 X CASILLA)]]/9</f>
        <v>565</v>
      </c>
      <c r="E12786" s="2">
        <v>43057</v>
      </c>
      <c r="F12786" s="5">
        <v>43038</v>
      </c>
      <c r="G12786" s="4">
        <f t="shared" si="398"/>
        <v>0.99955872448150129</v>
      </c>
      <c r="H12786" s="5">
        <v>5085</v>
      </c>
      <c r="I12786" s="5">
        <v>9121</v>
      </c>
      <c r="J12786" s="4">
        <f t="shared" si="399"/>
        <v>1.7937069813176008</v>
      </c>
      <c r="K12786" s="5">
        <v>9040</v>
      </c>
      <c r="L12786" s="4">
        <f>Tabla1[[#This Row],[CCRL (Ciudadanos que cumplen los requisitos de ley)]]/Tabla1[[#This Row],[ÓPTIMO REQUERIDO]]</f>
        <v>1.0089601769911505</v>
      </c>
    </row>
    <row r="12787" spans="1:12" x14ac:dyDescent="0.35">
      <c r="A12787" s="1">
        <v>19</v>
      </c>
      <c r="B12787" s="1">
        <v>3</v>
      </c>
      <c r="C12787" s="3">
        <v>45373</v>
      </c>
      <c r="D12787" s="5">
        <f>Tabla1[[#This Row],[REQUERIDOS (9 X CASILLA)]]/9</f>
        <v>538</v>
      </c>
      <c r="E12787" s="2">
        <v>44419</v>
      </c>
      <c r="F12787" s="5">
        <v>43490</v>
      </c>
      <c r="G12787" s="4">
        <f t="shared" si="398"/>
        <v>0.97908552646390057</v>
      </c>
      <c r="H12787" s="5">
        <v>4842</v>
      </c>
      <c r="I12787" s="5">
        <v>6922</v>
      </c>
      <c r="J12787" s="4">
        <f t="shared" si="399"/>
        <v>1.4295745559686079</v>
      </c>
      <c r="K12787" s="5">
        <v>8070</v>
      </c>
      <c r="L12787" s="4">
        <f>Tabla1[[#This Row],[CCRL (Ciudadanos que cumplen los requisitos de ley)]]/Tabla1[[#This Row],[ÓPTIMO REQUERIDO]]</f>
        <v>0.85774473358116476</v>
      </c>
    </row>
    <row r="12788" spans="1:12" x14ac:dyDescent="0.35">
      <c r="A12788" s="1">
        <v>19</v>
      </c>
      <c r="B12788" s="1">
        <v>4</v>
      </c>
      <c r="C12788" s="3">
        <v>45373</v>
      </c>
      <c r="D12788" s="5">
        <f>Tabla1[[#This Row],[REQUERIDOS (9 X CASILLA)]]/9</f>
        <v>611</v>
      </c>
      <c r="E12788" s="2">
        <v>48111</v>
      </c>
      <c r="F12788" s="5">
        <v>48104</v>
      </c>
      <c r="G12788" s="4">
        <f t="shared" si="398"/>
        <v>0.99985450312818269</v>
      </c>
      <c r="H12788" s="5">
        <v>5499</v>
      </c>
      <c r="I12788" s="5">
        <v>8715</v>
      </c>
      <c r="J12788" s="4">
        <f t="shared" si="399"/>
        <v>1.584833606110202</v>
      </c>
      <c r="K12788" s="5">
        <v>9776</v>
      </c>
      <c r="L12788" s="4">
        <f>Tabla1[[#This Row],[CCRL (Ciudadanos que cumplen los requisitos de ley)]]/Tabla1[[#This Row],[ÓPTIMO REQUERIDO]]</f>
        <v>0.89146890343698859</v>
      </c>
    </row>
    <row r="12789" spans="1:12" x14ac:dyDescent="0.35">
      <c r="A12789" s="1">
        <v>19</v>
      </c>
      <c r="B12789" s="1">
        <v>5</v>
      </c>
      <c r="C12789" s="3">
        <v>45373</v>
      </c>
      <c r="D12789" s="5">
        <f>Tabla1[[#This Row],[REQUERIDOS (9 X CASILLA)]]/9</f>
        <v>508</v>
      </c>
      <c r="E12789" s="2">
        <v>41718</v>
      </c>
      <c r="F12789" s="5">
        <v>41717</v>
      </c>
      <c r="G12789" s="4">
        <f t="shared" si="398"/>
        <v>0.99997602953161702</v>
      </c>
      <c r="H12789" s="5">
        <v>4572</v>
      </c>
      <c r="I12789" s="5">
        <v>5482</v>
      </c>
      <c r="J12789" s="4">
        <f t="shared" si="399"/>
        <v>1.1990376202974629</v>
      </c>
      <c r="K12789" s="5">
        <v>8128</v>
      </c>
      <c r="L12789" s="4">
        <f>Tabla1[[#This Row],[CCRL (Ciudadanos que cumplen los requisitos de ley)]]/Tabla1[[#This Row],[ÓPTIMO REQUERIDO]]</f>
        <v>0.6744586614173228</v>
      </c>
    </row>
    <row r="12790" spans="1:12" x14ac:dyDescent="0.35">
      <c r="A12790" s="1">
        <v>19</v>
      </c>
      <c r="B12790" s="1">
        <v>6</v>
      </c>
      <c r="C12790" s="3">
        <v>45373</v>
      </c>
      <c r="D12790" s="5">
        <f>Tabla1[[#This Row],[REQUERIDOS (9 X CASILLA)]]/9</f>
        <v>555</v>
      </c>
      <c r="E12790" s="2">
        <v>42043</v>
      </c>
      <c r="F12790" s="5">
        <v>41609</v>
      </c>
      <c r="G12790" s="4">
        <f t="shared" si="398"/>
        <v>0.98967723521156914</v>
      </c>
      <c r="H12790" s="5">
        <v>4995</v>
      </c>
      <c r="I12790" s="5">
        <v>3800</v>
      </c>
      <c r="J12790" s="4">
        <f t="shared" si="399"/>
        <v>0.76076076076076071</v>
      </c>
      <c r="K12790" s="5">
        <v>7770</v>
      </c>
      <c r="L12790" s="4">
        <f>Tabla1[[#This Row],[CCRL (Ciudadanos que cumplen los requisitos de ley)]]/Tabla1[[#This Row],[ÓPTIMO REQUERIDO]]</f>
        <v>0.48906048906048905</v>
      </c>
    </row>
    <row r="12791" spans="1:12" x14ac:dyDescent="0.35">
      <c r="A12791" s="1">
        <v>19</v>
      </c>
      <c r="B12791" s="1">
        <v>7</v>
      </c>
      <c r="C12791" s="3">
        <v>45373</v>
      </c>
      <c r="D12791" s="5">
        <f>Tabla1[[#This Row],[REQUERIDOS (9 X CASILLA)]]/9</f>
        <v>408</v>
      </c>
      <c r="E12791" s="2">
        <v>31781</v>
      </c>
      <c r="F12791" s="5">
        <v>31781</v>
      </c>
      <c r="G12791" s="4">
        <f t="shared" si="398"/>
        <v>1</v>
      </c>
      <c r="H12791" s="5">
        <v>3672</v>
      </c>
      <c r="I12791" s="5">
        <v>5656</v>
      </c>
      <c r="J12791" s="4">
        <f t="shared" si="399"/>
        <v>1.5403050108932461</v>
      </c>
      <c r="K12791" s="5">
        <v>6120</v>
      </c>
      <c r="L12791" s="4">
        <f>Tabla1[[#This Row],[CCRL (Ciudadanos que cumplen los requisitos de ley)]]/Tabla1[[#This Row],[ÓPTIMO REQUERIDO]]</f>
        <v>0.92418300653594776</v>
      </c>
    </row>
    <row r="12792" spans="1:12" x14ac:dyDescent="0.35">
      <c r="A12792" s="1">
        <v>19</v>
      </c>
      <c r="B12792" s="1">
        <v>8</v>
      </c>
      <c r="C12792" s="3">
        <v>45373</v>
      </c>
      <c r="D12792" s="5">
        <f>Tabla1[[#This Row],[REQUERIDOS (9 X CASILLA)]]/9</f>
        <v>537</v>
      </c>
      <c r="E12792" s="2">
        <v>44013</v>
      </c>
      <c r="F12792" s="5">
        <v>42946</v>
      </c>
      <c r="G12792" s="4">
        <f t="shared" si="398"/>
        <v>0.97575716265648782</v>
      </c>
      <c r="H12792" s="5">
        <v>4833</v>
      </c>
      <c r="I12792" s="5">
        <v>7952</v>
      </c>
      <c r="J12792" s="4">
        <f t="shared" si="399"/>
        <v>1.6453548520587626</v>
      </c>
      <c r="K12792" s="5">
        <v>8592</v>
      </c>
      <c r="L12792" s="4">
        <f>Tabla1[[#This Row],[CCRL (Ciudadanos que cumplen los requisitos de ley)]]/Tabla1[[#This Row],[ÓPTIMO REQUERIDO]]</f>
        <v>0.92551210428305397</v>
      </c>
    </row>
    <row r="12793" spans="1:12" x14ac:dyDescent="0.35">
      <c r="A12793" s="1">
        <v>19</v>
      </c>
      <c r="B12793" s="1">
        <v>9</v>
      </c>
      <c r="C12793" s="3">
        <v>45373</v>
      </c>
      <c r="D12793" s="5">
        <f>Tabla1[[#This Row],[REQUERIDOS (9 X CASILLA)]]/9</f>
        <v>568</v>
      </c>
      <c r="E12793" s="2">
        <v>41827</v>
      </c>
      <c r="F12793" s="5">
        <v>41738</v>
      </c>
      <c r="G12793" s="4">
        <f t="shared" si="398"/>
        <v>0.99787218782126375</v>
      </c>
      <c r="H12793" s="5">
        <v>5112</v>
      </c>
      <c r="I12793" s="5">
        <v>7318</v>
      </c>
      <c r="J12793" s="4">
        <f t="shared" si="399"/>
        <v>1.4315336463223787</v>
      </c>
      <c r="K12793" s="5">
        <v>7952</v>
      </c>
      <c r="L12793" s="4">
        <f>Tabla1[[#This Row],[CCRL (Ciudadanos que cumplen los requisitos de ley)]]/Tabla1[[#This Row],[ÓPTIMO REQUERIDO]]</f>
        <v>0.92027162977867205</v>
      </c>
    </row>
    <row r="12794" spans="1:12" x14ac:dyDescent="0.35">
      <c r="A12794" s="1">
        <v>19</v>
      </c>
      <c r="B12794" s="1">
        <v>10</v>
      </c>
      <c r="C12794" s="3">
        <v>45373</v>
      </c>
      <c r="D12794" s="5">
        <f>Tabla1[[#This Row],[REQUERIDOS (9 X CASILLA)]]/9</f>
        <v>579</v>
      </c>
      <c r="E12794" s="2">
        <v>43089</v>
      </c>
      <c r="F12794" s="5">
        <v>42989</v>
      </c>
      <c r="G12794" s="4">
        <f t="shared" si="398"/>
        <v>0.99767922207523962</v>
      </c>
      <c r="H12794" s="5">
        <v>5211</v>
      </c>
      <c r="I12794" s="5">
        <v>4757</v>
      </c>
      <c r="J12794" s="4">
        <f t="shared" si="399"/>
        <v>0.91287660717712527</v>
      </c>
      <c r="K12794" s="5">
        <v>7527</v>
      </c>
      <c r="L12794" s="4">
        <f>Tabla1[[#This Row],[CCRL (Ciudadanos que cumplen los requisitos de ley)]]/Tabla1[[#This Row],[ÓPTIMO REQUERIDO]]</f>
        <v>0.63199149727647141</v>
      </c>
    </row>
    <row r="12795" spans="1:12" x14ac:dyDescent="0.35">
      <c r="A12795" s="1">
        <v>19</v>
      </c>
      <c r="B12795" s="1">
        <v>11</v>
      </c>
      <c r="C12795" s="3">
        <v>45373</v>
      </c>
      <c r="D12795" s="5">
        <f>Tabla1[[#This Row],[REQUERIDOS (9 X CASILLA)]]/9</f>
        <v>608</v>
      </c>
      <c r="E12795" s="2">
        <v>48373</v>
      </c>
      <c r="F12795" s="5">
        <v>48238</v>
      </c>
      <c r="G12795" s="4">
        <f t="shared" si="398"/>
        <v>0.99720918694312943</v>
      </c>
      <c r="H12795" s="5">
        <v>5472</v>
      </c>
      <c r="I12795" s="5">
        <v>5496</v>
      </c>
      <c r="J12795" s="4">
        <f t="shared" si="399"/>
        <v>1.0043859649122806</v>
      </c>
      <c r="K12795" s="5">
        <v>8512</v>
      </c>
      <c r="L12795" s="4">
        <f>Tabla1[[#This Row],[CCRL (Ciudadanos que cumplen los requisitos de ley)]]/Tabla1[[#This Row],[ÓPTIMO REQUERIDO]]</f>
        <v>0.64567669172932329</v>
      </c>
    </row>
    <row r="12796" spans="1:12" x14ac:dyDescent="0.35">
      <c r="A12796" s="1">
        <v>19</v>
      </c>
      <c r="B12796" s="1">
        <v>12</v>
      </c>
      <c r="C12796" s="3">
        <v>45373</v>
      </c>
      <c r="D12796" s="5">
        <f>Tabla1[[#This Row],[REQUERIDOS (9 X CASILLA)]]/9</f>
        <v>498</v>
      </c>
      <c r="E12796" s="2">
        <v>38804</v>
      </c>
      <c r="F12796" s="5">
        <v>38804</v>
      </c>
      <c r="G12796" s="4">
        <f t="shared" si="398"/>
        <v>1</v>
      </c>
      <c r="H12796" s="5">
        <v>4482</v>
      </c>
      <c r="I12796" s="5">
        <v>7858</v>
      </c>
      <c r="J12796" s="4">
        <f t="shared" si="399"/>
        <v>1.7532351628737171</v>
      </c>
      <c r="K12796" s="5">
        <v>7968</v>
      </c>
      <c r="L12796" s="4">
        <f>Tabla1[[#This Row],[CCRL (Ciudadanos que cumplen los requisitos de ley)]]/Tabla1[[#This Row],[ÓPTIMO REQUERIDO]]</f>
        <v>0.98619477911646591</v>
      </c>
    </row>
    <row r="12797" spans="1:12" x14ac:dyDescent="0.35">
      <c r="A12797" s="1">
        <v>19</v>
      </c>
      <c r="B12797" s="1">
        <v>13</v>
      </c>
      <c r="C12797" s="3">
        <v>45373</v>
      </c>
      <c r="D12797" s="5">
        <f>Tabla1[[#This Row],[REQUERIDOS (9 X CASILLA)]]/9</f>
        <v>407</v>
      </c>
      <c r="E12797" s="2">
        <v>31993</v>
      </c>
      <c r="F12797" s="5">
        <v>31990</v>
      </c>
      <c r="G12797" s="4">
        <f t="shared" si="398"/>
        <v>0.99990622948770047</v>
      </c>
      <c r="H12797" s="5">
        <v>3663</v>
      </c>
      <c r="I12797" s="5">
        <v>4789</v>
      </c>
      <c r="J12797" s="4">
        <f t="shared" si="399"/>
        <v>1.3073983073983073</v>
      </c>
      <c r="K12797" s="5">
        <v>5291</v>
      </c>
      <c r="L12797" s="4">
        <f>Tabla1[[#This Row],[CCRL (Ciudadanos que cumplen los requisitos de ley)]]/Tabla1[[#This Row],[ÓPTIMO REQUERIDO]]</f>
        <v>0.90512190512190516</v>
      </c>
    </row>
    <row r="12798" spans="1:12" x14ac:dyDescent="0.35">
      <c r="A12798" s="1">
        <v>19</v>
      </c>
      <c r="B12798" s="1">
        <v>14</v>
      </c>
      <c r="C12798" s="3">
        <v>45373</v>
      </c>
      <c r="D12798" s="5">
        <f>Tabla1[[#This Row],[REQUERIDOS (9 X CASILLA)]]/9</f>
        <v>508</v>
      </c>
      <c r="E12798" s="2">
        <v>38521</v>
      </c>
      <c r="F12798" s="5">
        <v>37865</v>
      </c>
      <c r="G12798" s="4">
        <f t="shared" si="398"/>
        <v>0.98297032787310823</v>
      </c>
      <c r="H12798" s="5">
        <v>4572</v>
      </c>
      <c r="I12798" s="5">
        <v>4709</v>
      </c>
      <c r="J12798" s="4">
        <f t="shared" si="399"/>
        <v>1.0299650043744533</v>
      </c>
      <c r="K12798" s="5">
        <v>6604</v>
      </c>
      <c r="L12798" s="4">
        <f>Tabla1[[#This Row],[CCRL (Ciudadanos que cumplen los requisitos de ley)]]/Tabla1[[#This Row],[ÓPTIMO REQUERIDO]]</f>
        <v>0.71305269533615989</v>
      </c>
    </row>
    <row r="12799" spans="1:12" x14ac:dyDescent="0.35">
      <c r="A12799" s="1">
        <v>20</v>
      </c>
      <c r="B12799" s="1">
        <v>1</v>
      </c>
      <c r="C12799" s="3">
        <v>45373</v>
      </c>
      <c r="D12799" s="5">
        <f>Tabla1[[#This Row],[REQUERIDOS (9 X CASILLA)]]/9</f>
        <v>609</v>
      </c>
      <c r="E12799" s="2">
        <v>42108</v>
      </c>
      <c r="F12799" s="5">
        <v>42108</v>
      </c>
      <c r="G12799" s="4">
        <f t="shared" si="398"/>
        <v>1</v>
      </c>
      <c r="H12799" s="5">
        <v>5481</v>
      </c>
      <c r="I12799" s="5">
        <v>10516</v>
      </c>
      <c r="J12799" s="4">
        <f t="shared" si="399"/>
        <v>1.9186279875935048</v>
      </c>
      <c r="K12799" s="5">
        <v>6699</v>
      </c>
      <c r="L12799" s="4">
        <f>Tabla1[[#This Row],[CCRL (Ciudadanos que cumplen los requisitos de ley)]]/Tabla1[[#This Row],[ÓPTIMO REQUERIDO]]</f>
        <v>1.5697865353037768</v>
      </c>
    </row>
    <row r="12800" spans="1:12" x14ac:dyDescent="0.35">
      <c r="A12800" s="1">
        <v>20</v>
      </c>
      <c r="B12800" s="1">
        <v>2</v>
      </c>
      <c r="C12800" s="3">
        <v>45373</v>
      </c>
      <c r="D12800" s="5">
        <f>Tabla1[[#This Row],[REQUERIDOS (9 X CASILLA)]]/9</f>
        <v>564</v>
      </c>
      <c r="E12800" s="2">
        <v>38561</v>
      </c>
      <c r="F12800" s="5">
        <v>38561</v>
      </c>
      <c r="G12800" s="4">
        <f t="shared" si="398"/>
        <v>1</v>
      </c>
      <c r="H12800" s="5">
        <v>5076</v>
      </c>
      <c r="I12800" s="5">
        <v>10740</v>
      </c>
      <c r="J12800" s="4">
        <f t="shared" si="399"/>
        <v>2.1158392434988178</v>
      </c>
      <c r="K12800" s="5">
        <v>6204</v>
      </c>
      <c r="L12800" s="4">
        <f>Tabla1[[#This Row],[CCRL (Ciudadanos que cumplen los requisitos de ley)]]/Tabla1[[#This Row],[ÓPTIMO REQUERIDO]]</f>
        <v>1.7311411992263057</v>
      </c>
    </row>
    <row r="12801" spans="1:12" x14ac:dyDescent="0.35">
      <c r="A12801" s="1">
        <v>20</v>
      </c>
      <c r="B12801" s="1">
        <v>3</v>
      </c>
      <c r="C12801" s="3">
        <v>45373</v>
      </c>
      <c r="D12801" s="5">
        <f>Tabla1[[#This Row],[REQUERIDOS (9 X CASILLA)]]/9</f>
        <v>681</v>
      </c>
      <c r="E12801" s="2">
        <v>48498</v>
      </c>
      <c r="F12801" s="5">
        <v>48454</v>
      </c>
      <c r="G12801" s="4">
        <f t="shared" si="398"/>
        <v>0.99909274609262233</v>
      </c>
      <c r="H12801" s="5">
        <v>6129</v>
      </c>
      <c r="I12801" s="5">
        <v>11124</v>
      </c>
      <c r="J12801" s="4">
        <f t="shared" si="399"/>
        <v>1.8149779735682818</v>
      </c>
      <c r="K12801" s="5">
        <v>7491</v>
      </c>
      <c r="L12801" s="4">
        <f>Tabla1[[#This Row],[CCRL (Ciudadanos que cumplen los requisitos de ley)]]/Tabla1[[#This Row],[ÓPTIMO REQUERIDO]]</f>
        <v>1.4849819783740488</v>
      </c>
    </row>
    <row r="12802" spans="1:12" x14ac:dyDescent="0.35">
      <c r="A12802" s="1">
        <v>20</v>
      </c>
      <c r="B12802" s="1">
        <v>4</v>
      </c>
      <c r="C12802" s="3">
        <v>45373</v>
      </c>
      <c r="D12802" s="5">
        <f>Tabla1[[#This Row],[REQUERIDOS (9 X CASILLA)]]/9</f>
        <v>690</v>
      </c>
      <c r="E12802" s="2">
        <v>46561</v>
      </c>
      <c r="F12802" s="5">
        <v>46399</v>
      </c>
      <c r="G12802" s="4">
        <f t="shared" si="398"/>
        <v>0.996520693284079</v>
      </c>
      <c r="H12802" s="5">
        <v>6210</v>
      </c>
      <c r="I12802" s="5">
        <v>12451</v>
      </c>
      <c r="J12802" s="4">
        <f t="shared" si="399"/>
        <v>2.0049919484702095</v>
      </c>
      <c r="K12802" s="5">
        <v>8280</v>
      </c>
      <c r="L12802" s="4">
        <f>Tabla1[[#This Row],[CCRL (Ciudadanos que cumplen los requisitos de ley)]]/Tabla1[[#This Row],[ÓPTIMO REQUERIDO]]</f>
        <v>1.5037439613526571</v>
      </c>
    </row>
    <row r="12803" spans="1:12" x14ac:dyDescent="0.35">
      <c r="A12803" s="1">
        <v>20</v>
      </c>
      <c r="B12803" s="1">
        <v>5</v>
      </c>
      <c r="C12803" s="3">
        <v>45373</v>
      </c>
      <c r="D12803" s="5">
        <f>Tabla1[[#This Row],[REQUERIDOS (9 X CASILLA)]]/9</f>
        <v>512</v>
      </c>
      <c r="E12803" s="2">
        <v>37700</v>
      </c>
      <c r="F12803" s="5">
        <v>36938</v>
      </c>
      <c r="G12803" s="4">
        <f t="shared" ref="G12803:G12866" si="400">F12803/E12803</f>
        <v>0.97978779840848806</v>
      </c>
      <c r="H12803" s="5">
        <v>4608</v>
      </c>
      <c r="I12803" s="5">
        <v>6778</v>
      </c>
      <c r="J12803" s="4">
        <f t="shared" ref="J12803:J12866" si="401">I12803/H12803</f>
        <v>1.4709201388888888</v>
      </c>
      <c r="K12803" s="5">
        <v>6656</v>
      </c>
      <c r="L12803" s="4">
        <f>Tabla1[[#This Row],[CCRL (Ciudadanos que cumplen los requisitos de ley)]]/Tabla1[[#This Row],[ÓPTIMO REQUERIDO]]</f>
        <v>1.0183293269230769</v>
      </c>
    </row>
    <row r="12804" spans="1:12" x14ac:dyDescent="0.35">
      <c r="A12804" s="1">
        <v>20</v>
      </c>
      <c r="B12804" s="1">
        <v>6</v>
      </c>
      <c r="C12804" s="3">
        <v>45373</v>
      </c>
      <c r="D12804" s="5">
        <f>Tabla1[[#This Row],[REQUERIDOS (9 X CASILLA)]]/9</f>
        <v>597</v>
      </c>
      <c r="E12804" s="2">
        <v>39999</v>
      </c>
      <c r="F12804" s="5">
        <v>39999</v>
      </c>
      <c r="G12804" s="4">
        <f t="shared" si="400"/>
        <v>1</v>
      </c>
      <c r="H12804" s="5">
        <v>5373</v>
      </c>
      <c r="I12804" s="5">
        <v>9668</v>
      </c>
      <c r="J12804" s="4">
        <f t="shared" si="401"/>
        <v>1.7993672064023822</v>
      </c>
      <c r="K12804" s="5">
        <v>7164</v>
      </c>
      <c r="L12804" s="4">
        <f>Tabla1[[#This Row],[CCRL (Ciudadanos que cumplen los requisitos de ley)]]/Tabla1[[#This Row],[ÓPTIMO REQUERIDO]]</f>
        <v>1.3495254048017866</v>
      </c>
    </row>
    <row r="12805" spans="1:12" x14ac:dyDescent="0.35">
      <c r="A12805" s="1">
        <v>20</v>
      </c>
      <c r="B12805" s="1">
        <v>7</v>
      </c>
      <c r="C12805" s="3">
        <v>45373</v>
      </c>
      <c r="D12805" s="5">
        <f>Tabla1[[#This Row],[REQUERIDOS (9 X CASILLA)]]/9</f>
        <v>498</v>
      </c>
      <c r="E12805" s="2">
        <v>36006</v>
      </c>
      <c r="F12805" s="5">
        <v>35818</v>
      </c>
      <c r="G12805" s="4">
        <f t="shared" si="400"/>
        <v>0.99477864800311055</v>
      </c>
      <c r="H12805" s="5">
        <v>4482</v>
      </c>
      <c r="I12805" s="5">
        <v>7986</v>
      </c>
      <c r="J12805" s="4">
        <f t="shared" si="401"/>
        <v>1.7817938420348058</v>
      </c>
      <c r="K12805" s="5">
        <v>6474</v>
      </c>
      <c r="L12805" s="4">
        <f>Tabla1[[#This Row],[CCRL (Ciudadanos que cumplen los requisitos de ley)]]/Tabla1[[#This Row],[ÓPTIMO REQUERIDO]]</f>
        <v>1.2335495829471732</v>
      </c>
    </row>
    <row r="12806" spans="1:12" x14ac:dyDescent="0.35">
      <c r="A12806" s="1">
        <v>20</v>
      </c>
      <c r="B12806" s="1">
        <v>8</v>
      </c>
      <c r="C12806" s="3">
        <v>45373</v>
      </c>
      <c r="D12806" s="5">
        <f>Tabla1[[#This Row],[REQUERIDOS (9 X CASILLA)]]/9</f>
        <v>596</v>
      </c>
      <c r="E12806" s="2">
        <v>49248</v>
      </c>
      <c r="F12806" s="5">
        <v>46385</v>
      </c>
      <c r="G12806" s="4">
        <f t="shared" si="400"/>
        <v>0.94186565951916834</v>
      </c>
      <c r="H12806" s="5">
        <v>5364</v>
      </c>
      <c r="I12806" s="5">
        <v>8833</v>
      </c>
      <c r="J12806" s="4">
        <f t="shared" si="401"/>
        <v>1.6467188665175243</v>
      </c>
      <c r="K12806" s="5">
        <v>7748</v>
      </c>
      <c r="L12806" s="4">
        <f>Tabla1[[#This Row],[CCRL (Ciudadanos que cumplen los requisitos de ley)]]/Tabla1[[#This Row],[ÓPTIMO REQUERIDO]]</f>
        <v>1.140036138358286</v>
      </c>
    </row>
    <row r="12807" spans="1:12" x14ac:dyDescent="0.35">
      <c r="A12807" s="1">
        <v>20</v>
      </c>
      <c r="B12807" s="1">
        <v>9</v>
      </c>
      <c r="C12807" s="3">
        <v>45373</v>
      </c>
      <c r="D12807" s="5">
        <f>Tabla1[[#This Row],[REQUERIDOS (9 X CASILLA)]]/9</f>
        <v>547</v>
      </c>
      <c r="E12807" s="2">
        <v>39121</v>
      </c>
      <c r="F12807" s="5">
        <v>39121</v>
      </c>
      <c r="G12807" s="4">
        <f t="shared" si="400"/>
        <v>1</v>
      </c>
      <c r="H12807" s="5">
        <v>4923</v>
      </c>
      <c r="I12807" s="5">
        <v>7857</v>
      </c>
      <c r="J12807" s="4">
        <f t="shared" si="401"/>
        <v>1.5959780621572213</v>
      </c>
      <c r="K12807" s="5">
        <v>6564</v>
      </c>
      <c r="L12807" s="4">
        <f>Tabla1[[#This Row],[CCRL (Ciudadanos que cumplen los requisitos de ley)]]/Tabla1[[#This Row],[ÓPTIMO REQUERIDO]]</f>
        <v>1.1969835466179159</v>
      </c>
    </row>
    <row r="12808" spans="1:12" x14ac:dyDescent="0.35">
      <c r="A12808" s="1">
        <v>20</v>
      </c>
      <c r="B12808" s="1">
        <v>10</v>
      </c>
      <c r="C12808" s="3">
        <v>45373</v>
      </c>
      <c r="D12808" s="5">
        <f>Tabla1[[#This Row],[REQUERIDOS (9 X CASILLA)]]/9</f>
        <v>625</v>
      </c>
      <c r="E12808" s="2">
        <v>43757</v>
      </c>
      <c r="F12808" s="5">
        <v>43226</v>
      </c>
      <c r="G12808" s="4">
        <f t="shared" si="400"/>
        <v>0.98786479877505318</v>
      </c>
      <c r="H12808" s="5">
        <v>5625</v>
      </c>
      <c r="I12808" s="5">
        <v>11416</v>
      </c>
      <c r="J12808" s="4">
        <f t="shared" si="401"/>
        <v>2.0295111111111113</v>
      </c>
      <c r="K12808" s="5">
        <v>7500</v>
      </c>
      <c r="L12808" s="4">
        <f>Tabla1[[#This Row],[CCRL (Ciudadanos que cumplen los requisitos de ley)]]/Tabla1[[#This Row],[ÓPTIMO REQUERIDO]]</f>
        <v>1.5221333333333333</v>
      </c>
    </row>
    <row r="12809" spans="1:12" x14ac:dyDescent="0.35">
      <c r="A12809" s="1">
        <v>21</v>
      </c>
      <c r="B12809" s="1">
        <v>1</v>
      </c>
      <c r="C12809" s="3">
        <v>45373</v>
      </c>
      <c r="D12809" s="5">
        <f>Tabla1[[#This Row],[REQUERIDOS (9 X CASILLA)]]/9</f>
        <v>537</v>
      </c>
      <c r="E12809" s="2">
        <v>39391</v>
      </c>
      <c r="F12809" s="5">
        <v>39390</v>
      </c>
      <c r="G12809" s="4">
        <f t="shared" si="400"/>
        <v>0.99997461349039118</v>
      </c>
      <c r="H12809" s="5">
        <v>4833</v>
      </c>
      <c r="I12809" s="5">
        <v>9244</v>
      </c>
      <c r="J12809" s="4">
        <f t="shared" si="401"/>
        <v>1.9126836333540245</v>
      </c>
      <c r="K12809" s="5">
        <v>6981</v>
      </c>
      <c r="L12809" s="4">
        <f>Tabla1[[#This Row],[CCRL (Ciudadanos que cumplen los requisitos de ley)]]/Tabla1[[#This Row],[ÓPTIMO REQUERIDO]]</f>
        <v>1.3241655923220168</v>
      </c>
    </row>
    <row r="12810" spans="1:12" x14ac:dyDescent="0.35">
      <c r="A12810" s="1">
        <v>21</v>
      </c>
      <c r="B12810" s="1">
        <v>2</v>
      </c>
      <c r="C12810" s="3">
        <v>45373</v>
      </c>
      <c r="D12810" s="5">
        <f>Tabla1[[#This Row],[REQUERIDOS (9 X CASILLA)]]/9</f>
        <v>525</v>
      </c>
      <c r="E12810" s="2">
        <v>38925</v>
      </c>
      <c r="F12810" s="5">
        <v>38747</v>
      </c>
      <c r="G12810" s="4">
        <f t="shared" si="400"/>
        <v>0.99542710340398199</v>
      </c>
      <c r="H12810" s="5">
        <v>4725</v>
      </c>
      <c r="I12810" s="5">
        <v>9734</v>
      </c>
      <c r="J12810" s="4">
        <f t="shared" si="401"/>
        <v>2.0601058201058202</v>
      </c>
      <c r="K12810" s="5">
        <v>6300</v>
      </c>
      <c r="L12810" s="4">
        <f>Tabla1[[#This Row],[CCRL (Ciudadanos que cumplen los requisitos de ley)]]/Tabla1[[#This Row],[ÓPTIMO REQUERIDO]]</f>
        <v>1.5450793650793651</v>
      </c>
    </row>
    <row r="12811" spans="1:12" x14ac:dyDescent="0.35">
      <c r="A12811" s="1">
        <v>21</v>
      </c>
      <c r="B12811" s="1">
        <v>3</v>
      </c>
      <c r="C12811" s="3">
        <v>45373</v>
      </c>
      <c r="D12811" s="5">
        <f>Tabla1[[#This Row],[REQUERIDOS (9 X CASILLA)]]/9</f>
        <v>525</v>
      </c>
      <c r="E12811" s="2">
        <v>40222</v>
      </c>
      <c r="F12811" s="5">
        <v>40156</v>
      </c>
      <c r="G12811" s="4">
        <f t="shared" si="400"/>
        <v>0.99835910695639207</v>
      </c>
      <c r="H12811" s="5">
        <v>4725</v>
      </c>
      <c r="I12811" s="5">
        <v>11880</v>
      </c>
      <c r="J12811" s="4">
        <f t="shared" si="401"/>
        <v>2.5142857142857142</v>
      </c>
      <c r="K12811" s="5">
        <v>6825</v>
      </c>
      <c r="L12811" s="4">
        <f>Tabla1[[#This Row],[CCRL (Ciudadanos que cumplen los requisitos de ley)]]/Tabla1[[#This Row],[ÓPTIMO REQUERIDO]]</f>
        <v>1.7406593406593407</v>
      </c>
    </row>
    <row r="12812" spans="1:12" x14ac:dyDescent="0.35">
      <c r="A12812" s="1">
        <v>21</v>
      </c>
      <c r="B12812" s="1">
        <v>4</v>
      </c>
      <c r="C12812" s="3">
        <v>45373</v>
      </c>
      <c r="D12812" s="5">
        <f>Tabla1[[#This Row],[REQUERIDOS (9 X CASILLA)]]/9</f>
        <v>503</v>
      </c>
      <c r="E12812" s="2">
        <v>38394</v>
      </c>
      <c r="F12812" s="5">
        <v>38394</v>
      </c>
      <c r="G12812" s="4">
        <f t="shared" si="400"/>
        <v>1</v>
      </c>
      <c r="H12812" s="5">
        <v>4527</v>
      </c>
      <c r="I12812" s="5">
        <v>10126</v>
      </c>
      <c r="J12812" s="4">
        <f t="shared" si="401"/>
        <v>2.2368014137397836</v>
      </c>
      <c r="K12812" s="5">
        <v>6036</v>
      </c>
      <c r="L12812" s="4">
        <f>Tabla1[[#This Row],[CCRL (Ciudadanos que cumplen los requisitos de ley)]]/Tabla1[[#This Row],[ÓPTIMO REQUERIDO]]</f>
        <v>1.6776010603048377</v>
      </c>
    </row>
    <row r="12813" spans="1:12" x14ac:dyDescent="0.35">
      <c r="A12813" s="1">
        <v>21</v>
      </c>
      <c r="B12813" s="1">
        <v>5</v>
      </c>
      <c r="C12813" s="3">
        <v>45373</v>
      </c>
      <c r="D12813" s="5">
        <f>Tabla1[[#This Row],[REQUERIDOS (9 X CASILLA)]]/9</f>
        <v>489</v>
      </c>
      <c r="E12813" s="2">
        <v>41490</v>
      </c>
      <c r="F12813" s="5">
        <v>41251</v>
      </c>
      <c r="G12813" s="4">
        <f t="shared" si="400"/>
        <v>0.99423957580139788</v>
      </c>
      <c r="H12813" s="5">
        <v>4401</v>
      </c>
      <c r="I12813" s="5">
        <v>8509</v>
      </c>
      <c r="J12813" s="4">
        <f t="shared" si="401"/>
        <v>1.9334242217677799</v>
      </c>
      <c r="K12813" s="5">
        <v>6357</v>
      </c>
      <c r="L12813" s="4">
        <f>Tabla1[[#This Row],[CCRL (Ciudadanos que cumplen los requisitos de ley)]]/Tabla1[[#This Row],[ÓPTIMO REQUERIDO]]</f>
        <v>1.3385244612238478</v>
      </c>
    </row>
    <row r="12814" spans="1:12" x14ac:dyDescent="0.35">
      <c r="A12814" s="1">
        <v>21</v>
      </c>
      <c r="B12814" s="1">
        <v>6</v>
      </c>
      <c r="C12814" s="3">
        <v>45373</v>
      </c>
      <c r="D12814" s="5">
        <f>Tabla1[[#This Row],[REQUERIDOS (9 X CASILLA)]]/9</f>
        <v>529</v>
      </c>
      <c r="E12814" s="2">
        <v>49441</v>
      </c>
      <c r="F12814" s="5">
        <v>47258</v>
      </c>
      <c r="G12814" s="4">
        <f t="shared" si="400"/>
        <v>0.95584636233085896</v>
      </c>
      <c r="H12814" s="5">
        <v>4761</v>
      </c>
      <c r="I12814" s="5">
        <v>7557</v>
      </c>
      <c r="J12814" s="4">
        <f t="shared" si="401"/>
        <v>1.5872715816005041</v>
      </c>
      <c r="K12814" s="5">
        <v>7935</v>
      </c>
      <c r="L12814" s="4">
        <f>Tabla1[[#This Row],[CCRL (Ciudadanos que cumplen los requisitos de ley)]]/Tabla1[[#This Row],[ÓPTIMO REQUERIDO]]</f>
        <v>0.95236294896030249</v>
      </c>
    </row>
    <row r="12815" spans="1:12" x14ac:dyDescent="0.35">
      <c r="A12815" s="1">
        <v>21</v>
      </c>
      <c r="B12815" s="1">
        <v>7</v>
      </c>
      <c r="C12815" s="3">
        <v>45373</v>
      </c>
      <c r="D12815" s="5">
        <f>Tabla1[[#This Row],[REQUERIDOS (9 X CASILLA)]]/9</f>
        <v>442</v>
      </c>
      <c r="E12815" s="2">
        <v>36307</v>
      </c>
      <c r="F12815" s="5">
        <v>36307</v>
      </c>
      <c r="G12815" s="4">
        <f t="shared" si="400"/>
        <v>1</v>
      </c>
      <c r="H12815" s="5">
        <v>3978</v>
      </c>
      <c r="I12815" s="5">
        <v>8209</v>
      </c>
      <c r="J12815" s="4">
        <f t="shared" si="401"/>
        <v>2.0635997988939168</v>
      </c>
      <c r="K12815" s="5">
        <v>5304</v>
      </c>
      <c r="L12815" s="4">
        <f>Tabla1[[#This Row],[CCRL (Ciudadanos que cumplen los requisitos de ley)]]/Tabla1[[#This Row],[ÓPTIMO REQUERIDO]]</f>
        <v>1.5476998491704375</v>
      </c>
    </row>
    <row r="12816" spans="1:12" x14ac:dyDescent="0.35">
      <c r="A12816" s="1">
        <v>21</v>
      </c>
      <c r="B12816" s="1">
        <v>8</v>
      </c>
      <c r="C12816" s="3">
        <v>45373</v>
      </c>
      <c r="D12816" s="5">
        <f>Tabla1[[#This Row],[REQUERIDOS (9 X CASILLA)]]/9</f>
        <v>461</v>
      </c>
      <c r="E12816" s="2">
        <v>35955</v>
      </c>
      <c r="F12816" s="5">
        <v>35752</v>
      </c>
      <c r="G12816" s="4">
        <f t="shared" si="400"/>
        <v>0.99435405367820884</v>
      </c>
      <c r="H12816" s="5">
        <v>4149</v>
      </c>
      <c r="I12816" s="5">
        <v>7127</v>
      </c>
      <c r="J12816" s="4">
        <f t="shared" si="401"/>
        <v>1.717763316461798</v>
      </c>
      <c r="K12816" s="5">
        <v>5532</v>
      </c>
      <c r="L12816" s="4">
        <f>Tabla1[[#This Row],[CCRL (Ciudadanos que cumplen los requisitos de ley)]]/Tabla1[[#This Row],[ÓPTIMO REQUERIDO]]</f>
        <v>1.2883224873463486</v>
      </c>
    </row>
    <row r="12817" spans="1:12" x14ac:dyDescent="0.35">
      <c r="A12817" s="1">
        <v>21</v>
      </c>
      <c r="B12817" s="1">
        <v>9</v>
      </c>
      <c r="C12817" s="3">
        <v>45373</v>
      </c>
      <c r="D12817" s="5">
        <f>Tabla1[[#This Row],[REQUERIDOS (9 X CASILLA)]]/9</f>
        <v>628</v>
      </c>
      <c r="E12817" s="2">
        <v>62737</v>
      </c>
      <c r="F12817" s="5">
        <v>56856</v>
      </c>
      <c r="G12817" s="4">
        <f t="shared" si="400"/>
        <v>0.90625946411208702</v>
      </c>
      <c r="H12817" s="5">
        <v>5652</v>
      </c>
      <c r="I12817" s="5">
        <v>8521</v>
      </c>
      <c r="J12817" s="4">
        <f t="shared" si="401"/>
        <v>1.5076079263977353</v>
      </c>
      <c r="K12817" s="5">
        <v>8792</v>
      </c>
      <c r="L12817" s="4">
        <f>Tabla1[[#This Row],[CCRL (Ciudadanos que cumplen los requisitos de ley)]]/Tabla1[[#This Row],[ÓPTIMO REQUERIDO]]</f>
        <v>0.96917652411282984</v>
      </c>
    </row>
    <row r="12818" spans="1:12" x14ac:dyDescent="0.35">
      <c r="A12818" s="1">
        <v>21</v>
      </c>
      <c r="B12818" s="1">
        <v>10</v>
      </c>
      <c r="C12818" s="3">
        <v>45373</v>
      </c>
      <c r="D12818" s="5">
        <f>Tabla1[[#This Row],[REQUERIDOS (9 X CASILLA)]]/9</f>
        <v>502</v>
      </c>
      <c r="E12818" s="2">
        <v>41866</v>
      </c>
      <c r="F12818" s="5">
        <v>41581</v>
      </c>
      <c r="G12818" s="4">
        <f t="shared" si="400"/>
        <v>0.99319256676061718</v>
      </c>
      <c r="H12818" s="5">
        <v>4518</v>
      </c>
      <c r="I12818" s="5">
        <v>6637</v>
      </c>
      <c r="J12818" s="4">
        <f t="shared" si="401"/>
        <v>1.4690128375387339</v>
      </c>
      <c r="K12818" s="5">
        <v>6526</v>
      </c>
      <c r="L12818" s="4">
        <f>Tabla1[[#This Row],[CCRL (Ciudadanos que cumplen los requisitos de ley)]]/Tabla1[[#This Row],[ÓPTIMO REQUERIDO]]</f>
        <v>1.0170088875268157</v>
      </c>
    </row>
    <row r="12819" spans="1:12" x14ac:dyDescent="0.35">
      <c r="A12819" s="1">
        <v>21</v>
      </c>
      <c r="B12819" s="1">
        <v>11</v>
      </c>
      <c r="C12819" s="3">
        <v>45373</v>
      </c>
      <c r="D12819" s="5">
        <f>Tabla1[[#This Row],[REQUERIDOS (9 X CASILLA)]]/9</f>
        <v>528</v>
      </c>
      <c r="E12819" s="2">
        <v>48320</v>
      </c>
      <c r="F12819" s="5">
        <v>43529</v>
      </c>
      <c r="G12819" s="4">
        <f t="shared" si="400"/>
        <v>0.90084850993377485</v>
      </c>
      <c r="H12819" s="5">
        <v>4752</v>
      </c>
      <c r="I12819" s="5">
        <v>8042</v>
      </c>
      <c r="J12819" s="4">
        <f t="shared" si="401"/>
        <v>1.6923400673400673</v>
      </c>
      <c r="K12819" s="5">
        <v>7392</v>
      </c>
      <c r="L12819" s="4">
        <f>Tabla1[[#This Row],[CCRL (Ciudadanos que cumplen los requisitos de ley)]]/Tabla1[[#This Row],[ÓPTIMO REQUERIDO]]</f>
        <v>1.0879329004329004</v>
      </c>
    </row>
    <row r="12820" spans="1:12" x14ac:dyDescent="0.35">
      <c r="A12820" s="1">
        <v>21</v>
      </c>
      <c r="B12820" s="1">
        <v>12</v>
      </c>
      <c r="C12820" s="3">
        <v>45373</v>
      </c>
      <c r="D12820" s="5">
        <f>Tabla1[[#This Row],[REQUERIDOS (9 X CASILLA)]]/9</f>
        <v>579</v>
      </c>
      <c r="E12820" s="2">
        <v>47233</v>
      </c>
      <c r="F12820" s="5">
        <v>46351</v>
      </c>
      <c r="G12820" s="4">
        <f t="shared" si="400"/>
        <v>0.98132661486672457</v>
      </c>
      <c r="H12820" s="5">
        <v>5211</v>
      </c>
      <c r="I12820" s="5">
        <v>8193</v>
      </c>
      <c r="J12820" s="4">
        <f t="shared" si="401"/>
        <v>1.572251007484168</v>
      </c>
      <c r="K12820" s="5">
        <v>7527</v>
      </c>
      <c r="L12820" s="4">
        <f>Tabla1[[#This Row],[CCRL (Ciudadanos que cumplen los requisitos de ley)]]/Tabla1[[#This Row],[ÓPTIMO REQUERIDO]]</f>
        <v>1.0884814667198086</v>
      </c>
    </row>
    <row r="12821" spans="1:12" x14ac:dyDescent="0.35">
      <c r="A12821" s="1">
        <v>21</v>
      </c>
      <c r="B12821" s="1">
        <v>13</v>
      </c>
      <c r="C12821" s="3">
        <v>45373</v>
      </c>
      <c r="D12821" s="5">
        <f>Tabla1[[#This Row],[REQUERIDOS (9 X CASILLA)]]/9</f>
        <v>484</v>
      </c>
      <c r="E12821" s="2">
        <v>37686</v>
      </c>
      <c r="F12821" s="5">
        <v>37686</v>
      </c>
      <c r="G12821" s="4">
        <f t="shared" si="400"/>
        <v>1</v>
      </c>
      <c r="H12821" s="5">
        <v>4356</v>
      </c>
      <c r="I12821" s="5">
        <v>8656</v>
      </c>
      <c r="J12821" s="4">
        <f t="shared" si="401"/>
        <v>1.9871441689623508</v>
      </c>
      <c r="K12821" s="5">
        <v>6776</v>
      </c>
      <c r="L12821" s="4">
        <f>Tabla1[[#This Row],[CCRL (Ciudadanos que cumplen los requisitos de ley)]]/Tabla1[[#This Row],[ÓPTIMO REQUERIDO]]</f>
        <v>1.2774498229043683</v>
      </c>
    </row>
    <row r="12822" spans="1:12" x14ac:dyDescent="0.35">
      <c r="A12822" s="1">
        <v>21</v>
      </c>
      <c r="B12822" s="1">
        <v>14</v>
      </c>
      <c r="C12822" s="3">
        <v>45373</v>
      </c>
      <c r="D12822" s="5">
        <f>Tabla1[[#This Row],[REQUERIDOS (9 X CASILLA)]]/9</f>
        <v>583</v>
      </c>
      <c r="E12822" s="2">
        <v>41702</v>
      </c>
      <c r="F12822" s="5">
        <v>41553</v>
      </c>
      <c r="G12822" s="4">
        <f t="shared" si="400"/>
        <v>0.99642702987866294</v>
      </c>
      <c r="H12822" s="5">
        <v>5247</v>
      </c>
      <c r="I12822" s="5">
        <v>8738</v>
      </c>
      <c r="J12822" s="4">
        <f t="shared" si="401"/>
        <v>1.6653325709929483</v>
      </c>
      <c r="K12822" s="5">
        <v>7579</v>
      </c>
      <c r="L12822" s="4">
        <f>Tabla1[[#This Row],[CCRL (Ciudadanos que cumplen los requisitos de ley)]]/Tabla1[[#This Row],[ÓPTIMO REQUERIDO]]</f>
        <v>1.1529225491489643</v>
      </c>
    </row>
    <row r="12823" spans="1:12" x14ac:dyDescent="0.35">
      <c r="A12823" s="1">
        <v>21</v>
      </c>
      <c r="B12823" s="1">
        <v>15</v>
      </c>
      <c r="C12823" s="3">
        <v>45373</v>
      </c>
      <c r="D12823" s="5">
        <f>Tabla1[[#This Row],[REQUERIDOS (9 X CASILLA)]]/9</f>
        <v>480</v>
      </c>
      <c r="E12823" s="2">
        <v>39594</v>
      </c>
      <c r="F12823" s="5">
        <v>39594</v>
      </c>
      <c r="G12823" s="4">
        <f t="shared" si="400"/>
        <v>1</v>
      </c>
      <c r="H12823" s="5">
        <v>4320</v>
      </c>
      <c r="I12823" s="5">
        <v>9981</v>
      </c>
      <c r="J12823" s="4">
        <f t="shared" si="401"/>
        <v>2.3104166666666668</v>
      </c>
      <c r="K12823" s="5">
        <v>5760</v>
      </c>
      <c r="L12823" s="4">
        <f>Tabla1[[#This Row],[CCRL (Ciudadanos que cumplen los requisitos de ley)]]/Tabla1[[#This Row],[ÓPTIMO REQUERIDO]]</f>
        <v>1.7328125000000001</v>
      </c>
    </row>
    <row r="12824" spans="1:12" x14ac:dyDescent="0.35">
      <c r="A12824" s="1">
        <v>21</v>
      </c>
      <c r="B12824" s="1">
        <v>16</v>
      </c>
      <c r="C12824" s="3">
        <v>45373</v>
      </c>
      <c r="D12824" s="5">
        <f>Tabla1[[#This Row],[REQUERIDOS (9 X CASILLA)]]/9</f>
        <v>524</v>
      </c>
      <c r="E12824" s="2">
        <v>38512</v>
      </c>
      <c r="F12824" s="5">
        <v>38512</v>
      </c>
      <c r="G12824" s="4">
        <f t="shared" si="400"/>
        <v>1</v>
      </c>
      <c r="H12824" s="5">
        <v>4716</v>
      </c>
      <c r="I12824" s="5">
        <v>10813</v>
      </c>
      <c r="J12824" s="4">
        <f t="shared" si="401"/>
        <v>2.292832909245123</v>
      </c>
      <c r="K12824" s="5">
        <v>5764</v>
      </c>
      <c r="L12824" s="4">
        <f>Tabla1[[#This Row],[CCRL (Ciudadanos que cumplen los requisitos de ley)]]/Tabla1[[#This Row],[ÓPTIMO REQUERIDO]]</f>
        <v>1.8759541984732824</v>
      </c>
    </row>
    <row r="12825" spans="1:12" x14ac:dyDescent="0.35">
      <c r="A12825" s="1">
        <v>22</v>
      </c>
      <c r="B12825" s="1">
        <v>1</v>
      </c>
      <c r="C12825" s="3">
        <v>45373</v>
      </c>
      <c r="D12825" s="5">
        <f>Tabla1[[#This Row],[REQUERIDOS (9 X CASILLA)]]/9</f>
        <v>573</v>
      </c>
      <c r="E12825" s="2">
        <v>42387</v>
      </c>
      <c r="F12825" s="5">
        <v>42069</v>
      </c>
      <c r="G12825" s="4">
        <f t="shared" si="400"/>
        <v>0.99249769976643787</v>
      </c>
      <c r="H12825" s="5">
        <v>5157</v>
      </c>
      <c r="I12825" s="5">
        <v>6886</v>
      </c>
      <c r="J12825" s="4">
        <f t="shared" si="401"/>
        <v>1.3352724452200893</v>
      </c>
      <c r="K12825" s="5">
        <v>7449</v>
      </c>
      <c r="L12825" s="4">
        <f>Tabla1[[#This Row],[CCRL (Ciudadanos que cumplen los requisitos de ley)]]/Tabla1[[#This Row],[ÓPTIMO REQUERIDO]]</f>
        <v>0.92441938515236943</v>
      </c>
    </row>
    <row r="12826" spans="1:12" x14ac:dyDescent="0.35">
      <c r="A12826" s="1">
        <v>22</v>
      </c>
      <c r="B12826" s="1">
        <v>2</v>
      </c>
      <c r="C12826" s="3">
        <v>45373</v>
      </c>
      <c r="D12826" s="5">
        <f>Tabla1[[#This Row],[REQUERIDOS (9 X CASILLA)]]/9</f>
        <v>493</v>
      </c>
      <c r="E12826" s="2">
        <v>37959</v>
      </c>
      <c r="F12826" s="5">
        <v>37764</v>
      </c>
      <c r="G12826" s="4">
        <f t="shared" si="400"/>
        <v>0.9948628783687663</v>
      </c>
      <c r="H12826" s="5">
        <v>4437</v>
      </c>
      <c r="I12826" s="5">
        <v>8216</v>
      </c>
      <c r="J12826" s="4">
        <f t="shared" si="401"/>
        <v>1.8517016001803019</v>
      </c>
      <c r="K12826" s="5">
        <v>7395</v>
      </c>
      <c r="L12826" s="4">
        <f>Tabla1[[#This Row],[CCRL (Ciudadanos que cumplen los requisitos de ley)]]/Tabla1[[#This Row],[ÓPTIMO REQUERIDO]]</f>
        <v>1.1110209601081813</v>
      </c>
    </row>
    <row r="12827" spans="1:12" x14ac:dyDescent="0.35">
      <c r="A12827" s="1">
        <v>22</v>
      </c>
      <c r="B12827" s="1">
        <v>3</v>
      </c>
      <c r="C12827" s="3">
        <v>45373</v>
      </c>
      <c r="D12827" s="5">
        <f>Tabla1[[#This Row],[REQUERIDOS (9 X CASILLA)]]/9</f>
        <v>570</v>
      </c>
      <c r="E12827" s="2">
        <v>44914</v>
      </c>
      <c r="F12827" s="5">
        <v>44380</v>
      </c>
      <c r="G12827" s="4">
        <f t="shared" si="400"/>
        <v>0.9881106113906577</v>
      </c>
      <c r="H12827" s="5">
        <v>5130</v>
      </c>
      <c r="I12827" s="5">
        <v>7087</v>
      </c>
      <c r="J12827" s="4">
        <f t="shared" si="401"/>
        <v>1.3814814814814815</v>
      </c>
      <c r="K12827" s="5">
        <v>9120</v>
      </c>
      <c r="L12827" s="4">
        <f>Tabla1[[#This Row],[CCRL (Ciudadanos que cumplen los requisitos de ley)]]/Tabla1[[#This Row],[ÓPTIMO REQUERIDO]]</f>
        <v>0.77708333333333335</v>
      </c>
    </row>
    <row r="12828" spans="1:12" x14ac:dyDescent="0.35">
      <c r="A12828" s="1">
        <v>22</v>
      </c>
      <c r="B12828" s="1">
        <v>4</v>
      </c>
      <c r="C12828" s="3">
        <v>45373</v>
      </c>
      <c r="D12828" s="5">
        <f>Tabla1[[#This Row],[REQUERIDOS (9 X CASILLA)]]/9</f>
        <v>590</v>
      </c>
      <c r="E12828" s="2">
        <v>48044</v>
      </c>
      <c r="F12828" s="5">
        <v>48003</v>
      </c>
      <c r="G12828" s="4">
        <f t="shared" si="400"/>
        <v>0.99914661560236451</v>
      </c>
      <c r="H12828" s="5">
        <v>5310</v>
      </c>
      <c r="I12828" s="5">
        <v>8571</v>
      </c>
      <c r="J12828" s="4">
        <f t="shared" si="401"/>
        <v>1.6141242937853106</v>
      </c>
      <c r="K12828" s="5">
        <v>8850</v>
      </c>
      <c r="L12828" s="4">
        <f>Tabla1[[#This Row],[CCRL (Ciudadanos que cumplen los requisitos de ley)]]/Tabla1[[#This Row],[ÓPTIMO REQUERIDO]]</f>
        <v>0.96847457627118649</v>
      </c>
    </row>
    <row r="12829" spans="1:12" x14ac:dyDescent="0.35">
      <c r="A12829" s="1">
        <v>22</v>
      </c>
      <c r="B12829" s="1">
        <v>5</v>
      </c>
      <c r="C12829" s="3">
        <v>45373</v>
      </c>
      <c r="D12829" s="5">
        <f>Tabla1[[#This Row],[REQUERIDOS (9 X CASILLA)]]/9</f>
        <v>423</v>
      </c>
      <c r="E12829" s="2">
        <v>34381</v>
      </c>
      <c r="F12829" s="5">
        <v>34213</v>
      </c>
      <c r="G12829" s="4">
        <f t="shared" si="400"/>
        <v>0.99511358017509666</v>
      </c>
      <c r="H12829" s="5">
        <v>3807</v>
      </c>
      <c r="I12829" s="5">
        <v>5210</v>
      </c>
      <c r="J12829" s="4">
        <f t="shared" si="401"/>
        <v>1.3685316522195954</v>
      </c>
      <c r="K12829" s="5">
        <v>6345</v>
      </c>
      <c r="L12829" s="4">
        <f>Tabla1[[#This Row],[CCRL (Ciudadanos que cumplen los requisitos de ley)]]/Tabla1[[#This Row],[ÓPTIMO REQUERIDO]]</f>
        <v>0.82111899133175725</v>
      </c>
    </row>
    <row r="12830" spans="1:12" x14ac:dyDescent="0.35">
      <c r="A12830" s="1">
        <v>22</v>
      </c>
      <c r="B12830" s="1">
        <v>6</v>
      </c>
      <c r="C12830" s="3">
        <v>45373</v>
      </c>
      <c r="D12830" s="5">
        <f>Tabla1[[#This Row],[REQUERIDOS (9 X CASILLA)]]/9</f>
        <v>489</v>
      </c>
      <c r="E12830" s="2">
        <v>39841</v>
      </c>
      <c r="F12830" s="5">
        <v>39756</v>
      </c>
      <c r="G12830" s="4">
        <f t="shared" si="400"/>
        <v>0.9978665194146733</v>
      </c>
      <c r="H12830" s="5">
        <v>4401</v>
      </c>
      <c r="I12830" s="5">
        <v>7511</v>
      </c>
      <c r="J12830" s="4">
        <f t="shared" si="401"/>
        <v>1.706657577823222</v>
      </c>
      <c r="K12830" s="5">
        <v>6846</v>
      </c>
      <c r="L12830" s="4">
        <f>Tabla1[[#This Row],[CCRL (Ciudadanos que cumplen los requisitos de ley)]]/Tabla1[[#This Row],[ÓPTIMO REQUERIDO]]</f>
        <v>1.0971370143149284</v>
      </c>
    </row>
    <row r="12831" spans="1:12" x14ac:dyDescent="0.35">
      <c r="A12831" s="1">
        <v>23</v>
      </c>
      <c r="B12831" s="1">
        <v>1</v>
      </c>
      <c r="C12831" s="3">
        <v>45373</v>
      </c>
      <c r="D12831" s="5">
        <f>Tabla1[[#This Row],[REQUERIDOS (9 X CASILLA)]]/9</f>
        <v>630</v>
      </c>
      <c r="E12831" s="2">
        <v>49452</v>
      </c>
      <c r="F12831" s="5">
        <v>49055</v>
      </c>
      <c r="G12831" s="4">
        <f t="shared" si="400"/>
        <v>0.99197201326538864</v>
      </c>
      <c r="H12831" s="5">
        <v>5670</v>
      </c>
      <c r="I12831" s="5">
        <v>5628</v>
      </c>
      <c r="J12831" s="4">
        <f t="shared" si="401"/>
        <v>0.99259259259259258</v>
      </c>
      <c r="K12831" s="5">
        <v>8820</v>
      </c>
      <c r="L12831" s="4">
        <f>Tabla1[[#This Row],[CCRL (Ciudadanos que cumplen los requisitos de ley)]]/Tabla1[[#This Row],[ÓPTIMO REQUERIDO]]</f>
        <v>0.63809523809523805</v>
      </c>
    </row>
    <row r="12832" spans="1:12" x14ac:dyDescent="0.35">
      <c r="A12832" s="1">
        <v>23</v>
      </c>
      <c r="B12832" s="1">
        <v>2</v>
      </c>
      <c r="C12832" s="3">
        <v>45373</v>
      </c>
      <c r="D12832" s="5">
        <f>Tabla1[[#This Row],[REQUERIDOS (9 X CASILLA)]]/9</f>
        <v>641</v>
      </c>
      <c r="E12832" s="2">
        <v>45526</v>
      </c>
      <c r="F12832" s="5">
        <v>43781</v>
      </c>
      <c r="G12832" s="4">
        <f t="shared" si="400"/>
        <v>0.96167025436014586</v>
      </c>
      <c r="H12832" s="5">
        <v>5769</v>
      </c>
      <c r="I12832" s="5">
        <v>7547</v>
      </c>
      <c r="J12832" s="4">
        <f t="shared" si="401"/>
        <v>1.3081989946264516</v>
      </c>
      <c r="K12832" s="5">
        <v>8333</v>
      </c>
      <c r="L12832" s="4">
        <f>Tabla1[[#This Row],[CCRL (Ciudadanos que cumplen los requisitos de ley)]]/Tabla1[[#This Row],[ÓPTIMO REQUERIDO]]</f>
        <v>0.90567622704908202</v>
      </c>
    </row>
    <row r="12833" spans="1:12" x14ac:dyDescent="0.35">
      <c r="A12833" s="1">
        <v>23</v>
      </c>
      <c r="B12833" s="1">
        <v>3</v>
      </c>
      <c r="C12833" s="3">
        <v>45373</v>
      </c>
      <c r="D12833" s="5">
        <f>Tabla1[[#This Row],[REQUERIDOS (9 X CASILLA)]]/9</f>
        <v>682</v>
      </c>
      <c r="E12833" s="2">
        <v>52035</v>
      </c>
      <c r="F12833" s="5">
        <v>51763</v>
      </c>
      <c r="G12833" s="4">
        <f t="shared" si="400"/>
        <v>0.99477274911117519</v>
      </c>
      <c r="H12833" s="5">
        <v>6138</v>
      </c>
      <c r="I12833" s="5">
        <v>7668</v>
      </c>
      <c r="J12833" s="4">
        <f t="shared" si="401"/>
        <v>1.249266862170088</v>
      </c>
      <c r="K12833" s="5">
        <v>10912</v>
      </c>
      <c r="L12833" s="4">
        <f>Tabla1[[#This Row],[CCRL (Ciudadanos que cumplen los requisitos de ley)]]/Tabla1[[#This Row],[ÓPTIMO REQUERIDO]]</f>
        <v>0.70271260997067453</v>
      </c>
    </row>
    <row r="12834" spans="1:12" x14ac:dyDescent="0.35">
      <c r="A12834" s="1">
        <v>23</v>
      </c>
      <c r="B12834" s="1">
        <v>4</v>
      </c>
      <c r="C12834" s="3">
        <v>45373</v>
      </c>
      <c r="D12834" s="5">
        <f>Tabla1[[#This Row],[REQUERIDOS (9 X CASILLA)]]/9</f>
        <v>543</v>
      </c>
      <c r="E12834" s="2">
        <v>43370</v>
      </c>
      <c r="F12834" s="5">
        <v>43262</v>
      </c>
      <c r="G12834" s="4">
        <f t="shared" si="400"/>
        <v>0.99750979940050721</v>
      </c>
      <c r="H12834" s="5">
        <v>4887</v>
      </c>
      <c r="I12834" s="5">
        <v>5759</v>
      </c>
      <c r="J12834" s="4">
        <f t="shared" si="401"/>
        <v>1.1784325762226315</v>
      </c>
      <c r="K12834" s="5">
        <v>9231</v>
      </c>
      <c r="L12834" s="4">
        <f>Tabla1[[#This Row],[CCRL (Ciudadanos que cumplen los requisitos de ley)]]/Tabla1[[#This Row],[ÓPTIMO REQUERIDO]]</f>
        <v>0.62387606976492249</v>
      </c>
    </row>
    <row r="12835" spans="1:12" x14ac:dyDescent="0.35">
      <c r="A12835" s="1">
        <v>24</v>
      </c>
      <c r="B12835" s="1">
        <v>1</v>
      </c>
      <c r="C12835" s="3">
        <v>45373</v>
      </c>
      <c r="D12835" s="5">
        <f>Tabla1[[#This Row],[REQUERIDOS (9 X CASILLA)]]/9</f>
        <v>590</v>
      </c>
      <c r="E12835" s="2">
        <v>41456</v>
      </c>
      <c r="F12835" s="5">
        <v>40728</v>
      </c>
      <c r="G12835" s="4">
        <f t="shared" si="400"/>
        <v>0.98243921265920497</v>
      </c>
      <c r="H12835" s="5">
        <v>5310</v>
      </c>
      <c r="I12835" s="5">
        <v>10133</v>
      </c>
      <c r="J12835" s="4">
        <f t="shared" si="401"/>
        <v>1.9082862523540489</v>
      </c>
      <c r="K12835" s="5">
        <v>7670</v>
      </c>
      <c r="L12835" s="4">
        <f>Tabla1[[#This Row],[CCRL (Ciudadanos que cumplen los requisitos de ley)]]/Tabla1[[#This Row],[ÓPTIMO REQUERIDO]]</f>
        <v>1.3211212516297262</v>
      </c>
    </row>
    <row r="12836" spans="1:12" x14ac:dyDescent="0.35">
      <c r="A12836" s="1">
        <v>24</v>
      </c>
      <c r="B12836" s="1">
        <v>2</v>
      </c>
      <c r="C12836" s="3">
        <v>45373</v>
      </c>
      <c r="D12836" s="5">
        <f>Tabla1[[#This Row],[REQUERIDOS (9 X CASILLA)]]/9</f>
        <v>442</v>
      </c>
      <c r="E12836" s="2">
        <v>37700</v>
      </c>
      <c r="F12836" s="5">
        <v>36999</v>
      </c>
      <c r="G12836" s="4">
        <f t="shared" si="400"/>
        <v>0.98140583554376659</v>
      </c>
      <c r="H12836" s="5">
        <v>3978</v>
      </c>
      <c r="I12836" s="5">
        <v>6068</v>
      </c>
      <c r="J12836" s="4">
        <f t="shared" si="401"/>
        <v>1.5253896430367018</v>
      </c>
      <c r="K12836" s="5">
        <v>6188</v>
      </c>
      <c r="L12836" s="4">
        <f>Tabla1[[#This Row],[CCRL (Ciudadanos que cumplen los requisitos de ley)]]/Tabla1[[#This Row],[ÓPTIMO REQUERIDO]]</f>
        <v>0.98060762766645115</v>
      </c>
    </row>
    <row r="12837" spans="1:12" x14ac:dyDescent="0.35">
      <c r="A12837" s="1">
        <v>24</v>
      </c>
      <c r="B12837" s="1">
        <v>3</v>
      </c>
      <c r="C12837" s="3">
        <v>45373</v>
      </c>
      <c r="D12837" s="5">
        <f>Tabla1[[#This Row],[REQUERIDOS (9 X CASILLA)]]/9</f>
        <v>573</v>
      </c>
      <c r="E12837" s="2">
        <v>41426</v>
      </c>
      <c r="F12837" s="5">
        <v>40032</v>
      </c>
      <c r="G12837" s="4">
        <f t="shared" si="400"/>
        <v>0.96634963549461694</v>
      </c>
      <c r="H12837" s="5">
        <v>5157</v>
      </c>
      <c r="I12837" s="5">
        <v>7755</v>
      </c>
      <c r="J12837" s="4">
        <f t="shared" si="401"/>
        <v>1.503781268179174</v>
      </c>
      <c r="K12837" s="5">
        <v>6876</v>
      </c>
      <c r="L12837" s="4">
        <f>Tabla1[[#This Row],[CCRL (Ciudadanos que cumplen los requisitos de ley)]]/Tabla1[[#This Row],[ÓPTIMO REQUERIDO]]</f>
        <v>1.1278359511343805</v>
      </c>
    </row>
    <row r="12838" spans="1:12" x14ac:dyDescent="0.35">
      <c r="A12838" s="1">
        <v>24</v>
      </c>
      <c r="B12838" s="1">
        <v>4</v>
      </c>
      <c r="C12838" s="3">
        <v>45373</v>
      </c>
      <c r="D12838" s="5">
        <f>Tabla1[[#This Row],[REQUERIDOS (9 X CASILLA)]]/9</f>
        <v>618</v>
      </c>
      <c r="E12838" s="2">
        <v>44986</v>
      </c>
      <c r="F12838" s="5">
        <v>42611</v>
      </c>
      <c r="G12838" s="4">
        <f t="shared" si="400"/>
        <v>0.94720579735917843</v>
      </c>
      <c r="H12838" s="5">
        <v>5562</v>
      </c>
      <c r="I12838" s="5">
        <v>8073</v>
      </c>
      <c r="J12838" s="4">
        <f t="shared" si="401"/>
        <v>1.4514563106796117</v>
      </c>
      <c r="K12838" s="5">
        <v>8034</v>
      </c>
      <c r="L12838" s="4">
        <f>Tabla1[[#This Row],[CCRL (Ciudadanos que cumplen los requisitos de ley)]]/Tabla1[[#This Row],[ÓPTIMO REQUERIDO]]</f>
        <v>1.0048543689320388</v>
      </c>
    </row>
    <row r="12839" spans="1:12" x14ac:dyDescent="0.35">
      <c r="A12839" s="1">
        <v>24</v>
      </c>
      <c r="B12839" s="1">
        <v>5</v>
      </c>
      <c r="C12839" s="3">
        <v>45373</v>
      </c>
      <c r="D12839" s="5">
        <f>Tabla1[[#This Row],[REQUERIDOS (9 X CASILLA)]]/9</f>
        <v>568</v>
      </c>
      <c r="E12839" s="2">
        <v>50341</v>
      </c>
      <c r="F12839" s="5">
        <v>47408</v>
      </c>
      <c r="G12839" s="4">
        <f t="shared" si="400"/>
        <v>0.94173735126437697</v>
      </c>
      <c r="H12839" s="5">
        <v>5112</v>
      </c>
      <c r="I12839" s="5">
        <v>7765</v>
      </c>
      <c r="J12839" s="4">
        <f t="shared" si="401"/>
        <v>1.5189749608763694</v>
      </c>
      <c r="K12839" s="5">
        <v>7952</v>
      </c>
      <c r="L12839" s="4">
        <f>Tabla1[[#This Row],[CCRL (Ciudadanos que cumplen los requisitos de ley)]]/Tabla1[[#This Row],[ÓPTIMO REQUERIDO]]</f>
        <v>0.97648390342052316</v>
      </c>
    </row>
    <row r="12840" spans="1:12" x14ac:dyDescent="0.35">
      <c r="A12840" s="1">
        <v>24</v>
      </c>
      <c r="B12840" s="1">
        <v>6</v>
      </c>
      <c r="C12840" s="3">
        <v>45373</v>
      </c>
      <c r="D12840" s="5">
        <f>Tabla1[[#This Row],[REQUERIDOS (9 X CASILLA)]]/9</f>
        <v>560</v>
      </c>
      <c r="E12840" s="2">
        <v>47625</v>
      </c>
      <c r="F12840" s="5">
        <v>44426</v>
      </c>
      <c r="G12840" s="4">
        <f t="shared" si="400"/>
        <v>0.93282939632545936</v>
      </c>
      <c r="H12840" s="5">
        <v>5040</v>
      </c>
      <c r="I12840" s="5">
        <v>7525</v>
      </c>
      <c r="J12840" s="4">
        <f t="shared" si="401"/>
        <v>1.4930555555555556</v>
      </c>
      <c r="K12840" s="5">
        <v>10640</v>
      </c>
      <c r="L12840" s="4">
        <f>Tabla1[[#This Row],[CCRL (Ciudadanos que cumplen los requisitos de ley)]]/Tabla1[[#This Row],[ÓPTIMO REQUERIDO]]</f>
        <v>0.70723684210526316</v>
      </c>
    </row>
    <row r="12841" spans="1:12" x14ac:dyDescent="0.35">
      <c r="A12841" s="1">
        <v>24</v>
      </c>
      <c r="B12841" s="1">
        <v>7</v>
      </c>
      <c r="C12841" s="3">
        <v>45373</v>
      </c>
      <c r="D12841" s="5">
        <f>Tabla1[[#This Row],[REQUERIDOS (9 X CASILLA)]]/9</f>
        <v>555</v>
      </c>
      <c r="E12841" s="2">
        <v>40181</v>
      </c>
      <c r="F12841" s="5">
        <v>39834</v>
      </c>
      <c r="G12841" s="4">
        <f t="shared" si="400"/>
        <v>0.99136407754909039</v>
      </c>
      <c r="H12841" s="5">
        <v>4995</v>
      </c>
      <c r="I12841" s="5">
        <v>10322</v>
      </c>
      <c r="J12841" s="4">
        <f t="shared" si="401"/>
        <v>2.0664664664664665</v>
      </c>
      <c r="K12841" s="5">
        <v>7770</v>
      </c>
      <c r="L12841" s="4">
        <f>Tabla1[[#This Row],[CCRL (Ciudadanos que cumplen los requisitos de ley)]]/Tabla1[[#This Row],[ÓPTIMO REQUERIDO]]</f>
        <v>1.3284427284427285</v>
      </c>
    </row>
    <row r="12842" spans="1:12" x14ac:dyDescent="0.35">
      <c r="A12842" s="1">
        <v>25</v>
      </c>
      <c r="B12842" s="1">
        <v>1</v>
      </c>
      <c r="C12842" s="3">
        <v>45373</v>
      </c>
      <c r="D12842" s="5">
        <f>Tabla1[[#This Row],[REQUERIDOS (9 X CASILLA)]]/9</f>
        <v>667</v>
      </c>
      <c r="E12842" s="2">
        <v>50941</v>
      </c>
      <c r="F12842" s="5">
        <v>45910</v>
      </c>
      <c r="G12842" s="4">
        <f t="shared" si="400"/>
        <v>0.90123868789383799</v>
      </c>
      <c r="H12842" s="5">
        <v>6003</v>
      </c>
      <c r="I12842" s="5">
        <v>9520</v>
      </c>
      <c r="J12842" s="4">
        <f t="shared" si="401"/>
        <v>1.5858737298017658</v>
      </c>
      <c r="K12842" s="5">
        <v>9338</v>
      </c>
      <c r="L12842" s="4">
        <f>Tabla1[[#This Row],[CCRL (Ciudadanos que cumplen los requisitos de ley)]]/Tabla1[[#This Row],[ÓPTIMO REQUERIDO]]</f>
        <v>1.0194902548725637</v>
      </c>
    </row>
    <row r="12843" spans="1:12" x14ac:dyDescent="0.35">
      <c r="A12843" s="1">
        <v>25</v>
      </c>
      <c r="B12843" s="1">
        <v>2</v>
      </c>
      <c r="C12843" s="3">
        <v>45373</v>
      </c>
      <c r="D12843" s="5">
        <f>Tabla1[[#This Row],[REQUERIDOS (9 X CASILLA)]]/9</f>
        <v>725</v>
      </c>
      <c r="E12843" s="2">
        <v>57800</v>
      </c>
      <c r="F12843" s="5">
        <v>53392</v>
      </c>
      <c r="G12843" s="4">
        <f t="shared" si="400"/>
        <v>0.92373702422145332</v>
      </c>
      <c r="H12843" s="5">
        <v>6525</v>
      </c>
      <c r="I12843" s="5">
        <v>10111</v>
      </c>
      <c r="J12843" s="4">
        <f t="shared" si="401"/>
        <v>1.5495785440613026</v>
      </c>
      <c r="K12843" s="5">
        <v>9425</v>
      </c>
      <c r="L12843" s="4">
        <f>Tabla1[[#This Row],[CCRL (Ciudadanos que cumplen los requisitos de ley)]]/Tabla1[[#This Row],[ÓPTIMO REQUERIDO]]</f>
        <v>1.0727851458885942</v>
      </c>
    </row>
    <row r="12844" spans="1:12" x14ac:dyDescent="0.35">
      <c r="A12844" s="1">
        <v>25</v>
      </c>
      <c r="B12844" s="1">
        <v>3</v>
      </c>
      <c r="C12844" s="3">
        <v>45373</v>
      </c>
      <c r="D12844" s="5">
        <f>Tabla1[[#This Row],[REQUERIDOS (9 X CASILLA)]]/9</f>
        <v>893</v>
      </c>
      <c r="E12844" s="2">
        <v>59054</v>
      </c>
      <c r="F12844" s="5">
        <v>55712</v>
      </c>
      <c r="G12844" s="4">
        <f t="shared" si="400"/>
        <v>0.94340772851965993</v>
      </c>
      <c r="H12844" s="5">
        <v>8037</v>
      </c>
      <c r="I12844" s="5">
        <v>14749</v>
      </c>
      <c r="J12844" s="4">
        <f t="shared" si="401"/>
        <v>1.8351374891128531</v>
      </c>
      <c r="K12844" s="5">
        <v>11609</v>
      </c>
      <c r="L12844" s="4">
        <f>Tabla1[[#This Row],[CCRL (Ciudadanos que cumplen los requisitos de ley)]]/Tabla1[[#This Row],[ÓPTIMO REQUERIDO]]</f>
        <v>1.2704798001550521</v>
      </c>
    </row>
    <row r="12845" spans="1:12" x14ac:dyDescent="0.35">
      <c r="A12845" s="1">
        <v>25</v>
      </c>
      <c r="B12845" s="1">
        <v>4</v>
      </c>
      <c r="C12845" s="3">
        <v>45373</v>
      </c>
      <c r="D12845" s="5">
        <f>Tabla1[[#This Row],[REQUERIDOS (9 X CASILLA)]]/9</f>
        <v>786</v>
      </c>
      <c r="E12845" s="2">
        <v>47285</v>
      </c>
      <c r="F12845" s="5">
        <v>47043</v>
      </c>
      <c r="G12845" s="4">
        <f t="shared" si="400"/>
        <v>0.99488209791688698</v>
      </c>
      <c r="H12845" s="5">
        <v>7074</v>
      </c>
      <c r="I12845" s="5">
        <v>13163</v>
      </c>
      <c r="J12845" s="4">
        <f t="shared" si="401"/>
        <v>1.8607577042691545</v>
      </c>
      <c r="K12845" s="5">
        <v>9432</v>
      </c>
      <c r="L12845" s="4">
        <f>Tabla1[[#This Row],[CCRL (Ciudadanos que cumplen los requisitos de ley)]]/Tabla1[[#This Row],[ÓPTIMO REQUERIDO]]</f>
        <v>1.3955682782018659</v>
      </c>
    </row>
    <row r="12846" spans="1:12" x14ac:dyDescent="0.35">
      <c r="A12846" s="1">
        <v>25</v>
      </c>
      <c r="B12846" s="1">
        <v>5</v>
      </c>
      <c r="C12846" s="3">
        <v>45373</v>
      </c>
      <c r="D12846" s="5">
        <f>Tabla1[[#This Row],[REQUERIDOS (9 X CASILLA)]]/9</f>
        <v>649</v>
      </c>
      <c r="E12846" s="2">
        <v>58453</v>
      </c>
      <c r="F12846" s="5">
        <v>53740</v>
      </c>
      <c r="G12846" s="4">
        <f t="shared" si="400"/>
        <v>0.91937111867654353</v>
      </c>
      <c r="H12846" s="5">
        <v>5841</v>
      </c>
      <c r="I12846" s="5">
        <v>7519</v>
      </c>
      <c r="J12846" s="4">
        <f t="shared" si="401"/>
        <v>1.2872795754151687</v>
      </c>
      <c r="K12846" s="5">
        <v>9086</v>
      </c>
      <c r="L12846" s="4">
        <f>Tabla1[[#This Row],[CCRL (Ciudadanos que cumplen los requisitos de ley)]]/Tabla1[[#This Row],[ÓPTIMO REQUERIDO]]</f>
        <v>0.82753686990975128</v>
      </c>
    </row>
    <row r="12847" spans="1:12" x14ac:dyDescent="0.35">
      <c r="A12847" s="1">
        <v>25</v>
      </c>
      <c r="B12847" s="1">
        <v>6</v>
      </c>
      <c r="C12847" s="3">
        <v>45373</v>
      </c>
      <c r="D12847" s="5">
        <f>Tabla1[[#This Row],[REQUERIDOS (9 X CASILLA)]]/9</f>
        <v>748</v>
      </c>
      <c r="E12847" s="2">
        <v>61484</v>
      </c>
      <c r="F12847" s="5">
        <v>49196</v>
      </c>
      <c r="G12847" s="4">
        <f t="shared" si="400"/>
        <v>0.80014312666710041</v>
      </c>
      <c r="H12847" s="5">
        <v>6732</v>
      </c>
      <c r="I12847" s="5">
        <v>8580</v>
      </c>
      <c r="J12847" s="4">
        <f t="shared" si="401"/>
        <v>1.2745098039215685</v>
      </c>
      <c r="K12847" s="5">
        <v>9724</v>
      </c>
      <c r="L12847" s="4">
        <f>Tabla1[[#This Row],[CCRL (Ciudadanos que cumplen los requisitos de ley)]]/Tabla1[[#This Row],[ÓPTIMO REQUERIDO]]</f>
        <v>0.88235294117647056</v>
      </c>
    </row>
    <row r="12848" spans="1:12" x14ac:dyDescent="0.35">
      <c r="A12848" s="1">
        <v>25</v>
      </c>
      <c r="B12848" s="1">
        <v>7</v>
      </c>
      <c r="C12848" s="3">
        <v>45373</v>
      </c>
      <c r="D12848" s="5">
        <f>Tabla1[[#This Row],[REQUERIDOS (9 X CASILLA)]]/9</f>
        <v>691</v>
      </c>
      <c r="E12848" s="2">
        <v>58865</v>
      </c>
      <c r="F12848" s="5">
        <v>53128</v>
      </c>
      <c r="G12848" s="4">
        <f t="shared" si="400"/>
        <v>0.90253970950479911</v>
      </c>
      <c r="H12848" s="5">
        <v>6219</v>
      </c>
      <c r="I12848" s="5">
        <v>8469</v>
      </c>
      <c r="J12848" s="4">
        <f t="shared" si="401"/>
        <v>1.361794500723589</v>
      </c>
      <c r="K12848" s="5">
        <v>9674</v>
      </c>
      <c r="L12848" s="4">
        <f>Tabla1[[#This Row],[CCRL (Ciudadanos que cumplen los requisitos de ley)]]/Tabla1[[#This Row],[ÓPTIMO REQUERIDO]]</f>
        <v>0.87543932189373574</v>
      </c>
    </row>
    <row r="12849" spans="1:12" x14ac:dyDescent="0.35">
      <c r="A12849" s="1">
        <v>26</v>
      </c>
      <c r="B12849" s="1">
        <v>1</v>
      </c>
      <c r="C12849" s="3">
        <v>45373</v>
      </c>
      <c r="D12849" s="5">
        <f>Tabla1[[#This Row],[REQUERIDOS (9 X CASILLA)]]/9</f>
        <v>536</v>
      </c>
      <c r="E12849" s="2">
        <v>41771</v>
      </c>
      <c r="F12849" s="5">
        <v>41324</v>
      </c>
      <c r="G12849" s="4">
        <f t="shared" si="400"/>
        <v>0.98929879581527858</v>
      </c>
      <c r="H12849" s="5">
        <v>4824</v>
      </c>
      <c r="I12849" s="5">
        <v>5667</v>
      </c>
      <c r="J12849" s="4">
        <f t="shared" si="401"/>
        <v>1.1747512437810945</v>
      </c>
      <c r="K12849" s="5">
        <v>7504</v>
      </c>
      <c r="L12849" s="4">
        <f>Tabla1[[#This Row],[CCRL (Ciudadanos que cumplen los requisitos de ley)]]/Tabla1[[#This Row],[ÓPTIMO REQUERIDO]]</f>
        <v>0.75519722814498935</v>
      </c>
    </row>
    <row r="12850" spans="1:12" x14ac:dyDescent="0.35">
      <c r="A12850" s="1">
        <v>26</v>
      </c>
      <c r="B12850" s="1">
        <v>2</v>
      </c>
      <c r="C12850" s="3">
        <v>45373</v>
      </c>
      <c r="D12850" s="5">
        <f>Tabla1[[#This Row],[REQUERIDOS (9 X CASILLA)]]/9</f>
        <v>619</v>
      </c>
      <c r="E12850" s="2">
        <v>49367</v>
      </c>
      <c r="F12850" s="5">
        <v>49193</v>
      </c>
      <c r="G12850" s="4">
        <f t="shared" si="400"/>
        <v>0.99647537828914057</v>
      </c>
      <c r="H12850" s="5">
        <v>5571</v>
      </c>
      <c r="I12850" s="5">
        <v>5745</v>
      </c>
      <c r="J12850" s="4">
        <f t="shared" si="401"/>
        <v>1.0312331717824448</v>
      </c>
      <c r="K12850" s="5">
        <v>8666</v>
      </c>
      <c r="L12850" s="4">
        <f>Tabla1[[#This Row],[CCRL (Ciudadanos que cumplen los requisitos de ley)]]/Tabla1[[#This Row],[ÓPTIMO REQUERIDO]]</f>
        <v>0.66293561043157168</v>
      </c>
    </row>
    <row r="12851" spans="1:12" x14ac:dyDescent="0.35">
      <c r="A12851" s="1">
        <v>26</v>
      </c>
      <c r="B12851" s="1">
        <v>3</v>
      </c>
      <c r="C12851" s="3">
        <v>45373</v>
      </c>
      <c r="D12851" s="5">
        <f>Tabla1[[#This Row],[REQUERIDOS (9 X CASILLA)]]/9</f>
        <v>537</v>
      </c>
      <c r="E12851" s="2">
        <v>43701</v>
      </c>
      <c r="F12851" s="5">
        <v>43460</v>
      </c>
      <c r="G12851" s="4">
        <f t="shared" si="400"/>
        <v>0.99448525205372873</v>
      </c>
      <c r="H12851" s="5">
        <v>4833</v>
      </c>
      <c r="I12851" s="5">
        <v>4241</v>
      </c>
      <c r="J12851" s="4">
        <f t="shared" si="401"/>
        <v>0.87750879370991108</v>
      </c>
      <c r="K12851" s="5">
        <v>8055</v>
      </c>
      <c r="L12851" s="4">
        <f>Tabla1[[#This Row],[CCRL (Ciudadanos que cumplen los requisitos de ley)]]/Tabla1[[#This Row],[ÓPTIMO REQUERIDO]]</f>
        <v>0.52650527622594667</v>
      </c>
    </row>
    <row r="12852" spans="1:12" x14ac:dyDescent="0.35">
      <c r="A12852" s="1">
        <v>26</v>
      </c>
      <c r="B12852" s="1">
        <v>4</v>
      </c>
      <c r="C12852" s="3">
        <v>45373</v>
      </c>
      <c r="D12852" s="5">
        <f>Tabla1[[#This Row],[REQUERIDOS (9 X CASILLA)]]/9</f>
        <v>563</v>
      </c>
      <c r="E12852" s="2">
        <v>41378</v>
      </c>
      <c r="F12852" s="5">
        <v>40888</v>
      </c>
      <c r="G12852" s="4">
        <f t="shared" si="400"/>
        <v>0.98815795833534725</v>
      </c>
      <c r="H12852" s="5">
        <v>5067</v>
      </c>
      <c r="I12852" s="5">
        <v>5701</v>
      </c>
      <c r="J12852" s="4">
        <f t="shared" si="401"/>
        <v>1.1251233471482138</v>
      </c>
      <c r="K12852" s="5">
        <v>8445</v>
      </c>
      <c r="L12852" s="4">
        <f>Tabla1[[#This Row],[CCRL (Ciudadanos que cumplen los requisitos de ley)]]/Tabla1[[#This Row],[ÓPTIMO REQUERIDO]]</f>
        <v>0.67507400828892838</v>
      </c>
    </row>
    <row r="12853" spans="1:12" x14ac:dyDescent="0.35">
      <c r="A12853" s="1">
        <v>26</v>
      </c>
      <c r="B12853" s="1">
        <v>5</v>
      </c>
      <c r="C12853" s="3">
        <v>45373</v>
      </c>
      <c r="D12853" s="5">
        <f>Tabla1[[#This Row],[REQUERIDOS (9 X CASILLA)]]/9</f>
        <v>579</v>
      </c>
      <c r="E12853" s="2">
        <v>47769</v>
      </c>
      <c r="F12853" s="5">
        <v>47264</v>
      </c>
      <c r="G12853" s="4">
        <f t="shared" si="400"/>
        <v>0.98942829031380186</v>
      </c>
      <c r="H12853" s="5">
        <v>5211</v>
      </c>
      <c r="I12853" s="5">
        <v>5796</v>
      </c>
      <c r="J12853" s="4">
        <f t="shared" si="401"/>
        <v>1.1122625215889466</v>
      </c>
      <c r="K12853" s="5">
        <v>8685</v>
      </c>
      <c r="L12853" s="4">
        <f>Tabla1[[#This Row],[CCRL (Ciudadanos que cumplen los requisitos de ley)]]/Tabla1[[#This Row],[ÓPTIMO REQUERIDO]]</f>
        <v>0.66735751295336787</v>
      </c>
    </row>
    <row r="12854" spans="1:12" x14ac:dyDescent="0.35">
      <c r="A12854" s="1">
        <v>26</v>
      </c>
      <c r="B12854" s="1">
        <v>6</v>
      </c>
      <c r="C12854" s="3">
        <v>45373</v>
      </c>
      <c r="D12854" s="5">
        <f>Tabla1[[#This Row],[REQUERIDOS (9 X CASILLA)]]/9</f>
        <v>577</v>
      </c>
      <c r="E12854" s="2">
        <v>43407</v>
      </c>
      <c r="F12854" s="5">
        <v>43213</v>
      </c>
      <c r="G12854" s="4">
        <f t="shared" si="400"/>
        <v>0.9955306747759578</v>
      </c>
      <c r="H12854" s="5">
        <v>5193</v>
      </c>
      <c r="I12854" s="5">
        <v>5862</v>
      </c>
      <c r="J12854" s="4">
        <f t="shared" si="401"/>
        <v>1.1288272674754478</v>
      </c>
      <c r="K12854" s="5">
        <v>6924</v>
      </c>
      <c r="L12854" s="4">
        <f>Tabla1[[#This Row],[CCRL (Ciudadanos que cumplen los requisitos de ley)]]/Tabla1[[#This Row],[ÓPTIMO REQUERIDO]]</f>
        <v>0.84662045060658575</v>
      </c>
    </row>
    <row r="12855" spans="1:12" x14ac:dyDescent="0.35">
      <c r="A12855" s="1">
        <v>26</v>
      </c>
      <c r="B12855" s="1">
        <v>7</v>
      </c>
      <c r="C12855" s="3">
        <v>45373</v>
      </c>
      <c r="D12855" s="5">
        <f>Tabla1[[#This Row],[REQUERIDOS (9 X CASILLA)]]/9</f>
        <v>488</v>
      </c>
      <c r="E12855" s="2">
        <v>37030</v>
      </c>
      <c r="F12855" s="5">
        <v>36325</v>
      </c>
      <c r="G12855" s="4">
        <f t="shared" si="400"/>
        <v>0.98096138266270594</v>
      </c>
      <c r="H12855" s="5">
        <v>4392</v>
      </c>
      <c r="I12855" s="5">
        <v>5635</v>
      </c>
      <c r="J12855" s="4">
        <f t="shared" si="401"/>
        <v>1.2830145719489983</v>
      </c>
      <c r="K12855" s="5">
        <v>6832</v>
      </c>
      <c r="L12855" s="4">
        <f>Tabla1[[#This Row],[CCRL (Ciudadanos que cumplen los requisitos de ley)]]/Tabla1[[#This Row],[ÓPTIMO REQUERIDO]]</f>
        <v>0.82479508196721307</v>
      </c>
    </row>
    <row r="12856" spans="1:12" x14ac:dyDescent="0.35">
      <c r="A12856" s="1">
        <v>27</v>
      </c>
      <c r="B12856" s="1">
        <v>1</v>
      </c>
      <c r="C12856" s="3">
        <v>45373</v>
      </c>
      <c r="D12856" s="5">
        <f>Tabla1[[#This Row],[REQUERIDOS (9 X CASILLA)]]/9</f>
        <v>477</v>
      </c>
      <c r="E12856" s="2">
        <v>34476</v>
      </c>
      <c r="F12856" s="5">
        <v>34460</v>
      </c>
      <c r="G12856" s="4">
        <f t="shared" si="400"/>
        <v>0.99953590903817147</v>
      </c>
      <c r="H12856" s="5">
        <v>4293</v>
      </c>
      <c r="I12856" s="5">
        <v>7848</v>
      </c>
      <c r="J12856" s="4">
        <f t="shared" si="401"/>
        <v>1.8280922431865827</v>
      </c>
      <c r="K12856" s="5">
        <v>5724</v>
      </c>
      <c r="L12856" s="4">
        <f>Tabla1[[#This Row],[CCRL (Ciudadanos que cumplen los requisitos de ley)]]/Tabla1[[#This Row],[ÓPTIMO REQUERIDO]]</f>
        <v>1.371069182389937</v>
      </c>
    </row>
    <row r="12857" spans="1:12" x14ac:dyDescent="0.35">
      <c r="A12857" s="1">
        <v>27</v>
      </c>
      <c r="B12857" s="1">
        <v>2</v>
      </c>
      <c r="C12857" s="3">
        <v>45373</v>
      </c>
      <c r="D12857" s="5">
        <f>Tabla1[[#This Row],[REQUERIDOS (9 X CASILLA)]]/9</f>
        <v>572</v>
      </c>
      <c r="E12857" s="2">
        <v>41865</v>
      </c>
      <c r="F12857" s="5">
        <v>41646</v>
      </c>
      <c r="G12857" s="4">
        <f t="shared" si="400"/>
        <v>0.99476890003582941</v>
      </c>
      <c r="H12857" s="5">
        <v>5148</v>
      </c>
      <c r="I12857" s="5">
        <v>10066</v>
      </c>
      <c r="J12857" s="4">
        <f t="shared" si="401"/>
        <v>1.9553224553224553</v>
      </c>
      <c r="K12857" s="5">
        <v>6292</v>
      </c>
      <c r="L12857" s="4">
        <f>Tabla1[[#This Row],[CCRL (Ciudadanos que cumplen los requisitos de ley)]]/Tabla1[[#This Row],[ÓPTIMO REQUERIDO]]</f>
        <v>1.5998092816274634</v>
      </c>
    </row>
    <row r="12858" spans="1:12" x14ac:dyDescent="0.35">
      <c r="A12858" s="1">
        <v>27</v>
      </c>
      <c r="B12858" s="1">
        <v>3</v>
      </c>
      <c r="C12858" s="3">
        <v>45373</v>
      </c>
      <c r="D12858" s="5">
        <f>Tabla1[[#This Row],[REQUERIDOS (9 X CASILLA)]]/9</f>
        <v>443</v>
      </c>
      <c r="E12858" s="2">
        <v>35147</v>
      </c>
      <c r="F12858" s="5">
        <v>34778</v>
      </c>
      <c r="G12858" s="4">
        <f t="shared" si="400"/>
        <v>0.98950123765897513</v>
      </c>
      <c r="H12858" s="5">
        <v>3987</v>
      </c>
      <c r="I12858" s="5">
        <v>8687</v>
      </c>
      <c r="J12858" s="4">
        <f t="shared" si="401"/>
        <v>2.1788312014045648</v>
      </c>
      <c r="K12858" s="5">
        <v>5759</v>
      </c>
      <c r="L12858" s="4">
        <f>Tabla1[[#This Row],[CCRL (Ciudadanos que cumplen los requisitos de ley)]]/Tabla1[[#This Row],[ÓPTIMO REQUERIDO]]</f>
        <v>1.508421600972391</v>
      </c>
    </row>
    <row r="12859" spans="1:12" x14ac:dyDescent="0.35">
      <c r="A12859" s="1">
        <v>27</v>
      </c>
      <c r="B12859" s="1">
        <v>4</v>
      </c>
      <c r="C12859" s="3">
        <v>45373</v>
      </c>
      <c r="D12859" s="5">
        <f>Tabla1[[#This Row],[REQUERIDOS (9 X CASILLA)]]/9</f>
        <v>556</v>
      </c>
      <c r="E12859" s="2">
        <v>52341</v>
      </c>
      <c r="F12859" s="5">
        <v>47591</v>
      </c>
      <c r="G12859" s="4">
        <f t="shared" si="400"/>
        <v>0.90924896352763607</v>
      </c>
      <c r="H12859" s="5">
        <v>5004</v>
      </c>
      <c r="I12859" s="5">
        <v>6813</v>
      </c>
      <c r="J12859" s="4">
        <f t="shared" si="401"/>
        <v>1.3615107913669064</v>
      </c>
      <c r="K12859" s="5">
        <v>7228</v>
      </c>
      <c r="L12859" s="4">
        <f>Tabla1[[#This Row],[CCRL (Ciudadanos que cumplen los requisitos de ley)]]/Tabla1[[#This Row],[ÓPTIMO REQUERIDO]]</f>
        <v>0.9425843940232429</v>
      </c>
    </row>
    <row r="12860" spans="1:12" x14ac:dyDescent="0.35">
      <c r="A12860" s="1">
        <v>27</v>
      </c>
      <c r="B12860" s="1">
        <v>5</v>
      </c>
      <c r="C12860" s="3">
        <v>45373</v>
      </c>
      <c r="D12860" s="5">
        <f>Tabla1[[#This Row],[REQUERIDOS (9 X CASILLA)]]/9</f>
        <v>557</v>
      </c>
      <c r="E12860" s="2">
        <v>47840</v>
      </c>
      <c r="F12860" s="5">
        <v>45127</v>
      </c>
      <c r="G12860" s="4">
        <f t="shared" si="400"/>
        <v>0.94329013377926418</v>
      </c>
      <c r="H12860" s="5">
        <v>5013</v>
      </c>
      <c r="I12860" s="5">
        <v>8859</v>
      </c>
      <c r="J12860" s="4">
        <f t="shared" si="401"/>
        <v>1.7672052663076003</v>
      </c>
      <c r="K12860" s="5">
        <v>7241</v>
      </c>
      <c r="L12860" s="4">
        <f>Tabla1[[#This Row],[CCRL (Ciudadanos que cumplen los requisitos de ley)]]/Tabla1[[#This Row],[ÓPTIMO REQUERIDO]]</f>
        <v>1.2234497997514155</v>
      </c>
    </row>
    <row r="12861" spans="1:12" x14ac:dyDescent="0.35">
      <c r="A12861" s="1">
        <v>27</v>
      </c>
      <c r="B12861" s="1">
        <v>6</v>
      </c>
      <c r="C12861" s="3">
        <v>45373</v>
      </c>
      <c r="D12861" s="5">
        <f>Tabla1[[#This Row],[REQUERIDOS (9 X CASILLA)]]/9</f>
        <v>506</v>
      </c>
      <c r="E12861" s="2">
        <v>46868</v>
      </c>
      <c r="F12861" s="5">
        <v>42982</v>
      </c>
      <c r="G12861" s="4">
        <f t="shared" si="400"/>
        <v>0.91708628488520949</v>
      </c>
      <c r="H12861" s="5">
        <v>4554</v>
      </c>
      <c r="I12861" s="5">
        <v>8496</v>
      </c>
      <c r="J12861" s="4">
        <f t="shared" si="401"/>
        <v>1.865612648221344</v>
      </c>
      <c r="K12861" s="5">
        <v>8096</v>
      </c>
      <c r="L12861" s="4">
        <f>Tabla1[[#This Row],[CCRL (Ciudadanos que cumplen los requisitos de ley)]]/Tabla1[[#This Row],[ÓPTIMO REQUERIDO]]</f>
        <v>1.0494071146245059</v>
      </c>
    </row>
    <row r="12862" spans="1:12" x14ac:dyDescent="0.35">
      <c r="A12862" s="1">
        <v>28</v>
      </c>
      <c r="B12862" s="1">
        <v>1</v>
      </c>
      <c r="C12862" s="3">
        <v>45373</v>
      </c>
      <c r="D12862" s="5">
        <f>Tabla1[[#This Row],[REQUERIDOS (9 X CASILLA)]]/9</f>
        <v>567</v>
      </c>
      <c r="E12862" s="2">
        <v>55984</v>
      </c>
      <c r="F12862" s="5">
        <v>53472</v>
      </c>
      <c r="G12862" s="4">
        <f t="shared" si="400"/>
        <v>0.95513003715347244</v>
      </c>
      <c r="H12862" s="5">
        <v>5103</v>
      </c>
      <c r="I12862" s="5">
        <v>6637</v>
      </c>
      <c r="J12862" s="4">
        <f t="shared" si="401"/>
        <v>1.300607485792671</v>
      </c>
      <c r="K12862" s="5">
        <v>8505</v>
      </c>
      <c r="L12862" s="4">
        <f>Tabla1[[#This Row],[CCRL (Ciudadanos que cumplen los requisitos de ley)]]/Tabla1[[#This Row],[ÓPTIMO REQUERIDO]]</f>
        <v>0.78036449147560261</v>
      </c>
    </row>
    <row r="12863" spans="1:12" x14ac:dyDescent="0.35">
      <c r="A12863" s="1">
        <v>28</v>
      </c>
      <c r="B12863" s="1">
        <v>2</v>
      </c>
      <c r="C12863" s="3">
        <v>45373</v>
      </c>
      <c r="D12863" s="5">
        <f>Tabla1[[#This Row],[REQUERIDOS (9 X CASILLA)]]/9</f>
        <v>588</v>
      </c>
      <c r="E12863" s="2">
        <v>44992</v>
      </c>
      <c r="F12863" s="5">
        <v>44969</v>
      </c>
      <c r="G12863" s="4">
        <f t="shared" si="400"/>
        <v>0.99948879800853485</v>
      </c>
      <c r="H12863" s="5">
        <v>5292</v>
      </c>
      <c r="I12863" s="5">
        <v>6821</v>
      </c>
      <c r="J12863" s="4">
        <f t="shared" si="401"/>
        <v>1.2889266817838247</v>
      </c>
      <c r="K12863" s="5">
        <v>8820</v>
      </c>
      <c r="L12863" s="4">
        <f>Tabla1[[#This Row],[CCRL (Ciudadanos que cumplen los requisitos de ley)]]/Tabla1[[#This Row],[ÓPTIMO REQUERIDO]]</f>
        <v>0.77335600907029478</v>
      </c>
    </row>
    <row r="12864" spans="1:12" x14ac:dyDescent="0.35">
      <c r="A12864" s="1">
        <v>28</v>
      </c>
      <c r="B12864" s="1">
        <v>3</v>
      </c>
      <c r="C12864" s="3">
        <v>45373</v>
      </c>
      <c r="D12864" s="5">
        <f>Tabla1[[#This Row],[REQUERIDOS (9 X CASILLA)]]/9</f>
        <v>664</v>
      </c>
      <c r="E12864" s="2">
        <v>47997</v>
      </c>
      <c r="F12864" s="5">
        <v>47863</v>
      </c>
      <c r="G12864" s="4">
        <f t="shared" si="400"/>
        <v>0.99720815884326108</v>
      </c>
      <c r="H12864" s="5">
        <v>5976</v>
      </c>
      <c r="I12864" s="5">
        <v>9708</v>
      </c>
      <c r="J12864" s="4">
        <f t="shared" si="401"/>
        <v>1.6244979919678715</v>
      </c>
      <c r="K12864" s="5">
        <v>9960</v>
      </c>
      <c r="L12864" s="4">
        <f>Tabla1[[#This Row],[CCRL (Ciudadanos que cumplen los requisitos de ley)]]/Tabla1[[#This Row],[ÓPTIMO REQUERIDO]]</f>
        <v>0.97469879518072289</v>
      </c>
    </row>
    <row r="12865" spans="1:12" x14ac:dyDescent="0.35">
      <c r="A12865" s="1">
        <v>28</v>
      </c>
      <c r="B12865" s="1">
        <v>4</v>
      </c>
      <c r="C12865" s="3">
        <v>45373</v>
      </c>
      <c r="D12865" s="5">
        <f>Tabla1[[#This Row],[REQUERIDOS (9 X CASILLA)]]/9</f>
        <v>581</v>
      </c>
      <c r="E12865" s="2">
        <v>49353</v>
      </c>
      <c r="F12865" s="5">
        <v>49308</v>
      </c>
      <c r="G12865" s="4">
        <f t="shared" si="400"/>
        <v>0.99908820132514742</v>
      </c>
      <c r="H12865" s="5">
        <v>5229</v>
      </c>
      <c r="I12865" s="5">
        <v>9565</v>
      </c>
      <c r="J12865" s="4">
        <f t="shared" si="401"/>
        <v>1.8292216484987569</v>
      </c>
      <c r="K12865" s="5">
        <v>8134</v>
      </c>
      <c r="L12865" s="4">
        <f>Tabla1[[#This Row],[CCRL (Ciudadanos que cumplen los requisitos de ley)]]/Tabla1[[#This Row],[ÓPTIMO REQUERIDO]]</f>
        <v>1.1759282026063438</v>
      </c>
    </row>
    <row r="12866" spans="1:12" x14ac:dyDescent="0.35">
      <c r="A12866" s="1">
        <v>28</v>
      </c>
      <c r="B12866" s="1">
        <v>5</v>
      </c>
      <c r="C12866" s="3">
        <v>45373</v>
      </c>
      <c r="D12866" s="5">
        <f>Tabla1[[#This Row],[REQUERIDOS (9 X CASILLA)]]/9</f>
        <v>633</v>
      </c>
      <c r="E12866" s="2">
        <v>52313</v>
      </c>
      <c r="F12866" s="5">
        <v>51480</v>
      </c>
      <c r="G12866" s="4">
        <f t="shared" si="400"/>
        <v>0.98407661575516603</v>
      </c>
      <c r="H12866" s="5">
        <v>5697</v>
      </c>
      <c r="I12866" s="5">
        <v>10000</v>
      </c>
      <c r="J12866" s="4">
        <f t="shared" si="401"/>
        <v>1.75530981218185</v>
      </c>
      <c r="K12866" s="5">
        <v>9495</v>
      </c>
      <c r="L12866" s="4">
        <f>Tabla1[[#This Row],[CCRL (Ciudadanos que cumplen los requisitos de ley)]]/Tabla1[[#This Row],[ÓPTIMO REQUERIDO]]</f>
        <v>1.05318588730911</v>
      </c>
    </row>
    <row r="12867" spans="1:12" x14ac:dyDescent="0.35">
      <c r="A12867" s="1">
        <v>28</v>
      </c>
      <c r="B12867" s="1">
        <v>6</v>
      </c>
      <c r="C12867" s="3">
        <v>45373</v>
      </c>
      <c r="D12867" s="5">
        <f>Tabla1[[#This Row],[REQUERIDOS (9 X CASILLA)]]/9</f>
        <v>673</v>
      </c>
      <c r="E12867" s="2">
        <v>59561</v>
      </c>
      <c r="F12867" s="5">
        <v>55555</v>
      </c>
      <c r="G12867" s="4">
        <f t="shared" ref="G12867:G12930" si="402">F12867/E12867</f>
        <v>0.93274122328369236</v>
      </c>
      <c r="H12867" s="5">
        <v>6057</v>
      </c>
      <c r="I12867" s="5">
        <v>9650</v>
      </c>
      <c r="J12867" s="4">
        <f t="shared" ref="J12867:J12930" si="403">I12867/H12867</f>
        <v>1.5931979527819051</v>
      </c>
      <c r="K12867" s="5">
        <v>9422</v>
      </c>
      <c r="L12867" s="4">
        <f>Tabla1[[#This Row],[CCRL (Ciudadanos que cumplen los requisitos de ley)]]/Tabla1[[#This Row],[ÓPTIMO REQUERIDO]]</f>
        <v>1.0241986839312247</v>
      </c>
    </row>
    <row r="12868" spans="1:12" x14ac:dyDescent="0.35">
      <c r="A12868" s="1">
        <v>28</v>
      </c>
      <c r="B12868" s="1">
        <v>7</v>
      </c>
      <c r="C12868" s="3">
        <v>45373</v>
      </c>
      <c r="D12868" s="5">
        <f>Tabla1[[#This Row],[REQUERIDOS (9 X CASILLA)]]/9</f>
        <v>520</v>
      </c>
      <c r="E12868" s="2">
        <v>41247</v>
      </c>
      <c r="F12868" s="5">
        <v>40304</v>
      </c>
      <c r="G12868" s="4">
        <f t="shared" si="402"/>
        <v>0.97713773122893788</v>
      </c>
      <c r="H12868" s="5">
        <v>4680</v>
      </c>
      <c r="I12868" s="5">
        <v>7474</v>
      </c>
      <c r="J12868" s="4">
        <f t="shared" si="403"/>
        <v>1.5970085470085471</v>
      </c>
      <c r="K12868" s="5">
        <v>7280</v>
      </c>
      <c r="L12868" s="4">
        <f>Tabla1[[#This Row],[CCRL (Ciudadanos que cumplen los requisitos de ley)]]/Tabla1[[#This Row],[ÓPTIMO REQUERIDO]]</f>
        <v>1.0266483516483516</v>
      </c>
    </row>
    <row r="12869" spans="1:12" x14ac:dyDescent="0.35">
      <c r="A12869" s="1">
        <v>28</v>
      </c>
      <c r="B12869" s="1">
        <v>8</v>
      </c>
      <c r="C12869" s="3">
        <v>45373</v>
      </c>
      <c r="D12869" s="5">
        <f>Tabla1[[#This Row],[REQUERIDOS (9 X CASILLA)]]/9</f>
        <v>726</v>
      </c>
      <c r="E12869" s="2">
        <v>73943</v>
      </c>
      <c r="F12869" s="5">
        <v>68648</v>
      </c>
      <c r="G12869" s="4">
        <f t="shared" si="402"/>
        <v>0.92839078749847859</v>
      </c>
      <c r="H12869" s="5">
        <v>6534</v>
      </c>
      <c r="I12869" s="5">
        <v>8833</v>
      </c>
      <c r="J12869" s="4">
        <f t="shared" si="403"/>
        <v>1.3518518518518519</v>
      </c>
      <c r="K12869" s="5">
        <v>11616</v>
      </c>
      <c r="L12869" s="4">
        <f>Tabla1[[#This Row],[CCRL (Ciudadanos que cumplen los requisitos de ley)]]/Tabla1[[#This Row],[ÓPTIMO REQUERIDO]]</f>
        <v>0.76041666666666663</v>
      </c>
    </row>
    <row r="12870" spans="1:12" x14ac:dyDescent="0.35">
      <c r="A12870" s="1">
        <v>29</v>
      </c>
      <c r="B12870" s="1">
        <v>1</v>
      </c>
      <c r="C12870" s="3">
        <v>45373</v>
      </c>
      <c r="D12870" s="5">
        <f>Tabla1[[#This Row],[REQUERIDOS (9 X CASILLA)]]/9</f>
        <v>580</v>
      </c>
      <c r="E12870" s="2">
        <v>46076</v>
      </c>
      <c r="F12870" s="5">
        <v>44938</v>
      </c>
      <c r="G12870" s="4">
        <f t="shared" si="402"/>
        <v>0.97530167549266433</v>
      </c>
      <c r="H12870" s="5">
        <v>5220</v>
      </c>
      <c r="I12870" s="5">
        <v>13029</v>
      </c>
      <c r="J12870" s="4">
        <f t="shared" si="403"/>
        <v>2.495977011494253</v>
      </c>
      <c r="K12870" s="5">
        <v>9860</v>
      </c>
      <c r="L12870" s="4">
        <f>Tabla1[[#This Row],[CCRL (Ciudadanos que cumplen los requisitos de ley)]]/Tabla1[[#This Row],[ÓPTIMO REQUERIDO]]</f>
        <v>1.3213995943204868</v>
      </c>
    </row>
    <row r="12871" spans="1:12" x14ac:dyDescent="0.35">
      <c r="A12871" s="1">
        <v>29</v>
      </c>
      <c r="B12871" s="1">
        <v>2</v>
      </c>
      <c r="C12871" s="3">
        <v>45373</v>
      </c>
      <c r="D12871" s="5">
        <f>Tabla1[[#This Row],[REQUERIDOS (9 X CASILLA)]]/9</f>
        <v>605</v>
      </c>
      <c r="E12871" s="2">
        <v>47622</v>
      </c>
      <c r="F12871" s="5">
        <v>47171</v>
      </c>
      <c r="G12871" s="4">
        <f t="shared" si="402"/>
        <v>0.99052958716559569</v>
      </c>
      <c r="H12871" s="5">
        <v>5445</v>
      </c>
      <c r="I12871" s="5">
        <v>9802</v>
      </c>
      <c r="J12871" s="4">
        <f t="shared" si="403"/>
        <v>1.8001836547291092</v>
      </c>
      <c r="K12871" s="5">
        <v>9680</v>
      </c>
      <c r="L12871" s="4">
        <f>Tabla1[[#This Row],[CCRL (Ciudadanos que cumplen los requisitos de ley)]]/Tabla1[[#This Row],[ÓPTIMO REQUERIDO]]</f>
        <v>1.012603305785124</v>
      </c>
    </row>
    <row r="12872" spans="1:12" x14ac:dyDescent="0.35">
      <c r="A12872" s="1">
        <v>29</v>
      </c>
      <c r="B12872" s="1">
        <v>3</v>
      </c>
      <c r="C12872" s="3">
        <v>45373</v>
      </c>
      <c r="D12872" s="5">
        <f>Tabla1[[#This Row],[REQUERIDOS (9 X CASILLA)]]/9</f>
        <v>536</v>
      </c>
      <c r="E12872" s="2">
        <v>43941</v>
      </c>
      <c r="F12872" s="5">
        <v>43941</v>
      </c>
      <c r="G12872" s="4">
        <f t="shared" si="402"/>
        <v>1</v>
      </c>
      <c r="H12872" s="5">
        <v>4824</v>
      </c>
      <c r="I12872" s="5">
        <v>8172</v>
      </c>
      <c r="J12872" s="4">
        <f t="shared" si="403"/>
        <v>1.6940298507462686</v>
      </c>
      <c r="K12872" s="5">
        <v>7504</v>
      </c>
      <c r="L12872" s="4">
        <f>Tabla1[[#This Row],[CCRL (Ciudadanos que cumplen los requisitos de ley)]]/Tabla1[[#This Row],[ÓPTIMO REQUERIDO]]</f>
        <v>1.0890191897654584</v>
      </c>
    </row>
    <row r="12873" spans="1:12" x14ac:dyDescent="0.35">
      <c r="A12873" s="1">
        <v>30</v>
      </c>
      <c r="B12873" s="1">
        <v>1</v>
      </c>
      <c r="C12873" s="3">
        <v>45373</v>
      </c>
      <c r="D12873" s="5">
        <f>Tabla1[[#This Row],[REQUERIDOS (9 X CASILLA)]]/9</f>
        <v>612</v>
      </c>
      <c r="E12873" s="2">
        <v>42368</v>
      </c>
      <c r="F12873" s="5">
        <v>42026</v>
      </c>
      <c r="G12873" s="4">
        <f t="shared" si="402"/>
        <v>0.99192787009063443</v>
      </c>
      <c r="H12873" s="5">
        <v>5508</v>
      </c>
      <c r="I12873" s="5">
        <v>9510</v>
      </c>
      <c r="J12873" s="4">
        <f t="shared" si="403"/>
        <v>1.7265795206971677</v>
      </c>
      <c r="K12873" s="5">
        <v>7344</v>
      </c>
      <c r="L12873" s="4">
        <f>Tabla1[[#This Row],[CCRL (Ciudadanos que cumplen los requisitos de ley)]]/Tabla1[[#This Row],[ÓPTIMO REQUERIDO]]</f>
        <v>1.2949346405228759</v>
      </c>
    </row>
    <row r="12874" spans="1:12" x14ac:dyDescent="0.35">
      <c r="A12874" s="1">
        <v>30</v>
      </c>
      <c r="B12874" s="1">
        <v>2</v>
      </c>
      <c r="C12874" s="3">
        <v>45373</v>
      </c>
      <c r="D12874" s="5">
        <f>Tabla1[[#This Row],[REQUERIDOS (9 X CASILLA)]]/9</f>
        <v>576</v>
      </c>
      <c r="E12874" s="2">
        <v>40225</v>
      </c>
      <c r="F12874" s="5">
        <v>39847</v>
      </c>
      <c r="G12874" s="4">
        <f t="shared" si="402"/>
        <v>0.99060285891858302</v>
      </c>
      <c r="H12874" s="5">
        <v>5184</v>
      </c>
      <c r="I12874" s="5">
        <v>9141</v>
      </c>
      <c r="J12874" s="4">
        <f t="shared" si="403"/>
        <v>1.7633101851851851</v>
      </c>
      <c r="K12874" s="5">
        <v>6912</v>
      </c>
      <c r="L12874" s="4">
        <f>Tabla1[[#This Row],[CCRL (Ciudadanos que cumplen los requisitos de ley)]]/Tabla1[[#This Row],[ÓPTIMO REQUERIDO]]</f>
        <v>1.3224826388888888</v>
      </c>
    </row>
    <row r="12875" spans="1:12" x14ac:dyDescent="0.35">
      <c r="A12875" s="1">
        <v>30</v>
      </c>
      <c r="B12875" s="1">
        <v>3</v>
      </c>
      <c r="C12875" s="3">
        <v>45373</v>
      </c>
      <c r="D12875" s="5">
        <f>Tabla1[[#This Row],[REQUERIDOS (9 X CASILLA)]]/9</f>
        <v>592</v>
      </c>
      <c r="E12875" s="2">
        <v>42935</v>
      </c>
      <c r="F12875" s="5">
        <v>42935</v>
      </c>
      <c r="G12875" s="4">
        <f t="shared" si="402"/>
        <v>1</v>
      </c>
      <c r="H12875" s="5">
        <v>5328</v>
      </c>
      <c r="I12875" s="5">
        <v>9231</v>
      </c>
      <c r="J12875" s="4">
        <f t="shared" si="403"/>
        <v>1.732545045045045</v>
      </c>
      <c r="K12875" s="5">
        <v>7696</v>
      </c>
      <c r="L12875" s="4">
        <f>Tabla1[[#This Row],[CCRL (Ciudadanos que cumplen los requisitos de ley)]]/Tabla1[[#This Row],[ÓPTIMO REQUERIDO]]</f>
        <v>1.1994542619542619</v>
      </c>
    </row>
    <row r="12876" spans="1:12" x14ac:dyDescent="0.35">
      <c r="A12876" s="1">
        <v>30</v>
      </c>
      <c r="B12876" s="1">
        <v>4</v>
      </c>
      <c r="C12876" s="3">
        <v>45373</v>
      </c>
      <c r="D12876" s="5">
        <f>Tabla1[[#This Row],[REQUERIDOS (9 X CASILLA)]]/9</f>
        <v>536</v>
      </c>
      <c r="E12876" s="2">
        <v>93209</v>
      </c>
      <c r="F12876" s="5">
        <v>72745</v>
      </c>
      <c r="G12876" s="4">
        <f t="shared" si="402"/>
        <v>0.7804503856923688</v>
      </c>
      <c r="H12876" s="5">
        <v>4824</v>
      </c>
      <c r="I12876" s="5">
        <v>5344</v>
      </c>
      <c r="J12876" s="4">
        <f t="shared" si="403"/>
        <v>1.1077943615257049</v>
      </c>
      <c r="K12876" s="5">
        <v>6432</v>
      </c>
      <c r="L12876" s="4">
        <f>Tabla1[[#This Row],[CCRL (Ciudadanos que cumplen los requisitos de ley)]]/Tabla1[[#This Row],[ÓPTIMO REQUERIDO]]</f>
        <v>0.8308457711442786</v>
      </c>
    </row>
    <row r="12877" spans="1:12" x14ac:dyDescent="0.35">
      <c r="A12877" s="1">
        <v>30</v>
      </c>
      <c r="B12877" s="1">
        <v>5</v>
      </c>
      <c r="C12877" s="3">
        <v>45373</v>
      </c>
      <c r="D12877" s="5">
        <f>Tabla1[[#This Row],[REQUERIDOS (9 X CASILLA)]]/9</f>
        <v>609</v>
      </c>
      <c r="E12877" s="2">
        <v>61251</v>
      </c>
      <c r="F12877" s="5">
        <v>51661</v>
      </c>
      <c r="G12877" s="4">
        <f t="shared" si="402"/>
        <v>0.84343112765505868</v>
      </c>
      <c r="H12877" s="5">
        <v>5481</v>
      </c>
      <c r="I12877" s="5">
        <v>7050</v>
      </c>
      <c r="J12877" s="4">
        <f t="shared" si="403"/>
        <v>1.2862616310892172</v>
      </c>
      <c r="K12877" s="5">
        <v>7917</v>
      </c>
      <c r="L12877" s="4">
        <f>Tabla1[[#This Row],[CCRL (Ciudadanos que cumplen los requisitos de ley)]]/Tabla1[[#This Row],[ÓPTIMO REQUERIDO]]</f>
        <v>0.89048882152330433</v>
      </c>
    </row>
    <row r="12878" spans="1:12" x14ac:dyDescent="0.35">
      <c r="A12878" s="1">
        <v>30</v>
      </c>
      <c r="B12878" s="1">
        <v>6</v>
      </c>
      <c r="C12878" s="3">
        <v>45373</v>
      </c>
      <c r="D12878" s="5">
        <f>Tabla1[[#This Row],[REQUERIDOS (9 X CASILLA)]]/9</f>
        <v>560</v>
      </c>
      <c r="E12878" s="2">
        <v>40449</v>
      </c>
      <c r="F12878" s="5">
        <v>40449</v>
      </c>
      <c r="G12878" s="4">
        <f t="shared" si="402"/>
        <v>1</v>
      </c>
      <c r="H12878" s="5">
        <v>5040</v>
      </c>
      <c r="I12878" s="5">
        <v>9363</v>
      </c>
      <c r="J12878" s="4">
        <f t="shared" si="403"/>
        <v>1.8577380952380953</v>
      </c>
      <c r="K12878" s="5">
        <v>7280</v>
      </c>
      <c r="L12878" s="4">
        <f>Tabla1[[#This Row],[CCRL (Ciudadanos que cumplen los requisitos de ley)]]/Tabla1[[#This Row],[ÓPTIMO REQUERIDO]]</f>
        <v>1.2861263736263737</v>
      </c>
    </row>
    <row r="12879" spans="1:12" x14ac:dyDescent="0.35">
      <c r="A12879" s="1">
        <v>30</v>
      </c>
      <c r="B12879" s="1">
        <v>7</v>
      </c>
      <c r="C12879" s="3">
        <v>45373</v>
      </c>
      <c r="D12879" s="5">
        <f>Tabla1[[#This Row],[REQUERIDOS (9 X CASILLA)]]/9</f>
        <v>628</v>
      </c>
      <c r="E12879" s="2">
        <v>45677</v>
      </c>
      <c r="F12879" s="5">
        <v>45367</v>
      </c>
      <c r="G12879" s="4">
        <f t="shared" si="402"/>
        <v>0.99321321452809952</v>
      </c>
      <c r="H12879" s="5">
        <v>5652</v>
      </c>
      <c r="I12879" s="5">
        <v>9361</v>
      </c>
      <c r="J12879" s="4">
        <f t="shared" si="403"/>
        <v>1.6562278839348903</v>
      </c>
      <c r="K12879" s="5">
        <v>6908</v>
      </c>
      <c r="L12879" s="4">
        <f>Tabla1[[#This Row],[CCRL (Ciudadanos que cumplen los requisitos de ley)]]/Tabla1[[#This Row],[ÓPTIMO REQUERIDO]]</f>
        <v>1.355095541401274</v>
      </c>
    </row>
    <row r="12880" spans="1:12" x14ac:dyDescent="0.35">
      <c r="A12880" s="1">
        <v>30</v>
      </c>
      <c r="B12880" s="1">
        <v>8</v>
      </c>
      <c r="C12880" s="3">
        <v>45373</v>
      </c>
      <c r="D12880" s="5">
        <f>Tabla1[[#This Row],[REQUERIDOS (9 X CASILLA)]]/9</f>
        <v>630</v>
      </c>
      <c r="E12880" s="2">
        <v>58486</v>
      </c>
      <c r="F12880" s="5">
        <v>51171</v>
      </c>
      <c r="G12880" s="4">
        <f t="shared" si="402"/>
        <v>0.87492733303696613</v>
      </c>
      <c r="H12880" s="5">
        <v>5670</v>
      </c>
      <c r="I12880" s="5">
        <v>8600</v>
      </c>
      <c r="J12880" s="4">
        <f t="shared" si="403"/>
        <v>1.5167548500881833</v>
      </c>
      <c r="K12880" s="5">
        <v>8190</v>
      </c>
      <c r="L12880" s="4">
        <f>Tabla1[[#This Row],[CCRL (Ciudadanos que cumplen los requisitos de ley)]]/Tabla1[[#This Row],[ÓPTIMO REQUERIDO]]</f>
        <v>1.0500610500610501</v>
      </c>
    </row>
    <row r="12881" spans="1:12" x14ac:dyDescent="0.35">
      <c r="A12881" s="1">
        <v>30</v>
      </c>
      <c r="B12881" s="1">
        <v>9</v>
      </c>
      <c r="C12881" s="3">
        <v>45373</v>
      </c>
      <c r="D12881" s="5">
        <f>Tabla1[[#This Row],[REQUERIDOS (9 X CASILLA)]]/9</f>
        <v>542</v>
      </c>
      <c r="E12881" s="2">
        <v>42383</v>
      </c>
      <c r="F12881" s="5">
        <v>42170</v>
      </c>
      <c r="G12881" s="4">
        <f t="shared" si="402"/>
        <v>0.994974400113253</v>
      </c>
      <c r="H12881" s="5">
        <v>4878</v>
      </c>
      <c r="I12881" s="5">
        <v>7664</v>
      </c>
      <c r="J12881" s="4">
        <f t="shared" si="403"/>
        <v>1.5711357113571136</v>
      </c>
      <c r="K12881" s="5">
        <v>5962</v>
      </c>
      <c r="L12881" s="4">
        <f>Tabla1[[#This Row],[CCRL (Ciudadanos que cumplen los requisitos de ley)]]/Tabla1[[#This Row],[ÓPTIMO REQUERIDO]]</f>
        <v>1.2854746729285476</v>
      </c>
    </row>
    <row r="12882" spans="1:12" x14ac:dyDescent="0.35">
      <c r="A12882" s="1">
        <v>30</v>
      </c>
      <c r="B12882" s="1">
        <v>10</v>
      </c>
      <c r="C12882" s="3">
        <v>45373</v>
      </c>
      <c r="D12882" s="5">
        <f>Tabla1[[#This Row],[REQUERIDOS (9 X CASILLA)]]/9</f>
        <v>663</v>
      </c>
      <c r="E12882" s="2">
        <v>83373</v>
      </c>
      <c r="F12882" s="5">
        <v>67561</v>
      </c>
      <c r="G12882" s="4">
        <f t="shared" si="402"/>
        <v>0.81034627517301761</v>
      </c>
      <c r="H12882" s="5">
        <v>5967</v>
      </c>
      <c r="I12882" s="5">
        <v>7928</v>
      </c>
      <c r="J12882" s="4">
        <f t="shared" si="403"/>
        <v>1.3286408580526228</v>
      </c>
      <c r="K12882" s="5">
        <v>8619</v>
      </c>
      <c r="L12882" s="4">
        <f>Tabla1[[#This Row],[CCRL (Ciudadanos que cumplen los requisitos de ley)]]/Tabla1[[#This Row],[ÓPTIMO REQUERIDO]]</f>
        <v>0.9198282863441235</v>
      </c>
    </row>
    <row r="12883" spans="1:12" x14ac:dyDescent="0.35">
      <c r="A12883" s="1">
        <v>30</v>
      </c>
      <c r="B12883" s="1">
        <v>11</v>
      </c>
      <c r="C12883" s="3">
        <v>45373</v>
      </c>
      <c r="D12883" s="5">
        <f>Tabla1[[#This Row],[REQUERIDOS (9 X CASILLA)]]/9</f>
        <v>586</v>
      </c>
      <c r="E12883" s="2">
        <v>66007</v>
      </c>
      <c r="F12883" s="5">
        <v>55150</v>
      </c>
      <c r="G12883" s="4">
        <f t="shared" si="402"/>
        <v>0.83551744511945703</v>
      </c>
      <c r="H12883" s="5">
        <v>5274</v>
      </c>
      <c r="I12883" s="5">
        <v>6494</v>
      </c>
      <c r="J12883" s="4">
        <f t="shared" si="403"/>
        <v>1.2313234736442928</v>
      </c>
      <c r="K12883" s="5">
        <v>7618</v>
      </c>
      <c r="L12883" s="4">
        <f>Tabla1[[#This Row],[CCRL (Ciudadanos que cumplen los requisitos de ley)]]/Tabla1[[#This Row],[ÓPTIMO REQUERIDO]]</f>
        <v>0.85245471252297189</v>
      </c>
    </row>
    <row r="12884" spans="1:12" x14ac:dyDescent="0.35">
      <c r="A12884" s="1">
        <v>30</v>
      </c>
      <c r="B12884" s="1">
        <v>12</v>
      </c>
      <c r="C12884" s="3">
        <v>45373</v>
      </c>
      <c r="D12884" s="5">
        <f>Tabla1[[#This Row],[REQUERIDOS (9 X CASILLA)]]/9</f>
        <v>506</v>
      </c>
      <c r="E12884" s="2">
        <v>50563</v>
      </c>
      <c r="F12884" s="5">
        <v>42417</v>
      </c>
      <c r="G12884" s="4">
        <f t="shared" si="402"/>
        <v>0.83889405296362951</v>
      </c>
      <c r="H12884" s="5">
        <v>4554</v>
      </c>
      <c r="I12884" s="5">
        <v>5436</v>
      </c>
      <c r="J12884" s="4">
        <f t="shared" si="403"/>
        <v>1.1936758893280632</v>
      </c>
      <c r="K12884" s="5">
        <v>7084</v>
      </c>
      <c r="L12884" s="4">
        <f>Tabla1[[#This Row],[CCRL (Ciudadanos que cumplen los requisitos de ley)]]/Tabla1[[#This Row],[ÓPTIMO REQUERIDO]]</f>
        <v>0.76736307171089779</v>
      </c>
    </row>
    <row r="12885" spans="1:12" x14ac:dyDescent="0.35">
      <c r="A12885" s="1">
        <v>30</v>
      </c>
      <c r="B12885" s="1">
        <v>13</v>
      </c>
      <c r="C12885" s="3">
        <v>45373</v>
      </c>
      <c r="D12885" s="5">
        <f>Tabla1[[#This Row],[REQUERIDOS (9 X CASILLA)]]/9</f>
        <v>518</v>
      </c>
      <c r="E12885" s="2">
        <v>37737</v>
      </c>
      <c r="F12885" s="5">
        <v>37728</v>
      </c>
      <c r="G12885" s="4">
        <f t="shared" si="402"/>
        <v>0.99976150727402813</v>
      </c>
      <c r="H12885" s="5">
        <v>4662</v>
      </c>
      <c r="I12885" s="5">
        <v>8241</v>
      </c>
      <c r="J12885" s="4">
        <f t="shared" si="403"/>
        <v>1.7676962676962678</v>
      </c>
      <c r="K12885" s="5">
        <v>6216</v>
      </c>
      <c r="L12885" s="4">
        <f>Tabla1[[#This Row],[CCRL (Ciudadanos que cumplen los requisitos de ley)]]/Tabla1[[#This Row],[ÓPTIMO REQUERIDO]]</f>
        <v>1.3257722007722008</v>
      </c>
    </row>
    <row r="12886" spans="1:12" x14ac:dyDescent="0.35">
      <c r="A12886" s="1">
        <v>30</v>
      </c>
      <c r="B12886" s="1">
        <v>14</v>
      </c>
      <c r="C12886" s="3">
        <v>45373</v>
      </c>
      <c r="D12886" s="5">
        <f>Tabla1[[#This Row],[REQUERIDOS (9 X CASILLA)]]/9</f>
        <v>577</v>
      </c>
      <c r="E12886" s="2">
        <v>41189</v>
      </c>
      <c r="F12886" s="5">
        <v>40541</v>
      </c>
      <c r="G12886" s="4">
        <f t="shared" si="402"/>
        <v>0.98426764427395663</v>
      </c>
      <c r="H12886" s="5">
        <v>5193</v>
      </c>
      <c r="I12886" s="5">
        <v>8774</v>
      </c>
      <c r="J12886" s="4">
        <f t="shared" si="403"/>
        <v>1.6895821297901021</v>
      </c>
      <c r="K12886" s="5">
        <v>7501</v>
      </c>
      <c r="L12886" s="4">
        <f>Tabla1[[#This Row],[CCRL (Ciudadanos que cumplen los requisitos de ley)]]/Tabla1[[#This Row],[ÓPTIMO REQUERIDO]]</f>
        <v>1.1697107052393014</v>
      </c>
    </row>
    <row r="12887" spans="1:12" x14ac:dyDescent="0.35">
      <c r="A12887" s="1">
        <v>30</v>
      </c>
      <c r="B12887" s="1">
        <v>15</v>
      </c>
      <c r="C12887" s="3">
        <v>45373</v>
      </c>
      <c r="D12887" s="5">
        <f>Tabla1[[#This Row],[REQUERIDOS (9 X CASILLA)]]/9</f>
        <v>518</v>
      </c>
      <c r="E12887" s="2">
        <v>44833</v>
      </c>
      <c r="F12887" s="5">
        <v>44536</v>
      </c>
      <c r="G12887" s="4">
        <f t="shared" si="402"/>
        <v>0.99337541543059804</v>
      </c>
      <c r="H12887" s="5">
        <v>4662</v>
      </c>
      <c r="I12887" s="5">
        <v>8172</v>
      </c>
      <c r="J12887" s="4">
        <f t="shared" si="403"/>
        <v>1.7528957528957529</v>
      </c>
      <c r="K12887" s="5">
        <v>6734</v>
      </c>
      <c r="L12887" s="4">
        <f>Tabla1[[#This Row],[CCRL (Ciudadanos que cumplen los requisitos de ley)]]/Tabla1[[#This Row],[ÓPTIMO REQUERIDO]]</f>
        <v>1.2135432135432136</v>
      </c>
    </row>
    <row r="12888" spans="1:12" x14ac:dyDescent="0.35">
      <c r="A12888" s="1">
        <v>30</v>
      </c>
      <c r="B12888" s="1">
        <v>16</v>
      </c>
      <c r="C12888" s="3">
        <v>45373</v>
      </c>
      <c r="D12888" s="5">
        <f>Tabla1[[#This Row],[REQUERIDOS (9 X CASILLA)]]/9</f>
        <v>581</v>
      </c>
      <c r="E12888" s="2">
        <v>43636</v>
      </c>
      <c r="F12888" s="5">
        <v>43486</v>
      </c>
      <c r="G12888" s="4">
        <f t="shared" si="402"/>
        <v>0.99656247135392795</v>
      </c>
      <c r="H12888" s="5">
        <v>5229</v>
      </c>
      <c r="I12888" s="5">
        <v>7443</v>
      </c>
      <c r="J12888" s="4">
        <f t="shared" si="403"/>
        <v>1.423407917383821</v>
      </c>
      <c r="K12888" s="5">
        <v>6972</v>
      </c>
      <c r="L12888" s="4">
        <f>Tabla1[[#This Row],[CCRL (Ciudadanos que cumplen los requisitos de ley)]]/Tabla1[[#This Row],[ÓPTIMO REQUERIDO]]</f>
        <v>1.0675559380378659</v>
      </c>
    </row>
    <row r="12889" spans="1:12" x14ac:dyDescent="0.35">
      <c r="A12889" s="1">
        <v>30</v>
      </c>
      <c r="B12889" s="1">
        <v>17</v>
      </c>
      <c r="C12889" s="3">
        <v>45373</v>
      </c>
      <c r="D12889" s="5">
        <f>Tabla1[[#This Row],[REQUERIDOS (9 X CASILLA)]]/9</f>
        <v>634</v>
      </c>
      <c r="E12889" s="2">
        <v>45545</v>
      </c>
      <c r="F12889" s="5">
        <v>44466</v>
      </c>
      <c r="G12889" s="4">
        <f t="shared" si="402"/>
        <v>0.97630914480184428</v>
      </c>
      <c r="H12889" s="5">
        <v>5706</v>
      </c>
      <c r="I12889" s="5">
        <v>7656</v>
      </c>
      <c r="J12889" s="4">
        <f t="shared" si="403"/>
        <v>1.3417455310199791</v>
      </c>
      <c r="K12889" s="5">
        <v>8242</v>
      </c>
      <c r="L12889" s="4">
        <f>Tabla1[[#This Row],[CCRL (Ciudadanos que cumplen los requisitos de ley)]]/Tabla1[[#This Row],[ÓPTIMO REQUERIDO]]</f>
        <v>0.92890075224460078</v>
      </c>
    </row>
    <row r="12890" spans="1:12" x14ac:dyDescent="0.35">
      <c r="A12890" s="1">
        <v>30</v>
      </c>
      <c r="B12890" s="1">
        <v>18</v>
      </c>
      <c r="C12890" s="3">
        <v>45373</v>
      </c>
      <c r="D12890" s="5">
        <f>Tabla1[[#This Row],[REQUERIDOS (9 X CASILLA)]]/9</f>
        <v>542</v>
      </c>
      <c r="E12890" s="2">
        <v>39644</v>
      </c>
      <c r="F12890" s="5">
        <v>39644</v>
      </c>
      <c r="G12890" s="4">
        <f t="shared" si="402"/>
        <v>1</v>
      </c>
      <c r="H12890" s="5">
        <v>4878</v>
      </c>
      <c r="I12890" s="5">
        <v>8157</v>
      </c>
      <c r="J12890" s="4">
        <f t="shared" si="403"/>
        <v>1.6722017220172203</v>
      </c>
      <c r="K12890" s="5">
        <v>6504</v>
      </c>
      <c r="L12890" s="4">
        <f>Tabla1[[#This Row],[CCRL (Ciudadanos que cumplen los requisitos de ley)]]/Tabla1[[#This Row],[ÓPTIMO REQUERIDO]]</f>
        <v>1.2541512915129152</v>
      </c>
    </row>
    <row r="12891" spans="1:12" x14ac:dyDescent="0.35">
      <c r="A12891" s="1">
        <v>30</v>
      </c>
      <c r="B12891" s="1">
        <v>19</v>
      </c>
      <c r="C12891" s="3">
        <v>45373</v>
      </c>
      <c r="D12891" s="5">
        <f>Tabla1[[#This Row],[REQUERIDOS (9 X CASILLA)]]/9</f>
        <v>575</v>
      </c>
      <c r="E12891" s="2">
        <v>43177</v>
      </c>
      <c r="F12891" s="5">
        <v>43088</v>
      </c>
      <c r="G12891" s="4">
        <f t="shared" si="402"/>
        <v>0.99793871737267525</v>
      </c>
      <c r="H12891" s="5">
        <v>5175</v>
      </c>
      <c r="I12891" s="5">
        <v>8977</v>
      </c>
      <c r="J12891" s="4">
        <f t="shared" si="403"/>
        <v>1.7346859903381642</v>
      </c>
      <c r="K12891" s="5">
        <v>6900</v>
      </c>
      <c r="L12891" s="4">
        <f>Tabla1[[#This Row],[CCRL (Ciudadanos que cumplen los requisitos de ley)]]/Tabla1[[#This Row],[ÓPTIMO REQUERIDO]]</f>
        <v>1.3010144927536231</v>
      </c>
    </row>
    <row r="12892" spans="1:12" x14ac:dyDescent="0.35">
      <c r="A12892" s="1">
        <v>31</v>
      </c>
      <c r="B12892" s="1">
        <v>1</v>
      </c>
      <c r="C12892" s="3">
        <v>45373</v>
      </c>
      <c r="D12892" s="5">
        <f>Tabla1[[#This Row],[REQUERIDOS (9 X CASILLA)]]/9</f>
        <v>465</v>
      </c>
      <c r="E12892" s="2">
        <v>35614</v>
      </c>
      <c r="F12892" s="5">
        <v>35561</v>
      </c>
      <c r="G12892" s="4">
        <f t="shared" si="402"/>
        <v>0.99851182119391246</v>
      </c>
      <c r="H12892" s="5">
        <v>4185</v>
      </c>
      <c r="I12892" s="5">
        <v>6030</v>
      </c>
      <c r="J12892" s="4">
        <f t="shared" si="403"/>
        <v>1.4408602150537635</v>
      </c>
      <c r="K12892" s="5">
        <v>6510</v>
      </c>
      <c r="L12892" s="4">
        <f>Tabla1[[#This Row],[CCRL (Ciudadanos que cumplen los requisitos de ley)]]/Tabla1[[#This Row],[ÓPTIMO REQUERIDO]]</f>
        <v>0.92626728110599077</v>
      </c>
    </row>
    <row r="12893" spans="1:12" x14ac:dyDescent="0.35">
      <c r="A12893" s="1">
        <v>31</v>
      </c>
      <c r="B12893" s="1">
        <v>2</v>
      </c>
      <c r="C12893" s="3">
        <v>45373</v>
      </c>
      <c r="D12893" s="5">
        <f>Tabla1[[#This Row],[REQUERIDOS (9 X CASILLA)]]/9</f>
        <v>540</v>
      </c>
      <c r="E12893" s="2">
        <v>40326</v>
      </c>
      <c r="F12893" s="5">
        <v>38256</v>
      </c>
      <c r="G12893" s="4">
        <f t="shared" si="402"/>
        <v>0.94866835292367202</v>
      </c>
      <c r="H12893" s="5">
        <v>4860</v>
      </c>
      <c r="I12893" s="5">
        <v>6829</v>
      </c>
      <c r="J12893" s="4">
        <f t="shared" si="403"/>
        <v>1.4051440329218108</v>
      </c>
      <c r="K12893" s="5">
        <v>7020</v>
      </c>
      <c r="L12893" s="4">
        <f>Tabla1[[#This Row],[CCRL (Ciudadanos que cumplen los requisitos de ley)]]/Tabla1[[#This Row],[ÓPTIMO REQUERIDO]]</f>
        <v>0.97279202279202281</v>
      </c>
    </row>
    <row r="12894" spans="1:12" x14ac:dyDescent="0.35">
      <c r="A12894" s="1">
        <v>31</v>
      </c>
      <c r="B12894" s="1">
        <v>3</v>
      </c>
      <c r="C12894" s="3">
        <v>45373</v>
      </c>
      <c r="D12894" s="5">
        <f>Tabla1[[#This Row],[REQUERIDOS (9 X CASILLA)]]/9</f>
        <v>514</v>
      </c>
      <c r="E12894" s="2">
        <v>46625</v>
      </c>
      <c r="F12894" s="5">
        <v>46174</v>
      </c>
      <c r="G12894" s="4">
        <f t="shared" si="402"/>
        <v>0.99032707774798923</v>
      </c>
      <c r="H12894" s="5">
        <v>4626</v>
      </c>
      <c r="I12894" s="5">
        <v>8819</v>
      </c>
      <c r="J12894" s="4">
        <f t="shared" si="403"/>
        <v>1.9063986165153481</v>
      </c>
      <c r="K12894" s="5">
        <v>7710</v>
      </c>
      <c r="L12894" s="4">
        <f>Tabla1[[#This Row],[CCRL (Ciudadanos que cumplen los requisitos de ley)]]/Tabla1[[#This Row],[ÓPTIMO REQUERIDO]]</f>
        <v>1.1438391699092088</v>
      </c>
    </row>
    <row r="12895" spans="1:12" x14ac:dyDescent="0.35">
      <c r="A12895" s="1">
        <v>31</v>
      </c>
      <c r="B12895" s="1">
        <v>4</v>
      </c>
      <c r="C12895" s="3">
        <v>45373</v>
      </c>
      <c r="D12895" s="5">
        <f>Tabla1[[#This Row],[REQUERIDOS (9 X CASILLA)]]/9</f>
        <v>461</v>
      </c>
      <c r="E12895" s="2">
        <v>37341</v>
      </c>
      <c r="F12895" s="5">
        <v>36645</v>
      </c>
      <c r="G12895" s="4">
        <f t="shared" si="402"/>
        <v>0.9813609705149835</v>
      </c>
      <c r="H12895" s="5">
        <v>4149</v>
      </c>
      <c r="I12895" s="5">
        <v>4774</v>
      </c>
      <c r="J12895" s="4">
        <f t="shared" si="403"/>
        <v>1.1506387081224392</v>
      </c>
      <c r="K12895" s="5">
        <v>6454</v>
      </c>
      <c r="L12895" s="4">
        <f>Tabla1[[#This Row],[CCRL (Ciudadanos que cumplen los requisitos de ley)]]/Tabla1[[#This Row],[ÓPTIMO REQUERIDO]]</f>
        <v>0.73969631236442512</v>
      </c>
    </row>
    <row r="12896" spans="1:12" x14ac:dyDescent="0.35">
      <c r="A12896" s="1">
        <v>31</v>
      </c>
      <c r="B12896" s="1">
        <v>5</v>
      </c>
      <c r="C12896" s="3">
        <v>45373</v>
      </c>
      <c r="D12896" s="5">
        <f>Tabla1[[#This Row],[REQUERIDOS (9 X CASILLA)]]/9</f>
        <v>514</v>
      </c>
      <c r="E12896" s="2">
        <v>40755</v>
      </c>
      <c r="F12896" s="5">
        <v>39964</v>
      </c>
      <c r="G12896" s="4">
        <f t="shared" si="402"/>
        <v>0.98059133848607538</v>
      </c>
      <c r="H12896" s="5">
        <v>4626</v>
      </c>
      <c r="I12896" s="5">
        <v>6137</v>
      </c>
      <c r="J12896" s="4">
        <f t="shared" si="403"/>
        <v>1.3266320795503674</v>
      </c>
      <c r="K12896" s="5">
        <v>6682</v>
      </c>
      <c r="L12896" s="4">
        <f>Tabla1[[#This Row],[CCRL (Ciudadanos que cumplen los requisitos de ley)]]/Tabla1[[#This Row],[ÓPTIMO REQUERIDO]]</f>
        <v>0.91843759353486976</v>
      </c>
    </row>
    <row r="12897" spans="1:12" x14ac:dyDescent="0.35">
      <c r="A12897" s="1">
        <v>31</v>
      </c>
      <c r="B12897" s="1">
        <v>6</v>
      </c>
      <c r="C12897" s="3">
        <v>45373</v>
      </c>
      <c r="D12897" s="5">
        <f>Tabla1[[#This Row],[REQUERIDOS (9 X CASILLA)]]/9</f>
        <v>470</v>
      </c>
      <c r="E12897" s="2">
        <v>37375</v>
      </c>
      <c r="F12897" s="5">
        <v>35864</v>
      </c>
      <c r="G12897" s="4">
        <f t="shared" si="402"/>
        <v>0.95957190635451506</v>
      </c>
      <c r="H12897" s="5">
        <v>4230</v>
      </c>
      <c r="I12897" s="5">
        <v>4367</v>
      </c>
      <c r="J12897" s="4">
        <f t="shared" si="403"/>
        <v>1.0323877068557921</v>
      </c>
      <c r="K12897" s="5">
        <v>6580</v>
      </c>
      <c r="L12897" s="4">
        <f>Tabla1[[#This Row],[CCRL (Ciudadanos que cumplen los requisitos de ley)]]/Tabla1[[#This Row],[ÓPTIMO REQUERIDO]]</f>
        <v>0.66367781155015193</v>
      </c>
    </row>
    <row r="12898" spans="1:12" x14ac:dyDescent="0.35">
      <c r="A12898" s="1">
        <v>32</v>
      </c>
      <c r="B12898" s="1">
        <v>1</v>
      </c>
      <c r="C12898" s="3">
        <v>45373</v>
      </c>
      <c r="D12898" s="5">
        <f>Tabla1[[#This Row],[REQUERIDOS (9 X CASILLA)]]/9</f>
        <v>664</v>
      </c>
      <c r="E12898" s="2">
        <v>44218</v>
      </c>
      <c r="F12898" s="5">
        <v>41901</v>
      </c>
      <c r="G12898" s="4">
        <f t="shared" si="402"/>
        <v>0.94760052467320999</v>
      </c>
      <c r="H12898" s="5">
        <v>5976</v>
      </c>
      <c r="I12898" s="5">
        <v>9351</v>
      </c>
      <c r="J12898" s="4">
        <f t="shared" si="403"/>
        <v>1.5647590361445782</v>
      </c>
      <c r="K12898" s="5">
        <v>7968</v>
      </c>
      <c r="L12898" s="4">
        <f>Tabla1[[#This Row],[CCRL (Ciudadanos que cumplen los requisitos de ley)]]/Tabla1[[#This Row],[ÓPTIMO REQUERIDO]]</f>
        <v>1.1735692771084338</v>
      </c>
    </row>
    <row r="12899" spans="1:12" x14ac:dyDescent="0.35">
      <c r="A12899" s="1">
        <v>32</v>
      </c>
      <c r="B12899" s="1">
        <v>2</v>
      </c>
      <c r="C12899" s="3">
        <v>45373</v>
      </c>
      <c r="D12899" s="5">
        <f>Tabla1[[#This Row],[REQUERIDOS (9 X CASILLA)]]/9</f>
        <v>761</v>
      </c>
      <c r="E12899" s="2">
        <v>50504</v>
      </c>
      <c r="F12899" s="5">
        <v>49551</v>
      </c>
      <c r="G12899" s="4">
        <f t="shared" si="402"/>
        <v>0.98113020750831614</v>
      </c>
      <c r="H12899" s="5">
        <v>6849</v>
      </c>
      <c r="I12899" s="5">
        <v>10373</v>
      </c>
      <c r="J12899" s="4">
        <f t="shared" si="403"/>
        <v>1.5145276682727407</v>
      </c>
      <c r="K12899" s="5">
        <v>9132</v>
      </c>
      <c r="L12899" s="4">
        <f>Tabla1[[#This Row],[CCRL (Ciudadanos que cumplen los requisitos de ley)]]/Tabla1[[#This Row],[ÓPTIMO REQUERIDO]]</f>
        <v>1.1358957512045553</v>
      </c>
    </row>
    <row r="12900" spans="1:12" x14ac:dyDescent="0.35">
      <c r="A12900" s="1">
        <v>32</v>
      </c>
      <c r="B12900" s="1">
        <v>3</v>
      </c>
      <c r="C12900" s="3">
        <v>45373</v>
      </c>
      <c r="D12900" s="5">
        <f>Tabla1[[#This Row],[REQUERIDOS (9 X CASILLA)]]/9</f>
        <v>665</v>
      </c>
      <c r="E12900" s="2">
        <v>44763</v>
      </c>
      <c r="F12900" s="5">
        <v>43747</v>
      </c>
      <c r="G12900" s="4">
        <f t="shared" si="402"/>
        <v>0.977302683019458</v>
      </c>
      <c r="H12900" s="5">
        <v>5985</v>
      </c>
      <c r="I12900" s="5">
        <v>10967</v>
      </c>
      <c r="J12900" s="4">
        <f t="shared" si="403"/>
        <v>1.8324143692564745</v>
      </c>
      <c r="K12900" s="5">
        <v>8645</v>
      </c>
      <c r="L12900" s="4">
        <f>Tabla1[[#This Row],[CCRL (Ciudadanos que cumplen los requisitos de ley)]]/Tabla1[[#This Row],[ÓPTIMO REQUERIDO]]</f>
        <v>1.2685945633314055</v>
      </c>
    </row>
    <row r="12901" spans="1:12" x14ac:dyDescent="0.35">
      <c r="A12901" s="1">
        <v>32</v>
      </c>
      <c r="B12901" s="1">
        <v>4</v>
      </c>
      <c r="C12901" s="3">
        <v>45373</v>
      </c>
      <c r="D12901" s="5">
        <f>Tabla1[[#This Row],[REQUERIDOS (9 X CASILLA)]]/9</f>
        <v>544</v>
      </c>
      <c r="E12901" s="2">
        <v>40170</v>
      </c>
      <c r="F12901" s="5">
        <v>38621</v>
      </c>
      <c r="G12901" s="4">
        <f t="shared" si="402"/>
        <v>0.96143888473985561</v>
      </c>
      <c r="H12901" s="5">
        <v>4896</v>
      </c>
      <c r="I12901" s="5">
        <v>8913</v>
      </c>
      <c r="J12901" s="4">
        <f t="shared" si="403"/>
        <v>1.8204656862745099</v>
      </c>
      <c r="K12901" s="5">
        <v>7072</v>
      </c>
      <c r="L12901" s="4">
        <f>Tabla1[[#This Row],[CCRL (Ciudadanos que cumplen los requisitos de ley)]]/Tabla1[[#This Row],[ÓPTIMO REQUERIDO]]</f>
        <v>1.2603223981900453</v>
      </c>
    </row>
    <row r="12902" spans="1:12" x14ac:dyDescent="0.35">
      <c r="A12902" s="1">
        <v>1</v>
      </c>
      <c r="B12902" s="1">
        <v>1</v>
      </c>
      <c r="C12902" s="3">
        <v>45374</v>
      </c>
      <c r="D12902" s="5">
        <f>Tabla1[[#This Row],[REQUERIDOS (9 X CASILLA)]]/9</f>
        <v>576</v>
      </c>
      <c r="E12902" s="2">
        <v>47546</v>
      </c>
      <c r="F12902" s="5">
        <v>46781</v>
      </c>
      <c r="G12902" s="4">
        <f t="shared" si="402"/>
        <v>0.98391031842846932</v>
      </c>
      <c r="H12902" s="5">
        <v>5184</v>
      </c>
      <c r="I12902" s="5">
        <v>13048</v>
      </c>
      <c r="J12902" s="4">
        <f t="shared" si="403"/>
        <v>2.5169753086419755</v>
      </c>
      <c r="K12902" s="5">
        <v>9792</v>
      </c>
      <c r="L12902" s="4">
        <f>Tabla1[[#This Row],[CCRL (Ciudadanos que cumplen los requisitos de ley)]]/Tabla1[[#This Row],[ÓPTIMO REQUERIDO]]</f>
        <v>1.332516339869281</v>
      </c>
    </row>
    <row r="12903" spans="1:12" x14ac:dyDescent="0.35">
      <c r="A12903" s="1">
        <v>1</v>
      </c>
      <c r="B12903" s="1">
        <v>2</v>
      </c>
      <c r="C12903" s="3">
        <v>45374</v>
      </c>
      <c r="D12903" s="5">
        <f>Tabla1[[#This Row],[REQUERIDOS (9 X CASILLA)]]/9</f>
        <v>591</v>
      </c>
      <c r="E12903" s="2">
        <v>46449</v>
      </c>
      <c r="F12903" s="5">
        <v>45741</v>
      </c>
      <c r="G12903" s="4">
        <f t="shared" si="402"/>
        <v>0.98475747594135499</v>
      </c>
      <c r="H12903" s="5">
        <v>5319</v>
      </c>
      <c r="I12903" s="5">
        <v>9622</v>
      </c>
      <c r="J12903" s="4">
        <f t="shared" si="403"/>
        <v>1.8089866516262456</v>
      </c>
      <c r="K12903" s="5">
        <v>7092</v>
      </c>
      <c r="L12903" s="4">
        <f>Tabla1[[#This Row],[CCRL (Ciudadanos que cumplen los requisitos de ley)]]/Tabla1[[#This Row],[ÓPTIMO REQUERIDO]]</f>
        <v>1.356739988719684</v>
      </c>
    </row>
    <row r="12904" spans="1:12" x14ac:dyDescent="0.35">
      <c r="A12904" s="1">
        <v>1</v>
      </c>
      <c r="B12904" s="1">
        <v>3</v>
      </c>
      <c r="C12904" s="3">
        <v>45374</v>
      </c>
      <c r="D12904" s="5">
        <f>Tabla1[[#This Row],[REQUERIDOS (9 X CASILLA)]]/9</f>
        <v>675</v>
      </c>
      <c r="E12904" s="2">
        <v>49726</v>
      </c>
      <c r="F12904" s="5">
        <v>49583</v>
      </c>
      <c r="G12904" s="4">
        <f t="shared" si="402"/>
        <v>0.99712424083980211</v>
      </c>
      <c r="H12904" s="5">
        <v>6075</v>
      </c>
      <c r="I12904" s="5">
        <v>11006</v>
      </c>
      <c r="J12904" s="4">
        <f t="shared" si="403"/>
        <v>1.8116872427983539</v>
      </c>
      <c r="K12904" s="5">
        <v>9450</v>
      </c>
      <c r="L12904" s="4">
        <f>Tabla1[[#This Row],[CCRL (Ciudadanos que cumplen los requisitos de ley)]]/Tabla1[[#This Row],[ÓPTIMO REQUERIDO]]</f>
        <v>1.1646560846560847</v>
      </c>
    </row>
    <row r="12905" spans="1:12" x14ac:dyDescent="0.35">
      <c r="A12905" s="1">
        <v>2</v>
      </c>
      <c r="B12905" s="1">
        <v>1</v>
      </c>
      <c r="C12905" s="3">
        <v>45374</v>
      </c>
      <c r="D12905" s="5">
        <f>Tabla1[[#This Row],[REQUERIDOS (9 X CASILLA)]]/9</f>
        <v>549</v>
      </c>
      <c r="E12905" s="2">
        <v>43772</v>
      </c>
      <c r="F12905" s="5">
        <v>42588</v>
      </c>
      <c r="G12905" s="4">
        <f t="shared" si="402"/>
        <v>0.97295074476834509</v>
      </c>
      <c r="H12905" s="5">
        <v>4941</v>
      </c>
      <c r="I12905" s="5">
        <v>3548</v>
      </c>
      <c r="J12905" s="4">
        <f t="shared" si="403"/>
        <v>0.71807326452135201</v>
      </c>
      <c r="K12905" s="5">
        <v>7686</v>
      </c>
      <c r="L12905" s="4">
        <f>Tabla1[[#This Row],[CCRL (Ciudadanos que cumplen los requisitos de ley)]]/Tabla1[[#This Row],[ÓPTIMO REQUERIDO]]</f>
        <v>0.46161852719229768</v>
      </c>
    </row>
    <row r="12906" spans="1:12" x14ac:dyDescent="0.35">
      <c r="A12906" s="1">
        <v>2</v>
      </c>
      <c r="B12906" s="1">
        <v>2</v>
      </c>
      <c r="C12906" s="3">
        <v>45374</v>
      </c>
      <c r="D12906" s="5">
        <f>Tabla1[[#This Row],[REQUERIDOS (9 X CASILLA)]]/9</f>
        <v>581</v>
      </c>
      <c r="E12906" s="2">
        <v>45039</v>
      </c>
      <c r="F12906" s="5">
        <v>44657</v>
      </c>
      <c r="G12906" s="4">
        <f t="shared" si="402"/>
        <v>0.99151846177757053</v>
      </c>
      <c r="H12906" s="5">
        <v>5229</v>
      </c>
      <c r="I12906" s="5">
        <v>5251</v>
      </c>
      <c r="J12906" s="4">
        <f t="shared" si="403"/>
        <v>1.0042073054121248</v>
      </c>
      <c r="K12906" s="5">
        <v>8134</v>
      </c>
      <c r="L12906" s="4">
        <f>Tabla1[[#This Row],[CCRL (Ciudadanos que cumplen los requisitos de ley)]]/Tabla1[[#This Row],[ÓPTIMO REQUERIDO]]</f>
        <v>0.64556183919350874</v>
      </c>
    </row>
    <row r="12907" spans="1:12" x14ac:dyDescent="0.35">
      <c r="A12907" s="1">
        <v>2</v>
      </c>
      <c r="B12907" s="1">
        <v>3</v>
      </c>
      <c r="C12907" s="3">
        <v>45374</v>
      </c>
      <c r="D12907" s="5">
        <f>Tabla1[[#This Row],[REQUERIDOS (9 X CASILLA)]]/9</f>
        <v>557</v>
      </c>
      <c r="E12907" s="2">
        <v>45402</v>
      </c>
      <c r="F12907" s="5">
        <v>44402</v>
      </c>
      <c r="G12907" s="4">
        <f t="shared" si="402"/>
        <v>0.97797453856658301</v>
      </c>
      <c r="H12907" s="5">
        <v>5013</v>
      </c>
      <c r="I12907" s="5">
        <v>6251</v>
      </c>
      <c r="J12907" s="4">
        <f t="shared" si="403"/>
        <v>1.2469579094354677</v>
      </c>
      <c r="K12907" s="5">
        <v>8355</v>
      </c>
      <c r="L12907" s="4">
        <f>Tabla1[[#This Row],[CCRL (Ciudadanos que cumplen los requisitos de ley)]]/Tabla1[[#This Row],[ÓPTIMO REQUERIDO]]</f>
        <v>0.74817474566128062</v>
      </c>
    </row>
    <row r="12908" spans="1:12" x14ac:dyDescent="0.35">
      <c r="A12908" s="1">
        <v>2</v>
      </c>
      <c r="B12908" s="1">
        <v>4</v>
      </c>
      <c r="C12908" s="3">
        <v>45374</v>
      </c>
      <c r="D12908" s="5">
        <f>Tabla1[[#This Row],[REQUERIDOS (9 X CASILLA)]]/9</f>
        <v>641</v>
      </c>
      <c r="E12908" s="2">
        <v>47356</v>
      </c>
      <c r="F12908" s="5">
        <v>47107</v>
      </c>
      <c r="G12908" s="4">
        <f t="shared" si="402"/>
        <v>0.99474195455697267</v>
      </c>
      <c r="H12908" s="5">
        <v>5769</v>
      </c>
      <c r="I12908" s="5">
        <v>7153</v>
      </c>
      <c r="J12908" s="4">
        <f t="shared" si="403"/>
        <v>1.2399029294505113</v>
      </c>
      <c r="K12908" s="5">
        <v>8974</v>
      </c>
      <c r="L12908" s="4">
        <f>Tabla1[[#This Row],[CCRL (Ciudadanos que cumplen los requisitos de ley)]]/Tabla1[[#This Row],[ÓPTIMO REQUERIDO]]</f>
        <v>0.79708045464675725</v>
      </c>
    </row>
    <row r="12909" spans="1:12" x14ac:dyDescent="0.35">
      <c r="A12909" s="1">
        <v>2</v>
      </c>
      <c r="B12909" s="1">
        <v>5</v>
      </c>
      <c r="C12909" s="3">
        <v>45374</v>
      </c>
      <c r="D12909" s="5">
        <f>Tabla1[[#This Row],[REQUERIDOS (9 X CASILLA)]]/9</f>
        <v>661</v>
      </c>
      <c r="E12909" s="2">
        <v>52227</v>
      </c>
      <c r="F12909" s="5">
        <v>52087</v>
      </c>
      <c r="G12909" s="4">
        <f t="shared" si="402"/>
        <v>0.99731939418308535</v>
      </c>
      <c r="H12909" s="5">
        <v>5949</v>
      </c>
      <c r="I12909" s="5">
        <v>4734</v>
      </c>
      <c r="J12909" s="4">
        <f t="shared" si="403"/>
        <v>0.79576399394856279</v>
      </c>
      <c r="K12909" s="5">
        <v>8593</v>
      </c>
      <c r="L12909" s="4">
        <f>Tabla1[[#This Row],[CCRL (Ciudadanos que cumplen los requisitos de ley)]]/Tabla1[[#This Row],[ÓPTIMO REQUERIDO]]</f>
        <v>0.5509135342720819</v>
      </c>
    </row>
    <row r="12910" spans="1:12" x14ac:dyDescent="0.35">
      <c r="A12910" s="1">
        <v>2</v>
      </c>
      <c r="B12910" s="1">
        <v>6</v>
      </c>
      <c r="C12910" s="3">
        <v>45374</v>
      </c>
      <c r="D12910" s="5">
        <f>Tabla1[[#This Row],[REQUERIDOS (9 X CASILLA)]]/9</f>
        <v>666</v>
      </c>
      <c r="E12910" s="2">
        <v>49558</v>
      </c>
      <c r="F12910" s="5">
        <v>49470</v>
      </c>
      <c r="G12910" s="4">
        <f t="shared" si="402"/>
        <v>0.99822430283707975</v>
      </c>
      <c r="H12910" s="5">
        <v>5994</v>
      </c>
      <c r="I12910" s="5">
        <v>4572</v>
      </c>
      <c r="J12910" s="4">
        <f t="shared" si="403"/>
        <v>0.76276276276276278</v>
      </c>
      <c r="K12910" s="5">
        <v>9990</v>
      </c>
      <c r="L12910" s="4">
        <f>Tabla1[[#This Row],[CCRL (Ciudadanos que cumplen los requisitos de ley)]]/Tabla1[[#This Row],[ÓPTIMO REQUERIDO]]</f>
        <v>0.45765765765765765</v>
      </c>
    </row>
    <row r="12911" spans="1:12" x14ac:dyDescent="0.35">
      <c r="A12911" s="1">
        <v>2</v>
      </c>
      <c r="B12911" s="1">
        <v>7</v>
      </c>
      <c r="C12911" s="3">
        <v>45374</v>
      </c>
      <c r="D12911" s="5">
        <f>Tabla1[[#This Row],[REQUERIDOS (9 X CASILLA)]]/9</f>
        <v>564</v>
      </c>
      <c r="E12911" s="2">
        <v>42336</v>
      </c>
      <c r="F12911" s="5">
        <v>41583</v>
      </c>
      <c r="G12911" s="4">
        <f t="shared" si="402"/>
        <v>0.98221371882086173</v>
      </c>
      <c r="H12911" s="5">
        <v>5076</v>
      </c>
      <c r="I12911" s="5">
        <v>4292</v>
      </c>
      <c r="J12911" s="4">
        <f t="shared" si="403"/>
        <v>0.84554767533490938</v>
      </c>
      <c r="K12911" s="5">
        <v>7896</v>
      </c>
      <c r="L12911" s="4">
        <f>Tabla1[[#This Row],[CCRL (Ciudadanos que cumplen los requisitos de ley)]]/Tabla1[[#This Row],[ÓPTIMO REQUERIDO]]</f>
        <v>0.5435663627152989</v>
      </c>
    </row>
    <row r="12912" spans="1:12" x14ac:dyDescent="0.35">
      <c r="A12912" s="1">
        <v>2</v>
      </c>
      <c r="B12912" s="1">
        <v>8</v>
      </c>
      <c r="C12912" s="3">
        <v>45374</v>
      </c>
      <c r="D12912" s="5">
        <f>Tabla1[[#This Row],[REQUERIDOS (9 X CASILLA)]]/9</f>
        <v>590</v>
      </c>
      <c r="E12912" s="2">
        <v>46335</v>
      </c>
      <c r="F12912" s="5">
        <v>46304</v>
      </c>
      <c r="G12912" s="4">
        <f t="shared" si="402"/>
        <v>0.99933095931801019</v>
      </c>
      <c r="H12912" s="5">
        <v>5310</v>
      </c>
      <c r="I12912" s="5">
        <v>4794</v>
      </c>
      <c r="J12912" s="4">
        <f t="shared" si="403"/>
        <v>0.9028248587570622</v>
      </c>
      <c r="K12912" s="5">
        <v>7670</v>
      </c>
      <c r="L12912" s="4">
        <f>Tabla1[[#This Row],[CCRL (Ciudadanos que cumplen los requisitos de ley)]]/Tabla1[[#This Row],[ÓPTIMO REQUERIDO]]</f>
        <v>0.62503259452411997</v>
      </c>
    </row>
    <row r="12913" spans="1:12" x14ac:dyDescent="0.35">
      <c r="A12913" s="1">
        <v>2</v>
      </c>
      <c r="B12913" s="1">
        <v>9</v>
      </c>
      <c r="C12913" s="3">
        <v>45374</v>
      </c>
      <c r="D12913" s="5">
        <f>Tabla1[[#This Row],[REQUERIDOS (9 X CASILLA)]]/9</f>
        <v>565</v>
      </c>
      <c r="E12913" s="2">
        <v>45902</v>
      </c>
      <c r="F12913" s="5">
        <v>45739</v>
      </c>
      <c r="G12913" s="4">
        <f t="shared" si="402"/>
        <v>0.99644895647248488</v>
      </c>
      <c r="H12913" s="5">
        <v>5085</v>
      </c>
      <c r="I12913" s="5">
        <v>3380</v>
      </c>
      <c r="J12913" s="4">
        <f t="shared" si="403"/>
        <v>0.66470009832841692</v>
      </c>
      <c r="K12913" s="5">
        <v>7345</v>
      </c>
      <c r="L12913" s="4">
        <f>Tabla1[[#This Row],[CCRL (Ciudadanos que cumplen los requisitos de ley)]]/Tabla1[[#This Row],[ÓPTIMO REQUERIDO]]</f>
        <v>0.46017699115044247</v>
      </c>
    </row>
    <row r="12914" spans="1:12" x14ac:dyDescent="0.35">
      <c r="A12914" s="1">
        <v>3</v>
      </c>
      <c r="B12914" s="1">
        <v>1</v>
      </c>
      <c r="C12914" s="3">
        <v>45374</v>
      </c>
      <c r="D12914" s="5">
        <f>Tabla1[[#This Row],[REQUERIDOS (9 X CASILLA)]]/9</f>
        <v>662</v>
      </c>
      <c r="E12914" s="2">
        <v>50132</v>
      </c>
      <c r="F12914" s="5">
        <v>48887</v>
      </c>
      <c r="G12914" s="4">
        <f t="shared" si="402"/>
        <v>0.97516556291390732</v>
      </c>
      <c r="H12914" s="5">
        <v>5958</v>
      </c>
      <c r="I12914" s="5">
        <v>6097</v>
      </c>
      <c r="J12914" s="4">
        <f t="shared" si="403"/>
        <v>1.0233299765021819</v>
      </c>
      <c r="K12914" s="5">
        <v>9268</v>
      </c>
      <c r="L12914" s="4">
        <f>Tabla1[[#This Row],[CCRL (Ciudadanos que cumplen los requisitos de ley)]]/Tabla1[[#This Row],[ÓPTIMO REQUERIDO]]</f>
        <v>0.65785498489425986</v>
      </c>
    </row>
    <row r="12915" spans="1:12" x14ac:dyDescent="0.35">
      <c r="A12915" s="1">
        <v>3</v>
      </c>
      <c r="B12915" s="1">
        <v>2</v>
      </c>
      <c r="C12915" s="3">
        <v>45374</v>
      </c>
      <c r="D12915" s="5">
        <f>Tabla1[[#This Row],[REQUERIDOS (9 X CASILLA)]]/9</f>
        <v>452</v>
      </c>
      <c r="E12915" s="2">
        <v>35174</v>
      </c>
      <c r="F12915" s="5">
        <v>35029</v>
      </c>
      <c r="G12915" s="4">
        <f t="shared" si="402"/>
        <v>0.99587763689088526</v>
      </c>
      <c r="H12915" s="5">
        <v>4068</v>
      </c>
      <c r="I12915" s="5">
        <v>3519</v>
      </c>
      <c r="J12915" s="4">
        <f t="shared" si="403"/>
        <v>0.86504424778761058</v>
      </c>
      <c r="K12915" s="5">
        <v>6328</v>
      </c>
      <c r="L12915" s="4">
        <f>Tabla1[[#This Row],[CCRL (Ciudadanos que cumplen los requisitos de ley)]]/Tabla1[[#This Row],[ÓPTIMO REQUERIDO]]</f>
        <v>0.5560998735777497</v>
      </c>
    </row>
    <row r="12916" spans="1:12" x14ac:dyDescent="0.35">
      <c r="A12916" s="1">
        <v>4</v>
      </c>
      <c r="B12916" s="1">
        <v>1</v>
      </c>
      <c r="C12916" s="3">
        <v>45374</v>
      </c>
      <c r="D12916" s="5">
        <f>Tabla1[[#This Row],[REQUERIDOS (9 X CASILLA)]]/9</f>
        <v>617</v>
      </c>
      <c r="E12916" s="2">
        <v>49298</v>
      </c>
      <c r="F12916" s="5">
        <v>47026</v>
      </c>
      <c r="G12916" s="4">
        <f t="shared" si="402"/>
        <v>0.95391293764452922</v>
      </c>
      <c r="H12916" s="5">
        <v>5553</v>
      </c>
      <c r="I12916" s="5">
        <v>9066</v>
      </c>
      <c r="J12916" s="4">
        <f t="shared" si="403"/>
        <v>1.6326310102647217</v>
      </c>
      <c r="K12916" s="5">
        <v>6787</v>
      </c>
      <c r="L12916" s="4">
        <f>Tabla1[[#This Row],[CCRL (Ciudadanos que cumplen los requisitos de ley)]]/Tabla1[[#This Row],[ÓPTIMO REQUERIDO]]</f>
        <v>1.3357890083984088</v>
      </c>
    </row>
    <row r="12917" spans="1:12" x14ac:dyDescent="0.35">
      <c r="A12917" s="1">
        <v>4</v>
      </c>
      <c r="B12917" s="1">
        <v>2</v>
      </c>
      <c r="C12917" s="3">
        <v>45374</v>
      </c>
      <c r="D12917" s="5">
        <f>Tabla1[[#This Row],[REQUERIDOS (9 X CASILLA)]]/9</f>
        <v>613</v>
      </c>
      <c r="E12917" s="2">
        <v>57818</v>
      </c>
      <c r="F12917" s="5">
        <v>44894</v>
      </c>
      <c r="G12917" s="4">
        <f t="shared" si="402"/>
        <v>0.77647099519180873</v>
      </c>
      <c r="H12917" s="5">
        <v>5517</v>
      </c>
      <c r="I12917" s="5">
        <v>8827</v>
      </c>
      <c r="J12917" s="4">
        <f t="shared" si="403"/>
        <v>1.599963748413993</v>
      </c>
      <c r="K12917" s="5">
        <v>8582</v>
      </c>
      <c r="L12917" s="4">
        <f>Tabla1[[#This Row],[CCRL (Ciudadanos que cumplen los requisitos de ley)]]/Tabla1[[#This Row],[ÓPTIMO REQUERIDO]]</f>
        <v>1.0285481239804242</v>
      </c>
    </row>
    <row r="12918" spans="1:12" x14ac:dyDescent="0.35">
      <c r="A12918" s="1">
        <v>5</v>
      </c>
      <c r="B12918" s="1">
        <v>1</v>
      </c>
      <c r="C12918" s="3">
        <v>45374</v>
      </c>
      <c r="D12918" s="5">
        <f>Tabla1[[#This Row],[REQUERIDOS (9 X CASILLA)]]/9</f>
        <v>550</v>
      </c>
      <c r="E12918" s="2">
        <v>61809</v>
      </c>
      <c r="F12918" s="5">
        <v>57471</v>
      </c>
      <c r="G12918" s="4">
        <f t="shared" si="402"/>
        <v>0.92981604620686309</v>
      </c>
      <c r="H12918" s="5">
        <v>4950</v>
      </c>
      <c r="I12918" s="5">
        <v>10780</v>
      </c>
      <c r="J12918" s="4">
        <f t="shared" si="403"/>
        <v>2.1777777777777776</v>
      </c>
      <c r="K12918" s="5">
        <v>8800</v>
      </c>
      <c r="L12918" s="4">
        <f>Tabla1[[#This Row],[CCRL (Ciudadanos que cumplen los requisitos de ley)]]/Tabla1[[#This Row],[ÓPTIMO REQUERIDO]]</f>
        <v>1.2250000000000001</v>
      </c>
    </row>
    <row r="12919" spans="1:12" x14ac:dyDescent="0.35">
      <c r="A12919" s="1">
        <v>5</v>
      </c>
      <c r="B12919" s="1">
        <v>2</v>
      </c>
      <c r="C12919" s="3">
        <v>45374</v>
      </c>
      <c r="D12919" s="5">
        <f>Tabla1[[#This Row],[REQUERIDOS (9 X CASILLA)]]/9</f>
        <v>535</v>
      </c>
      <c r="E12919" s="2">
        <v>42280</v>
      </c>
      <c r="F12919" s="5">
        <v>41272</v>
      </c>
      <c r="G12919" s="4">
        <f t="shared" si="402"/>
        <v>0.97615894039735096</v>
      </c>
      <c r="H12919" s="5">
        <v>4815</v>
      </c>
      <c r="I12919" s="5">
        <v>9615</v>
      </c>
      <c r="J12919" s="4">
        <f t="shared" si="403"/>
        <v>1.9968847352024923</v>
      </c>
      <c r="K12919" s="5">
        <v>8025</v>
      </c>
      <c r="L12919" s="4">
        <f>Tabla1[[#This Row],[CCRL (Ciudadanos que cumplen los requisitos de ley)]]/Tabla1[[#This Row],[ÓPTIMO REQUERIDO]]</f>
        <v>1.1981308411214953</v>
      </c>
    </row>
    <row r="12920" spans="1:12" x14ac:dyDescent="0.35">
      <c r="A12920" s="1">
        <v>5</v>
      </c>
      <c r="B12920" s="1">
        <v>3</v>
      </c>
      <c r="C12920" s="3">
        <v>45374</v>
      </c>
      <c r="D12920" s="5">
        <f>Tabla1[[#This Row],[REQUERIDOS (9 X CASILLA)]]/9</f>
        <v>581</v>
      </c>
      <c r="E12920" s="2">
        <v>53778</v>
      </c>
      <c r="F12920" s="5">
        <v>47605</v>
      </c>
      <c r="G12920" s="4">
        <f t="shared" si="402"/>
        <v>0.88521328424262713</v>
      </c>
      <c r="H12920" s="5">
        <v>5229</v>
      </c>
      <c r="I12920" s="5">
        <v>9595</v>
      </c>
      <c r="J12920" s="4">
        <f t="shared" si="403"/>
        <v>1.8349588831516543</v>
      </c>
      <c r="K12920" s="5">
        <v>8715</v>
      </c>
      <c r="L12920" s="4">
        <f>Tabla1[[#This Row],[CCRL (Ciudadanos que cumplen los requisitos de ley)]]/Tabla1[[#This Row],[ÓPTIMO REQUERIDO]]</f>
        <v>1.1009753298909926</v>
      </c>
    </row>
    <row r="12921" spans="1:12" x14ac:dyDescent="0.35">
      <c r="A12921" s="1">
        <v>5</v>
      </c>
      <c r="B12921" s="1">
        <v>4</v>
      </c>
      <c r="C12921" s="3">
        <v>45374</v>
      </c>
      <c r="D12921" s="5">
        <f>Tabla1[[#This Row],[REQUERIDOS (9 X CASILLA)]]/9</f>
        <v>533</v>
      </c>
      <c r="E12921" s="2">
        <v>66396</v>
      </c>
      <c r="F12921" s="5">
        <v>61607</v>
      </c>
      <c r="G12921" s="4">
        <f t="shared" si="402"/>
        <v>0.92787216097355263</v>
      </c>
      <c r="H12921" s="5">
        <v>4797</v>
      </c>
      <c r="I12921" s="5">
        <v>10782</v>
      </c>
      <c r="J12921" s="4">
        <f t="shared" si="403"/>
        <v>2.24765478424015</v>
      </c>
      <c r="K12921" s="5">
        <v>8528</v>
      </c>
      <c r="L12921" s="4">
        <f>Tabla1[[#This Row],[CCRL (Ciudadanos que cumplen los requisitos de ley)]]/Tabla1[[#This Row],[ÓPTIMO REQUERIDO]]</f>
        <v>1.2643058161350844</v>
      </c>
    </row>
    <row r="12922" spans="1:12" x14ac:dyDescent="0.35">
      <c r="A12922" s="1">
        <v>5</v>
      </c>
      <c r="B12922" s="1">
        <v>5</v>
      </c>
      <c r="C12922" s="3">
        <v>45374</v>
      </c>
      <c r="D12922" s="5">
        <f>Tabla1[[#This Row],[REQUERIDOS (9 X CASILLA)]]/9</f>
        <v>475</v>
      </c>
      <c r="E12922" s="2">
        <v>49119</v>
      </c>
      <c r="F12922" s="5">
        <v>42484</v>
      </c>
      <c r="G12922" s="4">
        <f t="shared" si="402"/>
        <v>0.86491988843421075</v>
      </c>
      <c r="H12922" s="5">
        <v>4275</v>
      </c>
      <c r="I12922" s="5">
        <v>8866</v>
      </c>
      <c r="J12922" s="4">
        <f t="shared" si="403"/>
        <v>2.0739181286549706</v>
      </c>
      <c r="K12922" s="5">
        <v>8550</v>
      </c>
      <c r="L12922" s="4">
        <f>Tabla1[[#This Row],[CCRL (Ciudadanos que cumplen los requisitos de ley)]]/Tabla1[[#This Row],[ÓPTIMO REQUERIDO]]</f>
        <v>1.0369590643274853</v>
      </c>
    </row>
    <row r="12923" spans="1:12" x14ac:dyDescent="0.35">
      <c r="A12923" s="1">
        <v>5</v>
      </c>
      <c r="B12923" s="1">
        <v>6</v>
      </c>
      <c r="C12923" s="3">
        <v>45374</v>
      </c>
      <c r="D12923" s="5">
        <f>Tabla1[[#This Row],[REQUERIDOS (9 X CASILLA)]]/9</f>
        <v>459</v>
      </c>
      <c r="E12923" s="2">
        <v>37435</v>
      </c>
      <c r="F12923" s="5">
        <v>37242</v>
      </c>
      <c r="G12923" s="4">
        <f t="shared" si="402"/>
        <v>0.99484439695472149</v>
      </c>
      <c r="H12923" s="5">
        <v>4131</v>
      </c>
      <c r="I12923" s="5">
        <v>8525</v>
      </c>
      <c r="J12923" s="4">
        <f t="shared" si="403"/>
        <v>2.0636649721617042</v>
      </c>
      <c r="K12923" s="5">
        <v>7803</v>
      </c>
      <c r="L12923" s="4">
        <f>Tabla1[[#This Row],[CCRL (Ciudadanos que cumplen los requisitos de ley)]]/Tabla1[[#This Row],[ÓPTIMO REQUERIDO]]</f>
        <v>1.0925285146738435</v>
      </c>
    </row>
    <row r="12924" spans="1:12" x14ac:dyDescent="0.35">
      <c r="A12924" s="1">
        <v>5</v>
      </c>
      <c r="B12924" s="1">
        <v>7</v>
      </c>
      <c r="C12924" s="3">
        <v>45374</v>
      </c>
      <c r="D12924" s="5">
        <f>Tabla1[[#This Row],[REQUERIDOS (9 X CASILLA)]]/9</f>
        <v>551</v>
      </c>
      <c r="E12924" s="2">
        <v>45161</v>
      </c>
      <c r="F12924" s="5">
        <v>44023</v>
      </c>
      <c r="G12924" s="4">
        <f t="shared" si="402"/>
        <v>0.97480126657957089</v>
      </c>
      <c r="H12924" s="5">
        <v>4959</v>
      </c>
      <c r="I12924" s="5">
        <v>9677</v>
      </c>
      <c r="J12924" s="4">
        <f t="shared" si="403"/>
        <v>1.9514014922363381</v>
      </c>
      <c r="K12924" s="5">
        <v>7714</v>
      </c>
      <c r="L12924" s="4">
        <f>Tabla1[[#This Row],[CCRL (Ciudadanos que cumplen los requisitos de ley)]]/Tabla1[[#This Row],[ÓPTIMO REQUERIDO]]</f>
        <v>1.2544723878662172</v>
      </c>
    </row>
    <row r="12925" spans="1:12" x14ac:dyDescent="0.35">
      <c r="A12925" s="1">
        <v>5</v>
      </c>
      <c r="B12925" s="1">
        <v>8</v>
      </c>
      <c r="C12925" s="3">
        <v>45374</v>
      </c>
      <c r="D12925" s="5">
        <f>Tabla1[[#This Row],[REQUERIDOS (9 X CASILLA)]]/9</f>
        <v>459</v>
      </c>
      <c r="E12925" s="2">
        <v>36875</v>
      </c>
      <c r="F12925" s="5">
        <v>34896</v>
      </c>
      <c r="G12925" s="4">
        <f t="shared" si="402"/>
        <v>0.94633220338983048</v>
      </c>
      <c r="H12925" s="5">
        <v>4131</v>
      </c>
      <c r="I12925" s="5">
        <v>8278</v>
      </c>
      <c r="J12925" s="4">
        <f t="shared" si="403"/>
        <v>2.0038731541999515</v>
      </c>
      <c r="K12925" s="5">
        <v>6885</v>
      </c>
      <c r="L12925" s="4">
        <f>Tabla1[[#This Row],[CCRL (Ciudadanos que cumplen los requisitos de ley)]]/Tabla1[[#This Row],[ÓPTIMO REQUERIDO]]</f>
        <v>1.2023238925199708</v>
      </c>
    </row>
    <row r="12926" spans="1:12" x14ac:dyDescent="0.35">
      <c r="A12926" s="1">
        <v>6</v>
      </c>
      <c r="B12926" s="1">
        <v>1</v>
      </c>
      <c r="C12926" s="3">
        <v>45374</v>
      </c>
      <c r="D12926" s="5">
        <f>Tabla1[[#This Row],[REQUERIDOS (9 X CASILLA)]]/9</f>
        <v>549</v>
      </c>
      <c r="E12926" s="2">
        <v>40905</v>
      </c>
      <c r="F12926" s="5">
        <v>40411</v>
      </c>
      <c r="G12926" s="4">
        <f t="shared" si="402"/>
        <v>0.98792323676812122</v>
      </c>
      <c r="H12926" s="5">
        <v>4941</v>
      </c>
      <c r="I12926" s="5">
        <v>6478</v>
      </c>
      <c r="J12926" s="4">
        <f t="shared" si="403"/>
        <v>1.3110706334750051</v>
      </c>
      <c r="K12926" s="5">
        <v>8235</v>
      </c>
      <c r="L12926" s="4">
        <f>Tabla1[[#This Row],[CCRL (Ciudadanos que cumplen los requisitos de ley)]]/Tabla1[[#This Row],[ÓPTIMO REQUERIDO]]</f>
        <v>0.78664238008500309</v>
      </c>
    </row>
    <row r="12927" spans="1:12" x14ac:dyDescent="0.35">
      <c r="A12927" s="1">
        <v>6</v>
      </c>
      <c r="B12927" s="1">
        <v>2</v>
      </c>
      <c r="C12927" s="3">
        <v>45374</v>
      </c>
      <c r="D12927" s="5">
        <f>Tabla1[[#This Row],[REQUERIDOS (9 X CASILLA)]]/9</f>
        <v>480</v>
      </c>
      <c r="E12927" s="2">
        <v>36417</v>
      </c>
      <c r="F12927" s="5">
        <v>36325</v>
      </c>
      <c r="G12927" s="4">
        <f t="shared" si="402"/>
        <v>0.99747370733448659</v>
      </c>
      <c r="H12927" s="5">
        <v>4320</v>
      </c>
      <c r="I12927" s="5">
        <v>5145</v>
      </c>
      <c r="J12927" s="4">
        <f t="shared" si="403"/>
        <v>1.1909722222222223</v>
      </c>
      <c r="K12927" s="5">
        <v>7200</v>
      </c>
      <c r="L12927" s="4">
        <f>Tabla1[[#This Row],[CCRL (Ciudadanos que cumplen los requisitos de ley)]]/Tabla1[[#This Row],[ÓPTIMO REQUERIDO]]</f>
        <v>0.71458333333333335</v>
      </c>
    </row>
    <row r="12928" spans="1:12" x14ac:dyDescent="0.35">
      <c r="A12928" s="1">
        <v>7</v>
      </c>
      <c r="B12928" s="1">
        <v>1</v>
      </c>
      <c r="C12928" s="3">
        <v>45374</v>
      </c>
      <c r="D12928" s="5">
        <f>Tabla1[[#This Row],[REQUERIDOS (9 X CASILLA)]]/9</f>
        <v>487</v>
      </c>
      <c r="E12928" s="2">
        <v>37858</v>
      </c>
      <c r="F12928" s="5">
        <v>37755</v>
      </c>
      <c r="G12928" s="4">
        <f t="shared" si="402"/>
        <v>0.99727930688361777</v>
      </c>
      <c r="H12928" s="5">
        <v>4383</v>
      </c>
      <c r="I12928" s="5">
        <v>7818</v>
      </c>
      <c r="J12928" s="4">
        <f t="shared" si="403"/>
        <v>1.783709787816564</v>
      </c>
      <c r="K12928" s="5">
        <v>5844</v>
      </c>
      <c r="L12928" s="4">
        <f>Tabla1[[#This Row],[CCRL (Ciudadanos que cumplen los requisitos de ley)]]/Tabla1[[#This Row],[ÓPTIMO REQUERIDO]]</f>
        <v>1.337782340862423</v>
      </c>
    </row>
    <row r="12929" spans="1:12" x14ac:dyDescent="0.35">
      <c r="A12929" s="1">
        <v>7</v>
      </c>
      <c r="B12929" s="1">
        <v>2</v>
      </c>
      <c r="C12929" s="3">
        <v>45374</v>
      </c>
      <c r="D12929" s="5">
        <f>Tabla1[[#This Row],[REQUERIDOS (9 X CASILLA)]]/9</f>
        <v>456</v>
      </c>
      <c r="E12929" s="2">
        <v>35524</v>
      </c>
      <c r="F12929" s="5">
        <v>35372</v>
      </c>
      <c r="G12929" s="4">
        <f t="shared" si="402"/>
        <v>0.99572120256727847</v>
      </c>
      <c r="H12929" s="5">
        <v>4104</v>
      </c>
      <c r="I12929" s="5">
        <v>7322</v>
      </c>
      <c r="J12929" s="4">
        <f t="shared" si="403"/>
        <v>1.78411306042885</v>
      </c>
      <c r="K12929" s="5">
        <v>7296</v>
      </c>
      <c r="L12929" s="4">
        <f>Tabla1[[#This Row],[CCRL (Ciudadanos que cumplen los requisitos de ley)]]/Tabla1[[#This Row],[ÓPTIMO REQUERIDO]]</f>
        <v>1.0035635964912282</v>
      </c>
    </row>
    <row r="12930" spans="1:12" x14ac:dyDescent="0.35">
      <c r="A12930" s="1">
        <v>7</v>
      </c>
      <c r="B12930" s="1">
        <v>3</v>
      </c>
      <c r="C12930" s="3">
        <v>45374</v>
      </c>
      <c r="D12930" s="5">
        <f>Tabla1[[#This Row],[REQUERIDOS (9 X CASILLA)]]/9</f>
        <v>519</v>
      </c>
      <c r="E12930" s="2">
        <v>37550</v>
      </c>
      <c r="F12930" s="5">
        <v>37550</v>
      </c>
      <c r="G12930" s="4">
        <f t="shared" si="402"/>
        <v>1</v>
      </c>
      <c r="H12930" s="5">
        <v>4671</v>
      </c>
      <c r="I12930" s="5">
        <v>9097</v>
      </c>
      <c r="J12930" s="4">
        <f t="shared" si="403"/>
        <v>1.9475487047741382</v>
      </c>
      <c r="K12930" s="5">
        <v>6228</v>
      </c>
      <c r="L12930" s="4">
        <f>Tabla1[[#This Row],[CCRL (Ciudadanos que cumplen los requisitos de ley)]]/Tabla1[[#This Row],[ÓPTIMO REQUERIDO]]</f>
        <v>1.4606615285806037</v>
      </c>
    </row>
    <row r="12931" spans="1:12" x14ac:dyDescent="0.35">
      <c r="A12931" s="1">
        <v>7</v>
      </c>
      <c r="B12931" s="1">
        <v>4</v>
      </c>
      <c r="C12931" s="3">
        <v>45374</v>
      </c>
      <c r="D12931" s="5">
        <f>Tabla1[[#This Row],[REQUERIDOS (9 X CASILLA)]]/9</f>
        <v>519</v>
      </c>
      <c r="E12931" s="2">
        <v>37167</v>
      </c>
      <c r="F12931" s="5">
        <v>37092</v>
      </c>
      <c r="G12931" s="4">
        <f t="shared" ref="G12931:G12994" si="404">F12931/E12931</f>
        <v>0.9979820808781984</v>
      </c>
      <c r="H12931" s="5">
        <v>4671</v>
      </c>
      <c r="I12931" s="5">
        <v>7703</v>
      </c>
      <c r="J12931" s="4">
        <f t="shared" ref="J12931:J12994" si="405">I12931/H12931</f>
        <v>1.6491115392849496</v>
      </c>
      <c r="K12931" s="5">
        <v>7266</v>
      </c>
      <c r="L12931" s="4">
        <f>Tabla1[[#This Row],[CCRL (Ciudadanos que cumplen los requisitos de ley)]]/Tabla1[[#This Row],[ÓPTIMO REQUERIDO]]</f>
        <v>1.0601431323974677</v>
      </c>
    </row>
    <row r="12932" spans="1:12" x14ac:dyDescent="0.35">
      <c r="A12932" s="1">
        <v>7</v>
      </c>
      <c r="B12932" s="1">
        <v>5</v>
      </c>
      <c r="C12932" s="3">
        <v>45374</v>
      </c>
      <c r="D12932" s="5">
        <f>Tabla1[[#This Row],[REQUERIDOS (9 X CASILLA)]]/9</f>
        <v>543</v>
      </c>
      <c r="E12932" s="2">
        <v>41869</v>
      </c>
      <c r="F12932" s="5">
        <v>39140</v>
      </c>
      <c r="G12932" s="4">
        <f t="shared" si="404"/>
        <v>0.93482051159569135</v>
      </c>
      <c r="H12932" s="5">
        <v>4887</v>
      </c>
      <c r="I12932" s="5">
        <v>7691</v>
      </c>
      <c r="J12932" s="4">
        <f t="shared" si="405"/>
        <v>1.5737671373030488</v>
      </c>
      <c r="K12932" s="5">
        <v>7602</v>
      </c>
      <c r="L12932" s="4">
        <f>Tabla1[[#This Row],[CCRL (Ciudadanos que cumplen los requisitos de ley)]]/Tabla1[[#This Row],[ÓPTIMO REQUERIDO]]</f>
        <v>1.0117074454091028</v>
      </c>
    </row>
    <row r="12933" spans="1:12" x14ac:dyDescent="0.35">
      <c r="A12933" s="1">
        <v>7</v>
      </c>
      <c r="B12933" s="1">
        <v>6</v>
      </c>
      <c r="C12933" s="3">
        <v>45374</v>
      </c>
      <c r="D12933" s="5">
        <f>Tabla1[[#This Row],[REQUERIDOS (9 X CASILLA)]]/9</f>
        <v>530</v>
      </c>
      <c r="E12933" s="2">
        <v>52895</v>
      </c>
      <c r="F12933" s="5">
        <v>47490</v>
      </c>
      <c r="G12933" s="4">
        <f t="shared" si="404"/>
        <v>0.89781642877398615</v>
      </c>
      <c r="H12933" s="5">
        <v>4770</v>
      </c>
      <c r="I12933" s="5">
        <v>7887</v>
      </c>
      <c r="J12933" s="4">
        <f t="shared" si="405"/>
        <v>1.6534591194968553</v>
      </c>
      <c r="K12933" s="5">
        <v>7950</v>
      </c>
      <c r="L12933" s="4">
        <f>Tabla1[[#This Row],[CCRL (Ciudadanos que cumplen los requisitos de ley)]]/Tabla1[[#This Row],[ÓPTIMO REQUERIDO]]</f>
        <v>0.99207547169811316</v>
      </c>
    </row>
    <row r="12934" spans="1:12" x14ac:dyDescent="0.35">
      <c r="A12934" s="1">
        <v>7</v>
      </c>
      <c r="B12934" s="1">
        <v>7</v>
      </c>
      <c r="C12934" s="3">
        <v>45374</v>
      </c>
      <c r="D12934" s="5">
        <f>Tabla1[[#This Row],[REQUERIDOS (9 X CASILLA)]]/9</f>
        <v>597</v>
      </c>
      <c r="E12934" s="2">
        <v>48722</v>
      </c>
      <c r="F12934" s="5">
        <v>47233</v>
      </c>
      <c r="G12934" s="4">
        <f t="shared" si="404"/>
        <v>0.96943885718977052</v>
      </c>
      <c r="H12934" s="5">
        <v>5373</v>
      </c>
      <c r="I12934" s="5">
        <v>11086</v>
      </c>
      <c r="J12934" s="4">
        <f t="shared" si="405"/>
        <v>2.063279359761772</v>
      </c>
      <c r="K12934" s="5">
        <v>7761</v>
      </c>
      <c r="L12934" s="4">
        <f>Tabla1[[#This Row],[CCRL (Ciudadanos que cumplen los requisitos de ley)]]/Tabla1[[#This Row],[ÓPTIMO REQUERIDO]]</f>
        <v>1.4284241721427651</v>
      </c>
    </row>
    <row r="12935" spans="1:12" x14ac:dyDescent="0.35">
      <c r="A12935" s="1">
        <v>7</v>
      </c>
      <c r="B12935" s="1">
        <v>8</v>
      </c>
      <c r="C12935" s="3">
        <v>45374</v>
      </c>
      <c r="D12935" s="5">
        <f>Tabla1[[#This Row],[REQUERIDOS (9 X CASILLA)]]/9</f>
        <v>454</v>
      </c>
      <c r="E12935" s="2">
        <v>41655</v>
      </c>
      <c r="F12935" s="5">
        <v>39722</v>
      </c>
      <c r="G12935" s="4">
        <f t="shared" si="404"/>
        <v>0.95359500660184848</v>
      </c>
      <c r="H12935" s="5">
        <v>4086</v>
      </c>
      <c r="I12935" s="5">
        <v>4768</v>
      </c>
      <c r="J12935" s="4">
        <f t="shared" si="405"/>
        <v>1.1669114047968674</v>
      </c>
      <c r="K12935" s="5">
        <v>5902</v>
      </c>
      <c r="L12935" s="4">
        <f>Tabla1[[#This Row],[CCRL (Ciudadanos que cumplen los requisitos de ley)]]/Tabla1[[#This Row],[ÓPTIMO REQUERIDO]]</f>
        <v>0.80786174178244663</v>
      </c>
    </row>
    <row r="12936" spans="1:12" x14ac:dyDescent="0.35">
      <c r="A12936" s="1">
        <v>7</v>
      </c>
      <c r="B12936" s="1">
        <v>9</v>
      </c>
      <c r="C12936" s="3">
        <v>45374</v>
      </c>
      <c r="D12936" s="5">
        <f>Tabla1[[#This Row],[REQUERIDOS (9 X CASILLA)]]/9</f>
        <v>542</v>
      </c>
      <c r="E12936" s="2">
        <v>84021</v>
      </c>
      <c r="F12936" s="5">
        <v>72840</v>
      </c>
      <c r="G12936" s="4">
        <f t="shared" si="404"/>
        <v>0.86692612561145432</v>
      </c>
      <c r="H12936" s="5">
        <v>4878</v>
      </c>
      <c r="I12936" s="5">
        <v>7912</v>
      </c>
      <c r="J12936" s="4">
        <f t="shared" si="405"/>
        <v>1.6219762197621976</v>
      </c>
      <c r="K12936" s="5">
        <v>8672</v>
      </c>
      <c r="L12936" s="4">
        <f>Tabla1[[#This Row],[CCRL (Ciudadanos que cumplen los requisitos de ley)]]/Tabla1[[#This Row],[ÓPTIMO REQUERIDO]]</f>
        <v>0.91236162361623618</v>
      </c>
    </row>
    <row r="12937" spans="1:12" x14ac:dyDescent="0.35">
      <c r="A12937" s="1">
        <v>7</v>
      </c>
      <c r="B12937" s="1">
        <v>10</v>
      </c>
      <c r="C12937" s="3">
        <v>45374</v>
      </c>
      <c r="D12937" s="5">
        <f>Tabla1[[#This Row],[REQUERIDOS (9 X CASILLA)]]/9</f>
        <v>543</v>
      </c>
      <c r="E12937" s="2">
        <v>41952</v>
      </c>
      <c r="F12937" s="5">
        <v>40905</v>
      </c>
      <c r="G12937" s="4">
        <f t="shared" si="404"/>
        <v>0.97504290617848965</v>
      </c>
      <c r="H12937" s="5">
        <v>4887</v>
      </c>
      <c r="I12937" s="5">
        <v>8026</v>
      </c>
      <c r="J12937" s="4">
        <f t="shared" si="405"/>
        <v>1.6423163494986699</v>
      </c>
      <c r="K12937" s="5">
        <v>7059</v>
      </c>
      <c r="L12937" s="4">
        <f>Tabla1[[#This Row],[CCRL (Ciudadanos que cumplen los requisitos de ley)]]/Tabla1[[#This Row],[ÓPTIMO REQUERIDO]]</f>
        <v>1.1369882419606177</v>
      </c>
    </row>
    <row r="12938" spans="1:12" x14ac:dyDescent="0.35">
      <c r="A12938" s="1">
        <v>7</v>
      </c>
      <c r="B12938" s="1">
        <v>11</v>
      </c>
      <c r="C12938" s="3">
        <v>45374</v>
      </c>
      <c r="D12938" s="5">
        <f>Tabla1[[#This Row],[REQUERIDOS (9 X CASILLA)]]/9</f>
        <v>537</v>
      </c>
      <c r="E12938" s="2">
        <v>41611</v>
      </c>
      <c r="F12938" s="5">
        <v>41172</v>
      </c>
      <c r="G12938" s="4">
        <f t="shared" si="404"/>
        <v>0.98944990507317776</v>
      </c>
      <c r="H12938" s="5">
        <v>4833</v>
      </c>
      <c r="I12938" s="5">
        <v>7796</v>
      </c>
      <c r="J12938" s="4">
        <f t="shared" si="405"/>
        <v>1.6130767639147527</v>
      </c>
      <c r="K12938" s="5">
        <v>6444</v>
      </c>
      <c r="L12938" s="4">
        <f>Tabla1[[#This Row],[CCRL (Ciudadanos que cumplen los requisitos de ley)]]/Tabla1[[#This Row],[ÓPTIMO REQUERIDO]]</f>
        <v>1.2098075729360644</v>
      </c>
    </row>
    <row r="12939" spans="1:12" x14ac:dyDescent="0.35">
      <c r="A12939" s="1">
        <v>7</v>
      </c>
      <c r="B12939" s="1">
        <v>12</v>
      </c>
      <c r="C12939" s="3">
        <v>45374</v>
      </c>
      <c r="D12939" s="5">
        <f>Tabla1[[#This Row],[REQUERIDOS (9 X CASILLA)]]/9</f>
        <v>553</v>
      </c>
      <c r="E12939" s="2">
        <v>54614</v>
      </c>
      <c r="F12939" s="5">
        <v>47511</v>
      </c>
      <c r="G12939" s="4">
        <f t="shared" si="404"/>
        <v>0.86994177317171417</v>
      </c>
      <c r="H12939" s="5">
        <v>4977</v>
      </c>
      <c r="I12939" s="5">
        <v>7797</v>
      </c>
      <c r="J12939" s="4">
        <f t="shared" si="405"/>
        <v>1.5666063893911994</v>
      </c>
      <c r="K12939" s="5">
        <v>8295</v>
      </c>
      <c r="L12939" s="4">
        <f>Tabla1[[#This Row],[CCRL (Ciudadanos que cumplen los requisitos de ley)]]/Tabla1[[#This Row],[ÓPTIMO REQUERIDO]]</f>
        <v>0.93996383363471969</v>
      </c>
    </row>
    <row r="12940" spans="1:12" x14ac:dyDescent="0.35">
      <c r="A12940" s="1">
        <v>7</v>
      </c>
      <c r="B12940" s="1">
        <v>13</v>
      </c>
      <c r="C12940" s="3">
        <v>45374</v>
      </c>
      <c r="D12940" s="5">
        <f>Tabla1[[#This Row],[REQUERIDOS (9 X CASILLA)]]/9</f>
        <v>592</v>
      </c>
      <c r="E12940" s="2">
        <v>42854</v>
      </c>
      <c r="F12940" s="5">
        <v>38117</v>
      </c>
      <c r="G12940" s="4">
        <f t="shared" si="404"/>
        <v>0.8894618938722173</v>
      </c>
      <c r="H12940" s="5">
        <v>5328</v>
      </c>
      <c r="I12940" s="5">
        <v>7905</v>
      </c>
      <c r="J12940" s="4">
        <f t="shared" si="405"/>
        <v>1.4836711711711712</v>
      </c>
      <c r="K12940" s="5">
        <v>7104</v>
      </c>
      <c r="L12940" s="4">
        <f>Tabla1[[#This Row],[CCRL (Ciudadanos que cumplen los requisitos de ley)]]/Tabla1[[#This Row],[ÓPTIMO REQUERIDO]]</f>
        <v>1.1127533783783783</v>
      </c>
    </row>
    <row r="12941" spans="1:12" x14ac:dyDescent="0.35">
      <c r="A12941" s="1">
        <v>8</v>
      </c>
      <c r="B12941" s="1">
        <v>1</v>
      </c>
      <c r="C12941" s="3">
        <v>45374</v>
      </c>
      <c r="D12941" s="5">
        <f>Tabla1[[#This Row],[REQUERIDOS (9 X CASILLA)]]/9</f>
        <v>528</v>
      </c>
      <c r="E12941" s="2">
        <v>44929</v>
      </c>
      <c r="F12941" s="5">
        <v>41622</v>
      </c>
      <c r="G12941" s="4">
        <f t="shared" si="404"/>
        <v>0.92639497874424093</v>
      </c>
      <c r="H12941" s="5">
        <v>4752</v>
      </c>
      <c r="I12941" s="5">
        <v>7005</v>
      </c>
      <c r="J12941" s="4">
        <f t="shared" si="405"/>
        <v>1.4741161616161615</v>
      </c>
      <c r="K12941" s="5">
        <v>9504</v>
      </c>
      <c r="L12941" s="4">
        <f>Tabla1[[#This Row],[CCRL (Ciudadanos que cumplen los requisitos de ley)]]/Tabla1[[#This Row],[ÓPTIMO REQUERIDO]]</f>
        <v>0.73705808080808077</v>
      </c>
    </row>
    <row r="12942" spans="1:12" x14ac:dyDescent="0.35">
      <c r="A12942" s="1">
        <v>8</v>
      </c>
      <c r="B12942" s="1">
        <v>2</v>
      </c>
      <c r="C12942" s="3">
        <v>45374</v>
      </c>
      <c r="D12942" s="5">
        <f>Tabla1[[#This Row],[REQUERIDOS (9 X CASILLA)]]/9</f>
        <v>553</v>
      </c>
      <c r="E12942" s="2">
        <v>40167</v>
      </c>
      <c r="F12942" s="5">
        <v>37981</v>
      </c>
      <c r="G12942" s="4">
        <f t="shared" si="404"/>
        <v>0.94557721512684545</v>
      </c>
      <c r="H12942" s="5">
        <v>4977</v>
      </c>
      <c r="I12942" s="5">
        <v>7897</v>
      </c>
      <c r="J12942" s="4">
        <f t="shared" si="405"/>
        <v>1.5866988145469159</v>
      </c>
      <c r="K12942" s="5">
        <v>9401</v>
      </c>
      <c r="L12942" s="4">
        <f>Tabla1[[#This Row],[CCRL (Ciudadanos que cumplen los requisitos de ley)]]/Tabla1[[#This Row],[ÓPTIMO REQUERIDO]]</f>
        <v>0.84001701946601426</v>
      </c>
    </row>
    <row r="12943" spans="1:12" x14ac:dyDescent="0.35">
      <c r="A12943" s="1">
        <v>8</v>
      </c>
      <c r="B12943" s="1">
        <v>3</v>
      </c>
      <c r="C12943" s="3">
        <v>45374</v>
      </c>
      <c r="D12943" s="5">
        <f>Tabla1[[#This Row],[REQUERIDOS (9 X CASILLA)]]/9</f>
        <v>638</v>
      </c>
      <c r="E12943" s="2">
        <v>46767</v>
      </c>
      <c r="F12943" s="5">
        <v>44941</v>
      </c>
      <c r="G12943" s="4">
        <f t="shared" si="404"/>
        <v>0.96095537451621871</v>
      </c>
      <c r="H12943" s="5">
        <v>5742</v>
      </c>
      <c r="I12943" s="5">
        <v>7705</v>
      </c>
      <c r="J12943" s="4">
        <f t="shared" si="405"/>
        <v>1.3418669453152212</v>
      </c>
      <c r="K12943" s="5">
        <v>10208</v>
      </c>
      <c r="L12943" s="4">
        <f>Tabla1[[#This Row],[CCRL (Ciudadanos que cumplen los requisitos de ley)]]/Tabla1[[#This Row],[ÓPTIMO REQUERIDO]]</f>
        <v>0.75480015673981193</v>
      </c>
    </row>
    <row r="12944" spans="1:12" x14ac:dyDescent="0.35">
      <c r="A12944" s="1">
        <v>8</v>
      </c>
      <c r="B12944" s="1">
        <v>4</v>
      </c>
      <c r="C12944" s="3">
        <v>45374</v>
      </c>
      <c r="D12944" s="5">
        <f>Tabla1[[#This Row],[REQUERIDOS (9 X CASILLA)]]/9</f>
        <v>625</v>
      </c>
      <c r="E12944" s="2">
        <v>45553</v>
      </c>
      <c r="F12944" s="5">
        <v>42243</v>
      </c>
      <c r="G12944" s="4">
        <f t="shared" si="404"/>
        <v>0.92733738721928305</v>
      </c>
      <c r="H12944" s="5">
        <v>5625</v>
      </c>
      <c r="I12944" s="5">
        <v>7223</v>
      </c>
      <c r="J12944" s="4">
        <f t="shared" si="405"/>
        <v>1.2840888888888888</v>
      </c>
      <c r="K12944" s="5">
        <v>11875</v>
      </c>
      <c r="L12944" s="4">
        <f>Tabla1[[#This Row],[CCRL (Ciudadanos que cumplen los requisitos de ley)]]/Tabla1[[#This Row],[ÓPTIMO REQUERIDO]]</f>
        <v>0.60825263157894738</v>
      </c>
    </row>
    <row r="12945" spans="1:12" x14ac:dyDescent="0.35">
      <c r="A12945" s="1">
        <v>8</v>
      </c>
      <c r="B12945" s="1">
        <v>5</v>
      </c>
      <c r="C12945" s="3">
        <v>45374</v>
      </c>
      <c r="D12945" s="5">
        <f>Tabla1[[#This Row],[REQUERIDOS (9 X CASILLA)]]/9</f>
        <v>648</v>
      </c>
      <c r="E12945" s="2">
        <v>47641</v>
      </c>
      <c r="F12945" s="5">
        <v>47640</v>
      </c>
      <c r="G12945" s="4">
        <f t="shared" si="404"/>
        <v>0.99997900967653908</v>
      </c>
      <c r="H12945" s="5">
        <v>5832</v>
      </c>
      <c r="I12945" s="5">
        <v>9306</v>
      </c>
      <c r="J12945" s="4">
        <f t="shared" si="405"/>
        <v>1.595679012345679</v>
      </c>
      <c r="K12945" s="5">
        <v>9072</v>
      </c>
      <c r="L12945" s="4">
        <f>Tabla1[[#This Row],[CCRL (Ciudadanos que cumplen los requisitos de ley)]]/Tabla1[[#This Row],[ÓPTIMO REQUERIDO]]</f>
        <v>1.0257936507936507</v>
      </c>
    </row>
    <row r="12946" spans="1:12" x14ac:dyDescent="0.35">
      <c r="A12946" s="1">
        <v>8</v>
      </c>
      <c r="B12946" s="1">
        <v>6</v>
      </c>
      <c r="C12946" s="3">
        <v>45374</v>
      </c>
      <c r="D12946" s="5">
        <f>Tabla1[[#This Row],[REQUERIDOS (9 X CASILLA)]]/9</f>
        <v>661</v>
      </c>
      <c r="E12946" s="2">
        <v>48960</v>
      </c>
      <c r="F12946" s="5">
        <v>48598</v>
      </c>
      <c r="G12946" s="4">
        <f t="shared" si="404"/>
        <v>0.99260620915032682</v>
      </c>
      <c r="H12946" s="5">
        <v>5949</v>
      </c>
      <c r="I12946" s="5">
        <v>8301</v>
      </c>
      <c r="J12946" s="4">
        <f t="shared" si="405"/>
        <v>1.3953605648008069</v>
      </c>
      <c r="K12946" s="5">
        <v>10576</v>
      </c>
      <c r="L12946" s="4">
        <f>Tabla1[[#This Row],[CCRL (Ciudadanos que cumplen los requisitos de ley)]]/Tabla1[[#This Row],[ÓPTIMO REQUERIDO]]</f>
        <v>0.78489031770045381</v>
      </c>
    </row>
    <row r="12947" spans="1:12" x14ac:dyDescent="0.35">
      <c r="A12947" s="1">
        <v>8</v>
      </c>
      <c r="B12947" s="1">
        <v>7</v>
      </c>
      <c r="C12947" s="3">
        <v>45374</v>
      </c>
      <c r="D12947" s="5">
        <f>Tabla1[[#This Row],[REQUERIDOS (9 X CASILLA)]]/9</f>
        <v>777</v>
      </c>
      <c r="E12947" s="2">
        <v>83876</v>
      </c>
      <c r="F12947" s="5">
        <v>55479</v>
      </c>
      <c r="G12947" s="4">
        <f t="shared" si="404"/>
        <v>0.66144069817349416</v>
      </c>
      <c r="H12947" s="5">
        <v>6993</v>
      </c>
      <c r="I12947" s="5">
        <v>9925</v>
      </c>
      <c r="J12947" s="4">
        <f t="shared" si="405"/>
        <v>1.4192764192764193</v>
      </c>
      <c r="K12947" s="5">
        <v>13986</v>
      </c>
      <c r="L12947" s="4">
        <f>Tabla1[[#This Row],[CCRL (Ciudadanos que cumplen los requisitos de ley)]]/Tabla1[[#This Row],[ÓPTIMO REQUERIDO]]</f>
        <v>0.70963820963820967</v>
      </c>
    </row>
    <row r="12948" spans="1:12" x14ac:dyDescent="0.35">
      <c r="A12948" s="1">
        <v>8</v>
      </c>
      <c r="B12948" s="1">
        <v>8</v>
      </c>
      <c r="C12948" s="3">
        <v>45374</v>
      </c>
      <c r="D12948" s="5">
        <f>Tabla1[[#This Row],[REQUERIDOS (9 X CASILLA)]]/9</f>
        <v>685</v>
      </c>
      <c r="E12948" s="2">
        <v>52408</v>
      </c>
      <c r="F12948" s="5">
        <v>49731</v>
      </c>
      <c r="G12948" s="4">
        <f t="shared" si="404"/>
        <v>0.94892001221187605</v>
      </c>
      <c r="H12948" s="5">
        <v>6165</v>
      </c>
      <c r="I12948" s="5">
        <v>5920</v>
      </c>
      <c r="J12948" s="4">
        <f t="shared" si="405"/>
        <v>0.96025952960259531</v>
      </c>
      <c r="K12948" s="5">
        <v>10960</v>
      </c>
      <c r="L12948" s="4">
        <f>Tabla1[[#This Row],[CCRL (Ciudadanos que cumplen los requisitos de ley)]]/Tabla1[[#This Row],[ÓPTIMO REQUERIDO]]</f>
        <v>0.54014598540145986</v>
      </c>
    </row>
    <row r="12949" spans="1:12" x14ac:dyDescent="0.35">
      <c r="A12949" s="1">
        <v>8</v>
      </c>
      <c r="B12949" s="1">
        <v>9</v>
      </c>
      <c r="C12949" s="3">
        <v>45374</v>
      </c>
      <c r="D12949" s="5">
        <f>Tabla1[[#This Row],[REQUERIDOS (9 X CASILLA)]]/9</f>
        <v>646</v>
      </c>
      <c r="E12949" s="2">
        <v>42687</v>
      </c>
      <c r="F12949" s="5">
        <v>42615</v>
      </c>
      <c r="G12949" s="4">
        <f t="shared" si="404"/>
        <v>0.99831330381615013</v>
      </c>
      <c r="H12949" s="5">
        <v>5814</v>
      </c>
      <c r="I12949" s="5">
        <v>9389</v>
      </c>
      <c r="J12949" s="4">
        <f t="shared" si="405"/>
        <v>1.6148950808393532</v>
      </c>
      <c r="K12949" s="5">
        <v>8398</v>
      </c>
      <c r="L12949" s="4">
        <f>Tabla1[[#This Row],[CCRL (Ciudadanos que cumplen los requisitos de ley)]]/Tabla1[[#This Row],[ÓPTIMO REQUERIDO]]</f>
        <v>1.1180042867349369</v>
      </c>
    </row>
    <row r="12950" spans="1:12" x14ac:dyDescent="0.35">
      <c r="A12950" s="1">
        <v>9</v>
      </c>
      <c r="B12950" s="1">
        <v>1</v>
      </c>
      <c r="C12950" s="3">
        <v>45374</v>
      </c>
      <c r="D12950" s="5">
        <f>Tabla1[[#This Row],[REQUERIDOS (9 X CASILLA)]]/9</f>
        <v>585</v>
      </c>
      <c r="E12950" s="2">
        <v>45175</v>
      </c>
      <c r="F12950" s="5">
        <v>44477</v>
      </c>
      <c r="G12950" s="4">
        <f t="shared" si="404"/>
        <v>0.98454897620365245</v>
      </c>
      <c r="H12950" s="5">
        <v>5265</v>
      </c>
      <c r="I12950" s="5">
        <v>7850</v>
      </c>
      <c r="J12950" s="4">
        <f t="shared" si="405"/>
        <v>1.4909781576448242</v>
      </c>
      <c r="K12950" s="5">
        <v>8775</v>
      </c>
      <c r="L12950" s="4">
        <f>Tabla1[[#This Row],[CCRL (Ciudadanos que cumplen los requisitos de ley)]]/Tabla1[[#This Row],[ÓPTIMO REQUERIDO]]</f>
        <v>0.89458689458689455</v>
      </c>
    </row>
    <row r="12951" spans="1:12" x14ac:dyDescent="0.35">
      <c r="A12951" s="1">
        <v>9</v>
      </c>
      <c r="B12951" s="1">
        <v>2</v>
      </c>
      <c r="C12951" s="3">
        <v>45374</v>
      </c>
      <c r="D12951" s="5">
        <f>Tabla1[[#This Row],[REQUERIDOS (9 X CASILLA)]]/9</f>
        <v>748</v>
      </c>
      <c r="E12951" s="2">
        <v>54671</v>
      </c>
      <c r="F12951" s="5">
        <v>54256</v>
      </c>
      <c r="G12951" s="4">
        <f t="shared" si="404"/>
        <v>0.99240913830001276</v>
      </c>
      <c r="H12951" s="5">
        <v>6732</v>
      </c>
      <c r="I12951" s="5">
        <v>9472</v>
      </c>
      <c r="J12951" s="4">
        <f t="shared" si="405"/>
        <v>1.4070112893642306</v>
      </c>
      <c r="K12951" s="5">
        <v>10472</v>
      </c>
      <c r="L12951" s="4">
        <f>Tabla1[[#This Row],[CCRL (Ciudadanos que cumplen los requisitos de ley)]]/Tabla1[[#This Row],[ÓPTIMO REQUERIDO]]</f>
        <v>0.90450725744843397</v>
      </c>
    </row>
    <row r="12952" spans="1:12" x14ac:dyDescent="0.35">
      <c r="A12952" s="1">
        <v>9</v>
      </c>
      <c r="B12952" s="1">
        <v>3</v>
      </c>
      <c r="C12952" s="3">
        <v>45374</v>
      </c>
      <c r="D12952" s="5">
        <f>Tabla1[[#This Row],[REQUERIDOS (9 X CASILLA)]]/9</f>
        <v>697</v>
      </c>
      <c r="E12952" s="2">
        <v>81804</v>
      </c>
      <c r="F12952" s="5">
        <v>63960</v>
      </c>
      <c r="G12952" s="4">
        <f t="shared" si="404"/>
        <v>0.78186885726859323</v>
      </c>
      <c r="H12952" s="5">
        <v>6273</v>
      </c>
      <c r="I12952" s="5">
        <v>8969</v>
      </c>
      <c r="J12952" s="4">
        <f t="shared" si="405"/>
        <v>1.4297784154312132</v>
      </c>
      <c r="K12952" s="5">
        <v>10455</v>
      </c>
      <c r="L12952" s="4">
        <f>Tabla1[[#This Row],[CCRL (Ciudadanos que cumplen los requisitos de ley)]]/Tabla1[[#This Row],[ÓPTIMO REQUERIDO]]</f>
        <v>0.85786704925872792</v>
      </c>
    </row>
    <row r="12953" spans="1:12" x14ac:dyDescent="0.35">
      <c r="A12953" s="1">
        <v>9</v>
      </c>
      <c r="B12953" s="1">
        <v>4</v>
      </c>
      <c r="C12953" s="3">
        <v>45374</v>
      </c>
      <c r="D12953" s="5">
        <f>Tabla1[[#This Row],[REQUERIDOS (9 X CASILLA)]]/9</f>
        <v>508</v>
      </c>
      <c r="E12953" s="2">
        <v>43977</v>
      </c>
      <c r="F12953" s="5">
        <v>43099</v>
      </c>
      <c r="G12953" s="4">
        <f t="shared" si="404"/>
        <v>0.98003501830502304</v>
      </c>
      <c r="H12953" s="5">
        <v>4572</v>
      </c>
      <c r="I12953" s="5">
        <v>7524</v>
      </c>
      <c r="J12953" s="4">
        <f t="shared" si="405"/>
        <v>1.6456692913385826</v>
      </c>
      <c r="K12953" s="5">
        <v>7112</v>
      </c>
      <c r="L12953" s="4">
        <f>Tabla1[[#This Row],[CCRL (Ciudadanos que cumplen los requisitos de ley)]]/Tabla1[[#This Row],[ÓPTIMO REQUERIDO]]</f>
        <v>1.0579302587176602</v>
      </c>
    </row>
    <row r="12954" spans="1:12" x14ac:dyDescent="0.35">
      <c r="A12954" s="1">
        <v>9</v>
      </c>
      <c r="B12954" s="1">
        <v>5</v>
      </c>
      <c r="C12954" s="3">
        <v>45374</v>
      </c>
      <c r="D12954" s="5">
        <f>Tabla1[[#This Row],[REQUERIDOS (9 X CASILLA)]]/9</f>
        <v>560</v>
      </c>
      <c r="E12954" s="2">
        <v>45423</v>
      </c>
      <c r="F12954" s="5">
        <v>44789</v>
      </c>
      <c r="G12954" s="4">
        <f t="shared" si="404"/>
        <v>0.98604231336547565</v>
      </c>
      <c r="H12954" s="5">
        <v>5040</v>
      </c>
      <c r="I12954" s="5">
        <v>6638</v>
      </c>
      <c r="J12954" s="4">
        <f t="shared" si="405"/>
        <v>1.317063492063492</v>
      </c>
      <c r="K12954" s="5">
        <v>7840</v>
      </c>
      <c r="L12954" s="4">
        <f>Tabla1[[#This Row],[CCRL (Ciudadanos que cumplen los requisitos de ley)]]/Tabla1[[#This Row],[ÓPTIMO REQUERIDO]]</f>
        <v>0.84668367346938778</v>
      </c>
    </row>
    <row r="12955" spans="1:12" x14ac:dyDescent="0.35">
      <c r="A12955" s="1">
        <v>9</v>
      </c>
      <c r="B12955" s="1">
        <v>6</v>
      </c>
      <c r="C12955" s="3">
        <v>45374</v>
      </c>
      <c r="D12955" s="5">
        <f>Tabla1[[#This Row],[REQUERIDOS (9 X CASILLA)]]/9</f>
        <v>596</v>
      </c>
      <c r="E12955" s="2">
        <v>45118</v>
      </c>
      <c r="F12955" s="5">
        <v>45084</v>
      </c>
      <c r="G12955" s="4">
        <f t="shared" si="404"/>
        <v>0.99924642049736245</v>
      </c>
      <c r="H12955" s="5">
        <v>5364</v>
      </c>
      <c r="I12955" s="5">
        <v>7472</v>
      </c>
      <c r="J12955" s="4">
        <f t="shared" si="405"/>
        <v>1.3929903057419837</v>
      </c>
      <c r="K12955" s="5">
        <v>8344</v>
      </c>
      <c r="L12955" s="4">
        <f>Tabla1[[#This Row],[CCRL (Ciudadanos que cumplen los requisitos de ley)]]/Tabla1[[#This Row],[ÓPTIMO REQUERIDO]]</f>
        <v>0.89549376797698943</v>
      </c>
    </row>
    <row r="12956" spans="1:12" x14ac:dyDescent="0.35">
      <c r="A12956" s="1">
        <v>9</v>
      </c>
      <c r="B12956" s="1">
        <v>7</v>
      </c>
      <c r="C12956" s="3">
        <v>45374</v>
      </c>
      <c r="D12956" s="5">
        <f>Tabla1[[#This Row],[REQUERIDOS (9 X CASILLA)]]/9</f>
        <v>718</v>
      </c>
      <c r="E12956" s="2">
        <v>53271</v>
      </c>
      <c r="F12956" s="5">
        <v>53271</v>
      </c>
      <c r="G12956" s="4">
        <f t="shared" si="404"/>
        <v>1</v>
      </c>
      <c r="H12956" s="5">
        <v>6462</v>
      </c>
      <c r="I12956" s="5">
        <v>8986</v>
      </c>
      <c r="J12956" s="4">
        <f t="shared" si="405"/>
        <v>1.3905911482513154</v>
      </c>
      <c r="K12956" s="5">
        <v>10770</v>
      </c>
      <c r="L12956" s="4">
        <f>Tabla1[[#This Row],[CCRL (Ciudadanos que cumplen los requisitos de ley)]]/Tabla1[[#This Row],[ÓPTIMO REQUERIDO]]</f>
        <v>0.83435468895078924</v>
      </c>
    </row>
    <row r="12957" spans="1:12" x14ac:dyDescent="0.35">
      <c r="A12957" s="1">
        <v>9</v>
      </c>
      <c r="B12957" s="1">
        <v>8</v>
      </c>
      <c r="C12957" s="3">
        <v>45374</v>
      </c>
      <c r="D12957" s="5">
        <f>Tabla1[[#This Row],[REQUERIDOS (9 X CASILLA)]]/9</f>
        <v>640</v>
      </c>
      <c r="E12957" s="2">
        <v>50028</v>
      </c>
      <c r="F12957" s="5">
        <v>49812</v>
      </c>
      <c r="G12957" s="4">
        <f t="shared" si="404"/>
        <v>0.9956824178460062</v>
      </c>
      <c r="H12957" s="5">
        <v>5760</v>
      </c>
      <c r="I12957" s="5">
        <v>9509</v>
      </c>
      <c r="J12957" s="4">
        <f t="shared" si="405"/>
        <v>1.6508680555555555</v>
      </c>
      <c r="K12957" s="5">
        <v>9600</v>
      </c>
      <c r="L12957" s="4">
        <f>Tabla1[[#This Row],[CCRL (Ciudadanos que cumplen los requisitos de ley)]]/Tabla1[[#This Row],[ÓPTIMO REQUERIDO]]</f>
        <v>0.99052083333333329</v>
      </c>
    </row>
    <row r="12958" spans="1:12" x14ac:dyDescent="0.35">
      <c r="A12958" s="1">
        <v>9</v>
      </c>
      <c r="B12958" s="1">
        <v>9</v>
      </c>
      <c r="C12958" s="3">
        <v>45374</v>
      </c>
      <c r="D12958" s="5">
        <f>Tabla1[[#This Row],[REQUERIDOS (9 X CASILLA)]]/9</f>
        <v>504</v>
      </c>
      <c r="E12958" s="2">
        <v>40975</v>
      </c>
      <c r="F12958" s="5">
        <v>40974</v>
      </c>
      <c r="G12958" s="4">
        <f t="shared" si="404"/>
        <v>0.99997559487492371</v>
      </c>
      <c r="H12958" s="5">
        <v>4536</v>
      </c>
      <c r="I12958" s="5">
        <v>7806</v>
      </c>
      <c r="J12958" s="4">
        <f t="shared" si="405"/>
        <v>1.7208994708994709</v>
      </c>
      <c r="K12958" s="5">
        <v>7560</v>
      </c>
      <c r="L12958" s="4">
        <f>Tabla1[[#This Row],[CCRL (Ciudadanos que cumplen los requisitos de ley)]]/Tabla1[[#This Row],[ÓPTIMO REQUERIDO]]</f>
        <v>1.0325396825396826</v>
      </c>
    </row>
    <row r="12959" spans="1:12" x14ac:dyDescent="0.35">
      <c r="A12959" s="1">
        <v>9</v>
      </c>
      <c r="B12959" s="1">
        <v>10</v>
      </c>
      <c r="C12959" s="3">
        <v>45374</v>
      </c>
      <c r="D12959" s="5">
        <f>Tabla1[[#This Row],[REQUERIDOS (9 X CASILLA)]]/9</f>
        <v>560</v>
      </c>
      <c r="E12959" s="2">
        <v>44902</v>
      </c>
      <c r="F12959" s="5">
        <v>43500</v>
      </c>
      <c r="G12959" s="4">
        <f t="shared" si="404"/>
        <v>0.96877644648345285</v>
      </c>
      <c r="H12959" s="5">
        <v>5040</v>
      </c>
      <c r="I12959" s="5">
        <v>7133</v>
      </c>
      <c r="J12959" s="4">
        <f t="shared" si="405"/>
        <v>1.4152777777777779</v>
      </c>
      <c r="K12959" s="5">
        <v>7840</v>
      </c>
      <c r="L12959" s="4">
        <f>Tabla1[[#This Row],[CCRL (Ciudadanos que cumplen los requisitos de ley)]]/Tabla1[[#This Row],[ÓPTIMO REQUERIDO]]</f>
        <v>0.90982142857142856</v>
      </c>
    </row>
    <row r="12960" spans="1:12" x14ac:dyDescent="0.35">
      <c r="A12960" s="1">
        <v>9</v>
      </c>
      <c r="B12960" s="1">
        <v>11</v>
      </c>
      <c r="C12960" s="3">
        <v>45374</v>
      </c>
      <c r="D12960" s="5">
        <f>Tabla1[[#This Row],[REQUERIDOS (9 X CASILLA)]]/9</f>
        <v>700</v>
      </c>
      <c r="E12960" s="2">
        <v>55156</v>
      </c>
      <c r="F12960" s="5">
        <v>52253</v>
      </c>
      <c r="G12960" s="4">
        <f t="shared" si="404"/>
        <v>0.9473674668213794</v>
      </c>
      <c r="H12960" s="5">
        <v>6300</v>
      </c>
      <c r="I12960" s="5">
        <v>9542</v>
      </c>
      <c r="J12960" s="4">
        <f t="shared" si="405"/>
        <v>1.5146031746031745</v>
      </c>
      <c r="K12960" s="5">
        <v>10500</v>
      </c>
      <c r="L12960" s="4">
        <f>Tabla1[[#This Row],[CCRL (Ciudadanos que cumplen los requisitos de ley)]]/Tabla1[[#This Row],[ÓPTIMO REQUERIDO]]</f>
        <v>0.90876190476190477</v>
      </c>
    </row>
    <row r="12961" spans="1:12" x14ac:dyDescent="0.35">
      <c r="A12961" s="1">
        <v>9</v>
      </c>
      <c r="B12961" s="1">
        <v>12</v>
      </c>
      <c r="C12961" s="3">
        <v>45374</v>
      </c>
      <c r="D12961" s="5">
        <f>Tabla1[[#This Row],[REQUERIDOS (9 X CASILLA)]]/9</f>
        <v>663</v>
      </c>
      <c r="E12961" s="2">
        <v>51302</v>
      </c>
      <c r="F12961" s="5">
        <v>50870</v>
      </c>
      <c r="G12961" s="4">
        <f t="shared" si="404"/>
        <v>0.99157927566176762</v>
      </c>
      <c r="H12961" s="5">
        <v>5967</v>
      </c>
      <c r="I12961" s="5">
        <v>8179</v>
      </c>
      <c r="J12961" s="4">
        <f t="shared" si="405"/>
        <v>1.3707055471761354</v>
      </c>
      <c r="K12961" s="5">
        <v>10608</v>
      </c>
      <c r="L12961" s="4">
        <f>Tabla1[[#This Row],[CCRL (Ciudadanos que cumplen los requisitos de ley)]]/Tabla1[[#This Row],[ÓPTIMO REQUERIDO]]</f>
        <v>0.77102187028657621</v>
      </c>
    </row>
    <row r="12962" spans="1:12" x14ac:dyDescent="0.35">
      <c r="A12962" s="1">
        <v>9</v>
      </c>
      <c r="B12962" s="1">
        <v>13</v>
      </c>
      <c r="C12962" s="3">
        <v>45374</v>
      </c>
      <c r="D12962" s="5">
        <f>Tabla1[[#This Row],[REQUERIDOS (9 X CASILLA)]]/9</f>
        <v>638</v>
      </c>
      <c r="E12962" s="2">
        <v>46933</v>
      </c>
      <c r="F12962" s="5">
        <v>46914</v>
      </c>
      <c r="G12962" s="4">
        <f t="shared" si="404"/>
        <v>0.99959516757931521</v>
      </c>
      <c r="H12962" s="5">
        <v>5742</v>
      </c>
      <c r="I12962" s="5">
        <v>7395</v>
      </c>
      <c r="J12962" s="4">
        <f t="shared" si="405"/>
        <v>1.2878787878787878</v>
      </c>
      <c r="K12962" s="5">
        <v>8294</v>
      </c>
      <c r="L12962" s="4">
        <f>Tabla1[[#This Row],[CCRL (Ciudadanos que cumplen los requisitos de ley)]]/Tabla1[[#This Row],[ÓPTIMO REQUERIDO]]</f>
        <v>0.89160839160839156</v>
      </c>
    </row>
    <row r="12963" spans="1:12" x14ac:dyDescent="0.35">
      <c r="A12963" s="1">
        <v>9</v>
      </c>
      <c r="B12963" s="1">
        <v>14</v>
      </c>
      <c r="C12963" s="3">
        <v>45374</v>
      </c>
      <c r="D12963" s="5">
        <f>Tabla1[[#This Row],[REQUERIDOS (9 X CASILLA)]]/9</f>
        <v>622</v>
      </c>
      <c r="E12963" s="2">
        <v>47401</v>
      </c>
      <c r="F12963" s="5">
        <v>47051</v>
      </c>
      <c r="G12963" s="4">
        <f t="shared" si="404"/>
        <v>0.99261618953186637</v>
      </c>
      <c r="H12963" s="5">
        <v>5598</v>
      </c>
      <c r="I12963" s="5">
        <v>7942</v>
      </c>
      <c r="J12963" s="4">
        <f t="shared" si="405"/>
        <v>1.4187209717756342</v>
      </c>
      <c r="K12963" s="5">
        <v>9330</v>
      </c>
      <c r="L12963" s="4">
        <f>Tabla1[[#This Row],[CCRL (Ciudadanos que cumplen los requisitos de ley)]]/Tabla1[[#This Row],[ÓPTIMO REQUERIDO]]</f>
        <v>0.85123258306538052</v>
      </c>
    </row>
    <row r="12964" spans="1:12" x14ac:dyDescent="0.35">
      <c r="A12964" s="1">
        <v>9</v>
      </c>
      <c r="B12964" s="1">
        <v>15</v>
      </c>
      <c r="C12964" s="3">
        <v>45374</v>
      </c>
      <c r="D12964" s="5">
        <f>Tabla1[[#This Row],[REQUERIDOS (9 X CASILLA)]]/9</f>
        <v>644</v>
      </c>
      <c r="E12964" s="2">
        <v>51528</v>
      </c>
      <c r="F12964" s="5">
        <v>51191</v>
      </c>
      <c r="G12964" s="4">
        <f t="shared" si="404"/>
        <v>0.99345986648036022</v>
      </c>
      <c r="H12964" s="5">
        <v>5796</v>
      </c>
      <c r="I12964" s="5">
        <v>7845</v>
      </c>
      <c r="J12964" s="4">
        <f t="shared" si="405"/>
        <v>1.3535196687370601</v>
      </c>
      <c r="K12964" s="5">
        <v>9016</v>
      </c>
      <c r="L12964" s="4">
        <f>Tabla1[[#This Row],[CCRL (Ciudadanos que cumplen los requisitos de ley)]]/Tabla1[[#This Row],[ÓPTIMO REQUERIDO]]</f>
        <v>0.87011978704525283</v>
      </c>
    </row>
    <row r="12965" spans="1:12" x14ac:dyDescent="0.35">
      <c r="A12965" s="1">
        <v>9</v>
      </c>
      <c r="B12965" s="1">
        <v>16</v>
      </c>
      <c r="C12965" s="3">
        <v>45374</v>
      </c>
      <c r="D12965" s="5">
        <f>Tabla1[[#This Row],[REQUERIDOS (9 X CASILLA)]]/9</f>
        <v>549</v>
      </c>
      <c r="E12965" s="2">
        <v>42936</v>
      </c>
      <c r="F12965" s="5">
        <v>41715</v>
      </c>
      <c r="G12965" s="4">
        <f t="shared" si="404"/>
        <v>0.97156232532140863</v>
      </c>
      <c r="H12965" s="5">
        <v>4941</v>
      </c>
      <c r="I12965" s="5">
        <v>7630</v>
      </c>
      <c r="J12965" s="4">
        <f t="shared" si="405"/>
        <v>1.5442218174458611</v>
      </c>
      <c r="K12965" s="5">
        <v>8784</v>
      </c>
      <c r="L12965" s="4">
        <f>Tabla1[[#This Row],[CCRL (Ciudadanos que cumplen los requisitos de ley)]]/Tabla1[[#This Row],[ÓPTIMO REQUERIDO]]</f>
        <v>0.86862477231329693</v>
      </c>
    </row>
    <row r="12966" spans="1:12" x14ac:dyDescent="0.35">
      <c r="A12966" s="1">
        <v>9</v>
      </c>
      <c r="B12966" s="1">
        <v>17</v>
      </c>
      <c r="C12966" s="3">
        <v>45374</v>
      </c>
      <c r="D12966" s="5">
        <f>Tabla1[[#This Row],[REQUERIDOS (9 X CASILLA)]]/9</f>
        <v>563</v>
      </c>
      <c r="E12966" s="2">
        <v>45435</v>
      </c>
      <c r="F12966" s="5">
        <v>44975</v>
      </c>
      <c r="G12966" s="4">
        <f t="shared" si="404"/>
        <v>0.98987564652800708</v>
      </c>
      <c r="H12966" s="5">
        <v>5067</v>
      </c>
      <c r="I12966" s="5">
        <v>6175</v>
      </c>
      <c r="J12966" s="4">
        <f t="shared" si="405"/>
        <v>1.2186698243536609</v>
      </c>
      <c r="K12966" s="5">
        <v>8445</v>
      </c>
      <c r="L12966" s="4">
        <f>Tabla1[[#This Row],[CCRL (Ciudadanos que cumplen los requisitos de ley)]]/Tabla1[[#This Row],[ÓPTIMO REQUERIDO]]</f>
        <v>0.73120189461219653</v>
      </c>
    </row>
    <row r="12967" spans="1:12" x14ac:dyDescent="0.35">
      <c r="A12967" s="1">
        <v>9</v>
      </c>
      <c r="B12967" s="1">
        <v>18</v>
      </c>
      <c r="C12967" s="3">
        <v>45374</v>
      </c>
      <c r="D12967" s="5">
        <f>Tabla1[[#This Row],[REQUERIDOS (9 X CASILLA)]]/9</f>
        <v>628</v>
      </c>
      <c r="E12967" s="2">
        <v>48046</v>
      </c>
      <c r="F12967" s="5">
        <v>48046</v>
      </c>
      <c r="G12967" s="4">
        <f t="shared" si="404"/>
        <v>1</v>
      </c>
      <c r="H12967" s="5">
        <v>5652</v>
      </c>
      <c r="I12967" s="5">
        <v>9294</v>
      </c>
      <c r="J12967" s="4">
        <f t="shared" si="405"/>
        <v>1.6443736730360934</v>
      </c>
      <c r="K12967" s="5">
        <v>8792</v>
      </c>
      <c r="L12967" s="4">
        <f>Tabla1[[#This Row],[CCRL (Ciudadanos que cumplen los requisitos de ley)]]/Tabla1[[#This Row],[ÓPTIMO REQUERIDO]]</f>
        <v>1.0570973612374885</v>
      </c>
    </row>
    <row r="12968" spans="1:12" x14ac:dyDescent="0.35">
      <c r="A12968" s="1">
        <v>9</v>
      </c>
      <c r="B12968" s="1">
        <v>19</v>
      </c>
      <c r="C12968" s="3">
        <v>45374</v>
      </c>
      <c r="D12968" s="5">
        <f>Tabla1[[#This Row],[REQUERIDOS (9 X CASILLA)]]/9</f>
        <v>593</v>
      </c>
      <c r="E12968" s="2">
        <v>44172</v>
      </c>
      <c r="F12968" s="5">
        <v>43347</v>
      </c>
      <c r="G12968" s="4">
        <f t="shared" si="404"/>
        <v>0.98132301005161637</v>
      </c>
      <c r="H12968" s="5">
        <v>5337</v>
      </c>
      <c r="I12968" s="5">
        <v>7568</v>
      </c>
      <c r="J12968" s="4">
        <f t="shared" si="405"/>
        <v>1.4180251077384298</v>
      </c>
      <c r="K12968" s="5">
        <v>8895</v>
      </c>
      <c r="L12968" s="4">
        <f>Tabla1[[#This Row],[CCRL (Ciudadanos que cumplen los requisitos de ley)]]/Tabla1[[#This Row],[ÓPTIMO REQUERIDO]]</f>
        <v>0.85081506464305789</v>
      </c>
    </row>
    <row r="12969" spans="1:12" x14ac:dyDescent="0.35">
      <c r="A12969" s="1">
        <v>9</v>
      </c>
      <c r="B12969" s="1">
        <v>20</v>
      </c>
      <c r="C12969" s="3">
        <v>45374</v>
      </c>
      <c r="D12969" s="5">
        <f>Tabla1[[#This Row],[REQUERIDOS (9 X CASILLA)]]/9</f>
        <v>684</v>
      </c>
      <c r="E12969" s="2">
        <v>54074</v>
      </c>
      <c r="F12969" s="5">
        <v>52119</v>
      </c>
      <c r="G12969" s="4">
        <f t="shared" si="404"/>
        <v>0.96384584088471359</v>
      </c>
      <c r="H12969" s="5">
        <v>6156</v>
      </c>
      <c r="I12969" s="5">
        <v>9874</v>
      </c>
      <c r="J12969" s="4">
        <f t="shared" si="405"/>
        <v>1.6039636127355426</v>
      </c>
      <c r="K12969" s="5">
        <v>10260</v>
      </c>
      <c r="L12969" s="4">
        <f>Tabla1[[#This Row],[CCRL (Ciudadanos que cumplen los requisitos de ley)]]/Tabla1[[#This Row],[ÓPTIMO REQUERIDO]]</f>
        <v>0.96237816764132555</v>
      </c>
    </row>
    <row r="12970" spans="1:12" x14ac:dyDescent="0.35">
      <c r="A12970" s="1">
        <v>9</v>
      </c>
      <c r="B12970" s="1">
        <v>21</v>
      </c>
      <c r="C12970" s="3">
        <v>45374</v>
      </c>
      <c r="D12970" s="5">
        <f>Tabla1[[#This Row],[REQUERIDOS (9 X CASILLA)]]/9</f>
        <v>542</v>
      </c>
      <c r="E12970" s="2">
        <v>45438</v>
      </c>
      <c r="F12970" s="5">
        <v>45438</v>
      </c>
      <c r="G12970" s="4">
        <f t="shared" si="404"/>
        <v>1</v>
      </c>
      <c r="H12970" s="5">
        <v>4878</v>
      </c>
      <c r="I12970" s="5">
        <v>7873</v>
      </c>
      <c r="J12970" s="4">
        <f t="shared" si="405"/>
        <v>1.6139811398113981</v>
      </c>
      <c r="K12970" s="5">
        <v>7588</v>
      </c>
      <c r="L12970" s="4">
        <f>Tabla1[[#This Row],[CCRL (Ciudadanos que cumplen los requisitos de ley)]]/Tabla1[[#This Row],[ÓPTIMO REQUERIDO]]</f>
        <v>1.0375593041644702</v>
      </c>
    </row>
    <row r="12971" spans="1:12" x14ac:dyDescent="0.35">
      <c r="A12971" s="1">
        <v>9</v>
      </c>
      <c r="B12971" s="1">
        <v>22</v>
      </c>
      <c r="C12971" s="3">
        <v>45374</v>
      </c>
      <c r="D12971" s="5">
        <f>Tabla1[[#This Row],[REQUERIDOS (9 X CASILLA)]]/9</f>
        <v>489</v>
      </c>
      <c r="E12971" s="2">
        <v>39070</v>
      </c>
      <c r="F12971" s="5">
        <v>39070</v>
      </c>
      <c r="G12971" s="4">
        <f t="shared" si="404"/>
        <v>1</v>
      </c>
      <c r="H12971" s="5">
        <v>4401</v>
      </c>
      <c r="I12971" s="5">
        <v>9953</v>
      </c>
      <c r="J12971" s="4">
        <f t="shared" si="405"/>
        <v>2.2615314701204272</v>
      </c>
      <c r="K12971" s="5">
        <v>7335</v>
      </c>
      <c r="L12971" s="4">
        <f>Tabla1[[#This Row],[CCRL (Ciudadanos que cumplen los requisitos de ley)]]/Tabla1[[#This Row],[ÓPTIMO REQUERIDO]]</f>
        <v>1.3569188820722564</v>
      </c>
    </row>
    <row r="12972" spans="1:12" x14ac:dyDescent="0.35">
      <c r="A12972" s="1">
        <v>10</v>
      </c>
      <c r="B12972" s="1">
        <v>1</v>
      </c>
      <c r="C12972" s="3">
        <v>45374</v>
      </c>
      <c r="D12972" s="5">
        <f>Tabla1[[#This Row],[REQUERIDOS (9 X CASILLA)]]/9</f>
        <v>674</v>
      </c>
      <c r="E12972" s="2">
        <v>48614</v>
      </c>
      <c r="F12972" s="5">
        <v>48476</v>
      </c>
      <c r="G12972" s="4">
        <f t="shared" si="404"/>
        <v>0.9971613115563418</v>
      </c>
      <c r="H12972" s="5">
        <v>6066</v>
      </c>
      <c r="I12972" s="5">
        <v>10175</v>
      </c>
      <c r="J12972" s="4">
        <f t="shared" si="405"/>
        <v>1.6773821299043852</v>
      </c>
      <c r="K12972" s="5">
        <v>8762</v>
      </c>
      <c r="L12972" s="4">
        <f>Tabla1[[#This Row],[CCRL (Ciudadanos que cumplen los requisitos de ley)]]/Tabla1[[#This Row],[ÓPTIMO REQUERIDO]]</f>
        <v>1.1612645514722666</v>
      </c>
    </row>
    <row r="12973" spans="1:12" x14ac:dyDescent="0.35">
      <c r="A12973" s="1">
        <v>10</v>
      </c>
      <c r="B12973" s="1">
        <v>2</v>
      </c>
      <c r="C12973" s="3">
        <v>45374</v>
      </c>
      <c r="D12973" s="5">
        <f>Tabla1[[#This Row],[REQUERIDOS (9 X CASILLA)]]/9</f>
        <v>645</v>
      </c>
      <c r="E12973" s="2">
        <v>51802</v>
      </c>
      <c r="F12973" s="5">
        <v>50596</v>
      </c>
      <c r="G12973" s="4">
        <f t="shared" si="404"/>
        <v>0.97671904559669509</v>
      </c>
      <c r="H12973" s="5">
        <v>5805</v>
      </c>
      <c r="I12973" s="5">
        <v>9769</v>
      </c>
      <c r="J12973" s="4">
        <f t="shared" si="405"/>
        <v>1.6828596037898365</v>
      </c>
      <c r="K12973" s="5">
        <v>9030</v>
      </c>
      <c r="L12973" s="4">
        <f>Tabla1[[#This Row],[CCRL (Ciudadanos que cumplen los requisitos de ley)]]/Tabla1[[#This Row],[ÓPTIMO REQUERIDO]]</f>
        <v>1.0818383167220376</v>
      </c>
    </row>
    <row r="12974" spans="1:12" x14ac:dyDescent="0.35">
      <c r="A12974" s="1">
        <v>10</v>
      </c>
      <c r="B12974" s="1">
        <v>3</v>
      </c>
      <c r="C12974" s="3">
        <v>45374</v>
      </c>
      <c r="D12974" s="5">
        <f>Tabla1[[#This Row],[REQUERIDOS (9 X CASILLA)]]/9</f>
        <v>710</v>
      </c>
      <c r="E12974" s="2">
        <v>51301</v>
      </c>
      <c r="F12974" s="5">
        <v>51155</v>
      </c>
      <c r="G12974" s="4">
        <f t="shared" si="404"/>
        <v>0.9971540515779419</v>
      </c>
      <c r="H12974" s="5">
        <v>6390</v>
      </c>
      <c r="I12974" s="5">
        <v>13082</v>
      </c>
      <c r="J12974" s="4">
        <f t="shared" si="405"/>
        <v>2.047261345852895</v>
      </c>
      <c r="K12974" s="5">
        <v>9230</v>
      </c>
      <c r="L12974" s="4">
        <f>Tabla1[[#This Row],[CCRL (Ciudadanos que cumplen los requisitos de ley)]]/Tabla1[[#This Row],[ÓPTIMO REQUERIDO]]</f>
        <v>1.4173347778981582</v>
      </c>
    </row>
    <row r="12975" spans="1:12" x14ac:dyDescent="0.35">
      <c r="A12975" s="1">
        <v>10</v>
      </c>
      <c r="B12975" s="1">
        <v>4</v>
      </c>
      <c r="C12975" s="3">
        <v>45374</v>
      </c>
      <c r="D12975" s="5">
        <f>Tabla1[[#This Row],[REQUERIDOS (9 X CASILLA)]]/9</f>
        <v>589</v>
      </c>
      <c r="E12975" s="2">
        <v>46593</v>
      </c>
      <c r="F12975" s="5">
        <v>46508</v>
      </c>
      <c r="G12975" s="4">
        <f t="shared" si="404"/>
        <v>0.99817569162749764</v>
      </c>
      <c r="H12975" s="5">
        <v>5301</v>
      </c>
      <c r="I12975" s="5">
        <v>8677</v>
      </c>
      <c r="J12975" s="4">
        <f t="shared" si="405"/>
        <v>1.636860969628372</v>
      </c>
      <c r="K12975" s="5">
        <v>8835</v>
      </c>
      <c r="L12975" s="4">
        <f>Tabla1[[#This Row],[CCRL (Ciudadanos que cumplen los requisitos de ley)]]/Tabla1[[#This Row],[ÓPTIMO REQUERIDO]]</f>
        <v>0.98211658177702321</v>
      </c>
    </row>
    <row r="12976" spans="1:12" x14ac:dyDescent="0.35">
      <c r="A12976" s="1">
        <v>11</v>
      </c>
      <c r="B12976" s="1">
        <v>1</v>
      </c>
      <c r="C12976" s="3">
        <v>45374</v>
      </c>
      <c r="D12976" s="5">
        <f>Tabla1[[#This Row],[REQUERIDOS (9 X CASILLA)]]/9</f>
        <v>501</v>
      </c>
      <c r="E12976" s="2">
        <v>38901</v>
      </c>
      <c r="F12976" s="5">
        <v>38547</v>
      </c>
      <c r="G12976" s="4">
        <f t="shared" si="404"/>
        <v>0.99089997686434794</v>
      </c>
      <c r="H12976" s="5">
        <v>4509</v>
      </c>
      <c r="I12976" s="5">
        <v>6933</v>
      </c>
      <c r="J12976" s="4">
        <f t="shared" si="405"/>
        <v>1.5375914836992681</v>
      </c>
      <c r="K12976" s="5">
        <v>6513</v>
      </c>
      <c r="L12976" s="4">
        <f>Tabla1[[#This Row],[CCRL (Ciudadanos que cumplen los requisitos de ley)]]/Tabla1[[#This Row],[ÓPTIMO REQUERIDO]]</f>
        <v>1.0644864117918009</v>
      </c>
    </row>
    <row r="12977" spans="1:12" x14ac:dyDescent="0.35">
      <c r="A12977" s="1">
        <v>11</v>
      </c>
      <c r="B12977" s="1">
        <v>2</v>
      </c>
      <c r="C12977" s="3">
        <v>45374</v>
      </c>
      <c r="D12977" s="5">
        <f>Tabla1[[#This Row],[REQUERIDOS (9 X CASILLA)]]/9</f>
        <v>577</v>
      </c>
      <c r="E12977" s="2">
        <v>44113</v>
      </c>
      <c r="F12977" s="5">
        <v>43586</v>
      </c>
      <c r="G12977" s="4">
        <f t="shared" si="404"/>
        <v>0.98805340829234012</v>
      </c>
      <c r="H12977" s="5">
        <v>5193</v>
      </c>
      <c r="I12977" s="5">
        <v>7926</v>
      </c>
      <c r="J12977" s="4">
        <f t="shared" si="405"/>
        <v>1.5262853841709993</v>
      </c>
      <c r="K12977" s="5">
        <v>7501</v>
      </c>
      <c r="L12977" s="4">
        <f>Tabla1[[#This Row],[CCRL (Ciudadanos que cumplen los requisitos de ley)]]/Tabla1[[#This Row],[ÓPTIMO REQUERIDO]]</f>
        <v>1.0566591121183841</v>
      </c>
    </row>
    <row r="12978" spans="1:12" x14ac:dyDescent="0.35">
      <c r="A12978" s="1">
        <v>11</v>
      </c>
      <c r="B12978" s="1">
        <v>3</v>
      </c>
      <c r="C12978" s="3">
        <v>45374</v>
      </c>
      <c r="D12978" s="5">
        <f>Tabla1[[#This Row],[REQUERIDOS (9 X CASILLA)]]/9</f>
        <v>561</v>
      </c>
      <c r="E12978" s="2">
        <v>43288</v>
      </c>
      <c r="F12978" s="5">
        <v>42971</v>
      </c>
      <c r="G12978" s="4">
        <f t="shared" si="404"/>
        <v>0.99267695435224546</v>
      </c>
      <c r="H12978" s="5">
        <v>5049</v>
      </c>
      <c r="I12978" s="5">
        <v>6481</v>
      </c>
      <c r="J12978" s="4">
        <f t="shared" si="405"/>
        <v>1.2836205189146366</v>
      </c>
      <c r="K12978" s="5">
        <v>8415</v>
      </c>
      <c r="L12978" s="4">
        <f>Tabla1[[#This Row],[CCRL (Ciudadanos que cumplen los requisitos de ley)]]/Tabla1[[#This Row],[ÓPTIMO REQUERIDO]]</f>
        <v>0.77017231134878195</v>
      </c>
    </row>
    <row r="12979" spans="1:12" x14ac:dyDescent="0.35">
      <c r="A12979" s="1">
        <v>11</v>
      </c>
      <c r="B12979" s="1">
        <v>4</v>
      </c>
      <c r="C12979" s="3">
        <v>45374</v>
      </c>
      <c r="D12979" s="5">
        <f>Tabla1[[#This Row],[REQUERIDOS (9 X CASILLA)]]/9</f>
        <v>506</v>
      </c>
      <c r="E12979" s="2">
        <v>38447</v>
      </c>
      <c r="F12979" s="5">
        <v>37437</v>
      </c>
      <c r="G12979" s="4">
        <f t="shared" si="404"/>
        <v>0.97373006996644729</v>
      </c>
      <c r="H12979" s="5">
        <v>4554</v>
      </c>
      <c r="I12979" s="5">
        <v>7223</v>
      </c>
      <c r="J12979" s="4">
        <f t="shared" si="405"/>
        <v>1.5860781730346947</v>
      </c>
      <c r="K12979" s="5">
        <v>7084</v>
      </c>
      <c r="L12979" s="4">
        <f>Tabla1[[#This Row],[CCRL (Ciudadanos que cumplen los requisitos de ley)]]/Tabla1[[#This Row],[ÓPTIMO REQUERIDO]]</f>
        <v>1.019621682665161</v>
      </c>
    </row>
    <row r="12980" spans="1:12" x14ac:dyDescent="0.35">
      <c r="A12980" s="1">
        <v>11</v>
      </c>
      <c r="B12980" s="1">
        <v>5</v>
      </c>
      <c r="C12980" s="3">
        <v>45374</v>
      </c>
      <c r="D12980" s="5">
        <f>Tabla1[[#This Row],[REQUERIDOS (9 X CASILLA)]]/9</f>
        <v>500</v>
      </c>
      <c r="E12980" s="2">
        <v>39529</v>
      </c>
      <c r="F12980" s="5">
        <v>39529</v>
      </c>
      <c r="G12980" s="4">
        <f t="shared" si="404"/>
        <v>1</v>
      </c>
      <c r="H12980" s="5">
        <v>4500</v>
      </c>
      <c r="I12980" s="5">
        <v>7981</v>
      </c>
      <c r="J12980" s="4">
        <f t="shared" si="405"/>
        <v>1.7735555555555556</v>
      </c>
      <c r="K12980" s="5">
        <v>7000</v>
      </c>
      <c r="L12980" s="4">
        <f>Tabla1[[#This Row],[CCRL (Ciudadanos que cumplen los requisitos de ley)]]/Tabla1[[#This Row],[ÓPTIMO REQUERIDO]]</f>
        <v>1.1401428571428571</v>
      </c>
    </row>
    <row r="12981" spans="1:12" x14ac:dyDescent="0.35">
      <c r="A12981" s="1">
        <v>11</v>
      </c>
      <c r="B12981" s="1">
        <v>6</v>
      </c>
      <c r="C12981" s="3">
        <v>45374</v>
      </c>
      <c r="D12981" s="5">
        <f>Tabla1[[#This Row],[REQUERIDOS (9 X CASILLA)]]/9</f>
        <v>496</v>
      </c>
      <c r="E12981" s="2">
        <v>38801</v>
      </c>
      <c r="F12981" s="5">
        <v>38782</v>
      </c>
      <c r="G12981" s="4">
        <f t="shared" si="404"/>
        <v>0.99951032189892008</v>
      </c>
      <c r="H12981" s="5">
        <v>4464</v>
      </c>
      <c r="I12981" s="5">
        <v>8235</v>
      </c>
      <c r="J12981" s="4">
        <f t="shared" si="405"/>
        <v>1.844758064516129</v>
      </c>
      <c r="K12981" s="5">
        <v>7440</v>
      </c>
      <c r="L12981" s="4">
        <f>Tabla1[[#This Row],[CCRL (Ciudadanos que cumplen los requisitos de ley)]]/Tabla1[[#This Row],[ÓPTIMO REQUERIDO]]</f>
        <v>1.1068548387096775</v>
      </c>
    </row>
    <row r="12982" spans="1:12" x14ac:dyDescent="0.35">
      <c r="A12982" s="1">
        <v>11</v>
      </c>
      <c r="B12982" s="1">
        <v>7</v>
      </c>
      <c r="C12982" s="3">
        <v>45374</v>
      </c>
      <c r="D12982" s="5">
        <f>Tabla1[[#This Row],[REQUERIDOS (9 X CASILLA)]]/9</f>
        <v>472</v>
      </c>
      <c r="E12982" s="2">
        <v>35699</v>
      </c>
      <c r="F12982" s="5">
        <v>35355</v>
      </c>
      <c r="G12982" s="4">
        <f t="shared" si="404"/>
        <v>0.99036387573881624</v>
      </c>
      <c r="H12982" s="5">
        <v>4248</v>
      </c>
      <c r="I12982" s="5">
        <v>6266</v>
      </c>
      <c r="J12982" s="4">
        <f t="shared" si="405"/>
        <v>1.4750470809792844</v>
      </c>
      <c r="K12982" s="5">
        <v>6136</v>
      </c>
      <c r="L12982" s="4">
        <f>Tabla1[[#This Row],[CCRL (Ciudadanos que cumplen los requisitos de ley)]]/Tabla1[[#This Row],[ÓPTIMO REQUERIDO]]</f>
        <v>1.021186440677966</v>
      </c>
    </row>
    <row r="12983" spans="1:12" x14ac:dyDescent="0.35">
      <c r="A12983" s="1">
        <v>11</v>
      </c>
      <c r="B12983" s="1">
        <v>8</v>
      </c>
      <c r="C12983" s="3">
        <v>45374</v>
      </c>
      <c r="D12983" s="5">
        <f>Tabla1[[#This Row],[REQUERIDOS (9 X CASILLA)]]/9</f>
        <v>577</v>
      </c>
      <c r="E12983" s="2">
        <v>52134</v>
      </c>
      <c r="F12983" s="5">
        <v>49800</v>
      </c>
      <c r="G12983" s="4">
        <f t="shared" si="404"/>
        <v>0.95523075152491654</v>
      </c>
      <c r="H12983" s="5">
        <v>5193</v>
      </c>
      <c r="I12983" s="5">
        <v>7862</v>
      </c>
      <c r="J12983" s="4">
        <f t="shared" si="405"/>
        <v>1.5139611014827652</v>
      </c>
      <c r="K12983" s="5">
        <v>7501</v>
      </c>
      <c r="L12983" s="4">
        <f>Tabla1[[#This Row],[CCRL (Ciudadanos que cumplen los requisitos de ley)]]/Tabla1[[#This Row],[ÓPTIMO REQUERIDO]]</f>
        <v>1.0481269164111451</v>
      </c>
    </row>
    <row r="12984" spans="1:12" x14ac:dyDescent="0.35">
      <c r="A12984" s="1">
        <v>11</v>
      </c>
      <c r="B12984" s="1">
        <v>9</v>
      </c>
      <c r="C12984" s="3">
        <v>45374</v>
      </c>
      <c r="D12984" s="5">
        <f>Tabla1[[#This Row],[REQUERIDOS (9 X CASILLA)]]/9</f>
        <v>500</v>
      </c>
      <c r="E12984" s="2">
        <v>43333</v>
      </c>
      <c r="F12984" s="5">
        <v>41203</v>
      </c>
      <c r="G12984" s="4">
        <f t="shared" si="404"/>
        <v>0.95084577573673645</v>
      </c>
      <c r="H12984" s="5">
        <v>4500</v>
      </c>
      <c r="I12984" s="5">
        <v>7890</v>
      </c>
      <c r="J12984" s="4">
        <f t="shared" si="405"/>
        <v>1.7533333333333334</v>
      </c>
      <c r="K12984" s="5">
        <v>8000</v>
      </c>
      <c r="L12984" s="4">
        <f>Tabla1[[#This Row],[CCRL (Ciudadanos que cumplen los requisitos de ley)]]/Tabla1[[#This Row],[ÓPTIMO REQUERIDO]]</f>
        <v>0.98624999999999996</v>
      </c>
    </row>
    <row r="12985" spans="1:12" x14ac:dyDescent="0.35">
      <c r="A12985" s="1">
        <v>11</v>
      </c>
      <c r="B12985" s="1">
        <v>10</v>
      </c>
      <c r="C12985" s="3">
        <v>45374</v>
      </c>
      <c r="D12985" s="5">
        <f>Tabla1[[#This Row],[REQUERIDOS (9 X CASILLA)]]/9</f>
        <v>646</v>
      </c>
      <c r="E12985" s="2">
        <v>49314</v>
      </c>
      <c r="F12985" s="5">
        <v>49111</v>
      </c>
      <c r="G12985" s="4">
        <f t="shared" si="404"/>
        <v>0.99588352192075269</v>
      </c>
      <c r="H12985" s="5">
        <v>5814</v>
      </c>
      <c r="I12985" s="5">
        <v>10033</v>
      </c>
      <c r="J12985" s="4">
        <f t="shared" si="405"/>
        <v>1.7256621947024424</v>
      </c>
      <c r="K12985" s="5">
        <v>8398</v>
      </c>
      <c r="L12985" s="4">
        <f>Tabla1[[#This Row],[CCRL (Ciudadanos que cumplen los requisitos de ley)]]/Tabla1[[#This Row],[ÓPTIMO REQUERIDO]]</f>
        <v>1.1946892117170755</v>
      </c>
    </row>
    <row r="12986" spans="1:12" x14ac:dyDescent="0.35">
      <c r="A12986" s="1">
        <v>11</v>
      </c>
      <c r="B12986" s="1">
        <v>11</v>
      </c>
      <c r="C12986" s="3">
        <v>45374</v>
      </c>
      <c r="D12986" s="5">
        <f>Tabla1[[#This Row],[REQUERIDOS (9 X CASILLA)]]/9</f>
        <v>528</v>
      </c>
      <c r="E12986" s="2">
        <v>47414</v>
      </c>
      <c r="F12986" s="5">
        <v>46842</v>
      </c>
      <c r="G12986" s="4">
        <f t="shared" si="404"/>
        <v>0.98793605264267936</v>
      </c>
      <c r="H12986" s="5">
        <v>4752</v>
      </c>
      <c r="I12986" s="5">
        <v>10282</v>
      </c>
      <c r="J12986" s="4">
        <f t="shared" si="405"/>
        <v>2.1637205387205389</v>
      </c>
      <c r="K12986" s="5">
        <v>7392</v>
      </c>
      <c r="L12986" s="4">
        <f>Tabla1[[#This Row],[CCRL (Ciudadanos que cumplen los requisitos de ley)]]/Tabla1[[#This Row],[ÓPTIMO REQUERIDO]]</f>
        <v>1.3909632034632036</v>
      </c>
    </row>
    <row r="12987" spans="1:12" x14ac:dyDescent="0.35">
      <c r="A12987" s="1">
        <v>11</v>
      </c>
      <c r="B12987" s="1">
        <v>12</v>
      </c>
      <c r="C12987" s="3">
        <v>45374</v>
      </c>
      <c r="D12987" s="5">
        <f>Tabla1[[#This Row],[REQUERIDOS (9 X CASILLA)]]/9</f>
        <v>570</v>
      </c>
      <c r="E12987" s="2">
        <v>44450</v>
      </c>
      <c r="F12987" s="5">
        <v>44398</v>
      </c>
      <c r="G12987" s="4">
        <f t="shared" si="404"/>
        <v>0.99883014623172106</v>
      </c>
      <c r="H12987" s="5">
        <v>5130</v>
      </c>
      <c r="I12987" s="5">
        <v>10382</v>
      </c>
      <c r="J12987" s="4">
        <f t="shared" si="405"/>
        <v>2.0237816764132552</v>
      </c>
      <c r="K12987" s="5">
        <v>8550</v>
      </c>
      <c r="L12987" s="4">
        <f>Tabla1[[#This Row],[CCRL (Ciudadanos que cumplen los requisitos de ley)]]/Tabla1[[#This Row],[ÓPTIMO REQUERIDO]]</f>
        <v>1.2142690058479533</v>
      </c>
    </row>
    <row r="12988" spans="1:12" x14ac:dyDescent="0.35">
      <c r="A12988" s="1">
        <v>11</v>
      </c>
      <c r="B12988" s="1">
        <v>13</v>
      </c>
      <c r="C12988" s="3">
        <v>45374</v>
      </c>
      <c r="D12988" s="5">
        <f>Tabla1[[#This Row],[REQUERIDOS (9 X CASILLA)]]/9</f>
        <v>624</v>
      </c>
      <c r="E12988" s="2">
        <v>48594</v>
      </c>
      <c r="F12988" s="5">
        <v>48174</v>
      </c>
      <c r="G12988" s="4">
        <f t="shared" si="404"/>
        <v>0.99135695764909249</v>
      </c>
      <c r="H12988" s="5">
        <v>5616</v>
      </c>
      <c r="I12988" s="5">
        <v>10107</v>
      </c>
      <c r="J12988" s="4">
        <f t="shared" si="405"/>
        <v>1.7996794871794872</v>
      </c>
      <c r="K12988" s="5">
        <v>8112</v>
      </c>
      <c r="L12988" s="4">
        <f>Tabla1[[#This Row],[CCRL (Ciudadanos que cumplen los requisitos de ley)]]/Tabla1[[#This Row],[ÓPTIMO REQUERIDO]]</f>
        <v>1.2459319526627219</v>
      </c>
    </row>
    <row r="12989" spans="1:12" x14ac:dyDescent="0.35">
      <c r="A12989" s="1">
        <v>11</v>
      </c>
      <c r="B12989" s="1">
        <v>14</v>
      </c>
      <c r="C12989" s="3">
        <v>45374</v>
      </c>
      <c r="D12989" s="5">
        <f>Tabla1[[#This Row],[REQUERIDOS (9 X CASILLA)]]/9</f>
        <v>587</v>
      </c>
      <c r="E12989" s="2">
        <v>42187</v>
      </c>
      <c r="F12989" s="5">
        <v>42001</v>
      </c>
      <c r="G12989" s="4">
        <f t="shared" si="404"/>
        <v>0.99559105885699384</v>
      </c>
      <c r="H12989" s="5">
        <v>5283</v>
      </c>
      <c r="I12989" s="5">
        <v>9190</v>
      </c>
      <c r="J12989" s="4">
        <f t="shared" si="405"/>
        <v>1.7395419269354533</v>
      </c>
      <c r="K12989" s="5">
        <v>7631</v>
      </c>
      <c r="L12989" s="4">
        <f>Tabla1[[#This Row],[CCRL (Ciudadanos que cumplen los requisitos de ley)]]/Tabla1[[#This Row],[ÓPTIMO REQUERIDO]]</f>
        <v>1.2042982571091601</v>
      </c>
    </row>
    <row r="12990" spans="1:12" x14ac:dyDescent="0.35">
      <c r="A12990" s="1">
        <v>11</v>
      </c>
      <c r="B12990" s="1">
        <v>15</v>
      </c>
      <c r="C12990" s="3">
        <v>45374</v>
      </c>
      <c r="D12990" s="5">
        <f>Tabla1[[#This Row],[REQUERIDOS (9 X CASILLA)]]/9</f>
        <v>499</v>
      </c>
      <c r="E12990" s="2">
        <v>39710</v>
      </c>
      <c r="F12990" s="5">
        <v>39627</v>
      </c>
      <c r="G12990" s="4">
        <f t="shared" si="404"/>
        <v>0.99790984638630065</v>
      </c>
      <c r="H12990" s="5">
        <v>4491</v>
      </c>
      <c r="I12990" s="5">
        <v>5938</v>
      </c>
      <c r="J12990" s="4">
        <f t="shared" si="405"/>
        <v>1.3221999554664885</v>
      </c>
      <c r="K12990" s="5">
        <v>6986</v>
      </c>
      <c r="L12990" s="4">
        <f>Tabla1[[#This Row],[CCRL (Ciudadanos que cumplen los requisitos de ley)]]/Tabla1[[#This Row],[ÓPTIMO REQUERIDO]]</f>
        <v>0.84998568565702837</v>
      </c>
    </row>
    <row r="12991" spans="1:12" x14ac:dyDescent="0.35">
      <c r="A12991" s="1">
        <v>12</v>
      </c>
      <c r="B12991" s="1">
        <v>1</v>
      </c>
      <c r="C12991" s="3">
        <v>45374</v>
      </c>
      <c r="D12991" s="5">
        <f>Tabla1[[#This Row],[REQUERIDOS (9 X CASILLA)]]/9</f>
        <v>830</v>
      </c>
      <c r="E12991" s="2">
        <v>53258</v>
      </c>
      <c r="F12991" s="5">
        <v>52807</v>
      </c>
      <c r="G12991" s="4">
        <f t="shared" si="404"/>
        <v>0.99153178865147018</v>
      </c>
      <c r="H12991" s="5">
        <v>7470</v>
      </c>
      <c r="I12991" s="5">
        <v>11972</v>
      </c>
      <c r="J12991" s="4">
        <f t="shared" si="405"/>
        <v>1.602677376171352</v>
      </c>
      <c r="K12991" s="5">
        <v>9130</v>
      </c>
      <c r="L12991" s="4">
        <f>Tabla1[[#This Row],[CCRL (Ciudadanos que cumplen los requisitos de ley)]]/Tabla1[[#This Row],[ÓPTIMO REQUERIDO]]</f>
        <v>1.3112814895947427</v>
      </c>
    </row>
    <row r="12992" spans="1:12" x14ac:dyDescent="0.35">
      <c r="A12992" s="1">
        <v>12</v>
      </c>
      <c r="B12992" s="1">
        <v>2</v>
      </c>
      <c r="C12992" s="3">
        <v>45374</v>
      </c>
      <c r="D12992" s="5">
        <f>Tabla1[[#This Row],[REQUERIDOS (9 X CASILLA)]]/9</f>
        <v>477</v>
      </c>
      <c r="E12992" s="2">
        <v>37505</v>
      </c>
      <c r="F12992" s="5">
        <v>37228</v>
      </c>
      <c r="G12992" s="4">
        <f t="shared" si="404"/>
        <v>0.99261431809092127</v>
      </c>
      <c r="H12992" s="5">
        <v>4293</v>
      </c>
      <c r="I12992" s="5">
        <v>7398</v>
      </c>
      <c r="J12992" s="4">
        <f t="shared" si="405"/>
        <v>1.7232704402515724</v>
      </c>
      <c r="K12992" s="5">
        <v>6201</v>
      </c>
      <c r="L12992" s="4">
        <f>Tabla1[[#This Row],[CCRL (Ciudadanos que cumplen los requisitos de ley)]]/Tabla1[[#This Row],[ÓPTIMO REQUERIDO]]</f>
        <v>1.1930333817126271</v>
      </c>
    </row>
    <row r="12993" spans="1:12" x14ac:dyDescent="0.35">
      <c r="A12993" s="1">
        <v>12</v>
      </c>
      <c r="B12993" s="1">
        <v>3</v>
      </c>
      <c r="C12993" s="3">
        <v>45374</v>
      </c>
      <c r="D12993" s="5">
        <f>Tabla1[[#This Row],[REQUERIDOS (9 X CASILLA)]]/9</f>
        <v>657</v>
      </c>
      <c r="E12993" s="2">
        <v>48353</v>
      </c>
      <c r="F12993" s="5">
        <v>46448</v>
      </c>
      <c r="G12993" s="4">
        <f t="shared" si="404"/>
        <v>0.96060223771017306</v>
      </c>
      <c r="H12993" s="5">
        <v>5913</v>
      </c>
      <c r="I12993" s="5">
        <v>9675</v>
      </c>
      <c r="J12993" s="4">
        <f t="shared" si="405"/>
        <v>1.6362252663622527</v>
      </c>
      <c r="K12993" s="5">
        <v>7884</v>
      </c>
      <c r="L12993" s="4">
        <f>Tabla1[[#This Row],[CCRL (Ciudadanos que cumplen los requisitos de ley)]]/Tabla1[[#This Row],[ÓPTIMO REQUERIDO]]</f>
        <v>1.2271689497716896</v>
      </c>
    </row>
    <row r="12994" spans="1:12" x14ac:dyDescent="0.35">
      <c r="A12994" s="1">
        <v>12</v>
      </c>
      <c r="B12994" s="1">
        <v>4</v>
      </c>
      <c r="C12994" s="3">
        <v>45374</v>
      </c>
      <c r="D12994" s="5">
        <f>Tabla1[[#This Row],[REQUERIDOS (9 X CASILLA)]]/9</f>
        <v>554</v>
      </c>
      <c r="E12994" s="2">
        <v>49307</v>
      </c>
      <c r="F12994" s="5">
        <v>41131</v>
      </c>
      <c r="G12994" s="4">
        <f t="shared" si="404"/>
        <v>0.83418175918226622</v>
      </c>
      <c r="H12994" s="5">
        <v>4986</v>
      </c>
      <c r="I12994" s="5">
        <v>6476</v>
      </c>
      <c r="J12994" s="4">
        <f t="shared" si="405"/>
        <v>1.2988367428800642</v>
      </c>
      <c r="K12994" s="5">
        <v>7202</v>
      </c>
      <c r="L12994" s="4">
        <f>Tabla1[[#This Row],[CCRL (Ciudadanos que cumplen los requisitos de ley)]]/Tabla1[[#This Row],[ÓPTIMO REQUERIDO]]</f>
        <v>0.89919466814773674</v>
      </c>
    </row>
    <row r="12995" spans="1:12" x14ac:dyDescent="0.35">
      <c r="A12995" s="1">
        <v>12</v>
      </c>
      <c r="B12995" s="1">
        <v>5</v>
      </c>
      <c r="C12995" s="3">
        <v>45374</v>
      </c>
      <c r="D12995" s="5">
        <f>Tabla1[[#This Row],[REQUERIDOS (9 X CASILLA)]]/9</f>
        <v>644</v>
      </c>
      <c r="E12995" s="2">
        <v>44735</v>
      </c>
      <c r="F12995" s="5">
        <v>44722</v>
      </c>
      <c r="G12995" s="4">
        <f t="shared" ref="G12995:G13058" si="406">F12995/E12995</f>
        <v>0.99970939979881523</v>
      </c>
      <c r="H12995" s="5">
        <v>5796</v>
      </c>
      <c r="I12995" s="5">
        <v>10019</v>
      </c>
      <c r="J12995" s="4">
        <f t="shared" ref="J12995:J13058" si="407">I12995/H12995</f>
        <v>1.7286059351276744</v>
      </c>
      <c r="K12995" s="5">
        <v>7084</v>
      </c>
      <c r="L12995" s="4">
        <f>Tabla1[[#This Row],[CCRL (Ciudadanos que cumplen los requisitos de ley)]]/Tabla1[[#This Row],[ÓPTIMO REQUERIDO]]</f>
        <v>1.4143139469226427</v>
      </c>
    </row>
    <row r="12996" spans="1:12" x14ac:dyDescent="0.35">
      <c r="A12996" s="1">
        <v>12</v>
      </c>
      <c r="B12996" s="1">
        <v>6</v>
      </c>
      <c r="C12996" s="3">
        <v>45374</v>
      </c>
      <c r="D12996" s="5">
        <f>Tabla1[[#This Row],[REQUERIDOS (9 X CASILLA)]]/9</f>
        <v>670</v>
      </c>
      <c r="E12996" s="2">
        <v>48677</v>
      </c>
      <c r="F12996" s="5">
        <v>48485</v>
      </c>
      <c r="G12996" s="4">
        <f t="shared" si="406"/>
        <v>0.99605563202333747</v>
      </c>
      <c r="H12996" s="5">
        <v>6030</v>
      </c>
      <c r="I12996" s="5">
        <v>10585</v>
      </c>
      <c r="J12996" s="4">
        <f t="shared" si="407"/>
        <v>1.7553897180762852</v>
      </c>
      <c r="K12996" s="5">
        <v>8040</v>
      </c>
      <c r="L12996" s="4">
        <f>Tabla1[[#This Row],[CCRL (Ciudadanos que cumplen los requisitos de ley)]]/Tabla1[[#This Row],[ÓPTIMO REQUERIDO]]</f>
        <v>1.316542288557214</v>
      </c>
    </row>
    <row r="12997" spans="1:12" x14ac:dyDescent="0.35">
      <c r="A12997" s="1">
        <v>12</v>
      </c>
      <c r="B12997" s="1">
        <v>7</v>
      </c>
      <c r="C12997" s="3">
        <v>45374</v>
      </c>
      <c r="D12997" s="5">
        <f>Tabla1[[#This Row],[REQUERIDOS (9 X CASILLA)]]/9</f>
        <v>587</v>
      </c>
      <c r="E12997" s="2">
        <v>44716</v>
      </c>
      <c r="F12997" s="5">
        <v>44164</v>
      </c>
      <c r="G12997" s="4">
        <f t="shared" si="406"/>
        <v>0.98765542535110473</v>
      </c>
      <c r="H12997" s="5">
        <v>5283</v>
      </c>
      <c r="I12997" s="5">
        <v>8634</v>
      </c>
      <c r="J12997" s="4">
        <f t="shared" si="407"/>
        <v>1.6342986939239068</v>
      </c>
      <c r="K12997" s="5">
        <v>7044</v>
      </c>
      <c r="L12997" s="4">
        <f>Tabla1[[#This Row],[CCRL (Ciudadanos que cumplen los requisitos de ley)]]/Tabla1[[#This Row],[ÓPTIMO REQUERIDO]]</f>
        <v>1.2257240204429301</v>
      </c>
    </row>
    <row r="12998" spans="1:12" x14ac:dyDescent="0.35">
      <c r="A12998" s="1">
        <v>12</v>
      </c>
      <c r="B12998" s="1">
        <v>8</v>
      </c>
      <c r="C12998" s="3">
        <v>45374</v>
      </c>
      <c r="D12998" s="5">
        <f>Tabla1[[#This Row],[REQUERIDOS (9 X CASILLA)]]/9</f>
        <v>685</v>
      </c>
      <c r="E12998" s="2">
        <v>50580</v>
      </c>
      <c r="F12998" s="5">
        <v>47235</v>
      </c>
      <c r="G12998" s="4">
        <f t="shared" si="406"/>
        <v>0.93386714116251479</v>
      </c>
      <c r="H12998" s="5">
        <v>6165</v>
      </c>
      <c r="I12998" s="5">
        <v>12115</v>
      </c>
      <c r="J12998" s="4">
        <f t="shared" si="407"/>
        <v>1.9651257096512571</v>
      </c>
      <c r="K12998" s="5">
        <v>8220</v>
      </c>
      <c r="L12998" s="4">
        <f>Tabla1[[#This Row],[CCRL (Ciudadanos que cumplen los requisitos de ley)]]/Tabla1[[#This Row],[ÓPTIMO REQUERIDO]]</f>
        <v>1.4738442822384428</v>
      </c>
    </row>
    <row r="12999" spans="1:12" x14ac:dyDescent="0.35">
      <c r="A12999" s="1">
        <v>13</v>
      </c>
      <c r="B12999" s="1">
        <v>1</v>
      </c>
      <c r="C12999" s="3">
        <v>45374</v>
      </c>
      <c r="D12999" s="5">
        <f>Tabla1[[#This Row],[REQUERIDOS (9 X CASILLA)]]/9</f>
        <v>651</v>
      </c>
      <c r="E12999" s="2">
        <v>45004</v>
      </c>
      <c r="F12999" s="5">
        <v>45004</v>
      </c>
      <c r="G12999" s="4">
        <f t="shared" si="406"/>
        <v>1</v>
      </c>
      <c r="H12999" s="5">
        <v>5859</v>
      </c>
      <c r="I12999" s="5">
        <v>10352</v>
      </c>
      <c r="J12999" s="4">
        <f t="shared" si="407"/>
        <v>1.7668544120157024</v>
      </c>
      <c r="K12999" s="5">
        <v>7812</v>
      </c>
      <c r="L12999" s="4">
        <f>Tabla1[[#This Row],[CCRL (Ciudadanos que cumplen los requisitos de ley)]]/Tabla1[[#This Row],[ÓPTIMO REQUERIDO]]</f>
        <v>1.3251408090117767</v>
      </c>
    </row>
    <row r="13000" spans="1:12" x14ac:dyDescent="0.35">
      <c r="A13000" s="1">
        <v>13</v>
      </c>
      <c r="B13000" s="1">
        <v>2</v>
      </c>
      <c r="C13000" s="3">
        <v>45374</v>
      </c>
      <c r="D13000" s="5">
        <f>Tabla1[[#This Row],[REQUERIDOS (9 X CASILLA)]]/9</f>
        <v>709</v>
      </c>
      <c r="E13000" s="2">
        <v>49019</v>
      </c>
      <c r="F13000" s="5">
        <v>49019</v>
      </c>
      <c r="G13000" s="4">
        <f t="shared" si="406"/>
        <v>1</v>
      </c>
      <c r="H13000" s="5">
        <v>6381</v>
      </c>
      <c r="I13000" s="5">
        <v>11348</v>
      </c>
      <c r="J13000" s="4">
        <f t="shared" si="407"/>
        <v>1.7784046387713524</v>
      </c>
      <c r="K13000" s="5">
        <v>8508</v>
      </c>
      <c r="L13000" s="4">
        <f>Tabla1[[#This Row],[CCRL (Ciudadanos que cumplen los requisitos de ley)]]/Tabla1[[#This Row],[ÓPTIMO REQUERIDO]]</f>
        <v>1.3338034790785143</v>
      </c>
    </row>
    <row r="13001" spans="1:12" x14ac:dyDescent="0.35">
      <c r="A13001" s="1">
        <v>13</v>
      </c>
      <c r="B13001" s="1">
        <v>3</v>
      </c>
      <c r="C13001" s="3">
        <v>45374</v>
      </c>
      <c r="D13001" s="5">
        <f>Tabla1[[#This Row],[REQUERIDOS (9 X CASILLA)]]/9</f>
        <v>597</v>
      </c>
      <c r="E13001" s="2">
        <v>44429</v>
      </c>
      <c r="F13001" s="5">
        <v>42772</v>
      </c>
      <c r="G13001" s="4">
        <f t="shared" si="406"/>
        <v>0.96270453982759008</v>
      </c>
      <c r="H13001" s="5">
        <v>5373</v>
      </c>
      <c r="I13001" s="5">
        <v>9255</v>
      </c>
      <c r="J13001" s="4">
        <f t="shared" si="407"/>
        <v>1.72250139586823</v>
      </c>
      <c r="K13001" s="5">
        <v>7164</v>
      </c>
      <c r="L13001" s="4">
        <f>Tabla1[[#This Row],[CCRL (Ciudadanos que cumplen los requisitos de ley)]]/Tabla1[[#This Row],[ÓPTIMO REQUERIDO]]</f>
        <v>1.2918760469011725</v>
      </c>
    </row>
    <row r="13002" spans="1:12" x14ac:dyDescent="0.35">
      <c r="A13002" s="1">
        <v>13</v>
      </c>
      <c r="B13002" s="1">
        <v>4</v>
      </c>
      <c r="C13002" s="3">
        <v>45374</v>
      </c>
      <c r="D13002" s="5">
        <f>Tabla1[[#This Row],[REQUERIDOS (9 X CASILLA)]]/9</f>
        <v>552</v>
      </c>
      <c r="E13002" s="2">
        <v>43096</v>
      </c>
      <c r="F13002" s="5">
        <v>42709</v>
      </c>
      <c r="G13002" s="4">
        <f t="shared" si="406"/>
        <v>0.99102004826434009</v>
      </c>
      <c r="H13002" s="5">
        <v>4968</v>
      </c>
      <c r="I13002" s="5">
        <v>8997</v>
      </c>
      <c r="J13002" s="4">
        <f t="shared" si="407"/>
        <v>1.8109903381642511</v>
      </c>
      <c r="K13002" s="5">
        <v>7176</v>
      </c>
      <c r="L13002" s="4">
        <f>Tabla1[[#This Row],[CCRL (Ciudadanos que cumplen los requisitos de ley)]]/Tabla1[[#This Row],[ÓPTIMO REQUERIDO]]</f>
        <v>1.2537625418060201</v>
      </c>
    </row>
    <row r="13003" spans="1:12" x14ac:dyDescent="0.35">
      <c r="A13003" s="1">
        <v>13</v>
      </c>
      <c r="B13003" s="1">
        <v>5</v>
      </c>
      <c r="C13003" s="3">
        <v>45374</v>
      </c>
      <c r="D13003" s="5">
        <f>Tabla1[[#This Row],[REQUERIDOS (9 X CASILLA)]]/9</f>
        <v>596</v>
      </c>
      <c r="E13003" s="2">
        <v>46196</v>
      </c>
      <c r="F13003" s="5">
        <v>45336</v>
      </c>
      <c r="G13003" s="4">
        <f t="shared" si="406"/>
        <v>0.98138366958178203</v>
      </c>
      <c r="H13003" s="5">
        <v>5364</v>
      </c>
      <c r="I13003" s="5">
        <v>11572</v>
      </c>
      <c r="J13003" s="4">
        <f t="shared" si="407"/>
        <v>2.1573452647278151</v>
      </c>
      <c r="K13003" s="5">
        <v>7152</v>
      </c>
      <c r="L13003" s="4">
        <f>Tabla1[[#This Row],[CCRL (Ciudadanos que cumplen los requisitos de ley)]]/Tabla1[[#This Row],[ÓPTIMO REQUERIDO]]</f>
        <v>1.6180089485458613</v>
      </c>
    </row>
    <row r="13004" spans="1:12" x14ac:dyDescent="0.35">
      <c r="A13004" s="1">
        <v>13</v>
      </c>
      <c r="B13004" s="1">
        <v>6</v>
      </c>
      <c r="C13004" s="3">
        <v>45374</v>
      </c>
      <c r="D13004" s="5">
        <f>Tabla1[[#This Row],[REQUERIDOS (9 X CASILLA)]]/9</f>
        <v>570</v>
      </c>
      <c r="E13004" s="2">
        <v>44202</v>
      </c>
      <c r="F13004" s="5">
        <v>44098</v>
      </c>
      <c r="G13004" s="4">
        <f t="shared" si="406"/>
        <v>0.99764716528663866</v>
      </c>
      <c r="H13004" s="5">
        <v>5130</v>
      </c>
      <c r="I13004" s="5">
        <v>8351</v>
      </c>
      <c r="J13004" s="4">
        <f t="shared" si="407"/>
        <v>1.6278752436647173</v>
      </c>
      <c r="K13004" s="5">
        <v>9120</v>
      </c>
      <c r="L13004" s="4">
        <f>Tabla1[[#This Row],[CCRL (Ciudadanos que cumplen los requisitos de ley)]]/Tabla1[[#This Row],[ÓPTIMO REQUERIDO]]</f>
        <v>0.91567982456140351</v>
      </c>
    </row>
    <row r="13005" spans="1:12" x14ac:dyDescent="0.35">
      <c r="A13005" s="1">
        <v>13</v>
      </c>
      <c r="B13005" s="1">
        <v>7</v>
      </c>
      <c r="C13005" s="3">
        <v>45374</v>
      </c>
      <c r="D13005" s="5">
        <f>Tabla1[[#This Row],[REQUERIDOS (9 X CASILLA)]]/9</f>
        <v>535</v>
      </c>
      <c r="E13005" s="2">
        <v>41542</v>
      </c>
      <c r="F13005" s="5">
        <v>41535</v>
      </c>
      <c r="G13005" s="4">
        <f t="shared" si="406"/>
        <v>0.99983149583553999</v>
      </c>
      <c r="H13005" s="5">
        <v>4815</v>
      </c>
      <c r="I13005" s="5">
        <v>8785</v>
      </c>
      <c r="J13005" s="4">
        <f t="shared" si="407"/>
        <v>1.8245067497403946</v>
      </c>
      <c r="K13005" s="5">
        <v>6955</v>
      </c>
      <c r="L13005" s="4">
        <f>Tabla1[[#This Row],[CCRL (Ciudadanos que cumplen los requisitos de ley)]]/Tabla1[[#This Row],[ÓPTIMO REQUERIDO]]</f>
        <v>1.2631200575125809</v>
      </c>
    </row>
    <row r="13006" spans="1:12" x14ac:dyDescent="0.35">
      <c r="A13006" s="1">
        <v>14</v>
      </c>
      <c r="B13006" s="1">
        <v>1</v>
      </c>
      <c r="C13006" s="3">
        <v>45374</v>
      </c>
      <c r="D13006" s="5">
        <f>Tabla1[[#This Row],[REQUERIDOS (9 X CASILLA)]]/9</f>
        <v>580</v>
      </c>
      <c r="E13006" s="2">
        <v>43726</v>
      </c>
      <c r="F13006" s="5">
        <v>43215</v>
      </c>
      <c r="G13006" s="4">
        <f t="shared" si="406"/>
        <v>0.98831358916891554</v>
      </c>
      <c r="H13006" s="5">
        <v>5220</v>
      </c>
      <c r="I13006" s="5">
        <v>7946</v>
      </c>
      <c r="J13006" s="4">
        <f t="shared" si="407"/>
        <v>1.5222222222222221</v>
      </c>
      <c r="K13006" s="5">
        <v>7540</v>
      </c>
      <c r="L13006" s="4">
        <f>Tabla1[[#This Row],[CCRL (Ciudadanos que cumplen los requisitos de ley)]]/Tabla1[[#This Row],[ÓPTIMO REQUERIDO]]</f>
        <v>1.0538461538461539</v>
      </c>
    </row>
    <row r="13007" spans="1:12" x14ac:dyDescent="0.35">
      <c r="A13007" s="1">
        <v>14</v>
      </c>
      <c r="B13007" s="1">
        <v>2</v>
      </c>
      <c r="C13007" s="3">
        <v>45374</v>
      </c>
      <c r="D13007" s="5">
        <f>Tabla1[[#This Row],[REQUERIDOS (9 X CASILLA)]]/9</f>
        <v>547</v>
      </c>
      <c r="E13007" s="2">
        <v>52008</v>
      </c>
      <c r="F13007" s="5">
        <v>48159</v>
      </c>
      <c r="G13007" s="4">
        <f t="shared" si="406"/>
        <v>0.92599215505306876</v>
      </c>
      <c r="H13007" s="5">
        <v>4923</v>
      </c>
      <c r="I13007" s="5">
        <v>9071</v>
      </c>
      <c r="J13007" s="4">
        <f t="shared" si="407"/>
        <v>1.8425756652447693</v>
      </c>
      <c r="K13007" s="5">
        <v>7111</v>
      </c>
      <c r="L13007" s="4">
        <f>Tabla1[[#This Row],[CCRL (Ciudadanos que cumplen los requisitos de ley)]]/Tabla1[[#This Row],[ÓPTIMO REQUERIDO]]</f>
        <v>1.2756293067079174</v>
      </c>
    </row>
    <row r="13008" spans="1:12" x14ac:dyDescent="0.35">
      <c r="A13008" s="1">
        <v>14</v>
      </c>
      <c r="B13008" s="1">
        <v>3</v>
      </c>
      <c r="C13008" s="3">
        <v>45374</v>
      </c>
      <c r="D13008" s="5">
        <f>Tabla1[[#This Row],[REQUERIDOS (9 X CASILLA)]]/9</f>
        <v>588</v>
      </c>
      <c r="E13008" s="2">
        <v>64822</v>
      </c>
      <c r="F13008" s="5">
        <v>53137</v>
      </c>
      <c r="G13008" s="4">
        <f t="shared" si="406"/>
        <v>0.81973712628428619</v>
      </c>
      <c r="H13008" s="5">
        <v>5292</v>
      </c>
      <c r="I13008" s="5">
        <v>7260</v>
      </c>
      <c r="J13008" s="4">
        <f t="shared" si="407"/>
        <v>1.3718820861678005</v>
      </c>
      <c r="K13008" s="5">
        <v>8232</v>
      </c>
      <c r="L13008" s="4">
        <f>Tabla1[[#This Row],[CCRL (Ciudadanos que cumplen los requisitos de ley)]]/Tabla1[[#This Row],[ÓPTIMO REQUERIDO]]</f>
        <v>0.88192419825072887</v>
      </c>
    </row>
    <row r="13009" spans="1:12" x14ac:dyDescent="0.35">
      <c r="A13009" s="1">
        <v>14</v>
      </c>
      <c r="B13009" s="1">
        <v>4</v>
      </c>
      <c r="C13009" s="3">
        <v>45374</v>
      </c>
      <c r="D13009" s="5">
        <f>Tabla1[[#This Row],[REQUERIDOS (9 X CASILLA)]]/9</f>
        <v>558</v>
      </c>
      <c r="E13009" s="2">
        <v>54468</v>
      </c>
      <c r="F13009" s="5">
        <v>50197</v>
      </c>
      <c r="G13009" s="4">
        <f t="shared" si="406"/>
        <v>0.921586986854667</v>
      </c>
      <c r="H13009" s="5">
        <v>5022</v>
      </c>
      <c r="I13009" s="5">
        <v>7019</v>
      </c>
      <c r="J13009" s="4">
        <f t="shared" si="407"/>
        <v>1.3976503385105536</v>
      </c>
      <c r="K13009" s="5">
        <v>7812</v>
      </c>
      <c r="L13009" s="4">
        <f>Tabla1[[#This Row],[CCRL (Ciudadanos que cumplen los requisitos de ley)]]/Tabla1[[#This Row],[ÓPTIMO REQUERIDO]]</f>
        <v>0.89848950332821298</v>
      </c>
    </row>
    <row r="13010" spans="1:12" x14ac:dyDescent="0.35">
      <c r="A13010" s="1">
        <v>14</v>
      </c>
      <c r="B13010" s="1">
        <v>5</v>
      </c>
      <c r="C13010" s="3">
        <v>45374</v>
      </c>
      <c r="D13010" s="5">
        <f>Tabla1[[#This Row],[REQUERIDOS (9 X CASILLA)]]/9</f>
        <v>547</v>
      </c>
      <c r="E13010" s="2">
        <v>50706</v>
      </c>
      <c r="F13010" s="5">
        <v>46706</v>
      </c>
      <c r="G13010" s="4">
        <f t="shared" si="406"/>
        <v>0.92111387212558671</v>
      </c>
      <c r="H13010" s="5">
        <v>4923</v>
      </c>
      <c r="I13010" s="5">
        <v>6901</v>
      </c>
      <c r="J13010" s="4">
        <f t="shared" si="407"/>
        <v>1.401787527930124</v>
      </c>
      <c r="K13010" s="5">
        <v>8752</v>
      </c>
      <c r="L13010" s="4">
        <f>Tabla1[[#This Row],[CCRL (Ciudadanos que cumplen los requisitos de ley)]]/Tabla1[[#This Row],[ÓPTIMO REQUERIDO]]</f>
        <v>0.78850548446069468</v>
      </c>
    </row>
    <row r="13011" spans="1:12" x14ac:dyDescent="0.35">
      <c r="A13011" s="1">
        <v>14</v>
      </c>
      <c r="B13011" s="1">
        <v>6</v>
      </c>
      <c r="C13011" s="3">
        <v>45374</v>
      </c>
      <c r="D13011" s="5">
        <f>Tabla1[[#This Row],[REQUERIDOS (9 X CASILLA)]]/9</f>
        <v>490</v>
      </c>
      <c r="E13011" s="2">
        <v>40548</v>
      </c>
      <c r="F13011" s="5">
        <v>40443</v>
      </c>
      <c r="G13011" s="4">
        <f t="shared" si="406"/>
        <v>0.99741047647232906</v>
      </c>
      <c r="H13011" s="5">
        <v>4410</v>
      </c>
      <c r="I13011" s="5">
        <v>6030</v>
      </c>
      <c r="J13011" s="4">
        <f t="shared" si="407"/>
        <v>1.3673469387755102</v>
      </c>
      <c r="K13011" s="5">
        <v>7350</v>
      </c>
      <c r="L13011" s="4">
        <f>Tabla1[[#This Row],[CCRL (Ciudadanos que cumplen los requisitos de ley)]]/Tabla1[[#This Row],[ÓPTIMO REQUERIDO]]</f>
        <v>0.82040816326530608</v>
      </c>
    </row>
    <row r="13012" spans="1:12" x14ac:dyDescent="0.35">
      <c r="A13012" s="1">
        <v>14</v>
      </c>
      <c r="B13012" s="1">
        <v>7</v>
      </c>
      <c r="C13012" s="3">
        <v>45374</v>
      </c>
      <c r="D13012" s="5">
        <f>Tabla1[[#This Row],[REQUERIDOS (9 X CASILLA)]]/9</f>
        <v>416</v>
      </c>
      <c r="E13012" s="2">
        <v>36838</v>
      </c>
      <c r="F13012" s="5">
        <v>36693</v>
      </c>
      <c r="G13012" s="4">
        <f t="shared" si="406"/>
        <v>0.99606384711439278</v>
      </c>
      <c r="H13012" s="5">
        <v>3744</v>
      </c>
      <c r="I13012" s="5">
        <v>5573</v>
      </c>
      <c r="J13012" s="4">
        <f t="shared" si="407"/>
        <v>1.4885149572649572</v>
      </c>
      <c r="K13012" s="5">
        <v>5824</v>
      </c>
      <c r="L13012" s="4">
        <f>Tabla1[[#This Row],[CCRL (Ciudadanos que cumplen los requisitos de ley)]]/Tabla1[[#This Row],[ÓPTIMO REQUERIDO]]</f>
        <v>0.95690247252747251</v>
      </c>
    </row>
    <row r="13013" spans="1:12" x14ac:dyDescent="0.35">
      <c r="A13013" s="1">
        <v>14</v>
      </c>
      <c r="B13013" s="1">
        <v>8</v>
      </c>
      <c r="C13013" s="3">
        <v>45374</v>
      </c>
      <c r="D13013" s="5">
        <f>Tabla1[[#This Row],[REQUERIDOS (9 X CASILLA)]]/9</f>
        <v>711</v>
      </c>
      <c r="E13013" s="2">
        <v>53995</v>
      </c>
      <c r="F13013" s="5">
        <v>52954</v>
      </c>
      <c r="G13013" s="4">
        <f t="shared" si="406"/>
        <v>0.98072043707750722</v>
      </c>
      <c r="H13013" s="5">
        <v>6399</v>
      </c>
      <c r="I13013" s="5">
        <v>7350</v>
      </c>
      <c r="J13013" s="4">
        <f t="shared" si="407"/>
        <v>1.1486169714017815</v>
      </c>
      <c r="K13013" s="5">
        <v>10665</v>
      </c>
      <c r="L13013" s="4">
        <f>Tabla1[[#This Row],[CCRL (Ciudadanos que cumplen los requisitos de ley)]]/Tabla1[[#This Row],[ÓPTIMO REQUERIDO]]</f>
        <v>0.6891701828410689</v>
      </c>
    </row>
    <row r="13014" spans="1:12" x14ac:dyDescent="0.35">
      <c r="A13014" s="1">
        <v>14</v>
      </c>
      <c r="B13014" s="1">
        <v>9</v>
      </c>
      <c r="C13014" s="3">
        <v>45374</v>
      </c>
      <c r="D13014" s="5">
        <f>Tabla1[[#This Row],[REQUERIDOS (9 X CASILLA)]]/9</f>
        <v>599</v>
      </c>
      <c r="E13014" s="2">
        <v>51982</v>
      </c>
      <c r="F13014" s="5">
        <v>51981</v>
      </c>
      <c r="G13014" s="4">
        <f t="shared" si="406"/>
        <v>0.99998076257165947</v>
      </c>
      <c r="H13014" s="5">
        <v>5391</v>
      </c>
      <c r="I13014" s="5">
        <v>10989</v>
      </c>
      <c r="J13014" s="4">
        <f t="shared" si="407"/>
        <v>2.038397328881469</v>
      </c>
      <c r="K13014" s="5">
        <v>9584</v>
      </c>
      <c r="L13014" s="4">
        <f>Tabla1[[#This Row],[CCRL (Ciudadanos que cumplen los requisitos de ley)]]/Tabla1[[#This Row],[ÓPTIMO REQUERIDO]]</f>
        <v>1.1465984974958263</v>
      </c>
    </row>
    <row r="13015" spans="1:12" x14ac:dyDescent="0.35">
      <c r="A13015" s="1">
        <v>14</v>
      </c>
      <c r="B13015" s="1">
        <v>10</v>
      </c>
      <c r="C13015" s="3">
        <v>45374</v>
      </c>
      <c r="D13015" s="5">
        <f>Tabla1[[#This Row],[REQUERIDOS (9 X CASILLA)]]/9</f>
        <v>561</v>
      </c>
      <c r="E13015" s="2">
        <v>49816</v>
      </c>
      <c r="F13015" s="5">
        <v>48358</v>
      </c>
      <c r="G13015" s="4">
        <f t="shared" si="406"/>
        <v>0.97073229484502976</v>
      </c>
      <c r="H13015" s="5">
        <v>5049</v>
      </c>
      <c r="I13015" s="5">
        <v>7342</v>
      </c>
      <c r="J13015" s="4">
        <f t="shared" si="407"/>
        <v>1.4541493365022777</v>
      </c>
      <c r="K13015" s="5">
        <v>7854</v>
      </c>
      <c r="L13015" s="4">
        <f>Tabla1[[#This Row],[CCRL (Ciudadanos que cumplen los requisitos de ley)]]/Tabla1[[#This Row],[ÓPTIMO REQUERIDO]]</f>
        <v>0.93481028775146424</v>
      </c>
    </row>
    <row r="13016" spans="1:12" x14ac:dyDescent="0.35">
      <c r="A13016" s="1">
        <v>14</v>
      </c>
      <c r="B13016" s="1">
        <v>11</v>
      </c>
      <c r="C13016" s="3">
        <v>45374</v>
      </c>
      <c r="D13016" s="5">
        <f>Tabla1[[#This Row],[REQUERIDOS (9 X CASILLA)]]/9</f>
        <v>673</v>
      </c>
      <c r="E13016" s="2">
        <v>50682</v>
      </c>
      <c r="F13016" s="5">
        <v>50661</v>
      </c>
      <c r="G13016" s="4">
        <f t="shared" si="406"/>
        <v>0.99958565171066649</v>
      </c>
      <c r="H13016" s="5">
        <v>6057</v>
      </c>
      <c r="I13016" s="5">
        <v>6970</v>
      </c>
      <c r="J13016" s="4">
        <f t="shared" si="407"/>
        <v>1.1507346871388475</v>
      </c>
      <c r="K13016" s="5">
        <v>10095</v>
      </c>
      <c r="L13016" s="4">
        <f>Tabla1[[#This Row],[CCRL (Ciudadanos que cumplen los requisitos de ley)]]/Tabla1[[#This Row],[ÓPTIMO REQUERIDO]]</f>
        <v>0.69044081228330856</v>
      </c>
    </row>
    <row r="13017" spans="1:12" x14ac:dyDescent="0.35">
      <c r="A13017" s="1">
        <v>14</v>
      </c>
      <c r="B13017" s="1">
        <v>12</v>
      </c>
      <c r="C13017" s="3">
        <v>45374</v>
      </c>
      <c r="D13017" s="5">
        <f>Tabla1[[#This Row],[REQUERIDOS (9 X CASILLA)]]/9</f>
        <v>485</v>
      </c>
      <c r="E13017" s="2">
        <v>40490</v>
      </c>
      <c r="F13017" s="5">
        <v>40482</v>
      </c>
      <c r="G13017" s="4">
        <f t="shared" si="406"/>
        <v>0.99980242035070388</v>
      </c>
      <c r="H13017" s="5">
        <v>4365</v>
      </c>
      <c r="I13017" s="5">
        <v>6066</v>
      </c>
      <c r="J13017" s="4">
        <f t="shared" si="407"/>
        <v>1.3896907216494845</v>
      </c>
      <c r="K13017" s="5">
        <v>7275</v>
      </c>
      <c r="L13017" s="4">
        <f>Tabla1[[#This Row],[CCRL (Ciudadanos que cumplen los requisitos de ley)]]/Tabla1[[#This Row],[ÓPTIMO REQUERIDO]]</f>
        <v>0.83381443298969071</v>
      </c>
    </row>
    <row r="13018" spans="1:12" x14ac:dyDescent="0.35">
      <c r="A13018" s="1">
        <v>14</v>
      </c>
      <c r="B13018" s="1">
        <v>13</v>
      </c>
      <c r="C13018" s="3">
        <v>45374</v>
      </c>
      <c r="D13018" s="5">
        <f>Tabla1[[#This Row],[REQUERIDOS (9 X CASILLA)]]/9</f>
        <v>512</v>
      </c>
      <c r="E13018" s="2">
        <v>45940</v>
      </c>
      <c r="F13018" s="5">
        <v>42120</v>
      </c>
      <c r="G13018" s="4">
        <f t="shared" si="406"/>
        <v>0.91684806269046581</v>
      </c>
      <c r="H13018" s="5">
        <v>4608</v>
      </c>
      <c r="I13018" s="5">
        <v>6729</v>
      </c>
      <c r="J13018" s="4">
        <f t="shared" si="407"/>
        <v>1.4602864583333333</v>
      </c>
      <c r="K13018" s="5">
        <v>7680</v>
      </c>
      <c r="L13018" s="4">
        <f>Tabla1[[#This Row],[CCRL (Ciudadanos que cumplen los requisitos de ley)]]/Tabla1[[#This Row],[ÓPTIMO REQUERIDO]]</f>
        <v>0.87617187500000004</v>
      </c>
    </row>
    <row r="13019" spans="1:12" x14ac:dyDescent="0.35">
      <c r="A13019" s="1">
        <v>14</v>
      </c>
      <c r="B13019" s="1">
        <v>14</v>
      </c>
      <c r="C13019" s="3">
        <v>45374</v>
      </c>
      <c r="D13019" s="5">
        <f>Tabla1[[#This Row],[REQUERIDOS (9 X CASILLA)]]/9</f>
        <v>388</v>
      </c>
      <c r="E13019" s="2">
        <v>33602</v>
      </c>
      <c r="F13019" s="5">
        <v>33399</v>
      </c>
      <c r="G13019" s="4">
        <f t="shared" si="406"/>
        <v>0.99395869293494432</v>
      </c>
      <c r="H13019" s="5">
        <v>3492</v>
      </c>
      <c r="I13019" s="5">
        <v>6630</v>
      </c>
      <c r="J13019" s="4">
        <f t="shared" si="407"/>
        <v>1.8986254295532645</v>
      </c>
      <c r="K13019" s="5">
        <v>6596</v>
      </c>
      <c r="L13019" s="4">
        <f>Tabla1[[#This Row],[CCRL (Ciudadanos que cumplen los requisitos de ley)]]/Tabla1[[#This Row],[ÓPTIMO REQUERIDO]]</f>
        <v>1.0051546391752577</v>
      </c>
    </row>
    <row r="13020" spans="1:12" x14ac:dyDescent="0.35">
      <c r="A13020" s="1">
        <v>14</v>
      </c>
      <c r="B13020" s="1">
        <v>15</v>
      </c>
      <c r="C13020" s="3">
        <v>45374</v>
      </c>
      <c r="D13020" s="5">
        <f>Tabla1[[#This Row],[REQUERIDOS (9 X CASILLA)]]/9</f>
        <v>580</v>
      </c>
      <c r="E13020" s="2">
        <v>50085</v>
      </c>
      <c r="F13020" s="5">
        <v>43412</v>
      </c>
      <c r="G13020" s="4">
        <f t="shared" si="406"/>
        <v>0.86676649695517616</v>
      </c>
      <c r="H13020" s="5">
        <v>5220</v>
      </c>
      <c r="I13020" s="5">
        <v>6056</v>
      </c>
      <c r="J13020" s="4">
        <f t="shared" si="407"/>
        <v>1.1601532567049808</v>
      </c>
      <c r="K13020" s="5">
        <v>8700</v>
      </c>
      <c r="L13020" s="4">
        <f>Tabla1[[#This Row],[CCRL (Ciudadanos que cumplen los requisitos de ley)]]/Tabla1[[#This Row],[ÓPTIMO REQUERIDO]]</f>
        <v>0.69609195402298851</v>
      </c>
    </row>
    <row r="13021" spans="1:12" x14ac:dyDescent="0.35">
      <c r="A13021" s="1">
        <v>14</v>
      </c>
      <c r="B13021" s="1">
        <v>16</v>
      </c>
      <c r="C13021" s="3">
        <v>45374</v>
      </c>
      <c r="D13021" s="5">
        <f>Tabla1[[#This Row],[REQUERIDOS (9 X CASILLA)]]/9</f>
        <v>501</v>
      </c>
      <c r="E13021" s="2">
        <v>42805</v>
      </c>
      <c r="F13021" s="5">
        <v>42793</v>
      </c>
      <c r="G13021" s="4">
        <f t="shared" si="406"/>
        <v>0.99971965891835068</v>
      </c>
      <c r="H13021" s="5">
        <v>4509</v>
      </c>
      <c r="I13021" s="5">
        <v>7782</v>
      </c>
      <c r="J13021" s="4">
        <f t="shared" si="407"/>
        <v>1.7258815701929475</v>
      </c>
      <c r="K13021" s="5">
        <v>7515</v>
      </c>
      <c r="L13021" s="4">
        <f>Tabla1[[#This Row],[CCRL (Ciudadanos que cumplen los requisitos de ley)]]/Tabla1[[#This Row],[ÓPTIMO REQUERIDO]]</f>
        <v>1.0355289421157685</v>
      </c>
    </row>
    <row r="13022" spans="1:12" x14ac:dyDescent="0.35">
      <c r="A13022" s="1">
        <v>14</v>
      </c>
      <c r="B13022" s="1">
        <v>17</v>
      </c>
      <c r="C13022" s="3">
        <v>45374</v>
      </c>
      <c r="D13022" s="5">
        <f>Tabla1[[#This Row],[REQUERIDOS (9 X CASILLA)]]/9</f>
        <v>504</v>
      </c>
      <c r="E13022" s="2">
        <v>41036</v>
      </c>
      <c r="F13022" s="5">
        <v>40589</v>
      </c>
      <c r="G13022" s="4">
        <f t="shared" si="406"/>
        <v>0.98910712545082369</v>
      </c>
      <c r="H13022" s="5">
        <v>4536</v>
      </c>
      <c r="I13022" s="5">
        <v>6228</v>
      </c>
      <c r="J13022" s="4">
        <f t="shared" si="407"/>
        <v>1.373015873015873</v>
      </c>
      <c r="K13022" s="5">
        <v>7056</v>
      </c>
      <c r="L13022" s="4">
        <f>Tabla1[[#This Row],[CCRL (Ciudadanos que cumplen los requisitos de ley)]]/Tabla1[[#This Row],[ÓPTIMO REQUERIDO]]</f>
        <v>0.88265306122448983</v>
      </c>
    </row>
    <row r="13023" spans="1:12" x14ac:dyDescent="0.35">
      <c r="A13023" s="1">
        <v>14</v>
      </c>
      <c r="B13023" s="1">
        <v>18</v>
      </c>
      <c r="C13023" s="3">
        <v>45374</v>
      </c>
      <c r="D13023" s="5">
        <f>Tabla1[[#This Row],[REQUERIDOS (9 X CASILLA)]]/9</f>
        <v>609</v>
      </c>
      <c r="E13023" s="2">
        <v>45349</v>
      </c>
      <c r="F13023" s="5">
        <v>44726</v>
      </c>
      <c r="G13023" s="4">
        <f t="shared" si="406"/>
        <v>0.98626210059758757</v>
      </c>
      <c r="H13023" s="5">
        <v>5481</v>
      </c>
      <c r="I13023" s="5">
        <v>7809</v>
      </c>
      <c r="J13023" s="4">
        <f t="shared" si="407"/>
        <v>1.4247400109469075</v>
      </c>
      <c r="K13023" s="5">
        <v>8526</v>
      </c>
      <c r="L13023" s="4">
        <f>Tabla1[[#This Row],[CCRL (Ciudadanos que cumplen los requisitos de ley)]]/Tabla1[[#This Row],[ÓPTIMO REQUERIDO]]</f>
        <v>0.91590429275158336</v>
      </c>
    </row>
    <row r="13024" spans="1:12" x14ac:dyDescent="0.35">
      <c r="A13024" s="1">
        <v>14</v>
      </c>
      <c r="B13024" s="1">
        <v>19</v>
      </c>
      <c r="C13024" s="3">
        <v>45374</v>
      </c>
      <c r="D13024" s="5">
        <f>Tabla1[[#This Row],[REQUERIDOS (9 X CASILLA)]]/9</f>
        <v>630</v>
      </c>
      <c r="E13024" s="2">
        <v>51994</v>
      </c>
      <c r="F13024" s="5">
        <v>47580</v>
      </c>
      <c r="G13024" s="4">
        <f t="shared" si="406"/>
        <v>0.91510558910643536</v>
      </c>
      <c r="H13024" s="5">
        <v>5670</v>
      </c>
      <c r="I13024" s="5">
        <v>7341</v>
      </c>
      <c r="J13024" s="4">
        <f t="shared" si="407"/>
        <v>1.2947089947089947</v>
      </c>
      <c r="K13024" s="5">
        <v>8190</v>
      </c>
      <c r="L13024" s="4">
        <f>Tabla1[[#This Row],[CCRL (Ciudadanos que cumplen los requisitos de ley)]]/Tabla1[[#This Row],[ÓPTIMO REQUERIDO]]</f>
        <v>0.89633699633699637</v>
      </c>
    </row>
    <row r="13025" spans="1:12" x14ac:dyDescent="0.35">
      <c r="A13025" s="1">
        <v>14</v>
      </c>
      <c r="B13025" s="1">
        <v>20</v>
      </c>
      <c r="C13025" s="3">
        <v>45374</v>
      </c>
      <c r="D13025" s="5">
        <f>Tabla1[[#This Row],[REQUERIDOS (9 X CASILLA)]]/9</f>
        <v>384</v>
      </c>
      <c r="E13025" s="2">
        <v>35296</v>
      </c>
      <c r="F13025" s="5">
        <v>32893</v>
      </c>
      <c r="G13025" s="4">
        <f t="shared" si="406"/>
        <v>0.93191863100634631</v>
      </c>
      <c r="H13025" s="5">
        <v>3456</v>
      </c>
      <c r="I13025" s="5">
        <v>4781</v>
      </c>
      <c r="J13025" s="4">
        <f t="shared" si="407"/>
        <v>1.3833912037037037</v>
      </c>
      <c r="K13025" s="5">
        <v>6144</v>
      </c>
      <c r="L13025" s="4">
        <f>Tabla1[[#This Row],[CCRL (Ciudadanos que cumplen los requisitos de ley)]]/Tabla1[[#This Row],[ÓPTIMO REQUERIDO]]</f>
        <v>0.77815755208333337</v>
      </c>
    </row>
    <row r="13026" spans="1:12" x14ac:dyDescent="0.35">
      <c r="A13026" s="1">
        <v>15</v>
      </c>
      <c r="B13026" s="1">
        <v>1</v>
      </c>
      <c r="C13026" s="3">
        <v>45374</v>
      </c>
      <c r="D13026" s="5">
        <f>Tabla1[[#This Row],[REQUERIDOS (9 X CASILLA)]]/9</f>
        <v>595</v>
      </c>
      <c r="E13026" s="2">
        <v>45546</v>
      </c>
      <c r="F13026" s="5">
        <v>45546</v>
      </c>
      <c r="G13026" s="4">
        <f t="shared" si="406"/>
        <v>1</v>
      </c>
      <c r="H13026" s="5">
        <v>5355</v>
      </c>
      <c r="I13026" s="5">
        <v>12335</v>
      </c>
      <c r="J13026" s="4">
        <f t="shared" si="407"/>
        <v>2.3034547152194209</v>
      </c>
      <c r="K13026" s="5">
        <v>7735</v>
      </c>
      <c r="L13026" s="4">
        <f>Tabla1[[#This Row],[CCRL (Ciudadanos que cumplen los requisitos de ley)]]/Tabla1[[#This Row],[ÓPTIMO REQUERIDO]]</f>
        <v>1.5946994182288301</v>
      </c>
    </row>
    <row r="13027" spans="1:12" x14ac:dyDescent="0.35">
      <c r="A13027" s="1">
        <v>15</v>
      </c>
      <c r="B13027" s="1">
        <v>2</v>
      </c>
      <c r="C13027" s="3">
        <v>45374</v>
      </c>
      <c r="D13027" s="5">
        <f>Tabla1[[#This Row],[REQUERIDOS (9 X CASILLA)]]/9</f>
        <v>433</v>
      </c>
      <c r="E13027" s="2">
        <v>36906</v>
      </c>
      <c r="F13027" s="5">
        <v>36906</v>
      </c>
      <c r="G13027" s="4">
        <f t="shared" si="406"/>
        <v>1</v>
      </c>
      <c r="H13027" s="5">
        <v>3897</v>
      </c>
      <c r="I13027" s="5">
        <v>8490</v>
      </c>
      <c r="J13027" s="4">
        <f t="shared" si="407"/>
        <v>2.178598922247883</v>
      </c>
      <c r="K13027" s="5">
        <v>6928</v>
      </c>
      <c r="L13027" s="4">
        <f>Tabla1[[#This Row],[CCRL (Ciudadanos que cumplen los requisitos de ley)]]/Tabla1[[#This Row],[ÓPTIMO REQUERIDO]]</f>
        <v>1.2254618937644342</v>
      </c>
    </row>
    <row r="13028" spans="1:12" x14ac:dyDescent="0.35">
      <c r="A13028" s="1">
        <v>15</v>
      </c>
      <c r="B13028" s="1">
        <v>3</v>
      </c>
      <c r="C13028" s="3">
        <v>45374</v>
      </c>
      <c r="D13028" s="5">
        <f>Tabla1[[#This Row],[REQUERIDOS (9 X CASILLA)]]/9</f>
        <v>515</v>
      </c>
      <c r="E13028" s="2">
        <v>40953</v>
      </c>
      <c r="F13028" s="5">
        <v>40953</v>
      </c>
      <c r="G13028" s="4">
        <f t="shared" si="406"/>
        <v>1</v>
      </c>
      <c r="H13028" s="5">
        <v>4635</v>
      </c>
      <c r="I13028" s="5">
        <v>13359</v>
      </c>
      <c r="J13028" s="4">
        <f t="shared" si="407"/>
        <v>2.8822006472491908</v>
      </c>
      <c r="K13028" s="5">
        <v>6180</v>
      </c>
      <c r="L13028" s="4">
        <f>Tabla1[[#This Row],[CCRL (Ciudadanos que cumplen los requisitos de ley)]]/Tabla1[[#This Row],[ÓPTIMO REQUERIDO]]</f>
        <v>2.1616504854368932</v>
      </c>
    </row>
    <row r="13029" spans="1:12" x14ac:dyDescent="0.35">
      <c r="A13029" s="1">
        <v>15</v>
      </c>
      <c r="B13029" s="1">
        <v>4</v>
      </c>
      <c r="C13029" s="3">
        <v>45374</v>
      </c>
      <c r="D13029" s="5">
        <f>Tabla1[[#This Row],[REQUERIDOS (9 X CASILLA)]]/9</f>
        <v>478</v>
      </c>
      <c r="E13029" s="2">
        <v>40705</v>
      </c>
      <c r="F13029" s="5">
        <v>40660</v>
      </c>
      <c r="G13029" s="4">
        <f t="shared" si="406"/>
        <v>0.99889448470703845</v>
      </c>
      <c r="H13029" s="5">
        <v>4302</v>
      </c>
      <c r="I13029" s="5">
        <v>9309</v>
      </c>
      <c r="J13029" s="4">
        <f t="shared" si="407"/>
        <v>2.1638772663877268</v>
      </c>
      <c r="K13029" s="5">
        <v>7170</v>
      </c>
      <c r="L13029" s="4">
        <f>Tabla1[[#This Row],[CCRL (Ciudadanos que cumplen los requisitos de ley)]]/Tabla1[[#This Row],[ÓPTIMO REQUERIDO]]</f>
        <v>1.298326359832636</v>
      </c>
    </row>
    <row r="13030" spans="1:12" x14ac:dyDescent="0.35">
      <c r="A13030" s="1">
        <v>15</v>
      </c>
      <c r="B13030" s="1">
        <v>5</v>
      </c>
      <c r="C13030" s="3">
        <v>45374</v>
      </c>
      <c r="D13030" s="5">
        <f>Tabla1[[#This Row],[REQUERIDOS (9 X CASILLA)]]/9</f>
        <v>441</v>
      </c>
      <c r="E13030" s="2">
        <v>37586</v>
      </c>
      <c r="F13030" s="5">
        <v>37586</v>
      </c>
      <c r="G13030" s="4">
        <f t="shared" si="406"/>
        <v>1</v>
      </c>
      <c r="H13030" s="5">
        <v>3969</v>
      </c>
      <c r="I13030" s="5">
        <v>10039</v>
      </c>
      <c r="J13030" s="4">
        <f t="shared" si="407"/>
        <v>2.5293524817334343</v>
      </c>
      <c r="K13030" s="5">
        <v>6615</v>
      </c>
      <c r="L13030" s="4">
        <f>Tabla1[[#This Row],[CCRL (Ciudadanos que cumplen los requisitos de ley)]]/Tabla1[[#This Row],[ÓPTIMO REQUERIDO]]</f>
        <v>1.5176114890400605</v>
      </c>
    </row>
    <row r="13031" spans="1:12" x14ac:dyDescent="0.35">
      <c r="A13031" s="1">
        <v>15</v>
      </c>
      <c r="B13031" s="1">
        <v>6</v>
      </c>
      <c r="C13031" s="3">
        <v>45374</v>
      </c>
      <c r="D13031" s="5">
        <f>Tabla1[[#This Row],[REQUERIDOS (9 X CASILLA)]]/9</f>
        <v>553</v>
      </c>
      <c r="E13031" s="2">
        <v>48987</v>
      </c>
      <c r="F13031" s="5">
        <v>48987</v>
      </c>
      <c r="G13031" s="4">
        <f t="shared" si="406"/>
        <v>1</v>
      </c>
      <c r="H13031" s="5">
        <v>4977</v>
      </c>
      <c r="I13031" s="5">
        <v>11123</v>
      </c>
      <c r="J13031" s="4">
        <f t="shared" si="407"/>
        <v>2.2348804500703237</v>
      </c>
      <c r="K13031" s="5">
        <v>8848</v>
      </c>
      <c r="L13031" s="4">
        <f>Tabla1[[#This Row],[CCRL (Ciudadanos que cumplen los requisitos de ley)]]/Tabla1[[#This Row],[ÓPTIMO REQUERIDO]]</f>
        <v>1.2571202531645569</v>
      </c>
    </row>
    <row r="13032" spans="1:12" x14ac:dyDescent="0.35">
      <c r="A13032" s="1">
        <v>15</v>
      </c>
      <c r="B13032" s="1">
        <v>7</v>
      </c>
      <c r="C13032" s="3">
        <v>45374</v>
      </c>
      <c r="D13032" s="5">
        <f>Tabla1[[#This Row],[REQUERIDOS (9 X CASILLA)]]/9</f>
        <v>580</v>
      </c>
      <c r="E13032" s="2">
        <v>48146</v>
      </c>
      <c r="F13032" s="5">
        <v>48146</v>
      </c>
      <c r="G13032" s="4">
        <f t="shared" si="406"/>
        <v>1</v>
      </c>
      <c r="H13032" s="5">
        <v>5220</v>
      </c>
      <c r="I13032" s="5">
        <v>11941</v>
      </c>
      <c r="J13032" s="4">
        <f t="shared" si="407"/>
        <v>2.2875478927203066</v>
      </c>
      <c r="K13032" s="5">
        <v>8120</v>
      </c>
      <c r="L13032" s="4">
        <f>Tabla1[[#This Row],[CCRL (Ciudadanos que cumplen los requisitos de ley)]]/Tabla1[[#This Row],[ÓPTIMO REQUERIDO]]</f>
        <v>1.4705665024630541</v>
      </c>
    </row>
    <row r="13033" spans="1:12" x14ac:dyDescent="0.35">
      <c r="A13033" s="1">
        <v>15</v>
      </c>
      <c r="B13033" s="1">
        <v>8</v>
      </c>
      <c r="C13033" s="3">
        <v>45374</v>
      </c>
      <c r="D13033" s="5">
        <f>Tabla1[[#This Row],[REQUERIDOS (9 X CASILLA)]]/9</f>
        <v>549</v>
      </c>
      <c r="E13033" s="2">
        <v>52591</v>
      </c>
      <c r="F13033" s="5">
        <v>51738</v>
      </c>
      <c r="G13033" s="4">
        <f t="shared" si="406"/>
        <v>0.98378049476146112</v>
      </c>
      <c r="H13033" s="5">
        <v>4941</v>
      </c>
      <c r="I13033" s="5">
        <v>11219</v>
      </c>
      <c r="J13033" s="4">
        <f t="shared" si="407"/>
        <v>2.2705929973689538</v>
      </c>
      <c r="K13033" s="5">
        <v>7686</v>
      </c>
      <c r="L13033" s="4">
        <f>Tabla1[[#This Row],[CCRL (Ciudadanos que cumplen los requisitos de ley)]]/Tabla1[[#This Row],[ÓPTIMO REQUERIDO]]</f>
        <v>1.4596669268800417</v>
      </c>
    </row>
    <row r="13034" spans="1:12" x14ac:dyDescent="0.35">
      <c r="A13034" s="1">
        <v>15</v>
      </c>
      <c r="B13034" s="1">
        <v>9</v>
      </c>
      <c r="C13034" s="3">
        <v>45374</v>
      </c>
      <c r="D13034" s="5">
        <f>Tabla1[[#This Row],[REQUERIDOS (9 X CASILLA)]]/9</f>
        <v>534</v>
      </c>
      <c r="E13034" s="2">
        <v>41184</v>
      </c>
      <c r="F13034" s="5">
        <v>41184</v>
      </c>
      <c r="G13034" s="4">
        <f t="shared" si="406"/>
        <v>1</v>
      </c>
      <c r="H13034" s="5">
        <v>4806</v>
      </c>
      <c r="I13034" s="5">
        <v>11107</v>
      </c>
      <c r="J13034" s="4">
        <f t="shared" si="407"/>
        <v>2.3110694964627547</v>
      </c>
      <c r="K13034" s="5">
        <v>6408</v>
      </c>
      <c r="L13034" s="4">
        <f>Tabla1[[#This Row],[CCRL (Ciudadanos que cumplen los requisitos de ley)]]/Tabla1[[#This Row],[ÓPTIMO REQUERIDO]]</f>
        <v>1.7333021223470662</v>
      </c>
    </row>
    <row r="13035" spans="1:12" x14ac:dyDescent="0.35">
      <c r="A13035" s="1">
        <v>15</v>
      </c>
      <c r="B13035" s="1">
        <v>10</v>
      </c>
      <c r="C13035" s="3">
        <v>45374</v>
      </c>
      <c r="D13035" s="5">
        <f>Tabla1[[#This Row],[REQUERIDOS (9 X CASILLA)]]/9</f>
        <v>482</v>
      </c>
      <c r="E13035" s="2">
        <v>38933</v>
      </c>
      <c r="F13035" s="5">
        <v>38933</v>
      </c>
      <c r="G13035" s="4">
        <f t="shared" si="406"/>
        <v>1</v>
      </c>
      <c r="H13035" s="5">
        <v>4338</v>
      </c>
      <c r="I13035" s="5">
        <v>11555</v>
      </c>
      <c r="J13035" s="4">
        <f t="shared" si="407"/>
        <v>2.6636698939603503</v>
      </c>
      <c r="K13035" s="5">
        <v>7712</v>
      </c>
      <c r="L13035" s="4">
        <f>Tabla1[[#This Row],[CCRL (Ciudadanos que cumplen los requisitos de ley)]]/Tabla1[[#This Row],[ÓPTIMO REQUERIDO]]</f>
        <v>1.498314315352697</v>
      </c>
    </row>
    <row r="13036" spans="1:12" x14ac:dyDescent="0.35">
      <c r="A13036" s="1">
        <v>15</v>
      </c>
      <c r="B13036" s="1">
        <v>11</v>
      </c>
      <c r="C13036" s="3">
        <v>45374</v>
      </c>
      <c r="D13036" s="5">
        <f>Tabla1[[#This Row],[REQUERIDOS (9 X CASILLA)]]/9</f>
        <v>533</v>
      </c>
      <c r="E13036" s="2">
        <v>45257</v>
      </c>
      <c r="F13036" s="5">
        <v>45257</v>
      </c>
      <c r="G13036" s="4">
        <f t="shared" si="406"/>
        <v>1</v>
      </c>
      <c r="H13036" s="5">
        <v>4797</v>
      </c>
      <c r="I13036" s="5">
        <v>14645</v>
      </c>
      <c r="J13036" s="4">
        <f t="shared" si="407"/>
        <v>3.0529497602668334</v>
      </c>
      <c r="K13036" s="5">
        <v>8528</v>
      </c>
      <c r="L13036" s="4">
        <f>Tabla1[[#This Row],[CCRL (Ciudadanos que cumplen los requisitos de ley)]]/Tabla1[[#This Row],[ÓPTIMO REQUERIDO]]</f>
        <v>1.7172842401500938</v>
      </c>
    </row>
    <row r="13037" spans="1:12" x14ac:dyDescent="0.35">
      <c r="A13037" s="1">
        <v>15</v>
      </c>
      <c r="B13037" s="1">
        <v>12</v>
      </c>
      <c r="C13037" s="3">
        <v>45374</v>
      </c>
      <c r="D13037" s="5">
        <f>Tabla1[[#This Row],[REQUERIDOS (9 X CASILLA)]]/9</f>
        <v>470</v>
      </c>
      <c r="E13037" s="2">
        <v>37461</v>
      </c>
      <c r="F13037" s="5">
        <v>37461</v>
      </c>
      <c r="G13037" s="4">
        <f t="shared" si="406"/>
        <v>1</v>
      </c>
      <c r="H13037" s="5">
        <v>4230</v>
      </c>
      <c r="I13037" s="5">
        <v>9985</v>
      </c>
      <c r="J13037" s="4">
        <f t="shared" si="407"/>
        <v>2.3605200945626477</v>
      </c>
      <c r="K13037" s="5">
        <v>7520</v>
      </c>
      <c r="L13037" s="4">
        <f>Tabla1[[#This Row],[CCRL (Ciudadanos que cumplen los requisitos de ley)]]/Tabla1[[#This Row],[ÓPTIMO REQUERIDO]]</f>
        <v>1.3277925531914894</v>
      </c>
    </row>
    <row r="13038" spans="1:12" x14ac:dyDescent="0.35">
      <c r="A13038" s="1">
        <v>15</v>
      </c>
      <c r="B13038" s="1">
        <v>13</v>
      </c>
      <c r="C13038" s="3">
        <v>45374</v>
      </c>
      <c r="D13038" s="5">
        <f>Tabla1[[#This Row],[REQUERIDOS (9 X CASILLA)]]/9</f>
        <v>639</v>
      </c>
      <c r="E13038" s="2">
        <v>49005</v>
      </c>
      <c r="F13038" s="5">
        <v>49005</v>
      </c>
      <c r="G13038" s="4">
        <f t="shared" si="406"/>
        <v>1</v>
      </c>
      <c r="H13038" s="5">
        <v>5751</v>
      </c>
      <c r="I13038" s="5">
        <v>12949</v>
      </c>
      <c r="J13038" s="4">
        <f t="shared" si="407"/>
        <v>2.2516084159276648</v>
      </c>
      <c r="K13038" s="5">
        <v>9585</v>
      </c>
      <c r="L13038" s="4">
        <f>Tabla1[[#This Row],[CCRL (Ciudadanos que cumplen los requisitos de ley)]]/Tabla1[[#This Row],[ÓPTIMO REQUERIDO]]</f>
        <v>1.3509650495565988</v>
      </c>
    </row>
    <row r="13039" spans="1:12" x14ac:dyDescent="0.35">
      <c r="A13039" s="1">
        <v>15</v>
      </c>
      <c r="B13039" s="1">
        <v>14</v>
      </c>
      <c r="C13039" s="3">
        <v>45374</v>
      </c>
      <c r="D13039" s="5">
        <f>Tabla1[[#This Row],[REQUERIDOS (9 X CASILLA)]]/9</f>
        <v>424</v>
      </c>
      <c r="E13039" s="2">
        <v>34337</v>
      </c>
      <c r="F13039" s="5">
        <v>34337</v>
      </c>
      <c r="G13039" s="4">
        <f t="shared" si="406"/>
        <v>1</v>
      </c>
      <c r="H13039" s="5">
        <v>3816</v>
      </c>
      <c r="I13039" s="5">
        <v>8992</v>
      </c>
      <c r="J13039" s="4">
        <f t="shared" si="407"/>
        <v>2.3563941299790359</v>
      </c>
      <c r="K13039" s="5">
        <v>6360</v>
      </c>
      <c r="L13039" s="4">
        <f>Tabla1[[#This Row],[CCRL (Ciudadanos que cumplen los requisitos de ley)]]/Tabla1[[#This Row],[ÓPTIMO REQUERIDO]]</f>
        <v>1.4138364779874213</v>
      </c>
    </row>
    <row r="13040" spans="1:12" x14ac:dyDescent="0.35">
      <c r="A13040" s="1">
        <v>15</v>
      </c>
      <c r="B13040" s="1">
        <v>15</v>
      </c>
      <c r="C13040" s="3">
        <v>45374</v>
      </c>
      <c r="D13040" s="5">
        <f>Tabla1[[#This Row],[REQUERIDOS (9 X CASILLA)]]/9</f>
        <v>561</v>
      </c>
      <c r="E13040" s="2">
        <v>50563</v>
      </c>
      <c r="F13040" s="5">
        <v>47296</v>
      </c>
      <c r="G13040" s="4">
        <f t="shared" si="406"/>
        <v>0.93538753634080252</v>
      </c>
      <c r="H13040" s="5">
        <v>5049</v>
      </c>
      <c r="I13040" s="5">
        <v>9290</v>
      </c>
      <c r="J13040" s="4">
        <f t="shared" si="407"/>
        <v>1.8399683105565459</v>
      </c>
      <c r="K13040" s="5">
        <v>8976</v>
      </c>
      <c r="L13040" s="4">
        <f>Tabla1[[#This Row],[CCRL (Ciudadanos que cumplen los requisitos de ley)]]/Tabla1[[#This Row],[ÓPTIMO REQUERIDO]]</f>
        <v>1.034982174688057</v>
      </c>
    </row>
    <row r="13041" spans="1:12" x14ac:dyDescent="0.35">
      <c r="A13041" s="1">
        <v>15</v>
      </c>
      <c r="B13041" s="1">
        <v>16</v>
      </c>
      <c r="C13041" s="3">
        <v>45374</v>
      </c>
      <c r="D13041" s="5">
        <f>Tabla1[[#This Row],[REQUERIDOS (9 X CASILLA)]]/9</f>
        <v>514</v>
      </c>
      <c r="E13041" s="2">
        <v>48980</v>
      </c>
      <c r="F13041" s="5">
        <v>48418</v>
      </c>
      <c r="G13041" s="4">
        <f t="shared" si="406"/>
        <v>0.9885259289505921</v>
      </c>
      <c r="H13041" s="5">
        <v>4626</v>
      </c>
      <c r="I13041" s="5">
        <v>10269</v>
      </c>
      <c r="J13041" s="4">
        <f t="shared" si="407"/>
        <v>2.2198443579766538</v>
      </c>
      <c r="K13041" s="5">
        <v>7710</v>
      </c>
      <c r="L13041" s="4">
        <f>Tabla1[[#This Row],[CCRL (Ciudadanos que cumplen los requisitos de ley)]]/Tabla1[[#This Row],[ÓPTIMO REQUERIDO]]</f>
        <v>1.3319066147859921</v>
      </c>
    </row>
    <row r="13042" spans="1:12" x14ac:dyDescent="0.35">
      <c r="A13042" s="1">
        <v>15</v>
      </c>
      <c r="B13042" s="1">
        <v>17</v>
      </c>
      <c r="C13042" s="3">
        <v>45374</v>
      </c>
      <c r="D13042" s="5">
        <f>Tabla1[[#This Row],[REQUERIDOS (9 X CASILLA)]]/9</f>
        <v>466</v>
      </c>
      <c r="E13042" s="2">
        <v>38027</v>
      </c>
      <c r="F13042" s="5">
        <v>37977</v>
      </c>
      <c r="G13042" s="4">
        <f t="shared" si="406"/>
        <v>0.99868514476556136</v>
      </c>
      <c r="H13042" s="5">
        <v>4194</v>
      </c>
      <c r="I13042" s="5">
        <v>10690</v>
      </c>
      <c r="J13042" s="4">
        <f t="shared" si="407"/>
        <v>2.5488793514544588</v>
      </c>
      <c r="K13042" s="5">
        <v>7922</v>
      </c>
      <c r="L13042" s="4">
        <f>Tabla1[[#This Row],[CCRL (Ciudadanos que cumplen los requisitos de ley)]]/Tabla1[[#This Row],[ÓPTIMO REQUERIDO]]</f>
        <v>1.34940671547589</v>
      </c>
    </row>
    <row r="13043" spans="1:12" x14ac:dyDescent="0.35">
      <c r="A13043" s="1">
        <v>15</v>
      </c>
      <c r="B13043" s="1">
        <v>18</v>
      </c>
      <c r="C13043" s="3">
        <v>45374</v>
      </c>
      <c r="D13043" s="5">
        <f>Tabla1[[#This Row],[REQUERIDOS (9 X CASILLA)]]/9</f>
        <v>558</v>
      </c>
      <c r="E13043" s="2">
        <v>47192</v>
      </c>
      <c r="F13043" s="5">
        <v>46919</v>
      </c>
      <c r="G13043" s="4">
        <f t="shared" si="406"/>
        <v>0.99421512120698419</v>
      </c>
      <c r="H13043" s="5">
        <v>5022</v>
      </c>
      <c r="I13043" s="5">
        <v>9484</v>
      </c>
      <c r="J13043" s="4">
        <f t="shared" si="407"/>
        <v>1.8884906411788132</v>
      </c>
      <c r="K13043" s="5">
        <v>7254</v>
      </c>
      <c r="L13043" s="4">
        <f>Tabla1[[#This Row],[CCRL (Ciudadanos que cumplen los requisitos de ley)]]/Tabla1[[#This Row],[ÓPTIMO REQUERIDO]]</f>
        <v>1.3074165977391783</v>
      </c>
    </row>
    <row r="13044" spans="1:12" x14ac:dyDescent="0.35">
      <c r="A13044" s="1">
        <v>15</v>
      </c>
      <c r="B13044" s="1">
        <v>19</v>
      </c>
      <c r="C13044" s="3">
        <v>45374</v>
      </c>
      <c r="D13044" s="5">
        <f>Tabla1[[#This Row],[REQUERIDOS (9 X CASILLA)]]/9</f>
        <v>704</v>
      </c>
      <c r="E13044" s="2">
        <v>58554</v>
      </c>
      <c r="F13044" s="5">
        <v>58546</v>
      </c>
      <c r="G13044" s="4">
        <f t="shared" si="406"/>
        <v>0.99986337397957437</v>
      </c>
      <c r="H13044" s="5">
        <v>6336</v>
      </c>
      <c r="I13044" s="5">
        <v>14802</v>
      </c>
      <c r="J13044" s="4">
        <f t="shared" si="407"/>
        <v>2.3361742424242422</v>
      </c>
      <c r="K13044" s="5">
        <v>12672</v>
      </c>
      <c r="L13044" s="4">
        <f>Tabla1[[#This Row],[CCRL (Ciudadanos que cumplen los requisitos de ley)]]/Tabla1[[#This Row],[ÓPTIMO REQUERIDO]]</f>
        <v>1.1680871212121211</v>
      </c>
    </row>
    <row r="13045" spans="1:12" x14ac:dyDescent="0.35">
      <c r="A13045" s="1">
        <v>15</v>
      </c>
      <c r="B13045" s="1">
        <v>20</v>
      </c>
      <c r="C13045" s="3">
        <v>45374</v>
      </c>
      <c r="D13045" s="5">
        <f>Tabla1[[#This Row],[REQUERIDOS (9 X CASILLA)]]/9</f>
        <v>391</v>
      </c>
      <c r="E13045" s="2">
        <v>30989</v>
      </c>
      <c r="F13045" s="5">
        <v>30987</v>
      </c>
      <c r="G13045" s="4">
        <f t="shared" si="406"/>
        <v>0.99993546097002162</v>
      </c>
      <c r="H13045" s="5">
        <v>3519</v>
      </c>
      <c r="I13045" s="5">
        <v>8082</v>
      </c>
      <c r="J13045" s="4">
        <f t="shared" si="407"/>
        <v>2.296675191815857</v>
      </c>
      <c r="K13045" s="5">
        <v>6256</v>
      </c>
      <c r="L13045" s="4">
        <f>Tabla1[[#This Row],[CCRL (Ciudadanos que cumplen los requisitos de ley)]]/Tabla1[[#This Row],[ÓPTIMO REQUERIDO]]</f>
        <v>1.2918797953964194</v>
      </c>
    </row>
    <row r="13046" spans="1:12" x14ac:dyDescent="0.35">
      <c r="A13046" s="1">
        <v>15</v>
      </c>
      <c r="B13046" s="1">
        <v>21</v>
      </c>
      <c r="C13046" s="3">
        <v>45374</v>
      </c>
      <c r="D13046" s="5">
        <f>Tabla1[[#This Row],[REQUERIDOS (9 X CASILLA)]]/9</f>
        <v>502</v>
      </c>
      <c r="E13046" s="2">
        <v>41380</v>
      </c>
      <c r="F13046" s="5">
        <v>41380</v>
      </c>
      <c r="G13046" s="4">
        <f t="shared" si="406"/>
        <v>1</v>
      </c>
      <c r="H13046" s="5">
        <v>4518</v>
      </c>
      <c r="I13046" s="5">
        <v>13297</v>
      </c>
      <c r="J13046" s="4">
        <f t="shared" si="407"/>
        <v>2.9431164231961047</v>
      </c>
      <c r="K13046" s="5">
        <v>6526</v>
      </c>
      <c r="L13046" s="4">
        <f>Tabla1[[#This Row],[CCRL (Ciudadanos que cumplen los requisitos de ley)]]/Tabla1[[#This Row],[ÓPTIMO REQUERIDO]]</f>
        <v>2.0375421391357644</v>
      </c>
    </row>
    <row r="13047" spans="1:12" x14ac:dyDescent="0.35">
      <c r="A13047" s="1">
        <v>15</v>
      </c>
      <c r="B13047" s="1">
        <v>22</v>
      </c>
      <c r="C13047" s="3">
        <v>45374</v>
      </c>
      <c r="D13047" s="5">
        <f>Tabla1[[#This Row],[REQUERIDOS (9 X CASILLA)]]/9</f>
        <v>600</v>
      </c>
      <c r="E13047" s="2">
        <v>57275</v>
      </c>
      <c r="F13047" s="5">
        <v>54047</v>
      </c>
      <c r="G13047" s="4">
        <f t="shared" si="406"/>
        <v>0.94364033173286777</v>
      </c>
      <c r="H13047" s="5">
        <v>5400</v>
      </c>
      <c r="I13047" s="5">
        <v>10196</v>
      </c>
      <c r="J13047" s="4">
        <f t="shared" si="407"/>
        <v>1.8881481481481481</v>
      </c>
      <c r="K13047" s="5">
        <v>9000</v>
      </c>
      <c r="L13047" s="4">
        <f>Tabla1[[#This Row],[CCRL (Ciudadanos que cumplen los requisitos de ley)]]/Tabla1[[#This Row],[ÓPTIMO REQUERIDO]]</f>
        <v>1.1328888888888888</v>
      </c>
    </row>
    <row r="13048" spans="1:12" x14ac:dyDescent="0.35">
      <c r="A13048" s="1">
        <v>15</v>
      </c>
      <c r="B13048" s="1">
        <v>23</v>
      </c>
      <c r="C13048" s="3">
        <v>45374</v>
      </c>
      <c r="D13048" s="5">
        <f>Tabla1[[#This Row],[REQUERIDOS (9 X CASILLA)]]/9</f>
        <v>487</v>
      </c>
      <c r="E13048" s="2">
        <v>48940</v>
      </c>
      <c r="F13048" s="5">
        <v>48940</v>
      </c>
      <c r="G13048" s="4">
        <f t="shared" si="406"/>
        <v>1</v>
      </c>
      <c r="H13048" s="5">
        <v>4383</v>
      </c>
      <c r="I13048" s="5">
        <v>10953</v>
      </c>
      <c r="J13048" s="4">
        <f t="shared" si="407"/>
        <v>2.4989733059548254</v>
      </c>
      <c r="K13048" s="5">
        <v>6331</v>
      </c>
      <c r="L13048" s="4">
        <f>Tabla1[[#This Row],[CCRL (Ciudadanos que cumplen los requisitos de ley)]]/Tabla1[[#This Row],[ÓPTIMO REQUERIDO]]</f>
        <v>1.7300584425841099</v>
      </c>
    </row>
    <row r="13049" spans="1:12" x14ac:dyDescent="0.35">
      <c r="A13049" s="1">
        <v>15</v>
      </c>
      <c r="B13049" s="1">
        <v>24</v>
      </c>
      <c r="C13049" s="3">
        <v>45374</v>
      </c>
      <c r="D13049" s="5">
        <f>Tabla1[[#This Row],[REQUERIDOS (9 X CASILLA)]]/9</f>
        <v>684</v>
      </c>
      <c r="E13049" s="2">
        <v>70583</v>
      </c>
      <c r="F13049" s="5">
        <v>62744</v>
      </c>
      <c r="G13049" s="4">
        <f t="shared" si="406"/>
        <v>0.88893926299533887</v>
      </c>
      <c r="H13049" s="5">
        <v>6156</v>
      </c>
      <c r="I13049" s="5">
        <v>11428</v>
      </c>
      <c r="J13049" s="4">
        <f t="shared" si="407"/>
        <v>1.8564002599090319</v>
      </c>
      <c r="K13049" s="5">
        <v>10260</v>
      </c>
      <c r="L13049" s="4">
        <f>Tabla1[[#This Row],[CCRL (Ciudadanos que cumplen los requisitos de ley)]]/Tabla1[[#This Row],[ÓPTIMO REQUERIDO]]</f>
        <v>1.1138401559454192</v>
      </c>
    </row>
    <row r="13050" spans="1:12" x14ac:dyDescent="0.35">
      <c r="A13050" s="1">
        <v>15</v>
      </c>
      <c r="B13050" s="1">
        <v>25</v>
      </c>
      <c r="C13050" s="3">
        <v>45374</v>
      </c>
      <c r="D13050" s="5">
        <f>Tabla1[[#This Row],[REQUERIDOS (9 X CASILLA)]]/9</f>
        <v>453</v>
      </c>
      <c r="E13050" s="2">
        <v>38687</v>
      </c>
      <c r="F13050" s="5">
        <v>38687</v>
      </c>
      <c r="G13050" s="4">
        <f t="shared" si="406"/>
        <v>1</v>
      </c>
      <c r="H13050" s="5">
        <v>4077</v>
      </c>
      <c r="I13050" s="5">
        <v>9228</v>
      </c>
      <c r="J13050" s="4">
        <f t="shared" si="407"/>
        <v>2.2634289919058133</v>
      </c>
      <c r="K13050" s="5">
        <v>6795</v>
      </c>
      <c r="L13050" s="4">
        <f>Tabla1[[#This Row],[CCRL (Ciudadanos que cumplen los requisitos de ley)]]/Tabla1[[#This Row],[ÓPTIMO REQUERIDO]]</f>
        <v>1.3580573951434878</v>
      </c>
    </row>
    <row r="13051" spans="1:12" x14ac:dyDescent="0.35">
      <c r="A13051" s="1">
        <v>15</v>
      </c>
      <c r="B13051" s="1">
        <v>26</v>
      </c>
      <c r="C13051" s="3">
        <v>45374</v>
      </c>
      <c r="D13051" s="5">
        <f>Tabla1[[#This Row],[REQUERIDOS (9 X CASILLA)]]/9</f>
        <v>523</v>
      </c>
      <c r="E13051" s="2">
        <v>44928</v>
      </c>
      <c r="F13051" s="5">
        <v>44928</v>
      </c>
      <c r="G13051" s="4">
        <f t="shared" si="406"/>
        <v>1</v>
      </c>
      <c r="H13051" s="5">
        <v>4707</v>
      </c>
      <c r="I13051" s="5">
        <v>11362</v>
      </c>
      <c r="J13051" s="4">
        <f t="shared" si="407"/>
        <v>2.4138517102188231</v>
      </c>
      <c r="K13051" s="5">
        <v>6799</v>
      </c>
      <c r="L13051" s="4">
        <f>Tabla1[[#This Row],[CCRL (Ciudadanos que cumplen los requisitos de ley)]]/Tabla1[[#This Row],[ÓPTIMO REQUERIDO]]</f>
        <v>1.6711281070745698</v>
      </c>
    </row>
    <row r="13052" spans="1:12" x14ac:dyDescent="0.35">
      <c r="A13052" s="1">
        <v>15</v>
      </c>
      <c r="B13052" s="1">
        <v>27</v>
      </c>
      <c r="C13052" s="3">
        <v>45374</v>
      </c>
      <c r="D13052" s="5">
        <f>Tabla1[[#This Row],[REQUERIDOS (9 X CASILLA)]]/9</f>
        <v>551</v>
      </c>
      <c r="E13052" s="2">
        <v>46376</v>
      </c>
      <c r="F13052" s="5">
        <v>46376</v>
      </c>
      <c r="G13052" s="4">
        <f t="shared" si="406"/>
        <v>1</v>
      </c>
      <c r="H13052" s="5">
        <v>4959</v>
      </c>
      <c r="I13052" s="5">
        <v>10766</v>
      </c>
      <c r="J13052" s="4">
        <f t="shared" si="407"/>
        <v>2.1710022181891508</v>
      </c>
      <c r="K13052" s="5">
        <v>7163</v>
      </c>
      <c r="L13052" s="4">
        <f>Tabla1[[#This Row],[CCRL (Ciudadanos que cumplen los requisitos de ley)]]/Tabla1[[#This Row],[ÓPTIMO REQUERIDO]]</f>
        <v>1.5030015356694122</v>
      </c>
    </row>
    <row r="13053" spans="1:12" x14ac:dyDescent="0.35">
      <c r="A13053" s="1">
        <v>15</v>
      </c>
      <c r="B13053" s="1">
        <v>28</v>
      </c>
      <c r="C13053" s="3">
        <v>45374</v>
      </c>
      <c r="D13053" s="5">
        <f>Tabla1[[#This Row],[REQUERIDOS (9 X CASILLA)]]/9</f>
        <v>408</v>
      </c>
      <c r="E13053" s="2">
        <v>34797</v>
      </c>
      <c r="F13053" s="5">
        <v>34790</v>
      </c>
      <c r="G13053" s="4">
        <f t="shared" si="406"/>
        <v>0.99979883323274998</v>
      </c>
      <c r="H13053" s="5">
        <v>3672</v>
      </c>
      <c r="I13053" s="5">
        <v>11417</v>
      </c>
      <c r="J13053" s="4">
        <f t="shared" si="407"/>
        <v>3.1092047930283226</v>
      </c>
      <c r="K13053" s="5">
        <v>6528</v>
      </c>
      <c r="L13053" s="4">
        <f>Tabla1[[#This Row],[CCRL (Ciudadanos que cumplen los requisitos de ley)]]/Tabla1[[#This Row],[ÓPTIMO REQUERIDO]]</f>
        <v>1.7489276960784315</v>
      </c>
    </row>
    <row r="13054" spans="1:12" x14ac:dyDescent="0.35">
      <c r="A13054" s="1">
        <v>15</v>
      </c>
      <c r="B13054" s="1">
        <v>29</v>
      </c>
      <c r="C13054" s="3">
        <v>45374</v>
      </c>
      <c r="D13054" s="5">
        <f>Tabla1[[#This Row],[REQUERIDOS (9 X CASILLA)]]/9</f>
        <v>626</v>
      </c>
      <c r="E13054" s="2">
        <v>46567</v>
      </c>
      <c r="F13054" s="5">
        <v>46567</v>
      </c>
      <c r="G13054" s="4">
        <f t="shared" si="406"/>
        <v>1</v>
      </c>
      <c r="H13054" s="5">
        <v>5634</v>
      </c>
      <c r="I13054" s="5">
        <v>10661</v>
      </c>
      <c r="J13054" s="4">
        <f t="shared" si="407"/>
        <v>1.89226127085552</v>
      </c>
      <c r="K13054" s="5">
        <v>9390</v>
      </c>
      <c r="L13054" s="4">
        <f>Tabla1[[#This Row],[CCRL (Ciudadanos que cumplen los requisitos de ley)]]/Tabla1[[#This Row],[ÓPTIMO REQUERIDO]]</f>
        <v>1.1353567625133121</v>
      </c>
    </row>
    <row r="13055" spans="1:12" x14ac:dyDescent="0.35">
      <c r="A13055" s="1">
        <v>15</v>
      </c>
      <c r="B13055" s="1">
        <v>30</v>
      </c>
      <c r="C13055" s="3">
        <v>45374</v>
      </c>
      <c r="D13055" s="5">
        <f>Tabla1[[#This Row],[REQUERIDOS (9 X CASILLA)]]/9</f>
        <v>443</v>
      </c>
      <c r="E13055" s="2">
        <v>39219</v>
      </c>
      <c r="F13055" s="5">
        <v>39219</v>
      </c>
      <c r="G13055" s="4">
        <f t="shared" si="406"/>
        <v>1</v>
      </c>
      <c r="H13055" s="5">
        <v>3987</v>
      </c>
      <c r="I13055" s="5">
        <v>10057</v>
      </c>
      <c r="J13055" s="4">
        <f t="shared" si="407"/>
        <v>2.5224479558565336</v>
      </c>
      <c r="K13055" s="5">
        <v>6202</v>
      </c>
      <c r="L13055" s="4">
        <f>Tabla1[[#This Row],[CCRL (Ciudadanos que cumplen los requisitos de ley)]]/Tabla1[[#This Row],[ÓPTIMO REQUERIDO]]</f>
        <v>1.6215736859077716</v>
      </c>
    </row>
    <row r="13056" spans="1:12" x14ac:dyDescent="0.35">
      <c r="A13056" s="1">
        <v>15</v>
      </c>
      <c r="B13056" s="1">
        <v>31</v>
      </c>
      <c r="C13056" s="3">
        <v>45374</v>
      </c>
      <c r="D13056" s="5">
        <f>Tabla1[[#This Row],[REQUERIDOS (9 X CASILLA)]]/9</f>
        <v>633</v>
      </c>
      <c r="E13056" s="2">
        <v>51075</v>
      </c>
      <c r="F13056" s="5">
        <v>51075</v>
      </c>
      <c r="G13056" s="4">
        <f t="shared" si="406"/>
        <v>1</v>
      </c>
      <c r="H13056" s="5">
        <v>5697</v>
      </c>
      <c r="I13056" s="5">
        <v>12217</v>
      </c>
      <c r="J13056" s="4">
        <f t="shared" si="407"/>
        <v>2.1444619975425661</v>
      </c>
      <c r="K13056" s="5">
        <v>8862</v>
      </c>
      <c r="L13056" s="4">
        <f>Tabla1[[#This Row],[CCRL (Ciudadanos que cumplen los requisitos de ley)]]/Tabla1[[#This Row],[ÓPTIMO REQUERIDO]]</f>
        <v>1.3785827127059354</v>
      </c>
    </row>
    <row r="13057" spans="1:12" x14ac:dyDescent="0.35">
      <c r="A13057" s="1">
        <v>15</v>
      </c>
      <c r="B13057" s="1">
        <v>32</v>
      </c>
      <c r="C13057" s="3">
        <v>45374</v>
      </c>
      <c r="D13057" s="5">
        <f>Tabla1[[#This Row],[REQUERIDOS (9 X CASILLA)]]/9</f>
        <v>436</v>
      </c>
      <c r="E13057" s="2">
        <v>36247</v>
      </c>
      <c r="F13057" s="5">
        <v>36247</v>
      </c>
      <c r="G13057" s="4">
        <f t="shared" si="406"/>
        <v>1</v>
      </c>
      <c r="H13057" s="5">
        <v>3924</v>
      </c>
      <c r="I13057" s="5">
        <v>11897</v>
      </c>
      <c r="J13057" s="4">
        <f t="shared" si="407"/>
        <v>3.0318552497451581</v>
      </c>
      <c r="K13057" s="5">
        <v>7412</v>
      </c>
      <c r="L13057" s="4">
        <f>Tabla1[[#This Row],[CCRL (Ciudadanos que cumplen los requisitos de ley)]]/Tabla1[[#This Row],[ÓPTIMO REQUERIDO]]</f>
        <v>1.6050998381003778</v>
      </c>
    </row>
    <row r="13058" spans="1:12" x14ac:dyDescent="0.35">
      <c r="A13058" s="1">
        <v>15</v>
      </c>
      <c r="B13058" s="1">
        <v>33</v>
      </c>
      <c r="C13058" s="3">
        <v>45374</v>
      </c>
      <c r="D13058" s="5">
        <f>Tabla1[[#This Row],[REQUERIDOS (9 X CASILLA)]]/9</f>
        <v>438</v>
      </c>
      <c r="E13058" s="2">
        <v>37222</v>
      </c>
      <c r="F13058" s="5">
        <v>37222</v>
      </c>
      <c r="G13058" s="4">
        <f t="shared" si="406"/>
        <v>1</v>
      </c>
      <c r="H13058" s="5">
        <v>3942</v>
      </c>
      <c r="I13058" s="5">
        <v>11094</v>
      </c>
      <c r="J13058" s="4">
        <f t="shared" si="407"/>
        <v>2.8143074581430745</v>
      </c>
      <c r="K13058" s="5">
        <v>7446</v>
      </c>
      <c r="L13058" s="4">
        <f>Tabla1[[#This Row],[CCRL (Ciudadanos que cumplen los requisitos de ley)]]/Tabla1[[#This Row],[ÓPTIMO REQUERIDO]]</f>
        <v>1.4899274778404512</v>
      </c>
    </row>
    <row r="13059" spans="1:12" x14ac:dyDescent="0.35">
      <c r="A13059" s="1">
        <v>15</v>
      </c>
      <c r="B13059" s="1">
        <v>34</v>
      </c>
      <c r="C13059" s="3">
        <v>45374</v>
      </c>
      <c r="D13059" s="5">
        <f>Tabla1[[#This Row],[REQUERIDOS (9 X CASILLA)]]/9</f>
        <v>601</v>
      </c>
      <c r="E13059" s="2">
        <v>58410</v>
      </c>
      <c r="F13059" s="5">
        <v>56204</v>
      </c>
      <c r="G13059" s="4">
        <f t="shared" ref="G13059:G13122" si="408">F13059/E13059</f>
        <v>0.96223249443588421</v>
      </c>
      <c r="H13059" s="5">
        <v>5409</v>
      </c>
      <c r="I13059" s="5">
        <v>12827</v>
      </c>
      <c r="J13059" s="4">
        <f t="shared" ref="J13059:J13122" si="409">I13059/H13059</f>
        <v>2.3714180070253281</v>
      </c>
      <c r="K13059" s="5">
        <v>8414</v>
      </c>
      <c r="L13059" s="4">
        <f>Tabla1[[#This Row],[CCRL (Ciudadanos que cumplen los requisitos de ley)]]/Tabla1[[#This Row],[ÓPTIMO REQUERIDO]]</f>
        <v>1.5244830045162825</v>
      </c>
    </row>
    <row r="13060" spans="1:12" x14ac:dyDescent="0.35">
      <c r="A13060" s="1">
        <v>15</v>
      </c>
      <c r="B13060" s="1">
        <v>35</v>
      </c>
      <c r="C13060" s="3">
        <v>45374</v>
      </c>
      <c r="D13060" s="5">
        <f>Tabla1[[#This Row],[REQUERIDOS (9 X CASILLA)]]/9</f>
        <v>567</v>
      </c>
      <c r="E13060" s="2">
        <v>44366</v>
      </c>
      <c r="F13060" s="5">
        <v>44366</v>
      </c>
      <c r="G13060" s="4">
        <f t="shared" si="408"/>
        <v>1</v>
      </c>
      <c r="H13060" s="5">
        <v>5103</v>
      </c>
      <c r="I13060" s="5">
        <v>11064</v>
      </c>
      <c r="J13060" s="4">
        <f t="shared" si="409"/>
        <v>2.1681363903586126</v>
      </c>
      <c r="K13060" s="5">
        <v>7371</v>
      </c>
      <c r="L13060" s="4">
        <f>Tabla1[[#This Row],[CCRL (Ciudadanos que cumplen los requisitos de ley)]]/Tabla1[[#This Row],[ÓPTIMO REQUERIDO]]</f>
        <v>1.5010175010175011</v>
      </c>
    </row>
    <row r="13061" spans="1:12" x14ac:dyDescent="0.35">
      <c r="A13061" s="1">
        <v>15</v>
      </c>
      <c r="B13061" s="1">
        <v>36</v>
      </c>
      <c r="C13061" s="3">
        <v>45374</v>
      </c>
      <c r="D13061" s="5">
        <f>Tabla1[[#This Row],[REQUERIDOS (9 X CASILLA)]]/9</f>
        <v>622</v>
      </c>
      <c r="E13061" s="2">
        <v>47047</v>
      </c>
      <c r="F13061" s="5">
        <v>46766</v>
      </c>
      <c r="G13061" s="4">
        <f t="shared" si="408"/>
        <v>0.9940272493463983</v>
      </c>
      <c r="H13061" s="5">
        <v>5598</v>
      </c>
      <c r="I13061" s="5">
        <v>12091</v>
      </c>
      <c r="J13061" s="4">
        <f t="shared" si="409"/>
        <v>2.1598785280457307</v>
      </c>
      <c r="K13061" s="5">
        <v>8086</v>
      </c>
      <c r="L13061" s="4">
        <f>Tabla1[[#This Row],[CCRL (Ciudadanos que cumplen los requisitos de ley)]]/Tabla1[[#This Row],[ÓPTIMO REQUERIDO]]</f>
        <v>1.495300519416275</v>
      </c>
    </row>
    <row r="13062" spans="1:12" x14ac:dyDescent="0.35">
      <c r="A13062" s="1">
        <v>15</v>
      </c>
      <c r="B13062" s="1">
        <v>37</v>
      </c>
      <c r="C13062" s="3">
        <v>45374</v>
      </c>
      <c r="D13062" s="5">
        <f>Tabla1[[#This Row],[REQUERIDOS (9 X CASILLA)]]/9</f>
        <v>528</v>
      </c>
      <c r="E13062" s="2">
        <v>43392</v>
      </c>
      <c r="F13062" s="5">
        <v>43392</v>
      </c>
      <c r="G13062" s="4">
        <f t="shared" si="408"/>
        <v>1</v>
      </c>
      <c r="H13062" s="5">
        <v>4752</v>
      </c>
      <c r="I13062" s="5">
        <v>11349</v>
      </c>
      <c r="J13062" s="4">
        <f t="shared" si="409"/>
        <v>2.3882575757575757</v>
      </c>
      <c r="K13062" s="5">
        <v>7920</v>
      </c>
      <c r="L13062" s="4">
        <f>Tabla1[[#This Row],[CCRL (Ciudadanos que cumplen los requisitos de ley)]]/Tabla1[[#This Row],[ÓPTIMO REQUERIDO]]</f>
        <v>1.4329545454545454</v>
      </c>
    </row>
    <row r="13063" spans="1:12" x14ac:dyDescent="0.35">
      <c r="A13063" s="1">
        <v>15</v>
      </c>
      <c r="B13063" s="1">
        <v>38</v>
      </c>
      <c r="C13063" s="3">
        <v>45374</v>
      </c>
      <c r="D13063" s="5">
        <f>Tabla1[[#This Row],[REQUERIDOS (9 X CASILLA)]]/9</f>
        <v>450</v>
      </c>
      <c r="E13063" s="2">
        <v>39434</v>
      </c>
      <c r="F13063" s="5">
        <v>39434</v>
      </c>
      <c r="G13063" s="4">
        <f t="shared" si="408"/>
        <v>1</v>
      </c>
      <c r="H13063" s="5">
        <v>4050</v>
      </c>
      <c r="I13063" s="5">
        <v>11187</v>
      </c>
      <c r="J13063" s="4">
        <f t="shared" si="409"/>
        <v>2.7622222222222224</v>
      </c>
      <c r="K13063" s="5">
        <v>6300</v>
      </c>
      <c r="L13063" s="4">
        <f>Tabla1[[#This Row],[CCRL (Ciudadanos que cumplen los requisitos de ley)]]/Tabla1[[#This Row],[ÓPTIMO REQUERIDO]]</f>
        <v>1.7757142857142858</v>
      </c>
    </row>
    <row r="13064" spans="1:12" x14ac:dyDescent="0.35">
      <c r="A13064" s="1">
        <v>15</v>
      </c>
      <c r="B13064" s="1">
        <v>39</v>
      </c>
      <c r="C13064" s="3">
        <v>45374</v>
      </c>
      <c r="D13064" s="5">
        <f>Tabla1[[#This Row],[REQUERIDOS (9 X CASILLA)]]/9</f>
        <v>446</v>
      </c>
      <c r="E13064" s="2">
        <v>36840</v>
      </c>
      <c r="F13064" s="5">
        <v>36840</v>
      </c>
      <c r="G13064" s="4">
        <f t="shared" si="408"/>
        <v>1</v>
      </c>
      <c r="H13064" s="5">
        <v>4014</v>
      </c>
      <c r="I13064" s="5">
        <v>10584</v>
      </c>
      <c r="J13064" s="4">
        <f t="shared" si="409"/>
        <v>2.6367713004484306</v>
      </c>
      <c r="K13064" s="5">
        <v>6690</v>
      </c>
      <c r="L13064" s="4">
        <f>Tabla1[[#This Row],[CCRL (Ciudadanos que cumplen los requisitos de ley)]]/Tabla1[[#This Row],[ÓPTIMO REQUERIDO]]</f>
        <v>1.5820627802690583</v>
      </c>
    </row>
    <row r="13065" spans="1:12" x14ac:dyDescent="0.35">
      <c r="A13065" s="1">
        <v>15</v>
      </c>
      <c r="B13065" s="1">
        <v>40</v>
      </c>
      <c r="C13065" s="3">
        <v>45374</v>
      </c>
      <c r="D13065" s="5">
        <f>Tabla1[[#This Row],[REQUERIDOS (9 X CASILLA)]]/9</f>
        <v>561</v>
      </c>
      <c r="E13065" s="2">
        <v>46837</v>
      </c>
      <c r="F13065" s="5">
        <v>46837</v>
      </c>
      <c r="G13065" s="4">
        <f t="shared" si="408"/>
        <v>1</v>
      </c>
      <c r="H13065" s="5">
        <v>5049</v>
      </c>
      <c r="I13065" s="5">
        <v>13030</v>
      </c>
      <c r="J13065" s="4">
        <f t="shared" si="409"/>
        <v>2.5807090512972866</v>
      </c>
      <c r="K13065" s="5">
        <v>8415</v>
      </c>
      <c r="L13065" s="4">
        <f>Tabla1[[#This Row],[CCRL (Ciudadanos que cumplen los requisitos de ley)]]/Tabla1[[#This Row],[ÓPTIMO REQUERIDO]]</f>
        <v>1.548425430778372</v>
      </c>
    </row>
    <row r="13066" spans="1:12" x14ac:dyDescent="0.35">
      <c r="A13066" s="1">
        <v>16</v>
      </c>
      <c r="B13066" s="1">
        <v>1</v>
      </c>
      <c r="C13066" s="3">
        <v>45374</v>
      </c>
      <c r="D13066" s="5">
        <f>Tabla1[[#This Row],[REQUERIDOS (9 X CASILLA)]]/9</f>
        <v>541</v>
      </c>
      <c r="E13066" s="2">
        <v>40870</v>
      </c>
      <c r="F13066" s="5">
        <v>40618</v>
      </c>
      <c r="G13066" s="4">
        <f t="shared" si="408"/>
        <v>0.99383410814778561</v>
      </c>
      <c r="H13066" s="5">
        <v>4869</v>
      </c>
      <c r="I13066" s="5">
        <v>7009</v>
      </c>
      <c r="J13066" s="4">
        <f t="shared" si="409"/>
        <v>1.4395153008831383</v>
      </c>
      <c r="K13066" s="5">
        <v>7574</v>
      </c>
      <c r="L13066" s="4">
        <f>Tabla1[[#This Row],[CCRL (Ciudadanos que cumplen los requisitos de ley)]]/Tabla1[[#This Row],[ÓPTIMO REQUERIDO]]</f>
        <v>0.92540269342487458</v>
      </c>
    </row>
    <row r="13067" spans="1:12" x14ac:dyDescent="0.35">
      <c r="A13067" s="1">
        <v>16</v>
      </c>
      <c r="B13067" s="1">
        <v>2</v>
      </c>
      <c r="C13067" s="3">
        <v>45374</v>
      </c>
      <c r="D13067" s="5">
        <f>Tabla1[[#This Row],[REQUERIDOS (9 X CASILLA)]]/9</f>
        <v>552</v>
      </c>
      <c r="E13067" s="2">
        <v>42347</v>
      </c>
      <c r="F13067" s="5">
        <v>42327</v>
      </c>
      <c r="G13067" s="4">
        <f t="shared" si="408"/>
        <v>0.99952771152620024</v>
      </c>
      <c r="H13067" s="5">
        <v>4968</v>
      </c>
      <c r="I13067" s="5">
        <v>8564</v>
      </c>
      <c r="J13067" s="4">
        <f t="shared" si="409"/>
        <v>1.7238325281803544</v>
      </c>
      <c r="K13067" s="5">
        <v>8280</v>
      </c>
      <c r="L13067" s="4">
        <f>Tabla1[[#This Row],[CCRL (Ciudadanos que cumplen los requisitos de ley)]]/Tabla1[[#This Row],[ÓPTIMO REQUERIDO]]</f>
        <v>1.0342995169082125</v>
      </c>
    </row>
    <row r="13068" spans="1:12" x14ac:dyDescent="0.35">
      <c r="A13068" s="1">
        <v>16</v>
      </c>
      <c r="B13068" s="1">
        <v>3</v>
      </c>
      <c r="C13068" s="3">
        <v>45374</v>
      </c>
      <c r="D13068" s="5">
        <f>Tabla1[[#This Row],[REQUERIDOS (9 X CASILLA)]]/9</f>
        <v>628</v>
      </c>
      <c r="E13068" s="2">
        <v>49283</v>
      </c>
      <c r="F13068" s="5">
        <v>48384</v>
      </c>
      <c r="G13068" s="4">
        <f t="shared" si="408"/>
        <v>0.98175841568086364</v>
      </c>
      <c r="H13068" s="5">
        <v>5652</v>
      </c>
      <c r="I13068" s="5">
        <v>10681</v>
      </c>
      <c r="J13068" s="4">
        <f t="shared" si="409"/>
        <v>1.8897735314932766</v>
      </c>
      <c r="K13068" s="5">
        <v>8792</v>
      </c>
      <c r="L13068" s="4">
        <f>Tabla1[[#This Row],[CCRL (Ciudadanos que cumplen los requisitos de ley)]]/Tabla1[[#This Row],[ÓPTIMO REQUERIDO]]</f>
        <v>1.2148544131028207</v>
      </c>
    </row>
    <row r="13069" spans="1:12" x14ac:dyDescent="0.35">
      <c r="A13069" s="1">
        <v>16</v>
      </c>
      <c r="B13069" s="1">
        <v>4</v>
      </c>
      <c r="C13069" s="3">
        <v>45374</v>
      </c>
      <c r="D13069" s="5">
        <f>Tabla1[[#This Row],[REQUERIDOS (9 X CASILLA)]]/9</f>
        <v>588</v>
      </c>
      <c r="E13069" s="2">
        <v>43453</v>
      </c>
      <c r="F13069" s="5">
        <v>43426</v>
      </c>
      <c r="G13069" s="4">
        <f t="shared" si="408"/>
        <v>0.99937863898925272</v>
      </c>
      <c r="H13069" s="5">
        <v>5292</v>
      </c>
      <c r="I13069" s="5">
        <v>8781</v>
      </c>
      <c r="J13069" s="4">
        <f t="shared" si="409"/>
        <v>1.659297052154195</v>
      </c>
      <c r="K13069" s="5">
        <v>8820</v>
      </c>
      <c r="L13069" s="4">
        <f>Tabla1[[#This Row],[CCRL (Ciudadanos que cumplen los requisitos de ley)]]/Tabla1[[#This Row],[ÓPTIMO REQUERIDO]]</f>
        <v>0.99557823129251699</v>
      </c>
    </row>
    <row r="13070" spans="1:12" x14ac:dyDescent="0.35">
      <c r="A13070" s="1">
        <v>16</v>
      </c>
      <c r="B13070" s="1">
        <v>5</v>
      </c>
      <c r="C13070" s="3">
        <v>45374</v>
      </c>
      <c r="D13070" s="5">
        <f>Tabla1[[#This Row],[REQUERIDOS (9 X CASILLA)]]/9</f>
        <v>631</v>
      </c>
      <c r="E13070" s="2">
        <v>61217</v>
      </c>
      <c r="F13070" s="5">
        <v>55106</v>
      </c>
      <c r="G13070" s="4">
        <f t="shared" si="408"/>
        <v>0.90017478804907136</v>
      </c>
      <c r="H13070" s="5">
        <v>5679</v>
      </c>
      <c r="I13070" s="5">
        <v>8339</v>
      </c>
      <c r="J13070" s="4">
        <f t="shared" si="409"/>
        <v>1.4683923225920057</v>
      </c>
      <c r="K13070" s="5">
        <v>10096</v>
      </c>
      <c r="L13070" s="4">
        <f>Tabla1[[#This Row],[CCRL (Ciudadanos que cumplen los requisitos de ley)]]/Tabla1[[#This Row],[ÓPTIMO REQUERIDO]]</f>
        <v>0.82597068145800312</v>
      </c>
    </row>
    <row r="13071" spans="1:12" x14ac:dyDescent="0.35">
      <c r="A13071" s="1">
        <v>16</v>
      </c>
      <c r="B13071" s="1">
        <v>6</v>
      </c>
      <c r="C13071" s="3">
        <v>45374</v>
      </c>
      <c r="D13071" s="5">
        <f>Tabla1[[#This Row],[REQUERIDOS (9 X CASILLA)]]/9</f>
        <v>612</v>
      </c>
      <c r="E13071" s="2">
        <v>46964</v>
      </c>
      <c r="F13071" s="5">
        <v>46220</v>
      </c>
      <c r="G13071" s="4">
        <f t="shared" si="408"/>
        <v>0.98415807852823434</v>
      </c>
      <c r="H13071" s="5">
        <v>5508</v>
      </c>
      <c r="I13071" s="5">
        <v>9710</v>
      </c>
      <c r="J13071" s="4">
        <f t="shared" si="409"/>
        <v>1.7628903413217138</v>
      </c>
      <c r="K13071" s="5">
        <v>8568</v>
      </c>
      <c r="L13071" s="4">
        <f>Tabla1[[#This Row],[CCRL (Ciudadanos que cumplen los requisitos de ley)]]/Tabla1[[#This Row],[ÓPTIMO REQUERIDO]]</f>
        <v>1.1332866479925303</v>
      </c>
    </row>
    <row r="13072" spans="1:12" x14ac:dyDescent="0.35">
      <c r="A13072" s="1">
        <v>16</v>
      </c>
      <c r="B13072" s="1">
        <v>7</v>
      </c>
      <c r="C13072" s="3">
        <v>45374</v>
      </c>
      <c r="D13072" s="5">
        <f>Tabla1[[#This Row],[REQUERIDOS (9 X CASILLA)]]/9</f>
        <v>649</v>
      </c>
      <c r="E13072" s="2">
        <v>54637</v>
      </c>
      <c r="F13072" s="5">
        <v>52069</v>
      </c>
      <c r="G13072" s="4">
        <f t="shared" si="408"/>
        <v>0.95299888354045792</v>
      </c>
      <c r="H13072" s="5">
        <v>5841</v>
      </c>
      <c r="I13072" s="5">
        <v>9894</v>
      </c>
      <c r="J13072" s="4">
        <f t="shared" si="409"/>
        <v>1.6938880328710837</v>
      </c>
      <c r="K13072" s="5">
        <v>9086</v>
      </c>
      <c r="L13072" s="4">
        <f>Tabla1[[#This Row],[CCRL (Ciudadanos que cumplen los requisitos de ley)]]/Tabla1[[#This Row],[ÓPTIMO REQUERIDO]]</f>
        <v>1.088928021131411</v>
      </c>
    </row>
    <row r="13073" spans="1:12" x14ac:dyDescent="0.35">
      <c r="A13073" s="1">
        <v>16</v>
      </c>
      <c r="B13073" s="1">
        <v>8</v>
      </c>
      <c r="C13073" s="3">
        <v>45374</v>
      </c>
      <c r="D13073" s="5">
        <f>Tabla1[[#This Row],[REQUERIDOS (9 X CASILLA)]]/9</f>
        <v>540</v>
      </c>
      <c r="E13073" s="2">
        <v>43270</v>
      </c>
      <c r="F13073" s="5">
        <v>43023</v>
      </c>
      <c r="G13073" s="4">
        <f t="shared" si="408"/>
        <v>0.99429165703720823</v>
      </c>
      <c r="H13073" s="5">
        <v>4860</v>
      </c>
      <c r="I13073" s="5">
        <v>9432</v>
      </c>
      <c r="J13073" s="4">
        <f t="shared" si="409"/>
        <v>1.9407407407407407</v>
      </c>
      <c r="K13073" s="5">
        <v>9180</v>
      </c>
      <c r="L13073" s="4">
        <f>Tabla1[[#This Row],[CCRL (Ciudadanos que cumplen los requisitos de ley)]]/Tabla1[[#This Row],[ÓPTIMO REQUERIDO]]</f>
        <v>1.0274509803921568</v>
      </c>
    </row>
    <row r="13074" spans="1:12" x14ac:dyDescent="0.35">
      <c r="A13074" s="1">
        <v>16</v>
      </c>
      <c r="B13074" s="1">
        <v>9</v>
      </c>
      <c r="C13074" s="3">
        <v>45374</v>
      </c>
      <c r="D13074" s="5">
        <f>Tabla1[[#This Row],[REQUERIDOS (9 X CASILLA)]]/9</f>
        <v>517</v>
      </c>
      <c r="E13074" s="2">
        <v>49489</v>
      </c>
      <c r="F13074" s="5">
        <v>42998</v>
      </c>
      <c r="G13074" s="4">
        <f t="shared" si="408"/>
        <v>0.86883954009982012</v>
      </c>
      <c r="H13074" s="5">
        <v>4653</v>
      </c>
      <c r="I13074" s="5">
        <v>10016</v>
      </c>
      <c r="J13074" s="4">
        <f t="shared" si="409"/>
        <v>2.152589727057812</v>
      </c>
      <c r="K13074" s="5">
        <v>8272</v>
      </c>
      <c r="L13074" s="4">
        <f>Tabla1[[#This Row],[CCRL (Ciudadanos que cumplen los requisitos de ley)]]/Tabla1[[#This Row],[ÓPTIMO REQUERIDO]]</f>
        <v>1.2108317214700193</v>
      </c>
    </row>
    <row r="13075" spans="1:12" x14ac:dyDescent="0.35">
      <c r="A13075" s="1">
        <v>16</v>
      </c>
      <c r="B13075" s="1">
        <v>10</v>
      </c>
      <c r="C13075" s="3">
        <v>45374</v>
      </c>
      <c r="D13075" s="5">
        <f>Tabla1[[#This Row],[REQUERIDOS (9 X CASILLA)]]/9</f>
        <v>567</v>
      </c>
      <c r="E13075" s="2">
        <v>62912</v>
      </c>
      <c r="F13075" s="5">
        <v>55471</v>
      </c>
      <c r="G13075" s="4">
        <f t="shared" si="408"/>
        <v>0.88172367751780267</v>
      </c>
      <c r="H13075" s="5">
        <v>5103</v>
      </c>
      <c r="I13075" s="5">
        <v>7290</v>
      </c>
      <c r="J13075" s="4">
        <f t="shared" si="409"/>
        <v>1.4285714285714286</v>
      </c>
      <c r="K13075" s="5">
        <v>9072</v>
      </c>
      <c r="L13075" s="4">
        <f>Tabla1[[#This Row],[CCRL (Ciudadanos que cumplen los requisitos de ley)]]/Tabla1[[#This Row],[ÓPTIMO REQUERIDO]]</f>
        <v>0.8035714285714286</v>
      </c>
    </row>
    <row r="13076" spans="1:12" x14ac:dyDescent="0.35">
      <c r="A13076" s="1">
        <v>16</v>
      </c>
      <c r="B13076" s="1">
        <v>11</v>
      </c>
      <c r="C13076" s="3">
        <v>45374</v>
      </c>
      <c r="D13076" s="5">
        <f>Tabla1[[#This Row],[REQUERIDOS (9 X CASILLA)]]/9</f>
        <v>605</v>
      </c>
      <c r="E13076" s="2">
        <v>47387</v>
      </c>
      <c r="F13076" s="5">
        <v>45881</v>
      </c>
      <c r="G13076" s="4">
        <f t="shared" si="408"/>
        <v>0.96821913182940467</v>
      </c>
      <c r="H13076" s="5">
        <v>5445</v>
      </c>
      <c r="I13076" s="5">
        <v>8876</v>
      </c>
      <c r="J13076" s="4">
        <f t="shared" si="409"/>
        <v>1.6301193755739209</v>
      </c>
      <c r="K13076" s="5">
        <v>8470</v>
      </c>
      <c r="L13076" s="4">
        <f>Tabla1[[#This Row],[CCRL (Ciudadanos que cumplen los requisitos de ley)]]/Tabla1[[#This Row],[ÓPTIMO REQUERIDO]]</f>
        <v>1.0479338842975208</v>
      </c>
    </row>
    <row r="13077" spans="1:12" x14ac:dyDescent="0.35">
      <c r="A13077" s="1">
        <v>17</v>
      </c>
      <c r="B13077" s="1">
        <v>1</v>
      </c>
      <c r="C13077" s="3">
        <v>45374</v>
      </c>
      <c r="D13077" s="5">
        <f>Tabla1[[#This Row],[REQUERIDOS (9 X CASILLA)]]/9</f>
        <v>542</v>
      </c>
      <c r="E13077" s="2">
        <v>41950</v>
      </c>
      <c r="F13077" s="5">
        <v>40325</v>
      </c>
      <c r="G13077" s="4">
        <f t="shared" si="408"/>
        <v>0.96126340882002381</v>
      </c>
      <c r="H13077" s="5">
        <v>4878</v>
      </c>
      <c r="I13077" s="5">
        <v>5760</v>
      </c>
      <c r="J13077" s="4">
        <f t="shared" si="409"/>
        <v>1.1808118081180812</v>
      </c>
      <c r="K13077" s="5">
        <v>7588</v>
      </c>
      <c r="L13077" s="4">
        <f>Tabla1[[#This Row],[CCRL (Ciudadanos que cumplen los requisitos de ley)]]/Tabla1[[#This Row],[ÓPTIMO REQUERIDO]]</f>
        <v>0.7590933052187665</v>
      </c>
    </row>
    <row r="13078" spans="1:12" x14ac:dyDescent="0.35">
      <c r="A13078" s="1">
        <v>17</v>
      </c>
      <c r="B13078" s="1">
        <v>2</v>
      </c>
      <c r="C13078" s="3">
        <v>45374</v>
      </c>
      <c r="D13078" s="5">
        <f>Tabla1[[#This Row],[REQUERIDOS (9 X CASILLA)]]/9</f>
        <v>541</v>
      </c>
      <c r="E13078" s="2">
        <v>47547</v>
      </c>
      <c r="F13078" s="5">
        <v>47183</v>
      </c>
      <c r="G13078" s="4">
        <f t="shared" si="408"/>
        <v>0.99234441710307697</v>
      </c>
      <c r="H13078" s="5">
        <v>4869</v>
      </c>
      <c r="I13078" s="5">
        <v>7947</v>
      </c>
      <c r="J13078" s="4">
        <f t="shared" si="409"/>
        <v>1.6321626617375231</v>
      </c>
      <c r="K13078" s="5">
        <v>7574</v>
      </c>
      <c r="L13078" s="4">
        <f>Tabla1[[#This Row],[CCRL (Ciudadanos que cumplen los requisitos de ley)]]/Tabla1[[#This Row],[ÓPTIMO REQUERIDO]]</f>
        <v>1.0492474254026933</v>
      </c>
    </row>
    <row r="13079" spans="1:12" x14ac:dyDescent="0.35">
      <c r="A13079" s="1">
        <v>17</v>
      </c>
      <c r="B13079" s="1">
        <v>3</v>
      </c>
      <c r="C13079" s="3">
        <v>45374</v>
      </c>
      <c r="D13079" s="5">
        <f>Tabla1[[#This Row],[REQUERIDOS (9 X CASILLA)]]/9</f>
        <v>515</v>
      </c>
      <c r="E13079" s="2">
        <v>39864</v>
      </c>
      <c r="F13079" s="5">
        <v>39710</v>
      </c>
      <c r="G13079" s="4">
        <f t="shared" si="408"/>
        <v>0.99613686534216339</v>
      </c>
      <c r="H13079" s="5">
        <v>4635</v>
      </c>
      <c r="I13079" s="5">
        <v>8047</v>
      </c>
      <c r="J13079" s="4">
        <f t="shared" si="409"/>
        <v>1.7361380798274002</v>
      </c>
      <c r="K13079" s="5">
        <v>7210</v>
      </c>
      <c r="L13079" s="4">
        <f>Tabla1[[#This Row],[CCRL (Ciudadanos que cumplen los requisitos de ley)]]/Tabla1[[#This Row],[ÓPTIMO REQUERIDO]]</f>
        <v>1.1160887656033287</v>
      </c>
    </row>
    <row r="13080" spans="1:12" x14ac:dyDescent="0.35">
      <c r="A13080" s="1">
        <v>17</v>
      </c>
      <c r="B13080" s="1">
        <v>4</v>
      </c>
      <c r="C13080" s="3">
        <v>45374</v>
      </c>
      <c r="D13080" s="5">
        <f>Tabla1[[#This Row],[REQUERIDOS (9 X CASILLA)]]/9</f>
        <v>540</v>
      </c>
      <c r="E13080" s="2">
        <v>40776</v>
      </c>
      <c r="F13080" s="5">
        <v>40759</v>
      </c>
      <c r="G13080" s="4">
        <f t="shared" si="408"/>
        <v>0.99958308809103391</v>
      </c>
      <c r="H13080" s="5">
        <v>4860</v>
      </c>
      <c r="I13080" s="5">
        <v>6110</v>
      </c>
      <c r="J13080" s="4">
        <f t="shared" si="409"/>
        <v>1.2572016460905351</v>
      </c>
      <c r="K13080" s="5">
        <v>7020</v>
      </c>
      <c r="L13080" s="4">
        <f>Tabla1[[#This Row],[CCRL (Ciudadanos que cumplen los requisitos de ley)]]/Tabla1[[#This Row],[ÓPTIMO REQUERIDO]]</f>
        <v>0.87037037037037035</v>
      </c>
    </row>
    <row r="13081" spans="1:12" x14ac:dyDescent="0.35">
      <c r="A13081" s="1">
        <v>17</v>
      </c>
      <c r="B13081" s="1">
        <v>5</v>
      </c>
      <c r="C13081" s="3">
        <v>45374</v>
      </c>
      <c r="D13081" s="5">
        <f>Tabla1[[#This Row],[REQUERIDOS (9 X CASILLA)]]/9</f>
        <v>439</v>
      </c>
      <c r="E13081" s="2">
        <v>33816</v>
      </c>
      <c r="F13081" s="5">
        <v>33816</v>
      </c>
      <c r="G13081" s="4">
        <f t="shared" si="408"/>
        <v>1</v>
      </c>
      <c r="H13081" s="5">
        <v>3951</v>
      </c>
      <c r="I13081" s="5">
        <v>7296</v>
      </c>
      <c r="J13081" s="4">
        <f t="shared" si="409"/>
        <v>1.8466211085801063</v>
      </c>
      <c r="K13081" s="5">
        <v>6585</v>
      </c>
      <c r="L13081" s="4">
        <f>Tabla1[[#This Row],[CCRL (Ciudadanos que cumplen los requisitos de ley)]]/Tabla1[[#This Row],[ÓPTIMO REQUERIDO]]</f>
        <v>1.1079726651480637</v>
      </c>
    </row>
    <row r="13082" spans="1:12" x14ac:dyDescent="0.35">
      <c r="A13082" s="1">
        <v>18</v>
      </c>
      <c r="B13082" s="1">
        <v>1</v>
      </c>
      <c r="C13082" s="3">
        <v>45374</v>
      </c>
      <c r="D13082" s="5">
        <f>Tabla1[[#This Row],[REQUERIDOS (9 X CASILLA)]]/9</f>
        <v>591</v>
      </c>
      <c r="E13082" s="2">
        <v>37499</v>
      </c>
      <c r="F13082" s="5">
        <v>37258</v>
      </c>
      <c r="G13082" s="4">
        <f t="shared" si="408"/>
        <v>0.99357316195098533</v>
      </c>
      <c r="H13082" s="5">
        <v>5319</v>
      </c>
      <c r="I13082" s="5">
        <v>7984</v>
      </c>
      <c r="J13082" s="4">
        <f t="shared" si="409"/>
        <v>1.5010340289528106</v>
      </c>
      <c r="K13082" s="5">
        <v>7683</v>
      </c>
      <c r="L13082" s="4">
        <f>Tabla1[[#This Row],[CCRL (Ciudadanos que cumplen los requisitos de ley)]]/Tabla1[[#This Row],[ÓPTIMO REQUERIDO]]</f>
        <v>1.0391774046596383</v>
      </c>
    </row>
    <row r="13083" spans="1:12" x14ac:dyDescent="0.35">
      <c r="A13083" s="1">
        <v>18</v>
      </c>
      <c r="B13083" s="1">
        <v>2</v>
      </c>
      <c r="C13083" s="3">
        <v>45374</v>
      </c>
      <c r="D13083" s="5">
        <f>Tabla1[[#This Row],[REQUERIDOS (9 X CASILLA)]]/9</f>
        <v>606</v>
      </c>
      <c r="E13083" s="2">
        <v>43275</v>
      </c>
      <c r="F13083" s="5">
        <v>43273</v>
      </c>
      <c r="G13083" s="4">
        <f t="shared" si="408"/>
        <v>0.99995378393991907</v>
      </c>
      <c r="H13083" s="5">
        <v>5454</v>
      </c>
      <c r="I13083" s="5">
        <v>6745</v>
      </c>
      <c r="J13083" s="4">
        <f t="shared" si="409"/>
        <v>1.2367070040337367</v>
      </c>
      <c r="K13083" s="5">
        <v>9696</v>
      </c>
      <c r="L13083" s="4">
        <f>Tabla1[[#This Row],[CCRL (Ciudadanos que cumplen los requisitos de ley)]]/Tabla1[[#This Row],[ÓPTIMO REQUERIDO]]</f>
        <v>0.69564768976897695</v>
      </c>
    </row>
    <row r="13084" spans="1:12" x14ac:dyDescent="0.35">
      <c r="A13084" s="1">
        <v>18</v>
      </c>
      <c r="B13084" s="1">
        <v>3</v>
      </c>
      <c r="C13084" s="3">
        <v>45374</v>
      </c>
      <c r="D13084" s="5">
        <f>Tabla1[[#This Row],[REQUERIDOS (9 X CASILLA)]]/9</f>
        <v>619</v>
      </c>
      <c r="E13084" s="2">
        <v>46016</v>
      </c>
      <c r="F13084" s="5">
        <v>44550</v>
      </c>
      <c r="G13084" s="4">
        <f t="shared" si="408"/>
        <v>0.96814151599443676</v>
      </c>
      <c r="H13084" s="5">
        <v>5571</v>
      </c>
      <c r="I13084" s="5">
        <v>7397</v>
      </c>
      <c r="J13084" s="4">
        <f t="shared" si="409"/>
        <v>1.3277688027284149</v>
      </c>
      <c r="K13084" s="5">
        <v>9285</v>
      </c>
      <c r="L13084" s="4">
        <f>Tabla1[[#This Row],[CCRL (Ciudadanos que cumplen los requisitos de ley)]]/Tabla1[[#This Row],[ÓPTIMO REQUERIDO]]</f>
        <v>0.79666128163704897</v>
      </c>
    </row>
    <row r="13085" spans="1:12" x14ac:dyDescent="0.35">
      <c r="A13085" s="1">
        <v>19</v>
      </c>
      <c r="B13085" s="1">
        <v>1</v>
      </c>
      <c r="C13085" s="3">
        <v>45374</v>
      </c>
      <c r="D13085" s="5">
        <f>Tabla1[[#This Row],[REQUERIDOS (9 X CASILLA)]]/9</f>
        <v>551</v>
      </c>
      <c r="E13085" s="2">
        <v>45557</v>
      </c>
      <c r="F13085" s="5">
        <v>45525</v>
      </c>
      <c r="G13085" s="4">
        <f t="shared" si="408"/>
        <v>0.9992975832473604</v>
      </c>
      <c r="H13085" s="5">
        <v>4959</v>
      </c>
      <c r="I13085" s="5">
        <v>6138</v>
      </c>
      <c r="J13085" s="4">
        <f t="shared" si="409"/>
        <v>1.2377495462794919</v>
      </c>
      <c r="K13085" s="5">
        <v>8265</v>
      </c>
      <c r="L13085" s="4">
        <f>Tabla1[[#This Row],[CCRL (Ciudadanos que cumplen los requisitos de ley)]]/Tabla1[[#This Row],[ÓPTIMO REQUERIDO]]</f>
        <v>0.74264972776769511</v>
      </c>
    </row>
    <row r="13086" spans="1:12" x14ac:dyDescent="0.35">
      <c r="A13086" s="1">
        <v>19</v>
      </c>
      <c r="B13086" s="1">
        <v>2</v>
      </c>
      <c r="C13086" s="3">
        <v>45374</v>
      </c>
      <c r="D13086" s="5">
        <f>Tabla1[[#This Row],[REQUERIDOS (9 X CASILLA)]]/9</f>
        <v>565</v>
      </c>
      <c r="E13086" s="2">
        <v>43154</v>
      </c>
      <c r="F13086" s="5">
        <v>43145</v>
      </c>
      <c r="G13086" s="4">
        <f t="shared" si="408"/>
        <v>0.99979144459378044</v>
      </c>
      <c r="H13086" s="5">
        <v>5085</v>
      </c>
      <c r="I13086" s="5">
        <v>9246</v>
      </c>
      <c r="J13086" s="4">
        <f t="shared" si="409"/>
        <v>1.8182890855457228</v>
      </c>
      <c r="K13086" s="5">
        <v>9040</v>
      </c>
      <c r="L13086" s="4">
        <f>Tabla1[[#This Row],[CCRL (Ciudadanos que cumplen los requisitos de ley)]]/Tabla1[[#This Row],[ÓPTIMO REQUERIDO]]</f>
        <v>1.0227876106194691</v>
      </c>
    </row>
    <row r="13087" spans="1:12" x14ac:dyDescent="0.35">
      <c r="A13087" s="1">
        <v>19</v>
      </c>
      <c r="B13087" s="1">
        <v>3</v>
      </c>
      <c r="C13087" s="3">
        <v>45374</v>
      </c>
      <c r="D13087" s="5">
        <f>Tabla1[[#This Row],[REQUERIDOS (9 X CASILLA)]]/9</f>
        <v>538</v>
      </c>
      <c r="E13087" s="2">
        <v>44469</v>
      </c>
      <c r="F13087" s="5">
        <v>43591</v>
      </c>
      <c r="G13087" s="4">
        <f t="shared" si="408"/>
        <v>0.98025590861049272</v>
      </c>
      <c r="H13087" s="5">
        <v>4842</v>
      </c>
      <c r="I13087" s="5">
        <v>7008</v>
      </c>
      <c r="J13087" s="4">
        <f t="shared" si="409"/>
        <v>1.4473358116480792</v>
      </c>
      <c r="K13087" s="5">
        <v>8070</v>
      </c>
      <c r="L13087" s="4">
        <f>Tabla1[[#This Row],[CCRL (Ciudadanos que cumplen los requisitos de ley)]]/Tabla1[[#This Row],[ÓPTIMO REQUERIDO]]</f>
        <v>0.86840148698884756</v>
      </c>
    </row>
    <row r="13088" spans="1:12" x14ac:dyDescent="0.35">
      <c r="A13088" s="1">
        <v>19</v>
      </c>
      <c r="B13088" s="1">
        <v>4</v>
      </c>
      <c r="C13088" s="3">
        <v>45374</v>
      </c>
      <c r="D13088" s="5">
        <f>Tabla1[[#This Row],[REQUERIDOS (9 X CASILLA)]]/9</f>
        <v>611</v>
      </c>
      <c r="E13088" s="2">
        <v>48224</v>
      </c>
      <c r="F13088" s="5">
        <v>48216</v>
      </c>
      <c r="G13088" s="4">
        <f t="shared" si="408"/>
        <v>0.99983410749834112</v>
      </c>
      <c r="H13088" s="5">
        <v>5499</v>
      </c>
      <c r="I13088" s="5">
        <v>8966</v>
      </c>
      <c r="J13088" s="4">
        <f t="shared" si="409"/>
        <v>1.6304782687761412</v>
      </c>
      <c r="K13088" s="5">
        <v>9776</v>
      </c>
      <c r="L13088" s="4">
        <f>Tabla1[[#This Row],[CCRL (Ciudadanos que cumplen los requisitos de ley)]]/Tabla1[[#This Row],[ÓPTIMO REQUERIDO]]</f>
        <v>0.91714402618657942</v>
      </c>
    </row>
    <row r="13089" spans="1:12" x14ac:dyDescent="0.35">
      <c r="A13089" s="1">
        <v>19</v>
      </c>
      <c r="B13089" s="1">
        <v>5</v>
      </c>
      <c r="C13089" s="3">
        <v>45374</v>
      </c>
      <c r="D13089" s="5">
        <f>Tabla1[[#This Row],[REQUERIDOS (9 X CASILLA)]]/9</f>
        <v>508</v>
      </c>
      <c r="E13089" s="2">
        <v>41744</v>
      </c>
      <c r="F13089" s="5">
        <v>41744</v>
      </c>
      <c r="G13089" s="4">
        <f t="shared" si="408"/>
        <v>1</v>
      </c>
      <c r="H13089" s="5">
        <v>4572</v>
      </c>
      <c r="I13089" s="5">
        <v>5572</v>
      </c>
      <c r="J13089" s="4">
        <f t="shared" si="409"/>
        <v>1.2187226596675416</v>
      </c>
      <c r="K13089" s="5">
        <v>8128</v>
      </c>
      <c r="L13089" s="4">
        <f>Tabla1[[#This Row],[CCRL (Ciudadanos que cumplen los requisitos de ley)]]/Tabla1[[#This Row],[ÓPTIMO REQUERIDO]]</f>
        <v>0.68553149606299213</v>
      </c>
    </row>
    <row r="13090" spans="1:12" x14ac:dyDescent="0.35">
      <c r="A13090" s="1">
        <v>19</v>
      </c>
      <c r="B13090" s="1">
        <v>6</v>
      </c>
      <c r="C13090" s="3">
        <v>45374</v>
      </c>
      <c r="D13090" s="5">
        <f>Tabla1[[#This Row],[REQUERIDOS (9 X CASILLA)]]/9</f>
        <v>555</v>
      </c>
      <c r="E13090" s="2">
        <v>42220</v>
      </c>
      <c r="F13090" s="5">
        <v>41737</v>
      </c>
      <c r="G13090" s="4">
        <f t="shared" si="408"/>
        <v>0.98855992420653716</v>
      </c>
      <c r="H13090" s="5">
        <v>4995</v>
      </c>
      <c r="I13090" s="5">
        <v>3999</v>
      </c>
      <c r="J13090" s="4">
        <f t="shared" si="409"/>
        <v>0.80060060060060056</v>
      </c>
      <c r="K13090" s="5">
        <v>7770</v>
      </c>
      <c r="L13090" s="4">
        <f>Tabla1[[#This Row],[CCRL (Ciudadanos que cumplen los requisitos de ley)]]/Tabla1[[#This Row],[ÓPTIMO REQUERIDO]]</f>
        <v>0.51467181467181466</v>
      </c>
    </row>
    <row r="13091" spans="1:12" x14ac:dyDescent="0.35">
      <c r="A13091" s="1">
        <v>19</v>
      </c>
      <c r="B13091" s="1">
        <v>7</v>
      </c>
      <c r="C13091" s="3">
        <v>45374</v>
      </c>
      <c r="D13091" s="5">
        <f>Tabla1[[#This Row],[REQUERIDOS (9 X CASILLA)]]/9</f>
        <v>408</v>
      </c>
      <c r="E13091" s="2">
        <v>31781</v>
      </c>
      <c r="F13091" s="5">
        <v>31779</v>
      </c>
      <c r="G13091" s="4">
        <f t="shared" si="408"/>
        <v>0.99993706931814608</v>
      </c>
      <c r="H13091" s="5">
        <v>3672</v>
      </c>
      <c r="I13091" s="5">
        <v>5783</v>
      </c>
      <c r="J13091" s="4">
        <f t="shared" si="409"/>
        <v>1.5748910675381265</v>
      </c>
      <c r="K13091" s="5">
        <v>6120</v>
      </c>
      <c r="L13091" s="4">
        <f>Tabla1[[#This Row],[CCRL (Ciudadanos que cumplen los requisitos de ley)]]/Tabla1[[#This Row],[ÓPTIMO REQUERIDO]]</f>
        <v>0.94493464052287579</v>
      </c>
    </row>
    <row r="13092" spans="1:12" x14ac:dyDescent="0.35">
      <c r="A13092" s="1">
        <v>19</v>
      </c>
      <c r="B13092" s="1">
        <v>8</v>
      </c>
      <c r="C13092" s="3">
        <v>45374</v>
      </c>
      <c r="D13092" s="5">
        <f>Tabla1[[#This Row],[REQUERIDOS (9 X CASILLA)]]/9</f>
        <v>537</v>
      </c>
      <c r="E13092" s="2">
        <v>44013</v>
      </c>
      <c r="F13092" s="5">
        <v>43019</v>
      </c>
      <c r="G13092" s="4">
        <f t="shared" si="408"/>
        <v>0.97741576352441328</v>
      </c>
      <c r="H13092" s="5">
        <v>4833</v>
      </c>
      <c r="I13092" s="5">
        <v>8085</v>
      </c>
      <c r="J13092" s="4">
        <f t="shared" si="409"/>
        <v>1.6728739913097455</v>
      </c>
      <c r="K13092" s="5">
        <v>8592</v>
      </c>
      <c r="L13092" s="4">
        <f>Tabla1[[#This Row],[CCRL (Ciudadanos que cumplen los requisitos de ley)]]/Tabla1[[#This Row],[ÓPTIMO REQUERIDO]]</f>
        <v>0.94099162011173187</v>
      </c>
    </row>
    <row r="13093" spans="1:12" x14ac:dyDescent="0.35">
      <c r="A13093" s="1">
        <v>19</v>
      </c>
      <c r="B13093" s="1">
        <v>9</v>
      </c>
      <c r="C13093" s="3">
        <v>45374</v>
      </c>
      <c r="D13093" s="5">
        <f>Tabla1[[#This Row],[REQUERIDOS (9 X CASILLA)]]/9</f>
        <v>568</v>
      </c>
      <c r="E13093" s="2">
        <v>41950</v>
      </c>
      <c r="F13093" s="5">
        <v>41836</v>
      </c>
      <c r="G13093" s="4">
        <f t="shared" si="408"/>
        <v>0.99728247914183554</v>
      </c>
      <c r="H13093" s="5">
        <v>5112</v>
      </c>
      <c r="I13093" s="5">
        <v>7454</v>
      </c>
      <c r="J13093" s="4">
        <f t="shared" si="409"/>
        <v>1.4581377151799686</v>
      </c>
      <c r="K13093" s="5">
        <v>7952</v>
      </c>
      <c r="L13093" s="4">
        <f>Tabla1[[#This Row],[CCRL (Ciudadanos que cumplen los requisitos de ley)]]/Tabla1[[#This Row],[ÓPTIMO REQUERIDO]]</f>
        <v>0.93737424547283699</v>
      </c>
    </row>
    <row r="13094" spans="1:12" x14ac:dyDescent="0.35">
      <c r="A13094" s="1">
        <v>19</v>
      </c>
      <c r="B13094" s="1">
        <v>10</v>
      </c>
      <c r="C13094" s="3">
        <v>45374</v>
      </c>
      <c r="D13094" s="5">
        <f>Tabla1[[#This Row],[REQUERIDOS (9 X CASILLA)]]/9</f>
        <v>579</v>
      </c>
      <c r="E13094" s="2">
        <v>43116</v>
      </c>
      <c r="F13094" s="5">
        <v>43029</v>
      </c>
      <c r="G13094" s="4">
        <f t="shared" si="408"/>
        <v>0.99798218758697466</v>
      </c>
      <c r="H13094" s="5">
        <v>5211</v>
      </c>
      <c r="I13094" s="5">
        <v>4861</v>
      </c>
      <c r="J13094" s="4">
        <f t="shared" si="409"/>
        <v>0.93283438879293801</v>
      </c>
      <c r="K13094" s="5">
        <v>7527</v>
      </c>
      <c r="L13094" s="4">
        <f>Tabla1[[#This Row],[CCRL (Ciudadanos que cumplen los requisitos de ley)]]/Tabla1[[#This Row],[ÓPTIMO REQUERIDO]]</f>
        <v>0.64580842301049557</v>
      </c>
    </row>
    <row r="13095" spans="1:12" x14ac:dyDescent="0.35">
      <c r="A13095" s="1">
        <v>19</v>
      </c>
      <c r="B13095" s="1">
        <v>11</v>
      </c>
      <c r="C13095" s="3">
        <v>45374</v>
      </c>
      <c r="D13095" s="5">
        <f>Tabla1[[#This Row],[REQUERIDOS (9 X CASILLA)]]/9</f>
        <v>608</v>
      </c>
      <c r="E13095" s="2">
        <v>48392</v>
      </c>
      <c r="F13095" s="5">
        <v>48243</v>
      </c>
      <c r="G13095" s="4">
        <f t="shared" si="408"/>
        <v>0.99692097867416107</v>
      </c>
      <c r="H13095" s="5">
        <v>5472</v>
      </c>
      <c r="I13095" s="5">
        <v>5545</v>
      </c>
      <c r="J13095" s="4">
        <f t="shared" si="409"/>
        <v>1.0133406432748537</v>
      </c>
      <c r="K13095" s="5">
        <v>8512</v>
      </c>
      <c r="L13095" s="4">
        <f>Tabla1[[#This Row],[CCRL (Ciudadanos que cumplen los requisitos de ley)]]/Tabla1[[#This Row],[ÓPTIMO REQUERIDO]]</f>
        <v>0.65143327067669177</v>
      </c>
    </row>
    <row r="13096" spans="1:12" x14ac:dyDescent="0.35">
      <c r="A13096" s="1">
        <v>19</v>
      </c>
      <c r="B13096" s="1">
        <v>12</v>
      </c>
      <c r="C13096" s="3">
        <v>45374</v>
      </c>
      <c r="D13096" s="5">
        <f>Tabla1[[#This Row],[REQUERIDOS (9 X CASILLA)]]/9</f>
        <v>498</v>
      </c>
      <c r="E13096" s="2">
        <v>38805</v>
      </c>
      <c r="F13096" s="5">
        <v>38805</v>
      </c>
      <c r="G13096" s="4">
        <f t="shared" si="408"/>
        <v>1</v>
      </c>
      <c r="H13096" s="5">
        <v>4482</v>
      </c>
      <c r="I13096" s="5">
        <v>7896</v>
      </c>
      <c r="J13096" s="4">
        <f t="shared" si="409"/>
        <v>1.7617135207496653</v>
      </c>
      <c r="K13096" s="5">
        <v>7968</v>
      </c>
      <c r="L13096" s="4">
        <f>Tabla1[[#This Row],[CCRL (Ciudadanos que cumplen los requisitos de ley)]]/Tabla1[[#This Row],[ÓPTIMO REQUERIDO]]</f>
        <v>0.99096385542168675</v>
      </c>
    </row>
    <row r="13097" spans="1:12" x14ac:dyDescent="0.35">
      <c r="A13097" s="1">
        <v>19</v>
      </c>
      <c r="B13097" s="1">
        <v>13</v>
      </c>
      <c r="C13097" s="3">
        <v>45374</v>
      </c>
      <c r="D13097" s="5">
        <f>Tabla1[[#This Row],[REQUERIDOS (9 X CASILLA)]]/9</f>
        <v>407</v>
      </c>
      <c r="E13097" s="2">
        <v>31993</v>
      </c>
      <c r="F13097" s="5">
        <v>31993</v>
      </c>
      <c r="G13097" s="4">
        <f t="shared" si="408"/>
        <v>1</v>
      </c>
      <c r="H13097" s="5">
        <v>3663</v>
      </c>
      <c r="I13097" s="5">
        <v>4878</v>
      </c>
      <c r="J13097" s="4">
        <f t="shared" si="409"/>
        <v>1.3316953316953317</v>
      </c>
      <c r="K13097" s="5">
        <v>5291</v>
      </c>
      <c r="L13097" s="4">
        <f>Tabla1[[#This Row],[CCRL (Ciudadanos que cumplen los requisitos de ley)]]/Tabla1[[#This Row],[ÓPTIMO REQUERIDO]]</f>
        <v>0.92194292194292193</v>
      </c>
    </row>
    <row r="13098" spans="1:12" x14ac:dyDescent="0.35">
      <c r="A13098" s="1">
        <v>19</v>
      </c>
      <c r="B13098" s="1">
        <v>14</v>
      </c>
      <c r="C13098" s="3">
        <v>45374</v>
      </c>
      <c r="D13098" s="5">
        <f>Tabla1[[#This Row],[REQUERIDOS (9 X CASILLA)]]/9</f>
        <v>508</v>
      </c>
      <c r="E13098" s="2">
        <v>38581</v>
      </c>
      <c r="F13098" s="5">
        <v>37946</v>
      </c>
      <c r="G13098" s="4">
        <f t="shared" si="408"/>
        <v>0.98354112127731264</v>
      </c>
      <c r="H13098" s="5">
        <v>4572</v>
      </c>
      <c r="I13098" s="5">
        <v>4809</v>
      </c>
      <c r="J13098" s="4">
        <f t="shared" si="409"/>
        <v>1.0518372703412073</v>
      </c>
      <c r="K13098" s="5">
        <v>6604</v>
      </c>
      <c r="L13098" s="4">
        <f>Tabla1[[#This Row],[CCRL (Ciudadanos que cumplen los requisitos de ley)]]/Tabla1[[#This Row],[ÓPTIMO REQUERIDO]]</f>
        <v>0.7281950333131435</v>
      </c>
    </row>
    <row r="13099" spans="1:12" x14ac:dyDescent="0.35">
      <c r="A13099" s="1">
        <v>20</v>
      </c>
      <c r="B13099" s="1">
        <v>1</v>
      </c>
      <c r="C13099" s="3">
        <v>45374</v>
      </c>
      <c r="D13099" s="5">
        <f>Tabla1[[#This Row],[REQUERIDOS (9 X CASILLA)]]/9</f>
        <v>609</v>
      </c>
      <c r="E13099" s="2">
        <v>42118</v>
      </c>
      <c r="F13099" s="5">
        <v>42118</v>
      </c>
      <c r="G13099" s="4">
        <f t="shared" si="408"/>
        <v>1</v>
      </c>
      <c r="H13099" s="5">
        <v>5481</v>
      </c>
      <c r="I13099" s="5">
        <v>10532</v>
      </c>
      <c r="J13099" s="4">
        <f t="shared" si="409"/>
        <v>1.9215471629264733</v>
      </c>
      <c r="K13099" s="5">
        <v>6699</v>
      </c>
      <c r="L13099" s="4">
        <f>Tabla1[[#This Row],[CCRL (Ciudadanos que cumplen los requisitos de ley)]]/Tabla1[[#This Row],[ÓPTIMO REQUERIDO]]</f>
        <v>1.5721749514852963</v>
      </c>
    </row>
    <row r="13100" spans="1:12" x14ac:dyDescent="0.35">
      <c r="A13100" s="1">
        <v>20</v>
      </c>
      <c r="B13100" s="1">
        <v>2</v>
      </c>
      <c r="C13100" s="3">
        <v>45374</v>
      </c>
      <c r="D13100" s="5">
        <f>Tabla1[[#This Row],[REQUERIDOS (9 X CASILLA)]]/9</f>
        <v>564</v>
      </c>
      <c r="E13100" s="2">
        <v>38561</v>
      </c>
      <c r="F13100" s="5">
        <v>38561</v>
      </c>
      <c r="G13100" s="4">
        <f t="shared" si="408"/>
        <v>1</v>
      </c>
      <c r="H13100" s="5">
        <v>5076</v>
      </c>
      <c r="I13100" s="5">
        <v>10741</v>
      </c>
      <c r="J13100" s="4">
        <f t="shared" si="409"/>
        <v>2.1160362490149724</v>
      </c>
      <c r="K13100" s="5">
        <v>6204</v>
      </c>
      <c r="L13100" s="4">
        <f>Tabla1[[#This Row],[CCRL (Ciudadanos que cumplen los requisitos de ley)]]/Tabla1[[#This Row],[ÓPTIMO REQUERIDO]]</f>
        <v>1.7313023855577048</v>
      </c>
    </row>
    <row r="13101" spans="1:12" x14ac:dyDescent="0.35">
      <c r="A13101" s="1">
        <v>20</v>
      </c>
      <c r="B13101" s="1">
        <v>3</v>
      </c>
      <c r="C13101" s="3">
        <v>45374</v>
      </c>
      <c r="D13101" s="5">
        <f>Tabla1[[#This Row],[REQUERIDOS (9 X CASILLA)]]/9</f>
        <v>681</v>
      </c>
      <c r="E13101" s="2">
        <v>48498</v>
      </c>
      <c r="F13101" s="5">
        <v>48493</v>
      </c>
      <c r="G13101" s="4">
        <f t="shared" si="408"/>
        <v>0.99989690296507072</v>
      </c>
      <c r="H13101" s="5">
        <v>6129</v>
      </c>
      <c r="I13101" s="5">
        <v>11168</v>
      </c>
      <c r="J13101" s="4">
        <f t="shared" si="409"/>
        <v>1.8221569587208353</v>
      </c>
      <c r="K13101" s="5">
        <v>7491</v>
      </c>
      <c r="L13101" s="4">
        <f>Tabla1[[#This Row],[CCRL (Ciudadanos que cumplen los requisitos de ley)]]/Tabla1[[#This Row],[ÓPTIMO REQUERIDO]]</f>
        <v>1.4908556934988653</v>
      </c>
    </row>
    <row r="13102" spans="1:12" x14ac:dyDescent="0.35">
      <c r="A13102" s="1">
        <v>20</v>
      </c>
      <c r="B13102" s="1">
        <v>4</v>
      </c>
      <c r="C13102" s="3">
        <v>45374</v>
      </c>
      <c r="D13102" s="5">
        <f>Tabla1[[#This Row],[REQUERIDOS (9 X CASILLA)]]/9</f>
        <v>690</v>
      </c>
      <c r="E13102" s="2">
        <v>46563</v>
      </c>
      <c r="F13102" s="5">
        <v>46462</v>
      </c>
      <c r="G13102" s="4">
        <f t="shared" si="408"/>
        <v>0.99783089577561579</v>
      </c>
      <c r="H13102" s="5">
        <v>6210</v>
      </c>
      <c r="I13102" s="5">
        <v>12518</v>
      </c>
      <c r="J13102" s="4">
        <f t="shared" si="409"/>
        <v>2.0157809983896939</v>
      </c>
      <c r="K13102" s="5">
        <v>8280</v>
      </c>
      <c r="L13102" s="4">
        <f>Tabla1[[#This Row],[CCRL (Ciudadanos que cumplen los requisitos de ley)]]/Tabla1[[#This Row],[ÓPTIMO REQUERIDO]]</f>
        <v>1.5118357487922705</v>
      </c>
    </row>
    <row r="13103" spans="1:12" x14ac:dyDescent="0.35">
      <c r="A13103" s="1">
        <v>20</v>
      </c>
      <c r="B13103" s="1">
        <v>5</v>
      </c>
      <c r="C13103" s="3">
        <v>45374</v>
      </c>
      <c r="D13103" s="5">
        <f>Tabla1[[#This Row],[REQUERIDOS (9 X CASILLA)]]/9</f>
        <v>512</v>
      </c>
      <c r="E13103" s="2">
        <v>37857</v>
      </c>
      <c r="F13103" s="5">
        <v>37009</v>
      </c>
      <c r="G13103" s="4">
        <f t="shared" si="408"/>
        <v>0.97759991547137914</v>
      </c>
      <c r="H13103" s="5">
        <v>4608</v>
      </c>
      <c r="I13103" s="5">
        <v>6888</v>
      </c>
      <c r="J13103" s="4">
        <f t="shared" si="409"/>
        <v>1.4947916666666667</v>
      </c>
      <c r="K13103" s="5">
        <v>6656</v>
      </c>
      <c r="L13103" s="4">
        <f>Tabla1[[#This Row],[CCRL (Ciudadanos que cumplen los requisitos de ley)]]/Tabla1[[#This Row],[ÓPTIMO REQUERIDO]]</f>
        <v>1.0348557692307692</v>
      </c>
    </row>
    <row r="13104" spans="1:12" x14ac:dyDescent="0.35">
      <c r="A13104" s="1">
        <v>20</v>
      </c>
      <c r="B13104" s="1">
        <v>6</v>
      </c>
      <c r="C13104" s="3">
        <v>45374</v>
      </c>
      <c r="D13104" s="5">
        <f>Tabla1[[#This Row],[REQUERIDOS (9 X CASILLA)]]/9</f>
        <v>597</v>
      </c>
      <c r="E13104" s="2">
        <v>40152</v>
      </c>
      <c r="F13104" s="5">
        <v>40152</v>
      </c>
      <c r="G13104" s="4">
        <f t="shared" si="408"/>
        <v>1</v>
      </c>
      <c r="H13104" s="5">
        <v>5373</v>
      </c>
      <c r="I13104" s="5">
        <v>9832</v>
      </c>
      <c r="J13104" s="4">
        <f t="shared" si="409"/>
        <v>1.8298901916992369</v>
      </c>
      <c r="K13104" s="5">
        <v>7164</v>
      </c>
      <c r="L13104" s="4">
        <f>Tabla1[[#This Row],[CCRL (Ciudadanos que cumplen los requisitos de ley)]]/Tabla1[[#This Row],[ÓPTIMO REQUERIDO]]</f>
        <v>1.3724176437744278</v>
      </c>
    </row>
    <row r="13105" spans="1:12" x14ac:dyDescent="0.35">
      <c r="A13105" s="1">
        <v>20</v>
      </c>
      <c r="B13105" s="1">
        <v>7</v>
      </c>
      <c r="C13105" s="3">
        <v>45374</v>
      </c>
      <c r="D13105" s="5">
        <f>Tabla1[[#This Row],[REQUERIDOS (9 X CASILLA)]]/9</f>
        <v>498</v>
      </c>
      <c r="E13105" s="2">
        <v>36145</v>
      </c>
      <c r="F13105" s="5">
        <v>35998</v>
      </c>
      <c r="G13105" s="4">
        <f t="shared" si="408"/>
        <v>0.99593304744777977</v>
      </c>
      <c r="H13105" s="5">
        <v>4482</v>
      </c>
      <c r="I13105" s="5">
        <v>8165</v>
      </c>
      <c r="J13105" s="4">
        <f t="shared" si="409"/>
        <v>1.8217313699241411</v>
      </c>
      <c r="K13105" s="5">
        <v>6474</v>
      </c>
      <c r="L13105" s="4">
        <f>Tabla1[[#This Row],[CCRL (Ciudadanos que cumplen los requisitos de ley)]]/Tabla1[[#This Row],[ÓPTIMO REQUERIDO]]</f>
        <v>1.2611986407167131</v>
      </c>
    </row>
    <row r="13106" spans="1:12" x14ac:dyDescent="0.35">
      <c r="A13106" s="1">
        <v>20</v>
      </c>
      <c r="B13106" s="1">
        <v>8</v>
      </c>
      <c r="C13106" s="3">
        <v>45374</v>
      </c>
      <c r="D13106" s="5">
        <f>Tabla1[[#This Row],[REQUERIDOS (9 X CASILLA)]]/9</f>
        <v>596</v>
      </c>
      <c r="E13106" s="2">
        <v>49296</v>
      </c>
      <c r="F13106" s="5">
        <v>46586</v>
      </c>
      <c r="G13106" s="4">
        <f t="shared" si="408"/>
        <v>0.94502596559558583</v>
      </c>
      <c r="H13106" s="5">
        <v>5364</v>
      </c>
      <c r="I13106" s="5">
        <v>8890</v>
      </c>
      <c r="J13106" s="4">
        <f t="shared" si="409"/>
        <v>1.6573452647278151</v>
      </c>
      <c r="K13106" s="5">
        <v>7748</v>
      </c>
      <c r="L13106" s="4">
        <f>Tabla1[[#This Row],[CCRL (Ciudadanos que cumplen los requisitos de ley)]]/Tabla1[[#This Row],[ÓPTIMO REQUERIDO]]</f>
        <v>1.1473928755807949</v>
      </c>
    </row>
    <row r="13107" spans="1:12" x14ac:dyDescent="0.35">
      <c r="A13107" s="1">
        <v>20</v>
      </c>
      <c r="B13107" s="1">
        <v>9</v>
      </c>
      <c r="C13107" s="3">
        <v>45374</v>
      </c>
      <c r="D13107" s="5">
        <f>Tabla1[[#This Row],[REQUERIDOS (9 X CASILLA)]]/9</f>
        <v>547</v>
      </c>
      <c r="E13107" s="2">
        <v>39121</v>
      </c>
      <c r="F13107" s="5">
        <v>39121</v>
      </c>
      <c r="G13107" s="4">
        <f t="shared" si="408"/>
        <v>1</v>
      </c>
      <c r="H13107" s="5">
        <v>4923</v>
      </c>
      <c r="I13107" s="5">
        <v>7856</v>
      </c>
      <c r="J13107" s="4">
        <f t="shared" si="409"/>
        <v>1.5957749339833436</v>
      </c>
      <c r="K13107" s="5">
        <v>6564</v>
      </c>
      <c r="L13107" s="4">
        <f>Tabla1[[#This Row],[CCRL (Ciudadanos que cumplen los requisitos de ley)]]/Tabla1[[#This Row],[ÓPTIMO REQUERIDO]]</f>
        <v>1.1968312004875077</v>
      </c>
    </row>
    <row r="13108" spans="1:12" x14ac:dyDescent="0.35">
      <c r="A13108" s="1">
        <v>20</v>
      </c>
      <c r="B13108" s="1">
        <v>10</v>
      </c>
      <c r="C13108" s="3">
        <v>45374</v>
      </c>
      <c r="D13108" s="5">
        <f>Tabla1[[#This Row],[REQUERIDOS (9 X CASILLA)]]/9</f>
        <v>625</v>
      </c>
      <c r="E13108" s="2">
        <v>43757</v>
      </c>
      <c r="F13108" s="5">
        <v>43278</v>
      </c>
      <c r="G13108" s="4">
        <f t="shared" si="408"/>
        <v>0.98905318006261855</v>
      </c>
      <c r="H13108" s="5">
        <v>5625</v>
      </c>
      <c r="I13108" s="5">
        <v>11455</v>
      </c>
      <c r="J13108" s="4">
        <f t="shared" si="409"/>
        <v>2.0364444444444443</v>
      </c>
      <c r="K13108" s="5">
        <v>7500</v>
      </c>
      <c r="L13108" s="4">
        <f>Tabla1[[#This Row],[CCRL (Ciudadanos que cumplen los requisitos de ley)]]/Tabla1[[#This Row],[ÓPTIMO REQUERIDO]]</f>
        <v>1.5273333333333334</v>
      </c>
    </row>
    <row r="13109" spans="1:12" x14ac:dyDescent="0.35">
      <c r="A13109" s="1">
        <v>21</v>
      </c>
      <c r="B13109" s="1">
        <v>1</v>
      </c>
      <c r="C13109" s="3">
        <v>45374</v>
      </c>
      <c r="D13109" s="5">
        <f>Tabla1[[#This Row],[REQUERIDOS (9 X CASILLA)]]/9</f>
        <v>537</v>
      </c>
      <c r="E13109" s="2">
        <v>39391</v>
      </c>
      <c r="F13109" s="5">
        <v>39390</v>
      </c>
      <c r="G13109" s="4">
        <f t="shared" si="408"/>
        <v>0.99997461349039118</v>
      </c>
      <c r="H13109" s="5">
        <v>4833</v>
      </c>
      <c r="I13109" s="5">
        <v>9248</v>
      </c>
      <c r="J13109" s="4">
        <f t="shared" si="409"/>
        <v>1.9135112766397682</v>
      </c>
      <c r="K13109" s="5">
        <v>6981</v>
      </c>
      <c r="L13109" s="4">
        <f>Tabla1[[#This Row],[CCRL (Ciudadanos que cumplen los requisitos de ley)]]/Tabla1[[#This Row],[ÓPTIMO REQUERIDO]]</f>
        <v>1.3247385761352242</v>
      </c>
    </row>
    <row r="13110" spans="1:12" x14ac:dyDescent="0.35">
      <c r="A13110" s="1">
        <v>21</v>
      </c>
      <c r="B13110" s="1">
        <v>2</v>
      </c>
      <c r="C13110" s="3">
        <v>45374</v>
      </c>
      <c r="D13110" s="5">
        <f>Tabla1[[#This Row],[REQUERIDOS (9 X CASILLA)]]/9</f>
        <v>525</v>
      </c>
      <c r="E13110" s="2">
        <v>38946</v>
      </c>
      <c r="F13110" s="5">
        <v>38594</v>
      </c>
      <c r="G13110" s="4">
        <f t="shared" si="408"/>
        <v>0.99096184460535097</v>
      </c>
      <c r="H13110" s="5">
        <v>4725</v>
      </c>
      <c r="I13110" s="5">
        <v>9735</v>
      </c>
      <c r="J13110" s="4">
        <f t="shared" si="409"/>
        <v>2.0603174603174601</v>
      </c>
      <c r="K13110" s="5">
        <v>6300</v>
      </c>
      <c r="L13110" s="4">
        <f>Tabla1[[#This Row],[CCRL (Ciudadanos que cumplen los requisitos de ley)]]/Tabla1[[#This Row],[ÓPTIMO REQUERIDO]]</f>
        <v>1.5452380952380953</v>
      </c>
    </row>
    <row r="13111" spans="1:12" x14ac:dyDescent="0.35">
      <c r="A13111" s="1">
        <v>21</v>
      </c>
      <c r="B13111" s="1">
        <v>3</v>
      </c>
      <c r="C13111" s="3">
        <v>45374</v>
      </c>
      <c r="D13111" s="5">
        <f>Tabla1[[#This Row],[REQUERIDOS (9 X CASILLA)]]/9</f>
        <v>525</v>
      </c>
      <c r="E13111" s="2">
        <v>40276</v>
      </c>
      <c r="F13111" s="5">
        <v>40172</v>
      </c>
      <c r="G13111" s="4">
        <f t="shared" si="408"/>
        <v>0.99741781706227028</v>
      </c>
      <c r="H13111" s="5">
        <v>4725</v>
      </c>
      <c r="I13111" s="5">
        <v>11918</v>
      </c>
      <c r="J13111" s="4">
        <f t="shared" si="409"/>
        <v>2.5223280423280423</v>
      </c>
      <c r="K13111" s="5">
        <v>6825</v>
      </c>
      <c r="L13111" s="4">
        <f>Tabla1[[#This Row],[CCRL (Ciudadanos que cumplen los requisitos de ley)]]/Tabla1[[#This Row],[ÓPTIMO REQUERIDO]]</f>
        <v>1.7462271062271062</v>
      </c>
    </row>
    <row r="13112" spans="1:12" x14ac:dyDescent="0.35">
      <c r="A13112" s="1">
        <v>21</v>
      </c>
      <c r="B13112" s="1">
        <v>4</v>
      </c>
      <c r="C13112" s="3">
        <v>45374</v>
      </c>
      <c r="D13112" s="5">
        <f>Tabla1[[#This Row],[REQUERIDOS (9 X CASILLA)]]/9</f>
        <v>503</v>
      </c>
      <c r="E13112" s="2">
        <v>38394</v>
      </c>
      <c r="F13112" s="5">
        <v>38394</v>
      </c>
      <c r="G13112" s="4">
        <f t="shared" si="408"/>
        <v>1</v>
      </c>
      <c r="H13112" s="5">
        <v>4527</v>
      </c>
      <c r="I13112" s="5">
        <v>10124</v>
      </c>
      <c r="J13112" s="4">
        <f t="shared" si="409"/>
        <v>2.2363596200574332</v>
      </c>
      <c r="K13112" s="5">
        <v>6036</v>
      </c>
      <c r="L13112" s="4">
        <f>Tabla1[[#This Row],[CCRL (Ciudadanos que cumplen los requisitos de ley)]]/Tabla1[[#This Row],[ÓPTIMO REQUERIDO]]</f>
        <v>1.6772697150430749</v>
      </c>
    </row>
    <row r="13113" spans="1:12" x14ac:dyDescent="0.35">
      <c r="A13113" s="1">
        <v>21</v>
      </c>
      <c r="B13113" s="1">
        <v>5</v>
      </c>
      <c r="C13113" s="3">
        <v>45374</v>
      </c>
      <c r="D13113" s="5">
        <f>Tabla1[[#This Row],[REQUERIDOS (9 X CASILLA)]]/9</f>
        <v>489</v>
      </c>
      <c r="E13113" s="2">
        <v>41556</v>
      </c>
      <c r="F13113" s="5">
        <v>41362</v>
      </c>
      <c r="G13113" s="4">
        <f t="shared" si="408"/>
        <v>0.99533160073154303</v>
      </c>
      <c r="H13113" s="5">
        <v>4401</v>
      </c>
      <c r="I13113" s="5">
        <v>8570</v>
      </c>
      <c r="J13113" s="4">
        <f t="shared" si="409"/>
        <v>1.9472847080209044</v>
      </c>
      <c r="K13113" s="5">
        <v>6357</v>
      </c>
      <c r="L13113" s="4">
        <f>Tabla1[[#This Row],[CCRL (Ciudadanos que cumplen los requisitos de ley)]]/Tabla1[[#This Row],[ÓPTIMO REQUERIDO]]</f>
        <v>1.3481201824760107</v>
      </c>
    </row>
    <row r="13114" spans="1:12" x14ac:dyDescent="0.35">
      <c r="A13114" s="1">
        <v>21</v>
      </c>
      <c r="B13114" s="1">
        <v>6</v>
      </c>
      <c r="C13114" s="3">
        <v>45374</v>
      </c>
      <c r="D13114" s="5">
        <f>Tabla1[[#This Row],[REQUERIDOS (9 X CASILLA)]]/9</f>
        <v>529</v>
      </c>
      <c r="E13114" s="2">
        <v>49500</v>
      </c>
      <c r="F13114" s="5">
        <v>47757</v>
      </c>
      <c r="G13114" s="4">
        <f t="shared" si="408"/>
        <v>0.96478787878787875</v>
      </c>
      <c r="H13114" s="5">
        <v>4761</v>
      </c>
      <c r="I13114" s="5">
        <v>7606</v>
      </c>
      <c r="J13114" s="4">
        <f t="shared" si="409"/>
        <v>1.5975635370720438</v>
      </c>
      <c r="K13114" s="5">
        <v>7935</v>
      </c>
      <c r="L13114" s="4">
        <f>Tabla1[[#This Row],[CCRL (Ciudadanos que cumplen los requisitos de ley)]]/Tabla1[[#This Row],[ÓPTIMO REQUERIDO]]</f>
        <v>0.95853812224322621</v>
      </c>
    </row>
    <row r="13115" spans="1:12" x14ac:dyDescent="0.35">
      <c r="A13115" s="1">
        <v>21</v>
      </c>
      <c r="B13115" s="1">
        <v>7</v>
      </c>
      <c r="C13115" s="3">
        <v>45374</v>
      </c>
      <c r="D13115" s="5">
        <f>Tabla1[[#This Row],[REQUERIDOS (9 X CASILLA)]]/9</f>
        <v>442</v>
      </c>
      <c r="E13115" s="2">
        <v>36307</v>
      </c>
      <c r="F13115" s="5">
        <v>36307</v>
      </c>
      <c r="G13115" s="4">
        <f t="shared" si="408"/>
        <v>1</v>
      </c>
      <c r="H13115" s="5">
        <v>3978</v>
      </c>
      <c r="I13115" s="5">
        <v>8208</v>
      </c>
      <c r="J13115" s="4">
        <f t="shared" si="409"/>
        <v>2.063348416289593</v>
      </c>
      <c r="K13115" s="5">
        <v>5304</v>
      </c>
      <c r="L13115" s="4">
        <f>Tabla1[[#This Row],[CCRL (Ciudadanos que cumplen los requisitos de ley)]]/Tabla1[[#This Row],[ÓPTIMO REQUERIDO]]</f>
        <v>1.5475113122171946</v>
      </c>
    </row>
    <row r="13116" spans="1:12" x14ac:dyDescent="0.35">
      <c r="A13116" s="1">
        <v>21</v>
      </c>
      <c r="B13116" s="1">
        <v>8</v>
      </c>
      <c r="C13116" s="3">
        <v>45374</v>
      </c>
      <c r="D13116" s="5">
        <f>Tabla1[[#This Row],[REQUERIDOS (9 X CASILLA)]]/9</f>
        <v>461</v>
      </c>
      <c r="E13116" s="2">
        <v>35955</v>
      </c>
      <c r="F13116" s="5">
        <v>35786</v>
      </c>
      <c r="G13116" s="4">
        <f t="shared" si="408"/>
        <v>0.99529968015575021</v>
      </c>
      <c r="H13116" s="5">
        <v>4149</v>
      </c>
      <c r="I13116" s="5">
        <v>7141</v>
      </c>
      <c r="J13116" s="4">
        <f t="shared" si="409"/>
        <v>1.7211376235237406</v>
      </c>
      <c r="K13116" s="5">
        <v>5532</v>
      </c>
      <c r="L13116" s="4">
        <f>Tabla1[[#This Row],[CCRL (Ciudadanos que cumplen los requisitos de ley)]]/Tabla1[[#This Row],[ÓPTIMO REQUERIDO]]</f>
        <v>1.2908532176428056</v>
      </c>
    </row>
    <row r="13117" spans="1:12" x14ac:dyDescent="0.35">
      <c r="A13117" s="1">
        <v>21</v>
      </c>
      <c r="B13117" s="1">
        <v>9</v>
      </c>
      <c r="C13117" s="3">
        <v>45374</v>
      </c>
      <c r="D13117" s="5">
        <f>Tabla1[[#This Row],[REQUERIDOS (9 X CASILLA)]]/9</f>
        <v>628</v>
      </c>
      <c r="E13117" s="2">
        <v>62797</v>
      </c>
      <c r="F13117" s="5">
        <v>57187</v>
      </c>
      <c r="G13117" s="4">
        <f t="shared" si="408"/>
        <v>0.9106645221905505</v>
      </c>
      <c r="H13117" s="5">
        <v>5652</v>
      </c>
      <c r="I13117" s="5">
        <v>8619</v>
      </c>
      <c r="J13117" s="4">
        <f t="shared" si="409"/>
        <v>1.5249469214437368</v>
      </c>
      <c r="K13117" s="5">
        <v>8792</v>
      </c>
      <c r="L13117" s="4">
        <f>Tabla1[[#This Row],[CCRL (Ciudadanos que cumplen los requisitos de ley)]]/Tabla1[[#This Row],[ÓPTIMO REQUERIDO]]</f>
        <v>0.98032302092811652</v>
      </c>
    </row>
    <row r="13118" spans="1:12" x14ac:dyDescent="0.35">
      <c r="A13118" s="1">
        <v>21</v>
      </c>
      <c r="B13118" s="1">
        <v>10</v>
      </c>
      <c r="C13118" s="3">
        <v>45374</v>
      </c>
      <c r="D13118" s="5">
        <f>Tabla1[[#This Row],[REQUERIDOS (9 X CASILLA)]]/9</f>
        <v>502</v>
      </c>
      <c r="E13118" s="2">
        <v>41873</v>
      </c>
      <c r="F13118" s="5">
        <v>41587</v>
      </c>
      <c r="G13118" s="4">
        <f t="shared" si="408"/>
        <v>0.99316982303632417</v>
      </c>
      <c r="H13118" s="5">
        <v>4518</v>
      </c>
      <c r="I13118" s="5">
        <v>6713</v>
      </c>
      <c r="J13118" s="4">
        <f t="shared" si="409"/>
        <v>1.485834440017707</v>
      </c>
      <c r="K13118" s="5">
        <v>6526</v>
      </c>
      <c r="L13118" s="4">
        <f>Tabla1[[#This Row],[CCRL (Ciudadanos que cumplen los requisitos de ley)]]/Tabla1[[#This Row],[ÓPTIMO REQUERIDO]]</f>
        <v>1.0286546123199509</v>
      </c>
    </row>
    <row r="13119" spans="1:12" x14ac:dyDescent="0.35">
      <c r="A13119" s="1">
        <v>21</v>
      </c>
      <c r="B13119" s="1">
        <v>11</v>
      </c>
      <c r="C13119" s="3">
        <v>45374</v>
      </c>
      <c r="D13119" s="5">
        <f>Tabla1[[#This Row],[REQUERIDOS (9 X CASILLA)]]/9</f>
        <v>528</v>
      </c>
      <c r="E13119" s="2">
        <v>48522</v>
      </c>
      <c r="F13119" s="5">
        <v>43892</v>
      </c>
      <c r="G13119" s="4">
        <f t="shared" si="408"/>
        <v>0.90457936606075595</v>
      </c>
      <c r="H13119" s="5">
        <v>4752</v>
      </c>
      <c r="I13119" s="5">
        <v>8147</v>
      </c>
      <c r="J13119" s="4">
        <f t="shared" si="409"/>
        <v>1.714436026936027</v>
      </c>
      <c r="K13119" s="5">
        <v>7392</v>
      </c>
      <c r="L13119" s="4">
        <f>Tabla1[[#This Row],[CCRL (Ciudadanos que cumplen los requisitos de ley)]]/Tabla1[[#This Row],[ÓPTIMO REQUERIDO]]</f>
        <v>1.1021374458874458</v>
      </c>
    </row>
    <row r="13120" spans="1:12" x14ac:dyDescent="0.35">
      <c r="A13120" s="1">
        <v>21</v>
      </c>
      <c r="B13120" s="1">
        <v>12</v>
      </c>
      <c r="C13120" s="3">
        <v>45374</v>
      </c>
      <c r="D13120" s="5">
        <f>Tabla1[[#This Row],[REQUERIDOS (9 X CASILLA)]]/9</f>
        <v>579</v>
      </c>
      <c r="E13120" s="2">
        <v>47483</v>
      </c>
      <c r="F13120" s="5">
        <v>46647</v>
      </c>
      <c r="G13120" s="4">
        <f t="shared" si="408"/>
        <v>0.98239369879746441</v>
      </c>
      <c r="H13120" s="5">
        <v>5211</v>
      </c>
      <c r="I13120" s="5">
        <v>8263</v>
      </c>
      <c r="J13120" s="4">
        <f t="shared" si="409"/>
        <v>1.5856841297255806</v>
      </c>
      <c r="K13120" s="5">
        <v>7527</v>
      </c>
      <c r="L13120" s="4">
        <f>Tabla1[[#This Row],[CCRL (Ciudadanos que cumplen los requisitos de ley)]]/Tabla1[[#This Row],[ÓPTIMO REQUERIDO]]</f>
        <v>1.0977813205792479</v>
      </c>
    </row>
    <row r="13121" spans="1:12" x14ac:dyDescent="0.35">
      <c r="A13121" s="1">
        <v>21</v>
      </c>
      <c r="B13121" s="1">
        <v>13</v>
      </c>
      <c r="C13121" s="3">
        <v>45374</v>
      </c>
      <c r="D13121" s="5">
        <f>Tabla1[[#This Row],[REQUERIDOS (9 X CASILLA)]]/9</f>
        <v>484</v>
      </c>
      <c r="E13121" s="2">
        <v>37686</v>
      </c>
      <c r="F13121" s="5">
        <v>37686</v>
      </c>
      <c r="G13121" s="4">
        <f t="shared" si="408"/>
        <v>1</v>
      </c>
      <c r="H13121" s="5">
        <v>4356</v>
      </c>
      <c r="I13121" s="5">
        <v>8666</v>
      </c>
      <c r="J13121" s="4">
        <f t="shared" si="409"/>
        <v>1.9894398530762167</v>
      </c>
      <c r="K13121" s="5">
        <v>6776</v>
      </c>
      <c r="L13121" s="4">
        <f>Tabla1[[#This Row],[CCRL (Ciudadanos que cumplen los requisitos de ley)]]/Tabla1[[#This Row],[ÓPTIMO REQUERIDO]]</f>
        <v>1.2789256198347108</v>
      </c>
    </row>
    <row r="13122" spans="1:12" x14ac:dyDescent="0.35">
      <c r="A13122" s="1">
        <v>21</v>
      </c>
      <c r="B13122" s="1">
        <v>14</v>
      </c>
      <c r="C13122" s="3">
        <v>45374</v>
      </c>
      <c r="D13122" s="5">
        <f>Tabla1[[#This Row],[REQUERIDOS (9 X CASILLA)]]/9</f>
        <v>583</v>
      </c>
      <c r="E13122" s="2">
        <v>41742</v>
      </c>
      <c r="F13122" s="5">
        <v>41603</v>
      </c>
      <c r="G13122" s="4">
        <f t="shared" si="408"/>
        <v>0.99667002060275023</v>
      </c>
      <c r="H13122" s="5">
        <v>5247</v>
      </c>
      <c r="I13122" s="5">
        <v>8803</v>
      </c>
      <c r="J13122" s="4">
        <f t="shared" si="409"/>
        <v>1.6777206022489042</v>
      </c>
      <c r="K13122" s="5">
        <v>7579</v>
      </c>
      <c r="L13122" s="4">
        <f>Tabla1[[#This Row],[CCRL (Ciudadanos que cumplen los requisitos de ley)]]/Tabla1[[#This Row],[ÓPTIMO REQUERIDO]]</f>
        <v>1.1614988784800107</v>
      </c>
    </row>
    <row r="13123" spans="1:12" x14ac:dyDescent="0.35">
      <c r="A13123" s="1">
        <v>21</v>
      </c>
      <c r="B13123" s="1">
        <v>15</v>
      </c>
      <c r="C13123" s="3">
        <v>45374</v>
      </c>
      <c r="D13123" s="5">
        <f>Tabla1[[#This Row],[REQUERIDOS (9 X CASILLA)]]/9</f>
        <v>480</v>
      </c>
      <c r="E13123" s="2">
        <v>39594</v>
      </c>
      <c r="F13123" s="5">
        <v>39594</v>
      </c>
      <c r="G13123" s="4">
        <f t="shared" ref="G13123:G13186" si="410">F13123/E13123</f>
        <v>1</v>
      </c>
      <c r="H13123" s="5">
        <v>4320</v>
      </c>
      <c r="I13123" s="5">
        <v>10014</v>
      </c>
      <c r="J13123" s="4">
        <f t="shared" ref="J13123:J13186" si="411">I13123/H13123</f>
        <v>2.3180555555555555</v>
      </c>
      <c r="K13123" s="5">
        <v>5760</v>
      </c>
      <c r="L13123" s="4">
        <f>Tabla1[[#This Row],[CCRL (Ciudadanos que cumplen los requisitos de ley)]]/Tabla1[[#This Row],[ÓPTIMO REQUERIDO]]</f>
        <v>1.7385416666666667</v>
      </c>
    </row>
    <row r="13124" spans="1:12" x14ac:dyDescent="0.35">
      <c r="A13124" s="1">
        <v>21</v>
      </c>
      <c r="B13124" s="1">
        <v>16</v>
      </c>
      <c r="C13124" s="3">
        <v>45374</v>
      </c>
      <c r="D13124" s="5">
        <f>Tabla1[[#This Row],[REQUERIDOS (9 X CASILLA)]]/9</f>
        <v>524</v>
      </c>
      <c r="E13124" s="2">
        <v>38512</v>
      </c>
      <c r="F13124" s="5">
        <v>38512</v>
      </c>
      <c r="G13124" s="4">
        <f t="shared" si="410"/>
        <v>1</v>
      </c>
      <c r="H13124" s="5">
        <v>4716</v>
      </c>
      <c r="I13124" s="5">
        <v>10894</v>
      </c>
      <c r="J13124" s="4">
        <f t="shared" si="411"/>
        <v>2.310008481764207</v>
      </c>
      <c r="K13124" s="5">
        <v>5764</v>
      </c>
      <c r="L13124" s="4">
        <f>Tabla1[[#This Row],[CCRL (Ciudadanos que cumplen los requisitos de ley)]]/Tabla1[[#This Row],[ÓPTIMO REQUERIDO]]</f>
        <v>1.8900069396252603</v>
      </c>
    </row>
    <row r="13125" spans="1:12" x14ac:dyDescent="0.35">
      <c r="A13125" s="1">
        <v>22</v>
      </c>
      <c r="B13125" s="1">
        <v>1</v>
      </c>
      <c r="C13125" s="3">
        <v>45374</v>
      </c>
      <c r="D13125" s="5">
        <f>Tabla1[[#This Row],[REQUERIDOS (9 X CASILLA)]]/9</f>
        <v>573</v>
      </c>
      <c r="E13125" s="2">
        <v>42400</v>
      </c>
      <c r="F13125" s="5">
        <v>42134</v>
      </c>
      <c r="G13125" s="4">
        <f t="shared" si="410"/>
        <v>0.99372641509433968</v>
      </c>
      <c r="H13125" s="5">
        <v>5157</v>
      </c>
      <c r="I13125" s="5">
        <v>6984</v>
      </c>
      <c r="J13125" s="4">
        <f t="shared" si="411"/>
        <v>1.3542757417102966</v>
      </c>
      <c r="K13125" s="5">
        <v>7449</v>
      </c>
      <c r="L13125" s="4">
        <f>Tabla1[[#This Row],[CCRL (Ciudadanos que cumplen los requisitos de ley)]]/Tabla1[[#This Row],[ÓPTIMO REQUERIDO]]</f>
        <v>0.93757551349174384</v>
      </c>
    </row>
    <row r="13126" spans="1:12" x14ac:dyDescent="0.35">
      <c r="A13126" s="1">
        <v>22</v>
      </c>
      <c r="B13126" s="1">
        <v>2</v>
      </c>
      <c r="C13126" s="3">
        <v>45374</v>
      </c>
      <c r="D13126" s="5">
        <f>Tabla1[[#This Row],[REQUERIDOS (9 X CASILLA)]]/9</f>
        <v>493</v>
      </c>
      <c r="E13126" s="2">
        <v>37988</v>
      </c>
      <c r="F13126" s="5">
        <v>37806</v>
      </c>
      <c r="G13126" s="4">
        <f t="shared" si="410"/>
        <v>0.995209013372644</v>
      </c>
      <c r="H13126" s="5">
        <v>4437</v>
      </c>
      <c r="I13126" s="5">
        <v>8311</v>
      </c>
      <c r="J13126" s="4">
        <f t="shared" si="411"/>
        <v>1.8731124633761551</v>
      </c>
      <c r="K13126" s="5">
        <v>7395</v>
      </c>
      <c r="L13126" s="4">
        <f>Tabla1[[#This Row],[CCRL (Ciudadanos que cumplen los requisitos de ley)]]/Tabla1[[#This Row],[ÓPTIMO REQUERIDO]]</f>
        <v>1.123867478025693</v>
      </c>
    </row>
    <row r="13127" spans="1:12" x14ac:dyDescent="0.35">
      <c r="A13127" s="1">
        <v>22</v>
      </c>
      <c r="B13127" s="1">
        <v>3</v>
      </c>
      <c r="C13127" s="3">
        <v>45374</v>
      </c>
      <c r="D13127" s="5">
        <f>Tabla1[[#This Row],[REQUERIDOS (9 X CASILLA)]]/9</f>
        <v>570</v>
      </c>
      <c r="E13127" s="2">
        <v>45494</v>
      </c>
      <c r="F13127" s="5">
        <v>44984</v>
      </c>
      <c r="G13127" s="4">
        <f t="shared" si="410"/>
        <v>0.98878973051391394</v>
      </c>
      <c r="H13127" s="5">
        <v>5130</v>
      </c>
      <c r="I13127" s="5">
        <v>7372</v>
      </c>
      <c r="J13127" s="4">
        <f t="shared" si="411"/>
        <v>1.4370370370370371</v>
      </c>
      <c r="K13127" s="5">
        <v>9120</v>
      </c>
      <c r="L13127" s="4">
        <f>Tabla1[[#This Row],[CCRL (Ciudadanos que cumplen los requisitos de ley)]]/Tabla1[[#This Row],[ÓPTIMO REQUERIDO]]</f>
        <v>0.80833333333333335</v>
      </c>
    </row>
    <row r="13128" spans="1:12" x14ac:dyDescent="0.35">
      <c r="A13128" s="1">
        <v>22</v>
      </c>
      <c r="B13128" s="1">
        <v>4</v>
      </c>
      <c r="C13128" s="3">
        <v>45374</v>
      </c>
      <c r="D13128" s="5">
        <f>Tabla1[[#This Row],[REQUERIDOS (9 X CASILLA)]]/9</f>
        <v>590</v>
      </c>
      <c r="E13128" s="2">
        <v>48089</v>
      </c>
      <c r="F13128" s="5">
        <v>48080</v>
      </c>
      <c r="G13128" s="4">
        <f t="shared" si="410"/>
        <v>0.99981284701283035</v>
      </c>
      <c r="H13128" s="5">
        <v>5310</v>
      </c>
      <c r="I13128" s="5">
        <v>8675</v>
      </c>
      <c r="J13128" s="4">
        <f t="shared" si="411"/>
        <v>1.6337099811676083</v>
      </c>
      <c r="K13128" s="5">
        <v>8850</v>
      </c>
      <c r="L13128" s="4">
        <f>Tabla1[[#This Row],[CCRL (Ciudadanos que cumplen los requisitos de ley)]]/Tabla1[[#This Row],[ÓPTIMO REQUERIDO]]</f>
        <v>0.98022598870056499</v>
      </c>
    </row>
    <row r="13129" spans="1:12" x14ac:dyDescent="0.35">
      <c r="A13129" s="1">
        <v>22</v>
      </c>
      <c r="B13129" s="1">
        <v>5</v>
      </c>
      <c r="C13129" s="3">
        <v>45374</v>
      </c>
      <c r="D13129" s="5">
        <f>Tabla1[[#This Row],[REQUERIDOS (9 X CASILLA)]]/9</f>
        <v>423</v>
      </c>
      <c r="E13129" s="2">
        <v>34487</v>
      </c>
      <c r="F13129" s="5">
        <v>34302</v>
      </c>
      <c r="G13129" s="4">
        <f t="shared" si="410"/>
        <v>0.99463565981384294</v>
      </c>
      <c r="H13129" s="5">
        <v>3807</v>
      </c>
      <c r="I13129" s="5">
        <v>5350</v>
      </c>
      <c r="J13129" s="4">
        <f t="shared" si="411"/>
        <v>1.4053060152350934</v>
      </c>
      <c r="K13129" s="5">
        <v>6345</v>
      </c>
      <c r="L13129" s="4">
        <f>Tabla1[[#This Row],[CCRL (Ciudadanos que cumplen los requisitos de ley)]]/Tabla1[[#This Row],[ÓPTIMO REQUERIDO]]</f>
        <v>0.84318360914105595</v>
      </c>
    </row>
    <row r="13130" spans="1:12" x14ac:dyDescent="0.35">
      <c r="A13130" s="1">
        <v>22</v>
      </c>
      <c r="B13130" s="1">
        <v>6</v>
      </c>
      <c r="C13130" s="3">
        <v>45374</v>
      </c>
      <c r="D13130" s="5">
        <f>Tabla1[[#This Row],[REQUERIDOS (9 X CASILLA)]]/9</f>
        <v>489</v>
      </c>
      <c r="E13130" s="2">
        <v>39849</v>
      </c>
      <c r="F13130" s="5">
        <v>39764</v>
      </c>
      <c r="G13130" s="4">
        <f t="shared" si="410"/>
        <v>0.99786694772767193</v>
      </c>
      <c r="H13130" s="5">
        <v>4401</v>
      </c>
      <c r="I13130" s="5">
        <v>7601</v>
      </c>
      <c r="J13130" s="4">
        <f t="shared" si="411"/>
        <v>1.7271074755737332</v>
      </c>
      <c r="K13130" s="5">
        <v>6846</v>
      </c>
      <c r="L13130" s="4">
        <f>Tabla1[[#This Row],[CCRL (Ciudadanos que cumplen los requisitos de ley)]]/Tabla1[[#This Row],[ÓPTIMO REQUERIDO]]</f>
        <v>1.1102833771545428</v>
      </c>
    </row>
    <row r="13131" spans="1:12" x14ac:dyDescent="0.35">
      <c r="A13131" s="1">
        <v>23</v>
      </c>
      <c r="B13131" s="1">
        <v>1</v>
      </c>
      <c r="C13131" s="3">
        <v>45374</v>
      </c>
      <c r="D13131" s="5">
        <f>Tabla1[[#This Row],[REQUERIDOS (9 X CASILLA)]]/9</f>
        <v>630</v>
      </c>
      <c r="E13131" s="2">
        <v>49466</v>
      </c>
      <c r="F13131" s="5">
        <v>49079</v>
      </c>
      <c r="G13131" s="4">
        <f t="shared" si="410"/>
        <v>0.99217644442647479</v>
      </c>
      <c r="H13131" s="5">
        <v>5670</v>
      </c>
      <c r="I13131" s="5">
        <v>5737</v>
      </c>
      <c r="J13131" s="4">
        <f t="shared" si="411"/>
        <v>1.0118165784832451</v>
      </c>
      <c r="K13131" s="5">
        <v>8820</v>
      </c>
      <c r="L13131" s="4">
        <f>Tabla1[[#This Row],[CCRL (Ciudadanos que cumplen los requisitos de ley)]]/Tabla1[[#This Row],[ÓPTIMO REQUERIDO]]</f>
        <v>0.65045351473922908</v>
      </c>
    </row>
    <row r="13132" spans="1:12" x14ac:dyDescent="0.35">
      <c r="A13132" s="1">
        <v>23</v>
      </c>
      <c r="B13132" s="1">
        <v>2</v>
      </c>
      <c r="C13132" s="3">
        <v>45374</v>
      </c>
      <c r="D13132" s="5">
        <f>Tabla1[[#This Row],[REQUERIDOS (9 X CASILLA)]]/9</f>
        <v>641</v>
      </c>
      <c r="E13132" s="2">
        <v>45526</v>
      </c>
      <c r="F13132" s="5">
        <v>44225</v>
      </c>
      <c r="G13132" s="4">
        <f t="shared" si="410"/>
        <v>0.97142292316478496</v>
      </c>
      <c r="H13132" s="5">
        <v>5769</v>
      </c>
      <c r="I13132" s="5">
        <v>7759</v>
      </c>
      <c r="J13132" s="4">
        <f t="shared" si="411"/>
        <v>1.3449471312185821</v>
      </c>
      <c r="K13132" s="5">
        <v>8333</v>
      </c>
      <c r="L13132" s="4">
        <f>Tabla1[[#This Row],[CCRL (Ciudadanos que cumplen los requisitos de ley)]]/Tabla1[[#This Row],[ÓPTIMO REQUERIDO]]</f>
        <v>0.93111724468978763</v>
      </c>
    </row>
    <row r="13133" spans="1:12" x14ac:dyDescent="0.35">
      <c r="A13133" s="1">
        <v>23</v>
      </c>
      <c r="B13133" s="1">
        <v>3</v>
      </c>
      <c r="C13133" s="3">
        <v>45374</v>
      </c>
      <c r="D13133" s="5">
        <f>Tabla1[[#This Row],[REQUERIDOS (9 X CASILLA)]]/9</f>
        <v>682</v>
      </c>
      <c r="E13133" s="2">
        <v>52203</v>
      </c>
      <c r="F13133" s="5">
        <v>51943</v>
      </c>
      <c r="G13133" s="4">
        <f t="shared" si="410"/>
        <v>0.99501944332701187</v>
      </c>
      <c r="H13133" s="5">
        <v>6138</v>
      </c>
      <c r="I13133" s="5">
        <v>7909</v>
      </c>
      <c r="J13133" s="4">
        <f t="shared" si="411"/>
        <v>1.2885304659498207</v>
      </c>
      <c r="K13133" s="5">
        <v>10912</v>
      </c>
      <c r="L13133" s="4">
        <f>Tabla1[[#This Row],[CCRL (Ciudadanos que cumplen los requisitos de ley)]]/Tabla1[[#This Row],[ÓPTIMO REQUERIDO]]</f>
        <v>0.72479838709677424</v>
      </c>
    </row>
    <row r="13134" spans="1:12" x14ac:dyDescent="0.35">
      <c r="A13134" s="1">
        <v>23</v>
      </c>
      <c r="B13134" s="1">
        <v>4</v>
      </c>
      <c r="C13134" s="3">
        <v>45374</v>
      </c>
      <c r="D13134" s="5">
        <f>Tabla1[[#This Row],[REQUERIDOS (9 X CASILLA)]]/9</f>
        <v>543</v>
      </c>
      <c r="E13134" s="2">
        <v>43456</v>
      </c>
      <c r="F13134" s="5">
        <v>43369</v>
      </c>
      <c r="G13134" s="4">
        <f t="shared" si="410"/>
        <v>0.9979979749631811</v>
      </c>
      <c r="H13134" s="5">
        <v>4887</v>
      </c>
      <c r="I13134" s="5">
        <v>5909</v>
      </c>
      <c r="J13134" s="4">
        <f t="shared" si="411"/>
        <v>1.2091262533251483</v>
      </c>
      <c r="K13134" s="5">
        <v>9231</v>
      </c>
      <c r="L13134" s="4">
        <f>Tabla1[[#This Row],[CCRL (Ciudadanos que cumplen los requisitos de ley)]]/Tabla1[[#This Row],[ÓPTIMO REQUERIDO]]</f>
        <v>0.64012566352507849</v>
      </c>
    </row>
    <row r="13135" spans="1:12" x14ac:dyDescent="0.35">
      <c r="A13135" s="1">
        <v>24</v>
      </c>
      <c r="B13135" s="1">
        <v>1</v>
      </c>
      <c r="C13135" s="3">
        <v>45374</v>
      </c>
      <c r="D13135" s="5">
        <f>Tabla1[[#This Row],[REQUERIDOS (9 X CASILLA)]]/9</f>
        <v>590</v>
      </c>
      <c r="E13135" s="2">
        <v>41456</v>
      </c>
      <c r="F13135" s="5">
        <v>40948</v>
      </c>
      <c r="G13135" s="4">
        <f t="shared" si="410"/>
        <v>0.98774604399845622</v>
      </c>
      <c r="H13135" s="5">
        <v>5310</v>
      </c>
      <c r="I13135" s="5">
        <v>10247</v>
      </c>
      <c r="J13135" s="4">
        <f t="shared" si="411"/>
        <v>1.9297551789077212</v>
      </c>
      <c r="K13135" s="5">
        <v>7670</v>
      </c>
      <c r="L13135" s="4">
        <f>Tabla1[[#This Row],[CCRL (Ciudadanos que cumplen los requisitos de ley)]]/Tabla1[[#This Row],[ÓPTIMO REQUERIDO]]</f>
        <v>1.3359843546284225</v>
      </c>
    </row>
    <row r="13136" spans="1:12" x14ac:dyDescent="0.35">
      <c r="A13136" s="1">
        <v>24</v>
      </c>
      <c r="B13136" s="1">
        <v>2</v>
      </c>
      <c r="C13136" s="3">
        <v>45374</v>
      </c>
      <c r="D13136" s="5">
        <f>Tabla1[[#This Row],[REQUERIDOS (9 X CASILLA)]]/9</f>
        <v>442</v>
      </c>
      <c r="E13136" s="2">
        <v>37745</v>
      </c>
      <c r="F13136" s="5">
        <v>37120</v>
      </c>
      <c r="G13136" s="4">
        <f t="shared" si="410"/>
        <v>0.98344151543250757</v>
      </c>
      <c r="H13136" s="5">
        <v>3978</v>
      </c>
      <c r="I13136" s="5">
        <v>6112</v>
      </c>
      <c r="J13136" s="4">
        <f t="shared" si="411"/>
        <v>1.5364504776269483</v>
      </c>
      <c r="K13136" s="5">
        <v>6188</v>
      </c>
      <c r="L13136" s="4">
        <f>Tabla1[[#This Row],[CCRL (Ciudadanos que cumplen los requisitos de ley)]]/Tabla1[[#This Row],[ÓPTIMO REQUERIDO]]</f>
        <v>0.98771816418875247</v>
      </c>
    </row>
    <row r="13137" spans="1:12" x14ac:dyDescent="0.35">
      <c r="A13137" s="1">
        <v>24</v>
      </c>
      <c r="B13137" s="1">
        <v>3</v>
      </c>
      <c r="C13137" s="3">
        <v>45374</v>
      </c>
      <c r="D13137" s="5">
        <f>Tabla1[[#This Row],[REQUERIDOS (9 X CASILLA)]]/9</f>
        <v>573</v>
      </c>
      <c r="E13137" s="2">
        <v>41427</v>
      </c>
      <c r="F13137" s="5">
        <v>40194</v>
      </c>
      <c r="G13137" s="4">
        <f t="shared" si="410"/>
        <v>0.97023680208559637</v>
      </c>
      <c r="H13137" s="5">
        <v>5157</v>
      </c>
      <c r="I13137" s="5">
        <v>7857</v>
      </c>
      <c r="J13137" s="4">
        <f t="shared" si="411"/>
        <v>1.5235602094240839</v>
      </c>
      <c r="K13137" s="5">
        <v>6876</v>
      </c>
      <c r="L13137" s="4">
        <f>Tabla1[[#This Row],[CCRL (Ciudadanos que cumplen los requisitos de ley)]]/Tabla1[[#This Row],[ÓPTIMO REQUERIDO]]</f>
        <v>1.1426701570680629</v>
      </c>
    </row>
    <row r="13138" spans="1:12" x14ac:dyDescent="0.35">
      <c r="A13138" s="1">
        <v>24</v>
      </c>
      <c r="B13138" s="1">
        <v>4</v>
      </c>
      <c r="C13138" s="3">
        <v>45374</v>
      </c>
      <c r="D13138" s="5">
        <f>Tabla1[[#This Row],[REQUERIDOS (9 X CASILLA)]]/9</f>
        <v>618</v>
      </c>
      <c r="E13138" s="2">
        <v>45438</v>
      </c>
      <c r="F13138" s="5">
        <v>42860</v>
      </c>
      <c r="G13138" s="4">
        <f t="shared" si="410"/>
        <v>0.94326334785862054</v>
      </c>
      <c r="H13138" s="5">
        <v>5562</v>
      </c>
      <c r="I13138" s="5">
        <v>8189</v>
      </c>
      <c r="J13138" s="4">
        <f t="shared" si="411"/>
        <v>1.4723121179431859</v>
      </c>
      <c r="K13138" s="5">
        <v>8034</v>
      </c>
      <c r="L13138" s="4">
        <f>Tabla1[[#This Row],[CCRL (Ciudadanos que cumplen los requisitos de ley)]]/Tabla1[[#This Row],[ÓPTIMO REQUERIDO]]</f>
        <v>1.019293004729898</v>
      </c>
    </row>
    <row r="13139" spans="1:12" x14ac:dyDescent="0.35">
      <c r="A13139" s="1">
        <v>24</v>
      </c>
      <c r="B13139" s="1">
        <v>5</v>
      </c>
      <c r="C13139" s="3">
        <v>45374</v>
      </c>
      <c r="D13139" s="5">
        <f>Tabla1[[#This Row],[REQUERIDOS (9 X CASILLA)]]/9</f>
        <v>568</v>
      </c>
      <c r="E13139" s="2">
        <v>51489</v>
      </c>
      <c r="F13139" s="5">
        <v>47821</v>
      </c>
      <c r="G13139" s="4">
        <f t="shared" si="410"/>
        <v>0.92876148303521144</v>
      </c>
      <c r="H13139" s="5">
        <v>5112</v>
      </c>
      <c r="I13139" s="5">
        <v>7882</v>
      </c>
      <c r="J13139" s="4">
        <f t="shared" si="411"/>
        <v>1.5418622848200314</v>
      </c>
      <c r="K13139" s="5">
        <v>7952</v>
      </c>
      <c r="L13139" s="4">
        <f>Tabla1[[#This Row],[CCRL (Ciudadanos que cumplen los requisitos de ley)]]/Tabla1[[#This Row],[ÓPTIMO REQUERIDO]]</f>
        <v>0.99119718309859151</v>
      </c>
    </row>
    <row r="13140" spans="1:12" x14ac:dyDescent="0.35">
      <c r="A13140" s="1">
        <v>24</v>
      </c>
      <c r="B13140" s="1">
        <v>6</v>
      </c>
      <c r="C13140" s="3">
        <v>45374</v>
      </c>
      <c r="D13140" s="5">
        <f>Tabla1[[#This Row],[REQUERIDOS (9 X CASILLA)]]/9</f>
        <v>560</v>
      </c>
      <c r="E13140" s="2">
        <v>47865</v>
      </c>
      <c r="F13140" s="5">
        <v>44908</v>
      </c>
      <c r="G13140" s="4">
        <f t="shared" si="410"/>
        <v>0.93822208294160658</v>
      </c>
      <c r="H13140" s="5">
        <v>5040</v>
      </c>
      <c r="I13140" s="5">
        <v>7673</v>
      </c>
      <c r="J13140" s="4">
        <f t="shared" si="411"/>
        <v>1.5224206349206348</v>
      </c>
      <c r="K13140" s="5">
        <v>10640</v>
      </c>
      <c r="L13140" s="4">
        <f>Tabla1[[#This Row],[CCRL (Ciudadanos que cumplen los requisitos de ley)]]/Tabla1[[#This Row],[ÓPTIMO REQUERIDO]]</f>
        <v>0.72114661654135337</v>
      </c>
    </row>
    <row r="13141" spans="1:12" x14ac:dyDescent="0.35">
      <c r="A13141" s="1">
        <v>24</v>
      </c>
      <c r="B13141" s="1">
        <v>7</v>
      </c>
      <c r="C13141" s="3">
        <v>45374</v>
      </c>
      <c r="D13141" s="5">
        <f>Tabla1[[#This Row],[REQUERIDOS (9 X CASILLA)]]/9</f>
        <v>555</v>
      </c>
      <c r="E13141" s="2">
        <v>40181</v>
      </c>
      <c r="F13141" s="5">
        <v>39927</v>
      </c>
      <c r="G13141" s="4">
        <f t="shared" si="410"/>
        <v>0.9936786043154725</v>
      </c>
      <c r="H13141" s="5">
        <v>4995</v>
      </c>
      <c r="I13141" s="5">
        <v>10380</v>
      </c>
      <c r="J13141" s="4">
        <f t="shared" si="411"/>
        <v>2.0780780780780779</v>
      </c>
      <c r="K13141" s="5">
        <v>7770</v>
      </c>
      <c r="L13141" s="4">
        <f>Tabla1[[#This Row],[CCRL (Ciudadanos que cumplen los requisitos de ley)]]/Tabla1[[#This Row],[ÓPTIMO REQUERIDO]]</f>
        <v>1.3359073359073359</v>
      </c>
    </row>
    <row r="13142" spans="1:12" x14ac:dyDescent="0.35">
      <c r="A13142" s="1">
        <v>25</v>
      </c>
      <c r="B13142" s="1">
        <v>1</v>
      </c>
      <c r="C13142" s="3">
        <v>45374</v>
      </c>
      <c r="D13142" s="5">
        <f>Tabla1[[#This Row],[REQUERIDOS (9 X CASILLA)]]/9</f>
        <v>667</v>
      </c>
      <c r="E13142" s="2">
        <v>52119</v>
      </c>
      <c r="F13142" s="5">
        <v>46549</v>
      </c>
      <c r="G13142" s="4">
        <f t="shared" si="410"/>
        <v>0.89312918513402018</v>
      </c>
      <c r="H13142" s="5">
        <v>6003</v>
      </c>
      <c r="I13142" s="5">
        <v>9787</v>
      </c>
      <c r="J13142" s="4">
        <f t="shared" si="411"/>
        <v>1.630351490921206</v>
      </c>
      <c r="K13142" s="5">
        <v>9338</v>
      </c>
      <c r="L13142" s="4">
        <f>Tabla1[[#This Row],[CCRL (Ciudadanos que cumplen los requisitos de ley)]]/Tabla1[[#This Row],[ÓPTIMO REQUERIDO]]</f>
        <v>1.0480831013064895</v>
      </c>
    </row>
    <row r="13143" spans="1:12" x14ac:dyDescent="0.35">
      <c r="A13143" s="1">
        <v>25</v>
      </c>
      <c r="B13143" s="1">
        <v>2</v>
      </c>
      <c r="C13143" s="3">
        <v>45374</v>
      </c>
      <c r="D13143" s="5">
        <f>Tabla1[[#This Row],[REQUERIDOS (9 X CASILLA)]]/9</f>
        <v>725</v>
      </c>
      <c r="E13143" s="2">
        <v>58235</v>
      </c>
      <c r="F13143" s="5">
        <v>53906</v>
      </c>
      <c r="G13143" s="4">
        <f t="shared" si="410"/>
        <v>0.92566326092556028</v>
      </c>
      <c r="H13143" s="5">
        <v>6525</v>
      </c>
      <c r="I13143" s="5">
        <v>10334</v>
      </c>
      <c r="J13143" s="4">
        <f t="shared" si="411"/>
        <v>1.5837547892720307</v>
      </c>
      <c r="K13143" s="5">
        <v>9425</v>
      </c>
      <c r="L13143" s="4">
        <f>Tabla1[[#This Row],[CCRL (Ciudadanos que cumplen los requisitos de ley)]]/Tabla1[[#This Row],[ÓPTIMO REQUERIDO]]</f>
        <v>1.0964456233421751</v>
      </c>
    </row>
    <row r="13144" spans="1:12" x14ac:dyDescent="0.35">
      <c r="A13144" s="1">
        <v>25</v>
      </c>
      <c r="B13144" s="1">
        <v>3</v>
      </c>
      <c r="C13144" s="3">
        <v>45374</v>
      </c>
      <c r="D13144" s="5">
        <f>Tabla1[[#This Row],[REQUERIDOS (9 X CASILLA)]]/9</f>
        <v>893</v>
      </c>
      <c r="E13144" s="2">
        <v>59295</v>
      </c>
      <c r="F13144" s="5">
        <v>55951</v>
      </c>
      <c r="G13144" s="4">
        <f t="shared" si="410"/>
        <v>0.94360401382915926</v>
      </c>
      <c r="H13144" s="5">
        <v>8037</v>
      </c>
      <c r="I13144" s="5">
        <v>14832</v>
      </c>
      <c r="J13144" s="4">
        <f t="shared" si="411"/>
        <v>1.845464725643897</v>
      </c>
      <c r="K13144" s="5">
        <v>11609</v>
      </c>
      <c r="L13144" s="4">
        <f>Tabla1[[#This Row],[CCRL (Ciudadanos que cumplen los requisitos de ley)]]/Tabla1[[#This Row],[ÓPTIMO REQUERIDO]]</f>
        <v>1.2776294254457747</v>
      </c>
    </row>
    <row r="13145" spans="1:12" x14ac:dyDescent="0.35">
      <c r="A13145" s="1">
        <v>25</v>
      </c>
      <c r="B13145" s="1">
        <v>4</v>
      </c>
      <c r="C13145" s="3">
        <v>45374</v>
      </c>
      <c r="D13145" s="5">
        <f>Tabla1[[#This Row],[REQUERIDOS (9 X CASILLA)]]/9</f>
        <v>786</v>
      </c>
      <c r="E13145" s="2">
        <v>47285</v>
      </c>
      <c r="F13145" s="5">
        <v>47146</v>
      </c>
      <c r="G13145" s="4">
        <f t="shared" si="410"/>
        <v>0.99706037855556728</v>
      </c>
      <c r="H13145" s="5">
        <v>7074</v>
      </c>
      <c r="I13145" s="5">
        <v>13490</v>
      </c>
      <c r="J13145" s="4">
        <f t="shared" si="411"/>
        <v>1.9069833191970595</v>
      </c>
      <c r="K13145" s="5">
        <v>9432</v>
      </c>
      <c r="L13145" s="4">
        <f>Tabla1[[#This Row],[CCRL (Ciudadanos que cumplen los requisitos de ley)]]/Tabla1[[#This Row],[ÓPTIMO REQUERIDO]]</f>
        <v>1.4302374893977947</v>
      </c>
    </row>
    <row r="13146" spans="1:12" x14ac:dyDescent="0.35">
      <c r="A13146" s="1">
        <v>25</v>
      </c>
      <c r="B13146" s="1">
        <v>5</v>
      </c>
      <c r="C13146" s="3">
        <v>45374</v>
      </c>
      <c r="D13146" s="5">
        <f>Tabla1[[#This Row],[REQUERIDOS (9 X CASILLA)]]/9</f>
        <v>649</v>
      </c>
      <c r="E13146" s="2">
        <v>59202</v>
      </c>
      <c r="F13146" s="5">
        <v>54799</v>
      </c>
      <c r="G13146" s="4">
        <f t="shared" si="410"/>
        <v>0.92562751258403431</v>
      </c>
      <c r="H13146" s="5">
        <v>5841</v>
      </c>
      <c r="I13146" s="5">
        <v>7655</v>
      </c>
      <c r="J13146" s="4">
        <f t="shared" si="411"/>
        <v>1.3105632597158021</v>
      </c>
      <c r="K13146" s="5">
        <v>9086</v>
      </c>
      <c r="L13146" s="4">
        <f>Tabla1[[#This Row],[CCRL (Ciudadanos que cumplen los requisitos de ley)]]/Tabla1[[#This Row],[ÓPTIMO REQUERIDO]]</f>
        <v>0.84250495267444425</v>
      </c>
    </row>
    <row r="13147" spans="1:12" x14ac:dyDescent="0.35">
      <c r="A13147" s="1">
        <v>25</v>
      </c>
      <c r="B13147" s="1">
        <v>6</v>
      </c>
      <c r="C13147" s="3">
        <v>45374</v>
      </c>
      <c r="D13147" s="5">
        <f>Tabla1[[#This Row],[REQUERIDOS (9 X CASILLA)]]/9</f>
        <v>748</v>
      </c>
      <c r="E13147" s="2">
        <v>62347</v>
      </c>
      <c r="F13147" s="5">
        <v>49646</v>
      </c>
      <c r="G13147" s="4">
        <f t="shared" si="410"/>
        <v>0.79628530643014095</v>
      </c>
      <c r="H13147" s="5">
        <v>6732</v>
      </c>
      <c r="I13147" s="5">
        <v>8733</v>
      </c>
      <c r="J13147" s="4">
        <f t="shared" si="411"/>
        <v>1.2972370766488412</v>
      </c>
      <c r="K13147" s="5">
        <v>9724</v>
      </c>
      <c r="L13147" s="4">
        <f>Tabla1[[#This Row],[CCRL (Ciudadanos que cumplen los requisitos de ley)]]/Tabla1[[#This Row],[ÓPTIMO REQUERIDO]]</f>
        <v>0.89808720691073629</v>
      </c>
    </row>
    <row r="13148" spans="1:12" x14ac:dyDescent="0.35">
      <c r="A13148" s="1">
        <v>25</v>
      </c>
      <c r="B13148" s="1">
        <v>7</v>
      </c>
      <c r="C13148" s="3">
        <v>45374</v>
      </c>
      <c r="D13148" s="5">
        <f>Tabla1[[#This Row],[REQUERIDOS (9 X CASILLA)]]/9</f>
        <v>691</v>
      </c>
      <c r="E13148" s="2">
        <v>59977</v>
      </c>
      <c r="F13148" s="5">
        <v>53691</v>
      </c>
      <c r="G13148" s="4">
        <f t="shared" si="410"/>
        <v>0.89519315737699456</v>
      </c>
      <c r="H13148" s="5">
        <v>6219</v>
      </c>
      <c r="I13148" s="5">
        <v>8585</v>
      </c>
      <c r="J13148" s="4">
        <f t="shared" si="411"/>
        <v>1.3804470172053385</v>
      </c>
      <c r="K13148" s="5">
        <v>9674</v>
      </c>
      <c r="L13148" s="4">
        <f>Tabla1[[#This Row],[CCRL (Ciudadanos que cumplen los requisitos de ley)]]/Tabla1[[#This Row],[ÓPTIMO REQUERIDO]]</f>
        <v>0.88743022534628901</v>
      </c>
    </row>
    <row r="13149" spans="1:12" x14ac:dyDescent="0.35">
      <c r="A13149" s="1">
        <v>26</v>
      </c>
      <c r="B13149" s="1">
        <v>1</v>
      </c>
      <c r="C13149" s="3">
        <v>45374</v>
      </c>
      <c r="D13149" s="5">
        <f>Tabla1[[#This Row],[REQUERIDOS (9 X CASILLA)]]/9</f>
        <v>536</v>
      </c>
      <c r="E13149" s="2">
        <v>41771</v>
      </c>
      <c r="F13149" s="5">
        <v>41494</v>
      </c>
      <c r="G13149" s="4">
        <f t="shared" si="410"/>
        <v>0.99336860501304736</v>
      </c>
      <c r="H13149" s="5">
        <v>4824</v>
      </c>
      <c r="I13149" s="5">
        <v>5726</v>
      </c>
      <c r="J13149" s="4">
        <f t="shared" si="411"/>
        <v>1.1869817578772803</v>
      </c>
      <c r="K13149" s="5">
        <v>7504</v>
      </c>
      <c r="L13149" s="4">
        <f>Tabla1[[#This Row],[CCRL (Ciudadanos que cumplen los requisitos de ley)]]/Tabla1[[#This Row],[ÓPTIMO REQUERIDO]]</f>
        <v>0.76305970149253732</v>
      </c>
    </row>
    <row r="13150" spans="1:12" x14ac:dyDescent="0.35">
      <c r="A13150" s="1">
        <v>26</v>
      </c>
      <c r="B13150" s="1">
        <v>2</v>
      </c>
      <c r="C13150" s="3">
        <v>45374</v>
      </c>
      <c r="D13150" s="5">
        <f>Tabla1[[#This Row],[REQUERIDOS (9 X CASILLA)]]/9</f>
        <v>619</v>
      </c>
      <c r="E13150" s="2">
        <v>49392</v>
      </c>
      <c r="F13150" s="5">
        <v>49264</v>
      </c>
      <c r="G13150" s="4">
        <f t="shared" si="410"/>
        <v>0.99740848720440556</v>
      </c>
      <c r="H13150" s="5">
        <v>5571</v>
      </c>
      <c r="I13150" s="5">
        <v>5831</v>
      </c>
      <c r="J13150" s="4">
        <f t="shared" si="411"/>
        <v>1.0466702566864117</v>
      </c>
      <c r="K13150" s="5">
        <v>8666</v>
      </c>
      <c r="L13150" s="4">
        <f>Tabla1[[#This Row],[CCRL (Ciudadanos que cumplen los requisitos de ley)]]/Tabla1[[#This Row],[ÓPTIMO REQUERIDO]]</f>
        <v>0.67285945072697895</v>
      </c>
    </row>
    <row r="13151" spans="1:12" x14ac:dyDescent="0.35">
      <c r="A13151" s="1">
        <v>26</v>
      </c>
      <c r="B13151" s="1">
        <v>3</v>
      </c>
      <c r="C13151" s="3">
        <v>45374</v>
      </c>
      <c r="D13151" s="5">
        <f>Tabla1[[#This Row],[REQUERIDOS (9 X CASILLA)]]/9</f>
        <v>537</v>
      </c>
      <c r="E13151" s="2">
        <v>43707</v>
      </c>
      <c r="F13151" s="5">
        <v>43504</v>
      </c>
      <c r="G13151" s="4">
        <f t="shared" si="410"/>
        <v>0.99535543505616952</v>
      </c>
      <c r="H13151" s="5">
        <v>4833</v>
      </c>
      <c r="I13151" s="5">
        <v>4310</v>
      </c>
      <c r="J13151" s="4">
        <f t="shared" si="411"/>
        <v>0.89178564038899233</v>
      </c>
      <c r="K13151" s="5">
        <v>8055</v>
      </c>
      <c r="L13151" s="4">
        <f>Tabla1[[#This Row],[CCRL (Ciudadanos que cumplen los requisitos de ley)]]/Tabla1[[#This Row],[ÓPTIMO REQUERIDO]]</f>
        <v>0.5350713842333954</v>
      </c>
    </row>
    <row r="13152" spans="1:12" x14ac:dyDescent="0.35">
      <c r="A13152" s="1">
        <v>26</v>
      </c>
      <c r="B13152" s="1">
        <v>4</v>
      </c>
      <c r="C13152" s="3">
        <v>45374</v>
      </c>
      <c r="D13152" s="5">
        <f>Tabla1[[#This Row],[REQUERIDOS (9 X CASILLA)]]/9</f>
        <v>563</v>
      </c>
      <c r="E13152" s="2">
        <v>41541</v>
      </c>
      <c r="F13152" s="5">
        <v>41118</v>
      </c>
      <c r="G13152" s="4">
        <f t="shared" si="410"/>
        <v>0.98981728894345344</v>
      </c>
      <c r="H13152" s="5">
        <v>5067</v>
      </c>
      <c r="I13152" s="5">
        <v>5970</v>
      </c>
      <c r="J13152" s="4">
        <f t="shared" si="411"/>
        <v>1.1782119597394909</v>
      </c>
      <c r="K13152" s="5">
        <v>8445</v>
      </c>
      <c r="L13152" s="4">
        <f>Tabla1[[#This Row],[CCRL (Ciudadanos que cumplen los requisitos de ley)]]/Tabla1[[#This Row],[ÓPTIMO REQUERIDO]]</f>
        <v>0.70692717584369447</v>
      </c>
    </row>
    <row r="13153" spans="1:12" x14ac:dyDescent="0.35">
      <c r="A13153" s="1">
        <v>26</v>
      </c>
      <c r="B13153" s="1">
        <v>5</v>
      </c>
      <c r="C13153" s="3">
        <v>45374</v>
      </c>
      <c r="D13153" s="5">
        <f>Tabla1[[#This Row],[REQUERIDOS (9 X CASILLA)]]/9</f>
        <v>579</v>
      </c>
      <c r="E13153" s="2">
        <v>47806</v>
      </c>
      <c r="F13153" s="5">
        <v>47300</v>
      </c>
      <c r="G13153" s="4">
        <f t="shared" si="410"/>
        <v>0.98941555453290386</v>
      </c>
      <c r="H13153" s="5">
        <v>5211</v>
      </c>
      <c r="I13153" s="5">
        <v>5861</v>
      </c>
      <c r="J13153" s="4">
        <f t="shared" si="411"/>
        <v>1.1247361350988294</v>
      </c>
      <c r="K13153" s="5">
        <v>8685</v>
      </c>
      <c r="L13153" s="4">
        <f>Tabla1[[#This Row],[CCRL (Ciudadanos que cumplen los requisitos de ley)]]/Tabla1[[#This Row],[ÓPTIMO REQUERIDO]]</f>
        <v>0.67484168105929765</v>
      </c>
    </row>
    <row r="13154" spans="1:12" x14ac:dyDescent="0.35">
      <c r="A13154" s="1">
        <v>26</v>
      </c>
      <c r="B13154" s="1">
        <v>6</v>
      </c>
      <c r="C13154" s="3">
        <v>45374</v>
      </c>
      <c r="D13154" s="5">
        <f>Tabla1[[#This Row],[REQUERIDOS (9 X CASILLA)]]/9</f>
        <v>577</v>
      </c>
      <c r="E13154" s="2">
        <v>43511</v>
      </c>
      <c r="F13154" s="5">
        <v>43259</v>
      </c>
      <c r="G13154" s="4">
        <f t="shared" si="410"/>
        <v>0.99420836110408861</v>
      </c>
      <c r="H13154" s="5">
        <v>5193</v>
      </c>
      <c r="I13154" s="5">
        <v>5967</v>
      </c>
      <c r="J13154" s="4">
        <f t="shared" si="411"/>
        <v>1.149046793760832</v>
      </c>
      <c r="K13154" s="5">
        <v>6924</v>
      </c>
      <c r="L13154" s="4">
        <f>Tabla1[[#This Row],[CCRL (Ciudadanos que cumplen los requisitos de ley)]]/Tabla1[[#This Row],[ÓPTIMO REQUERIDO]]</f>
        <v>0.86178509532062386</v>
      </c>
    </row>
    <row r="13155" spans="1:12" x14ac:dyDescent="0.35">
      <c r="A13155" s="1">
        <v>26</v>
      </c>
      <c r="B13155" s="1">
        <v>7</v>
      </c>
      <c r="C13155" s="3">
        <v>45374</v>
      </c>
      <c r="D13155" s="5">
        <f>Tabla1[[#This Row],[REQUERIDOS (9 X CASILLA)]]/9</f>
        <v>488</v>
      </c>
      <c r="E13155" s="2">
        <v>37080</v>
      </c>
      <c r="F13155" s="5">
        <v>36430</v>
      </c>
      <c r="G13155" s="4">
        <f t="shared" si="410"/>
        <v>0.98247033441208198</v>
      </c>
      <c r="H13155" s="5">
        <v>4392</v>
      </c>
      <c r="I13155" s="5">
        <v>5756</v>
      </c>
      <c r="J13155" s="4">
        <f t="shared" si="411"/>
        <v>1.3105646630236794</v>
      </c>
      <c r="K13155" s="5">
        <v>6832</v>
      </c>
      <c r="L13155" s="4">
        <f>Tabla1[[#This Row],[CCRL (Ciudadanos que cumplen los requisitos de ley)]]/Tabla1[[#This Row],[ÓPTIMO REQUERIDO]]</f>
        <v>0.84250585480093676</v>
      </c>
    </row>
    <row r="13156" spans="1:12" x14ac:dyDescent="0.35">
      <c r="A13156" s="1">
        <v>27</v>
      </c>
      <c r="B13156" s="1">
        <v>1</v>
      </c>
      <c r="C13156" s="3">
        <v>45374</v>
      </c>
      <c r="D13156" s="5">
        <f>Tabla1[[#This Row],[REQUERIDOS (9 X CASILLA)]]/9</f>
        <v>477</v>
      </c>
      <c r="E13156" s="2">
        <v>34476</v>
      </c>
      <c r="F13156" s="5">
        <v>34476</v>
      </c>
      <c r="G13156" s="4">
        <f t="shared" si="410"/>
        <v>1</v>
      </c>
      <c r="H13156" s="5">
        <v>4293</v>
      </c>
      <c r="I13156" s="5">
        <v>7870</v>
      </c>
      <c r="J13156" s="4">
        <f t="shared" si="411"/>
        <v>1.8332168646634055</v>
      </c>
      <c r="K13156" s="5">
        <v>5724</v>
      </c>
      <c r="L13156" s="4">
        <f>Tabla1[[#This Row],[CCRL (Ciudadanos que cumplen los requisitos de ley)]]/Tabla1[[#This Row],[ÓPTIMO REQUERIDO]]</f>
        <v>1.3749126484975542</v>
      </c>
    </row>
    <row r="13157" spans="1:12" x14ac:dyDescent="0.35">
      <c r="A13157" s="1">
        <v>27</v>
      </c>
      <c r="B13157" s="1">
        <v>2</v>
      </c>
      <c r="C13157" s="3">
        <v>45374</v>
      </c>
      <c r="D13157" s="5">
        <f>Tabla1[[#This Row],[REQUERIDOS (9 X CASILLA)]]/9</f>
        <v>572</v>
      </c>
      <c r="E13157" s="2">
        <v>41865</v>
      </c>
      <c r="F13157" s="5">
        <v>41832</v>
      </c>
      <c r="G13157" s="4">
        <f t="shared" si="410"/>
        <v>0.99921175206019353</v>
      </c>
      <c r="H13157" s="5">
        <v>5148</v>
      </c>
      <c r="I13157" s="5">
        <v>10210</v>
      </c>
      <c r="J13157" s="4">
        <f t="shared" si="411"/>
        <v>1.9832944832944832</v>
      </c>
      <c r="K13157" s="5">
        <v>6292</v>
      </c>
      <c r="L13157" s="4">
        <f>Tabla1[[#This Row],[CCRL (Ciudadanos que cumplen los requisitos de ley)]]/Tabla1[[#This Row],[ÓPTIMO REQUERIDO]]</f>
        <v>1.6226954863318499</v>
      </c>
    </row>
    <row r="13158" spans="1:12" x14ac:dyDescent="0.35">
      <c r="A13158" s="1">
        <v>27</v>
      </c>
      <c r="B13158" s="1">
        <v>3</v>
      </c>
      <c r="C13158" s="3">
        <v>45374</v>
      </c>
      <c r="D13158" s="5">
        <f>Tabla1[[#This Row],[REQUERIDOS (9 X CASILLA)]]/9</f>
        <v>443</v>
      </c>
      <c r="E13158" s="2">
        <v>35210</v>
      </c>
      <c r="F13158" s="5">
        <v>34810</v>
      </c>
      <c r="G13158" s="4">
        <f t="shared" si="410"/>
        <v>0.98863959102527688</v>
      </c>
      <c r="H13158" s="5">
        <v>3987</v>
      </c>
      <c r="I13158" s="5">
        <v>8698</v>
      </c>
      <c r="J13158" s="4">
        <f t="shared" si="411"/>
        <v>2.1815901680461498</v>
      </c>
      <c r="K13158" s="5">
        <v>5759</v>
      </c>
      <c r="L13158" s="4">
        <f>Tabla1[[#This Row],[CCRL (Ciudadanos que cumplen los requisitos de ley)]]/Tabla1[[#This Row],[ÓPTIMO REQUERIDO]]</f>
        <v>1.5103316548011807</v>
      </c>
    </row>
    <row r="13159" spans="1:12" x14ac:dyDescent="0.35">
      <c r="A13159" s="1">
        <v>27</v>
      </c>
      <c r="B13159" s="1">
        <v>4</v>
      </c>
      <c r="C13159" s="3">
        <v>45374</v>
      </c>
      <c r="D13159" s="5">
        <f>Tabla1[[#This Row],[REQUERIDOS (9 X CASILLA)]]/9</f>
        <v>556</v>
      </c>
      <c r="E13159" s="2">
        <v>53137</v>
      </c>
      <c r="F13159" s="5">
        <v>48899</v>
      </c>
      <c r="G13159" s="4">
        <f t="shared" si="410"/>
        <v>0.92024389784895644</v>
      </c>
      <c r="H13159" s="5">
        <v>5004</v>
      </c>
      <c r="I13159" s="5">
        <v>6936</v>
      </c>
      <c r="J13159" s="4">
        <f t="shared" si="411"/>
        <v>1.3860911270983214</v>
      </c>
      <c r="K13159" s="5">
        <v>7228</v>
      </c>
      <c r="L13159" s="4">
        <f>Tabla1[[#This Row],[CCRL (Ciudadanos que cumplen los requisitos de ley)]]/Tabla1[[#This Row],[ÓPTIMO REQUERIDO]]</f>
        <v>0.95960154952960708</v>
      </c>
    </row>
    <row r="13160" spans="1:12" x14ac:dyDescent="0.35">
      <c r="A13160" s="1">
        <v>27</v>
      </c>
      <c r="B13160" s="1">
        <v>5</v>
      </c>
      <c r="C13160" s="3">
        <v>45374</v>
      </c>
      <c r="D13160" s="5">
        <f>Tabla1[[#This Row],[REQUERIDOS (9 X CASILLA)]]/9</f>
        <v>557</v>
      </c>
      <c r="E13160" s="2">
        <v>49210</v>
      </c>
      <c r="F13160" s="5">
        <v>45520</v>
      </c>
      <c r="G13160" s="4">
        <f t="shared" si="410"/>
        <v>0.92501524080471453</v>
      </c>
      <c r="H13160" s="5">
        <v>5013</v>
      </c>
      <c r="I13160" s="5">
        <v>8995</v>
      </c>
      <c r="J13160" s="4">
        <f t="shared" si="411"/>
        <v>1.7943347297027727</v>
      </c>
      <c r="K13160" s="5">
        <v>7241</v>
      </c>
      <c r="L13160" s="4">
        <f>Tabla1[[#This Row],[CCRL (Ciudadanos que cumplen los requisitos de ley)]]/Tabla1[[#This Row],[ÓPTIMO REQUERIDO]]</f>
        <v>1.2422317359480735</v>
      </c>
    </row>
    <row r="13161" spans="1:12" x14ac:dyDescent="0.35">
      <c r="A13161" s="1">
        <v>27</v>
      </c>
      <c r="B13161" s="1">
        <v>6</v>
      </c>
      <c r="C13161" s="3">
        <v>45374</v>
      </c>
      <c r="D13161" s="5">
        <f>Tabla1[[#This Row],[REQUERIDOS (9 X CASILLA)]]/9</f>
        <v>506</v>
      </c>
      <c r="E13161" s="2">
        <v>48069</v>
      </c>
      <c r="F13161" s="5">
        <v>43611</v>
      </c>
      <c r="G13161" s="4">
        <f t="shared" si="410"/>
        <v>0.9072583161705049</v>
      </c>
      <c r="H13161" s="5">
        <v>4554</v>
      </c>
      <c r="I13161" s="5">
        <v>8600</v>
      </c>
      <c r="J13161" s="4">
        <f t="shared" si="411"/>
        <v>1.888449714536671</v>
      </c>
      <c r="K13161" s="5">
        <v>8096</v>
      </c>
      <c r="L13161" s="4">
        <f>Tabla1[[#This Row],[CCRL (Ciudadanos que cumplen los requisitos de ley)]]/Tabla1[[#This Row],[ÓPTIMO REQUERIDO]]</f>
        <v>1.0622529644268774</v>
      </c>
    </row>
    <row r="13162" spans="1:12" x14ac:dyDescent="0.35">
      <c r="A13162" s="1">
        <v>28</v>
      </c>
      <c r="B13162" s="1">
        <v>1</v>
      </c>
      <c r="C13162" s="3">
        <v>45374</v>
      </c>
      <c r="D13162" s="5">
        <f>Tabla1[[#This Row],[REQUERIDOS (9 X CASILLA)]]/9</f>
        <v>567</v>
      </c>
      <c r="E13162" s="2">
        <v>57125</v>
      </c>
      <c r="F13162" s="5">
        <v>54864</v>
      </c>
      <c r="G13162" s="4">
        <f t="shared" si="410"/>
        <v>0.96042013129102843</v>
      </c>
      <c r="H13162" s="5">
        <v>5103</v>
      </c>
      <c r="I13162" s="5">
        <v>6753</v>
      </c>
      <c r="J13162" s="4">
        <f t="shared" si="411"/>
        <v>1.3233392122281011</v>
      </c>
      <c r="K13162" s="5">
        <v>8505</v>
      </c>
      <c r="L13162" s="4">
        <f>Tabla1[[#This Row],[CCRL (Ciudadanos que cumplen los requisitos de ley)]]/Tabla1[[#This Row],[ÓPTIMO REQUERIDO]]</f>
        <v>0.79400352733686064</v>
      </c>
    </row>
    <row r="13163" spans="1:12" x14ac:dyDescent="0.35">
      <c r="A13163" s="1">
        <v>28</v>
      </c>
      <c r="B13163" s="1">
        <v>2</v>
      </c>
      <c r="C13163" s="3">
        <v>45374</v>
      </c>
      <c r="D13163" s="5">
        <f>Tabla1[[#This Row],[REQUERIDOS (9 X CASILLA)]]/9</f>
        <v>588</v>
      </c>
      <c r="E13163" s="2">
        <v>45095</v>
      </c>
      <c r="F13163" s="5">
        <v>45078</v>
      </c>
      <c r="G13163" s="4">
        <f t="shared" si="410"/>
        <v>0.99962301807295706</v>
      </c>
      <c r="H13163" s="5">
        <v>5292</v>
      </c>
      <c r="I13163" s="5">
        <v>6939</v>
      </c>
      <c r="J13163" s="4">
        <f t="shared" si="411"/>
        <v>1.3112244897959184</v>
      </c>
      <c r="K13163" s="5">
        <v>8820</v>
      </c>
      <c r="L13163" s="4">
        <f>Tabla1[[#This Row],[CCRL (Ciudadanos que cumplen los requisitos de ley)]]/Tabla1[[#This Row],[ÓPTIMO REQUERIDO]]</f>
        <v>0.78673469387755102</v>
      </c>
    </row>
    <row r="13164" spans="1:12" x14ac:dyDescent="0.35">
      <c r="A13164" s="1">
        <v>28</v>
      </c>
      <c r="B13164" s="1">
        <v>3</v>
      </c>
      <c r="C13164" s="3">
        <v>45374</v>
      </c>
      <c r="D13164" s="5">
        <f>Tabla1[[#This Row],[REQUERIDOS (9 X CASILLA)]]/9</f>
        <v>664</v>
      </c>
      <c r="E13164" s="2">
        <v>48159</v>
      </c>
      <c r="F13164" s="5">
        <v>47995</v>
      </c>
      <c r="G13164" s="4">
        <f t="shared" si="410"/>
        <v>0.99659461367553315</v>
      </c>
      <c r="H13164" s="5">
        <v>5976</v>
      </c>
      <c r="I13164" s="5">
        <v>9882</v>
      </c>
      <c r="J13164" s="4">
        <f t="shared" si="411"/>
        <v>1.6536144578313252</v>
      </c>
      <c r="K13164" s="5">
        <v>9960</v>
      </c>
      <c r="L13164" s="4">
        <f>Tabla1[[#This Row],[CCRL (Ciudadanos que cumplen los requisitos de ley)]]/Tabla1[[#This Row],[ÓPTIMO REQUERIDO]]</f>
        <v>0.99216867469879522</v>
      </c>
    </row>
    <row r="13165" spans="1:12" x14ac:dyDescent="0.35">
      <c r="A13165" s="1">
        <v>28</v>
      </c>
      <c r="B13165" s="1">
        <v>4</v>
      </c>
      <c r="C13165" s="3">
        <v>45374</v>
      </c>
      <c r="D13165" s="5">
        <f>Tabla1[[#This Row],[REQUERIDOS (9 X CASILLA)]]/9</f>
        <v>581</v>
      </c>
      <c r="E13165" s="2">
        <v>49427</v>
      </c>
      <c r="F13165" s="5">
        <v>49388</v>
      </c>
      <c r="G13165" s="4">
        <f t="shared" si="410"/>
        <v>0.99921095757379574</v>
      </c>
      <c r="H13165" s="5">
        <v>5229</v>
      </c>
      <c r="I13165" s="5">
        <v>9651</v>
      </c>
      <c r="J13165" s="4">
        <f t="shared" si="411"/>
        <v>1.8456683878370626</v>
      </c>
      <c r="K13165" s="5">
        <v>8134</v>
      </c>
      <c r="L13165" s="4">
        <f>Tabla1[[#This Row],[CCRL (Ciudadanos que cumplen los requisitos de ley)]]/Tabla1[[#This Row],[ÓPTIMO REQUERIDO]]</f>
        <v>1.1865011064666831</v>
      </c>
    </row>
    <row r="13166" spans="1:12" x14ac:dyDescent="0.35">
      <c r="A13166" s="1">
        <v>28</v>
      </c>
      <c r="B13166" s="1">
        <v>5</v>
      </c>
      <c r="C13166" s="3">
        <v>45374</v>
      </c>
      <c r="D13166" s="5">
        <f>Tabla1[[#This Row],[REQUERIDOS (9 X CASILLA)]]/9</f>
        <v>633</v>
      </c>
      <c r="E13166" s="2">
        <v>52660</v>
      </c>
      <c r="F13166" s="5">
        <v>51823</v>
      </c>
      <c r="G13166" s="4">
        <f t="shared" si="410"/>
        <v>0.98410558298518802</v>
      </c>
      <c r="H13166" s="5">
        <v>5697</v>
      </c>
      <c r="I13166" s="5">
        <v>10352</v>
      </c>
      <c r="J13166" s="4">
        <f t="shared" si="411"/>
        <v>1.8170967175706512</v>
      </c>
      <c r="K13166" s="5">
        <v>9495</v>
      </c>
      <c r="L13166" s="4">
        <f>Tabla1[[#This Row],[CCRL (Ciudadanos que cumplen los requisitos de ley)]]/Tabla1[[#This Row],[ÓPTIMO REQUERIDO]]</f>
        <v>1.0902580305423908</v>
      </c>
    </row>
    <row r="13167" spans="1:12" x14ac:dyDescent="0.35">
      <c r="A13167" s="1">
        <v>28</v>
      </c>
      <c r="B13167" s="1">
        <v>6</v>
      </c>
      <c r="C13167" s="3">
        <v>45374</v>
      </c>
      <c r="D13167" s="5">
        <f>Tabla1[[#This Row],[REQUERIDOS (9 X CASILLA)]]/9</f>
        <v>673</v>
      </c>
      <c r="E13167" s="2">
        <v>61076</v>
      </c>
      <c r="F13167" s="5">
        <v>56537</v>
      </c>
      <c r="G13167" s="4">
        <f t="shared" si="410"/>
        <v>0.92568275591066862</v>
      </c>
      <c r="H13167" s="5">
        <v>6057</v>
      </c>
      <c r="I13167" s="5">
        <v>9833</v>
      </c>
      <c r="J13167" s="4">
        <f t="shared" si="411"/>
        <v>1.6234109295030543</v>
      </c>
      <c r="K13167" s="5">
        <v>9422</v>
      </c>
      <c r="L13167" s="4">
        <f>Tabla1[[#This Row],[CCRL (Ciudadanos que cumplen los requisitos de ley)]]/Tabla1[[#This Row],[ÓPTIMO REQUERIDO]]</f>
        <v>1.0436213118233921</v>
      </c>
    </row>
    <row r="13168" spans="1:12" x14ac:dyDescent="0.35">
      <c r="A13168" s="1">
        <v>28</v>
      </c>
      <c r="B13168" s="1">
        <v>7</v>
      </c>
      <c r="C13168" s="3">
        <v>45374</v>
      </c>
      <c r="D13168" s="5">
        <f>Tabla1[[#This Row],[REQUERIDOS (9 X CASILLA)]]/9</f>
        <v>520</v>
      </c>
      <c r="E13168" s="2">
        <v>41266</v>
      </c>
      <c r="F13168" s="5">
        <v>40322</v>
      </c>
      <c r="G13168" s="4">
        <f t="shared" si="410"/>
        <v>0.97712402462075321</v>
      </c>
      <c r="H13168" s="5">
        <v>4680</v>
      </c>
      <c r="I13168" s="5">
        <v>7494</v>
      </c>
      <c r="J13168" s="4">
        <f t="shared" si="411"/>
        <v>1.6012820512820514</v>
      </c>
      <c r="K13168" s="5">
        <v>7280</v>
      </c>
      <c r="L13168" s="4">
        <f>Tabla1[[#This Row],[CCRL (Ciudadanos que cumplen los requisitos de ley)]]/Tabla1[[#This Row],[ÓPTIMO REQUERIDO]]</f>
        <v>1.0293956043956043</v>
      </c>
    </row>
    <row r="13169" spans="1:12" x14ac:dyDescent="0.35">
      <c r="A13169" s="1">
        <v>28</v>
      </c>
      <c r="B13169" s="1">
        <v>8</v>
      </c>
      <c r="C13169" s="3">
        <v>45374</v>
      </c>
      <c r="D13169" s="5">
        <f>Tabla1[[#This Row],[REQUERIDOS (9 X CASILLA)]]/9</f>
        <v>726</v>
      </c>
      <c r="E13169" s="2">
        <v>75557</v>
      </c>
      <c r="F13169" s="5">
        <v>70397</v>
      </c>
      <c r="G13169" s="4">
        <f t="shared" si="410"/>
        <v>0.93170718795081864</v>
      </c>
      <c r="H13169" s="5">
        <v>6534</v>
      </c>
      <c r="I13169" s="5">
        <v>8999</v>
      </c>
      <c r="J13169" s="4">
        <f t="shared" si="411"/>
        <v>1.3772574227119683</v>
      </c>
      <c r="K13169" s="5">
        <v>11616</v>
      </c>
      <c r="L13169" s="4">
        <f>Tabla1[[#This Row],[CCRL (Ciudadanos que cumplen los requisitos de ley)]]/Tabla1[[#This Row],[ÓPTIMO REQUERIDO]]</f>
        <v>0.77470730027548207</v>
      </c>
    </row>
    <row r="13170" spans="1:12" x14ac:dyDescent="0.35">
      <c r="A13170" s="1">
        <v>29</v>
      </c>
      <c r="B13170" s="1">
        <v>1</v>
      </c>
      <c r="C13170" s="3">
        <v>45374</v>
      </c>
      <c r="D13170" s="5">
        <f>Tabla1[[#This Row],[REQUERIDOS (9 X CASILLA)]]/9</f>
        <v>580</v>
      </c>
      <c r="E13170" s="2">
        <v>46226</v>
      </c>
      <c r="F13170" s="5">
        <v>44997</v>
      </c>
      <c r="G13170" s="4">
        <f t="shared" si="410"/>
        <v>0.97341323064941809</v>
      </c>
      <c r="H13170" s="5">
        <v>5220</v>
      </c>
      <c r="I13170" s="5">
        <v>13308</v>
      </c>
      <c r="J13170" s="4">
        <f t="shared" si="411"/>
        <v>2.5494252873563217</v>
      </c>
      <c r="K13170" s="5">
        <v>9860</v>
      </c>
      <c r="L13170" s="4">
        <f>Tabla1[[#This Row],[CCRL (Ciudadanos que cumplen los requisitos de ley)]]/Tabla1[[#This Row],[ÓPTIMO REQUERIDO]]</f>
        <v>1.3496957403651115</v>
      </c>
    </row>
    <row r="13171" spans="1:12" x14ac:dyDescent="0.35">
      <c r="A13171" s="1">
        <v>29</v>
      </c>
      <c r="B13171" s="1">
        <v>2</v>
      </c>
      <c r="C13171" s="3">
        <v>45374</v>
      </c>
      <c r="D13171" s="5">
        <f>Tabla1[[#This Row],[REQUERIDOS (9 X CASILLA)]]/9</f>
        <v>605</v>
      </c>
      <c r="E13171" s="2">
        <v>47643</v>
      </c>
      <c r="F13171" s="5">
        <v>47300</v>
      </c>
      <c r="G13171" s="4">
        <f t="shared" si="410"/>
        <v>0.99280062128749236</v>
      </c>
      <c r="H13171" s="5">
        <v>5445</v>
      </c>
      <c r="I13171" s="5">
        <v>9869</v>
      </c>
      <c r="J13171" s="4">
        <f t="shared" si="411"/>
        <v>1.8124885215794306</v>
      </c>
      <c r="K13171" s="5">
        <v>9680</v>
      </c>
      <c r="L13171" s="4">
        <f>Tabla1[[#This Row],[CCRL (Ciudadanos que cumplen los requisitos de ley)]]/Tabla1[[#This Row],[ÓPTIMO REQUERIDO]]</f>
        <v>1.0195247933884297</v>
      </c>
    </row>
    <row r="13172" spans="1:12" x14ac:dyDescent="0.35">
      <c r="A13172" s="1">
        <v>29</v>
      </c>
      <c r="B13172" s="1">
        <v>3</v>
      </c>
      <c r="C13172" s="3">
        <v>45374</v>
      </c>
      <c r="D13172" s="5">
        <f>Tabla1[[#This Row],[REQUERIDOS (9 X CASILLA)]]/9</f>
        <v>536</v>
      </c>
      <c r="E13172" s="2">
        <v>43941</v>
      </c>
      <c r="F13172" s="5">
        <v>43941</v>
      </c>
      <c r="G13172" s="4">
        <f t="shared" si="410"/>
        <v>1</v>
      </c>
      <c r="H13172" s="5">
        <v>4824</v>
      </c>
      <c r="I13172" s="5">
        <v>8293</v>
      </c>
      <c r="J13172" s="4">
        <f t="shared" si="411"/>
        <v>1.7191127694859039</v>
      </c>
      <c r="K13172" s="5">
        <v>7504</v>
      </c>
      <c r="L13172" s="4">
        <f>Tabla1[[#This Row],[CCRL (Ciudadanos que cumplen los requisitos de ley)]]/Tabla1[[#This Row],[ÓPTIMO REQUERIDO]]</f>
        <v>1.1051439232409381</v>
      </c>
    </row>
    <row r="13173" spans="1:12" x14ac:dyDescent="0.35">
      <c r="A13173" s="1">
        <v>30</v>
      </c>
      <c r="B13173" s="1">
        <v>1</v>
      </c>
      <c r="C13173" s="3">
        <v>45374</v>
      </c>
      <c r="D13173" s="5">
        <f>Tabla1[[#This Row],[REQUERIDOS (9 X CASILLA)]]/9</f>
        <v>612</v>
      </c>
      <c r="E13173" s="2">
        <v>42368</v>
      </c>
      <c r="F13173" s="5">
        <v>42063</v>
      </c>
      <c r="G13173" s="4">
        <f t="shared" si="410"/>
        <v>0.99280117069486407</v>
      </c>
      <c r="H13173" s="5">
        <v>5508</v>
      </c>
      <c r="I13173" s="5">
        <v>9519</v>
      </c>
      <c r="J13173" s="4">
        <f t="shared" si="411"/>
        <v>1.7282135076252723</v>
      </c>
      <c r="K13173" s="5">
        <v>7344</v>
      </c>
      <c r="L13173" s="4">
        <f>Tabla1[[#This Row],[CCRL (Ciudadanos que cumplen los requisitos de ley)]]/Tabla1[[#This Row],[ÓPTIMO REQUERIDO]]</f>
        <v>1.2961601307189543</v>
      </c>
    </row>
    <row r="13174" spans="1:12" x14ac:dyDescent="0.35">
      <c r="A13174" s="1">
        <v>30</v>
      </c>
      <c r="B13174" s="1">
        <v>2</v>
      </c>
      <c r="C13174" s="3">
        <v>45374</v>
      </c>
      <c r="D13174" s="5">
        <f>Tabla1[[#This Row],[REQUERIDOS (9 X CASILLA)]]/9</f>
        <v>576</v>
      </c>
      <c r="E13174" s="2">
        <v>40396</v>
      </c>
      <c r="F13174" s="5">
        <v>39930</v>
      </c>
      <c r="G13174" s="4">
        <f t="shared" si="410"/>
        <v>0.98846420437667093</v>
      </c>
      <c r="H13174" s="5">
        <v>5184</v>
      </c>
      <c r="I13174" s="5">
        <v>9176</v>
      </c>
      <c r="J13174" s="4">
        <f t="shared" si="411"/>
        <v>1.7700617283950617</v>
      </c>
      <c r="K13174" s="5">
        <v>6912</v>
      </c>
      <c r="L13174" s="4">
        <f>Tabla1[[#This Row],[CCRL (Ciudadanos que cumplen los requisitos de ley)]]/Tabla1[[#This Row],[ÓPTIMO REQUERIDO]]</f>
        <v>1.3275462962962963</v>
      </c>
    </row>
    <row r="13175" spans="1:12" x14ac:dyDescent="0.35">
      <c r="A13175" s="1">
        <v>30</v>
      </c>
      <c r="B13175" s="1">
        <v>3</v>
      </c>
      <c r="C13175" s="3">
        <v>45374</v>
      </c>
      <c r="D13175" s="5">
        <f>Tabla1[[#This Row],[REQUERIDOS (9 X CASILLA)]]/9</f>
        <v>592</v>
      </c>
      <c r="E13175" s="2">
        <v>42935</v>
      </c>
      <c r="F13175" s="5">
        <v>42935</v>
      </c>
      <c r="G13175" s="4">
        <f t="shared" si="410"/>
        <v>1</v>
      </c>
      <c r="H13175" s="5">
        <v>5328</v>
      </c>
      <c r="I13175" s="5">
        <v>9239</v>
      </c>
      <c r="J13175" s="4">
        <f t="shared" si="411"/>
        <v>1.7340465465465464</v>
      </c>
      <c r="K13175" s="5">
        <v>7696</v>
      </c>
      <c r="L13175" s="4">
        <f>Tabla1[[#This Row],[CCRL (Ciudadanos que cumplen los requisitos de ley)]]/Tabla1[[#This Row],[ÓPTIMO REQUERIDO]]</f>
        <v>1.2004937629937631</v>
      </c>
    </row>
    <row r="13176" spans="1:12" x14ac:dyDescent="0.35">
      <c r="A13176" s="1">
        <v>30</v>
      </c>
      <c r="B13176" s="1">
        <v>4</v>
      </c>
      <c r="C13176" s="3">
        <v>45374</v>
      </c>
      <c r="D13176" s="5">
        <f>Tabla1[[#This Row],[REQUERIDOS (9 X CASILLA)]]/9</f>
        <v>536</v>
      </c>
      <c r="E13176" s="2">
        <v>99384</v>
      </c>
      <c r="F13176" s="5">
        <v>77396</v>
      </c>
      <c r="G13176" s="4">
        <f t="shared" si="410"/>
        <v>0.77875714400708362</v>
      </c>
      <c r="H13176" s="5">
        <v>4824</v>
      </c>
      <c r="I13176" s="5">
        <v>5470</v>
      </c>
      <c r="J13176" s="4">
        <f t="shared" si="411"/>
        <v>1.1339137645107795</v>
      </c>
      <c r="K13176" s="5">
        <v>6432</v>
      </c>
      <c r="L13176" s="4">
        <f>Tabla1[[#This Row],[CCRL (Ciudadanos que cumplen los requisitos de ley)]]/Tabla1[[#This Row],[ÓPTIMO REQUERIDO]]</f>
        <v>0.85043532338308458</v>
      </c>
    </row>
    <row r="13177" spans="1:12" x14ac:dyDescent="0.35">
      <c r="A13177" s="1">
        <v>30</v>
      </c>
      <c r="B13177" s="1">
        <v>5</v>
      </c>
      <c r="C13177" s="3">
        <v>45374</v>
      </c>
      <c r="D13177" s="5">
        <f>Tabla1[[#This Row],[REQUERIDOS (9 X CASILLA)]]/9</f>
        <v>609</v>
      </c>
      <c r="E13177" s="2">
        <v>62369</v>
      </c>
      <c r="F13177" s="5">
        <v>52415</v>
      </c>
      <c r="G13177" s="4">
        <f t="shared" si="410"/>
        <v>0.84040148150523497</v>
      </c>
      <c r="H13177" s="5">
        <v>5481</v>
      </c>
      <c r="I13177" s="5">
        <v>7126</v>
      </c>
      <c r="J13177" s="4">
        <f t="shared" si="411"/>
        <v>1.3001277139208174</v>
      </c>
      <c r="K13177" s="5">
        <v>7917</v>
      </c>
      <c r="L13177" s="4">
        <f>Tabla1[[#This Row],[CCRL (Ciudadanos que cumplen los requisitos de ley)]]/Tabla1[[#This Row],[ÓPTIMO REQUERIDO]]</f>
        <v>0.90008841732979661</v>
      </c>
    </row>
    <row r="13178" spans="1:12" x14ac:dyDescent="0.35">
      <c r="A13178" s="1">
        <v>30</v>
      </c>
      <c r="B13178" s="1">
        <v>6</v>
      </c>
      <c r="C13178" s="3">
        <v>45374</v>
      </c>
      <c r="D13178" s="5">
        <f>Tabla1[[#This Row],[REQUERIDOS (9 X CASILLA)]]/9</f>
        <v>560</v>
      </c>
      <c r="E13178" s="2">
        <v>40449</v>
      </c>
      <c r="F13178" s="5">
        <v>40449</v>
      </c>
      <c r="G13178" s="4">
        <f t="shared" si="410"/>
        <v>1</v>
      </c>
      <c r="H13178" s="5">
        <v>5040</v>
      </c>
      <c r="I13178" s="5">
        <v>9409</v>
      </c>
      <c r="J13178" s="4">
        <f t="shared" si="411"/>
        <v>1.8668650793650794</v>
      </c>
      <c r="K13178" s="5">
        <v>7280</v>
      </c>
      <c r="L13178" s="4">
        <f>Tabla1[[#This Row],[CCRL (Ciudadanos que cumplen los requisitos de ley)]]/Tabla1[[#This Row],[ÓPTIMO REQUERIDO]]</f>
        <v>1.292445054945055</v>
      </c>
    </row>
    <row r="13179" spans="1:12" x14ac:dyDescent="0.35">
      <c r="A13179" s="1">
        <v>30</v>
      </c>
      <c r="B13179" s="1">
        <v>7</v>
      </c>
      <c r="C13179" s="3">
        <v>45374</v>
      </c>
      <c r="D13179" s="5">
        <f>Tabla1[[#This Row],[REQUERIDOS (9 X CASILLA)]]/9</f>
        <v>628</v>
      </c>
      <c r="E13179" s="2">
        <v>46187</v>
      </c>
      <c r="F13179" s="5">
        <v>45798</v>
      </c>
      <c r="G13179" s="4">
        <f t="shared" si="410"/>
        <v>0.9915777166735229</v>
      </c>
      <c r="H13179" s="5">
        <v>5652</v>
      </c>
      <c r="I13179" s="5">
        <v>9392</v>
      </c>
      <c r="J13179" s="4">
        <f t="shared" si="411"/>
        <v>1.6617126680820948</v>
      </c>
      <c r="K13179" s="5">
        <v>6908</v>
      </c>
      <c r="L13179" s="4">
        <f>Tabla1[[#This Row],[CCRL (Ciudadanos que cumplen los requisitos de ley)]]/Tabla1[[#This Row],[ÓPTIMO REQUERIDO]]</f>
        <v>1.3595830920671685</v>
      </c>
    </row>
    <row r="13180" spans="1:12" x14ac:dyDescent="0.35">
      <c r="A13180" s="1">
        <v>30</v>
      </c>
      <c r="B13180" s="1">
        <v>8</v>
      </c>
      <c r="C13180" s="3">
        <v>45374</v>
      </c>
      <c r="D13180" s="5">
        <f>Tabla1[[#This Row],[REQUERIDOS (9 X CASILLA)]]/9</f>
        <v>630</v>
      </c>
      <c r="E13180" s="2">
        <v>58645</v>
      </c>
      <c r="F13180" s="5">
        <v>52194</v>
      </c>
      <c r="G13180" s="4">
        <f t="shared" si="410"/>
        <v>0.88999914741239661</v>
      </c>
      <c r="H13180" s="5">
        <v>5670</v>
      </c>
      <c r="I13180" s="5">
        <v>8714</v>
      </c>
      <c r="J13180" s="4">
        <f t="shared" si="411"/>
        <v>1.5368606701940035</v>
      </c>
      <c r="K13180" s="5">
        <v>8190</v>
      </c>
      <c r="L13180" s="4">
        <f>Tabla1[[#This Row],[CCRL (Ciudadanos que cumplen los requisitos de ley)]]/Tabla1[[#This Row],[ÓPTIMO REQUERIDO]]</f>
        <v>1.063980463980464</v>
      </c>
    </row>
    <row r="13181" spans="1:12" x14ac:dyDescent="0.35">
      <c r="A13181" s="1">
        <v>30</v>
      </c>
      <c r="B13181" s="1">
        <v>9</v>
      </c>
      <c r="C13181" s="3">
        <v>45374</v>
      </c>
      <c r="D13181" s="5">
        <f>Tabla1[[#This Row],[REQUERIDOS (9 X CASILLA)]]/9</f>
        <v>542</v>
      </c>
      <c r="E13181" s="2">
        <v>42383</v>
      </c>
      <c r="F13181" s="5">
        <v>42282</v>
      </c>
      <c r="G13181" s="4">
        <f t="shared" si="410"/>
        <v>0.99761696906778663</v>
      </c>
      <c r="H13181" s="5">
        <v>4878</v>
      </c>
      <c r="I13181" s="5">
        <v>7674</v>
      </c>
      <c r="J13181" s="4">
        <f t="shared" si="411"/>
        <v>1.5731857318573186</v>
      </c>
      <c r="K13181" s="5">
        <v>5962</v>
      </c>
      <c r="L13181" s="4">
        <f>Tabla1[[#This Row],[CCRL (Ciudadanos que cumplen los requisitos de ley)]]/Tabla1[[#This Row],[ÓPTIMO REQUERIDO]]</f>
        <v>1.2871519624287151</v>
      </c>
    </row>
    <row r="13182" spans="1:12" x14ac:dyDescent="0.35">
      <c r="A13182" s="1">
        <v>30</v>
      </c>
      <c r="B13182" s="1">
        <v>10</v>
      </c>
      <c r="C13182" s="3">
        <v>45374</v>
      </c>
      <c r="D13182" s="5">
        <f>Tabla1[[#This Row],[REQUERIDOS (9 X CASILLA)]]/9</f>
        <v>663</v>
      </c>
      <c r="E13182" s="2">
        <v>88928</v>
      </c>
      <c r="F13182" s="5">
        <v>69643</v>
      </c>
      <c r="G13182" s="4">
        <f t="shared" si="410"/>
        <v>0.78313916876574308</v>
      </c>
      <c r="H13182" s="5">
        <v>5967</v>
      </c>
      <c r="I13182" s="5">
        <v>8083</v>
      </c>
      <c r="J13182" s="4">
        <f t="shared" si="411"/>
        <v>1.3546170604994134</v>
      </c>
      <c r="K13182" s="5">
        <v>8619</v>
      </c>
      <c r="L13182" s="4">
        <f>Tabla1[[#This Row],[CCRL (Ciudadanos que cumplen los requisitos de ley)]]/Tabla1[[#This Row],[ÓPTIMO REQUERIDO]]</f>
        <v>0.93781181111497858</v>
      </c>
    </row>
    <row r="13183" spans="1:12" x14ac:dyDescent="0.35">
      <c r="A13183" s="1">
        <v>30</v>
      </c>
      <c r="B13183" s="1">
        <v>11</v>
      </c>
      <c r="C13183" s="3">
        <v>45374</v>
      </c>
      <c r="D13183" s="5">
        <f>Tabla1[[#This Row],[REQUERIDOS (9 X CASILLA)]]/9</f>
        <v>586</v>
      </c>
      <c r="E13183" s="2">
        <v>69596</v>
      </c>
      <c r="F13183" s="5">
        <v>56749</v>
      </c>
      <c r="G13183" s="4">
        <f t="shared" si="410"/>
        <v>0.81540605781941489</v>
      </c>
      <c r="H13183" s="5">
        <v>5274</v>
      </c>
      <c r="I13183" s="5">
        <v>6664</v>
      </c>
      <c r="J13183" s="4">
        <f t="shared" si="411"/>
        <v>1.2635570724307925</v>
      </c>
      <c r="K13183" s="5">
        <v>7618</v>
      </c>
      <c r="L13183" s="4">
        <f>Tabla1[[#This Row],[CCRL (Ciudadanos que cumplen los requisitos de ley)]]/Tabla1[[#This Row],[ÓPTIMO REQUERIDO]]</f>
        <v>0.87477028091362563</v>
      </c>
    </row>
    <row r="13184" spans="1:12" x14ac:dyDescent="0.35">
      <c r="A13184" s="1">
        <v>30</v>
      </c>
      <c r="B13184" s="1">
        <v>12</v>
      </c>
      <c r="C13184" s="3">
        <v>45374</v>
      </c>
      <c r="D13184" s="5">
        <f>Tabla1[[#This Row],[REQUERIDOS (9 X CASILLA)]]/9</f>
        <v>506</v>
      </c>
      <c r="E13184" s="2">
        <v>50608</v>
      </c>
      <c r="F13184" s="5">
        <v>43734</v>
      </c>
      <c r="G13184" s="4">
        <f t="shared" si="410"/>
        <v>0.86417167246285176</v>
      </c>
      <c r="H13184" s="5">
        <v>4554</v>
      </c>
      <c r="I13184" s="5">
        <v>5548</v>
      </c>
      <c r="J13184" s="4">
        <f t="shared" si="411"/>
        <v>1.2182696530522616</v>
      </c>
      <c r="K13184" s="5">
        <v>7084</v>
      </c>
      <c r="L13184" s="4">
        <f>Tabla1[[#This Row],[CCRL (Ciudadanos que cumplen los requisitos de ley)]]/Tabla1[[#This Row],[ÓPTIMO REQUERIDO]]</f>
        <v>0.78317334839073971</v>
      </c>
    </row>
    <row r="13185" spans="1:12" x14ac:dyDescent="0.35">
      <c r="A13185" s="1">
        <v>30</v>
      </c>
      <c r="B13185" s="1">
        <v>13</v>
      </c>
      <c r="C13185" s="3">
        <v>45374</v>
      </c>
      <c r="D13185" s="5">
        <f>Tabla1[[#This Row],[REQUERIDOS (9 X CASILLA)]]/9</f>
        <v>518</v>
      </c>
      <c r="E13185" s="2">
        <v>37737</v>
      </c>
      <c r="F13185" s="5">
        <v>37733</v>
      </c>
      <c r="G13185" s="4">
        <f t="shared" si="410"/>
        <v>0.99989400323290145</v>
      </c>
      <c r="H13185" s="5">
        <v>4662</v>
      </c>
      <c r="I13185" s="5">
        <v>8307</v>
      </c>
      <c r="J13185" s="4">
        <f t="shared" si="411"/>
        <v>1.781853281853282</v>
      </c>
      <c r="K13185" s="5">
        <v>6216</v>
      </c>
      <c r="L13185" s="4">
        <f>Tabla1[[#This Row],[CCRL (Ciudadanos que cumplen los requisitos de ley)]]/Tabla1[[#This Row],[ÓPTIMO REQUERIDO]]</f>
        <v>1.3363899613899615</v>
      </c>
    </row>
    <row r="13186" spans="1:12" x14ac:dyDescent="0.35">
      <c r="A13186" s="1">
        <v>30</v>
      </c>
      <c r="B13186" s="1">
        <v>14</v>
      </c>
      <c r="C13186" s="3">
        <v>45374</v>
      </c>
      <c r="D13186" s="5">
        <f>Tabla1[[#This Row],[REQUERIDOS (9 X CASILLA)]]/9</f>
        <v>577</v>
      </c>
      <c r="E13186" s="2">
        <v>41843</v>
      </c>
      <c r="F13186" s="5">
        <v>40695</v>
      </c>
      <c r="G13186" s="4">
        <f t="shared" si="410"/>
        <v>0.97256410869201537</v>
      </c>
      <c r="H13186" s="5">
        <v>5193</v>
      </c>
      <c r="I13186" s="5">
        <v>8861</v>
      </c>
      <c r="J13186" s="4">
        <f t="shared" si="411"/>
        <v>1.7063354515694205</v>
      </c>
      <c r="K13186" s="5">
        <v>7501</v>
      </c>
      <c r="L13186" s="4">
        <f>Tabla1[[#This Row],[CCRL (Ciudadanos que cumplen los requisitos de ley)]]/Tabla1[[#This Row],[ÓPTIMO REQUERIDO]]</f>
        <v>1.1813091587788296</v>
      </c>
    </row>
    <row r="13187" spans="1:12" x14ac:dyDescent="0.35">
      <c r="A13187" s="1">
        <v>30</v>
      </c>
      <c r="B13187" s="1">
        <v>15</v>
      </c>
      <c r="C13187" s="3">
        <v>45374</v>
      </c>
      <c r="D13187" s="5">
        <f>Tabla1[[#This Row],[REQUERIDOS (9 X CASILLA)]]/9</f>
        <v>518</v>
      </c>
      <c r="E13187" s="2">
        <v>44833</v>
      </c>
      <c r="F13187" s="5">
        <v>44580</v>
      </c>
      <c r="G13187" s="4">
        <f t="shared" ref="G13187:G13250" si="412">F13187/E13187</f>
        <v>0.99435683536680575</v>
      </c>
      <c r="H13187" s="5">
        <v>4662</v>
      </c>
      <c r="I13187" s="5">
        <v>8181</v>
      </c>
      <c r="J13187" s="4">
        <f t="shared" ref="J13187:J13250" si="413">I13187/H13187</f>
        <v>1.7548262548262548</v>
      </c>
      <c r="K13187" s="5">
        <v>6734</v>
      </c>
      <c r="L13187" s="4">
        <f>Tabla1[[#This Row],[CCRL (Ciudadanos que cumplen los requisitos de ley)]]/Tabla1[[#This Row],[ÓPTIMO REQUERIDO]]</f>
        <v>1.2148797148797148</v>
      </c>
    </row>
    <row r="13188" spans="1:12" x14ac:dyDescent="0.35">
      <c r="A13188" s="1">
        <v>30</v>
      </c>
      <c r="B13188" s="1">
        <v>16</v>
      </c>
      <c r="C13188" s="3">
        <v>45374</v>
      </c>
      <c r="D13188" s="5">
        <f>Tabla1[[#This Row],[REQUERIDOS (9 X CASILLA)]]/9</f>
        <v>581</v>
      </c>
      <c r="E13188" s="2">
        <v>43713</v>
      </c>
      <c r="F13188" s="5">
        <v>43516</v>
      </c>
      <c r="G13188" s="4">
        <f t="shared" si="412"/>
        <v>0.99549333150321417</v>
      </c>
      <c r="H13188" s="5">
        <v>5229</v>
      </c>
      <c r="I13188" s="5">
        <v>7507</v>
      </c>
      <c r="J13188" s="4">
        <f t="shared" si="413"/>
        <v>1.4356473513100019</v>
      </c>
      <c r="K13188" s="5">
        <v>6972</v>
      </c>
      <c r="L13188" s="4">
        <f>Tabla1[[#This Row],[CCRL (Ciudadanos que cumplen los requisitos de ley)]]/Tabla1[[#This Row],[ÓPTIMO REQUERIDO]]</f>
        <v>1.0767355134825014</v>
      </c>
    </row>
    <row r="13189" spans="1:12" x14ac:dyDescent="0.35">
      <c r="A13189" s="1">
        <v>30</v>
      </c>
      <c r="B13189" s="1">
        <v>17</v>
      </c>
      <c r="C13189" s="3">
        <v>45374</v>
      </c>
      <c r="D13189" s="5">
        <f>Tabla1[[#This Row],[REQUERIDOS (9 X CASILLA)]]/9</f>
        <v>634</v>
      </c>
      <c r="E13189" s="2">
        <v>45572</v>
      </c>
      <c r="F13189" s="5">
        <v>44696</v>
      </c>
      <c r="G13189" s="4">
        <f t="shared" si="412"/>
        <v>0.98077767049942943</v>
      </c>
      <c r="H13189" s="5">
        <v>5706</v>
      </c>
      <c r="I13189" s="5">
        <v>7733</v>
      </c>
      <c r="J13189" s="4">
        <f t="shared" si="413"/>
        <v>1.3552400981423063</v>
      </c>
      <c r="K13189" s="5">
        <v>8242</v>
      </c>
      <c r="L13189" s="4">
        <f>Tabla1[[#This Row],[CCRL (Ciudadanos que cumplen los requisitos de ley)]]/Tabla1[[#This Row],[ÓPTIMO REQUERIDO]]</f>
        <v>0.93824314486775051</v>
      </c>
    </row>
    <row r="13190" spans="1:12" x14ac:dyDescent="0.35">
      <c r="A13190" s="1">
        <v>30</v>
      </c>
      <c r="B13190" s="1">
        <v>18</v>
      </c>
      <c r="C13190" s="3">
        <v>45374</v>
      </c>
      <c r="D13190" s="5">
        <f>Tabla1[[#This Row],[REQUERIDOS (9 X CASILLA)]]/9</f>
        <v>542</v>
      </c>
      <c r="E13190" s="2">
        <v>39644</v>
      </c>
      <c r="F13190" s="5">
        <v>39644</v>
      </c>
      <c r="G13190" s="4">
        <f t="shared" si="412"/>
        <v>1</v>
      </c>
      <c r="H13190" s="5">
        <v>4878</v>
      </c>
      <c r="I13190" s="5">
        <v>8198</v>
      </c>
      <c r="J13190" s="4">
        <f t="shared" si="413"/>
        <v>1.6806068060680608</v>
      </c>
      <c r="K13190" s="5">
        <v>6504</v>
      </c>
      <c r="L13190" s="4">
        <f>Tabla1[[#This Row],[CCRL (Ciudadanos que cumplen los requisitos de ley)]]/Tabla1[[#This Row],[ÓPTIMO REQUERIDO]]</f>
        <v>1.2604551045510455</v>
      </c>
    </row>
    <row r="13191" spans="1:12" x14ac:dyDescent="0.35">
      <c r="A13191" s="1">
        <v>30</v>
      </c>
      <c r="B13191" s="1">
        <v>19</v>
      </c>
      <c r="C13191" s="3">
        <v>45374</v>
      </c>
      <c r="D13191" s="5">
        <f>Tabla1[[#This Row],[REQUERIDOS (9 X CASILLA)]]/9</f>
        <v>575</v>
      </c>
      <c r="E13191" s="2">
        <v>43177</v>
      </c>
      <c r="F13191" s="5">
        <v>43113</v>
      </c>
      <c r="G13191" s="4">
        <f t="shared" si="412"/>
        <v>0.99851772934664285</v>
      </c>
      <c r="H13191" s="5">
        <v>5175</v>
      </c>
      <c r="I13191" s="5">
        <v>8987</v>
      </c>
      <c r="J13191" s="4">
        <f t="shared" si="413"/>
        <v>1.7366183574879228</v>
      </c>
      <c r="K13191" s="5">
        <v>6900</v>
      </c>
      <c r="L13191" s="4">
        <f>Tabla1[[#This Row],[CCRL (Ciudadanos que cumplen los requisitos de ley)]]/Tabla1[[#This Row],[ÓPTIMO REQUERIDO]]</f>
        <v>1.3024637681159421</v>
      </c>
    </row>
    <row r="13192" spans="1:12" x14ac:dyDescent="0.35">
      <c r="A13192" s="1">
        <v>31</v>
      </c>
      <c r="B13192" s="1">
        <v>1</v>
      </c>
      <c r="C13192" s="3">
        <v>45374</v>
      </c>
      <c r="D13192" s="5">
        <f>Tabla1[[#This Row],[REQUERIDOS (9 X CASILLA)]]/9</f>
        <v>465</v>
      </c>
      <c r="E13192" s="2">
        <v>35614</v>
      </c>
      <c r="F13192" s="5">
        <v>35561</v>
      </c>
      <c r="G13192" s="4">
        <f t="shared" si="412"/>
        <v>0.99851182119391246</v>
      </c>
      <c r="H13192" s="5">
        <v>4185</v>
      </c>
      <c r="I13192" s="5">
        <v>6088</v>
      </c>
      <c r="J13192" s="4">
        <f t="shared" si="413"/>
        <v>1.4547192353643967</v>
      </c>
      <c r="K13192" s="5">
        <v>6510</v>
      </c>
      <c r="L13192" s="4">
        <f>Tabla1[[#This Row],[CCRL (Ciudadanos que cumplen los requisitos de ley)]]/Tabla1[[#This Row],[ÓPTIMO REQUERIDO]]</f>
        <v>0.93517665130568361</v>
      </c>
    </row>
    <row r="13193" spans="1:12" x14ac:dyDescent="0.35">
      <c r="A13193" s="1">
        <v>31</v>
      </c>
      <c r="B13193" s="1">
        <v>2</v>
      </c>
      <c r="C13193" s="3">
        <v>45374</v>
      </c>
      <c r="D13193" s="5">
        <f>Tabla1[[#This Row],[REQUERIDOS (9 X CASILLA)]]/9</f>
        <v>540</v>
      </c>
      <c r="E13193" s="2">
        <v>40326</v>
      </c>
      <c r="F13193" s="5">
        <v>38798</v>
      </c>
      <c r="G13193" s="4">
        <f t="shared" si="412"/>
        <v>0.96210881317264296</v>
      </c>
      <c r="H13193" s="5">
        <v>4860</v>
      </c>
      <c r="I13193" s="5">
        <v>6988</v>
      </c>
      <c r="J13193" s="4">
        <f t="shared" si="413"/>
        <v>1.4378600823045267</v>
      </c>
      <c r="K13193" s="5">
        <v>7020</v>
      </c>
      <c r="L13193" s="4">
        <f>Tabla1[[#This Row],[CCRL (Ciudadanos que cumplen los requisitos de ley)]]/Tabla1[[#This Row],[ÓPTIMO REQUERIDO]]</f>
        <v>0.99544159544159549</v>
      </c>
    </row>
    <row r="13194" spans="1:12" x14ac:dyDescent="0.35">
      <c r="A13194" s="1">
        <v>31</v>
      </c>
      <c r="B13194" s="1">
        <v>3</v>
      </c>
      <c r="C13194" s="3">
        <v>45374</v>
      </c>
      <c r="D13194" s="5">
        <f>Tabla1[[#This Row],[REQUERIDOS (9 X CASILLA)]]/9</f>
        <v>514</v>
      </c>
      <c r="E13194" s="2">
        <v>46642</v>
      </c>
      <c r="F13194" s="5">
        <v>46432</v>
      </c>
      <c r="G13194" s="4">
        <f t="shared" si="412"/>
        <v>0.99549762017066168</v>
      </c>
      <c r="H13194" s="5">
        <v>4626</v>
      </c>
      <c r="I13194" s="5">
        <v>8887</v>
      </c>
      <c r="J13194" s="4">
        <f t="shared" si="413"/>
        <v>1.921098140942499</v>
      </c>
      <c r="K13194" s="5">
        <v>7710</v>
      </c>
      <c r="L13194" s="4">
        <f>Tabla1[[#This Row],[CCRL (Ciudadanos que cumplen los requisitos de ley)]]/Tabla1[[#This Row],[ÓPTIMO REQUERIDO]]</f>
        <v>1.1526588845654993</v>
      </c>
    </row>
    <row r="13195" spans="1:12" x14ac:dyDescent="0.35">
      <c r="A13195" s="1">
        <v>31</v>
      </c>
      <c r="B13195" s="1">
        <v>4</v>
      </c>
      <c r="C13195" s="3">
        <v>45374</v>
      </c>
      <c r="D13195" s="5">
        <f>Tabla1[[#This Row],[REQUERIDOS (9 X CASILLA)]]/9</f>
        <v>461</v>
      </c>
      <c r="E13195" s="2">
        <v>37373</v>
      </c>
      <c r="F13195" s="5">
        <v>36921</v>
      </c>
      <c r="G13195" s="4">
        <f t="shared" si="412"/>
        <v>0.98790570732882033</v>
      </c>
      <c r="H13195" s="5">
        <v>4149</v>
      </c>
      <c r="I13195" s="5">
        <v>4920</v>
      </c>
      <c r="J13195" s="4">
        <f t="shared" si="413"/>
        <v>1.185827910339841</v>
      </c>
      <c r="K13195" s="5">
        <v>6454</v>
      </c>
      <c r="L13195" s="4">
        <f>Tabla1[[#This Row],[CCRL (Ciudadanos que cumplen los requisitos de ley)]]/Tabla1[[#This Row],[ÓPTIMO REQUERIDO]]</f>
        <v>0.76231794236132633</v>
      </c>
    </row>
    <row r="13196" spans="1:12" x14ac:dyDescent="0.35">
      <c r="A13196" s="1">
        <v>31</v>
      </c>
      <c r="B13196" s="1">
        <v>5</v>
      </c>
      <c r="C13196" s="3">
        <v>45374</v>
      </c>
      <c r="D13196" s="5">
        <f>Tabla1[[#This Row],[REQUERIDOS (9 X CASILLA)]]/9</f>
        <v>514</v>
      </c>
      <c r="E13196" s="2">
        <v>40755</v>
      </c>
      <c r="F13196" s="5">
        <v>40055</v>
      </c>
      <c r="G13196" s="4">
        <f t="shared" si="412"/>
        <v>0.98282419335050919</v>
      </c>
      <c r="H13196" s="5">
        <v>4626</v>
      </c>
      <c r="I13196" s="5">
        <v>6217</v>
      </c>
      <c r="J13196" s="4">
        <f t="shared" si="413"/>
        <v>1.3439256376999569</v>
      </c>
      <c r="K13196" s="5">
        <v>6682</v>
      </c>
      <c r="L13196" s="4">
        <f>Tabla1[[#This Row],[CCRL (Ciudadanos que cumplen los requisitos de ley)]]/Tabla1[[#This Row],[ÓPTIMO REQUERIDO]]</f>
        <v>0.93041005686920086</v>
      </c>
    </row>
    <row r="13197" spans="1:12" x14ac:dyDescent="0.35">
      <c r="A13197" s="1">
        <v>31</v>
      </c>
      <c r="B13197" s="1">
        <v>6</v>
      </c>
      <c r="C13197" s="3">
        <v>45374</v>
      </c>
      <c r="D13197" s="5">
        <f>Tabla1[[#This Row],[REQUERIDOS (9 X CASILLA)]]/9</f>
        <v>470</v>
      </c>
      <c r="E13197" s="2">
        <v>37454</v>
      </c>
      <c r="F13197" s="5">
        <v>36147</v>
      </c>
      <c r="G13197" s="4">
        <f t="shared" si="412"/>
        <v>0.96510386073583598</v>
      </c>
      <c r="H13197" s="5">
        <v>4230</v>
      </c>
      <c r="I13197" s="5">
        <v>4564</v>
      </c>
      <c r="J13197" s="4">
        <f t="shared" si="413"/>
        <v>1.0789598108747045</v>
      </c>
      <c r="K13197" s="5">
        <v>6580</v>
      </c>
      <c r="L13197" s="4">
        <f>Tabla1[[#This Row],[CCRL (Ciudadanos que cumplen los requisitos de ley)]]/Tabla1[[#This Row],[ÓPTIMO REQUERIDO]]</f>
        <v>0.69361702127659575</v>
      </c>
    </row>
    <row r="13198" spans="1:12" x14ac:dyDescent="0.35">
      <c r="A13198" s="1">
        <v>32</v>
      </c>
      <c r="B13198" s="1">
        <v>1</v>
      </c>
      <c r="C13198" s="3">
        <v>45374</v>
      </c>
      <c r="D13198" s="5">
        <f>Tabla1[[#This Row],[REQUERIDOS (9 X CASILLA)]]/9</f>
        <v>664</v>
      </c>
      <c r="E13198" s="2">
        <v>44235</v>
      </c>
      <c r="F13198" s="5">
        <v>42392</v>
      </c>
      <c r="G13198" s="4">
        <f t="shared" si="412"/>
        <v>0.95833615914999437</v>
      </c>
      <c r="H13198" s="5">
        <v>5976</v>
      </c>
      <c r="I13198" s="5">
        <v>9546</v>
      </c>
      <c r="J13198" s="4">
        <f t="shared" si="413"/>
        <v>1.5973895582329318</v>
      </c>
      <c r="K13198" s="5">
        <v>7968</v>
      </c>
      <c r="L13198" s="4">
        <f>Tabla1[[#This Row],[CCRL (Ciudadanos que cumplen los requisitos de ley)]]/Tabla1[[#This Row],[ÓPTIMO REQUERIDO]]</f>
        <v>1.1980421686746987</v>
      </c>
    </row>
    <row r="13199" spans="1:12" x14ac:dyDescent="0.35">
      <c r="A13199" s="1">
        <v>32</v>
      </c>
      <c r="B13199" s="1">
        <v>2</v>
      </c>
      <c r="C13199" s="3">
        <v>45374</v>
      </c>
      <c r="D13199" s="5">
        <f>Tabla1[[#This Row],[REQUERIDOS (9 X CASILLA)]]/9</f>
        <v>761</v>
      </c>
      <c r="E13199" s="2">
        <v>50508</v>
      </c>
      <c r="F13199" s="5">
        <v>49818</v>
      </c>
      <c r="G13199" s="4">
        <f t="shared" si="412"/>
        <v>0.98633879781420764</v>
      </c>
      <c r="H13199" s="5">
        <v>6849</v>
      </c>
      <c r="I13199" s="5">
        <v>10408</v>
      </c>
      <c r="J13199" s="4">
        <f t="shared" si="413"/>
        <v>1.5196379033435539</v>
      </c>
      <c r="K13199" s="5">
        <v>9132</v>
      </c>
      <c r="L13199" s="4">
        <f>Tabla1[[#This Row],[CCRL (Ciudadanos que cumplen los requisitos de ley)]]/Tabla1[[#This Row],[ÓPTIMO REQUERIDO]]</f>
        <v>1.1397284275076653</v>
      </c>
    </row>
    <row r="13200" spans="1:12" x14ac:dyDescent="0.35">
      <c r="A13200" s="1">
        <v>32</v>
      </c>
      <c r="B13200" s="1">
        <v>3</v>
      </c>
      <c r="C13200" s="3">
        <v>45374</v>
      </c>
      <c r="D13200" s="5">
        <f>Tabla1[[#This Row],[REQUERIDOS (9 X CASILLA)]]/9</f>
        <v>665</v>
      </c>
      <c r="E13200" s="2">
        <v>44935</v>
      </c>
      <c r="F13200" s="5">
        <v>43872</v>
      </c>
      <c r="G13200" s="4">
        <f t="shared" si="412"/>
        <v>0.97634360743295867</v>
      </c>
      <c r="H13200" s="5">
        <v>5985</v>
      </c>
      <c r="I13200" s="5">
        <v>11113</v>
      </c>
      <c r="J13200" s="4">
        <f t="shared" si="413"/>
        <v>1.8568086883876358</v>
      </c>
      <c r="K13200" s="5">
        <v>8645</v>
      </c>
      <c r="L13200" s="4">
        <f>Tabla1[[#This Row],[CCRL (Ciudadanos que cumplen los requisitos de ley)]]/Tabla1[[#This Row],[ÓPTIMO REQUERIDO]]</f>
        <v>1.285482938114517</v>
      </c>
    </row>
    <row r="13201" spans="1:12" x14ac:dyDescent="0.35">
      <c r="A13201" s="1">
        <v>32</v>
      </c>
      <c r="B13201" s="1">
        <v>4</v>
      </c>
      <c r="C13201" s="3">
        <v>45374</v>
      </c>
      <c r="D13201" s="5">
        <f>Tabla1[[#This Row],[REQUERIDOS (9 X CASILLA)]]/9</f>
        <v>544</v>
      </c>
      <c r="E13201" s="2">
        <v>40210</v>
      </c>
      <c r="F13201" s="5">
        <v>39075</v>
      </c>
      <c r="G13201" s="4">
        <f t="shared" si="412"/>
        <v>0.97177319074857005</v>
      </c>
      <c r="H13201" s="5">
        <v>4896</v>
      </c>
      <c r="I13201" s="5">
        <v>9005</v>
      </c>
      <c r="J13201" s="4">
        <f t="shared" si="413"/>
        <v>1.8392565359477124</v>
      </c>
      <c r="K13201" s="5">
        <v>7072</v>
      </c>
      <c r="L13201" s="4">
        <f>Tabla1[[#This Row],[CCRL (Ciudadanos que cumplen los requisitos de ley)]]/Tabla1[[#This Row],[ÓPTIMO REQUERIDO]]</f>
        <v>1.2733314479638009</v>
      </c>
    </row>
    <row r="13202" spans="1:12" x14ac:dyDescent="0.35">
      <c r="A13202" s="1">
        <v>1</v>
      </c>
      <c r="B13202" s="1">
        <v>1</v>
      </c>
      <c r="C13202" s="3">
        <v>45375</v>
      </c>
      <c r="D13202" s="5">
        <f>Tabla1[[#This Row],[REQUERIDOS (9 X CASILLA)]]/9</f>
        <v>576</v>
      </c>
      <c r="E13202" s="2">
        <v>47546</v>
      </c>
      <c r="F13202" s="5">
        <v>46915</v>
      </c>
      <c r="G13202" s="4">
        <f t="shared" si="412"/>
        <v>0.98672864173642372</v>
      </c>
      <c r="H13202" s="5">
        <v>5184</v>
      </c>
      <c r="I13202" s="5">
        <v>13165</v>
      </c>
      <c r="J13202" s="4">
        <f t="shared" si="413"/>
        <v>2.5395447530864197</v>
      </c>
      <c r="K13202" s="5">
        <v>9792</v>
      </c>
      <c r="L13202" s="4">
        <f>Tabla1[[#This Row],[CCRL (Ciudadanos que cumplen los requisitos de ley)]]/Tabla1[[#This Row],[ÓPTIMO REQUERIDO]]</f>
        <v>1.3444648692810457</v>
      </c>
    </row>
    <row r="13203" spans="1:12" x14ac:dyDescent="0.35">
      <c r="A13203" s="1">
        <v>1</v>
      </c>
      <c r="B13203" s="1">
        <v>2</v>
      </c>
      <c r="C13203" s="3">
        <v>45375</v>
      </c>
      <c r="D13203" s="5">
        <f>Tabla1[[#This Row],[REQUERIDOS (9 X CASILLA)]]/9</f>
        <v>591</v>
      </c>
      <c r="E13203" s="2">
        <v>46449</v>
      </c>
      <c r="F13203" s="5">
        <v>45983</v>
      </c>
      <c r="G13203" s="4">
        <f t="shared" si="412"/>
        <v>0.98996749122693706</v>
      </c>
      <c r="H13203" s="5">
        <v>5319</v>
      </c>
      <c r="I13203" s="5">
        <v>9769</v>
      </c>
      <c r="J13203" s="4">
        <f t="shared" si="413"/>
        <v>1.8366234254559128</v>
      </c>
      <c r="K13203" s="5">
        <v>7092</v>
      </c>
      <c r="L13203" s="4">
        <f>Tabla1[[#This Row],[CCRL (Ciudadanos que cumplen los requisitos de ley)]]/Tabla1[[#This Row],[ÓPTIMO REQUERIDO]]</f>
        <v>1.3774675690919347</v>
      </c>
    </row>
    <row r="13204" spans="1:12" x14ac:dyDescent="0.35">
      <c r="A13204" s="1">
        <v>1</v>
      </c>
      <c r="B13204" s="1">
        <v>3</v>
      </c>
      <c r="C13204" s="3">
        <v>45375</v>
      </c>
      <c r="D13204" s="5">
        <f>Tabla1[[#This Row],[REQUERIDOS (9 X CASILLA)]]/9</f>
        <v>675</v>
      </c>
      <c r="E13204" s="2">
        <v>49726</v>
      </c>
      <c r="F13204" s="5">
        <v>49587</v>
      </c>
      <c r="G13204" s="4">
        <f t="shared" si="412"/>
        <v>0.99720468165547194</v>
      </c>
      <c r="H13204" s="5">
        <v>6075</v>
      </c>
      <c r="I13204" s="5">
        <v>11161</v>
      </c>
      <c r="J13204" s="4">
        <f t="shared" si="413"/>
        <v>1.8372016460905349</v>
      </c>
      <c r="K13204" s="5">
        <v>9450</v>
      </c>
      <c r="L13204" s="4">
        <f>Tabla1[[#This Row],[CCRL (Ciudadanos que cumplen los requisitos de ley)]]/Tabla1[[#This Row],[ÓPTIMO REQUERIDO]]</f>
        <v>1.1810582010582011</v>
      </c>
    </row>
    <row r="13205" spans="1:12" x14ac:dyDescent="0.35">
      <c r="A13205" s="1">
        <v>2</v>
      </c>
      <c r="B13205" s="1">
        <v>1</v>
      </c>
      <c r="C13205" s="3">
        <v>45375</v>
      </c>
      <c r="D13205" s="5">
        <f>Tabla1[[#This Row],[REQUERIDOS (9 X CASILLA)]]/9</f>
        <v>549</v>
      </c>
      <c r="E13205" s="2">
        <v>43772</v>
      </c>
      <c r="F13205" s="5">
        <v>42746</v>
      </c>
      <c r="G13205" s="4">
        <f t="shared" si="412"/>
        <v>0.97656035821986653</v>
      </c>
      <c r="H13205" s="5">
        <v>4941</v>
      </c>
      <c r="I13205" s="5">
        <v>3629</v>
      </c>
      <c r="J13205" s="4">
        <f t="shared" si="413"/>
        <v>0.73446670714430273</v>
      </c>
      <c r="K13205" s="5">
        <v>7686</v>
      </c>
      <c r="L13205" s="4">
        <f>Tabla1[[#This Row],[CCRL (Ciudadanos que cumplen los requisitos de ley)]]/Tabla1[[#This Row],[ÓPTIMO REQUERIDO]]</f>
        <v>0.47215716887848036</v>
      </c>
    </row>
    <row r="13206" spans="1:12" x14ac:dyDescent="0.35">
      <c r="A13206" s="1">
        <v>2</v>
      </c>
      <c r="B13206" s="1">
        <v>2</v>
      </c>
      <c r="C13206" s="3">
        <v>45375</v>
      </c>
      <c r="D13206" s="5">
        <f>Tabla1[[#This Row],[REQUERIDOS (9 X CASILLA)]]/9</f>
        <v>581</v>
      </c>
      <c r="E13206" s="2">
        <v>45047</v>
      </c>
      <c r="F13206" s="5">
        <v>44664</v>
      </c>
      <c r="G13206" s="4">
        <f t="shared" si="412"/>
        <v>0.99149776899682551</v>
      </c>
      <c r="H13206" s="5">
        <v>5229</v>
      </c>
      <c r="I13206" s="5">
        <v>5282</v>
      </c>
      <c r="J13206" s="4">
        <f t="shared" si="413"/>
        <v>1.0101357812201186</v>
      </c>
      <c r="K13206" s="5">
        <v>8134</v>
      </c>
      <c r="L13206" s="4">
        <f>Tabla1[[#This Row],[CCRL (Ciudadanos que cumplen los requisitos de ley)]]/Tabla1[[#This Row],[ÓPTIMO REQUERIDO]]</f>
        <v>0.64937300221293337</v>
      </c>
    </row>
    <row r="13207" spans="1:12" x14ac:dyDescent="0.35">
      <c r="A13207" s="1">
        <v>2</v>
      </c>
      <c r="B13207" s="1">
        <v>3</v>
      </c>
      <c r="C13207" s="3">
        <v>45375</v>
      </c>
      <c r="D13207" s="5">
        <f>Tabla1[[#This Row],[REQUERIDOS (9 X CASILLA)]]/9</f>
        <v>557</v>
      </c>
      <c r="E13207" s="2">
        <v>45460</v>
      </c>
      <c r="F13207" s="5">
        <v>44614</v>
      </c>
      <c r="G13207" s="4">
        <f t="shared" si="412"/>
        <v>0.98139023317201934</v>
      </c>
      <c r="H13207" s="5">
        <v>5013</v>
      </c>
      <c r="I13207" s="5">
        <v>6398</v>
      </c>
      <c r="J13207" s="4">
        <f t="shared" si="413"/>
        <v>1.2762816676640734</v>
      </c>
      <c r="K13207" s="5">
        <v>8355</v>
      </c>
      <c r="L13207" s="4">
        <f>Tabla1[[#This Row],[CCRL (Ciudadanos que cumplen los requisitos de ley)]]/Tabla1[[#This Row],[ÓPTIMO REQUERIDO]]</f>
        <v>0.76576900059844399</v>
      </c>
    </row>
    <row r="13208" spans="1:12" x14ac:dyDescent="0.35">
      <c r="A13208" s="1">
        <v>2</v>
      </c>
      <c r="B13208" s="1">
        <v>4</v>
      </c>
      <c r="C13208" s="3">
        <v>45375</v>
      </c>
      <c r="D13208" s="5">
        <f>Tabla1[[#This Row],[REQUERIDOS (9 X CASILLA)]]/9</f>
        <v>641</v>
      </c>
      <c r="E13208" s="2">
        <v>47415</v>
      </c>
      <c r="F13208" s="5">
        <v>47138</v>
      </c>
      <c r="G13208" s="4">
        <f t="shared" si="412"/>
        <v>0.99415796688811553</v>
      </c>
      <c r="H13208" s="5">
        <v>5769</v>
      </c>
      <c r="I13208" s="5">
        <v>7227</v>
      </c>
      <c r="J13208" s="4">
        <f t="shared" si="413"/>
        <v>1.2527301092043681</v>
      </c>
      <c r="K13208" s="5">
        <v>8974</v>
      </c>
      <c r="L13208" s="4">
        <f>Tabla1[[#This Row],[CCRL (Ciudadanos que cumplen los requisitos de ley)]]/Tabla1[[#This Row],[ÓPTIMO REQUERIDO]]</f>
        <v>0.80532649877423668</v>
      </c>
    </row>
    <row r="13209" spans="1:12" x14ac:dyDescent="0.35">
      <c r="A13209" s="1">
        <v>2</v>
      </c>
      <c r="B13209" s="1">
        <v>5</v>
      </c>
      <c r="C13209" s="3">
        <v>45375</v>
      </c>
      <c r="D13209" s="5">
        <f>Tabla1[[#This Row],[REQUERIDOS (9 X CASILLA)]]/9</f>
        <v>661</v>
      </c>
      <c r="E13209" s="2">
        <v>52240</v>
      </c>
      <c r="F13209" s="5">
        <v>52106</v>
      </c>
      <c r="G13209" s="4">
        <f t="shared" si="412"/>
        <v>0.99743491577335375</v>
      </c>
      <c r="H13209" s="5">
        <v>5949</v>
      </c>
      <c r="I13209" s="5">
        <v>4820</v>
      </c>
      <c r="J13209" s="4">
        <f t="shared" si="413"/>
        <v>0.8102202050764834</v>
      </c>
      <c r="K13209" s="5">
        <v>8593</v>
      </c>
      <c r="L13209" s="4">
        <f>Tabla1[[#This Row],[CCRL (Ciudadanos que cumplen los requisitos de ley)]]/Tabla1[[#This Row],[ÓPTIMO REQUERIDO]]</f>
        <v>0.56092168043756541</v>
      </c>
    </row>
    <row r="13210" spans="1:12" x14ac:dyDescent="0.35">
      <c r="A13210" s="1">
        <v>2</v>
      </c>
      <c r="B13210" s="1">
        <v>6</v>
      </c>
      <c r="C13210" s="3">
        <v>45375</v>
      </c>
      <c r="D13210" s="5">
        <f>Tabla1[[#This Row],[REQUERIDOS (9 X CASILLA)]]/9</f>
        <v>666</v>
      </c>
      <c r="E13210" s="2">
        <v>49615</v>
      </c>
      <c r="F13210" s="5">
        <v>49508</v>
      </c>
      <c r="G13210" s="4">
        <f t="shared" si="412"/>
        <v>0.99784339413483825</v>
      </c>
      <c r="H13210" s="5">
        <v>5994</v>
      </c>
      <c r="I13210" s="5">
        <v>4686</v>
      </c>
      <c r="J13210" s="4">
        <f t="shared" si="413"/>
        <v>0.78178178178178181</v>
      </c>
      <c r="K13210" s="5">
        <v>9990</v>
      </c>
      <c r="L13210" s="4">
        <f>Tabla1[[#This Row],[CCRL (Ciudadanos que cumplen los requisitos de ley)]]/Tabla1[[#This Row],[ÓPTIMO REQUERIDO]]</f>
        <v>0.46906906906906909</v>
      </c>
    </row>
    <row r="13211" spans="1:12" x14ac:dyDescent="0.35">
      <c r="A13211" s="1">
        <v>2</v>
      </c>
      <c r="B13211" s="1">
        <v>7</v>
      </c>
      <c r="C13211" s="3">
        <v>45375</v>
      </c>
      <c r="D13211" s="5">
        <f>Tabla1[[#This Row],[REQUERIDOS (9 X CASILLA)]]/9</f>
        <v>564</v>
      </c>
      <c r="E13211" s="2">
        <v>42340</v>
      </c>
      <c r="F13211" s="5">
        <v>41843</v>
      </c>
      <c r="G13211" s="4">
        <f t="shared" si="412"/>
        <v>0.98826169107227213</v>
      </c>
      <c r="H13211" s="5">
        <v>5076</v>
      </c>
      <c r="I13211" s="5">
        <v>4416</v>
      </c>
      <c r="J13211" s="4">
        <f t="shared" si="413"/>
        <v>0.8699763593380615</v>
      </c>
      <c r="K13211" s="5">
        <v>7896</v>
      </c>
      <c r="L13211" s="4">
        <f>Tabla1[[#This Row],[CCRL (Ciudadanos que cumplen los requisitos de ley)]]/Tabla1[[#This Row],[ÓPTIMO REQUERIDO]]</f>
        <v>0.55927051671732519</v>
      </c>
    </row>
    <row r="13212" spans="1:12" x14ac:dyDescent="0.35">
      <c r="A13212" s="1">
        <v>2</v>
      </c>
      <c r="B13212" s="1">
        <v>8</v>
      </c>
      <c r="C13212" s="3">
        <v>45375</v>
      </c>
      <c r="D13212" s="5">
        <f>Tabla1[[#This Row],[REQUERIDOS (9 X CASILLA)]]/9</f>
        <v>590</v>
      </c>
      <c r="E13212" s="2">
        <v>46335</v>
      </c>
      <c r="F13212" s="5">
        <v>46309</v>
      </c>
      <c r="G13212" s="4">
        <f t="shared" si="412"/>
        <v>0.9994388691054279</v>
      </c>
      <c r="H13212" s="5">
        <v>5310</v>
      </c>
      <c r="I13212" s="5">
        <v>4876</v>
      </c>
      <c r="J13212" s="4">
        <f t="shared" si="413"/>
        <v>0.91826741996233519</v>
      </c>
      <c r="K13212" s="5">
        <v>7670</v>
      </c>
      <c r="L13212" s="4">
        <f>Tabla1[[#This Row],[CCRL (Ciudadanos que cumplen los requisitos de ley)]]/Tabla1[[#This Row],[ÓPTIMO REQUERIDO]]</f>
        <v>0.63572359843546289</v>
      </c>
    </row>
    <row r="13213" spans="1:12" x14ac:dyDescent="0.35">
      <c r="A13213" s="1">
        <v>2</v>
      </c>
      <c r="B13213" s="1">
        <v>9</v>
      </c>
      <c r="C13213" s="3">
        <v>45375</v>
      </c>
      <c r="D13213" s="5">
        <f>Tabla1[[#This Row],[REQUERIDOS (9 X CASILLA)]]/9</f>
        <v>565</v>
      </c>
      <c r="E13213" s="2">
        <v>45912</v>
      </c>
      <c r="F13213" s="5">
        <v>45750</v>
      </c>
      <c r="G13213" s="4">
        <f t="shared" si="412"/>
        <v>0.99647151071615259</v>
      </c>
      <c r="H13213" s="5">
        <v>5085</v>
      </c>
      <c r="I13213" s="5">
        <v>3449</v>
      </c>
      <c r="J13213" s="4">
        <f t="shared" si="413"/>
        <v>0.67826941986234024</v>
      </c>
      <c r="K13213" s="5">
        <v>7345</v>
      </c>
      <c r="L13213" s="4">
        <f>Tabla1[[#This Row],[CCRL (Ciudadanos que cumplen los requisitos de ley)]]/Tabla1[[#This Row],[ÓPTIMO REQUERIDO]]</f>
        <v>0.46957113682777402</v>
      </c>
    </row>
    <row r="13214" spans="1:12" x14ac:dyDescent="0.35">
      <c r="A13214" s="1">
        <v>3</v>
      </c>
      <c r="B13214" s="1">
        <v>1</v>
      </c>
      <c r="C13214" s="3">
        <v>45375</v>
      </c>
      <c r="D13214" s="5">
        <f>Tabla1[[#This Row],[REQUERIDOS (9 X CASILLA)]]/9</f>
        <v>662</v>
      </c>
      <c r="E13214" s="2">
        <v>50209</v>
      </c>
      <c r="F13214" s="5">
        <v>49199</v>
      </c>
      <c r="G13214" s="4">
        <f t="shared" si="412"/>
        <v>0.97988408452667852</v>
      </c>
      <c r="H13214" s="5">
        <v>5958</v>
      </c>
      <c r="I13214" s="5">
        <v>6318</v>
      </c>
      <c r="J13214" s="4">
        <f t="shared" si="413"/>
        <v>1.0604229607250755</v>
      </c>
      <c r="K13214" s="5">
        <v>9268</v>
      </c>
      <c r="L13214" s="4">
        <f>Tabla1[[#This Row],[CCRL (Ciudadanos que cumplen los requisitos de ley)]]/Tabla1[[#This Row],[ÓPTIMO REQUERIDO]]</f>
        <v>0.68170047475183426</v>
      </c>
    </row>
    <row r="13215" spans="1:12" x14ac:dyDescent="0.35">
      <c r="A13215" s="1">
        <v>3</v>
      </c>
      <c r="B13215" s="1">
        <v>2</v>
      </c>
      <c r="C13215" s="3">
        <v>45375</v>
      </c>
      <c r="D13215" s="5">
        <f>Tabla1[[#This Row],[REQUERIDOS (9 X CASILLA)]]/9</f>
        <v>452</v>
      </c>
      <c r="E13215" s="2">
        <v>35174</v>
      </c>
      <c r="F13215" s="5">
        <v>35034</v>
      </c>
      <c r="G13215" s="4">
        <f t="shared" si="412"/>
        <v>0.99601978734292373</v>
      </c>
      <c r="H13215" s="5">
        <v>4068</v>
      </c>
      <c r="I13215" s="5">
        <v>3565</v>
      </c>
      <c r="J13215" s="4">
        <f t="shared" si="413"/>
        <v>0.87635201573254673</v>
      </c>
      <c r="K13215" s="5">
        <v>6328</v>
      </c>
      <c r="L13215" s="4">
        <f>Tabla1[[#This Row],[CCRL (Ciudadanos que cumplen los requisitos de ley)]]/Tabla1[[#This Row],[ÓPTIMO REQUERIDO]]</f>
        <v>0.56336915297092294</v>
      </c>
    </row>
    <row r="13216" spans="1:12" x14ac:dyDescent="0.35">
      <c r="A13216" s="1">
        <v>4</v>
      </c>
      <c r="B13216" s="1">
        <v>1</v>
      </c>
      <c r="C13216" s="3">
        <v>45375</v>
      </c>
      <c r="D13216" s="5">
        <f>Tabla1[[#This Row],[REQUERIDOS (9 X CASILLA)]]/9</f>
        <v>617</v>
      </c>
      <c r="E13216" s="2">
        <v>49298</v>
      </c>
      <c r="F13216" s="5">
        <v>47811</v>
      </c>
      <c r="G13216" s="4">
        <f t="shared" si="412"/>
        <v>0.96983650452351011</v>
      </c>
      <c r="H13216" s="5">
        <v>5553</v>
      </c>
      <c r="I13216" s="5">
        <v>9278</v>
      </c>
      <c r="J13216" s="4">
        <f t="shared" si="413"/>
        <v>1.6708085719430938</v>
      </c>
      <c r="K13216" s="5">
        <v>6787</v>
      </c>
      <c r="L13216" s="4">
        <f>Tabla1[[#This Row],[CCRL (Ciudadanos que cumplen los requisitos de ley)]]/Tabla1[[#This Row],[ÓPTIMO REQUERIDO]]</f>
        <v>1.3670251952261676</v>
      </c>
    </row>
    <row r="13217" spans="1:12" x14ac:dyDescent="0.35">
      <c r="A13217" s="1">
        <v>4</v>
      </c>
      <c r="B13217" s="1">
        <v>2</v>
      </c>
      <c r="C13217" s="3">
        <v>45375</v>
      </c>
      <c r="D13217" s="5">
        <f>Tabla1[[#This Row],[REQUERIDOS (9 X CASILLA)]]/9</f>
        <v>613</v>
      </c>
      <c r="E13217" s="2">
        <v>58904</v>
      </c>
      <c r="F13217" s="5">
        <v>45467</v>
      </c>
      <c r="G13217" s="4">
        <f t="shared" si="412"/>
        <v>0.77188306396849116</v>
      </c>
      <c r="H13217" s="5">
        <v>5517</v>
      </c>
      <c r="I13217" s="5">
        <v>8983</v>
      </c>
      <c r="J13217" s="4">
        <f t="shared" si="413"/>
        <v>1.6282399854993657</v>
      </c>
      <c r="K13217" s="5">
        <v>8582</v>
      </c>
      <c r="L13217" s="4">
        <f>Tabla1[[#This Row],[CCRL (Ciudadanos que cumplen los requisitos de ley)]]/Tabla1[[#This Row],[ÓPTIMO REQUERIDO]]</f>
        <v>1.0467257049638778</v>
      </c>
    </row>
    <row r="13218" spans="1:12" x14ac:dyDescent="0.35">
      <c r="A13218" s="1">
        <v>5</v>
      </c>
      <c r="B13218" s="1">
        <v>1</v>
      </c>
      <c r="C13218" s="3">
        <v>45375</v>
      </c>
      <c r="D13218" s="5">
        <f>Tabla1[[#This Row],[REQUERIDOS (9 X CASILLA)]]/9</f>
        <v>550</v>
      </c>
      <c r="E13218" s="2">
        <v>61809</v>
      </c>
      <c r="F13218" s="5">
        <v>58118</v>
      </c>
      <c r="G13218" s="4">
        <f t="shared" si="412"/>
        <v>0.9402837774434144</v>
      </c>
      <c r="H13218" s="5">
        <v>4950</v>
      </c>
      <c r="I13218" s="5">
        <v>10818</v>
      </c>
      <c r="J13218" s="4">
        <f t="shared" si="413"/>
        <v>2.1854545454545455</v>
      </c>
      <c r="K13218" s="5">
        <v>8800</v>
      </c>
      <c r="L13218" s="4">
        <f>Tabla1[[#This Row],[CCRL (Ciudadanos que cumplen los requisitos de ley)]]/Tabla1[[#This Row],[ÓPTIMO REQUERIDO]]</f>
        <v>1.2293181818181818</v>
      </c>
    </row>
    <row r="13219" spans="1:12" x14ac:dyDescent="0.35">
      <c r="A13219" s="1">
        <v>5</v>
      </c>
      <c r="B13219" s="1">
        <v>2</v>
      </c>
      <c r="C13219" s="3">
        <v>45375</v>
      </c>
      <c r="D13219" s="5">
        <f>Tabla1[[#This Row],[REQUERIDOS (9 X CASILLA)]]/9</f>
        <v>535</v>
      </c>
      <c r="E13219" s="2">
        <v>42282</v>
      </c>
      <c r="F13219" s="5">
        <v>41351</v>
      </c>
      <c r="G13219" s="4">
        <f t="shared" si="412"/>
        <v>0.97798117402204243</v>
      </c>
      <c r="H13219" s="5">
        <v>4815</v>
      </c>
      <c r="I13219" s="5">
        <v>9645</v>
      </c>
      <c r="J13219" s="4">
        <f t="shared" si="413"/>
        <v>2.0031152647975077</v>
      </c>
      <c r="K13219" s="5">
        <v>8025</v>
      </c>
      <c r="L13219" s="4">
        <f>Tabla1[[#This Row],[CCRL (Ciudadanos que cumplen los requisitos de ley)]]/Tabla1[[#This Row],[ÓPTIMO REQUERIDO]]</f>
        <v>1.2018691588785047</v>
      </c>
    </row>
    <row r="13220" spans="1:12" x14ac:dyDescent="0.35">
      <c r="A13220" s="1">
        <v>5</v>
      </c>
      <c r="B13220" s="1">
        <v>3</v>
      </c>
      <c r="C13220" s="3">
        <v>45375</v>
      </c>
      <c r="D13220" s="5">
        <f>Tabla1[[#This Row],[REQUERIDOS (9 X CASILLA)]]/9</f>
        <v>581</v>
      </c>
      <c r="E13220" s="2">
        <v>53778</v>
      </c>
      <c r="F13220" s="5">
        <v>48098</v>
      </c>
      <c r="G13220" s="4">
        <f t="shared" si="412"/>
        <v>0.89438060173305067</v>
      </c>
      <c r="H13220" s="5">
        <v>5229</v>
      </c>
      <c r="I13220" s="5">
        <v>9752</v>
      </c>
      <c r="J13220" s="4">
        <f t="shared" si="413"/>
        <v>1.8649837445018167</v>
      </c>
      <c r="K13220" s="5">
        <v>8715</v>
      </c>
      <c r="L13220" s="4">
        <f>Tabla1[[#This Row],[CCRL (Ciudadanos que cumplen los requisitos de ley)]]/Tabla1[[#This Row],[ÓPTIMO REQUERIDO]]</f>
        <v>1.1189902467010902</v>
      </c>
    </row>
    <row r="13221" spans="1:12" x14ac:dyDescent="0.35">
      <c r="A13221" s="1">
        <v>5</v>
      </c>
      <c r="B13221" s="1">
        <v>4</v>
      </c>
      <c r="C13221" s="3">
        <v>45375</v>
      </c>
      <c r="D13221" s="5">
        <f>Tabla1[[#This Row],[REQUERIDOS (9 X CASILLA)]]/9</f>
        <v>533</v>
      </c>
      <c r="E13221" s="2">
        <v>66396</v>
      </c>
      <c r="F13221" s="5">
        <v>62657</v>
      </c>
      <c r="G13221" s="4">
        <f t="shared" si="412"/>
        <v>0.94368636664859329</v>
      </c>
      <c r="H13221" s="5">
        <v>4797</v>
      </c>
      <c r="I13221" s="5">
        <v>10829</v>
      </c>
      <c r="J13221" s="4">
        <f t="shared" si="413"/>
        <v>2.2574525745257454</v>
      </c>
      <c r="K13221" s="5">
        <v>8528</v>
      </c>
      <c r="L13221" s="4">
        <f>Tabla1[[#This Row],[CCRL (Ciudadanos que cumplen los requisitos de ley)]]/Tabla1[[#This Row],[ÓPTIMO REQUERIDO]]</f>
        <v>1.2698170731707317</v>
      </c>
    </row>
    <row r="13222" spans="1:12" x14ac:dyDescent="0.35">
      <c r="A13222" s="1">
        <v>5</v>
      </c>
      <c r="B13222" s="1">
        <v>5</v>
      </c>
      <c r="C13222" s="3">
        <v>45375</v>
      </c>
      <c r="D13222" s="5">
        <f>Tabla1[[#This Row],[REQUERIDOS (9 X CASILLA)]]/9</f>
        <v>475</v>
      </c>
      <c r="E13222" s="2">
        <v>49239</v>
      </c>
      <c r="F13222" s="5">
        <v>43376</v>
      </c>
      <c r="G13222" s="4">
        <f t="shared" si="412"/>
        <v>0.88092771989682972</v>
      </c>
      <c r="H13222" s="5">
        <v>4275</v>
      </c>
      <c r="I13222" s="5">
        <v>8959</v>
      </c>
      <c r="J13222" s="4">
        <f t="shared" si="413"/>
        <v>2.0956725146198831</v>
      </c>
      <c r="K13222" s="5">
        <v>8550</v>
      </c>
      <c r="L13222" s="4">
        <f>Tabla1[[#This Row],[CCRL (Ciudadanos que cumplen los requisitos de ley)]]/Tabla1[[#This Row],[ÓPTIMO REQUERIDO]]</f>
        <v>1.0478362573099416</v>
      </c>
    </row>
    <row r="13223" spans="1:12" x14ac:dyDescent="0.35">
      <c r="A13223" s="1">
        <v>5</v>
      </c>
      <c r="B13223" s="1">
        <v>6</v>
      </c>
      <c r="C13223" s="3">
        <v>45375</v>
      </c>
      <c r="D13223" s="5">
        <f>Tabla1[[#This Row],[REQUERIDOS (9 X CASILLA)]]/9</f>
        <v>459</v>
      </c>
      <c r="E13223" s="2">
        <v>37435</v>
      </c>
      <c r="F13223" s="5">
        <v>37316</v>
      </c>
      <c r="G13223" s="4">
        <f t="shared" si="412"/>
        <v>0.99682115667156401</v>
      </c>
      <c r="H13223" s="5">
        <v>4131</v>
      </c>
      <c r="I13223" s="5">
        <v>8574</v>
      </c>
      <c r="J13223" s="4">
        <f t="shared" si="413"/>
        <v>2.075526506899056</v>
      </c>
      <c r="K13223" s="5">
        <v>7803</v>
      </c>
      <c r="L13223" s="4">
        <f>Tabla1[[#This Row],[CCRL (Ciudadanos que cumplen los requisitos de ley)]]/Tabla1[[#This Row],[ÓPTIMO REQUERIDO]]</f>
        <v>1.0988081507112648</v>
      </c>
    </row>
    <row r="13224" spans="1:12" x14ac:dyDescent="0.35">
      <c r="A13224" s="1">
        <v>5</v>
      </c>
      <c r="B13224" s="1">
        <v>7</v>
      </c>
      <c r="C13224" s="3">
        <v>45375</v>
      </c>
      <c r="D13224" s="5">
        <f>Tabla1[[#This Row],[REQUERIDOS (9 X CASILLA)]]/9</f>
        <v>551</v>
      </c>
      <c r="E13224" s="2">
        <v>45161</v>
      </c>
      <c r="F13224" s="5">
        <v>44184</v>
      </c>
      <c r="G13224" s="4">
        <f t="shared" si="412"/>
        <v>0.97836628949757531</v>
      </c>
      <c r="H13224" s="5">
        <v>4959</v>
      </c>
      <c r="I13224" s="5">
        <v>9806</v>
      </c>
      <c r="J13224" s="4">
        <f t="shared" si="413"/>
        <v>1.9774148013712443</v>
      </c>
      <c r="K13224" s="5">
        <v>7714</v>
      </c>
      <c r="L13224" s="4">
        <f>Tabla1[[#This Row],[CCRL (Ciudadanos que cumplen los requisitos de ley)]]/Tabla1[[#This Row],[ÓPTIMO REQUERIDO]]</f>
        <v>1.2711952294529427</v>
      </c>
    </row>
    <row r="13225" spans="1:12" x14ac:dyDescent="0.35">
      <c r="A13225" s="1">
        <v>5</v>
      </c>
      <c r="B13225" s="1">
        <v>8</v>
      </c>
      <c r="C13225" s="3">
        <v>45375</v>
      </c>
      <c r="D13225" s="5">
        <f>Tabla1[[#This Row],[REQUERIDOS (9 X CASILLA)]]/9</f>
        <v>459</v>
      </c>
      <c r="E13225" s="2">
        <v>36875</v>
      </c>
      <c r="F13225" s="5">
        <v>35021</v>
      </c>
      <c r="G13225" s="4">
        <f t="shared" si="412"/>
        <v>0.94972203389830512</v>
      </c>
      <c r="H13225" s="5">
        <v>4131</v>
      </c>
      <c r="I13225" s="5">
        <v>8332</v>
      </c>
      <c r="J13225" s="4">
        <f t="shared" si="413"/>
        <v>2.016945049624788</v>
      </c>
      <c r="K13225" s="5">
        <v>6885</v>
      </c>
      <c r="L13225" s="4">
        <f>Tabla1[[#This Row],[CCRL (Ciudadanos que cumplen los requisitos de ley)]]/Tabla1[[#This Row],[ÓPTIMO REQUERIDO]]</f>
        <v>1.210167029774873</v>
      </c>
    </row>
    <row r="13226" spans="1:12" x14ac:dyDescent="0.35">
      <c r="A13226" s="1">
        <v>6</v>
      </c>
      <c r="B13226" s="1">
        <v>1</v>
      </c>
      <c r="C13226" s="3">
        <v>45375</v>
      </c>
      <c r="D13226" s="5">
        <f>Tabla1[[#This Row],[REQUERIDOS (9 X CASILLA)]]/9</f>
        <v>549</v>
      </c>
      <c r="E13226" s="2">
        <v>40905</v>
      </c>
      <c r="F13226" s="5">
        <v>40493</v>
      </c>
      <c r="G13226" s="4">
        <f t="shared" si="412"/>
        <v>0.98992788167705659</v>
      </c>
      <c r="H13226" s="5">
        <v>4941</v>
      </c>
      <c r="I13226" s="5">
        <v>6576</v>
      </c>
      <c r="J13226" s="4">
        <f t="shared" si="413"/>
        <v>1.3309046751669702</v>
      </c>
      <c r="K13226" s="5">
        <v>8235</v>
      </c>
      <c r="L13226" s="4">
        <f>Tabla1[[#This Row],[CCRL (Ciudadanos que cumplen los requisitos de ley)]]/Tabla1[[#This Row],[ÓPTIMO REQUERIDO]]</f>
        <v>0.79854280510018216</v>
      </c>
    </row>
    <row r="13227" spans="1:12" x14ac:dyDescent="0.35">
      <c r="A13227" s="1">
        <v>6</v>
      </c>
      <c r="B13227" s="1">
        <v>2</v>
      </c>
      <c r="C13227" s="3">
        <v>45375</v>
      </c>
      <c r="D13227" s="5">
        <f>Tabla1[[#This Row],[REQUERIDOS (9 X CASILLA)]]/9</f>
        <v>480</v>
      </c>
      <c r="E13227" s="2">
        <v>36449</v>
      </c>
      <c r="F13227" s="5">
        <v>36359</v>
      </c>
      <c r="G13227" s="4">
        <f t="shared" si="412"/>
        <v>0.99753079645532117</v>
      </c>
      <c r="H13227" s="5">
        <v>4320</v>
      </c>
      <c r="I13227" s="5">
        <v>5194</v>
      </c>
      <c r="J13227" s="4">
        <f t="shared" si="413"/>
        <v>1.2023148148148148</v>
      </c>
      <c r="K13227" s="5">
        <v>7200</v>
      </c>
      <c r="L13227" s="4">
        <f>Tabla1[[#This Row],[CCRL (Ciudadanos que cumplen los requisitos de ley)]]/Tabla1[[#This Row],[ÓPTIMO REQUERIDO]]</f>
        <v>0.72138888888888886</v>
      </c>
    </row>
    <row r="13228" spans="1:12" x14ac:dyDescent="0.35">
      <c r="A13228" s="1">
        <v>7</v>
      </c>
      <c r="B13228" s="1">
        <v>1</v>
      </c>
      <c r="C13228" s="3">
        <v>45375</v>
      </c>
      <c r="D13228" s="5">
        <f>Tabla1[[#This Row],[REQUERIDOS (9 X CASILLA)]]/9</f>
        <v>487</v>
      </c>
      <c r="E13228" s="2">
        <v>37858</v>
      </c>
      <c r="F13228" s="5">
        <v>37786</v>
      </c>
      <c r="G13228" s="4">
        <f t="shared" si="412"/>
        <v>0.99809815626816001</v>
      </c>
      <c r="H13228" s="5">
        <v>4383</v>
      </c>
      <c r="I13228" s="5">
        <v>7856</v>
      </c>
      <c r="J13228" s="4">
        <f t="shared" si="413"/>
        <v>1.7923796486424823</v>
      </c>
      <c r="K13228" s="5">
        <v>5844</v>
      </c>
      <c r="L13228" s="4">
        <f>Tabla1[[#This Row],[CCRL (Ciudadanos que cumplen los requisitos de ley)]]/Tabla1[[#This Row],[ÓPTIMO REQUERIDO]]</f>
        <v>1.3442847364818618</v>
      </c>
    </row>
    <row r="13229" spans="1:12" x14ac:dyDescent="0.35">
      <c r="A13229" s="1">
        <v>7</v>
      </c>
      <c r="B13229" s="1">
        <v>2</v>
      </c>
      <c r="C13229" s="3">
        <v>45375</v>
      </c>
      <c r="D13229" s="5">
        <f>Tabla1[[#This Row],[REQUERIDOS (9 X CASILLA)]]/9</f>
        <v>456</v>
      </c>
      <c r="E13229" s="2">
        <v>35526</v>
      </c>
      <c r="F13229" s="5">
        <v>35413</v>
      </c>
      <c r="G13229" s="4">
        <f t="shared" si="412"/>
        <v>0.99681923098575687</v>
      </c>
      <c r="H13229" s="5">
        <v>4104</v>
      </c>
      <c r="I13229" s="5">
        <v>7373</v>
      </c>
      <c r="J13229" s="4">
        <f t="shared" si="413"/>
        <v>1.7965399610136452</v>
      </c>
      <c r="K13229" s="5">
        <v>7296</v>
      </c>
      <c r="L13229" s="4">
        <f>Tabla1[[#This Row],[CCRL (Ciudadanos que cumplen los requisitos de ley)]]/Tabla1[[#This Row],[ÓPTIMO REQUERIDO]]</f>
        <v>1.0105537280701755</v>
      </c>
    </row>
    <row r="13230" spans="1:12" x14ac:dyDescent="0.35">
      <c r="A13230" s="1">
        <v>7</v>
      </c>
      <c r="B13230" s="1">
        <v>3</v>
      </c>
      <c r="C13230" s="3">
        <v>45375</v>
      </c>
      <c r="D13230" s="5">
        <f>Tabla1[[#This Row],[REQUERIDOS (9 X CASILLA)]]/9</f>
        <v>519</v>
      </c>
      <c r="E13230" s="2">
        <v>37550</v>
      </c>
      <c r="F13230" s="5">
        <v>37550</v>
      </c>
      <c r="G13230" s="4">
        <f t="shared" si="412"/>
        <v>1</v>
      </c>
      <c r="H13230" s="5">
        <v>4671</v>
      </c>
      <c r="I13230" s="5">
        <v>9097</v>
      </c>
      <c r="J13230" s="4">
        <f t="shared" si="413"/>
        <v>1.9475487047741382</v>
      </c>
      <c r="K13230" s="5">
        <v>6228</v>
      </c>
      <c r="L13230" s="4">
        <f>Tabla1[[#This Row],[CCRL (Ciudadanos que cumplen los requisitos de ley)]]/Tabla1[[#This Row],[ÓPTIMO REQUERIDO]]</f>
        <v>1.4606615285806037</v>
      </c>
    </row>
    <row r="13231" spans="1:12" x14ac:dyDescent="0.35">
      <c r="A13231" s="1">
        <v>7</v>
      </c>
      <c r="B13231" s="1">
        <v>4</v>
      </c>
      <c r="C13231" s="3">
        <v>45375</v>
      </c>
      <c r="D13231" s="5">
        <f>Tabla1[[#This Row],[REQUERIDOS (9 X CASILLA)]]/9</f>
        <v>519</v>
      </c>
      <c r="E13231" s="2">
        <v>37167</v>
      </c>
      <c r="F13231" s="5">
        <v>37107</v>
      </c>
      <c r="G13231" s="4">
        <f t="shared" si="412"/>
        <v>0.99838566470255874</v>
      </c>
      <c r="H13231" s="5">
        <v>4671</v>
      </c>
      <c r="I13231" s="5">
        <v>7721</v>
      </c>
      <c r="J13231" s="4">
        <f t="shared" si="413"/>
        <v>1.6529651038321558</v>
      </c>
      <c r="K13231" s="5">
        <v>7266</v>
      </c>
      <c r="L13231" s="4">
        <f>Tabla1[[#This Row],[CCRL (Ciudadanos que cumplen los requisitos de ley)]]/Tabla1[[#This Row],[ÓPTIMO REQUERIDO]]</f>
        <v>1.0626204238921002</v>
      </c>
    </row>
    <row r="13232" spans="1:12" x14ac:dyDescent="0.35">
      <c r="A13232" s="1">
        <v>7</v>
      </c>
      <c r="B13232" s="1">
        <v>5</v>
      </c>
      <c r="C13232" s="3">
        <v>45375</v>
      </c>
      <c r="D13232" s="5">
        <f>Tabla1[[#This Row],[REQUERIDOS (9 X CASILLA)]]/9</f>
        <v>543</v>
      </c>
      <c r="E13232" s="2">
        <v>41869</v>
      </c>
      <c r="F13232" s="5">
        <v>39801</v>
      </c>
      <c r="G13232" s="4">
        <f t="shared" si="412"/>
        <v>0.95060784828871003</v>
      </c>
      <c r="H13232" s="5">
        <v>4887</v>
      </c>
      <c r="I13232" s="5">
        <v>7927</v>
      </c>
      <c r="J13232" s="4">
        <f t="shared" si="413"/>
        <v>1.6220585226110087</v>
      </c>
      <c r="K13232" s="5">
        <v>7602</v>
      </c>
      <c r="L13232" s="4">
        <f>Tabla1[[#This Row],[CCRL (Ciudadanos que cumplen los requisitos de ley)]]/Tabla1[[#This Row],[ÓPTIMO REQUERIDO]]</f>
        <v>1.0427519073927913</v>
      </c>
    </row>
    <row r="13233" spans="1:12" x14ac:dyDescent="0.35">
      <c r="A13233" s="1">
        <v>7</v>
      </c>
      <c r="B13233" s="1">
        <v>6</v>
      </c>
      <c r="C13233" s="3">
        <v>45375</v>
      </c>
      <c r="D13233" s="5">
        <f>Tabla1[[#This Row],[REQUERIDOS (9 X CASILLA)]]/9</f>
        <v>530</v>
      </c>
      <c r="E13233" s="2">
        <v>52895</v>
      </c>
      <c r="F13233" s="5">
        <v>48040</v>
      </c>
      <c r="G13233" s="4">
        <f t="shared" si="412"/>
        <v>0.90821438699309953</v>
      </c>
      <c r="H13233" s="5">
        <v>4770</v>
      </c>
      <c r="I13233" s="5">
        <v>7947</v>
      </c>
      <c r="J13233" s="4">
        <f t="shared" si="413"/>
        <v>1.6660377358490566</v>
      </c>
      <c r="K13233" s="5">
        <v>7950</v>
      </c>
      <c r="L13233" s="4">
        <f>Tabla1[[#This Row],[CCRL (Ciudadanos que cumplen los requisitos de ley)]]/Tabla1[[#This Row],[ÓPTIMO REQUERIDO]]</f>
        <v>0.99962264150943392</v>
      </c>
    </row>
    <row r="13234" spans="1:12" x14ac:dyDescent="0.35">
      <c r="A13234" s="1">
        <v>7</v>
      </c>
      <c r="B13234" s="1">
        <v>7</v>
      </c>
      <c r="C13234" s="3">
        <v>45375</v>
      </c>
      <c r="D13234" s="5">
        <f>Tabla1[[#This Row],[REQUERIDOS (9 X CASILLA)]]/9</f>
        <v>597</v>
      </c>
      <c r="E13234" s="2">
        <v>49038</v>
      </c>
      <c r="F13234" s="5">
        <v>47878</v>
      </c>
      <c r="G13234" s="4">
        <f t="shared" si="412"/>
        <v>0.97634487540274884</v>
      </c>
      <c r="H13234" s="5">
        <v>5373</v>
      </c>
      <c r="I13234" s="5">
        <v>11241</v>
      </c>
      <c r="J13234" s="4">
        <f t="shared" si="413"/>
        <v>2.0921273031825796</v>
      </c>
      <c r="K13234" s="5">
        <v>7761</v>
      </c>
      <c r="L13234" s="4">
        <f>Tabla1[[#This Row],[CCRL (Ciudadanos que cumplen los requisitos de ley)]]/Tabla1[[#This Row],[ÓPTIMO REQUERIDO]]</f>
        <v>1.4483958252802474</v>
      </c>
    </row>
    <row r="13235" spans="1:12" x14ac:dyDescent="0.35">
      <c r="A13235" s="1">
        <v>7</v>
      </c>
      <c r="B13235" s="1">
        <v>8</v>
      </c>
      <c r="C13235" s="3">
        <v>45375</v>
      </c>
      <c r="D13235" s="5">
        <f>Tabla1[[#This Row],[REQUERIDOS (9 X CASILLA)]]/9</f>
        <v>454</v>
      </c>
      <c r="E13235" s="2">
        <v>41724</v>
      </c>
      <c r="F13235" s="5">
        <v>40121</v>
      </c>
      <c r="G13235" s="4">
        <f t="shared" si="412"/>
        <v>0.96158086473013138</v>
      </c>
      <c r="H13235" s="5">
        <v>4086</v>
      </c>
      <c r="I13235" s="5">
        <v>4871</v>
      </c>
      <c r="J13235" s="4">
        <f t="shared" si="413"/>
        <v>1.1921194322075379</v>
      </c>
      <c r="K13235" s="5">
        <v>5902</v>
      </c>
      <c r="L13235" s="4">
        <f>Tabla1[[#This Row],[CCRL (Ciudadanos que cumplen los requisitos de ley)]]/Tabla1[[#This Row],[ÓPTIMO REQUERIDO]]</f>
        <v>0.82531345306675707</v>
      </c>
    </row>
    <row r="13236" spans="1:12" x14ac:dyDescent="0.35">
      <c r="A13236" s="1">
        <v>7</v>
      </c>
      <c r="B13236" s="1">
        <v>9</v>
      </c>
      <c r="C13236" s="3">
        <v>45375</v>
      </c>
      <c r="D13236" s="5">
        <f>Tabla1[[#This Row],[REQUERIDOS (9 X CASILLA)]]/9</f>
        <v>542</v>
      </c>
      <c r="E13236" s="2">
        <v>84499</v>
      </c>
      <c r="F13236" s="5">
        <v>74051</v>
      </c>
      <c r="G13236" s="4">
        <f t="shared" si="412"/>
        <v>0.87635356631439421</v>
      </c>
      <c r="H13236" s="5">
        <v>4878</v>
      </c>
      <c r="I13236" s="5">
        <v>8047</v>
      </c>
      <c r="J13236" s="4">
        <f t="shared" si="413"/>
        <v>1.6496514965149651</v>
      </c>
      <c r="K13236" s="5">
        <v>8672</v>
      </c>
      <c r="L13236" s="4">
        <f>Tabla1[[#This Row],[CCRL (Ciudadanos que cumplen los requisitos de ley)]]/Tabla1[[#This Row],[ÓPTIMO REQUERIDO]]</f>
        <v>0.92792896678966785</v>
      </c>
    </row>
    <row r="13237" spans="1:12" x14ac:dyDescent="0.35">
      <c r="A13237" s="1">
        <v>7</v>
      </c>
      <c r="B13237" s="1">
        <v>10</v>
      </c>
      <c r="C13237" s="3">
        <v>45375</v>
      </c>
      <c r="D13237" s="5">
        <f>Tabla1[[#This Row],[REQUERIDOS (9 X CASILLA)]]/9</f>
        <v>543</v>
      </c>
      <c r="E13237" s="2">
        <v>41952</v>
      </c>
      <c r="F13237" s="5">
        <v>40999</v>
      </c>
      <c r="G13237" s="4">
        <f t="shared" si="412"/>
        <v>0.97728356216628531</v>
      </c>
      <c r="H13237" s="5">
        <v>4887</v>
      </c>
      <c r="I13237" s="5">
        <v>8152</v>
      </c>
      <c r="J13237" s="4">
        <f t="shared" si="413"/>
        <v>1.6680990382647842</v>
      </c>
      <c r="K13237" s="5">
        <v>7059</v>
      </c>
      <c r="L13237" s="4">
        <f>Tabla1[[#This Row],[CCRL (Ciudadanos que cumplen los requisitos de ley)]]/Tabla1[[#This Row],[ÓPTIMO REQUERIDO]]</f>
        <v>1.1548377957217737</v>
      </c>
    </row>
    <row r="13238" spans="1:12" x14ac:dyDescent="0.35">
      <c r="A13238" s="1">
        <v>7</v>
      </c>
      <c r="B13238" s="1">
        <v>11</v>
      </c>
      <c r="C13238" s="3">
        <v>45375</v>
      </c>
      <c r="D13238" s="5">
        <f>Tabla1[[#This Row],[REQUERIDOS (9 X CASILLA)]]/9</f>
        <v>537</v>
      </c>
      <c r="E13238" s="2">
        <v>41611</v>
      </c>
      <c r="F13238" s="5">
        <v>41607</v>
      </c>
      <c r="G13238" s="4">
        <f t="shared" si="412"/>
        <v>0.99990387157242078</v>
      </c>
      <c r="H13238" s="5">
        <v>4833</v>
      </c>
      <c r="I13238" s="5">
        <v>7844</v>
      </c>
      <c r="J13238" s="4">
        <f t="shared" si="413"/>
        <v>1.6230084833436789</v>
      </c>
      <c r="K13238" s="5">
        <v>6444</v>
      </c>
      <c r="L13238" s="4">
        <f>Tabla1[[#This Row],[CCRL (Ciudadanos que cumplen los requisitos de ley)]]/Tabla1[[#This Row],[ÓPTIMO REQUERIDO]]</f>
        <v>1.2172563625077593</v>
      </c>
    </row>
    <row r="13239" spans="1:12" x14ac:dyDescent="0.35">
      <c r="A13239" s="1">
        <v>7</v>
      </c>
      <c r="B13239" s="1">
        <v>12</v>
      </c>
      <c r="C13239" s="3">
        <v>45375</v>
      </c>
      <c r="D13239" s="5">
        <f>Tabla1[[#This Row],[REQUERIDOS (9 X CASILLA)]]/9</f>
        <v>553</v>
      </c>
      <c r="E13239" s="2">
        <v>54614</v>
      </c>
      <c r="F13239" s="5">
        <v>48188</v>
      </c>
      <c r="G13239" s="4">
        <f t="shared" si="412"/>
        <v>0.88233786208664444</v>
      </c>
      <c r="H13239" s="5">
        <v>4977</v>
      </c>
      <c r="I13239" s="5">
        <v>7944</v>
      </c>
      <c r="J13239" s="4">
        <f t="shared" si="413"/>
        <v>1.5961422543701025</v>
      </c>
      <c r="K13239" s="5">
        <v>8295</v>
      </c>
      <c r="L13239" s="4">
        <f>Tabla1[[#This Row],[CCRL (Ciudadanos que cumplen los requisitos de ley)]]/Tabla1[[#This Row],[ÓPTIMO REQUERIDO]]</f>
        <v>0.95768535262206145</v>
      </c>
    </row>
    <row r="13240" spans="1:12" x14ac:dyDescent="0.35">
      <c r="A13240" s="1">
        <v>7</v>
      </c>
      <c r="B13240" s="1">
        <v>13</v>
      </c>
      <c r="C13240" s="3">
        <v>45375</v>
      </c>
      <c r="D13240" s="5">
        <f>Tabla1[[#This Row],[REQUERIDOS (9 X CASILLA)]]/9</f>
        <v>592</v>
      </c>
      <c r="E13240" s="2">
        <v>42854</v>
      </c>
      <c r="F13240" s="5">
        <v>38159</v>
      </c>
      <c r="G13240" s="4">
        <f t="shared" si="412"/>
        <v>0.89044196574415457</v>
      </c>
      <c r="H13240" s="5">
        <v>5328</v>
      </c>
      <c r="I13240" s="5">
        <v>7905</v>
      </c>
      <c r="J13240" s="4">
        <f t="shared" si="413"/>
        <v>1.4836711711711712</v>
      </c>
      <c r="K13240" s="5">
        <v>7104</v>
      </c>
      <c r="L13240" s="4">
        <f>Tabla1[[#This Row],[CCRL (Ciudadanos que cumplen los requisitos de ley)]]/Tabla1[[#This Row],[ÓPTIMO REQUERIDO]]</f>
        <v>1.1127533783783783</v>
      </c>
    </row>
    <row r="13241" spans="1:12" x14ac:dyDescent="0.35">
      <c r="A13241" s="1">
        <v>8</v>
      </c>
      <c r="B13241" s="1">
        <v>1</v>
      </c>
      <c r="C13241" s="3">
        <v>45375</v>
      </c>
      <c r="D13241" s="5">
        <f>Tabla1[[#This Row],[REQUERIDOS (9 X CASILLA)]]/9</f>
        <v>528</v>
      </c>
      <c r="E13241" s="2">
        <v>44929</v>
      </c>
      <c r="F13241" s="5">
        <v>42070</v>
      </c>
      <c r="G13241" s="4">
        <f t="shared" si="412"/>
        <v>0.9363662667764695</v>
      </c>
      <c r="H13241" s="5">
        <v>4752</v>
      </c>
      <c r="I13241" s="5">
        <v>7196</v>
      </c>
      <c r="J13241" s="4">
        <f t="shared" si="413"/>
        <v>1.5143097643097643</v>
      </c>
      <c r="K13241" s="5">
        <v>9504</v>
      </c>
      <c r="L13241" s="4">
        <f>Tabla1[[#This Row],[CCRL (Ciudadanos que cumplen los requisitos de ley)]]/Tabla1[[#This Row],[ÓPTIMO REQUERIDO]]</f>
        <v>0.75715488215488214</v>
      </c>
    </row>
    <row r="13242" spans="1:12" x14ac:dyDescent="0.35">
      <c r="A13242" s="1">
        <v>8</v>
      </c>
      <c r="B13242" s="1">
        <v>2</v>
      </c>
      <c r="C13242" s="3">
        <v>45375</v>
      </c>
      <c r="D13242" s="5">
        <f>Tabla1[[#This Row],[REQUERIDOS (9 X CASILLA)]]/9</f>
        <v>553</v>
      </c>
      <c r="E13242" s="2">
        <v>40167</v>
      </c>
      <c r="F13242" s="5">
        <v>38250</v>
      </c>
      <c r="G13242" s="4">
        <f t="shared" si="412"/>
        <v>0.95227425498543583</v>
      </c>
      <c r="H13242" s="5">
        <v>4977</v>
      </c>
      <c r="I13242" s="5">
        <v>8013</v>
      </c>
      <c r="J13242" s="4">
        <f t="shared" si="413"/>
        <v>1.6100060277275468</v>
      </c>
      <c r="K13242" s="5">
        <v>9401</v>
      </c>
      <c r="L13242" s="4">
        <f>Tabla1[[#This Row],[CCRL (Ciudadanos que cumplen los requisitos de ley)]]/Tabla1[[#This Row],[ÓPTIMO REQUERIDO]]</f>
        <v>0.85235613232634821</v>
      </c>
    </row>
    <row r="13243" spans="1:12" x14ac:dyDescent="0.35">
      <c r="A13243" s="1">
        <v>8</v>
      </c>
      <c r="B13243" s="1">
        <v>3</v>
      </c>
      <c r="C13243" s="3">
        <v>45375</v>
      </c>
      <c r="D13243" s="5">
        <f>Tabla1[[#This Row],[REQUERIDOS (9 X CASILLA)]]/9</f>
        <v>638</v>
      </c>
      <c r="E13243" s="2">
        <v>46767</v>
      </c>
      <c r="F13243" s="5">
        <v>45158</v>
      </c>
      <c r="G13243" s="4">
        <f t="shared" si="412"/>
        <v>0.96559539846472942</v>
      </c>
      <c r="H13243" s="5">
        <v>5742</v>
      </c>
      <c r="I13243" s="5">
        <v>7778</v>
      </c>
      <c r="J13243" s="4">
        <f t="shared" si="413"/>
        <v>1.3545802856147684</v>
      </c>
      <c r="K13243" s="5">
        <v>10208</v>
      </c>
      <c r="L13243" s="4">
        <f>Tabla1[[#This Row],[CCRL (Ciudadanos que cumplen los requisitos de ley)]]/Tabla1[[#This Row],[ÓPTIMO REQUERIDO]]</f>
        <v>0.76195141065830718</v>
      </c>
    </row>
    <row r="13244" spans="1:12" x14ac:dyDescent="0.35">
      <c r="A13244" s="1">
        <v>8</v>
      </c>
      <c r="B13244" s="1">
        <v>4</v>
      </c>
      <c r="C13244" s="3">
        <v>45375</v>
      </c>
      <c r="D13244" s="5">
        <f>Tabla1[[#This Row],[REQUERIDOS (9 X CASILLA)]]/9</f>
        <v>625</v>
      </c>
      <c r="E13244" s="2">
        <v>45553</v>
      </c>
      <c r="F13244" s="5">
        <v>42413</v>
      </c>
      <c r="G13244" s="4">
        <f t="shared" si="412"/>
        <v>0.93106930388777909</v>
      </c>
      <c r="H13244" s="5">
        <v>5625</v>
      </c>
      <c r="I13244" s="5">
        <v>7253</v>
      </c>
      <c r="J13244" s="4">
        <f t="shared" si="413"/>
        <v>1.2894222222222222</v>
      </c>
      <c r="K13244" s="5">
        <v>11875</v>
      </c>
      <c r="L13244" s="4">
        <f>Tabla1[[#This Row],[CCRL (Ciudadanos que cumplen los requisitos de ley)]]/Tabla1[[#This Row],[ÓPTIMO REQUERIDO]]</f>
        <v>0.61077894736842109</v>
      </c>
    </row>
    <row r="13245" spans="1:12" x14ac:dyDescent="0.35">
      <c r="A13245" s="1">
        <v>8</v>
      </c>
      <c r="B13245" s="1">
        <v>5</v>
      </c>
      <c r="C13245" s="3">
        <v>45375</v>
      </c>
      <c r="D13245" s="5">
        <f>Tabla1[[#This Row],[REQUERIDOS (9 X CASILLA)]]/9</f>
        <v>648</v>
      </c>
      <c r="E13245" s="2">
        <v>47641</v>
      </c>
      <c r="F13245" s="5">
        <v>47640</v>
      </c>
      <c r="G13245" s="4">
        <f t="shared" si="412"/>
        <v>0.99997900967653908</v>
      </c>
      <c r="H13245" s="5">
        <v>5832</v>
      </c>
      <c r="I13245" s="5">
        <v>9315</v>
      </c>
      <c r="J13245" s="4">
        <f t="shared" si="413"/>
        <v>1.5972222222222223</v>
      </c>
      <c r="K13245" s="5">
        <v>9072</v>
      </c>
      <c r="L13245" s="4">
        <f>Tabla1[[#This Row],[CCRL (Ciudadanos que cumplen los requisitos de ley)]]/Tabla1[[#This Row],[ÓPTIMO REQUERIDO]]</f>
        <v>1.0267857142857142</v>
      </c>
    </row>
    <row r="13246" spans="1:12" x14ac:dyDescent="0.35">
      <c r="A13246" s="1">
        <v>8</v>
      </c>
      <c r="B13246" s="1">
        <v>6</v>
      </c>
      <c r="C13246" s="3">
        <v>45375</v>
      </c>
      <c r="D13246" s="5">
        <f>Tabla1[[#This Row],[REQUERIDOS (9 X CASILLA)]]/9</f>
        <v>661</v>
      </c>
      <c r="E13246" s="2">
        <v>49102</v>
      </c>
      <c r="F13246" s="5">
        <v>48898</v>
      </c>
      <c r="G13246" s="4">
        <f t="shared" si="412"/>
        <v>0.99584538308011894</v>
      </c>
      <c r="H13246" s="5">
        <v>5949</v>
      </c>
      <c r="I13246" s="5">
        <v>8674</v>
      </c>
      <c r="J13246" s="4">
        <f t="shared" si="413"/>
        <v>1.458060178181207</v>
      </c>
      <c r="K13246" s="5">
        <v>10576</v>
      </c>
      <c r="L13246" s="4">
        <f>Tabla1[[#This Row],[CCRL (Ciudadanos que cumplen los requisitos de ley)]]/Tabla1[[#This Row],[ÓPTIMO REQUERIDO]]</f>
        <v>0.82015885022692891</v>
      </c>
    </row>
    <row r="13247" spans="1:12" x14ac:dyDescent="0.35">
      <c r="A13247" s="1">
        <v>8</v>
      </c>
      <c r="B13247" s="1">
        <v>7</v>
      </c>
      <c r="C13247" s="3">
        <v>45375</v>
      </c>
      <c r="D13247" s="5">
        <f>Tabla1[[#This Row],[REQUERIDOS (9 X CASILLA)]]/9</f>
        <v>777</v>
      </c>
      <c r="E13247" s="2">
        <v>84118</v>
      </c>
      <c r="F13247" s="5">
        <v>56862</v>
      </c>
      <c r="G13247" s="4">
        <f t="shared" si="412"/>
        <v>0.67597898190636962</v>
      </c>
      <c r="H13247" s="5">
        <v>6993</v>
      </c>
      <c r="I13247" s="5">
        <v>10050</v>
      </c>
      <c r="J13247" s="4">
        <f t="shared" si="413"/>
        <v>1.4371514371514371</v>
      </c>
      <c r="K13247" s="5">
        <v>13986</v>
      </c>
      <c r="L13247" s="4">
        <f>Tabla1[[#This Row],[CCRL (Ciudadanos que cumplen los requisitos de ley)]]/Tabla1[[#This Row],[ÓPTIMO REQUERIDO]]</f>
        <v>0.71857571857571856</v>
      </c>
    </row>
    <row r="13248" spans="1:12" x14ac:dyDescent="0.35">
      <c r="A13248" s="1">
        <v>8</v>
      </c>
      <c r="B13248" s="1">
        <v>8</v>
      </c>
      <c r="C13248" s="3">
        <v>45375</v>
      </c>
      <c r="D13248" s="5">
        <f>Tabla1[[#This Row],[REQUERIDOS (9 X CASILLA)]]/9</f>
        <v>685</v>
      </c>
      <c r="E13248" s="2">
        <v>52408</v>
      </c>
      <c r="F13248" s="5">
        <v>50024</v>
      </c>
      <c r="G13248" s="4">
        <f t="shared" si="412"/>
        <v>0.95451076171576854</v>
      </c>
      <c r="H13248" s="5">
        <v>6165</v>
      </c>
      <c r="I13248" s="5">
        <v>6022</v>
      </c>
      <c r="J13248" s="4">
        <f t="shared" si="413"/>
        <v>0.97680454176804543</v>
      </c>
      <c r="K13248" s="5">
        <v>10960</v>
      </c>
      <c r="L13248" s="4">
        <f>Tabla1[[#This Row],[CCRL (Ciudadanos que cumplen los requisitos de ley)]]/Tabla1[[#This Row],[ÓPTIMO REQUERIDO]]</f>
        <v>0.54945255474452559</v>
      </c>
    </row>
    <row r="13249" spans="1:12" x14ac:dyDescent="0.35">
      <c r="A13249" s="1">
        <v>8</v>
      </c>
      <c r="B13249" s="1">
        <v>9</v>
      </c>
      <c r="C13249" s="3">
        <v>45375</v>
      </c>
      <c r="D13249" s="5">
        <f>Tabla1[[#This Row],[REQUERIDOS (9 X CASILLA)]]/9</f>
        <v>646</v>
      </c>
      <c r="E13249" s="2">
        <v>42688</v>
      </c>
      <c r="F13249" s="5">
        <v>42616</v>
      </c>
      <c r="G13249" s="4">
        <f t="shared" si="412"/>
        <v>0.99831334332833588</v>
      </c>
      <c r="H13249" s="5">
        <v>5814</v>
      </c>
      <c r="I13249" s="5">
        <v>9389</v>
      </c>
      <c r="J13249" s="4">
        <f t="shared" si="413"/>
        <v>1.6148950808393532</v>
      </c>
      <c r="K13249" s="5">
        <v>8398</v>
      </c>
      <c r="L13249" s="4">
        <f>Tabla1[[#This Row],[CCRL (Ciudadanos que cumplen los requisitos de ley)]]/Tabla1[[#This Row],[ÓPTIMO REQUERIDO]]</f>
        <v>1.1180042867349369</v>
      </c>
    </row>
    <row r="13250" spans="1:12" x14ac:dyDescent="0.35">
      <c r="A13250" s="1">
        <v>9</v>
      </c>
      <c r="B13250" s="1">
        <v>1</v>
      </c>
      <c r="C13250" s="3">
        <v>45375</v>
      </c>
      <c r="D13250" s="5">
        <f>Tabla1[[#This Row],[REQUERIDOS (9 X CASILLA)]]/9</f>
        <v>585</v>
      </c>
      <c r="E13250" s="2">
        <v>45175</v>
      </c>
      <c r="F13250" s="5">
        <v>44493</v>
      </c>
      <c r="G13250" s="4">
        <f t="shared" si="412"/>
        <v>0.98490315439955722</v>
      </c>
      <c r="H13250" s="5">
        <v>5265</v>
      </c>
      <c r="I13250" s="5">
        <v>7959</v>
      </c>
      <c r="J13250" s="4">
        <f t="shared" si="413"/>
        <v>1.5116809116809118</v>
      </c>
      <c r="K13250" s="5">
        <v>8775</v>
      </c>
      <c r="L13250" s="4">
        <f>Tabla1[[#This Row],[CCRL (Ciudadanos que cumplen los requisitos de ley)]]/Tabla1[[#This Row],[ÓPTIMO REQUERIDO]]</f>
        <v>0.90700854700854705</v>
      </c>
    </row>
    <row r="13251" spans="1:12" x14ac:dyDescent="0.35">
      <c r="A13251" s="1">
        <v>9</v>
      </c>
      <c r="B13251" s="1">
        <v>2</v>
      </c>
      <c r="C13251" s="3">
        <v>45375</v>
      </c>
      <c r="D13251" s="5">
        <f>Tabla1[[#This Row],[REQUERIDOS (9 X CASILLA)]]/9</f>
        <v>748</v>
      </c>
      <c r="E13251" s="2">
        <v>54750</v>
      </c>
      <c r="F13251" s="5">
        <v>54394</v>
      </c>
      <c r="G13251" s="4">
        <f t="shared" ref="G13251:G13314" si="414">F13251/E13251</f>
        <v>0.99349771689497712</v>
      </c>
      <c r="H13251" s="5">
        <v>6732</v>
      </c>
      <c r="I13251" s="5">
        <v>9658</v>
      </c>
      <c r="J13251" s="4">
        <f t="shared" ref="J13251:J13314" si="415">I13251/H13251</f>
        <v>1.434640522875817</v>
      </c>
      <c r="K13251" s="5">
        <v>10472</v>
      </c>
      <c r="L13251" s="4">
        <f>Tabla1[[#This Row],[CCRL (Ciudadanos que cumplen los requisitos de ley)]]/Tabla1[[#This Row],[ÓPTIMO REQUERIDO]]</f>
        <v>0.92226890756302526</v>
      </c>
    </row>
    <row r="13252" spans="1:12" x14ac:dyDescent="0.35">
      <c r="A13252" s="1">
        <v>9</v>
      </c>
      <c r="B13252" s="1">
        <v>3</v>
      </c>
      <c r="C13252" s="3">
        <v>45375</v>
      </c>
      <c r="D13252" s="5">
        <f>Tabla1[[#This Row],[REQUERIDOS (9 X CASILLA)]]/9</f>
        <v>697</v>
      </c>
      <c r="E13252" s="2">
        <v>83216</v>
      </c>
      <c r="F13252" s="5">
        <v>64897</v>
      </c>
      <c r="G13252" s="4">
        <f t="shared" si="414"/>
        <v>0.77986204576043072</v>
      </c>
      <c r="H13252" s="5">
        <v>6273</v>
      </c>
      <c r="I13252" s="5">
        <v>9143</v>
      </c>
      <c r="J13252" s="4">
        <f t="shared" si="415"/>
        <v>1.457516339869281</v>
      </c>
      <c r="K13252" s="5">
        <v>10455</v>
      </c>
      <c r="L13252" s="4">
        <f>Tabla1[[#This Row],[CCRL (Ciudadanos que cumplen los requisitos de ley)]]/Tabla1[[#This Row],[ÓPTIMO REQUERIDO]]</f>
        <v>0.87450980392156863</v>
      </c>
    </row>
    <row r="13253" spans="1:12" x14ac:dyDescent="0.35">
      <c r="A13253" s="1">
        <v>9</v>
      </c>
      <c r="B13253" s="1">
        <v>4</v>
      </c>
      <c r="C13253" s="3">
        <v>45375</v>
      </c>
      <c r="D13253" s="5">
        <f>Tabla1[[#This Row],[REQUERIDOS (9 X CASILLA)]]/9</f>
        <v>508</v>
      </c>
      <c r="E13253" s="2">
        <v>43982</v>
      </c>
      <c r="F13253" s="5">
        <v>43185</v>
      </c>
      <c r="G13253" s="4">
        <f t="shared" si="414"/>
        <v>0.98187895047974172</v>
      </c>
      <c r="H13253" s="5">
        <v>4572</v>
      </c>
      <c r="I13253" s="5">
        <v>7579</v>
      </c>
      <c r="J13253" s="4">
        <f t="shared" si="415"/>
        <v>1.6576990376202974</v>
      </c>
      <c r="K13253" s="5">
        <v>7112</v>
      </c>
      <c r="L13253" s="4">
        <f>Tabla1[[#This Row],[CCRL (Ciudadanos que cumplen los requisitos de ley)]]/Tabla1[[#This Row],[ÓPTIMO REQUERIDO]]</f>
        <v>1.0656636670416197</v>
      </c>
    </row>
    <row r="13254" spans="1:12" x14ac:dyDescent="0.35">
      <c r="A13254" s="1">
        <v>9</v>
      </c>
      <c r="B13254" s="1">
        <v>5</v>
      </c>
      <c r="C13254" s="3">
        <v>45375</v>
      </c>
      <c r="D13254" s="5">
        <f>Tabla1[[#This Row],[REQUERIDOS (9 X CASILLA)]]/9</f>
        <v>560</v>
      </c>
      <c r="E13254" s="2">
        <v>45423</v>
      </c>
      <c r="F13254" s="5">
        <v>44904</v>
      </c>
      <c r="G13254" s="4">
        <f t="shared" si="414"/>
        <v>0.98857407040486101</v>
      </c>
      <c r="H13254" s="5">
        <v>5040</v>
      </c>
      <c r="I13254" s="5">
        <v>6715</v>
      </c>
      <c r="J13254" s="4">
        <f t="shared" si="415"/>
        <v>1.3323412698412698</v>
      </c>
      <c r="K13254" s="5">
        <v>7840</v>
      </c>
      <c r="L13254" s="4">
        <f>Tabla1[[#This Row],[CCRL (Ciudadanos que cumplen los requisitos de ley)]]/Tabla1[[#This Row],[ÓPTIMO REQUERIDO]]</f>
        <v>0.85650510204081631</v>
      </c>
    </row>
    <row r="13255" spans="1:12" x14ac:dyDescent="0.35">
      <c r="A13255" s="1">
        <v>9</v>
      </c>
      <c r="B13255" s="1">
        <v>6</v>
      </c>
      <c r="C13255" s="3">
        <v>45375</v>
      </c>
      <c r="D13255" s="5">
        <f>Tabla1[[#This Row],[REQUERIDOS (9 X CASILLA)]]/9</f>
        <v>596</v>
      </c>
      <c r="E13255" s="2">
        <v>45178</v>
      </c>
      <c r="F13255" s="5">
        <v>45147</v>
      </c>
      <c r="G13255" s="4">
        <f t="shared" si="414"/>
        <v>0.99931382531320556</v>
      </c>
      <c r="H13255" s="5">
        <v>5364</v>
      </c>
      <c r="I13255" s="5">
        <v>7629</v>
      </c>
      <c r="J13255" s="4">
        <f t="shared" si="415"/>
        <v>1.4222595078299776</v>
      </c>
      <c r="K13255" s="5">
        <v>8344</v>
      </c>
      <c r="L13255" s="4">
        <f>Tabla1[[#This Row],[CCRL (Ciudadanos que cumplen los requisitos de ley)]]/Tabla1[[#This Row],[ÓPTIMO REQUERIDO]]</f>
        <v>0.91430968360498566</v>
      </c>
    </row>
    <row r="13256" spans="1:12" x14ac:dyDescent="0.35">
      <c r="A13256" s="1">
        <v>9</v>
      </c>
      <c r="B13256" s="1">
        <v>7</v>
      </c>
      <c r="C13256" s="3">
        <v>45375</v>
      </c>
      <c r="D13256" s="5">
        <f>Tabla1[[#This Row],[REQUERIDOS (9 X CASILLA)]]/9</f>
        <v>718</v>
      </c>
      <c r="E13256" s="2">
        <v>53271</v>
      </c>
      <c r="F13256" s="5">
        <v>53271</v>
      </c>
      <c r="G13256" s="4">
        <f t="shared" si="414"/>
        <v>1</v>
      </c>
      <c r="H13256" s="5">
        <v>6462</v>
      </c>
      <c r="I13256" s="5">
        <v>9088</v>
      </c>
      <c r="J13256" s="4">
        <f t="shared" si="415"/>
        <v>1.4063757350665429</v>
      </c>
      <c r="K13256" s="5">
        <v>10770</v>
      </c>
      <c r="L13256" s="4">
        <f>Tabla1[[#This Row],[CCRL (Ciudadanos que cumplen los requisitos de ley)]]/Tabla1[[#This Row],[ÓPTIMO REQUERIDO]]</f>
        <v>0.84382544103992574</v>
      </c>
    </row>
    <row r="13257" spans="1:12" x14ac:dyDescent="0.35">
      <c r="A13257" s="1">
        <v>9</v>
      </c>
      <c r="B13257" s="1">
        <v>8</v>
      </c>
      <c r="C13257" s="3">
        <v>45375</v>
      </c>
      <c r="D13257" s="5">
        <f>Tabla1[[#This Row],[REQUERIDOS (9 X CASILLA)]]/9</f>
        <v>640</v>
      </c>
      <c r="E13257" s="2">
        <v>50214</v>
      </c>
      <c r="F13257" s="5">
        <v>50007</v>
      </c>
      <c r="G13257" s="4">
        <f t="shared" si="414"/>
        <v>0.99587764368502807</v>
      </c>
      <c r="H13257" s="5">
        <v>5760</v>
      </c>
      <c r="I13257" s="5">
        <v>9704</v>
      </c>
      <c r="J13257" s="4">
        <f t="shared" si="415"/>
        <v>1.6847222222222222</v>
      </c>
      <c r="K13257" s="5">
        <v>9600</v>
      </c>
      <c r="L13257" s="4">
        <f>Tabla1[[#This Row],[CCRL (Ciudadanos que cumplen los requisitos de ley)]]/Tabla1[[#This Row],[ÓPTIMO REQUERIDO]]</f>
        <v>1.0108333333333333</v>
      </c>
    </row>
    <row r="13258" spans="1:12" x14ac:dyDescent="0.35">
      <c r="A13258" s="1">
        <v>9</v>
      </c>
      <c r="B13258" s="1">
        <v>9</v>
      </c>
      <c r="C13258" s="3">
        <v>45375</v>
      </c>
      <c r="D13258" s="5">
        <f>Tabla1[[#This Row],[REQUERIDOS (9 X CASILLA)]]/9</f>
        <v>504</v>
      </c>
      <c r="E13258" s="2">
        <v>40975</v>
      </c>
      <c r="F13258" s="5">
        <v>40975</v>
      </c>
      <c r="G13258" s="4">
        <f t="shared" si="414"/>
        <v>1</v>
      </c>
      <c r="H13258" s="5">
        <v>4536</v>
      </c>
      <c r="I13258" s="5">
        <v>7846</v>
      </c>
      <c r="J13258" s="4">
        <f t="shared" si="415"/>
        <v>1.7297178130511464</v>
      </c>
      <c r="K13258" s="5">
        <v>7560</v>
      </c>
      <c r="L13258" s="4">
        <f>Tabla1[[#This Row],[CCRL (Ciudadanos que cumplen los requisitos de ley)]]/Tabla1[[#This Row],[ÓPTIMO REQUERIDO]]</f>
        <v>1.0378306878306878</v>
      </c>
    </row>
    <row r="13259" spans="1:12" x14ac:dyDescent="0.35">
      <c r="A13259" s="1">
        <v>9</v>
      </c>
      <c r="B13259" s="1">
        <v>10</v>
      </c>
      <c r="C13259" s="3">
        <v>45375</v>
      </c>
      <c r="D13259" s="5">
        <f>Tabla1[[#This Row],[REQUERIDOS (9 X CASILLA)]]/9</f>
        <v>560</v>
      </c>
      <c r="E13259" s="2">
        <v>45097</v>
      </c>
      <c r="F13259" s="5">
        <v>44737</v>
      </c>
      <c r="G13259" s="4">
        <f t="shared" si="414"/>
        <v>0.992017207353039</v>
      </c>
      <c r="H13259" s="5">
        <v>5040</v>
      </c>
      <c r="I13259" s="5">
        <v>7543</v>
      </c>
      <c r="J13259" s="4">
        <f t="shared" si="415"/>
        <v>1.4966269841269841</v>
      </c>
      <c r="K13259" s="5">
        <v>7840</v>
      </c>
      <c r="L13259" s="4">
        <f>Tabla1[[#This Row],[CCRL (Ciudadanos que cumplen los requisitos de ley)]]/Tabla1[[#This Row],[ÓPTIMO REQUERIDO]]</f>
        <v>0.96211734693877549</v>
      </c>
    </row>
    <row r="13260" spans="1:12" x14ac:dyDescent="0.35">
      <c r="A13260" s="1">
        <v>9</v>
      </c>
      <c r="B13260" s="1">
        <v>11</v>
      </c>
      <c r="C13260" s="3">
        <v>45375</v>
      </c>
      <c r="D13260" s="5">
        <f>Tabla1[[#This Row],[REQUERIDOS (9 X CASILLA)]]/9</f>
        <v>700</v>
      </c>
      <c r="E13260" s="2">
        <v>55156</v>
      </c>
      <c r="F13260" s="5">
        <v>52705</v>
      </c>
      <c r="G13260" s="4">
        <f t="shared" si="414"/>
        <v>0.95556240481543264</v>
      </c>
      <c r="H13260" s="5">
        <v>6300</v>
      </c>
      <c r="I13260" s="5">
        <v>9732</v>
      </c>
      <c r="J13260" s="4">
        <f t="shared" si="415"/>
        <v>1.5447619047619048</v>
      </c>
      <c r="K13260" s="5">
        <v>10500</v>
      </c>
      <c r="L13260" s="4">
        <f>Tabla1[[#This Row],[CCRL (Ciudadanos que cumplen los requisitos de ley)]]/Tabla1[[#This Row],[ÓPTIMO REQUERIDO]]</f>
        <v>0.92685714285714282</v>
      </c>
    </row>
    <row r="13261" spans="1:12" x14ac:dyDescent="0.35">
      <c r="A13261" s="1">
        <v>9</v>
      </c>
      <c r="B13261" s="1">
        <v>12</v>
      </c>
      <c r="C13261" s="3">
        <v>45375</v>
      </c>
      <c r="D13261" s="5">
        <f>Tabla1[[#This Row],[REQUERIDOS (9 X CASILLA)]]/9</f>
        <v>663</v>
      </c>
      <c r="E13261" s="2">
        <v>51563</v>
      </c>
      <c r="F13261" s="5">
        <v>51225</v>
      </c>
      <c r="G13261" s="4">
        <f t="shared" si="414"/>
        <v>0.99344491204933771</v>
      </c>
      <c r="H13261" s="5">
        <v>5967</v>
      </c>
      <c r="I13261" s="5">
        <v>8544</v>
      </c>
      <c r="J13261" s="4">
        <f t="shared" si="415"/>
        <v>1.4318753142282554</v>
      </c>
      <c r="K13261" s="5">
        <v>10608</v>
      </c>
      <c r="L13261" s="4">
        <f>Tabla1[[#This Row],[CCRL (Ciudadanos que cumplen los requisitos de ley)]]/Tabla1[[#This Row],[ÓPTIMO REQUERIDO]]</f>
        <v>0.80542986425339369</v>
      </c>
    </row>
    <row r="13262" spans="1:12" x14ac:dyDescent="0.35">
      <c r="A13262" s="1">
        <v>9</v>
      </c>
      <c r="B13262" s="1">
        <v>13</v>
      </c>
      <c r="C13262" s="3">
        <v>45375</v>
      </c>
      <c r="D13262" s="5">
        <f>Tabla1[[#This Row],[REQUERIDOS (9 X CASILLA)]]/9</f>
        <v>638</v>
      </c>
      <c r="E13262" s="2">
        <v>47008</v>
      </c>
      <c r="F13262" s="5">
        <v>46946</v>
      </c>
      <c r="G13262" s="4">
        <f t="shared" si="414"/>
        <v>0.99868107556160657</v>
      </c>
      <c r="H13262" s="5">
        <v>5742</v>
      </c>
      <c r="I13262" s="5">
        <v>7478</v>
      </c>
      <c r="J13262" s="4">
        <f t="shared" si="415"/>
        <v>1.3023336816440265</v>
      </c>
      <c r="K13262" s="5">
        <v>8294</v>
      </c>
      <c r="L13262" s="4">
        <f>Tabla1[[#This Row],[CCRL (Ciudadanos que cumplen los requisitos de ley)]]/Tabla1[[#This Row],[ÓPTIMO REQUERIDO]]</f>
        <v>0.9016156257535568</v>
      </c>
    </row>
    <row r="13263" spans="1:12" x14ac:dyDescent="0.35">
      <c r="A13263" s="1">
        <v>9</v>
      </c>
      <c r="B13263" s="1">
        <v>14</v>
      </c>
      <c r="C13263" s="3">
        <v>45375</v>
      </c>
      <c r="D13263" s="5">
        <f>Tabla1[[#This Row],[REQUERIDOS (9 X CASILLA)]]/9</f>
        <v>622</v>
      </c>
      <c r="E13263" s="2">
        <v>47509</v>
      </c>
      <c r="F13263" s="5">
        <v>47140</v>
      </c>
      <c r="G13263" s="4">
        <f t="shared" si="414"/>
        <v>0.99223305057989009</v>
      </c>
      <c r="H13263" s="5">
        <v>5598</v>
      </c>
      <c r="I13263" s="5">
        <v>8092</v>
      </c>
      <c r="J13263" s="4">
        <f t="shared" si="415"/>
        <v>1.4455162558056449</v>
      </c>
      <c r="K13263" s="5">
        <v>9330</v>
      </c>
      <c r="L13263" s="4">
        <f>Tabla1[[#This Row],[CCRL (Ciudadanos que cumplen los requisitos de ley)]]/Tabla1[[#This Row],[ÓPTIMO REQUERIDO]]</f>
        <v>0.8673097534833869</v>
      </c>
    </row>
    <row r="13264" spans="1:12" x14ac:dyDescent="0.35">
      <c r="A13264" s="1">
        <v>9</v>
      </c>
      <c r="B13264" s="1">
        <v>15</v>
      </c>
      <c r="C13264" s="3">
        <v>45375</v>
      </c>
      <c r="D13264" s="5">
        <f>Tabla1[[#This Row],[REQUERIDOS (9 X CASILLA)]]/9</f>
        <v>644</v>
      </c>
      <c r="E13264" s="2">
        <v>51702</v>
      </c>
      <c r="F13264" s="5">
        <v>51483</v>
      </c>
      <c r="G13264" s="4">
        <f t="shared" si="414"/>
        <v>0.99576418707206682</v>
      </c>
      <c r="H13264" s="5">
        <v>5796</v>
      </c>
      <c r="I13264" s="5">
        <v>8165</v>
      </c>
      <c r="J13264" s="4">
        <f t="shared" si="415"/>
        <v>1.4087301587301588</v>
      </c>
      <c r="K13264" s="5">
        <v>9016</v>
      </c>
      <c r="L13264" s="4">
        <f>Tabla1[[#This Row],[CCRL (Ciudadanos que cumplen los requisitos de ley)]]/Tabla1[[#This Row],[ÓPTIMO REQUERIDO]]</f>
        <v>0.90561224489795922</v>
      </c>
    </row>
    <row r="13265" spans="1:12" x14ac:dyDescent="0.35">
      <c r="A13265" s="1">
        <v>9</v>
      </c>
      <c r="B13265" s="1">
        <v>16</v>
      </c>
      <c r="C13265" s="3">
        <v>45375</v>
      </c>
      <c r="D13265" s="5">
        <f>Tabla1[[#This Row],[REQUERIDOS (9 X CASILLA)]]/9</f>
        <v>549</v>
      </c>
      <c r="E13265" s="2">
        <v>42938</v>
      </c>
      <c r="F13265" s="5">
        <v>41805</v>
      </c>
      <c r="G13265" s="4">
        <f t="shared" si="414"/>
        <v>0.97361311658670646</v>
      </c>
      <c r="H13265" s="5">
        <v>4941</v>
      </c>
      <c r="I13265" s="5">
        <v>7738</v>
      </c>
      <c r="J13265" s="4">
        <f t="shared" si="415"/>
        <v>1.5660797409431289</v>
      </c>
      <c r="K13265" s="5">
        <v>8784</v>
      </c>
      <c r="L13265" s="4">
        <f>Tabla1[[#This Row],[CCRL (Ciudadanos que cumplen los requisitos de ley)]]/Tabla1[[#This Row],[ÓPTIMO REQUERIDO]]</f>
        <v>0.88091985428051001</v>
      </c>
    </row>
    <row r="13266" spans="1:12" x14ac:dyDescent="0.35">
      <c r="A13266" s="1">
        <v>9</v>
      </c>
      <c r="B13266" s="1">
        <v>17</v>
      </c>
      <c r="C13266" s="3">
        <v>45375</v>
      </c>
      <c r="D13266" s="5">
        <f>Tabla1[[#This Row],[REQUERIDOS (9 X CASILLA)]]/9</f>
        <v>563</v>
      </c>
      <c r="E13266" s="2">
        <v>45435</v>
      </c>
      <c r="F13266" s="5">
        <v>44944</v>
      </c>
      <c r="G13266" s="4">
        <f t="shared" si="414"/>
        <v>0.98919335314185097</v>
      </c>
      <c r="H13266" s="5">
        <v>5067</v>
      </c>
      <c r="I13266" s="5">
        <v>6226</v>
      </c>
      <c r="J13266" s="4">
        <f t="shared" si="415"/>
        <v>1.2287349516479178</v>
      </c>
      <c r="K13266" s="5">
        <v>8445</v>
      </c>
      <c r="L13266" s="4">
        <f>Tabla1[[#This Row],[CCRL (Ciudadanos que cumplen los requisitos de ley)]]/Tabla1[[#This Row],[ÓPTIMO REQUERIDO]]</f>
        <v>0.73724097098875074</v>
      </c>
    </row>
    <row r="13267" spans="1:12" x14ac:dyDescent="0.35">
      <c r="A13267" s="1">
        <v>9</v>
      </c>
      <c r="B13267" s="1">
        <v>18</v>
      </c>
      <c r="C13267" s="3">
        <v>45375</v>
      </c>
      <c r="D13267" s="5">
        <f>Tabla1[[#This Row],[REQUERIDOS (9 X CASILLA)]]/9</f>
        <v>628</v>
      </c>
      <c r="E13267" s="2">
        <v>48046</v>
      </c>
      <c r="F13267" s="5">
        <v>48046</v>
      </c>
      <c r="G13267" s="4">
        <f t="shared" si="414"/>
        <v>1</v>
      </c>
      <c r="H13267" s="5">
        <v>5652</v>
      </c>
      <c r="I13267" s="5">
        <v>9464</v>
      </c>
      <c r="J13267" s="4">
        <f t="shared" si="415"/>
        <v>1.6744515215852795</v>
      </c>
      <c r="K13267" s="5">
        <v>8792</v>
      </c>
      <c r="L13267" s="4">
        <f>Tabla1[[#This Row],[CCRL (Ciudadanos que cumplen los requisitos de ley)]]/Tabla1[[#This Row],[ÓPTIMO REQUERIDO]]</f>
        <v>1.0764331210191083</v>
      </c>
    </row>
    <row r="13268" spans="1:12" x14ac:dyDescent="0.35">
      <c r="A13268" s="1">
        <v>9</v>
      </c>
      <c r="B13268" s="1">
        <v>19</v>
      </c>
      <c r="C13268" s="3">
        <v>45375</v>
      </c>
      <c r="D13268" s="5">
        <f>Tabla1[[#This Row],[REQUERIDOS (9 X CASILLA)]]/9</f>
        <v>593</v>
      </c>
      <c r="E13268" s="2">
        <v>44569</v>
      </c>
      <c r="F13268" s="5">
        <v>43572</v>
      </c>
      <c r="G13268" s="4">
        <f t="shared" si="414"/>
        <v>0.97763019138863338</v>
      </c>
      <c r="H13268" s="5">
        <v>5337</v>
      </c>
      <c r="I13268" s="5">
        <v>7777</v>
      </c>
      <c r="J13268" s="4">
        <f t="shared" si="415"/>
        <v>1.4571856848416713</v>
      </c>
      <c r="K13268" s="5">
        <v>8895</v>
      </c>
      <c r="L13268" s="4">
        <f>Tabla1[[#This Row],[CCRL (Ciudadanos que cumplen los requisitos de ley)]]/Tabla1[[#This Row],[ÓPTIMO REQUERIDO]]</f>
        <v>0.87431141090500286</v>
      </c>
    </row>
    <row r="13269" spans="1:12" x14ac:dyDescent="0.35">
      <c r="A13269" s="1">
        <v>9</v>
      </c>
      <c r="B13269" s="1">
        <v>20</v>
      </c>
      <c r="C13269" s="3">
        <v>45375</v>
      </c>
      <c r="D13269" s="5">
        <f>Tabla1[[#This Row],[REQUERIDOS (9 X CASILLA)]]/9</f>
        <v>684</v>
      </c>
      <c r="E13269" s="2">
        <v>54430</v>
      </c>
      <c r="F13269" s="5">
        <v>52643</v>
      </c>
      <c r="G13269" s="4">
        <f t="shared" si="414"/>
        <v>0.96716884071284215</v>
      </c>
      <c r="H13269" s="5">
        <v>6156</v>
      </c>
      <c r="I13269" s="5">
        <v>10021</v>
      </c>
      <c r="J13269" s="4">
        <f t="shared" si="415"/>
        <v>1.6278427550357375</v>
      </c>
      <c r="K13269" s="5">
        <v>10260</v>
      </c>
      <c r="L13269" s="4">
        <f>Tabla1[[#This Row],[CCRL (Ciudadanos que cumplen los requisitos de ley)]]/Tabla1[[#This Row],[ÓPTIMO REQUERIDO]]</f>
        <v>0.97670565302144252</v>
      </c>
    </row>
    <row r="13270" spans="1:12" x14ac:dyDescent="0.35">
      <c r="A13270" s="1">
        <v>9</v>
      </c>
      <c r="B13270" s="1">
        <v>21</v>
      </c>
      <c r="C13270" s="3">
        <v>45375</v>
      </c>
      <c r="D13270" s="5">
        <f>Tabla1[[#This Row],[REQUERIDOS (9 X CASILLA)]]/9</f>
        <v>542</v>
      </c>
      <c r="E13270" s="2">
        <v>45438</v>
      </c>
      <c r="F13270" s="5">
        <v>45438</v>
      </c>
      <c r="G13270" s="4">
        <f t="shared" si="414"/>
        <v>1</v>
      </c>
      <c r="H13270" s="5">
        <v>4878</v>
      </c>
      <c r="I13270" s="5">
        <v>8055</v>
      </c>
      <c r="J13270" s="4">
        <f t="shared" si="415"/>
        <v>1.6512915129151291</v>
      </c>
      <c r="K13270" s="5">
        <v>7588</v>
      </c>
      <c r="L13270" s="4">
        <f>Tabla1[[#This Row],[CCRL (Ciudadanos que cumplen los requisitos de ley)]]/Tabla1[[#This Row],[ÓPTIMO REQUERIDO]]</f>
        <v>1.0615445440168687</v>
      </c>
    </row>
    <row r="13271" spans="1:12" x14ac:dyDescent="0.35">
      <c r="A13271" s="1">
        <v>9</v>
      </c>
      <c r="B13271" s="1">
        <v>22</v>
      </c>
      <c r="C13271" s="3">
        <v>45375</v>
      </c>
      <c r="D13271" s="5">
        <f>Tabla1[[#This Row],[REQUERIDOS (9 X CASILLA)]]/9</f>
        <v>489</v>
      </c>
      <c r="E13271" s="2">
        <v>39070</v>
      </c>
      <c r="F13271" s="5">
        <v>39070</v>
      </c>
      <c r="G13271" s="4">
        <f t="shared" si="414"/>
        <v>1</v>
      </c>
      <c r="H13271" s="5">
        <v>4401</v>
      </c>
      <c r="I13271" s="5">
        <v>10007</v>
      </c>
      <c r="J13271" s="4">
        <f t="shared" si="415"/>
        <v>2.2738014087707339</v>
      </c>
      <c r="K13271" s="5">
        <v>7335</v>
      </c>
      <c r="L13271" s="4">
        <f>Tabla1[[#This Row],[CCRL (Ciudadanos que cumplen los requisitos de ley)]]/Tabla1[[#This Row],[ÓPTIMO REQUERIDO]]</f>
        <v>1.3642808452624404</v>
      </c>
    </row>
    <row r="13272" spans="1:12" x14ac:dyDescent="0.35">
      <c r="A13272" s="1">
        <v>10</v>
      </c>
      <c r="B13272" s="1">
        <v>1</v>
      </c>
      <c r="C13272" s="3">
        <v>45375</v>
      </c>
      <c r="D13272" s="5">
        <f>Tabla1[[#This Row],[REQUERIDOS (9 X CASILLA)]]/9</f>
        <v>674</v>
      </c>
      <c r="E13272" s="2">
        <v>48614</v>
      </c>
      <c r="F13272" s="5">
        <v>48525</v>
      </c>
      <c r="G13272" s="4">
        <f t="shared" si="414"/>
        <v>0.99816925165590165</v>
      </c>
      <c r="H13272" s="5">
        <v>6066</v>
      </c>
      <c r="I13272" s="5">
        <v>10221</v>
      </c>
      <c r="J13272" s="4">
        <f t="shared" si="415"/>
        <v>1.6849653808110781</v>
      </c>
      <c r="K13272" s="5">
        <v>8762</v>
      </c>
      <c r="L13272" s="4">
        <f>Tabla1[[#This Row],[CCRL (Ciudadanos que cumplen los requisitos de ley)]]/Tabla1[[#This Row],[ÓPTIMO REQUERIDO]]</f>
        <v>1.1665144944076695</v>
      </c>
    </row>
    <row r="13273" spans="1:12" x14ac:dyDescent="0.35">
      <c r="A13273" s="1">
        <v>10</v>
      </c>
      <c r="B13273" s="1">
        <v>2</v>
      </c>
      <c r="C13273" s="3">
        <v>45375</v>
      </c>
      <c r="D13273" s="5">
        <f>Tabla1[[#This Row],[REQUERIDOS (9 X CASILLA)]]/9</f>
        <v>645</v>
      </c>
      <c r="E13273" s="2">
        <v>51803</v>
      </c>
      <c r="F13273" s="5">
        <v>51192</v>
      </c>
      <c r="G13273" s="4">
        <f t="shared" si="414"/>
        <v>0.9882053162944231</v>
      </c>
      <c r="H13273" s="5">
        <v>5805</v>
      </c>
      <c r="I13273" s="5">
        <v>9949</v>
      </c>
      <c r="J13273" s="4">
        <f t="shared" si="415"/>
        <v>1.7138673557278208</v>
      </c>
      <c r="K13273" s="5">
        <v>9030</v>
      </c>
      <c r="L13273" s="4">
        <f>Tabla1[[#This Row],[CCRL (Ciudadanos que cumplen los requisitos de ley)]]/Tabla1[[#This Row],[ÓPTIMO REQUERIDO]]</f>
        <v>1.1017718715393134</v>
      </c>
    </row>
    <row r="13274" spans="1:12" x14ac:dyDescent="0.35">
      <c r="A13274" s="1">
        <v>10</v>
      </c>
      <c r="B13274" s="1">
        <v>3</v>
      </c>
      <c r="C13274" s="3">
        <v>45375</v>
      </c>
      <c r="D13274" s="5">
        <f>Tabla1[[#This Row],[REQUERIDOS (9 X CASILLA)]]/9</f>
        <v>710</v>
      </c>
      <c r="E13274" s="2">
        <v>51301</v>
      </c>
      <c r="F13274" s="5">
        <v>51164</v>
      </c>
      <c r="G13274" s="4">
        <f t="shared" si="414"/>
        <v>0.99732948675464417</v>
      </c>
      <c r="H13274" s="5">
        <v>6390</v>
      </c>
      <c r="I13274" s="5">
        <v>13090</v>
      </c>
      <c r="J13274" s="4">
        <f t="shared" si="415"/>
        <v>2.0485133020344288</v>
      </c>
      <c r="K13274" s="5">
        <v>9230</v>
      </c>
      <c r="L13274" s="4">
        <f>Tabla1[[#This Row],[CCRL (Ciudadanos que cumplen los requisitos de ley)]]/Tabla1[[#This Row],[ÓPTIMO REQUERIDO]]</f>
        <v>1.4182015167930662</v>
      </c>
    </row>
    <row r="13275" spans="1:12" x14ac:dyDescent="0.35">
      <c r="A13275" s="1">
        <v>10</v>
      </c>
      <c r="B13275" s="1">
        <v>4</v>
      </c>
      <c r="C13275" s="3">
        <v>45375</v>
      </c>
      <c r="D13275" s="5">
        <f>Tabla1[[#This Row],[REQUERIDOS (9 X CASILLA)]]/9</f>
        <v>589</v>
      </c>
      <c r="E13275" s="2">
        <v>46669</v>
      </c>
      <c r="F13275" s="5">
        <v>46585</v>
      </c>
      <c r="G13275" s="4">
        <f t="shared" si="414"/>
        <v>0.99820008999550025</v>
      </c>
      <c r="H13275" s="5">
        <v>5301</v>
      </c>
      <c r="I13275" s="5">
        <v>8827</v>
      </c>
      <c r="J13275" s="4">
        <f t="shared" si="415"/>
        <v>1.6651575174495379</v>
      </c>
      <c r="K13275" s="5">
        <v>8835</v>
      </c>
      <c r="L13275" s="4">
        <f>Tabla1[[#This Row],[CCRL (Ciudadanos que cumplen los requisitos de ley)]]/Tabla1[[#This Row],[ÓPTIMO REQUERIDO]]</f>
        <v>0.99909451046972264</v>
      </c>
    </row>
    <row r="13276" spans="1:12" x14ac:dyDescent="0.35">
      <c r="A13276" s="1">
        <v>11</v>
      </c>
      <c r="B13276" s="1">
        <v>1</v>
      </c>
      <c r="C13276" s="3">
        <v>45375</v>
      </c>
      <c r="D13276" s="5">
        <f>Tabla1[[#This Row],[REQUERIDOS (9 X CASILLA)]]/9</f>
        <v>501</v>
      </c>
      <c r="E13276" s="2">
        <v>38901</v>
      </c>
      <c r="F13276" s="5">
        <v>38582</v>
      </c>
      <c r="G13276" s="4">
        <f t="shared" si="414"/>
        <v>0.99179969666589551</v>
      </c>
      <c r="H13276" s="5">
        <v>4509</v>
      </c>
      <c r="I13276" s="5">
        <v>7057</v>
      </c>
      <c r="J13276" s="4">
        <f t="shared" si="415"/>
        <v>1.5650920381459303</v>
      </c>
      <c r="K13276" s="5">
        <v>6513</v>
      </c>
      <c r="L13276" s="4">
        <f>Tabla1[[#This Row],[CCRL (Ciudadanos que cumplen los requisitos de ley)]]/Tabla1[[#This Row],[ÓPTIMO REQUERIDO]]</f>
        <v>1.0835252571779519</v>
      </c>
    </row>
    <row r="13277" spans="1:12" x14ac:dyDescent="0.35">
      <c r="A13277" s="1">
        <v>11</v>
      </c>
      <c r="B13277" s="1">
        <v>2</v>
      </c>
      <c r="C13277" s="3">
        <v>45375</v>
      </c>
      <c r="D13277" s="5">
        <f>Tabla1[[#This Row],[REQUERIDOS (9 X CASILLA)]]/9</f>
        <v>577</v>
      </c>
      <c r="E13277" s="2">
        <v>44113</v>
      </c>
      <c r="F13277" s="5">
        <v>43617</v>
      </c>
      <c r="G13277" s="4">
        <f t="shared" si="414"/>
        <v>0.98875614898102604</v>
      </c>
      <c r="H13277" s="5">
        <v>5193</v>
      </c>
      <c r="I13277" s="5">
        <v>8040</v>
      </c>
      <c r="J13277" s="4">
        <f t="shared" si="415"/>
        <v>1.5482380127094164</v>
      </c>
      <c r="K13277" s="5">
        <v>7501</v>
      </c>
      <c r="L13277" s="4">
        <f>Tabla1[[#This Row],[CCRL (Ciudadanos que cumplen los requisitos de ley)]]/Tabla1[[#This Row],[ÓPTIMO REQUERIDO]]</f>
        <v>1.0718570857219039</v>
      </c>
    </row>
    <row r="13278" spans="1:12" x14ac:dyDescent="0.35">
      <c r="A13278" s="1">
        <v>11</v>
      </c>
      <c r="B13278" s="1">
        <v>3</v>
      </c>
      <c r="C13278" s="3">
        <v>45375</v>
      </c>
      <c r="D13278" s="5">
        <f>Tabla1[[#This Row],[REQUERIDOS (9 X CASILLA)]]/9</f>
        <v>561</v>
      </c>
      <c r="E13278" s="2">
        <v>43296</v>
      </c>
      <c r="F13278" s="5">
        <v>43126</v>
      </c>
      <c r="G13278" s="4">
        <f t="shared" si="414"/>
        <v>0.99607354028085737</v>
      </c>
      <c r="H13278" s="5">
        <v>5049</v>
      </c>
      <c r="I13278" s="5">
        <v>6891</v>
      </c>
      <c r="J13278" s="4">
        <f t="shared" si="415"/>
        <v>1.3648247177658943</v>
      </c>
      <c r="K13278" s="5">
        <v>8415</v>
      </c>
      <c r="L13278" s="4">
        <f>Tabla1[[#This Row],[CCRL (Ciudadanos que cumplen los requisitos de ley)]]/Tabla1[[#This Row],[ÓPTIMO REQUERIDO]]</f>
        <v>0.8188948306595365</v>
      </c>
    </row>
    <row r="13279" spans="1:12" x14ac:dyDescent="0.35">
      <c r="A13279" s="1">
        <v>11</v>
      </c>
      <c r="B13279" s="1">
        <v>4</v>
      </c>
      <c r="C13279" s="3">
        <v>45375</v>
      </c>
      <c r="D13279" s="5">
        <f>Tabla1[[#This Row],[REQUERIDOS (9 X CASILLA)]]/9</f>
        <v>506</v>
      </c>
      <c r="E13279" s="2">
        <v>38458</v>
      </c>
      <c r="F13279" s="5">
        <v>37590</v>
      </c>
      <c r="G13279" s="4">
        <f t="shared" si="414"/>
        <v>0.97742992355296687</v>
      </c>
      <c r="H13279" s="5">
        <v>4554</v>
      </c>
      <c r="I13279" s="5">
        <v>7383</v>
      </c>
      <c r="J13279" s="4">
        <f t="shared" si="415"/>
        <v>1.6212121212121211</v>
      </c>
      <c r="K13279" s="5">
        <v>7084</v>
      </c>
      <c r="L13279" s="4">
        <f>Tabla1[[#This Row],[CCRL (Ciudadanos que cumplen los requisitos de ley)]]/Tabla1[[#This Row],[ÓPTIMO REQUERIDO]]</f>
        <v>1.0422077922077921</v>
      </c>
    </row>
    <row r="13280" spans="1:12" x14ac:dyDescent="0.35">
      <c r="A13280" s="1">
        <v>11</v>
      </c>
      <c r="B13280" s="1">
        <v>5</v>
      </c>
      <c r="C13280" s="3">
        <v>45375</v>
      </c>
      <c r="D13280" s="5">
        <f>Tabla1[[#This Row],[REQUERIDOS (9 X CASILLA)]]/9</f>
        <v>500</v>
      </c>
      <c r="E13280" s="2">
        <v>39549</v>
      </c>
      <c r="F13280" s="5">
        <v>39549</v>
      </c>
      <c r="G13280" s="4">
        <f t="shared" si="414"/>
        <v>1</v>
      </c>
      <c r="H13280" s="5">
        <v>4500</v>
      </c>
      <c r="I13280" s="5">
        <v>8002</v>
      </c>
      <c r="J13280" s="4">
        <f t="shared" si="415"/>
        <v>1.7782222222222221</v>
      </c>
      <c r="K13280" s="5">
        <v>7000</v>
      </c>
      <c r="L13280" s="4">
        <f>Tabla1[[#This Row],[CCRL (Ciudadanos que cumplen los requisitos de ley)]]/Tabla1[[#This Row],[ÓPTIMO REQUERIDO]]</f>
        <v>1.1431428571428572</v>
      </c>
    </row>
    <row r="13281" spans="1:12" x14ac:dyDescent="0.35">
      <c r="A13281" s="1">
        <v>11</v>
      </c>
      <c r="B13281" s="1">
        <v>6</v>
      </c>
      <c r="C13281" s="3">
        <v>45375</v>
      </c>
      <c r="D13281" s="5">
        <f>Tabla1[[#This Row],[REQUERIDOS (9 X CASILLA)]]/9</f>
        <v>496</v>
      </c>
      <c r="E13281" s="2">
        <v>38801</v>
      </c>
      <c r="F13281" s="5">
        <v>38782</v>
      </c>
      <c r="G13281" s="4">
        <f t="shared" si="414"/>
        <v>0.99951032189892008</v>
      </c>
      <c r="H13281" s="5">
        <v>4464</v>
      </c>
      <c r="I13281" s="5">
        <v>8308</v>
      </c>
      <c r="J13281" s="4">
        <f t="shared" si="415"/>
        <v>1.8611111111111112</v>
      </c>
      <c r="K13281" s="5">
        <v>7440</v>
      </c>
      <c r="L13281" s="4">
        <f>Tabla1[[#This Row],[CCRL (Ciudadanos que cumplen los requisitos de ley)]]/Tabla1[[#This Row],[ÓPTIMO REQUERIDO]]</f>
        <v>1.1166666666666667</v>
      </c>
    </row>
    <row r="13282" spans="1:12" x14ac:dyDescent="0.35">
      <c r="A13282" s="1">
        <v>11</v>
      </c>
      <c r="B13282" s="1">
        <v>7</v>
      </c>
      <c r="C13282" s="3">
        <v>45375</v>
      </c>
      <c r="D13282" s="5">
        <f>Tabla1[[#This Row],[REQUERIDOS (9 X CASILLA)]]/9</f>
        <v>472</v>
      </c>
      <c r="E13282" s="2">
        <v>35701</v>
      </c>
      <c r="F13282" s="5">
        <v>35414</v>
      </c>
      <c r="G13282" s="4">
        <f t="shared" si="414"/>
        <v>0.99196100949553234</v>
      </c>
      <c r="H13282" s="5">
        <v>4248</v>
      </c>
      <c r="I13282" s="5">
        <v>6312</v>
      </c>
      <c r="J13282" s="4">
        <f t="shared" si="415"/>
        <v>1.4858757062146892</v>
      </c>
      <c r="K13282" s="5">
        <v>6136</v>
      </c>
      <c r="L13282" s="4">
        <f>Tabla1[[#This Row],[CCRL (Ciudadanos que cumplen los requisitos de ley)]]/Tabla1[[#This Row],[ÓPTIMO REQUERIDO]]</f>
        <v>1.0286831812255541</v>
      </c>
    </row>
    <row r="13283" spans="1:12" x14ac:dyDescent="0.35">
      <c r="A13283" s="1">
        <v>11</v>
      </c>
      <c r="B13283" s="1">
        <v>8</v>
      </c>
      <c r="C13283" s="3">
        <v>45375</v>
      </c>
      <c r="D13283" s="5">
        <f>Tabla1[[#This Row],[REQUERIDOS (9 X CASILLA)]]/9</f>
        <v>577</v>
      </c>
      <c r="E13283" s="2">
        <v>52404</v>
      </c>
      <c r="F13283" s="5">
        <v>50487</v>
      </c>
      <c r="G13283" s="4">
        <f t="shared" si="414"/>
        <v>0.96341882299061143</v>
      </c>
      <c r="H13283" s="5">
        <v>5193</v>
      </c>
      <c r="I13283" s="5">
        <v>8024</v>
      </c>
      <c r="J13283" s="4">
        <f t="shared" si="415"/>
        <v>1.5451569420373579</v>
      </c>
      <c r="K13283" s="5">
        <v>7501</v>
      </c>
      <c r="L13283" s="4">
        <f>Tabla1[[#This Row],[CCRL (Ciudadanos que cumplen los requisitos de ley)]]/Tabla1[[#This Row],[ÓPTIMO REQUERIDO]]</f>
        <v>1.069724036795094</v>
      </c>
    </row>
    <row r="13284" spans="1:12" x14ac:dyDescent="0.35">
      <c r="A13284" s="1">
        <v>11</v>
      </c>
      <c r="B13284" s="1">
        <v>9</v>
      </c>
      <c r="C13284" s="3">
        <v>45375</v>
      </c>
      <c r="D13284" s="5">
        <f>Tabla1[[#This Row],[REQUERIDOS (9 X CASILLA)]]/9</f>
        <v>500</v>
      </c>
      <c r="E13284" s="2">
        <v>43333</v>
      </c>
      <c r="F13284" s="5">
        <v>41742</v>
      </c>
      <c r="G13284" s="4">
        <f t="shared" si="414"/>
        <v>0.96328433295640736</v>
      </c>
      <c r="H13284" s="5">
        <v>4500</v>
      </c>
      <c r="I13284" s="5">
        <v>8161</v>
      </c>
      <c r="J13284" s="4">
        <f t="shared" si="415"/>
        <v>1.8135555555555556</v>
      </c>
      <c r="K13284" s="5">
        <v>8000</v>
      </c>
      <c r="L13284" s="4">
        <f>Tabla1[[#This Row],[CCRL (Ciudadanos que cumplen los requisitos de ley)]]/Tabla1[[#This Row],[ÓPTIMO REQUERIDO]]</f>
        <v>1.0201249999999999</v>
      </c>
    </row>
    <row r="13285" spans="1:12" x14ac:dyDescent="0.35">
      <c r="A13285" s="1">
        <v>11</v>
      </c>
      <c r="B13285" s="1">
        <v>10</v>
      </c>
      <c r="C13285" s="3">
        <v>45375</v>
      </c>
      <c r="D13285" s="5">
        <f>Tabla1[[#This Row],[REQUERIDOS (9 X CASILLA)]]/9</f>
        <v>646</v>
      </c>
      <c r="E13285" s="2">
        <v>49365</v>
      </c>
      <c r="F13285" s="5">
        <v>49315</v>
      </c>
      <c r="G13285" s="4">
        <f t="shared" si="414"/>
        <v>0.99898713663526795</v>
      </c>
      <c r="H13285" s="5">
        <v>5814</v>
      </c>
      <c r="I13285" s="5">
        <v>10170</v>
      </c>
      <c r="J13285" s="4">
        <f t="shared" si="415"/>
        <v>1.7492260061919505</v>
      </c>
      <c r="K13285" s="5">
        <v>8398</v>
      </c>
      <c r="L13285" s="4">
        <f>Tabla1[[#This Row],[CCRL (Ciudadanos que cumplen los requisitos de ley)]]/Tabla1[[#This Row],[ÓPTIMO REQUERIDO]]</f>
        <v>1.2110026196713504</v>
      </c>
    </row>
    <row r="13286" spans="1:12" x14ac:dyDescent="0.35">
      <c r="A13286" s="1">
        <v>11</v>
      </c>
      <c r="B13286" s="1">
        <v>11</v>
      </c>
      <c r="C13286" s="3">
        <v>45375</v>
      </c>
      <c r="D13286" s="5">
        <f>Tabla1[[#This Row],[REQUERIDOS (9 X CASILLA)]]/9</f>
        <v>528</v>
      </c>
      <c r="E13286" s="2">
        <v>47464</v>
      </c>
      <c r="F13286" s="5">
        <v>47001</v>
      </c>
      <c r="G13286" s="4">
        <f t="shared" si="414"/>
        <v>0.99024523849654478</v>
      </c>
      <c r="H13286" s="5">
        <v>4752</v>
      </c>
      <c r="I13286" s="5">
        <v>10339</v>
      </c>
      <c r="J13286" s="4">
        <f t="shared" si="415"/>
        <v>2.1757154882154883</v>
      </c>
      <c r="K13286" s="5">
        <v>7392</v>
      </c>
      <c r="L13286" s="4">
        <f>Tabla1[[#This Row],[CCRL (Ciudadanos que cumplen los requisitos de ley)]]/Tabla1[[#This Row],[ÓPTIMO REQUERIDO]]</f>
        <v>1.3986742424242424</v>
      </c>
    </row>
    <row r="13287" spans="1:12" x14ac:dyDescent="0.35">
      <c r="A13287" s="1">
        <v>11</v>
      </c>
      <c r="B13287" s="1">
        <v>12</v>
      </c>
      <c r="C13287" s="3">
        <v>45375</v>
      </c>
      <c r="D13287" s="5">
        <f>Tabla1[[#This Row],[REQUERIDOS (9 X CASILLA)]]/9</f>
        <v>570</v>
      </c>
      <c r="E13287" s="2">
        <v>44450</v>
      </c>
      <c r="F13287" s="5">
        <v>44431</v>
      </c>
      <c r="G13287" s="4">
        <f t="shared" si="414"/>
        <v>0.99957255343082119</v>
      </c>
      <c r="H13287" s="5">
        <v>5130</v>
      </c>
      <c r="I13287" s="5">
        <v>10421</v>
      </c>
      <c r="J13287" s="4">
        <f t="shared" si="415"/>
        <v>2.0313840155945417</v>
      </c>
      <c r="K13287" s="5">
        <v>8550</v>
      </c>
      <c r="L13287" s="4">
        <f>Tabla1[[#This Row],[CCRL (Ciudadanos que cumplen los requisitos de ley)]]/Tabla1[[#This Row],[ÓPTIMO REQUERIDO]]</f>
        <v>1.218830409356725</v>
      </c>
    </row>
    <row r="13288" spans="1:12" x14ac:dyDescent="0.35">
      <c r="A13288" s="1">
        <v>11</v>
      </c>
      <c r="B13288" s="1">
        <v>13</v>
      </c>
      <c r="C13288" s="3">
        <v>45375</v>
      </c>
      <c r="D13288" s="5">
        <f>Tabla1[[#This Row],[REQUERIDOS (9 X CASILLA)]]/9</f>
        <v>624</v>
      </c>
      <c r="E13288" s="2">
        <v>48794</v>
      </c>
      <c r="F13288" s="5">
        <v>48371</v>
      </c>
      <c r="G13288" s="4">
        <f t="shared" si="414"/>
        <v>0.99133090134032875</v>
      </c>
      <c r="H13288" s="5">
        <v>5616</v>
      </c>
      <c r="I13288" s="5">
        <v>10368</v>
      </c>
      <c r="J13288" s="4">
        <f t="shared" si="415"/>
        <v>1.8461538461538463</v>
      </c>
      <c r="K13288" s="5">
        <v>8112</v>
      </c>
      <c r="L13288" s="4">
        <f>Tabla1[[#This Row],[CCRL (Ciudadanos que cumplen los requisitos de ley)]]/Tabla1[[#This Row],[ÓPTIMO REQUERIDO]]</f>
        <v>1.2781065088757397</v>
      </c>
    </row>
    <row r="13289" spans="1:12" x14ac:dyDescent="0.35">
      <c r="A13289" s="1">
        <v>11</v>
      </c>
      <c r="B13289" s="1">
        <v>14</v>
      </c>
      <c r="C13289" s="3">
        <v>45375</v>
      </c>
      <c r="D13289" s="5">
        <f>Tabla1[[#This Row],[REQUERIDOS (9 X CASILLA)]]/9</f>
        <v>587</v>
      </c>
      <c r="E13289" s="2">
        <v>42265</v>
      </c>
      <c r="F13289" s="5">
        <v>42046</v>
      </c>
      <c r="G13289" s="4">
        <f t="shared" si="414"/>
        <v>0.99481840766591745</v>
      </c>
      <c r="H13289" s="5">
        <v>5283</v>
      </c>
      <c r="I13289" s="5">
        <v>9314</v>
      </c>
      <c r="J13289" s="4">
        <f t="shared" si="415"/>
        <v>1.7630134393337118</v>
      </c>
      <c r="K13289" s="5">
        <v>7631</v>
      </c>
      <c r="L13289" s="4">
        <f>Tabla1[[#This Row],[CCRL (Ciudadanos que cumplen los requisitos de ley)]]/Tabla1[[#This Row],[ÓPTIMO REQUERIDO]]</f>
        <v>1.2205477656925698</v>
      </c>
    </row>
    <row r="13290" spans="1:12" x14ac:dyDescent="0.35">
      <c r="A13290" s="1">
        <v>11</v>
      </c>
      <c r="B13290" s="1">
        <v>15</v>
      </c>
      <c r="C13290" s="3">
        <v>45375</v>
      </c>
      <c r="D13290" s="5">
        <f>Tabla1[[#This Row],[REQUERIDOS (9 X CASILLA)]]/9</f>
        <v>499</v>
      </c>
      <c r="E13290" s="2">
        <v>39794</v>
      </c>
      <c r="F13290" s="5">
        <v>39715</v>
      </c>
      <c r="G13290" s="4">
        <f t="shared" si="414"/>
        <v>0.99801477609689904</v>
      </c>
      <c r="H13290" s="5">
        <v>4491</v>
      </c>
      <c r="I13290" s="5">
        <v>6072</v>
      </c>
      <c r="J13290" s="4">
        <f t="shared" si="415"/>
        <v>1.3520374081496327</v>
      </c>
      <c r="K13290" s="5">
        <v>6986</v>
      </c>
      <c r="L13290" s="4">
        <f>Tabla1[[#This Row],[CCRL (Ciudadanos que cumplen los requisitos de ley)]]/Tabla1[[#This Row],[ÓPTIMO REQUERIDO]]</f>
        <v>0.86916690523904949</v>
      </c>
    </row>
    <row r="13291" spans="1:12" x14ac:dyDescent="0.35">
      <c r="A13291" s="1">
        <v>12</v>
      </c>
      <c r="B13291" s="1">
        <v>1</v>
      </c>
      <c r="C13291" s="3">
        <v>45375</v>
      </c>
      <c r="D13291" s="5">
        <f>Tabla1[[#This Row],[REQUERIDOS (9 X CASILLA)]]/9</f>
        <v>830</v>
      </c>
      <c r="E13291" s="2">
        <v>53258</v>
      </c>
      <c r="F13291" s="5">
        <v>52903</v>
      </c>
      <c r="G13291" s="4">
        <f t="shared" si="414"/>
        <v>0.99333433474783128</v>
      </c>
      <c r="H13291" s="5">
        <v>7470</v>
      </c>
      <c r="I13291" s="5">
        <v>12007</v>
      </c>
      <c r="J13291" s="4">
        <f t="shared" si="415"/>
        <v>1.6073627844712182</v>
      </c>
      <c r="K13291" s="5">
        <v>9130</v>
      </c>
      <c r="L13291" s="4">
        <f>Tabla1[[#This Row],[CCRL (Ciudadanos que cumplen los requisitos de ley)]]/Tabla1[[#This Row],[ÓPTIMO REQUERIDO]]</f>
        <v>1.3151150054764513</v>
      </c>
    </row>
    <row r="13292" spans="1:12" x14ac:dyDescent="0.35">
      <c r="A13292" s="1">
        <v>12</v>
      </c>
      <c r="B13292" s="1">
        <v>2</v>
      </c>
      <c r="C13292" s="3">
        <v>45375</v>
      </c>
      <c r="D13292" s="5">
        <f>Tabla1[[#This Row],[REQUERIDOS (9 X CASILLA)]]/9</f>
        <v>477</v>
      </c>
      <c r="E13292" s="2">
        <v>37606</v>
      </c>
      <c r="F13292" s="5">
        <v>37335</v>
      </c>
      <c r="G13292" s="4">
        <f t="shared" si="414"/>
        <v>0.99279370313247883</v>
      </c>
      <c r="H13292" s="5">
        <v>4293</v>
      </c>
      <c r="I13292" s="5">
        <v>7557</v>
      </c>
      <c r="J13292" s="4">
        <f t="shared" si="415"/>
        <v>1.7603074772886094</v>
      </c>
      <c r="K13292" s="5">
        <v>6201</v>
      </c>
      <c r="L13292" s="4">
        <f>Tabla1[[#This Row],[CCRL (Ciudadanos que cumplen los requisitos de ley)]]/Tabla1[[#This Row],[ÓPTIMO REQUERIDO]]</f>
        <v>1.2186744073536526</v>
      </c>
    </row>
    <row r="13293" spans="1:12" x14ac:dyDescent="0.35">
      <c r="A13293" s="1">
        <v>12</v>
      </c>
      <c r="B13293" s="1">
        <v>3</v>
      </c>
      <c r="C13293" s="3">
        <v>45375</v>
      </c>
      <c r="D13293" s="5">
        <f>Tabla1[[#This Row],[REQUERIDOS (9 X CASILLA)]]/9</f>
        <v>657</v>
      </c>
      <c r="E13293" s="2">
        <v>48388</v>
      </c>
      <c r="F13293" s="5">
        <v>46742</v>
      </c>
      <c r="G13293" s="4">
        <f t="shared" si="414"/>
        <v>0.96598330164503599</v>
      </c>
      <c r="H13293" s="5">
        <v>5913</v>
      </c>
      <c r="I13293" s="5">
        <v>9780</v>
      </c>
      <c r="J13293" s="4">
        <f t="shared" si="415"/>
        <v>1.6539827498731607</v>
      </c>
      <c r="K13293" s="5">
        <v>7884</v>
      </c>
      <c r="L13293" s="4">
        <f>Tabla1[[#This Row],[CCRL (Ciudadanos que cumplen los requisitos de ley)]]/Tabla1[[#This Row],[ÓPTIMO REQUERIDO]]</f>
        <v>1.2404870624048707</v>
      </c>
    </row>
    <row r="13294" spans="1:12" x14ac:dyDescent="0.35">
      <c r="A13294" s="1">
        <v>12</v>
      </c>
      <c r="B13294" s="1">
        <v>4</v>
      </c>
      <c r="C13294" s="3">
        <v>45375</v>
      </c>
      <c r="D13294" s="5">
        <f>Tabla1[[#This Row],[REQUERIDOS (9 X CASILLA)]]/9</f>
        <v>554</v>
      </c>
      <c r="E13294" s="2">
        <v>51691</v>
      </c>
      <c r="F13294" s="5">
        <v>42071</v>
      </c>
      <c r="G13294" s="4">
        <f t="shared" si="414"/>
        <v>0.81389410148768648</v>
      </c>
      <c r="H13294" s="5">
        <v>4986</v>
      </c>
      <c r="I13294" s="5">
        <v>6671</v>
      </c>
      <c r="J13294" s="4">
        <f t="shared" si="415"/>
        <v>1.3379462494985961</v>
      </c>
      <c r="K13294" s="5">
        <v>7202</v>
      </c>
      <c r="L13294" s="4">
        <f>Tabla1[[#This Row],[CCRL (Ciudadanos que cumplen los requisitos de ley)]]/Tabla1[[#This Row],[ÓPTIMO REQUERIDO]]</f>
        <v>0.92627048042210502</v>
      </c>
    </row>
    <row r="13295" spans="1:12" x14ac:dyDescent="0.35">
      <c r="A13295" s="1">
        <v>12</v>
      </c>
      <c r="B13295" s="1">
        <v>5</v>
      </c>
      <c r="C13295" s="3">
        <v>45375</v>
      </c>
      <c r="D13295" s="5">
        <f>Tabla1[[#This Row],[REQUERIDOS (9 X CASILLA)]]/9</f>
        <v>644</v>
      </c>
      <c r="E13295" s="2">
        <v>44735</v>
      </c>
      <c r="F13295" s="5">
        <v>44735</v>
      </c>
      <c r="G13295" s="4">
        <f t="shared" si="414"/>
        <v>1</v>
      </c>
      <c r="H13295" s="5">
        <v>5796</v>
      </c>
      <c r="I13295" s="5">
        <v>10039</v>
      </c>
      <c r="J13295" s="4">
        <f t="shared" si="415"/>
        <v>1.7320565907522429</v>
      </c>
      <c r="K13295" s="5">
        <v>7084</v>
      </c>
      <c r="L13295" s="4">
        <f>Tabla1[[#This Row],[CCRL (Ciudadanos que cumplen los requisitos de ley)]]/Tabla1[[#This Row],[ÓPTIMO REQUERIDO]]</f>
        <v>1.4171372106154714</v>
      </c>
    </row>
    <row r="13296" spans="1:12" x14ac:dyDescent="0.35">
      <c r="A13296" s="1">
        <v>12</v>
      </c>
      <c r="B13296" s="1">
        <v>6</v>
      </c>
      <c r="C13296" s="3">
        <v>45375</v>
      </c>
      <c r="D13296" s="5">
        <f>Tabla1[[#This Row],[REQUERIDOS (9 X CASILLA)]]/9</f>
        <v>670</v>
      </c>
      <c r="E13296" s="2">
        <v>48677</v>
      </c>
      <c r="F13296" s="5">
        <v>48588</v>
      </c>
      <c r="G13296" s="4">
        <f t="shared" si="414"/>
        <v>0.99817162109415125</v>
      </c>
      <c r="H13296" s="5">
        <v>6030</v>
      </c>
      <c r="I13296" s="5">
        <v>10627</v>
      </c>
      <c r="J13296" s="4">
        <f t="shared" si="415"/>
        <v>1.7623548922056385</v>
      </c>
      <c r="K13296" s="5">
        <v>8040</v>
      </c>
      <c r="L13296" s="4">
        <f>Tabla1[[#This Row],[CCRL (Ciudadanos que cumplen los requisitos de ley)]]/Tabla1[[#This Row],[ÓPTIMO REQUERIDO]]</f>
        <v>1.3217661691542288</v>
      </c>
    </row>
    <row r="13297" spans="1:12" x14ac:dyDescent="0.35">
      <c r="A13297" s="1">
        <v>12</v>
      </c>
      <c r="B13297" s="1">
        <v>7</v>
      </c>
      <c r="C13297" s="3">
        <v>45375</v>
      </c>
      <c r="D13297" s="5">
        <f>Tabla1[[#This Row],[REQUERIDOS (9 X CASILLA)]]/9</f>
        <v>587</v>
      </c>
      <c r="E13297" s="2">
        <v>44764</v>
      </c>
      <c r="F13297" s="5">
        <v>44267</v>
      </c>
      <c r="G13297" s="4">
        <f t="shared" si="414"/>
        <v>0.98889732821016885</v>
      </c>
      <c r="H13297" s="5">
        <v>5283</v>
      </c>
      <c r="I13297" s="5">
        <v>8730</v>
      </c>
      <c r="J13297" s="4">
        <f t="shared" si="415"/>
        <v>1.6524701873935264</v>
      </c>
      <c r="K13297" s="5">
        <v>7044</v>
      </c>
      <c r="L13297" s="4">
        <f>Tabla1[[#This Row],[CCRL (Ciudadanos que cumplen los requisitos de ley)]]/Tabla1[[#This Row],[ÓPTIMO REQUERIDO]]</f>
        <v>1.2393526405451447</v>
      </c>
    </row>
    <row r="13298" spans="1:12" x14ac:dyDescent="0.35">
      <c r="A13298" s="1">
        <v>12</v>
      </c>
      <c r="B13298" s="1">
        <v>8</v>
      </c>
      <c r="C13298" s="3">
        <v>45375</v>
      </c>
      <c r="D13298" s="5">
        <f>Tabla1[[#This Row],[REQUERIDOS (9 X CASILLA)]]/9</f>
        <v>685</v>
      </c>
      <c r="E13298" s="2">
        <v>50580</v>
      </c>
      <c r="F13298" s="5">
        <v>47829</v>
      </c>
      <c r="G13298" s="4">
        <f t="shared" si="414"/>
        <v>0.94561091340450776</v>
      </c>
      <c r="H13298" s="5">
        <v>6165</v>
      </c>
      <c r="I13298" s="5">
        <v>12266</v>
      </c>
      <c r="J13298" s="4">
        <f t="shared" si="415"/>
        <v>1.9896188158961881</v>
      </c>
      <c r="K13298" s="5">
        <v>8220</v>
      </c>
      <c r="L13298" s="4">
        <f>Tabla1[[#This Row],[CCRL (Ciudadanos que cumplen los requisitos de ley)]]/Tabla1[[#This Row],[ÓPTIMO REQUERIDO]]</f>
        <v>1.492214111922141</v>
      </c>
    </row>
    <row r="13299" spans="1:12" x14ac:dyDescent="0.35">
      <c r="A13299" s="1">
        <v>13</v>
      </c>
      <c r="B13299" s="1">
        <v>1</v>
      </c>
      <c r="C13299" s="3">
        <v>45375</v>
      </c>
      <c r="D13299" s="5">
        <f>Tabla1[[#This Row],[REQUERIDOS (9 X CASILLA)]]/9</f>
        <v>651</v>
      </c>
      <c r="E13299" s="2">
        <v>45004</v>
      </c>
      <c r="F13299" s="5">
        <v>45004</v>
      </c>
      <c r="G13299" s="4">
        <f t="shared" si="414"/>
        <v>1</v>
      </c>
      <c r="H13299" s="5">
        <v>5859</v>
      </c>
      <c r="I13299" s="5">
        <v>10352</v>
      </c>
      <c r="J13299" s="4">
        <f t="shared" si="415"/>
        <v>1.7668544120157024</v>
      </c>
      <c r="K13299" s="5">
        <v>7812</v>
      </c>
      <c r="L13299" s="4">
        <f>Tabla1[[#This Row],[CCRL (Ciudadanos que cumplen los requisitos de ley)]]/Tabla1[[#This Row],[ÓPTIMO REQUERIDO]]</f>
        <v>1.3251408090117767</v>
      </c>
    </row>
    <row r="13300" spans="1:12" x14ac:dyDescent="0.35">
      <c r="A13300" s="1">
        <v>13</v>
      </c>
      <c r="B13300" s="1">
        <v>2</v>
      </c>
      <c r="C13300" s="3">
        <v>45375</v>
      </c>
      <c r="D13300" s="5">
        <f>Tabla1[[#This Row],[REQUERIDOS (9 X CASILLA)]]/9</f>
        <v>709</v>
      </c>
      <c r="E13300" s="2">
        <v>49019</v>
      </c>
      <c r="F13300" s="5">
        <v>49019</v>
      </c>
      <c r="G13300" s="4">
        <f t="shared" si="414"/>
        <v>1</v>
      </c>
      <c r="H13300" s="5">
        <v>6381</v>
      </c>
      <c r="I13300" s="5">
        <v>11348</v>
      </c>
      <c r="J13300" s="4">
        <f t="shared" si="415"/>
        <v>1.7784046387713524</v>
      </c>
      <c r="K13300" s="5">
        <v>8508</v>
      </c>
      <c r="L13300" s="4">
        <f>Tabla1[[#This Row],[CCRL (Ciudadanos que cumplen los requisitos de ley)]]/Tabla1[[#This Row],[ÓPTIMO REQUERIDO]]</f>
        <v>1.3338034790785143</v>
      </c>
    </row>
    <row r="13301" spans="1:12" x14ac:dyDescent="0.35">
      <c r="A13301" s="1">
        <v>13</v>
      </c>
      <c r="B13301" s="1">
        <v>3</v>
      </c>
      <c r="C13301" s="3">
        <v>45375</v>
      </c>
      <c r="D13301" s="5">
        <f>Tabla1[[#This Row],[REQUERIDOS (9 X CASILLA)]]/9</f>
        <v>597</v>
      </c>
      <c r="E13301" s="2">
        <v>44429</v>
      </c>
      <c r="F13301" s="5">
        <v>42886</v>
      </c>
      <c r="G13301" s="4">
        <f t="shared" si="414"/>
        <v>0.96527043147493752</v>
      </c>
      <c r="H13301" s="5">
        <v>5373</v>
      </c>
      <c r="I13301" s="5">
        <v>9321</v>
      </c>
      <c r="J13301" s="4">
        <f t="shared" si="415"/>
        <v>1.7347850362925741</v>
      </c>
      <c r="K13301" s="5">
        <v>7164</v>
      </c>
      <c r="L13301" s="4">
        <f>Tabla1[[#This Row],[CCRL (Ciudadanos que cumplen los requisitos de ley)]]/Tabla1[[#This Row],[ÓPTIMO REQUERIDO]]</f>
        <v>1.3010887772194304</v>
      </c>
    </row>
    <row r="13302" spans="1:12" x14ac:dyDescent="0.35">
      <c r="A13302" s="1">
        <v>13</v>
      </c>
      <c r="B13302" s="1">
        <v>4</v>
      </c>
      <c r="C13302" s="3">
        <v>45375</v>
      </c>
      <c r="D13302" s="5">
        <f>Tabla1[[#This Row],[REQUERIDOS (9 X CASILLA)]]/9</f>
        <v>552</v>
      </c>
      <c r="E13302" s="2">
        <v>43096</v>
      </c>
      <c r="F13302" s="5">
        <v>42784</v>
      </c>
      <c r="G13302" s="4">
        <f t="shared" si="414"/>
        <v>0.99276034898830523</v>
      </c>
      <c r="H13302" s="5">
        <v>4968</v>
      </c>
      <c r="I13302" s="5">
        <v>9013</v>
      </c>
      <c r="J13302" s="4">
        <f t="shared" si="415"/>
        <v>1.8142109500805152</v>
      </c>
      <c r="K13302" s="5">
        <v>7176</v>
      </c>
      <c r="L13302" s="4">
        <f>Tabla1[[#This Row],[CCRL (Ciudadanos que cumplen los requisitos de ley)]]/Tabla1[[#This Row],[ÓPTIMO REQUERIDO]]</f>
        <v>1.2559921962095875</v>
      </c>
    </row>
    <row r="13303" spans="1:12" x14ac:dyDescent="0.35">
      <c r="A13303" s="1">
        <v>13</v>
      </c>
      <c r="B13303" s="1">
        <v>5</v>
      </c>
      <c r="C13303" s="3">
        <v>45375</v>
      </c>
      <c r="D13303" s="5">
        <f>Tabla1[[#This Row],[REQUERIDOS (9 X CASILLA)]]/9</f>
        <v>596</v>
      </c>
      <c r="E13303" s="2">
        <v>46196</v>
      </c>
      <c r="F13303" s="5">
        <v>45651</v>
      </c>
      <c r="G13303" s="4">
        <f t="shared" si="414"/>
        <v>0.98820244176985017</v>
      </c>
      <c r="H13303" s="5">
        <v>5364</v>
      </c>
      <c r="I13303" s="5">
        <v>11675</v>
      </c>
      <c r="J13303" s="4">
        <f t="shared" si="415"/>
        <v>2.1765473527218493</v>
      </c>
      <c r="K13303" s="5">
        <v>7152</v>
      </c>
      <c r="L13303" s="4">
        <f>Tabla1[[#This Row],[CCRL (Ciudadanos que cumplen los requisitos de ley)]]/Tabla1[[#This Row],[ÓPTIMO REQUERIDO]]</f>
        <v>1.632410514541387</v>
      </c>
    </row>
    <row r="13304" spans="1:12" x14ac:dyDescent="0.35">
      <c r="A13304" s="1">
        <v>13</v>
      </c>
      <c r="B13304" s="1">
        <v>6</v>
      </c>
      <c r="C13304" s="3">
        <v>45375</v>
      </c>
      <c r="D13304" s="5">
        <f>Tabla1[[#This Row],[REQUERIDOS (9 X CASILLA)]]/9</f>
        <v>570</v>
      </c>
      <c r="E13304" s="2">
        <v>44202</v>
      </c>
      <c r="F13304" s="5">
        <v>44140</v>
      </c>
      <c r="G13304" s="4">
        <f t="shared" si="414"/>
        <v>0.99859734853626536</v>
      </c>
      <c r="H13304" s="5">
        <v>5130</v>
      </c>
      <c r="I13304" s="5">
        <v>8399</v>
      </c>
      <c r="J13304" s="4">
        <f t="shared" si="415"/>
        <v>1.6372319688109163</v>
      </c>
      <c r="K13304" s="5">
        <v>9120</v>
      </c>
      <c r="L13304" s="4">
        <f>Tabla1[[#This Row],[CCRL (Ciudadanos que cumplen los requisitos de ley)]]/Tabla1[[#This Row],[ÓPTIMO REQUERIDO]]</f>
        <v>0.92094298245614037</v>
      </c>
    </row>
    <row r="13305" spans="1:12" x14ac:dyDescent="0.35">
      <c r="A13305" s="1">
        <v>13</v>
      </c>
      <c r="B13305" s="1">
        <v>7</v>
      </c>
      <c r="C13305" s="3">
        <v>45375</v>
      </c>
      <c r="D13305" s="5">
        <f>Tabla1[[#This Row],[REQUERIDOS (9 X CASILLA)]]/9</f>
        <v>535</v>
      </c>
      <c r="E13305" s="2">
        <v>41542</v>
      </c>
      <c r="F13305" s="5">
        <v>41540</v>
      </c>
      <c r="G13305" s="4">
        <f t="shared" si="414"/>
        <v>0.99995185595301139</v>
      </c>
      <c r="H13305" s="5">
        <v>4815</v>
      </c>
      <c r="I13305" s="5">
        <v>8810</v>
      </c>
      <c r="J13305" s="4">
        <f t="shared" si="415"/>
        <v>1.829698857736241</v>
      </c>
      <c r="K13305" s="5">
        <v>6955</v>
      </c>
      <c r="L13305" s="4">
        <f>Tabla1[[#This Row],[CCRL (Ciudadanos que cumplen los requisitos de ley)]]/Tabla1[[#This Row],[ÓPTIMO REQUERIDO]]</f>
        <v>1.2667145938173976</v>
      </c>
    </row>
    <row r="13306" spans="1:12" x14ac:dyDescent="0.35">
      <c r="A13306" s="1">
        <v>14</v>
      </c>
      <c r="B13306" s="1">
        <v>1</v>
      </c>
      <c r="C13306" s="3">
        <v>45375</v>
      </c>
      <c r="D13306" s="5">
        <f>Tabla1[[#This Row],[REQUERIDOS (9 X CASILLA)]]/9</f>
        <v>580</v>
      </c>
      <c r="E13306" s="2">
        <v>43735</v>
      </c>
      <c r="F13306" s="5">
        <v>43378</v>
      </c>
      <c r="G13306" s="4">
        <f t="shared" si="414"/>
        <v>0.99183720132616893</v>
      </c>
      <c r="H13306" s="5">
        <v>5220</v>
      </c>
      <c r="I13306" s="5">
        <v>8179</v>
      </c>
      <c r="J13306" s="4">
        <f t="shared" si="415"/>
        <v>1.5668582375478928</v>
      </c>
      <c r="K13306" s="5">
        <v>7540</v>
      </c>
      <c r="L13306" s="4">
        <f>Tabla1[[#This Row],[CCRL (Ciudadanos que cumplen los requisitos de ley)]]/Tabla1[[#This Row],[ÓPTIMO REQUERIDO]]</f>
        <v>1.0847480106100795</v>
      </c>
    </row>
    <row r="13307" spans="1:12" x14ac:dyDescent="0.35">
      <c r="A13307" s="1">
        <v>14</v>
      </c>
      <c r="B13307" s="1">
        <v>2</v>
      </c>
      <c r="C13307" s="3">
        <v>45375</v>
      </c>
      <c r="D13307" s="5">
        <f>Tabla1[[#This Row],[REQUERIDOS (9 X CASILLA)]]/9</f>
        <v>547</v>
      </c>
      <c r="E13307" s="2">
        <v>52080</v>
      </c>
      <c r="F13307" s="5">
        <v>48544</v>
      </c>
      <c r="G13307" s="4">
        <f t="shared" si="414"/>
        <v>0.93210445468509984</v>
      </c>
      <c r="H13307" s="5">
        <v>4923</v>
      </c>
      <c r="I13307" s="5">
        <v>9136</v>
      </c>
      <c r="J13307" s="4">
        <f t="shared" si="415"/>
        <v>1.855778996546821</v>
      </c>
      <c r="K13307" s="5">
        <v>7111</v>
      </c>
      <c r="L13307" s="4">
        <f>Tabla1[[#This Row],[CCRL (Ciudadanos que cumplen los requisitos de ley)]]/Tabla1[[#This Row],[ÓPTIMO REQUERIDO]]</f>
        <v>1.2847700745324147</v>
      </c>
    </row>
    <row r="13308" spans="1:12" x14ac:dyDescent="0.35">
      <c r="A13308" s="1">
        <v>14</v>
      </c>
      <c r="B13308" s="1">
        <v>3</v>
      </c>
      <c r="C13308" s="3">
        <v>45375</v>
      </c>
      <c r="D13308" s="5">
        <f>Tabla1[[#This Row],[REQUERIDOS (9 X CASILLA)]]/9</f>
        <v>588</v>
      </c>
      <c r="E13308" s="2">
        <v>64838</v>
      </c>
      <c r="F13308" s="5">
        <v>53885</v>
      </c>
      <c r="G13308" s="4">
        <f t="shared" si="414"/>
        <v>0.8310712853573522</v>
      </c>
      <c r="H13308" s="5">
        <v>5292</v>
      </c>
      <c r="I13308" s="5">
        <v>7372</v>
      </c>
      <c r="J13308" s="4">
        <f t="shared" si="415"/>
        <v>1.3930461073318217</v>
      </c>
      <c r="K13308" s="5">
        <v>8232</v>
      </c>
      <c r="L13308" s="4">
        <f>Tabla1[[#This Row],[CCRL (Ciudadanos que cumplen los requisitos de ley)]]/Tabla1[[#This Row],[ÓPTIMO REQUERIDO]]</f>
        <v>0.89552964042759964</v>
      </c>
    </row>
    <row r="13309" spans="1:12" x14ac:dyDescent="0.35">
      <c r="A13309" s="1">
        <v>14</v>
      </c>
      <c r="B13309" s="1">
        <v>4</v>
      </c>
      <c r="C13309" s="3">
        <v>45375</v>
      </c>
      <c r="D13309" s="5">
        <f>Tabla1[[#This Row],[REQUERIDOS (9 X CASILLA)]]/9</f>
        <v>558</v>
      </c>
      <c r="E13309" s="2">
        <v>54468</v>
      </c>
      <c r="F13309" s="5">
        <v>50639</v>
      </c>
      <c r="G13309" s="4">
        <f t="shared" si="414"/>
        <v>0.92970184328413008</v>
      </c>
      <c r="H13309" s="5">
        <v>5022</v>
      </c>
      <c r="I13309" s="5">
        <v>7183</v>
      </c>
      <c r="J13309" s="4">
        <f t="shared" si="415"/>
        <v>1.4303066507367583</v>
      </c>
      <c r="K13309" s="5">
        <v>7812</v>
      </c>
      <c r="L13309" s="4">
        <f>Tabla1[[#This Row],[CCRL (Ciudadanos que cumplen los requisitos de ley)]]/Tabla1[[#This Row],[ÓPTIMO REQUERIDO]]</f>
        <v>0.91948284690220172</v>
      </c>
    </row>
    <row r="13310" spans="1:12" x14ac:dyDescent="0.35">
      <c r="A13310" s="1">
        <v>14</v>
      </c>
      <c r="B13310" s="1">
        <v>5</v>
      </c>
      <c r="C13310" s="3">
        <v>45375</v>
      </c>
      <c r="D13310" s="5">
        <f>Tabla1[[#This Row],[REQUERIDOS (9 X CASILLA)]]/9</f>
        <v>547</v>
      </c>
      <c r="E13310" s="2">
        <v>50706</v>
      </c>
      <c r="F13310" s="5">
        <v>47041</v>
      </c>
      <c r="G13310" s="4">
        <f t="shared" si="414"/>
        <v>0.92772058533506885</v>
      </c>
      <c r="H13310" s="5">
        <v>4923</v>
      </c>
      <c r="I13310" s="5">
        <v>6963</v>
      </c>
      <c r="J13310" s="4">
        <f t="shared" si="415"/>
        <v>1.4143814747105423</v>
      </c>
      <c r="K13310" s="5">
        <v>8752</v>
      </c>
      <c r="L13310" s="4">
        <f>Tabla1[[#This Row],[CCRL (Ciudadanos que cumplen los requisitos de ley)]]/Tabla1[[#This Row],[ÓPTIMO REQUERIDO]]</f>
        <v>0.79558957952468012</v>
      </c>
    </row>
    <row r="13311" spans="1:12" x14ac:dyDescent="0.35">
      <c r="A13311" s="1">
        <v>14</v>
      </c>
      <c r="B13311" s="1">
        <v>6</v>
      </c>
      <c r="C13311" s="3">
        <v>45375</v>
      </c>
      <c r="D13311" s="5">
        <f>Tabla1[[#This Row],[REQUERIDOS (9 X CASILLA)]]/9</f>
        <v>490</v>
      </c>
      <c r="E13311" s="2">
        <v>40574</v>
      </c>
      <c r="F13311" s="5">
        <v>40496</v>
      </c>
      <c r="G13311" s="4">
        <f t="shared" si="414"/>
        <v>0.99807758663183321</v>
      </c>
      <c r="H13311" s="5">
        <v>4410</v>
      </c>
      <c r="I13311" s="5">
        <v>6161</v>
      </c>
      <c r="J13311" s="4">
        <f t="shared" si="415"/>
        <v>1.3970521541950114</v>
      </c>
      <c r="K13311" s="5">
        <v>7350</v>
      </c>
      <c r="L13311" s="4">
        <f>Tabla1[[#This Row],[CCRL (Ciudadanos que cumplen los requisitos de ley)]]/Tabla1[[#This Row],[ÓPTIMO REQUERIDO]]</f>
        <v>0.83823129251700679</v>
      </c>
    </row>
    <row r="13312" spans="1:12" x14ac:dyDescent="0.35">
      <c r="A13312" s="1">
        <v>14</v>
      </c>
      <c r="B13312" s="1">
        <v>7</v>
      </c>
      <c r="C13312" s="3">
        <v>45375</v>
      </c>
      <c r="D13312" s="5">
        <f>Tabla1[[#This Row],[REQUERIDOS (9 X CASILLA)]]/9</f>
        <v>416</v>
      </c>
      <c r="E13312" s="2">
        <v>36838</v>
      </c>
      <c r="F13312" s="5">
        <v>36707</v>
      </c>
      <c r="G13312" s="4">
        <f t="shared" si="414"/>
        <v>0.9964438894619686</v>
      </c>
      <c r="H13312" s="5">
        <v>3744</v>
      </c>
      <c r="I13312" s="5">
        <v>5589</v>
      </c>
      <c r="J13312" s="4">
        <f t="shared" si="415"/>
        <v>1.4927884615384615</v>
      </c>
      <c r="K13312" s="5">
        <v>5824</v>
      </c>
      <c r="L13312" s="4">
        <f>Tabla1[[#This Row],[CCRL (Ciudadanos que cumplen los requisitos de ley)]]/Tabla1[[#This Row],[ÓPTIMO REQUERIDO]]</f>
        <v>0.95964972527472525</v>
      </c>
    </row>
    <row r="13313" spans="1:12" x14ac:dyDescent="0.35">
      <c r="A13313" s="1">
        <v>14</v>
      </c>
      <c r="B13313" s="1">
        <v>8</v>
      </c>
      <c r="C13313" s="3">
        <v>45375</v>
      </c>
      <c r="D13313" s="5">
        <f>Tabla1[[#This Row],[REQUERIDOS (9 X CASILLA)]]/9</f>
        <v>711</v>
      </c>
      <c r="E13313" s="2">
        <v>54079</v>
      </c>
      <c r="F13313" s="5">
        <v>53172</v>
      </c>
      <c r="G13313" s="4">
        <f t="shared" si="414"/>
        <v>0.98322824016716281</v>
      </c>
      <c r="H13313" s="5">
        <v>6399</v>
      </c>
      <c r="I13313" s="5">
        <v>7560</v>
      </c>
      <c r="J13313" s="4">
        <f t="shared" si="415"/>
        <v>1.1814345991561181</v>
      </c>
      <c r="K13313" s="5">
        <v>10665</v>
      </c>
      <c r="L13313" s="4">
        <f>Tabla1[[#This Row],[CCRL (Ciudadanos que cumplen los requisitos de ley)]]/Tabla1[[#This Row],[ÓPTIMO REQUERIDO]]</f>
        <v>0.70886075949367089</v>
      </c>
    </row>
    <row r="13314" spans="1:12" x14ac:dyDescent="0.35">
      <c r="A13314" s="1">
        <v>14</v>
      </c>
      <c r="B13314" s="1">
        <v>9</v>
      </c>
      <c r="C13314" s="3">
        <v>45375</v>
      </c>
      <c r="D13314" s="5">
        <f>Tabla1[[#This Row],[REQUERIDOS (9 X CASILLA)]]/9</f>
        <v>599</v>
      </c>
      <c r="E13314" s="2">
        <v>52030</v>
      </c>
      <c r="F13314" s="5">
        <v>52030</v>
      </c>
      <c r="G13314" s="4">
        <f t="shared" si="414"/>
        <v>1</v>
      </c>
      <c r="H13314" s="5">
        <v>5391</v>
      </c>
      <c r="I13314" s="5">
        <v>11044</v>
      </c>
      <c r="J13314" s="4">
        <f t="shared" si="415"/>
        <v>2.0485995177147096</v>
      </c>
      <c r="K13314" s="5">
        <v>9584</v>
      </c>
      <c r="L13314" s="4">
        <f>Tabla1[[#This Row],[CCRL (Ciudadanos que cumplen los requisitos de ley)]]/Tabla1[[#This Row],[ÓPTIMO REQUERIDO]]</f>
        <v>1.1523372287145242</v>
      </c>
    </row>
    <row r="13315" spans="1:12" x14ac:dyDescent="0.35">
      <c r="A13315" s="1">
        <v>14</v>
      </c>
      <c r="B13315" s="1">
        <v>10</v>
      </c>
      <c r="C13315" s="3">
        <v>45375</v>
      </c>
      <c r="D13315" s="5">
        <f>Tabla1[[#This Row],[REQUERIDOS (9 X CASILLA)]]/9</f>
        <v>561</v>
      </c>
      <c r="E13315" s="2">
        <v>49830</v>
      </c>
      <c r="F13315" s="5">
        <v>48542</v>
      </c>
      <c r="G13315" s="4">
        <f t="shared" ref="G13315:G13378" si="416">F13315/E13315</f>
        <v>0.97415211719847483</v>
      </c>
      <c r="H13315" s="5">
        <v>5049</v>
      </c>
      <c r="I13315" s="5">
        <v>7389</v>
      </c>
      <c r="J13315" s="4">
        <f t="shared" ref="J13315:J13378" si="417">I13315/H13315</f>
        <v>1.463458110516934</v>
      </c>
      <c r="K13315" s="5">
        <v>7854</v>
      </c>
      <c r="L13315" s="4">
        <f>Tabla1[[#This Row],[CCRL (Ciudadanos que cumplen los requisitos de ley)]]/Tabla1[[#This Row],[ÓPTIMO REQUERIDO]]</f>
        <v>0.94079449961802908</v>
      </c>
    </row>
    <row r="13316" spans="1:12" x14ac:dyDescent="0.35">
      <c r="A13316" s="1">
        <v>14</v>
      </c>
      <c r="B13316" s="1">
        <v>11</v>
      </c>
      <c r="C13316" s="3">
        <v>45375</v>
      </c>
      <c r="D13316" s="5">
        <f>Tabla1[[#This Row],[REQUERIDOS (9 X CASILLA)]]/9</f>
        <v>673</v>
      </c>
      <c r="E13316" s="2">
        <v>50687</v>
      </c>
      <c r="F13316" s="5">
        <v>50666</v>
      </c>
      <c r="G13316" s="4">
        <f t="shared" si="416"/>
        <v>0.99958569258389729</v>
      </c>
      <c r="H13316" s="5">
        <v>6057</v>
      </c>
      <c r="I13316" s="5">
        <v>7019</v>
      </c>
      <c r="J13316" s="4">
        <f t="shared" si="417"/>
        <v>1.1588245005778439</v>
      </c>
      <c r="K13316" s="5">
        <v>10095</v>
      </c>
      <c r="L13316" s="4">
        <f>Tabla1[[#This Row],[CCRL (Ciudadanos que cumplen los requisitos de ley)]]/Tabla1[[#This Row],[ÓPTIMO REQUERIDO]]</f>
        <v>0.69529470034670626</v>
      </c>
    </row>
    <row r="13317" spans="1:12" x14ac:dyDescent="0.35">
      <c r="A13317" s="1">
        <v>14</v>
      </c>
      <c r="B13317" s="1">
        <v>12</v>
      </c>
      <c r="C13317" s="3">
        <v>45375</v>
      </c>
      <c r="D13317" s="5">
        <f>Tabla1[[#This Row],[REQUERIDOS (9 X CASILLA)]]/9</f>
        <v>485</v>
      </c>
      <c r="E13317" s="2">
        <v>40490</v>
      </c>
      <c r="F13317" s="5">
        <v>40482</v>
      </c>
      <c r="G13317" s="4">
        <f t="shared" si="416"/>
        <v>0.99980242035070388</v>
      </c>
      <c r="H13317" s="5">
        <v>4365</v>
      </c>
      <c r="I13317" s="5">
        <v>6091</v>
      </c>
      <c r="J13317" s="4">
        <f t="shared" si="417"/>
        <v>1.3954180985108819</v>
      </c>
      <c r="K13317" s="5">
        <v>7275</v>
      </c>
      <c r="L13317" s="4">
        <f>Tabla1[[#This Row],[CCRL (Ciudadanos que cumplen los requisitos de ley)]]/Tabla1[[#This Row],[ÓPTIMO REQUERIDO]]</f>
        <v>0.83725085910652919</v>
      </c>
    </row>
    <row r="13318" spans="1:12" x14ac:dyDescent="0.35">
      <c r="A13318" s="1">
        <v>14</v>
      </c>
      <c r="B13318" s="1">
        <v>13</v>
      </c>
      <c r="C13318" s="3">
        <v>45375</v>
      </c>
      <c r="D13318" s="5">
        <f>Tabla1[[#This Row],[REQUERIDOS (9 X CASILLA)]]/9</f>
        <v>512</v>
      </c>
      <c r="E13318" s="2">
        <v>45947</v>
      </c>
      <c r="F13318" s="5">
        <v>42590</v>
      </c>
      <c r="G13318" s="4">
        <f t="shared" si="416"/>
        <v>0.92693755849130521</v>
      </c>
      <c r="H13318" s="5">
        <v>4608</v>
      </c>
      <c r="I13318" s="5">
        <v>6790</v>
      </c>
      <c r="J13318" s="4">
        <f t="shared" si="417"/>
        <v>1.4735243055555556</v>
      </c>
      <c r="K13318" s="5">
        <v>7680</v>
      </c>
      <c r="L13318" s="4">
        <f>Tabla1[[#This Row],[CCRL (Ciudadanos que cumplen los requisitos de ley)]]/Tabla1[[#This Row],[ÓPTIMO REQUERIDO]]</f>
        <v>0.88411458333333337</v>
      </c>
    </row>
    <row r="13319" spans="1:12" x14ac:dyDescent="0.35">
      <c r="A13319" s="1">
        <v>14</v>
      </c>
      <c r="B13319" s="1">
        <v>14</v>
      </c>
      <c r="C13319" s="3">
        <v>45375</v>
      </c>
      <c r="D13319" s="5">
        <f>Tabla1[[#This Row],[REQUERIDOS (9 X CASILLA)]]/9</f>
        <v>388</v>
      </c>
      <c r="E13319" s="2">
        <v>33602</v>
      </c>
      <c r="F13319" s="5">
        <v>33433</v>
      </c>
      <c r="G13319" s="4">
        <f t="shared" si="416"/>
        <v>0.9949705374680079</v>
      </c>
      <c r="H13319" s="5">
        <v>3492</v>
      </c>
      <c r="I13319" s="5">
        <v>6673</v>
      </c>
      <c r="J13319" s="4">
        <f t="shared" si="417"/>
        <v>1.9109392898052693</v>
      </c>
      <c r="K13319" s="5">
        <v>6596</v>
      </c>
      <c r="L13319" s="4">
        <f>Tabla1[[#This Row],[CCRL (Ciudadanos que cumplen los requisitos de ley)]]/Tabla1[[#This Row],[ÓPTIMO REQUERIDO]]</f>
        <v>1.0116737416616131</v>
      </c>
    </row>
    <row r="13320" spans="1:12" x14ac:dyDescent="0.35">
      <c r="A13320" s="1">
        <v>14</v>
      </c>
      <c r="B13320" s="1">
        <v>15</v>
      </c>
      <c r="C13320" s="3">
        <v>45375</v>
      </c>
      <c r="D13320" s="5">
        <f>Tabla1[[#This Row],[REQUERIDOS (9 X CASILLA)]]/9</f>
        <v>580</v>
      </c>
      <c r="E13320" s="2">
        <v>50678</v>
      </c>
      <c r="F13320" s="5">
        <v>43901</v>
      </c>
      <c r="G13320" s="4">
        <f t="shared" si="416"/>
        <v>0.86627333359643233</v>
      </c>
      <c r="H13320" s="5">
        <v>5220</v>
      </c>
      <c r="I13320" s="5">
        <v>6215</v>
      </c>
      <c r="J13320" s="4">
        <f t="shared" si="417"/>
        <v>1.1906130268199233</v>
      </c>
      <c r="K13320" s="5">
        <v>8700</v>
      </c>
      <c r="L13320" s="4">
        <f>Tabla1[[#This Row],[CCRL (Ciudadanos que cumplen los requisitos de ley)]]/Tabla1[[#This Row],[ÓPTIMO REQUERIDO]]</f>
        <v>0.71436781609195399</v>
      </c>
    </row>
    <row r="13321" spans="1:12" x14ac:dyDescent="0.35">
      <c r="A13321" s="1">
        <v>14</v>
      </c>
      <c r="B13321" s="1">
        <v>16</v>
      </c>
      <c r="C13321" s="3">
        <v>45375</v>
      </c>
      <c r="D13321" s="5">
        <f>Tabla1[[#This Row],[REQUERIDOS (9 X CASILLA)]]/9</f>
        <v>501</v>
      </c>
      <c r="E13321" s="2">
        <v>42923</v>
      </c>
      <c r="F13321" s="5">
        <v>42835</v>
      </c>
      <c r="G13321" s="4">
        <f t="shared" si="416"/>
        <v>0.99794981711436759</v>
      </c>
      <c r="H13321" s="5">
        <v>4509</v>
      </c>
      <c r="I13321" s="5">
        <v>7927</v>
      </c>
      <c r="J13321" s="4">
        <f t="shared" si="417"/>
        <v>1.7580394766023508</v>
      </c>
      <c r="K13321" s="5">
        <v>7515</v>
      </c>
      <c r="L13321" s="4">
        <f>Tabla1[[#This Row],[CCRL (Ciudadanos que cumplen los requisitos de ley)]]/Tabla1[[#This Row],[ÓPTIMO REQUERIDO]]</f>
        <v>1.0548236859614104</v>
      </c>
    </row>
    <row r="13322" spans="1:12" x14ac:dyDescent="0.35">
      <c r="A13322" s="1">
        <v>14</v>
      </c>
      <c r="B13322" s="1">
        <v>17</v>
      </c>
      <c r="C13322" s="3">
        <v>45375</v>
      </c>
      <c r="D13322" s="5">
        <f>Tabla1[[#This Row],[REQUERIDOS (9 X CASILLA)]]/9</f>
        <v>504</v>
      </c>
      <c r="E13322" s="2">
        <v>41105</v>
      </c>
      <c r="F13322" s="5">
        <v>40725</v>
      </c>
      <c r="G13322" s="4">
        <f t="shared" si="416"/>
        <v>0.99075538255686657</v>
      </c>
      <c r="H13322" s="5">
        <v>4536</v>
      </c>
      <c r="I13322" s="5">
        <v>6323</v>
      </c>
      <c r="J13322" s="4">
        <f t="shared" si="417"/>
        <v>1.3939594356261023</v>
      </c>
      <c r="K13322" s="5">
        <v>7056</v>
      </c>
      <c r="L13322" s="4">
        <f>Tabla1[[#This Row],[CCRL (Ciudadanos que cumplen los requisitos de ley)]]/Tabla1[[#This Row],[ÓPTIMO REQUERIDO]]</f>
        <v>0.89611678004535145</v>
      </c>
    </row>
    <row r="13323" spans="1:12" x14ac:dyDescent="0.35">
      <c r="A13323" s="1">
        <v>14</v>
      </c>
      <c r="B13323" s="1">
        <v>18</v>
      </c>
      <c r="C13323" s="3">
        <v>45375</v>
      </c>
      <c r="D13323" s="5">
        <f>Tabla1[[#This Row],[REQUERIDOS (9 X CASILLA)]]/9</f>
        <v>609</v>
      </c>
      <c r="E13323" s="2">
        <v>45349</v>
      </c>
      <c r="F13323" s="5">
        <v>44806</v>
      </c>
      <c r="G13323" s="4">
        <f t="shared" si="416"/>
        <v>0.98802619682903703</v>
      </c>
      <c r="H13323" s="5">
        <v>5481</v>
      </c>
      <c r="I13323" s="5">
        <v>7823</v>
      </c>
      <c r="J13323" s="4">
        <f t="shared" si="417"/>
        <v>1.427294289363255</v>
      </c>
      <c r="K13323" s="5">
        <v>8526</v>
      </c>
      <c r="L13323" s="4">
        <f>Tabla1[[#This Row],[CCRL (Ciudadanos que cumplen los requisitos de ley)]]/Tabla1[[#This Row],[ÓPTIMO REQUERIDO]]</f>
        <v>0.9175463288763781</v>
      </c>
    </row>
    <row r="13324" spans="1:12" x14ac:dyDescent="0.35">
      <c r="A13324" s="1">
        <v>14</v>
      </c>
      <c r="B13324" s="1">
        <v>19</v>
      </c>
      <c r="C13324" s="3">
        <v>45375</v>
      </c>
      <c r="D13324" s="5">
        <f>Tabla1[[#This Row],[REQUERIDOS (9 X CASILLA)]]/9</f>
        <v>630</v>
      </c>
      <c r="E13324" s="2">
        <v>52501</v>
      </c>
      <c r="F13324" s="5">
        <v>48441</v>
      </c>
      <c r="G13324" s="4">
        <f t="shared" si="416"/>
        <v>0.9226681396544828</v>
      </c>
      <c r="H13324" s="5">
        <v>5670</v>
      </c>
      <c r="I13324" s="5">
        <v>7473</v>
      </c>
      <c r="J13324" s="4">
        <f t="shared" si="417"/>
        <v>1.317989417989418</v>
      </c>
      <c r="K13324" s="5">
        <v>8190</v>
      </c>
      <c r="L13324" s="4">
        <f>Tabla1[[#This Row],[CCRL (Ciudadanos que cumplen los requisitos de ley)]]/Tabla1[[#This Row],[ÓPTIMO REQUERIDO]]</f>
        <v>0.91245421245421243</v>
      </c>
    </row>
    <row r="13325" spans="1:12" x14ac:dyDescent="0.35">
      <c r="A13325" s="1">
        <v>14</v>
      </c>
      <c r="B13325" s="1">
        <v>20</v>
      </c>
      <c r="C13325" s="3">
        <v>45375</v>
      </c>
      <c r="D13325" s="5">
        <f>Tabla1[[#This Row],[REQUERIDOS (9 X CASILLA)]]/9</f>
        <v>384</v>
      </c>
      <c r="E13325" s="2">
        <v>35296</v>
      </c>
      <c r="F13325" s="5">
        <v>32908</v>
      </c>
      <c r="G13325" s="4">
        <f t="shared" si="416"/>
        <v>0.93234360834088847</v>
      </c>
      <c r="H13325" s="5">
        <v>3456</v>
      </c>
      <c r="I13325" s="5">
        <v>4869</v>
      </c>
      <c r="J13325" s="4">
        <f t="shared" si="417"/>
        <v>1.4088541666666667</v>
      </c>
      <c r="K13325" s="5">
        <v>6144</v>
      </c>
      <c r="L13325" s="4">
        <f>Tabla1[[#This Row],[CCRL (Ciudadanos que cumplen los requisitos de ley)]]/Tabla1[[#This Row],[ÓPTIMO REQUERIDO]]</f>
        <v>0.79248046875</v>
      </c>
    </row>
    <row r="13326" spans="1:12" x14ac:dyDescent="0.35">
      <c r="A13326" s="1">
        <v>15</v>
      </c>
      <c r="B13326" s="1">
        <v>1</v>
      </c>
      <c r="C13326" s="3">
        <v>45375</v>
      </c>
      <c r="D13326" s="5">
        <f>Tabla1[[#This Row],[REQUERIDOS (9 X CASILLA)]]/9</f>
        <v>595</v>
      </c>
      <c r="E13326" s="2">
        <v>45546</v>
      </c>
      <c r="F13326" s="5">
        <v>45546</v>
      </c>
      <c r="G13326" s="4">
        <f t="shared" si="416"/>
        <v>1</v>
      </c>
      <c r="H13326" s="5">
        <v>5355</v>
      </c>
      <c r="I13326" s="5">
        <v>12338</v>
      </c>
      <c r="J13326" s="4">
        <f t="shared" si="417"/>
        <v>2.3040149393090568</v>
      </c>
      <c r="K13326" s="5">
        <v>7735</v>
      </c>
      <c r="L13326" s="4">
        <f>Tabla1[[#This Row],[CCRL (Ciudadanos que cumplen los requisitos de ley)]]/Tabla1[[#This Row],[ÓPTIMO REQUERIDO]]</f>
        <v>1.5950872656755011</v>
      </c>
    </row>
    <row r="13327" spans="1:12" x14ac:dyDescent="0.35">
      <c r="A13327" s="1">
        <v>15</v>
      </c>
      <c r="B13327" s="1">
        <v>2</v>
      </c>
      <c r="C13327" s="3">
        <v>45375</v>
      </c>
      <c r="D13327" s="5">
        <f>Tabla1[[#This Row],[REQUERIDOS (9 X CASILLA)]]/9</f>
        <v>433</v>
      </c>
      <c r="E13327" s="2">
        <v>36906</v>
      </c>
      <c r="F13327" s="5">
        <v>36906</v>
      </c>
      <c r="G13327" s="4">
        <f t="shared" si="416"/>
        <v>1</v>
      </c>
      <c r="H13327" s="5">
        <v>3897</v>
      </c>
      <c r="I13327" s="5">
        <v>8490</v>
      </c>
      <c r="J13327" s="4">
        <f t="shared" si="417"/>
        <v>2.178598922247883</v>
      </c>
      <c r="K13327" s="5">
        <v>6928</v>
      </c>
      <c r="L13327" s="4">
        <f>Tabla1[[#This Row],[CCRL (Ciudadanos que cumplen los requisitos de ley)]]/Tabla1[[#This Row],[ÓPTIMO REQUERIDO]]</f>
        <v>1.2254618937644342</v>
      </c>
    </row>
    <row r="13328" spans="1:12" x14ac:dyDescent="0.35">
      <c r="A13328" s="1">
        <v>15</v>
      </c>
      <c r="B13328" s="1">
        <v>3</v>
      </c>
      <c r="C13328" s="3">
        <v>45375</v>
      </c>
      <c r="D13328" s="5">
        <f>Tabla1[[#This Row],[REQUERIDOS (9 X CASILLA)]]/9</f>
        <v>515</v>
      </c>
      <c r="E13328" s="2">
        <v>40953</v>
      </c>
      <c r="F13328" s="5">
        <v>40953</v>
      </c>
      <c r="G13328" s="4">
        <f t="shared" si="416"/>
        <v>1</v>
      </c>
      <c r="H13328" s="5">
        <v>4635</v>
      </c>
      <c r="I13328" s="5">
        <v>13359</v>
      </c>
      <c r="J13328" s="4">
        <f t="shared" si="417"/>
        <v>2.8822006472491908</v>
      </c>
      <c r="K13328" s="5">
        <v>6180</v>
      </c>
      <c r="L13328" s="4">
        <f>Tabla1[[#This Row],[CCRL (Ciudadanos que cumplen los requisitos de ley)]]/Tabla1[[#This Row],[ÓPTIMO REQUERIDO]]</f>
        <v>2.1616504854368932</v>
      </c>
    </row>
    <row r="13329" spans="1:12" x14ac:dyDescent="0.35">
      <c r="A13329" s="1">
        <v>15</v>
      </c>
      <c r="B13329" s="1">
        <v>4</v>
      </c>
      <c r="C13329" s="3">
        <v>45375</v>
      </c>
      <c r="D13329" s="5">
        <f>Tabla1[[#This Row],[REQUERIDOS (9 X CASILLA)]]/9</f>
        <v>478</v>
      </c>
      <c r="E13329" s="2">
        <v>40705</v>
      </c>
      <c r="F13329" s="5">
        <v>40666</v>
      </c>
      <c r="G13329" s="4">
        <f t="shared" si="416"/>
        <v>0.99904188674609995</v>
      </c>
      <c r="H13329" s="5">
        <v>4302</v>
      </c>
      <c r="I13329" s="5">
        <v>9324</v>
      </c>
      <c r="J13329" s="4">
        <f t="shared" si="417"/>
        <v>2.1673640167364017</v>
      </c>
      <c r="K13329" s="5">
        <v>7170</v>
      </c>
      <c r="L13329" s="4">
        <f>Tabla1[[#This Row],[CCRL (Ciudadanos que cumplen los requisitos de ley)]]/Tabla1[[#This Row],[ÓPTIMO REQUERIDO]]</f>
        <v>1.300418410041841</v>
      </c>
    </row>
    <row r="13330" spans="1:12" x14ac:dyDescent="0.35">
      <c r="A13330" s="1">
        <v>15</v>
      </c>
      <c r="B13330" s="1">
        <v>5</v>
      </c>
      <c r="C13330" s="3">
        <v>45375</v>
      </c>
      <c r="D13330" s="5">
        <f>Tabla1[[#This Row],[REQUERIDOS (9 X CASILLA)]]/9</f>
        <v>441</v>
      </c>
      <c r="E13330" s="2">
        <v>37586</v>
      </c>
      <c r="F13330" s="5">
        <v>37586</v>
      </c>
      <c r="G13330" s="4">
        <f t="shared" si="416"/>
        <v>1</v>
      </c>
      <c r="H13330" s="5">
        <v>3969</v>
      </c>
      <c r="I13330" s="5">
        <v>10041</v>
      </c>
      <c r="J13330" s="4">
        <f t="shared" si="417"/>
        <v>2.5298563869992443</v>
      </c>
      <c r="K13330" s="5">
        <v>6615</v>
      </c>
      <c r="L13330" s="4">
        <f>Tabla1[[#This Row],[CCRL (Ciudadanos que cumplen los requisitos de ley)]]/Tabla1[[#This Row],[ÓPTIMO REQUERIDO]]</f>
        <v>1.5179138321995465</v>
      </c>
    </row>
    <row r="13331" spans="1:12" x14ac:dyDescent="0.35">
      <c r="A13331" s="1">
        <v>15</v>
      </c>
      <c r="B13331" s="1">
        <v>6</v>
      </c>
      <c r="C13331" s="3">
        <v>45375</v>
      </c>
      <c r="D13331" s="5">
        <f>Tabla1[[#This Row],[REQUERIDOS (9 X CASILLA)]]/9</f>
        <v>553</v>
      </c>
      <c r="E13331" s="2">
        <v>48987</v>
      </c>
      <c r="F13331" s="5">
        <v>48987</v>
      </c>
      <c r="G13331" s="4">
        <f t="shared" si="416"/>
        <v>1</v>
      </c>
      <c r="H13331" s="5">
        <v>4977</v>
      </c>
      <c r="I13331" s="5">
        <v>11123</v>
      </c>
      <c r="J13331" s="4">
        <f t="shared" si="417"/>
        <v>2.2348804500703237</v>
      </c>
      <c r="K13331" s="5">
        <v>8848</v>
      </c>
      <c r="L13331" s="4">
        <f>Tabla1[[#This Row],[CCRL (Ciudadanos que cumplen los requisitos de ley)]]/Tabla1[[#This Row],[ÓPTIMO REQUERIDO]]</f>
        <v>1.2571202531645569</v>
      </c>
    </row>
    <row r="13332" spans="1:12" x14ac:dyDescent="0.35">
      <c r="A13332" s="1">
        <v>15</v>
      </c>
      <c r="B13332" s="1">
        <v>7</v>
      </c>
      <c r="C13332" s="3">
        <v>45375</v>
      </c>
      <c r="D13332" s="5">
        <f>Tabla1[[#This Row],[REQUERIDOS (9 X CASILLA)]]/9</f>
        <v>580</v>
      </c>
      <c r="E13332" s="2">
        <v>48151</v>
      </c>
      <c r="F13332" s="5">
        <v>48151</v>
      </c>
      <c r="G13332" s="4">
        <f t="shared" si="416"/>
        <v>1</v>
      </c>
      <c r="H13332" s="5">
        <v>5220</v>
      </c>
      <c r="I13332" s="5">
        <v>11948</v>
      </c>
      <c r="J13332" s="4">
        <f t="shared" si="417"/>
        <v>2.2888888888888888</v>
      </c>
      <c r="K13332" s="5">
        <v>8120</v>
      </c>
      <c r="L13332" s="4">
        <f>Tabla1[[#This Row],[CCRL (Ciudadanos que cumplen los requisitos de ley)]]/Tabla1[[#This Row],[ÓPTIMO REQUERIDO]]</f>
        <v>1.4714285714285715</v>
      </c>
    </row>
    <row r="13333" spans="1:12" x14ac:dyDescent="0.35">
      <c r="A13333" s="1">
        <v>15</v>
      </c>
      <c r="B13333" s="1">
        <v>8</v>
      </c>
      <c r="C13333" s="3">
        <v>45375</v>
      </c>
      <c r="D13333" s="5">
        <f>Tabla1[[#This Row],[REQUERIDOS (9 X CASILLA)]]/9</f>
        <v>549</v>
      </c>
      <c r="E13333" s="2">
        <v>52591</v>
      </c>
      <c r="F13333" s="5">
        <v>51955</v>
      </c>
      <c r="G13333" s="4">
        <f t="shared" si="416"/>
        <v>0.98790667604723237</v>
      </c>
      <c r="H13333" s="5">
        <v>4941</v>
      </c>
      <c r="I13333" s="5">
        <v>11329</v>
      </c>
      <c r="J13333" s="4">
        <f t="shared" si="417"/>
        <v>2.292855697227282</v>
      </c>
      <c r="K13333" s="5">
        <v>7686</v>
      </c>
      <c r="L13333" s="4">
        <f>Tabla1[[#This Row],[CCRL (Ciudadanos que cumplen los requisitos de ley)]]/Tabla1[[#This Row],[ÓPTIMO REQUERIDO]]</f>
        <v>1.4739786625032527</v>
      </c>
    </row>
    <row r="13334" spans="1:12" x14ac:dyDescent="0.35">
      <c r="A13334" s="1">
        <v>15</v>
      </c>
      <c r="B13334" s="1">
        <v>9</v>
      </c>
      <c r="C13334" s="3">
        <v>45375</v>
      </c>
      <c r="D13334" s="5">
        <f>Tabla1[[#This Row],[REQUERIDOS (9 X CASILLA)]]/9</f>
        <v>534</v>
      </c>
      <c r="E13334" s="2">
        <v>41184</v>
      </c>
      <c r="F13334" s="5">
        <v>41184</v>
      </c>
      <c r="G13334" s="4">
        <f t="shared" si="416"/>
        <v>1</v>
      </c>
      <c r="H13334" s="5">
        <v>4806</v>
      </c>
      <c r="I13334" s="5">
        <v>11107</v>
      </c>
      <c r="J13334" s="4">
        <f t="shared" si="417"/>
        <v>2.3110694964627547</v>
      </c>
      <c r="K13334" s="5">
        <v>6408</v>
      </c>
      <c r="L13334" s="4">
        <f>Tabla1[[#This Row],[CCRL (Ciudadanos que cumplen los requisitos de ley)]]/Tabla1[[#This Row],[ÓPTIMO REQUERIDO]]</f>
        <v>1.7333021223470662</v>
      </c>
    </row>
    <row r="13335" spans="1:12" x14ac:dyDescent="0.35">
      <c r="A13335" s="1">
        <v>15</v>
      </c>
      <c r="B13335" s="1">
        <v>10</v>
      </c>
      <c r="C13335" s="3">
        <v>45375</v>
      </c>
      <c r="D13335" s="5">
        <f>Tabla1[[#This Row],[REQUERIDOS (9 X CASILLA)]]/9</f>
        <v>482</v>
      </c>
      <c r="E13335" s="2">
        <v>38933</v>
      </c>
      <c r="F13335" s="5">
        <v>38933</v>
      </c>
      <c r="G13335" s="4">
        <f t="shared" si="416"/>
        <v>1</v>
      </c>
      <c r="H13335" s="5">
        <v>4338</v>
      </c>
      <c r="I13335" s="5">
        <v>11555</v>
      </c>
      <c r="J13335" s="4">
        <f t="shared" si="417"/>
        <v>2.6636698939603503</v>
      </c>
      <c r="K13335" s="5">
        <v>7712</v>
      </c>
      <c r="L13335" s="4">
        <f>Tabla1[[#This Row],[CCRL (Ciudadanos que cumplen los requisitos de ley)]]/Tabla1[[#This Row],[ÓPTIMO REQUERIDO]]</f>
        <v>1.498314315352697</v>
      </c>
    </row>
    <row r="13336" spans="1:12" x14ac:dyDescent="0.35">
      <c r="A13336" s="1">
        <v>15</v>
      </c>
      <c r="B13336" s="1">
        <v>11</v>
      </c>
      <c r="C13336" s="3">
        <v>45375</v>
      </c>
      <c r="D13336" s="5">
        <f>Tabla1[[#This Row],[REQUERIDOS (9 X CASILLA)]]/9</f>
        <v>533</v>
      </c>
      <c r="E13336" s="2">
        <v>45257</v>
      </c>
      <c r="F13336" s="5">
        <v>45257</v>
      </c>
      <c r="G13336" s="4">
        <f t="shared" si="416"/>
        <v>1</v>
      </c>
      <c r="H13336" s="5">
        <v>4797</v>
      </c>
      <c r="I13336" s="5">
        <v>14645</v>
      </c>
      <c r="J13336" s="4">
        <f t="shared" si="417"/>
        <v>3.0529497602668334</v>
      </c>
      <c r="K13336" s="5">
        <v>8528</v>
      </c>
      <c r="L13336" s="4">
        <f>Tabla1[[#This Row],[CCRL (Ciudadanos que cumplen los requisitos de ley)]]/Tabla1[[#This Row],[ÓPTIMO REQUERIDO]]</f>
        <v>1.7172842401500938</v>
      </c>
    </row>
    <row r="13337" spans="1:12" x14ac:dyDescent="0.35">
      <c r="A13337" s="1">
        <v>15</v>
      </c>
      <c r="B13337" s="1">
        <v>12</v>
      </c>
      <c r="C13337" s="3">
        <v>45375</v>
      </c>
      <c r="D13337" s="5">
        <f>Tabla1[[#This Row],[REQUERIDOS (9 X CASILLA)]]/9</f>
        <v>470</v>
      </c>
      <c r="E13337" s="2">
        <v>37461</v>
      </c>
      <c r="F13337" s="5">
        <v>37461</v>
      </c>
      <c r="G13337" s="4">
        <f t="shared" si="416"/>
        <v>1</v>
      </c>
      <c r="H13337" s="5">
        <v>4230</v>
      </c>
      <c r="I13337" s="5">
        <v>9985</v>
      </c>
      <c r="J13337" s="4">
        <f t="shared" si="417"/>
        <v>2.3605200945626477</v>
      </c>
      <c r="K13337" s="5">
        <v>7520</v>
      </c>
      <c r="L13337" s="4">
        <f>Tabla1[[#This Row],[CCRL (Ciudadanos que cumplen los requisitos de ley)]]/Tabla1[[#This Row],[ÓPTIMO REQUERIDO]]</f>
        <v>1.3277925531914894</v>
      </c>
    </row>
    <row r="13338" spans="1:12" x14ac:dyDescent="0.35">
      <c r="A13338" s="1">
        <v>15</v>
      </c>
      <c r="B13338" s="1">
        <v>13</v>
      </c>
      <c r="C13338" s="3">
        <v>45375</v>
      </c>
      <c r="D13338" s="5">
        <f>Tabla1[[#This Row],[REQUERIDOS (9 X CASILLA)]]/9</f>
        <v>639</v>
      </c>
      <c r="E13338" s="2">
        <v>49005</v>
      </c>
      <c r="F13338" s="5">
        <v>49005</v>
      </c>
      <c r="G13338" s="4">
        <f t="shared" si="416"/>
        <v>1</v>
      </c>
      <c r="H13338" s="5">
        <v>5751</v>
      </c>
      <c r="I13338" s="5">
        <v>12949</v>
      </c>
      <c r="J13338" s="4">
        <f t="shared" si="417"/>
        <v>2.2516084159276648</v>
      </c>
      <c r="K13338" s="5">
        <v>9585</v>
      </c>
      <c r="L13338" s="4">
        <f>Tabla1[[#This Row],[CCRL (Ciudadanos que cumplen los requisitos de ley)]]/Tabla1[[#This Row],[ÓPTIMO REQUERIDO]]</f>
        <v>1.3509650495565988</v>
      </c>
    </row>
    <row r="13339" spans="1:12" x14ac:dyDescent="0.35">
      <c r="A13339" s="1">
        <v>15</v>
      </c>
      <c r="B13339" s="1">
        <v>14</v>
      </c>
      <c r="C13339" s="3">
        <v>45375</v>
      </c>
      <c r="D13339" s="5">
        <f>Tabla1[[#This Row],[REQUERIDOS (9 X CASILLA)]]/9</f>
        <v>424</v>
      </c>
      <c r="E13339" s="2">
        <v>34337</v>
      </c>
      <c r="F13339" s="5">
        <v>34337</v>
      </c>
      <c r="G13339" s="4">
        <f t="shared" si="416"/>
        <v>1</v>
      </c>
      <c r="H13339" s="5">
        <v>3816</v>
      </c>
      <c r="I13339" s="5">
        <v>9010</v>
      </c>
      <c r="J13339" s="4">
        <f t="shared" si="417"/>
        <v>2.3611111111111112</v>
      </c>
      <c r="K13339" s="5">
        <v>6360</v>
      </c>
      <c r="L13339" s="4">
        <f>Tabla1[[#This Row],[CCRL (Ciudadanos que cumplen los requisitos de ley)]]/Tabla1[[#This Row],[ÓPTIMO REQUERIDO]]</f>
        <v>1.4166666666666667</v>
      </c>
    </row>
    <row r="13340" spans="1:12" x14ac:dyDescent="0.35">
      <c r="A13340" s="1">
        <v>15</v>
      </c>
      <c r="B13340" s="1">
        <v>15</v>
      </c>
      <c r="C13340" s="3">
        <v>45375</v>
      </c>
      <c r="D13340" s="5">
        <f>Tabla1[[#This Row],[REQUERIDOS (9 X CASILLA)]]/9</f>
        <v>561</v>
      </c>
      <c r="E13340" s="2">
        <v>50664</v>
      </c>
      <c r="F13340" s="5">
        <v>47438</v>
      </c>
      <c r="G13340" s="4">
        <f t="shared" si="416"/>
        <v>0.93632559608400445</v>
      </c>
      <c r="H13340" s="5">
        <v>5049</v>
      </c>
      <c r="I13340" s="5">
        <v>9393</v>
      </c>
      <c r="J13340" s="4">
        <f t="shared" si="417"/>
        <v>1.8603683897801544</v>
      </c>
      <c r="K13340" s="5">
        <v>8976</v>
      </c>
      <c r="L13340" s="4">
        <f>Tabla1[[#This Row],[CCRL (Ciudadanos que cumplen los requisitos de ley)]]/Tabla1[[#This Row],[ÓPTIMO REQUERIDO]]</f>
        <v>1.0464572192513368</v>
      </c>
    </row>
    <row r="13341" spans="1:12" x14ac:dyDescent="0.35">
      <c r="A13341" s="1">
        <v>15</v>
      </c>
      <c r="B13341" s="1">
        <v>16</v>
      </c>
      <c r="C13341" s="3">
        <v>45375</v>
      </c>
      <c r="D13341" s="5">
        <f>Tabla1[[#This Row],[REQUERIDOS (9 X CASILLA)]]/9</f>
        <v>514</v>
      </c>
      <c r="E13341" s="2">
        <v>48980</v>
      </c>
      <c r="F13341" s="5">
        <v>48696</v>
      </c>
      <c r="G13341" s="4">
        <f t="shared" si="416"/>
        <v>0.99420171498570842</v>
      </c>
      <c r="H13341" s="5">
        <v>4626</v>
      </c>
      <c r="I13341" s="5">
        <v>10340</v>
      </c>
      <c r="J13341" s="4">
        <f t="shared" si="417"/>
        <v>2.2351923908344142</v>
      </c>
      <c r="K13341" s="5">
        <v>7710</v>
      </c>
      <c r="L13341" s="4">
        <f>Tabla1[[#This Row],[CCRL (Ciudadanos que cumplen los requisitos de ley)]]/Tabla1[[#This Row],[ÓPTIMO REQUERIDO]]</f>
        <v>1.3411154345006484</v>
      </c>
    </row>
    <row r="13342" spans="1:12" x14ac:dyDescent="0.35">
      <c r="A13342" s="1">
        <v>15</v>
      </c>
      <c r="B13342" s="1">
        <v>17</v>
      </c>
      <c r="C13342" s="3">
        <v>45375</v>
      </c>
      <c r="D13342" s="5">
        <f>Tabla1[[#This Row],[REQUERIDOS (9 X CASILLA)]]/9</f>
        <v>466</v>
      </c>
      <c r="E13342" s="2">
        <v>38027</v>
      </c>
      <c r="F13342" s="5">
        <v>37977</v>
      </c>
      <c r="G13342" s="4">
        <f t="shared" si="416"/>
        <v>0.99868514476556136</v>
      </c>
      <c r="H13342" s="5">
        <v>4194</v>
      </c>
      <c r="I13342" s="5">
        <v>10690</v>
      </c>
      <c r="J13342" s="4">
        <f t="shared" si="417"/>
        <v>2.5488793514544588</v>
      </c>
      <c r="K13342" s="5">
        <v>7922</v>
      </c>
      <c r="L13342" s="4">
        <f>Tabla1[[#This Row],[CCRL (Ciudadanos que cumplen los requisitos de ley)]]/Tabla1[[#This Row],[ÓPTIMO REQUERIDO]]</f>
        <v>1.34940671547589</v>
      </c>
    </row>
    <row r="13343" spans="1:12" x14ac:dyDescent="0.35">
      <c r="A13343" s="1">
        <v>15</v>
      </c>
      <c r="B13343" s="1">
        <v>18</v>
      </c>
      <c r="C13343" s="3">
        <v>45375</v>
      </c>
      <c r="D13343" s="5">
        <f>Tabla1[[#This Row],[REQUERIDOS (9 X CASILLA)]]/9</f>
        <v>558</v>
      </c>
      <c r="E13343" s="2">
        <v>47239</v>
      </c>
      <c r="F13343" s="5">
        <v>46986</v>
      </c>
      <c r="G13343" s="4">
        <f t="shared" si="416"/>
        <v>0.99464425580558435</v>
      </c>
      <c r="H13343" s="5">
        <v>5022</v>
      </c>
      <c r="I13343" s="5">
        <v>9558</v>
      </c>
      <c r="J13343" s="4">
        <f t="shared" si="417"/>
        <v>1.903225806451613</v>
      </c>
      <c r="K13343" s="5">
        <v>7254</v>
      </c>
      <c r="L13343" s="4">
        <f>Tabla1[[#This Row],[CCRL (Ciudadanos que cumplen los requisitos de ley)]]/Tabla1[[#This Row],[ÓPTIMO REQUERIDO]]</f>
        <v>1.3176178660049629</v>
      </c>
    </row>
    <row r="13344" spans="1:12" x14ac:dyDescent="0.35">
      <c r="A13344" s="1">
        <v>15</v>
      </c>
      <c r="B13344" s="1">
        <v>19</v>
      </c>
      <c r="C13344" s="3">
        <v>45375</v>
      </c>
      <c r="D13344" s="5">
        <f>Tabla1[[#This Row],[REQUERIDOS (9 X CASILLA)]]/9</f>
        <v>704</v>
      </c>
      <c r="E13344" s="2">
        <v>58562</v>
      </c>
      <c r="F13344" s="5">
        <v>58562</v>
      </c>
      <c r="G13344" s="4">
        <f t="shared" si="416"/>
        <v>1</v>
      </c>
      <c r="H13344" s="5">
        <v>6336</v>
      </c>
      <c r="I13344" s="5">
        <v>14815</v>
      </c>
      <c r="J13344" s="4">
        <f t="shared" si="417"/>
        <v>2.3382260101010099</v>
      </c>
      <c r="K13344" s="5">
        <v>12672</v>
      </c>
      <c r="L13344" s="4">
        <f>Tabla1[[#This Row],[CCRL (Ciudadanos que cumplen los requisitos de ley)]]/Tabla1[[#This Row],[ÓPTIMO REQUERIDO]]</f>
        <v>1.169113005050505</v>
      </c>
    </row>
    <row r="13345" spans="1:12" x14ac:dyDescent="0.35">
      <c r="A13345" s="1">
        <v>15</v>
      </c>
      <c r="B13345" s="1">
        <v>20</v>
      </c>
      <c r="C13345" s="3">
        <v>45375</v>
      </c>
      <c r="D13345" s="5">
        <f>Tabla1[[#This Row],[REQUERIDOS (9 X CASILLA)]]/9</f>
        <v>391</v>
      </c>
      <c r="E13345" s="2">
        <v>30989</v>
      </c>
      <c r="F13345" s="5">
        <v>30987</v>
      </c>
      <c r="G13345" s="4">
        <f t="shared" si="416"/>
        <v>0.99993546097002162</v>
      </c>
      <c r="H13345" s="5">
        <v>3519</v>
      </c>
      <c r="I13345" s="5">
        <v>8082</v>
      </c>
      <c r="J13345" s="4">
        <f t="shared" si="417"/>
        <v>2.296675191815857</v>
      </c>
      <c r="K13345" s="5">
        <v>6256</v>
      </c>
      <c r="L13345" s="4">
        <f>Tabla1[[#This Row],[CCRL (Ciudadanos que cumplen los requisitos de ley)]]/Tabla1[[#This Row],[ÓPTIMO REQUERIDO]]</f>
        <v>1.2918797953964194</v>
      </c>
    </row>
    <row r="13346" spans="1:12" x14ac:dyDescent="0.35">
      <c r="A13346" s="1">
        <v>15</v>
      </c>
      <c r="B13346" s="1">
        <v>21</v>
      </c>
      <c r="C13346" s="3">
        <v>45375</v>
      </c>
      <c r="D13346" s="5">
        <f>Tabla1[[#This Row],[REQUERIDOS (9 X CASILLA)]]/9</f>
        <v>502</v>
      </c>
      <c r="E13346" s="2">
        <v>41380</v>
      </c>
      <c r="F13346" s="5">
        <v>41380</v>
      </c>
      <c r="G13346" s="4">
        <f t="shared" si="416"/>
        <v>1</v>
      </c>
      <c r="H13346" s="5">
        <v>4518</v>
      </c>
      <c r="I13346" s="5">
        <v>13298</v>
      </c>
      <c r="J13346" s="4">
        <f t="shared" si="417"/>
        <v>2.9433377600708277</v>
      </c>
      <c r="K13346" s="5">
        <v>6526</v>
      </c>
      <c r="L13346" s="4">
        <f>Tabla1[[#This Row],[CCRL (Ciudadanos que cumplen los requisitos de ley)]]/Tabla1[[#This Row],[ÓPTIMO REQUERIDO]]</f>
        <v>2.037695372356727</v>
      </c>
    </row>
    <row r="13347" spans="1:12" x14ac:dyDescent="0.35">
      <c r="A13347" s="1">
        <v>15</v>
      </c>
      <c r="B13347" s="1">
        <v>22</v>
      </c>
      <c r="C13347" s="3">
        <v>45375</v>
      </c>
      <c r="D13347" s="5">
        <f>Tabla1[[#This Row],[REQUERIDOS (9 X CASILLA)]]/9</f>
        <v>600</v>
      </c>
      <c r="E13347" s="2">
        <v>57441</v>
      </c>
      <c r="F13347" s="5">
        <v>54280</v>
      </c>
      <c r="G13347" s="4">
        <f t="shared" si="416"/>
        <v>0.94496962100241988</v>
      </c>
      <c r="H13347" s="5">
        <v>5400</v>
      </c>
      <c r="I13347" s="5">
        <v>10351</v>
      </c>
      <c r="J13347" s="4">
        <f t="shared" si="417"/>
        <v>1.9168518518518518</v>
      </c>
      <c r="K13347" s="5">
        <v>9000</v>
      </c>
      <c r="L13347" s="4">
        <f>Tabla1[[#This Row],[CCRL (Ciudadanos que cumplen los requisitos de ley)]]/Tabla1[[#This Row],[ÓPTIMO REQUERIDO]]</f>
        <v>1.1501111111111111</v>
      </c>
    </row>
    <row r="13348" spans="1:12" x14ac:dyDescent="0.35">
      <c r="A13348" s="1">
        <v>15</v>
      </c>
      <c r="B13348" s="1">
        <v>23</v>
      </c>
      <c r="C13348" s="3">
        <v>45375</v>
      </c>
      <c r="D13348" s="5">
        <f>Tabla1[[#This Row],[REQUERIDOS (9 X CASILLA)]]/9</f>
        <v>487</v>
      </c>
      <c r="E13348" s="2">
        <v>48940</v>
      </c>
      <c r="F13348" s="5">
        <v>48940</v>
      </c>
      <c r="G13348" s="4">
        <f t="shared" si="416"/>
        <v>1</v>
      </c>
      <c r="H13348" s="5">
        <v>4383</v>
      </c>
      <c r="I13348" s="5">
        <v>10953</v>
      </c>
      <c r="J13348" s="4">
        <f t="shared" si="417"/>
        <v>2.4989733059548254</v>
      </c>
      <c r="K13348" s="5">
        <v>6331</v>
      </c>
      <c r="L13348" s="4">
        <f>Tabla1[[#This Row],[CCRL (Ciudadanos que cumplen los requisitos de ley)]]/Tabla1[[#This Row],[ÓPTIMO REQUERIDO]]</f>
        <v>1.7300584425841099</v>
      </c>
    </row>
    <row r="13349" spans="1:12" x14ac:dyDescent="0.35">
      <c r="A13349" s="1">
        <v>15</v>
      </c>
      <c r="B13349" s="1">
        <v>24</v>
      </c>
      <c r="C13349" s="3">
        <v>45375</v>
      </c>
      <c r="D13349" s="5">
        <f>Tabla1[[#This Row],[REQUERIDOS (9 X CASILLA)]]/9</f>
        <v>684</v>
      </c>
      <c r="E13349" s="2">
        <v>70913</v>
      </c>
      <c r="F13349" s="5">
        <v>64314</v>
      </c>
      <c r="G13349" s="4">
        <f t="shared" si="416"/>
        <v>0.90694230959062516</v>
      </c>
      <c r="H13349" s="5">
        <v>6156</v>
      </c>
      <c r="I13349" s="5">
        <v>11803</v>
      </c>
      <c r="J13349" s="4">
        <f t="shared" si="417"/>
        <v>1.9173164392462638</v>
      </c>
      <c r="K13349" s="5">
        <v>10260</v>
      </c>
      <c r="L13349" s="4">
        <f>Tabla1[[#This Row],[CCRL (Ciudadanos que cumplen los requisitos de ley)]]/Tabla1[[#This Row],[ÓPTIMO REQUERIDO]]</f>
        <v>1.1503898635477583</v>
      </c>
    </row>
    <row r="13350" spans="1:12" x14ac:dyDescent="0.35">
      <c r="A13350" s="1">
        <v>15</v>
      </c>
      <c r="B13350" s="1">
        <v>25</v>
      </c>
      <c r="C13350" s="3">
        <v>45375</v>
      </c>
      <c r="D13350" s="5">
        <f>Tabla1[[#This Row],[REQUERIDOS (9 X CASILLA)]]/9</f>
        <v>453</v>
      </c>
      <c r="E13350" s="2">
        <v>38687</v>
      </c>
      <c r="F13350" s="5">
        <v>38687</v>
      </c>
      <c r="G13350" s="4">
        <f t="shared" si="416"/>
        <v>1</v>
      </c>
      <c r="H13350" s="5">
        <v>4077</v>
      </c>
      <c r="I13350" s="5">
        <v>9228</v>
      </c>
      <c r="J13350" s="4">
        <f t="shared" si="417"/>
        <v>2.2634289919058133</v>
      </c>
      <c r="K13350" s="5">
        <v>6795</v>
      </c>
      <c r="L13350" s="4">
        <f>Tabla1[[#This Row],[CCRL (Ciudadanos que cumplen los requisitos de ley)]]/Tabla1[[#This Row],[ÓPTIMO REQUERIDO]]</f>
        <v>1.3580573951434878</v>
      </c>
    </row>
    <row r="13351" spans="1:12" x14ac:dyDescent="0.35">
      <c r="A13351" s="1">
        <v>15</v>
      </c>
      <c r="B13351" s="1">
        <v>26</v>
      </c>
      <c r="C13351" s="3">
        <v>45375</v>
      </c>
      <c r="D13351" s="5">
        <f>Tabla1[[#This Row],[REQUERIDOS (9 X CASILLA)]]/9</f>
        <v>523</v>
      </c>
      <c r="E13351" s="2">
        <v>44928</v>
      </c>
      <c r="F13351" s="5">
        <v>44928</v>
      </c>
      <c r="G13351" s="4">
        <f t="shared" si="416"/>
        <v>1</v>
      </c>
      <c r="H13351" s="5">
        <v>4707</v>
      </c>
      <c r="I13351" s="5">
        <v>11362</v>
      </c>
      <c r="J13351" s="4">
        <f t="shared" si="417"/>
        <v>2.4138517102188231</v>
      </c>
      <c r="K13351" s="5">
        <v>6799</v>
      </c>
      <c r="L13351" s="4">
        <f>Tabla1[[#This Row],[CCRL (Ciudadanos que cumplen los requisitos de ley)]]/Tabla1[[#This Row],[ÓPTIMO REQUERIDO]]</f>
        <v>1.6711281070745698</v>
      </c>
    </row>
    <row r="13352" spans="1:12" x14ac:dyDescent="0.35">
      <c r="A13352" s="1">
        <v>15</v>
      </c>
      <c r="B13352" s="1">
        <v>27</v>
      </c>
      <c r="C13352" s="3">
        <v>45375</v>
      </c>
      <c r="D13352" s="5">
        <f>Tabla1[[#This Row],[REQUERIDOS (9 X CASILLA)]]/9</f>
        <v>551</v>
      </c>
      <c r="E13352" s="2">
        <v>46376</v>
      </c>
      <c r="F13352" s="5">
        <v>46376</v>
      </c>
      <c r="G13352" s="4">
        <f t="shared" si="416"/>
        <v>1</v>
      </c>
      <c r="H13352" s="5">
        <v>4959</v>
      </c>
      <c r="I13352" s="5">
        <v>10774</v>
      </c>
      <c r="J13352" s="4">
        <f t="shared" si="417"/>
        <v>2.1726154466626335</v>
      </c>
      <c r="K13352" s="5">
        <v>7163</v>
      </c>
      <c r="L13352" s="4">
        <f>Tabla1[[#This Row],[CCRL (Ciudadanos que cumplen los requisitos de ley)]]/Tabla1[[#This Row],[ÓPTIMO REQUERIDO]]</f>
        <v>1.5041183861510541</v>
      </c>
    </row>
    <row r="13353" spans="1:12" x14ac:dyDescent="0.35">
      <c r="A13353" s="1">
        <v>15</v>
      </c>
      <c r="B13353" s="1">
        <v>28</v>
      </c>
      <c r="C13353" s="3">
        <v>45375</v>
      </c>
      <c r="D13353" s="5">
        <f>Tabla1[[#This Row],[REQUERIDOS (9 X CASILLA)]]/9</f>
        <v>408</v>
      </c>
      <c r="E13353" s="2">
        <v>34802</v>
      </c>
      <c r="F13353" s="5">
        <v>34795</v>
      </c>
      <c r="G13353" s="4">
        <f t="shared" si="416"/>
        <v>0.99979886213436009</v>
      </c>
      <c r="H13353" s="5">
        <v>3672</v>
      </c>
      <c r="I13353" s="5">
        <v>11416</v>
      </c>
      <c r="J13353" s="4">
        <f t="shared" si="417"/>
        <v>3.1089324618736383</v>
      </c>
      <c r="K13353" s="5">
        <v>6528</v>
      </c>
      <c r="L13353" s="4">
        <f>Tabla1[[#This Row],[CCRL (Ciudadanos que cumplen los requisitos de ley)]]/Tabla1[[#This Row],[ÓPTIMO REQUERIDO]]</f>
        <v>1.7487745098039216</v>
      </c>
    </row>
    <row r="13354" spans="1:12" x14ac:dyDescent="0.35">
      <c r="A13354" s="1">
        <v>15</v>
      </c>
      <c r="B13354" s="1">
        <v>29</v>
      </c>
      <c r="C13354" s="3">
        <v>45375</v>
      </c>
      <c r="D13354" s="5">
        <f>Tabla1[[#This Row],[REQUERIDOS (9 X CASILLA)]]/9</f>
        <v>626</v>
      </c>
      <c r="E13354" s="2">
        <v>46567</v>
      </c>
      <c r="F13354" s="5">
        <v>46567</v>
      </c>
      <c r="G13354" s="4">
        <f t="shared" si="416"/>
        <v>1</v>
      </c>
      <c r="H13354" s="5">
        <v>5634</v>
      </c>
      <c r="I13354" s="5">
        <v>10665</v>
      </c>
      <c r="J13354" s="4">
        <f t="shared" si="417"/>
        <v>1.8929712460063899</v>
      </c>
      <c r="K13354" s="5">
        <v>9390</v>
      </c>
      <c r="L13354" s="4">
        <f>Tabla1[[#This Row],[CCRL (Ciudadanos que cumplen los requisitos de ley)]]/Tabla1[[#This Row],[ÓPTIMO REQUERIDO]]</f>
        <v>1.1357827476038338</v>
      </c>
    </row>
    <row r="13355" spans="1:12" x14ac:dyDescent="0.35">
      <c r="A13355" s="1">
        <v>15</v>
      </c>
      <c r="B13355" s="1">
        <v>30</v>
      </c>
      <c r="C13355" s="3">
        <v>45375</v>
      </c>
      <c r="D13355" s="5">
        <f>Tabla1[[#This Row],[REQUERIDOS (9 X CASILLA)]]/9</f>
        <v>443</v>
      </c>
      <c r="E13355" s="2">
        <v>39219</v>
      </c>
      <c r="F13355" s="5">
        <v>39219</v>
      </c>
      <c r="G13355" s="4">
        <f t="shared" si="416"/>
        <v>1</v>
      </c>
      <c r="H13355" s="5">
        <v>3987</v>
      </c>
      <c r="I13355" s="5">
        <v>10057</v>
      </c>
      <c r="J13355" s="4">
        <f t="shared" si="417"/>
        <v>2.5224479558565336</v>
      </c>
      <c r="K13355" s="5">
        <v>6202</v>
      </c>
      <c r="L13355" s="4">
        <f>Tabla1[[#This Row],[CCRL (Ciudadanos que cumplen los requisitos de ley)]]/Tabla1[[#This Row],[ÓPTIMO REQUERIDO]]</f>
        <v>1.6215736859077716</v>
      </c>
    </row>
    <row r="13356" spans="1:12" x14ac:dyDescent="0.35">
      <c r="A13356" s="1">
        <v>15</v>
      </c>
      <c r="B13356" s="1">
        <v>31</v>
      </c>
      <c r="C13356" s="3">
        <v>45375</v>
      </c>
      <c r="D13356" s="5">
        <f>Tabla1[[#This Row],[REQUERIDOS (9 X CASILLA)]]/9</f>
        <v>633</v>
      </c>
      <c r="E13356" s="2">
        <v>51075</v>
      </c>
      <c r="F13356" s="5">
        <v>51075</v>
      </c>
      <c r="G13356" s="4">
        <f t="shared" si="416"/>
        <v>1</v>
      </c>
      <c r="H13356" s="5">
        <v>5697</v>
      </c>
      <c r="I13356" s="5">
        <v>12217</v>
      </c>
      <c r="J13356" s="4">
        <f t="shared" si="417"/>
        <v>2.1444619975425661</v>
      </c>
      <c r="K13356" s="5">
        <v>8862</v>
      </c>
      <c r="L13356" s="4">
        <f>Tabla1[[#This Row],[CCRL (Ciudadanos que cumplen los requisitos de ley)]]/Tabla1[[#This Row],[ÓPTIMO REQUERIDO]]</f>
        <v>1.3785827127059354</v>
      </c>
    </row>
    <row r="13357" spans="1:12" x14ac:dyDescent="0.35">
      <c r="A13357" s="1">
        <v>15</v>
      </c>
      <c r="B13357" s="1">
        <v>32</v>
      </c>
      <c r="C13357" s="3">
        <v>45375</v>
      </c>
      <c r="D13357" s="5">
        <f>Tabla1[[#This Row],[REQUERIDOS (9 X CASILLA)]]/9</f>
        <v>436</v>
      </c>
      <c r="E13357" s="2">
        <v>36247</v>
      </c>
      <c r="F13357" s="5">
        <v>36247</v>
      </c>
      <c r="G13357" s="4">
        <f t="shared" si="416"/>
        <v>1</v>
      </c>
      <c r="H13357" s="5">
        <v>3924</v>
      </c>
      <c r="I13357" s="5">
        <v>11897</v>
      </c>
      <c r="J13357" s="4">
        <f t="shared" si="417"/>
        <v>3.0318552497451581</v>
      </c>
      <c r="K13357" s="5">
        <v>7412</v>
      </c>
      <c r="L13357" s="4">
        <f>Tabla1[[#This Row],[CCRL (Ciudadanos que cumplen los requisitos de ley)]]/Tabla1[[#This Row],[ÓPTIMO REQUERIDO]]</f>
        <v>1.6050998381003778</v>
      </c>
    </row>
    <row r="13358" spans="1:12" x14ac:dyDescent="0.35">
      <c r="A13358" s="1">
        <v>15</v>
      </c>
      <c r="B13358" s="1">
        <v>33</v>
      </c>
      <c r="C13358" s="3">
        <v>45375</v>
      </c>
      <c r="D13358" s="5">
        <f>Tabla1[[#This Row],[REQUERIDOS (9 X CASILLA)]]/9</f>
        <v>438</v>
      </c>
      <c r="E13358" s="2">
        <v>37222</v>
      </c>
      <c r="F13358" s="5">
        <v>37222</v>
      </c>
      <c r="G13358" s="4">
        <f t="shared" si="416"/>
        <v>1</v>
      </c>
      <c r="H13358" s="5">
        <v>3942</v>
      </c>
      <c r="I13358" s="5">
        <v>11096</v>
      </c>
      <c r="J13358" s="4">
        <f t="shared" si="417"/>
        <v>2.8148148148148149</v>
      </c>
      <c r="K13358" s="5">
        <v>7446</v>
      </c>
      <c r="L13358" s="4">
        <f>Tabla1[[#This Row],[CCRL (Ciudadanos que cumplen los requisitos de ley)]]/Tabla1[[#This Row],[ÓPTIMO REQUERIDO]]</f>
        <v>1.4901960784313726</v>
      </c>
    </row>
    <row r="13359" spans="1:12" x14ac:dyDescent="0.35">
      <c r="A13359" s="1">
        <v>15</v>
      </c>
      <c r="B13359" s="1">
        <v>34</v>
      </c>
      <c r="C13359" s="3">
        <v>45375</v>
      </c>
      <c r="D13359" s="5">
        <f>Tabla1[[#This Row],[REQUERIDOS (9 X CASILLA)]]/9</f>
        <v>601</v>
      </c>
      <c r="E13359" s="2">
        <v>58548</v>
      </c>
      <c r="F13359" s="5">
        <v>56693</v>
      </c>
      <c r="G13359" s="4">
        <f t="shared" si="416"/>
        <v>0.96831659493065514</v>
      </c>
      <c r="H13359" s="5">
        <v>5409</v>
      </c>
      <c r="I13359" s="5">
        <v>12960</v>
      </c>
      <c r="J13359" s="4">
        <f t="shared" si="417"/>
        <v>2.3960066555740434</v>
      </c>
      <c r="K13359" s="5">
        <v>8414</v>
      </c>
      <c r="L13359" s="4">
        <f>Tabla1[[#This Row],[CCRL (Ciudadanos que cumplen los requisitos de ley)]]/Tabla1[[#This Row],[ÓPTIMO REQUERIDO]]</f>
        <v>1.5402899928690279</v>
      </c>
    </row>
    <row r="13360" spans="1:12" x14ac:dyDescent="0.35">
      <c r="A13360" s="1">
        <v>15</v>
      </c>
      <c r="B13360" s="1">
        <v>35</v>
      </c>
      <c r="C13360" s="3">
        <v>45375</v>
      </c>
      <c r="D13360" s="5">
        <f>Tabla1[[#This Row],[REQUERIDOS (9 X CASILLA)]]/9</f>
        <v>567</v>
      </c>
      <c r="E13360" s="2">
        <v>44366</v>
      </c>
      <c r="F13360" s="5">
        <v>44366</v>
      </c>
      <c r="G13360" s="4">
        <f t="shared" si="416"/>
        <v>1</v>
      </c>
      <c r="H13360" s="5">
        <v>5103</v>
      </c>
      <c r="I13360" s="5">
        <v>11079</v>
      </c>
      <c r="J13360" s="4">
        <f t="shared" si="417"/>
        <v>2.1710758377425043</v>
      </c>
      <c r="K13360" s="5">
        <v>7371</v>
      </c>
      <c r="L13360" s="4">
        <f>Tabla1[[#This Row],[CCRL (Ciudadanos que cumplen los requisitos de ley)]]/Tabla1[[#This Row],[ÓPTIMO REQUERIDO]]</f>
        <v>1.503052503052503</v>
      </c>
    </row>
    <row r="13361" spans="1:12" x14ac:dyDescent="0.35">
      <c r="A13361" s="1">
        <v>15</v>
      </c>
      <c r="B13361" s="1">
        <v>36</v>
      </c>
      <c r="C13361" s="3">
        <v>45375</v>
      </c>
      <c r="D13361" s="5">
        <f>Tabla1[[#This Row],[REQUERIDOS (9 X CASILLA)]]/9</f>
        <v>622</v>
      </c>
      <c r="E13361" s="2">
        <v>47058</v>
      </c>
      <c r="F13361" s="5">
        <v>46781</v>
      </c>
      <c r="G13361" s="4">
        <f t="shared" si="416"/>
        <v>0.99411364698882232</v>
      </c>
      <c r="H13361" s="5">
        <v>5598</v>
      </c>
      <c r="I13361" s="5">
        <v>12096</v>
      </c>
      <c r="J13361" s="4">
        <f t="shared" si="417"/>
        <v>2.1607717041800645</v>
      </c>
      <c r="K13361" s="5">
        <v>8086</v>
      </c>
      <c r="L13361" s="4">
        <f>Tabla1[[#This Row],[CCRL (Ciudadanos que cumplen los requisitos de ley)]]/Tabla1[[#This Row],[ÓPTIMO REQUERIDO]]</f>
        <v>1.4959188721246599</v>
      </c>
    </row>
    <row r="13362" spans="1:12" x14ac:dyDescent="0.35">
      <c r="A13362" s="1">
        <v>15</v>
      </c>
      <c r="B13362" s="1">
        <v>37</v>
      </c>
      <c r="C13362" s="3">
        <v>45375</v>
      </c>
      <c r="D13362" s="5">
        <f>Tabla1[[#This Row],[REQUERIDOS (9 X CASILLA)]]/9</f>
        <v>528</v>
      </c>
      <c r="E13362" s="2">
        <v>43392</v>
      </c>
      <c r="F13362" s="5">
        <v>43392</v>
      </c>
      <c r="G13362" s="4">
        <f t="shared" si="416"/>
        <v>1</v>
      </c>
      <c r="H13362" s="5">
        <v>4752</v>
      </c>
      <c r="I13362" s="5">
        <v>11349</v>
      </c>
      <c r="J13362" s="4">
        <f t="shared" si="417"/>
        <v>2.3882575757575757</v>
      </c>
      <c r="K13362" s="5">
        <v>7920</v>
      </c>
      <c r="L13362" s="4">
        <f>Tabla1[[#This Row],[CCRL (Ciudadanos que cumplen los requisitos de ley)]]/Tabla1[[#This Row],[ÓPTIMO REQUERIDO]]</f>
        <v>1.4329545454545454</v>
      </c>
    </row>
    <row r="13363" spans="1:12" x14ac:dyDescent="0.35">
      <c r="A13363" s="1">
        <v>15</v>
      </c>
      <c r="B13363" s="1">
        <v>38</v>
      </c>
      <c r="C13363" s="3">
        <v>45375</v>
      </c>
      <c r="D13363" s="5">
        <f>Tabla1[[#This Row],[REQUERIDOS (9 X CASILLA)]]/9</f>
        <v>450</v>
      </c>
      <c r="E13363" s="2">
        <v>39434</v>
      </c>
      <c r="F13363" s="5">
        <v>39434</v>
      </c>
      <c r="G13363" s="4">
        <f t="shared" si="416"/>
        <v>1</v>
      </c>
      <c r="H13363" s="5">
        <v>4050</v>
      </c>
      <c r="I13363" s="5">
        <v>11187</v>
      </c>
      <c r="J13363" s="4">
        <f t="shared" si="417"/>
        <v>2.7622222222222224</v>
      </c>
      <c r="K13363" s="5">
        <v>6300</v>
      </c>
      <c r="L13363" s="4">
        <f>Tabla1[[#This Row],[CCRL (Ciudadanos que cumplen los requisitos de ley)]]/Tabla1[[#This Row],[ÓPTIMO REQUERIDO]]</f>
        <v>1.7757142857142858</v>
      </c>
    </row>
    <row r="13364" spans="1:12" x14ac:dyDescent="0.35">
      <c r="A13364" s="1">
        <v>15</v>
      </c>
      <c r="B13364" s="1">
        <v>39</v>
      </c>
      <c r="C13364" s="3">
        <v>45375</v>
      </c>
      <c r="D13364" s="5">
        <f>Tabla1[[#This Row],[REQUERIDOS (9 X CASILLA)]]/9</f>
        <v>446</v>
      </c>
      <c r="E13364" s="2">
        <v>36840</v>
      </c>
      <c r="F13364" s="5">
        <v>36840</v>
      </c>
      <c r="G13364" s="4">
        <f t="shared" si="416"/>
        <v>1</v>
      </c>
      <c r="H13364" s="5">
        <v>4014</v>
      </c>
      <c r="I13364" s="5">
        <v>10584</v>
      </c>
      <c r="J13364" s="4">
        <f t="shared" si="417"/>
        <v>2.6367713004484306</v>
      </c>
      <c r="K13364" s="5">
        <v>6690</v>
      </c>
      <c r="L13364" s="4">
        <f>Tabla1[[#This Row],[CCRL (Ciudadanos que cumplen los requisitos de ley)]]/Tabla1[[#This Row],[ÓPTIMO REQUERIDO]]</f>
        <v>1.5820627802690583</v>
      </c>
    </row>
    <row r="13365" spans="1:12" x14ac:dyDescent="0.35">
      <c r="A13365" s="1">
        <v>15</v>
      </c>
      <c r="B13365" s="1">
        <v>40</v>
      </c>
      <c r="C13365" s="3">
        <v>45375</v>
      </c>
      <c r="D13365" s="5">
        <f>Tabla1[[#This Row],[REQUERIDOS (9 X CASILLA)]]/9</f>
        <v>561</v>
      </c>
      <c r="E13365" s="2">
        <v>46837</v>
      </c>
      <c r="F13365" s="5">
        <v>46837</v>
      </c>
      <c r="G13365" s="4">
        <f t="shared" si="416"/>
        <v>1</v>
      </c>
      <c r="H13365" s="5">
        <v>5049</v>
      </c>
      <c r="I13365" s="5">
        <v>13033</v>
      </c>
      <c r="J13365" s="4">
        <f t="shared" si="417"/>
        <v>2.5813032283620521</v>
      </c>
      <c r="K13365" s="5">
        <v>8415</v>
      </c>
      <c r="L13365" s="4">
        <f>Tabla1[[#This Row],[CCRL (Ciudadanos que cumplen los requisitos de ley)]]/Tabla1[[#This Row],[ÓPTIMO REQUERIDO]]</f>
        <v>1.5487819370172311</v>
      </c>
    </row>
    <row r="13366" spans="1:12" x14ac:dyDescent="0.35">
      <c r="A13366" s="1">
        <v>16</v>
      </c>
      <c r="B13366" s="1">
        <v>1</v>
      </c>
      <c r="C13366" s="3">
        <v>45375</v>
      </c>
      <c r="D13366" s="5">
        <f>Tabla1[[#This Row],[REQUERIDOS (9 X CASILLA)]]/9</f>
        <v>541</v>
      </c>
      <c r="E13366" s="2">
        <v>40916</v>
      </c>
      <c r="F13366" s="5">
        <v>40657</v>
      </c>
      <c r="G13366" s="4">
        <f t="shared" si="416"/>
        <v>0.99366995796265523</v>
      </c>
      <c r="H13366" s="5">
        <v>4869</v>
      </c>
      <c r="I13366" s="5">
        <v>7046</v>
      </c>
      <c r="J13366" s="4">
        <f t="shared" si="417"/>
        <v>1.4471143972068186</v>
      </c>
      <c r="K13366" s="5">
        <v>7574</v>
      </c>
      <c r="L13366" s="4">
        <f>Tabla1[[#This Row],[CCRL (Ciudadanos que cumplen los requisitos de ley)]]/Tabla1[[#This Row],[ÓPTIMO REQUERIDO]]</f>
        <v>0.93028782677581201</v>
      </c>
    </row>
    <row r="13367" spans="1:12" x14ac:dyDescent="0.35">
      <c r="A13367" s="1">
        <v>16</v>
      </c>
      <c r="B13367" s="1">
        <v>2</v>
      </c>
      <c r="C13367" s="3">
        <v>45375</v>
      </c>
      <c r="D13367" s="5">
        <f>Tabla1[[#This Row],[REQUERIDOS (9 X CASILLA)]]/9</f>
        <v>552</v>
      </c>
      <c r="E13367" s="2">
        <v>42347</v>
      </c>
      <c r="F13367" s="5">
        <v>42337</v>
      </c>
      <c r="G13367" s="4">
        <f t="shared" si="416"/>
        <v>0.99976385576310012</v>
      </c>
      <c r="H13367" s="5">
        <v>4968</v>
      </c>
      <c r="I13367" s="5">
        <v>8575</v>
      </c>
      <c r="J13367" s="4">
        <f t="shared" si="417"/>
        <v>1.7260466988727858</v>
      </c>
      <c r="K13367" s="5">
        <v>8280</v>
      </c>
      <c r="L13367" s="4">
        <f>Tabla1[[#This Row],[CCRL (Ciudadanos que cumplen los requisitos de ley)]]/Tabla1[[#This Row],[ÓPTIMO REQUERIDO]]</f>
        <v>1.0356280193236715</v>
      </c>
    </row>
    <row r="13368" spans="1:12" x14ac:dyDescent="0.35">
      <c r="A13368" s="1">
        <v>16</v>
      </c>
      <c r="B13368" s="1">
        <v>3</v>
      </c>
      <c r="C13368" s="3">
        <v>45375</v>
      </c>
      <c r="D13368" s="5">
        <f>Tabla1[[#This Row],[REQUERIDOS (9 X CASILLA)]]/9</f>
        <v>628</v>
      </c>
      <c r="E13368" s="2">
        <v>49283</v>
      </c>
      <c r="F13368" s="5">
        <v>48445</v>
      </c>
      <c r="G13368" s="4">
        <f t="shared" si="416"/>
        <v>0.98299616500618869</v>
      </c>
      <c r="H13368" s="5">
        <v>5652</v>
      </c>
      <c r="I13368" s="5">
        <v>10748</v>
      </c>
      <c r="J13368" s="4">
        <f t="shared" si="417"/>
        <v>1.9016277423920736</v>
      </c>
      <c r="K13368" s="5">
        <v>8792</v>
      </c>
      <c r="L13368" s="4">
        <f>Tabla1[[#This Row],[CCRL (Ciudadanos que cumplen los requisitos de ley)]]/Tabla1[[#This Row],[ÓPTIMO REQUERIDO]]</f>
        <v>1.2224749772520473</v>
      </c>
    </row>
    <row r="13369" spans="1:12" x14ac:dyDescent="0.35">
      <c r="A13369" s="1">
        <v>16</v>
      </c>
      <c r="B13369" s="1">
        <v>4</v>
      </c>
      <c r="C13369" s="3">
        <v>45375</v>
      </c>
      <c r="D13369" s="5">
        <f>Tabla1[[#This Row],[REQUERIDOS (9 X CASILLA)]]/9</f>
        <v>588</v>
      </c>
      <c r="E13369" s="2">
        <v>43489</v>
      </c>
      <c r="F13369" s="5">
        <v>43481</v>
      </c>
      <c r="G13369" s="4">
        <f t="shared" si="416"/>
        <v>0.99981604543677716</v>
      </c>
      <c r="H13369" s="5">
        <v>5292</v>
      </c>
      <c r="I13369" s="5">
        <v>8948</v>
      </c>
      <c r="J13369" s="4">
        <f t="shared" si="417"/>
        <v>1.690854119425548</v>
      </c>
      <c r="K13369" s="5">
        <v>8820</v>
      </c>
      <c r="L13369" s="4">
        <f>Tabla1[[#This Row],[CCRL (Ciudadanos que cumplen los requisitos de ley)]]/Tabla1[[#This Row],[ÓPTIMO REQUERIDO]]</f>
        <v>1.0145124716553289</v>
      </c>
    </row>
    <row r="13370" spans="1:12" x14ac:dyDescent="0.35">
      <c r="A13370" s="1">
        <v>16</v>
      </c>
      <c r="B13370" s="1">
        <v>5</v>
      </c>
      <c r="C13370" s="3">
        <v>45375</v>
      </c>
      <c r="D13370" s="5">
        <f>Tabla1[[#This Row],[REQUERIDOS (9 X CASILLA)]]/9</f>
        <v>631</v>
      </c>
      <c r="E13370" s="2">
        <v>61921</v>
      </c>
      <c r="F13370" s="5">
        <v>55900</v>
      </c>
      <c r="G13370" s="4">
        <f t="shared" si="416"/>
        <v>0.90276319826876184</v>
      </c>
      <c r="H13370" s="5">
        <v>5679</v>
      </c>
      <c r="I13370" s="5">
        <v>8562</v>
      </c>
      <c r="J13370" s="4">
        <f t="shared" si="417"/>
        <v>1.5076597992604333</v>
      </c>
      <c r="K13370" s="5">
        <v>10096</v>
      </c>
      <c r="L13370" s="4">
        <f>Tabla1[[#This Row],[CCRL (Ciudadanos que cumplen los requisitos de ley)]]/Tabla1[[#This Row],[ÓPTIMO REQUERIDO]]</f>
        <v>0.84805863708399365</v>
      </c>
    </row>
    <row r="13371" spans="1:12" x14ac:dyDescent="0.35">
      <c r="A13371" s="1">
        <v>16</v>
      </c>
      <c r="B13371" s="1">
        <v>6</v>
      </c>
      <c r="C13371" s="3">
        <v>45375</v>
      </c>
      <c r="D13371" s="5">
        <f>Tabla1[[#This Row],[REQUERIDOS (9 X CASILLA)]]/9</f>
        <v>612</v>
      </c>
      <c r="E13371" s="2">
        <v>46964</v>
      </c>
      <c r="F13371" s="5">
        <v>46352</v>
      </c>
      <c r="G13371" s="4">
        <f t="shared" si="416"/>
        <v>0.98696874201516049</v>
      </c>
      <c r="H13371" s="5">
        <v>5508</v>
      </c>
      <c r="I13371" s="5">
        <v>9800</v>
      </c>
      <c r="J13371" s="4">
        <f t="shared" si="417"/>
        <v>1.7792302106027595</v>
      </c>
      <c r="K13371" s="5">
        <v>8568</v>
      </c>
      <c r="L13371" s="4">
        <f>Tabla1[[#This Row],[CCRL (Ciudadanos que cumplen los requisitos de ley)]]/Tabla1[[#This Row],[ÓPTIMO REQUERIDO]]</f>
        <v>1.1437908496732025</v>
      </c>
    </row>
    <row r="13372" spans="1:12" x14ac:dyDescent="0.35">
      <c r="A13372" s="1">
        <v>16</v>
      </c>
      <c r="B13372" s="1">
        <v>7</v>
      </c>
      <c r="C13372" s="3">
        <v>45375</v>
      </c>
      <c r="D13372" s="5">
        <f>Tabla1[[#This Row],[REQUERIDOS (9 X CASILLA)]]/9</f>
        <v>649</v>
      </c>
      <c r="E13372" s="2">
        <v>54670</v>
      </c>
      <c r="F13372" s="5">
        <v>52593</v>
      </c>
      <c r="G13372" s="4">
        <f t="shared" si="416"/>
        <v>0.96200841412109017</v>
      </c>
      <c r="H13372" s="5">
        <v>5841</v>
      </c>
      <c r="I13372" s="5">
        <v>10048</v>
      </c>
      <c r="J13372" s="4">
        <f t="shared" si="417"/>
        <v>1.7202533812703305</v>
      </c>
      <c r="K13372" s="5">
        <v>9086</v>
      </c>
      <c r="L13372" s="4">
        <f>Tabla1[[#This Row],[CCRL (Ciudadanos que cumplen los requisitos de ley)]]/Tabla1[[#This Row],[ÓPTIMO REQUERIDO]]</f>
        <v>1.1058771736737838</v>
      </c>
    </row>
    <row r="13373" spans="1:12" x14ac:dyDescent="0.35">
      <c r="A13373" s="1">
        <v>16</v>
      </c>
      <c r="B13373" s="1">
        <v>8</v>
      </c>
      <c r="C13373" s="3">
        <v>45375</v>
      </c>
      <c r="D13373" s="5">
        <f>Tabla1[[#This Row],[REQUERIDOS (9 X CASILLA)]]/9</f>
        <v>540</v>
      </c>
      <c r="E13373" s="2">
        <v>43270</v>
      </c>
      <c r="F13373" s="5">
        <v>43027</v>
      </c>
      <c r="G13373" s="4">
        <f t="shared" si="416"/>
        <v>0.99438409983822507</v>
      </c>
      <c r="H13373" s="5">
        <v>4860</v>
      </c>
      <c r="I13373" s="5">
        <v>9457</v>
      </c>
      <c r="J13373" s="4">
        <f t="shared" si="417"/>
        <v>1.9458847736625515</v>
      </c>
      <c r="K13373" s="5">
        <v>9180</v>
      </c>
      <c r="L13373" s="4">
        <f>Tabla1[[#This Row],[CCRL (Ciudadanos que cumplen los requisitos de ley)]]/Tabla1[[#This Row],[ÓPTIMO REQUERIDO]]</f>
        <v>1.0301742919389978</v>
      </c>
    </row>
    <row r="13374" spans="1:12" x14ac:dyDescent="0.35">
      <c r="A13374" s="1">
        <v>16</v>
      </c>
      <c r="B13374" s="1">
        <v>9</v>
      </c>
      <c r="C13374" s="3">
        <v>45375</v>
      </c>
      <c r="D13374" s="5">
        <f>Tabla1[[#This Row],[REQUERIDOS (9 X CASILLA)]]/9</f>
        <v>517</v>
      </c>
      <c r="E13374" s="2">
        <v>49881</v>
      </c>
      <c r="F13374" s="5">
        <v>43151</v>
      </c>
      <c r="G13374" s="4">
        <f t="shared" si="416"/>
        <v>0.8650788877528518</v>
      </c>
      <c r="H13374" s="5">
        <v>4653</v>
      </c>
      <c r="I13374" s="5">
        <v>10200</v>
      </c>
      <c r="J13374" s="4">
        <f t="shared" si="417"/>
        <v>2.1921341070277243</v>
      </c>
      <c r="K13374" s="5">
        <v>8272</v>
      </c>
      <c r="L13374" s="4">
        <f>Tabla1[[#This Row],[CCRL (Ciudadanos que cumplen los requisitos de ley)]]/Tabla1[[#This Row],[ÓPTIMO REQUERIDO]]</f>
        <v>1.2330754352030948</v>
      </c>
    </row>
    <row r="13375" spans="1:12" x14ac:dyDescent="0.35">
      <c r="A13375" s="1">
        <v>16</v>
      </c>
      <c r="B13375" s="1">
        <v>10</v>
      </c>
      <c r="C13375" s="3">
        <v>45375</v>
      </c>
      <c r="D13375" s="5">
        <f>Tabla1[[#This Row],[REQUERIDOS (9 X CASILLA)]]/9</f>
        <v>567</v>
      </c>
      <c r="E13375" s="2">
        <v>62975</v>
      </c>
      <c r="F13375" s="5">
        <v>56652</v>
      </c>
      <c r="G13375" s="4">
        <f t="shared" si="416"/>
        <v>0.89959507741167133</v>
      </c>
      <c r="H13375" s="5">
        <v>5103</v>
      </c>
      <c r="I13375" s="5">
        <v>7573</v>
      </c>
      <c r="J13375" s="4">
        <f t="shared" si="417"/>
        <v>1.4840290025475211</v>
      </c>
      <c r="K13375" s="5">
        <v>9072</v>
      </c>
      <c r="L13375" s="4">
        <f>Tabla1[[#This Row],[CCRL (Ciudadanos que cumplen los requisitos de ley)]]/Tabla1[[#This Row],[ÓPTIMO REQUERIDO]]</f>
        <v>0.83476631393298062</v>
      </c>
    </row>
    <row r="13376" spans="1:12" x14ac:dyDescent="0.35">
      <c r="A13376" s="1">
        <v>16</v>
      </c>
      <c r="B13376" s="1">
        <v>11</v>
      </c>
      <c r="C13376" s="3">
        <v>45375</v>
      </c>
      <c r="D13376" s="5">
        <f>Tabla1[[#This Row],[REQUERIDOS (9 X CASILLA)]]/9</f>
        <v>605</v>
      </c>
      <c r="E13376" s="2">
        <v>47645</v>
      </c>
      <c r="F13376" s="5">
        <v>46265</v>
      </c>
      <c r="G13376" s="4">
        <f t="shared" si="416"/>
        <v>0.97103578549690417</v>
      </c>
      <c r="H13376" s="5">
        <v>5445</v>
      </c>
      <c r="I13376" s="5">
        <v>9062</v>
      </c>
      <c r="J13376" s="4">
        <f t="shared" si="417"/>
        <v>1.6642791551882461</v>
      </c>
      <c r="K13376" s="5">
        <v>8470</v>
      </c>
      <c r="L13376" s="4">
        <f>Tabla1[[#This Row],[CCRL (Ciudadanos que cumplen los requisitos de ley)]]/Tabla1[[#This Row],[ÓPTIMO REQUERIDO]]</f>
        <v>1.0698937426210153</v>
      </c>
    </row>
    <row r="13377" spans="1:12" x14ac:dyDescent="0.35">
      <c r="A13377" s="1">
        <v>17</v>
      </c>
      <c r="B13377" s="1">
        <v>1</v>
      </c>
      <c r="C13377" s="3">
        <v>45375</v>
      </c>
      <c r="D13377" s="5">
        <f>Tabla1[[#This Row],[REQUERIDOS (9 X CASILLA)]]/9</f>
        <v>542</v>
      </c>
      <c r="E13377" s="2">
        <v>42045</v>
      </c>
      <c r="F13377" s="5">
        <v>40442</v>
      </c>
      <c r="G13377" s="4">
        <f t="shared" si="416"/>
        <v>0.96187418242359379</v>
      </c>
      <c r="H13377" s="5">
        <v>4878</v>
      </c>
      <c r="I13377" s="5">
        <v>5849</v>
      </c>
      <c r="J13377" s="4">
        <f t="shared" si="417"/>
        <v>1.1990569905699058</v>
      </c>
      <c r="K13377" s="5">
        <v>7588</v>
      </c>
      <c r="L13377" s="4">
        <f>Tabla1[[#This Row],[CCRL (Ciudadanos que cumplen los requisitos de ley)]]/Tabla1[[#This Row],[ÓPTIMO REQUERIDO]]</f>
        <v>0.77082235108065367</v>
      </c>
    </row>
    <row r="13378" spans="1:12" x14ac:dyDescent="0.35">
      <c r="A13378" s="1">
        <v>17</v>
      </c>
      <c r="B13378" s="1">
        <v>2</v>
      </c>
      <c r="C13378" s="3">
        <v>45375</v>
      </c>
      <c r="D13378" s="5">
        <f>Tabla1[[#This Row],[REQUERIDOS (9 X CASILLA)]]/9</f>
        <v>541</v>
      </c>
      <c r="E13378" s="2">
        <v>47548</v>
      </c>
      <c r="F13378" s="5">
        <v>47257</v>
      </c>
      <c r="G13378" s="4">
        <f t="shared" si="416"/>
        <v>0.99387986876419621</v>
      </c>
      <c r="H13378" s="5">
        <v>4869</v>
      </c>
      <c r="I13378" s="5">
        <v>7985</v>
      </c>
      <c r="J13378" s="4">
        <f t="shared" si="417"/>
        <v>1.6399671390429247</v>
      </c>
      <c r="K13378" s="5">
        <v>7574</v>
      </c>
      <c r="L13378" s="4">
        <f>Tabla1[[#This Row],[CCRL (Ciudadanos que cumplen los requisitos de ley)]]/Tabla1[[#This Row],[ÓPTIMO REQUERIDO]]</f>
        <v>1.0542645893847373</v>
      </c>
    </row>
    <row r="13379" spans="1:12" x14ac:dyDescent="0.35">
      <c r="A13379" s="1">
        <v>17</v>
      </c>
      <c r="B13379" s="1">
        <v>3</v>
      </c>
      <c r="C13379" s="3">
        <v>45375</v>
      </c>
      <c r="D13379" s="5">
        <f>Tabla1[[#This Row],[REQUERIDOS (9 X CASILLA)]]/9</f>
        <v>515</v>
      </c>
      <c r="E13379" s="2">
        <v>39864</v>
      </c>
      <c r="F13379" s="5">
        <v>39765</v>
      </c>
      <c r="G13379" s="4">
        <f t="shared" ref="G13379:G13442" si="418">F13379/E13379</f>
        <v>0.99751655629139069</v>
      </c>
      <c r="H13379" s="5">
        <v>4635</v>
      </c>
      <c r="I13379" s="5">
        <v>8130</v>
      </c>
      <c r="J13379" s="4">
        <f t="shared" ref="J13379:J13442" si="419">I13379/H13379</f>
        <v>1.7540453074433657</v>
      </c>
      <c r="K13379" s="5">
        <v>7210</v>
      </c>
      <c r="L13379" s="4">
        <f>Tabla1[[#This Row],[CCRL (Ciudadanos que cumplen los requisitos de ley)]]/Tabla1[[#This Row],[ÓPTIMO REQUERIDO]]</f>
        <v>1.1276005547850207</v>
      </c>
    </row>
    <row r="13380" spans="1:12" x14ac:dyDescent="0.35">
      <c r="A13380" s="1">
        <v>17</v>
      </c>
      <c r="B13380" s="1">
        <v>4</v>
      </c>
      <c r="C13380" s="3">
        <v>45375</v>
      </c>
      <c r="D13380" s="5">
        <f>Tabla1[[#This Row],[REQUERIDOS (9 X CASILLA)]]/9</f>
        <v>540</v>
      </c>
      <c r="E13380" s="2">
        <v>40793</v>
      </c>
      <c r="F13380" s="5">
        <v>40777</v>
      </c>
      <c r="G13380" s="4">
        <f t="shared" si="418"/>
        <v>0.99960777584389482</v>
      </c>
      <c r="H13380" s="5">
        <v>4860</v>
      </c>
      <c r="I13380" s="5">
        <v>6177</v>
      </c>
      <c r="J13380" s="4">
        <f t="shared" si="419"/>
        <v>1.2709876543209877</v>
      </c>
      <c r="K13380" s="5">
        <v>7020</v>
      </c>
      <c r="L13380" s="4">
        <f>Tabla1[[#This Row],[CCRL (Ciudadanos que cumplen los requisitos de ley)]]/Tabla1[[#This Row],[ÓPTIMO REQUERIDO]]</f>
        <v>0.8799145299145299</v>
      </c>
    </row>
    <row r="13381" spans="1:12" x14ac:dyDescent="0.35">
      <c r="A13381" s="1">
        <v>17</v>
      </c>
      <c r="B13381" s="1">
        <v>5</v>
      </c>
      <c r="C13381" s="3">
        <v>45375</v>
      </c>
      <c r="D13381" s="5">
        <f>Tabla1[[#This Row],[REQUERIDOS (9 X CASILLA)]]/9</f>
        <v>439</v>
      </c>
      <c r="E13381" s="2">
        <v>33816</v>
      </c>
      <c r="F13381" s="5">
        <v>33816</v>
      </c>
      <c r="G13381" s="4">
        <f t="shared" si="418"/>
        <v>1</v>
      </c>
      <c r="H13381" s="5">
        <v>3951</v>
      </c>
      <c r="I13381" s="5">
        <v>7298</v>
      </c>
      <c r="J13381" s="4">
        <f t="shared" si="419"/>
        <v>1.8471273095418881</v>
      </c>
      <c r="K13381" s="5">
        <v>6585</v>
      </c>
      <c r="L13381" s="4">
        <f>Tabla1[[#This Row],[CCRL (Ciudadanos que cumplen los requisitos de ley)]]/Tabla1[[#This Row],[ÓPTIMO REQUERIDO]]</f>
        <v>1.108276385725133</v>
      </c>
    </row>
    <row r="13382" spans="1:12" x14ac:dyDescent="0.35">
      <c r="A13382" s="1">
        <v>18</v>
      </c>
      <c r="B13382" s="1">
        <v>1</v>
      </c>
      <c r="C13382" s="3">
        <v>45375</v>
      </c>
      <c r="D13382" s="5">
        <f>Tabla1[[#This Row],[REQUERIDOS (9 X CASILLA)]]/9</f>
        <v>591</v>
      </c>
      <c r="E13382" s="2">
        <v>37499</v>
      </c>
      <c r="F13382" s="5">
        <v>37266</v>
      </c>
      <c r="G13382" s="4">
        <f t="shared" si="418"/>
        <v>0.9937865009733593</v>
      </c>
      <c r="H13382" s="5">
        <v>5319</v>
      </c>
      <c r="I13382" s="5">
        <v>8002</v>
      </c>
      <c r="J13382" s="4">
        <f t="shared" si="419"/>
        <v>1.5044181237074639</v>
      </c>
      <c r="K13382" s="5">
        <v>7683</v>
      </c>
      <c r="L13382" s="4">
        <f>Tabla1[[#This Row],[CCRL (Ciudadanos que cumplen los requisitos de ley)]]/Tabla1[[#This Row],[ÓPTIMO REQUERIDO]]</f>
        <v>1.0415202394897827</v>
      </c>
    </row>
    <row r="13383" spans="1:12" x14ac:dyDescent="0.35">
      <c r="A13383" s="1">
        <v>18</v>
      </c>
      <c r="B13383" s="1">
        <v>2</v>
      </c>
      <c r="C13383" s="3">
        <v>45375</v>
      </c>
      <c r="D13383" s="5">
        <f>Tabla1[[#This Row],[REQUERIDOS (9 X CASILLA)]]/9</f>
        <v>606</v>
      </c>
      <c r="E13383" s="2">
        <v>43319</v>
      </c>
      <c r="F13383" s="5">
        <v>43316</v>
      </c>
      <c r="G13383" s="4">
        <f t="shared" si="418"/>
        <v>0.99993074632378398</v>
      </c>
      <c r="H13383" s="5">
        <v>5454</v>
      </c>
      <c r="I13383" s="5">
        <v>6824</v>
      </c>
      <c r="J13383" s="4">
        <f t="shared" si="419"/>
        <v>1.2511917858452513</v>
      </c>
      <c r="K13383" s="5">
        <v>9696</v>
      </c>
      <c r="L13383" s="4">
        <f>Tabla1[[#This Row],[CCRL (Ciudadanos que cumplen los requisitos de ley)]]/Tabla1[[#This Row],[ÓPTIMO REQUERIDO]]</f>
        <v>0.70379537953795379</v>
      </c>
    </row>
    <row r="13384" spans="1:12" x14ac:dyDescent="0.35">
      <c r="A13384" s="1">
        <v>18</v>
      </c>
      <c r="B13384" s="1">
        <v>3</v>
      </c>
      <c r="C13384" s="3">
        <v>45375</v>
      </c>
      <c r="D13384" s="5">
        <f>Tabla1[[#This Row],[REQUERIDOS (9 X CASILLA)]]/9</f>
        <v>619</v>
      </c>
      <c r="E13384" s="2">
        <v>46016</v>
      </c>
      <c r="F13384" s="5">
        <v>44658</v>
      </c>
      <c r="G13384" s="4">
        <f t="shared" si="418"/>
        <v>0.97048852573018085</v>
      </c>
      <c r="H13384" s="5">
        <v>5571</v>
      </c>
      <c r="I13384" s="5">
        <v>7480</v>
      </c>
      <c r="J13384" s="4">
        <f t="shared" si="419"/>
        <v>1.3426673846706156</v>
      </c>
      <c r="K13384" s="5">
        <v>9285</v>
      </c>
      <c r="L13384" s="4">
        <f>Tabla1[[#This Row],[CCRL (Ciudadanos que cumplen los requisitos de ley)]]/Tabla1[[#This Row],[ÓPTIMO REQUERIDO]]</f>
        <v>0.80560043080236943</v>
      </c>
    </row>
    <row r="13385" spans="1:12" x14ac:dyDescent="0.35">
      <c r="A13385" s="1">
        <v>19</v>
      </c>
      <c r="B13385" s="1">
        <v>1</v>
      </c>
      <c r="C13385" s="3">
        <v>45375</v>
      </c>
      <c r="D13385" s="5">
        <f>Tabla1[[#This Row],[REQUERIDOS (9 X CASILLA)]]/9</f>
        <v>551</v>
      </c>
      <c r="E13385" s="2">
        <v>45557</v>
      </c>
      <c r="F13385" s="5">
        <v>45537</v>
      </c>
      <c r="G13385" s="4">
        <f t="shared" si="418"/>
        <v>0.99956098952960026</v>
      </c>
      <c r="H13385" s="5">
        <v>4959</v>
      </c>
      <c r="I13385" s="5">
        <v>6170</v>
      </c>
      <c r="J13385" s="4">
        <f t="shared" si="419"/>
        <v>1.2442024601734221</v>
      </c>
      <c r="K13385" s="5">
        <v>8265</v>
      </c>
      <c r="L13385" s="4">
        <f>Tabla1[[#This Row],[CCRL (Ciudadanos que cumplen los requisitos de ley)]]/Tabla1[[#This Row],[ÓPTIMO REQUERIDO]]</f>
        <v>0.74652147610405328</v>
      </c>
    </row>
    <row r="13386" spans="1:12" x14ac:dyDescent="0.35">
      <c r="A13386" s="1">
        <v>19</v>
      </c>
      <c r="B13386" s="1">
        <v>2</v>
      </c>
      <c r="C13386" s="3">
        <v>45375</v>
      </c>
      <c r="D13386" s="5">
        <f>Tabla1[[#This Row],[REQUERIDOS (9 X CASILLA)]]/9</f>
        <v>565</v>
      </c>
      <c r="E13386" s="2">
        <v>43175</v>
      </c>
      <c r="F13386" s="5">
        <v>43173</v>
      </c>
      <c r="G13386" s="4">
        <f t="shared" si="418"/>
        <v>0.99995367689635206</v>
      </c>
      <c r="H13386" s="5">
        <v>5085</v>
      </c>
      <c r="I13386" s="5">
        <v>9341</v>
      </c>
      <c r="J13386" s="4">
        <f t="shared" si="419"/>
        <v>1.8369714847590954</v>
      </c>
      <c r="K13386" s="5">
        <v>9040</v>
      </c>
      <c r="L13386" s="4">
        <f>Tabla1[[#This Row],[CCRL (Ciudadanos que cumplen los requisitos de ley)]]/Tabla1[[#This Row],[ÓPTIMO REQUERIDO]]</f>
        <v>1.0332964601769912</v>
      </c>
    </row>
    <row r="13387" spans="1:12" x14ac:dyDescent="0.35">
      <c r="A13387" s="1">
        <v>19</v>
      </c>
      <c r="B13387" s="1">
        <v>3</v>
      </c>
      <c r="C13387" s="3">
        <v>45375</v>
      </c>
      <c r="D13387" s="5">
        <f>Tabla1[[#This Row],[REQUERIDOS (9 X CASILLA)]]/9</f>
        <v>538</v>
      </c>
      <c r="E13387" s="2">
        <v>44469</v>
      </c>
      <c r="F13387" s="5">
        <v>43671</v>
      </c>
      <c r="G13387" s="4">
        <f t="shared" si="418"/>
        <v>0.98205491465965056</v>
      </c>
      <c r="H13387" s="5">
        <v>4842</v>
      </c>
      <c r="I13387" s="5">
        <v>7102</v>
      </c>
      <c r="J13387" s="4">
        <f t="shared" si="419"/>
        <v>1.4667492771581991</v>
      </c>
      <c r="K13387" s="5">
        <v>8070</v>
      </c>
      <c r="L13387" s="4">
        <f>Tabla1[[#This Row],[CCRL (Ciudadanos que cumplen los requisitos de ley)]]/Tabla1[[#This Row],[ÓPTIMO REQUERIDO]]</f>
        <v>0.88004956629491948</v>
      </c>
    </row>
    <row r="13388" spans="1:12" x14ac:dyDescent="0.35">
      <c r="A13388" s="1">
        <v>19</v>
      </c>
      <c r="B13388" s="1">
        <v>4</v>
      </c>
      <c r="C13388" s="3">
        <v>45375</v>
      </c>
      <c r="D13388" s="5">
        <f>Tabla1[[#This Row],[REQUERIDOS (9 X CASILLA)]]/9</f>
        <v>611</v>
      </c>
      <c r="E13388" s="2">
        <v>48315</v>
      </c>
      <c r="F13388" s="5">
        <v>48305</v>
      </c>
      <c r="G13388" s="4">
        <f t="shared" si="418"/>
        <v>0.99979302494049471</v>
      </c>
      <c r="H13388" s="5">
        <v>5499</v>
      </c>
      <c r="I13388" s="5">
        <v>9168</v>
      </c>
      <c r="J13388" s="4">
        <f t="shared" si="419"/>
        <v>1.6672122204037099</v>
      </c>
      <c r="K13388" s="5">
        <v>9776</v>
      </c>
      <c r="L13388" s="4">
        <f>Tabla1[[#This Row],[CCRL (Ciudadanos que cumplen los requisitos de ley)]]/Tabla1[[#This Row],[ÓPTIMO REQUERIDO]]</f>
        <v>0.93780687397708673</v>
      </c>
    </row>
    <row r="13389" spans="1:12" x14ac:dyDescent="0.35">
      <c r="A13389" s="1">
        <v>19</v>
      </c>
      <c r="B13389" s="1">
        <v>5</v>
      </c>
      <c r="C13389" s="3">
        <v>45375</v>
      </c>
      <c r="D13389" s="5">
        <f>Tabla1[[#This Row],[REQUERIDOS (9 X CASILLA)]]/9</f>
        <v>508</v>
      </c>
      <c r="E13389" s="2">
        <v>41754</v>
      </c>
      <c r="F13389" s="5">
        <v>41754</v>
      </c>
      <c r="G13389" s="4">
        <f t="shared" si="418"/>
        <v>1</v>
      </c>
      <c r="H13389" s="5">
        <v>4572</v>
      </c>
      <c r="I13389" s="5">
        <v>5636</v>
      </c>
      <c r="J13389" s="4">
        <f t="shared" si="419"/>
        <v>1.2327209098862641</v>
      </c>
      <c r="K13389" s="5">
        <v>8128</v>
      </c>
      <c r="L13389" s="4">
        <f>Tabla1[[#This Row],[CCRL (Ciudadanos que cumplen los requisitos de ley)]]/Tabla1[[#This Row],[ÓPTIMO REQUERIDO]]</f>
        <v>0.69340551181102361</v>
      </c>
    </row>
    <row r="13390" spans="1:12" x14ac:dyDescent="0.35">
      <c r="A13390" s="1">
        <v>19</v>
      </c>
      <c r="B13390" s="1">
        <v>6</v>
      </c>
      <c r="C13390" s="3">
        <v>45375</v>
      </c>
      <c r="D13390" s="5">
        <f>Tabla1[[#This Row],[REQUERIDOS (9 X CASILLA)]]/9</f>
        <v>555</v>
      </c>
      <c r="E13390" s="2">
        <v>42350</v>
      </c>
      <c r="F13390" s="5">
        <v>41933</v>
      </c>
      <c r="G13390" s="4">
        <f t="shared" si="418"/>
        <v>0.99015348288075555</v>
      </c>
      <c r="H13390" s="5">
        <v>4995</v>
      </c>
      <c r="I13390" s="5">
        <v>4282</v>
      </c>
      <c r="J13390" s="4">
        <f t="shared" si="419"/>
        <v>0.85725725725725721</v>
      </c>
      <c r="K13390" s="5">
        <v>7770</v>
      </c>
      <c r="L13390" s="4">
        <f>Tabla1[[#This Row],[CCRL (Ciudadanos que cumplen los requisitos de ley)]]/Tabla1[[#This Row],[ÓPTIMO REQUERIDO]]</f>
        <v>0.5510939510939511</v>
      </c>
    </row>
    <row r="13391" spans="1:12" x14ac:dyDescent="0.35">
      <c r="A13391" s="1">
        <v>19</v>
      </c>
      <c r="B13391" s="1">
        <v>7</v>
      </c>
      <c r="C13391" s="3">
        <v>45375</v>
      </c>
      <c r="D13391" s="5">
        <f>Tabla1[[#This Row],[REQUERIDOS (9 X CASILLA)]]/9</f>
        <v>408</v>
      </c>
      <c r="E13391" s="2">
        <v>31781</v>
      </c>
      <c r="F13391" s="5">
        <v>31781</v>
      </c>
      <c r="G13391" s="4">
        <f t="shared" si="418"/>
        <v>1</v>
      </c>
      <c r="H13391" s="5">
        <v>3672</v>
      </c>
      <c r="I13391" s="5">
        <v>5833</v>
      </c>
      <c r="J13391" s="4">
        <f t="shared" si="419"/>
        <v>1.5885076252723311</v>
      </c>
      <c r="K13391" s="5">
        <v>6120</v>
      </c>
      <c r="L13391" s="4">
        <f>Tabla1[[#This Row],[CCRL (Ciudadanos que cumplen los requisitos de ley)]]/Tabla1[[#This Row],[ÓPTIMO REQUERIDO]]</f>
        <v>0.95310457516339864</v>
      </c>
    </row>
    <row r="13392" spans="1:12" x14ac:dyDescent="0.35">
      <c r="A13392" s="1">
        <v>19</v>
      </c>
      <c r="B13392" s="1">
        <v>8</v>
      </c>
      <c r="C13392" s="3">
        <v>45375</v>
      </c>
      <c r="D13392" s="5">
        <f>Tabla1[[#This Row],[REQUERIDOS (9 X CASILLA)]]/9</f>
        <v>537</v>
      </c>
      <c r="E13392" s="2">
        <v>44013</v>
      </c>
      <c r="F13392" s="5">
        <v>43122</v>
      </c>
      <c r="G13392" s="4">
        <f t="shared" si="418"/>
        <v>0.9797559811873765</v>
      </c>
      <c r="H13392" s="5">
        <v>4833</v>
      </c>
      <c r="I13392" s="5">
        <v>8188</v>
      </c>
      <c r="J13392" s="4">
        <f t="shared" si="419"/>
        <v>1.6941858059176496</v>
      </c>
      <c r="K13392" s="5">
        <v>8592</v>
      </c>
      <c r="L13392" s="4">
        <f>Tabla1[[#This Row],[CCRL (Ciudadanos que cumplen los requisitos de ley)]]/Tabla1[[#This Row],[ÓPTIMO REQUERIDO]]</f>
        <v>0.95297951582867779</v>
      </c>
    </row>
    <row r="13393" spans="1:12" x14ac:dyDescent="0.35">
      <c r="A13393" s="1">
        <v>19</v>
      </c>
      <c r="B13393" s="1">
        <v>9</v>
      </c>
      <c r="C13393" s="3">
        <v>45375</v>
      </c>
      <c r="D13393" s="5">
        <f>Tabla1[[#This Row],[REQUERIDOS (9 X CASILLA)]]/9</f>
        <v>568</v>
      </c>
      <c r="E13393" s="2">
        <v>42183</v>
      </c>
      <c r="F13393" s="5">
        <v>41995</v>
      </c>
      <c r="G13393" s="4">
        <f t="shared" si="418"/>
        <v>0.99554322831472397</v>
      </c>
      <c r="H13393" s="5">
        <v>5112</v>
      </c>
      <c r="I13393" s="5">
        <v>7677</v>
      </c>
      <c r="J13393" s="4">
        <f t="shared" si="419"/>
        <v>1.5017605633802817</v>
      </c>
      <c r="K13393" s="5">
        <v>7952</v>
      </c>
      <c r="L13393" s="4">
        <f>Tabla1[[#This Row],[CCRL (Ciudadanos que cumplen los requisitos de ley)]]/Tabla1[[#This Row],[ÓPTIMO REQUERIDO]]</f>
        <v>0.96541750503018109</v>
      </c>
    </row>
    <row r="13394" spans="1:12" x14ac:dyDescent="0.35">
      <c r="A13394" s="1">
        <v>19</v>
      </c>
      <c r="B13394" s="1">
        <v>10</v>
      </c>
      <c r="C13394" s="3">
        <v>45375</v>
      </c>
      <c r="D13394" s="5">
        <f>Tabla1[[#This Row],[REQUERIDOS (9 X CASILLA)]]/9</f>
        <v>579</v>
      </c>
      <c r="E13394" s="2">
        <v>43207</v>
      </c>
      <c r="F13394" s="5">
        <v>43135</v>
      </c>
      <c r="G13394" s="4">
        <f t="shared" si="418"/>
        <v>0.99833360335130883</v>
      </c>
      <c r="H13394" s="5">
        <v>5211</v>
      </c>
      <c r="I13394" s="5">
        <v>5025</v>
      </c>
      <c r="J13394" s="4">
        <f t="shared" si="419"/>
        <v>0.96430627518710421</v>
      </c>
      <c r="K13394" s="5">
        <v>7527</v>
      </c>
      <c r="L13394" s="4">
        <f>Tabla1[[#This Row],[CCRL (Ciudadanos que cumplen los requisitos de ley)]]/Tabla1[[#This Row],[ÓPTIMO REQUERIDO]]</f>
        <v>0.66759665205261065</v>
      </c>
    </row>
    <row r="13395" spans="1:12" x14ac:dyDescent="0.35">
      <c r="A13395" s="1">
        <v>19</v>
      </c>
      <c r="B13395" s="1">
        <v>11</v>
      </c>
      <c r="C13395" s="3">
        <v>45375</v>
      </c>
      <c r="D13395" s="5">
        <f>Tabla1[[#This Row],[REQUERIDOS (9 X CASILLA)]]/9</f>
        <v>608</v>
      </c>
      <c r="E13395" s="2">
        <v>48411</v>
      </c>
      <c r="F13395" s="5">
        <v>48302</v>
      </c>
      <c r="G13395" s="4">
        <f t="shared" si="418"/>
        <v>0.99774844560120635</v>
      </c>
      <c r="H13395" s="5">
        <v>5472</v>
      </c>
      <c r="I13395" s="5">
        <v>5655</v>
      </c>
      <c r="J13395" s="4">
        <f t="shared" si="419"/>
        <v>1.0334429824561404</v>
      </c>
      <c r="K13395" s="5">
        <v>8512</v>
      </c>
      <c r="L13395" s="4">
        <f>Tabla1[[#This Row],[CCRL (Ciudadanos que cumplen los requisitos de ley)]]/Tabla1[[#This Row],[ÓPTIMO REQUERIDO]]</f>
        <v>0.66435620300751874</v>
      </c>
    </row>
    <row r="13396" spans="1:12" x14ac:dyDescent="0.35">
      <c r="A13396" s="1">
        <v>19</v>
      </c>
      <c r="B13396" s="1">
        <v>12</v>
      </c>
      <c r="C13396" s="3">
        <v>45375</v>
      </c>
      <c r="D13396" s="5">
        <f>Tabla1[[#This Row],[REQUERIDOS (9 X CASILLA)]]/9</f>
        <v>498</v>
      </c>
      <c r="E13396" s="2">
        <v>38805</v>
      </c>
      <c r="F13396" s="5">
        <v>38805</v>
      </c>
      <c r="G13396" s="4">
        <f t="shared" si="418"/>
        <v>1</v>
      </c>
      <c r="H13396" s="5">
        <v>4482</v>
      </c>
      <c r="I13396" s="5">
        <v>7950</v>
      </c>
      <c r="J13396" s="4">
        <f t="shared" si="419"/>
        <v>1.7737617135207497</v>
      </c>
      <c r="K13396" s="5">
        <v>7968</v>
      </c>
      <c r="L13396" s="4">
        <f>Tabla1[[#This Row],[CCRL (Ciudadanos que cumplen los requisitos de ley)]]/Tabla1[[#This Row],[ÓPTIMO REQUERIDO]]</f>
        <v>0.99774096385542166</v>
      </c>
    </row>
    <row r="13397" spans="1:12" x14ac:dyDescent="0.35">
      <c r="A13397" s="1">
        <v>19</v>
      </c>
      <c r="B13397" s="1">
        <v>13</v>
      </c>
      <c r="C13397" s="3">
        <v>45375</v>
      </c>
      <c r="D13397" s="5">
        <f>Tabla1[[#This Row],[REQUERIDOS (9 X CASILLA)]]/9</f>
        <v>407</v>
      </c>
      <c r="E13397" s="2">
        <v>31993</v>
      </c>
      <c r="F13397" s="5">
        <v>31988</v>
      </c>
      <c r="G13397" s="4">
        <f t="shared" si="418"/>
        <v>0.99984371581283404</v>
      </c>
      <c r="H13397" s="5">
        <v>3663</v>
      </c>
      <c r="I13397" s="5">
        <v>5083</v>
      </c>
      <c r="J13397" s="4">
        <f t="shared" si="419"/>
        <v>1.3876603876603877</v>
      </c>
      <c r="K13397" s="5">
        <v>5291</v>
      </c>
      <c r="L13397" s="4">
        <f>Tabla1[[#This Row],[CCRL (Ciudadanos que cumplen los requisitos de ley)]]/Tabla1[[#This Row],[ÓPTIMO REQUERIDO]]</f>
        <v>0.9606879606879607</v>
      </c>
    </row>
    <row r="13398" spans="1:12" x14ac:dyDescent="0.35">
      <c r="A13398" s="1">
        <v>19</v>
      </c>
      <c r="B13398" s="1">
        <v>14</v>
      </c>
      <c r="C13398" s="3">
        <v>45375</v>
      </c>
      <c r="D13398" s="5">
        <f>Tabla1[[#This Row],[REQUERIDOS (9 X CASILLA)]]/9</f>
        <v>508</v>
      </c>
      <c r="E13398" s="2">
        <v>38649</v>
      </c>
      <c r="F13398" s="5">
        <v>38007</v>
      </c>
      <c r="G13398" s="4">
        <f t="shared" si="418"/>
        <v>0.98338896219824579</v>
      </c>
      <c r="H13398" s="5">
        <v>4572</v>
      </c>
      <c r="I13398" s="5">
        <v>4951</v>
      </c>
      <c r="J13398" s="4">
        <f t="shared" si="419"/>
        <v>1.0828958880139983</v>
      </c>
      <c r="K13398" s="5">
        <v>6604</v>
      </c>
      <c r="L13398" s="4">
        <f>Tabla1[[#This Row],[CCRL (Ciudadanos que cumplen los requisitos de ley)]]/Tabla1[[#This Row],[ÓPTIMO REQUERIDO]]</f>
        <v>0.74969715324046038</v>
      </c>
    </row>
    <row r="13399" spans="1:12" x14ac:dyDescent="0.35">
      <c r="A13399" s="1">
        <v>20</v>
      </c>
      <c r="B13399" s="1">
        <v>1</v>
      </c>
      <c r="C13399" s="3">
        <v>45375</v>
      </c>
      <c r="D13399" s="5">
        <f>Tabla1[[#This Row],[REQUERIDOS (9 X CASILLA)]]/9</f>
        <v>609</v>
      </c>
      <c r="E13399" s="2">
        <v>42118</v>
      </c>
      <c r="F13399" s="5">
        <v>42118</v>
      </c>
      <c r="G13399" s="4">
        <f t="shared" si="418"/>
        <v>1</v>
      </c>
      <c r="H13399" s="5">
        <v>5481</v>
      </c>
      <c r="I13399" s="5">
        <v>10532</v>
      </c>
      <c r="J13399" s="4">
        <f t="shared" si="419"/>
        <v>1.9215471629264733</v>
      </c>
      <c r="K13399" s="5">
        <v>6699</v>
      </c>
      <c r="L13399" s="4">
        <f>Tabla1[[#This Row],[CCRL (Ciudadanos que cumplen los requisitos de ley)]]/Tabla1[[#This Row],[ÓPTIMO REQUERIDO]]</f>
        <v>1.5721749514852963</v>
      </c>
    </row>
    <row r="13400" spans="1:12" x14ac:dyDescent="0.35">
      <c r="A13400" s="1">
        <v>20</v>
      </c>
      <c r="B13400" s="1">
        <v>2</v>
      </c>
      <c r="C13400" s="3">
        <v>45375</v>
      </c>
      <c r="D13400" s="5">
        <f>Tabla1[[#This Row],[REQUERIDOS (9 X CASILLA)]]/9</f>
        <v>564</v>
      </c>
      <c r="E13400" s="2">
        <v>38561</v>
      </c>
      <c r="F13400" s="5">
        <v>38561</v>
      </c>
      <c r="G13400" s="4">
        <f t="shared" si="418"/>
        <v>1</v>
      </c>
      <c r="H13400" s="5">
        <v>5076</v>
      </c>
      <c r="I13400" s="5">
        <v>10742</v>
      </c>
      <c r="J13400" s="4">
        <f t="shared" si="419"/>
        <v>2.1162332545311267</v>
      </c>
      <c r="K13400" s="5">
        <v>6204</v>
      </c>
      <c r="L13400" s="4">
        <f>Tabla1[[#This Row],[CCRL (Ciudadanos que cumplen los requisitos de ley)]]/Tabla1[[#This Row],[ÓPTIMO REQUERIDO]]</f>
        <v>1.7314635718891038</v>
      </c>
    </row>
    <row r="13401" spans="1:12" x14ac:dyDescent="0.35">
      <c r="A13401" s="1">
        <v>20</v>
      </c>
      <c r="B13401" s="1">
        <v>3</v>
      </c>
      <c r="C13401" s="3">
        <v>45375</v>
      </c>
      <c r="D13401" s="5">
        <f>Tabla1[[#This Row],[REQUERIDOS (9 X CASILLA)]]/9</f>
        <v>681</v>
      </c>
      <c r="E13401" s="2">
        <v>48503</v>
      </c>
      <c r="F13401" s="5">
        <v>48497</v>
      </c>
      <c r="G13401" s="4">
        <f t="shared" si="418"/>
        <v>0.99987629631156838</v>
      </c>
      <c r="H13401" s="5">
        <v>6129</v>
      </c>
      <c r="I13401" s="5">
        <v>11180</v>
      </c>
      <c r="J13401" s="4">
        <f t="shared" si="419"/>
        <v>1.8241148637624409</v>
      </c>
      <c r="K13401" s="5">
        <v>7491</v>
      </c>
      <c r="L13401" s="4">
        <f>Tabla1[[#This Row],[CCRL (Ciudadanos que cumplen los requisitos de ley)]]/Tabla1[[#This Row],[ÓPTIMO REQUERIDO]]</f>
        <v>1.4924576158056335</v>
      </c>
    </row>
    <row r="13402" spans="1:12" x14ac:dyDescent="0.35">
      <c r="A13402" s="1">
        <v>20</v>
      </c>
      <c r="B13402" s="1">
        <v>4</v>
      </c>
      <c r="C13402" s="3">
        <v>45375</v>
      </c>
      <c r="D13402" s="5">
        <f>Tabla1[[#This Row],[REQUERIDOS (9 X CASILLA)]]/9</f>
        <v>690</v>
      </c>
      <c r="E13402" s="2">
        <v>46563</v>
      </c>
      <c r="F13402" s="5">
        <v>46480</v>
      </c>
      <c r="G13402" s="4">
        <f t="shared" si="418"/>
        <v>0.99821746880570406</v>
      </c>
      <c r="H13402" s="5">
        <v>6210</v>
      </c>
      <c r="I13402" s="5">
        <v>12556</v>
      </c>
      <c r="J13402" s="4">
        <f t="shared" si="419"/>
        <v>2.021900161030596</v>
      </c>
      <c r="K13402" s="5">
        <v>8280</v>
      </c>
      <c r="L13402" s="4">
        <f>Tabla1[[#This Row],[CCRL (Ciudadanos que cumplen los requisitos de ley)]]/Tabla1[[#This Row],[ÓPTIMO REQUERIDO]]</f>
        <v>1.5164251207729469</v>
      </c>
    </row>
    <row r="13403" spans="1:12" x14ac:dyDescent="0.35">
      <c r="A13403" s="1">
        <v>20</v>
      </c>
      <c r="B13403" s="1">
        <v>5</v>
      </c>
      <c r="C13403" s="3">
        <v>45375</v>
      </c>
      <c r="D13403" s="5">
        <f>Tabla1[[#This Row],[REQUERIDOS (9 X CASILLA)]]/9</f>
        <v>512</v>
      </c>
      <c r="E13403" s="2">
        <v>38026</v>
      </c>
      <c r="F13403" s="5">
        <v>37118</v>
      </c>
      <c r="G13403" s="4">
        <f t="shared" si="418"/>
        <v>0.97612160100983536</v>
      </c>
      <c r="H13403" s="5">
        <v>4608</v>
      </c>
      <c r="I13403" s="5">
        <v>7009</v>
      </c>
      <c r="J13403" s="4">
        <f t="shared" si="419"/>
        <v>1.5210503472222223</v>
      </c>
      <c r="K13403" s="5">
        <v>6656</v>
      </c>
      <c r="L13403" s="4">
        <f>Tabla1[[#This Row],[CCRL (Ciudadanos que cumplen los requisitos de ley)]]/Tabla1[[#This Row],[ÓPTIMO REQUERIDO]]</f>
        <v>1.0530348557692308</v>
      </c>
    </row>
    <row r="13404" spans="1:12" x14ac:dyDescent="0.35">
      <c r="A13404" s="1">
        <v>20</v>
      </c>
      <c r="B13404" s="1">
        <v>6</v>
      </c>
      <c r="C13404" s="3">
        <v>45375</v>
      </c>
      <c r="D13404" s="5">
        <f>Tabla1[[#This Row],[REQUERIDOS (9 X CASILLA)]]/9</f>
        <v>597</v>
      </c>
      <c r="E13404" s="2">
        <v>40294</v>
      </c>
      <c r="F13404" s="5">
        <v>40293</v>
      </c>
      <c r="G13404" s="4">
        <f t="shared" si="418"/>
        <v>0.99997518240929173</v>
      </c>
      <c r="H13404" s="5">
        <v>5373</v>
      </c>
      <c r="I13404" s="5">
        <v>9982</v>
      </c>
      <c r="J13404" s="4">
        <f t="shared" si="419"/>
        <v>1.8578075563000187</v>
      </c>
      <c r="K13404" s="5">
        <v>7164</v>
      </c>
      <c r="L13404" s="4">
        <f>Tabla1[[#This Row],[CCRL (Ciudadanos que cumplen los requisitos de ley)]]/Tabla1[[#This Row],[ÓPTIMO REQUERIDO]]</f>
        <v>1.393355667225014</v>
      </c>
    </row>
    <row r="13405" spans="1:12" x14ac:dyDescent="0.35">
      <c r="A13405" s="1">
        <v>20</v>
      </c>
      <c r="B13405" s="1">
        <v>7</v>
      </c>
      <c r="C13405" s="3">
        <v>45375</v>
      </c>
      <c r="D13405" s="5">
        <f>Tabla1[[#This Row],[REQUERIDOS (9 X CASILLA)]]/9</f>
        <v>498</v>
      </c>
      <c r="E13405" s="2">
        <v>36196</v>
      </c>
      <c r="F13405" s="5">
        <v>36068</v>
      </c>
      <c r="G13405" s="4">
        <f t="shared" si="418"/>
        <v>0.99646369764614873</v>
      </c>
      <c r="H13405" s="5">
        <v>4482</v>
      </c>
      <c r="I13405" s="5">
        <v>8246</v>
      </c>
      <c r="J13405" s="4">
        <f t="shared" si="419"/>
        <v>1.8398036590807676</v>
      </c>
      <c r="K13405" s="5">
        <v>6474</v>
      </c>
      <c r="L13405" s="4">
        <f>Tabla1[[#This Row],[CCRL (Ciudadanos que cumplen los requisitos de ley)]]/Tabla1[[#This Row],[ÓPTIMO REQUERIDO]]</f>
        <v>1.2737102255174544</v>
      </c>
    </row>
    <row r="13406" spans="1:12" x14ac:dyDescent="0.35">
      <c r="A13406" s="1">
        <v>20</v>
      </c>
      <c r="B13406" s="1">
        <v>8</v>
      </c>
      <c r="C13406" s="3">
        <v>45375</v>
      </c>
      <c r="D13406" s="5">
        <f>Tabla1[[#This Row],[REQUERIDOS (9 X CASILLA)]]/9</f>
        <v>596</v>
      </c>
      <c r="E13406" s="2">
        <v>49296</v>
      </c>
      <c r="F13406" s="5">
        <v>46824</v>
      </c>
      <c r="G13406" s="4">
        <f t="shared" si="418"/>
        <v>0.94985394352482955</v>
      </c>
      <c r="H13406" s="5">
        <v>5364</v>
      </c>
      <c r="I13406" s="5">
        <v>8950</v>
      </c>
      <c r="J13406" s="4">
        <f t="shared" si="419"/>
        <v>1.6685309470544369</v>
      </c>
      <c r="K13406" s="5">
        <v>7748</v>
      </c>
      <c r="L13406" s="4">
        <f>Tabla1[[#This Row],[CCRL (Ciudadanos que cumplen los requisitos de ley)]]/Tabla1[[#This Row],[ÓPTIMO REQUERIDO]]</f>
        <v>1.1551368094992256</v>
      </c>
    </row>
    <row r="13407" spans="1:12" x14ac:dyDescent="0.35">
      <c r="A13407" s="1">
        <v>20</v>
      </c>
      <c r="B13407" s="1">
        <v>9</v>
      </c>
      <c r="C13407" s="3">
        <v>45375</v>
      </c>
      <c r="D13407" s="5">
        <f>Tabla1[[#This Row],[REQUERIDOS (9 X CASILLA)]]/9</f>
        <v>547</v>
      </c>
      <c r="E13407" s="2">
        <v>39121</v>
      </c>
      <c r="F13407" s="5">
        <v>39121</v>
      </c>
      <c r="G13407" s="4">
        <f t="shared" si="418"/>
        <v>1</v>
      </c>
      <c r="H13407" s="5">
        <v>4923</v>
      </c>
      <c r="I13407" s="5">
        <v>7856</v>
      </c>
      <c r="J13407" s="4">
        <f t="shared" si="419"/>
        <v>1.5957749339833436</v>
      </c>
      <c r="K13407" s="5">
        <v>6564</v>
      </c>
      <c r="L13407" s="4">
        <f>Tabla1[[#This Row],[CCRL (Ciudadanos que cumplen los requisitos de ley)]]/Tabla1[[#This Row],[ÓPTIMO REQUERIDO]]</f>
        <v>1.1968312004875077</v>
      </c>
    </row>
    <row r="13408" spans="1:12" x14ac:dyDescent="0.35">
      <c r="A13408" s="1">
        <v>20</v>
      </c>
      <c r="B13408" s="1">
        <v>10</v>
      </c>
      <c r="C13408" s="3">
        <v>45375</v>
      </c>
      <c r="D13408" s="5">
        <f>Tabla1[[#This Row],[REQUERIDOS (9 X CASILLA)]]/9</f>
        <v>625</v>
      </c>
      <c r="E13408" s="2">
        <v>43757</v>
      </c>
      <c r="F13408" s="5">
        <v>43326</v>
      </c>
      <c r="G13408" s="4">
        <f t="shared" si="418"/>
        <v>0.99015014740498664</v>
      </c>
      <c r="H13408" s="5">
        <v>5625</v>
      </c>
      <c r="I13408" s="5">
        <v>11473</v>
      </c>
      <c r="J13408" s="4">
        <f t="shared" si="419"/>
        <v>2.0396444444444444</v>
      </c>
      <c r="K13408" s="5">
        <v>7500</v>
      </c>
      <c r="L13408" s="4">
        <f>Tabla1[[#This Row],[CCRL (Ciudadanos que cumplen los requisitos de ley)]]/Tabla1[[#This Row],[ÓPTIMO REQUERIDO]]</f>
        <v>1.5297333333333334</v>
      </c>
    </row>
    <row r="13409" spans="1:12" x14ac:dyDescent="0.35">
      <c r="A13409" s="1">
        <v>21</v>
      </c>
      <c r="B13409" s="1">
        <v>1</v>
      </c>
      <c r="C13409" s="3">
        <v>45375</v>
      </c>
      <c r="D13409" s="5">
        <f>Tabla1[[#This Row],[REQUERIDOS (9 X CASILLA)]]/9</f>
        <v>537</v>
      </c>
      <c r="E13409" s="2">
        <v>39391</v>
      </c>
      <c r="F13409" s="5">
        <v>39390</v>
      </c>
      <c r="G13409" s="4">
        <f t="shared" si="418"/>
        <v>0.99997461349039118</v>
      </c>
      <c r="H13409" s="5">
        <v>4833</v>
      </c>
      <c r="I13409" s="5">
        <v>9248</v>
      </c>
      <c r="J13409" s="4">
        <f t="shared" si="419"/>
        <v>1.9135112766397682</v>
      </c>
      <c r="K13409" s="5">
        <v>6981</v>
      </c>
      <c r="L13409" s="4">
        <f>Tabla1[[#This Row],[CCRL (Ciudadanos que cumplen los requisitos de ley)]]/Tabla1[[#This Row],[ÓPTIMO REQUERIDO]]</f>
        <v>1.3247385761352242</v>
      </c>
    </row>
    <row r="13410" spans="1:12" x14ac:dyDescent="0.35">
      <c r="A13410" s="1">
        <v>21</v>
      </c>
      <c r="B13410" s="1">
        <v>2</v>
      </c>
      <c r="C13410" s="3">
        <v>45375</v>
      </c>
      <c r="D13410" s="5">
        <f>Tabla1[[#This Row],[REQUERIDOS (9 X CASILLA)]]/9</f>
        <v>525</v>
      </c>
      <c r="E13410" s="2">
        <v>38946</v>
      </c>
      <c r="F13410" s="5">
        <v>38730</v>
      </c>
      <c r="G13410" s="4">
        <f t="shared" si="418"/>
        <v>0.99445385918964724</v>
      </c>
      <c r="H13410" s="5">
        <v>4725</v>
      </c>
      <c r="I13410" s="5">
        <v>9860</v>
      </c>
      <c r="J13410" s="4">
        <f t="shared" si="419"/>
        <v>2.0867724867724866</v>
      </c>
      <c r="K13410" s="5">
        <v>6300</v>
      </c>
      <c r="L13410" s="4">
        <f>Tabla1[[#This Row],[CCRL (Ciudadanos que cumplen los requisitos de ley)]]/Tabla1[[#This Row],[ÓPTIMO REQUERIDO]]</f>
        <v>1.5650793650793651</v>
      </c>
    </row>
    <row r="13411" spans="1:12" x14ac:dyDescent="0.35">
      <c r="A13411" s="1">
        <v>21</v>
      </c>
      <c r="B13411" s="1">
        <v>3</v>
      </c>
      <c r="C13411" s="3">
        <v>45375</v>
      </c>
      <c r="D13411" s="5">
        <f>Tabla1[[#This Row],[REQUERIDOS (9 X CASILLA)]]/9</f>
        <v>525</v>
      </c>
      <c r="E13411" s="2">
        <v>40276</v>
      </c>
      <c r="F13411" s="5">
        <v>40172</v>
      </c>
      <c r="G13411" s="4">
        <f t="shared" si="418"/>
        <v>0.99741781706227028</v>
      </c>
      <c r="H13411" s="5">
        <v>4725</v>
      </c>
      <c r="I13411" s="5">
        <v>11918</v>
      </c>
      <c r="J13411" s="4">
        <f t="shared" si="419"/>
        <v>2.5223280423280423</v>
      </c>
      <c r="K13411" s="5">
        <v>6825</v>
      </c>
      <c r="L13411" s="4">
        <f>Tabla1[[#This Row],[CCRL (Ciudadanos que cumplen los requisitos de ley)]]/Tabla1[[#This Row],[ÓPTIMO REQUERIDO]]</f>
        <v>1.7462271062271062</v>
      </c>
    </row>
    <row r="13412" spans="1:12" x14ac:dyDescent="0.35">
      <c r="A13412" s="1">
        <v>21</v>
      </c>
      <c r="B13412" s="1">
        <v>4</v>
      </c>
      <c r="C13412" s="3">
        <v>45375</v>
      </c>
      <c r="D13412" s="5">
        <f>Tabla1[[#This Row],[REQUERIDOS (9 X CASILLA)]]/9</f>
        <v>503</v>
      </c>
      <c r="E13412" s="2">
        <v>38394</v>
      </c>
      <c r="F13412" s="5">
        <v>38394</v>
      </c>
      <c r="G13412" s="4">
        <f t="shared" si="418"/>
        <v>1</v>
      </c>
      <c r="H13412" s="5">
        <v>4527</v>
      </c>
      <c r="I13412" s="5">
        <v>10124</v>
      </c>
      <c r="J13412" s="4">
        <f t="shared" si="419"/>
        <v>2.2363596200574332</v>
      </c>
      <c r="K13412" s="5">
        <v>6036</v>
      </c>
      <c r="L13412" s="4">
        <f>Tabla1[[#This Row],[CCRL (Ciudadanos que cumplen los requisitos de ley)]]/Tabla1[[#This Row],[ÓPTIMO REQUERIDO]]</f>
        <v>1.6772697150430749</v>
      </c>
    </row>
    <row r="13413" spans="1:12" x14ac:dyDescent="0.35">
      <c r="A13413" s="1">
        <v>21</v>
      </c>
      <c r="B13413" s="1">
        <v>5</v>
      </c>
      <c r="C13413" s="3">
        <v>45375</v>
      </c>
      <c r="D13413" s="5">
        <f>Tabla1[[#This Row],[REQUERIDOS (9 X CASILLA)]]/9</f>
        <v>489</v>
      </c>
      <c r="E13413" s="2">
        <v>41556</v>
      </c>
      <c r="F13413" s="5">
        <v>41362</v>
      </c>
      <c r="G13413" s="4">
        <f t="shared" si="418"/>
        <v>0.99533160073154303</v>
      </c>
      <c r="H13413" s="5">
        <v>4401</v>
      </c>
      <c r="I13413" s="5">
        <v>8583</v>
      </c>
      <c r="J13413" s="4">
        <f t="shared" si="419"/>
        <v>1.9502385821404227</v>
      </c>
      <c r="K13413" s="5">
        <v>6357</v>
      </c>
      <c r="L13413" s="4">
        <f>Tabla1[[#This Row],[CCRL (Ciudadanos que cumplen los requisitos de ley)]]/Tabla1[[#This Row],[ÓPTIMO REQUERIDO]]</f>
        <v>1.3501651722510619</v>
      </c>
    </row>
    <row r="13414" spans="1:12" x14ac:dyDescent="0.35">
      <c r="A13414" s="1">
        <v>21</v>
      </c>
      <c r="B13414" s="1">
        <v>6</v>
      </c>
      <c r="C13414" s="3">
        <v>45375</v>
      </c>
      <c r="D13414" s="5">
        <f>Tabla1[[#This Row],[REQUERIDOS (9 X CASILLA)]]/9</f>
        <v>529</v>
      </c>
      <c r="E13414" s="2">
        <v>49500</v>
      </c>
      <c r="F13414" s="5">
        <v>47921</v>
      </c>
      <c r="G13414" s="4">
        <f t="shared" si="418"/>
        <v>0.96810101010101013</v>
      </c>
      <c r="H13414" s="5">
        <v>4761</v>
      </c>
      <c r="I13414" s="5">
        <v>7640</v>
      </c>
      <c r="J13414" s="4">
        <f t="shared" si="419"/>
        <v>1.6047048939298467</v>
      </c>
      <c r="K13414" s="5">
        <v>7935</v>
      </c>
      <c r="L13414" s="4">
        <f>Tabla1[[#This Row],[CCRL (Ciudadanos que cumplen los requisitos de ley)]]/Tabla1[[#This Row],[ÓPTIMO REQUERIDO]]</f>
        <v>0.96282293635790805</v>
      </c>
    </row>
    <row r="13415" spans="1:12" x14ac:dyDescent="0.35">
      <c r="A13415" s="1">
        <v>21</v>
      </c>
      <c r="B13415" s="1">
        <v>7</v>
      </c>
      <c r="C13415" s="3">
        <v>45375</v>
      </c>
      <c r="D13415" s="5">
        <f>Tabla1[[#This Row],[REQUERIDOS (9 X CASILLA)]]/9</f>
        <v>442</v>
      </c>
      <c r="E13415" s="2">
        <v>36307</v>
      </c>
      <c r="F13415" s="5">
        <v>36307</v>
      </c>
      <c r="G13415" s="4">
        <f t="shared" si="418"/>
        <v>1</v>
      </c>
      <c r="H13415" s="5">
        <v>3978</v>
      </c>
      <c r="I13415" s="5">
        <v>8208</v>
      </c>
      <c r="J13415" s="4">
        <f t="shared" si="419"/>
        <v>2.063348416289593</v>
      </c>
      <c r="K13415" s="5">
        <v>5304</v>
      </c>
      <c r="L13415" s="4">
        <f>Tabla1[[#This Row],[CCRL (Ciudadanos que cumplen los requisitos de ley)]]/Tabla1[[#This Row],[ÓPTIMO REQUERIDO]]</f>
        <v>1.5475113122171946</v>
      </c>
    </row>
    <row r="13416" spans="1:12" x14ac:dyDescent="0.35">
      <c r="A13416" s="1">
        <v>21</v>
      </c>
      <c r="B13416" s="1">
        <v>8</v>
      </c>
      <c r="C13416" s="3">
        <v>45375</v>
      </c>
      <c r="D13416" s="5">
        <f>Tabla1[[#This Row],[REQUERIDOS (9 X CASILLA)]]/9</f>
        <v>461</v>
      </c>
      <c r="E13416" s="2">
        <v>35955</v>
      </c>
      <c r="F13416" s="5">
        <v>35848</v>
      </c>
      <c r="G13416" s="4">
        <f t="shared" si="418"/>
        <v>0.99702405785009041</v>
      </c>
      <c r="H13416" s="5">
        <v>4149</v>
      </c>
      <c r="I13416" s="5">
        <v>7154</v>
      </c>
      <c r="J13416" s="4">
        <f t="shared" si="419"/>
        <v>1.7242709086526873</v>
      </c>
      <c r="K13416" s="5">
        <v>5532</v>
      </c>
      <c r="L13416" s="4">
        <f>Tabla1[[#This Row],[CCRL (Ciudadanos que cumplen los requisitos de ley)]]/Tabla1[[#This Row],[ÓPTIMO REQUERIDO]]</f>
        <v>1.2932031814895155</v>
      </c>
    </row>
    <row r="13417" spans="1:12" x14ac:dyDescent="0.35">
      <c r="A13417" s="1">
        <v>21</v>
      </c>
      <c r="B13417" s="1">
        <v>9</v>
      </c>
      <c r="C13417" s="3">
        <v>45375</v>
      </c>
      <c r="D13417" s="5">
        <f>Tabla1[[#This Row],[REQUERIDOS (9 X CASILLA)]]/9</f>
        <v>628</v>
      </c>
      <c r="E13417" s="2">
        <v>62797</v>
      </c>
      <c r="F13417" s="5">
        <v>57882</v>
      </c>
      <c r="G13417" s="4">
        <f t="shared" si="418"/>
        <v>0.92173192986926122</v>
      </c>
      <c r="H13417" s="5">
        <v>5652</v>
      </c>
      <c r="I13417" s="5">
        <v>8718</v>
      </c>
      <c r="J13417" s="4">
        <f t="shared" si="419"/>
        <v>1.5424628450106157</v>
      </c>
      <c r="K13417" s="5">
        <v>8792</v>
      </c>
      <c r="L13417" s="4">
        <f>Tabla1[[#This Row],[CCRL (Ciudadanos que cumplen los requisitos de ley)]]/Tabla1[[#This Row],[ÓPTIMO REQUERIDO]]</f>
        <v>0.99158325750682441</v>
      </c>
    </row>
    <row r="13418" spans="1:12" x14ac:dyDescent="0.35">
      <c r="A13418" s="1">
        <v>21</v>
      </c>
      <c r="B13418" s="1">
        <v>10</v>
      </c>
      <c r="C13418" s="3">
        <v>45375</v>
      </c>
      <c r="D13418" s="5">
        <f>Tabla1[[#This Row],[REQUERIDOS (9 X CASILLA)]]/9</f>
        <v>502</v>
      </c>
      <c r="E13418" s="2">
        <v>41873</v>
      </c>
      <c r="F13418" s="5">
        <v>41587</v>
      </c>
      <c r="G13418" s="4">
        <f t="shared" si="418"/>
        <v>0.99316982303632417</v>
      </c>
      <c r="H13418" s="5">
        <v>4518</v>
      </c>
      <c r="I13418" s="5">
        <v>6775</v>
      </c>
      <c r="J13418" s="4">
        <f t="shared" si="419"/>
        <v>1.4995573262505533</v>
      </c>
      <c r="K13418" s="5">
        <v>6526</v>
      </c>
      <c r="L13418" s="4">
        <f>Tabla1[[#This Row],[CCRL (Ciudadanos que cumplen los requisitos de ley)]]/Tabla1[[#This Row],[ÓPTIMO REQUERIDO]]</f>
        <v>1.0381550720196138</v>
      </c>
    </row>
    <row r="13419" spans="1:12" x14ac:dyDescent="0.35">
      <c r="A13419" s="1">
        <v>21</v>
      </c>
      <c r="B13419" s="1">
        <v>11</v>
      </c>
      <c r="C13419" s="3">
        <v>45375</v>
      </c>
      <c r="D13419" s="5">
        <f>Tabla1[[#This Row],[REQUERIDOS (9 X CASILLA)]]/9</f>
        <v>528</v>
      </c>
      <c r="E13419" s="2">
        <v>48522</v>
      </c>
      <c r="F13419" s="5">
        <v>44133</v>
      </c>
      <c r="G13419" s="4">
        <f t="shared" si="418"/>
        <v>0.9095461852355633</v>
      </c>
      <c r="H13419" s="5">
        <v>4752</v>
      </c>
      <c r="I13419" s="5">
        <v>8217</v>
      </c>
      <c r="J13419" s="4">
        <f t="shared" si="419"/>
        <v>1.7291666666666667</v>
      </c>
      <c r="K13419" s="5">
        <v>7392</v>
      </c>
      <c r="L13419" s="4">
        <f>Tabla1[[#This Row],[CCRL (Ciudadanos que cumplen los requisitos de ley)]]/Tabla1[[#This Row],[ÓPTIMO REQUERIDO]]</f>
        <v>1.1116071428571428</v>
      </c>
    </row>
    <row r="13420" spans="1:12" x14ac:dyDescent="0.35">
      <c r="A13420" s="1">
        <v>21</v>
      </c>
      <c r="B13420" s="1">
        <v>12</v>
      </c>
      <c r="C13420" s="3">
        <v>45375</v>
      </c>
      <c r="D13420" s="5">
        <f>Tabla1[[#This Row],[REQUERIDOS (9 X CASILLA)]]/9</f>
        <v>579</v>
      </c>
      <c r="E13420" s="2">
        <v>47483</v>
      </c>
      <c r="F13420" s="5">
        <v>46854</v>
      </c>
      <c r="G13420" s="4">
        <f t="shared" si="418"/>
        <v>0.98675315376029316</v>
      </c>
      <c r="H13420" s="5">
        <v>5211</v>
      </c>
      <c r="I13420" s="5">
        <v>8314</v>
      </c>
      <c r="J13420" s="4">
        <f t="shared" si="419"/>
        <v>1.5954711187871811</v>
      </c>
      <c r="K13420" s="5">
        <v>7527</v>
      </c>
      <c r="L13420" s="4">
        <f>Tabla1[[#This Row],[CCRL (Ciudadanos que cumplen los requisitos de ley)]]/Tabla1[[#This Row],[ÓPTIMO REQUERIDO]]</f>
        <v>1.1045569283911252</v>
      </c>
    </row>
    <row r="13421" spans="1:12" x14ac:dyDescent="0.35">
      <c r="A13421" s="1">
        <v>21</v>
      </c>
      <c r="B13421" s="1">
        <v>13</v>
      </c>
      <c r="C13421" s="3">
        <v>45375</v>
      </c>
      <c r="D13421" s="5">
        <f>Tabla1[[#This Row],[REQUERIDOS (9 X CASILLA)]]/9</f>
        <v>484</v>
      </c>
      <c r="E13421" s="2">
        <v>37686</v>
      </c>
      <c r="F13421" s="5">
        <v>37686</v>
      </c>
      <c r="G13421" s="4">
        <f t="shared" si="418"/>
        <v>1</v>
      </c>
      <c r="H13421" s="5">
        <v>4356</v>
      </c>
      <c r="I13421" s="5">
        <v>8667</v>
      </c>
      <c r="J13421" s="4">
        <f t="shared" si="419"/>
        <v>1.9896694214876034</v>
      </c>
      <c r="K13421" s="5">
        <v>6776</v>
      </c>
      <c r="L13421" s="4">
        <f>Tabla1[[#This Row],[CCRL (Ciudadanos que cumplen los requisitos de ley)]]/Tabla1[[#This Row],[ÓPTIMO REQUERIDO]]</f>
        <v>1.2790731995277449</v>
      </c>
    </row>
    <row r="13422" spans="1:12" x14ac:dyDescent="0.35">
      <c r="A13422" s="1">
        <v>21</v>
      </c>
      <c r="B13422" s="1">
        <v>14</v>
      </c>
      <c r="C13422" s="3">
        <v>45375</v>
      </c>
      <c r="D13422" s="5">
        <f>Tabla1[[#This Row],[REQUERIDOS (9 X CASILLA)]]/9</f>
        <v>583</v>
      </c>
      <c r="E13422" s="2">
        <v>41742</v>
      </c>
      <c r="F13422" s="5">
        <v>41630</v>
      </c>
      <c r="G13422" s="4">
        <f t="shared" si="418"/>
        <v>0.99731685113315127</v>
      </c>
      <c r="H13422" s="5">
        <v>5247</v>
      </c>
      <c r="I13422" s="5">
        <v>8833</v>
      </c>
      <c r="J13422" s="4">
        <f t="shared" si="419"/>
        <v>1.6834381551362683</v>
      </c>
      <c r="K13422" s="5">
        <v>7579</v>
      </c>
      <c r="L13422" s="4">
        <f>Tabla1[[#This Row],[CCRL (Ciudadanos que cumplen los requisitos de ley)]]/Tabla1[[#This Row],[ÓPTIMO REQUERIDO]]</f>
        <v>1.1654571843251089</v>
      </c>
    </row>
    <row r="13423" spans="1:12" x14ac:dyDescent="0.35">
      <c r="A13423" s="1">
        <v>21</v>
      </c>
      <c r="B13423" s="1">
        <v>15</v>
      </c>
      <c r="C13423" s="3">
        <v>45375</v>
      </c>
      <c r="D13423" s="5">
        <f>Tabla1[[#This Row],[REQUERIDOS (9 X CASILLA)]]/9</f>
        <v>480</v>
      </c>
      <c r="E13423" s="2">
        <v>39594</v>
      </c>
      <c r="F13423" s="5">
        <v>39594</v>
      </c>
      <c r="G13423" s="4">
        <f t="shared" si="418"/>
        <v>1</v>
      </c>
      <c r="H13423" s="5">
        <v>4320</v>
      </c>
      <c r="I13423" s="5">
        <v>10049</v>
      </c>
      <c r="J13423" s="4">
        <f t="shared" si="419"/>
        <v>2.3261574074074076</v>
      </c>
      <c r="K13423" s="5">
        <v>5760</v>
      </c>
      <c r="L13423" s="4">
        <f>Tabla1[[#This Row],[CCRL (Ciudadanos que cumplen los requisitos de ley)]]/Tabla1[[#This Row],[ÓPTIMO REQUERIDO]]</f>
        <v>1.7446180555555555</v>
      </c>
    </row>
    <row r="13424" spans="1:12" x14ac:dyDescent="0.35">
      <c r="A13424" s="1">
        <v>21</v>
      </c>
      <c r="B13424" s="1">
        <v>16</v>
      </c>
      <c r="C13424" s="3">
        <v>45375</v>
      </c>
      <c r="D13424" s="5">
        <f>Tabla1[[#This Row],[REQUERIDOS (9 X CASILLA)]]/9</f>
        <v>524</v>
      </c>
      <c r="E13424" s="2">
        <v>38512</v>
      </c>
      <c r="F13424" s="5">
        <v>38512</v>
      </c>
      <c r="G13424" s="4">
        <f t="shared" si="418"/>
        <v>1</v>
      </c>
      <c r="H13424" s="5">
        <v>4716</v>
      </c>
      <c r="I13424" s="5">
        <v>10920</v>
      </c>
      <c r="J13424" s="4">
        <f t="shared" si="419"/>
        <v>2.3155216284987277</v>
      </c>
      <c r="K13424" s="5">
        <v>5764</v>
      </c>
      <c r="L13424" s="4">
        <f>Tabla1[[#This Row],[CCRL (Ciudadanos que cumplen los requisitos de ley)]]/Tabla1[[#This Row],[ÓPTIMO REQUERIDO]]</f>
        <v>1.8945176960444137</v>
      </c>
    </row>
    <row r="13425" spans="1:12" x14ac:dyDescent="0.35">
      <c r="A13425" s="1">
        <v>22</v>
      </c>
      <c r="B13425" s="1">
        <v>1</v>
      </c>
      <c r="C13425" s="3">
        <v>45375</v>
      </c>
      <c r="D13425" s="5">
        <f>Tabla1[[#This Row],[REQUERIDOS (9 X CASILLA)]]/9</f>
        <v>573</v>
      </c>
      <c r="E13425" s="2">
        <v>42400</v>
      </c>
      <c r="F13425" s="5">
        <v>42134</v>
      </c>
      <c r="G13425" s="4">
        <f t="shared" si="418"/>
        <v>0.99372641509433968</v>
      </c>
      <c r="H13425" s="5">
        <v>5157</v>
      </c>
      <c r="I13425" s="5">
        <v>7044</v>
      </c>
      <c r="J13425" s="4">
        <f t="shared" si="419"/>
        <v>1.3659104130308319</v>
      </c>
      <c r="K13425" s="5">
        <v>7449</v>
      </c>
      <c r="L13425" s="4">
        <f>Tabla1[[#This Row],[CCRL (Ciudadanos que cumplen los requisitos de ley)]]/Tabla1[[#This Row],[ÓPTIMO REQUERIDO]]</f>
        <v>0.94563028594442211</v>
      </c>
    </row>
    <row r="13426" spans="1:12" x14ac:dyDescent="0.35">
      <c r="A13426" s="1">
        <v>22</v>
      </c>
      <c r="B13426" s="1">
        <v>2</v>
      </c>
      <c r="C13426" s="3">
        <v>45375</v>
      </c>
      <c r="D13426" s="5">
        <f>Tabla1[[#This Row],[REQUERIDOS (9 X CASILLA)]]/9</f>
        <v>493</v>
      </c>
      <c r="E13426" s="2">
        <v>38040</v>
      </c>
      <c r="F13426" s="5">
        <v>37814</v>
      </c>
      <c r="G13426" s="4">
        <f t="shared" si="418"/>
        <v>0.99405888538380649</v>
      </c>
      <c r="H13426" s="5">
        <v>4437</v>
      </c>
      <c r="I13426" s="5">
        <v>8402</v>
      </c>
      <c r="J13426" s="4">
        <f t="shared" si="419"/>
        <v>1.893621816542709</v>
      </c>
      <c r="K13426" s="5">
        <v>7395</v>
      </c>
      <c r="L13426" s="4">
        <f>Tabla1[[#This Row],[CCRL (Ciudadanos que cumplen los requisitos de ley)]]/Tabla1[[#This Row],[ÓPTIMO REQUERIDO]]</f>
        <v>1.1361730899256255</v>
      </c>
    </row>
    <row r="13427" spans="1:12" x14ac:dyDescent="0.35">
      <c r="A13427" s="1">
        <v>22</v>
      </c>
      <c r="B13427" s="1">
        <v>3</v>
      </c>
      <c r="C13427" s="3">
        <v>45375</v>
      </c>
      <c r="D13427" s="5">
        <f>Tabla1[[#This Row],[REQUERIDOS (9 X CASILLA)]]/9</f>
        <v>570</v>
      </c>
      <c r="E13427" s="2">
        <v>45529</v>
      </c>
      <c r="F13427" s="5">
        <v>45054</v>
      </c>
      <c r="G13427" s="4">
        <f t="shared" si="418"/>
        <v>0.98956708910804103</v>
      </c>
      <c r="H13427" s="5">
        <v>5130</v>
      </c>
      <c r="I13427" s="5">
        <v>7542</v>
      </c>
      <c r="J13427" s="4">
        <f t="shared" si="419"/>
        <v>1.4701754385964911</v>
      </c>
      <c r="K13427" s="5">
        <v>9120</v>
      </c>
      <c r="L13427" s="4">
        <f>Tabla1[[#This Row],[CCRL (Ciudadanos que cumplen los requisitos de ley)]]/Tabla1[[#This Row],[ÓPTIMO REQUERIDO]]</f>
        <v>0.82697368421052631</v>
      </c>
    </row>
    <row r="13428" spans="1:12" x14ac:dyDescent="0.35">
      <c r="A13428" s="1">
        <v>22</v>
      </c>
      <c r="B13428" s="1">
        <v>4</v>
      </c>
      <c r="C13428" s="3">
        <v>45375</v>
      </c>
      <c r="D13428" s="5">
        <f>Tabla1[[#This Row],[REQUERIDOS (9 X CASILLA)]]/9</f>
        <v>590</v>
      </c>
      <c r="E13428" s="2">
        <v>48131</v>
      </c>
      <c r="F13428" s="5">
        <v>48116</v>
      </c>
      <c r="G13428" s="4">
        <f t="shared" si="418"/>
        <v>0.99968835054330885</v>
      </c>
      <c r="H13428" s="5">
        <v>5310</v>
      </c>
      <c r="I13428" s="5">
        <v>8763</v>
      </c>
      <c r="J13428" s="4">
        <f t="shared" si="419"/>
        <v>1.6502824858757061</v>
      </c>
      <c r="K13428" s="5">
        <v>8850</v>
      </c>
      <c r="L13428" s="4">
        <f>Tabla1[[#This Row],[CCRL (Ciudadanos que cumplen los requisitos de ley)]]/Tabla1[[#This Row],[ÓPTIMO REQUERIDO]]</f>
        <v>0.99016949152542377</v>
      </c>
    </row>
    <row r="13429" spans="1:12" x14ac:dyDescent="0.35">
      <c r="A13429" s="1">
        <v>22</v>
      </c>
      <c r="B13429" s="1">
        <v>5</v>
      </c>
      <c r="C13429" s="3">
        <v>45375</v>
      </c>
      <c r="D13429" s="5">
        <f>Tabla1[[#This Row],[REQUERIDOS (9 X CASILLA)]]/9</f>
        <v>423</v>
      </c>
      <c r="E13429" s="2">
        <v>34624</v>
      </c>
      <c r="F13429" s="5">
        <v>34496</v>
      </c>
      <c r="G13429" s="4">
        <f t="shared" si="418"/>
        <v>0.99630314232902029</v>
      </c>
      <c r="H13429" s="5">
        <v>3807</v>
      </c>
      <c r="I13429" s="5">
        <v>5582</v>
      </c>
      <c r="J13429" s="4">
        <f t="shared" si="419"/>
        <v>1.4662463882322039</v>
      </c>
      <c r="K13429" s="5">
        <v>6345</v>
      </c>
      <c r="L13429" s="4">
        <f>Tabla1[[#This Row],[CCRL (Ciudadanos que cumplen los requisitos de ley)]]/Tabla1[[#This Row],[ÓPTIMO REQUERIDO]]</f>
        <v>0.87974783293932235</v>
      </c>
    </row>
    <row r="13430" spans="1:12" x14ac:dyDescent="0.35">
      <c r="A13430" s="1">
        <v>22</v>
      </c>
      <c r="B13430" s="1">
        <v>6</v>
      </c>
      <c r="C13430" s="3">
        <v>45375</v>
      </c>
      <c r="D13430" s="5">
        <f>Tabla1[[#This Row],[REQUERIDOS (9 X CASILLA)]]/9</f>
        <v>489</v>
      </c>
      <c r="E13430" s="2">
        <v>39852</v>
      </c>
      <c r="F13430" s="5">
        <v>39785</v>
      </c>
      <c r="G13430" s="4">
        <f t="shared" si="418"/>
        <v>0.99831877948409109</v>
      </c>
      <c r="H13430" s="5">
        <v>4401</v>
      </c>
      <c r="I13430" s="5">
        <v>7678</v>
      </c>
      <c r="J13430" s="4">
        <f t="shared" si="419"/>
        <v>1.7446034992047261</v>
      </c>
      <c r="K13430" s="5">
        <v>6846</v>
      </c>
      <c r="L13430" s="4">
        <f>Tabla1[[#This Row],[CCRL (Ciudadanos que cumplen los requisitos de ley)]]/Tabla1[[#This Row],[ÓPTIMO REQUERIDO]]</f>
        <v>1.121530820917324</v>
      </c>
    </row>
    <row r="13431" spans="1:12" x14ac:dyDescent="0.35">
      <c r="A13431" s="1">
        <v>23</v>
      </c>
      <c r="B13431" s="1">
        <v>1</v>
      </c>
      <c r="C13431" s="3">
        <v>45375</v>
      </c>
      <c r="D13431" s="5">
        <f>Tabla1[[#This Row],[REQUERIDOS (9 X CASILLA)]]/9</f>
        <v>630</v>
      </c>
      <c r="E13431" s="2">
        <v>49550</v>
      </c>
      <c r="F13431" s="5">
        <v>49132</v>
      </c>
      <c r="G13431" s="4">
        <f t="shared" si="418"/>
        <v>0.99156407669021196</v>
      </c>
      <c r="H13431" s="5">
        <v>5670</v>
      </c>
      <c r="I13431" s="5">
        <v>5828</v>
      </c>
      <c r="J13431" s="4">
        <f t="shared" si="419"/>
        <v>1.0278659611992946</v>
      </c>
      <c r="K13431" s="5">
        <v>8820</v>
      </c>
      <c r="L13431" s="4">
        <f>Tabla1[[#This Row],[CCRL (Ciudadanos que cumplen los requisitos de ley)]]/Tabla1[[#This Row],[ÓPTIMO REQUERIDO]]</f>
        <v>0.66077097505668936</v>
      </c>
    </row>
    <row r="13432" spans="1:12" x14ac:dyDescent="0.35">
      <c r="A13432" s="1">
        <v>23</v>
      </c>
      <c r="B13432" s="1">
        <v>2</v>
      </c>
      <c r="C13432" s="3">
        <v>45375</v>
      </c>
      <c r="D13432" s="5">
        <f>Tabla1[[#This Row],[REQUERIDOS (9 X CASILLA)]]/9</f>
        <v>641</v>
      </c>
      <c r="E13432" s="2">
        <v>45526</v>
      </c>
      <c r="F13432" s="5">
        <v>44325</v>
      </c>
      <c r="G13432" s="4">
        <f t="shared" si="418"/>
        <v>0.97361947019285688</v>
      </c>
      <c r="H13432" s="5">
        <v>5769</v>
      </c>
      <c r="I13432" s="5">
        <v>7867</v>
      </c>
      <c r="J13432" s="4">
        <f t="shared" si="419"/>
        <v>1.3636678800485353</v>
      </c>
      <c r="K13432" s="5">
        <v>8333</v>
      </c>
      <c r="L13432" s="4">
        <f>Tabla1[[#This Row],[CCRL (Ciudadanos que cumplen los requisitos de ley)]]/Tabla1[[#This Row],[ÓPTIMO REQUERIDO]]</f>
        <v>0.94407776311052438</v>
      </c>
    </row>
    <row r="13433" spans="1:12" x14ac:dyDescent="0.35">
      <c r="A13433" s="1">
        <v>23</v>
      </c>
      <c r="B13433" s="1">
        <v>3</v>
      </c>
      <c r="C13433" s="3">
        <v>45375</v>
      </c>
      <c r="D13433" s="5">
        <f>Tabla1[[#This Row],[REQUERIDOS (9 X CASILLA)]]/9</f>
        <v>682</v>
      </c>
      <c r="E13433" s="2">
        <v>52295</v>
      </c>
      <c r="F13433" s="5">
        <v>52096</v>
      </c>
      <c r="G13433" s="4">
        <f t="shared" si="418"/>
        <v>0.99619466488191988</v>
      </c>
      <c r="H13433" s="5">
        <v>6138</v>
      </c>
      <c r="I13433" s="5">
        <v>8072</v>
      </c>
      <c r="J13433" s="4">
        <f t="shared" si="419"/>
        <v>1.3150863473444119</v>
      </c>
      <c r="K13433" s="5">
        <v>10912</v>
      </c>
      <c r="L13433" s="4">
        <f>Tabla1[[#This Row],[CCRL (Ciudadanos que cumplen los requisitos de ley)]]/Tabla1[[#This Row],[ÓPTIMO REQUERIDO]]</f>
        <v>0.73973607038123168</v>
      </c>
    </row>
    <row r="13434" spans="1:12" x14ac:dyDescent="0.35">
      <c r="A13434" s="1">
        <v>23</v>
      </c>
      <c r="B13434" s="1">
        <v>4</v>
      </c>
      <c r="C13434" s="3">
        <v>45375</v>
      </c>
      <c r="D13434" s="5">
        <f>Tabla1[[#This Row],[REQUERIDOS (9 X CASILLA)]]/9</f>
        <v>543</v>
      </c>
      <c r="E13434" s="2">
        <v>43554</v>
      </c>
      <c r="F13434" s="5">
        <v>43464</v>
      </c>
      <c r="G13434" s="4">
        <f t="shared" si="418"/>
        <v>0.99793359966937589</v>
      </c>
      <c r="H13434" s="5">
        <v>4887</v>
      </c>
      <c r="I13434" s="5">
        <v>6069</v>
      </c>
      <c r="J13434" s="4">
        <f t="shared" si="419"/>
        <v>1.2418661755678331</v>
      </c>
      <c r="K13434" s="5">
        <v>9231</v>
      </c>
      <c r="L13434" s="4">
        <f>Tabla1[[#This Row],[CCRL (Ciudadanos que cumplen los requisitos de ley)]]/Tabla1[[#This Row],[ÓPTIMO REQUERIDO]]</f>
        <v>0.65745856353591159</v>
      </c>
    </row>
    <row r="13435" spans="1:12" x14ac:dyDescent="0.35">
      <c r="A13435" s="1">
        <v>24</v>
      </c>
      <c r="B13435" s="1">
        <v>1</v>
      </c>
      <c r="C13435" s="3">
        <v>45375</v>
      </c>
      <c r="D13435" s="5">
        <f>Tabla1[[#This Row],[REQUERIDOS (9 X CASILLA)]]/9</f>
        <v>590</v>
      </c>
      <c r="E13435" s="2">
        <v>41456</v>
      </c>
      <c r="F13435" s="5">
        <v>41008</v>
      </c>
      <c r="G13435" s="4">
        <f t="shared" si="418"/>
        <v>0.98919336163643379</v>
      </c>
      <c r="H13435" s="5">
        <v>5310</v>
      </c>
      <c r="I13435" s="5">
        <v>10357</v>
      </c>
      <c r="J13435" s="4">
        <f t="shared" si="419"/>
        <v>1.9504708097928436</v>
      </c>
      <c r="K13435" s="5">
        <v>7670</v>
      </c>
      <c r="L13435" s="4">
        <f>Tabla1[[#This Row],[CCRL (Ciudadanos que cumplen los requisitos de ley)]]/Tabla1[[#This Row],[ÓPTIMO REQUERIDO]]</f>
        <v>1.3503259452411995</v>
      </c>
    </row>
    <row r="13436" spans="1:12" x14ac:dyDescent="0.35">
      <c r="A13436" s="1">
        <v>24</v>
      </c>
      <c r="B13436" s="1">
        <v>2</v>
      </c>
      <c r="C13436" s="3">
        <v>45375</v>
      </c>
      <c r="D13436" s="5">
        <f>Tabla1[[#This Row],[REQUERIDOS (9 X CASILLA)]]/9</f>
        <v>442</v>
      </c>
      <c r="E13436" s="2">
        <v>37745</v>
      </c>
      <c r="F13436" s="5">
        <v>37219</v>
      </c>
      <c r="G13436" s="4">
        <f t="shared" si="418"/>
        <v>0.9860643793879984</v>
      </c>
      <c r="H13436" s="5">
        <v>3978</v>
      </c>
      <c r="I13436" s="5">
        <v>6160</v>
      </c>
      <c r="J13436" s="4">
        <f t="shared" si="419"/>
        <v>1.5485168426344897</v>
      </c>
      <c r="K13436" s="5">
        <v>6188</v>
      </c>
      <c r="L13436" s="4">
        <f>Tabla1[[#This Row],[CCRL (Ciudadanos que cumplen los requisitos de ley)]]/Tabla1[[#This Row],[ÓPTIMO REQUERIDO]]</f>
        <v>0.99547511312217196</v>
      </c>
    </row>
    <row r="13437" spans="1:12" x14ac:dyDescent="0.35">
      <c r="A13437" s="1">
        <v>24</v>
      </c>
      <c r="B13437" s="1">
        <v>3</v>
      </c>
      <c r="C13437" s="3">
        <v>45375</v>
      </c>
      <c r="D13437" s="5">
        <f>Tabla1[[#This Row],[REQUERIDOS (9 X CASILLA)]]/9</f>
        <v>573</v>
      </c>
      <c r="E13437" s="2">
        <v>41427</v>
      </c>
      <c r="F13437" s="5">
        <v>40629</v>
      </c>
      <c r="G13437" s="4">
        <f t="shared" si="418"/>
        <v>0.98073720037656598</v>
      </c>
      <c r="H13437" s="5">
        <v>5157</v>
      </c>
      <c r="I13437" s="5">
        <v>8065</v>
      </c>
      <c r="J13437" s="4">
        <f t="shared" si="419"/>
        <v>1.5638937366686059</v>
      </c>
      <c r="K13437" s="5">
        <v>6876</v>
      </c>
      <c r="L13437" s="4">
        <f>Tabla1[[#This Row],[CCRL (Ciudadanos que cumplen los requisitos de ley)]]/Tabla1[[#This Row],[ÓPTIMO REQUERIDO]]</f>
        <v>1.1729203025014543</v>
      </c>
    </row>
    <row r="13438" spans="1:12" x14ac:dyDescent="0.35">
      <c r="A13438" s="1">
        <v>24</v>
      </c>
      <c r="B13438" s="1">
        <v>4</v>
      </c>
      <c r="C13438" s="3">
        <v>45375</v>
      </c>
      <c r="D13438" s="5">
        <f>Tabla1[[#This Row],[REQUERIDOS (9 X CASILLA)]]/9</f>
        <v>618</v>
      </c>
      <c r="E13438" s="2">
        <v>45438</v>
      </c>
      <c r="F13438" s="5">
        <v>43183</v>
      </c>
      <c r="G13438" s="4">
        <f t="shared" si="418"/>
        <v>0.95037193538447995</v>
      </c>
      <c r="H13438" s="5">
        <v>5562</v>
      </c>
      <c r="I13438" s="5">
        <v>8267</v>
      </c>
      <c r="J13438" s="4">
        <f t="shared" si="419"/>
        <v>1.4863358504135202</v>
      </c>
      <c r="K13438" s="5">
        <v>8034</v>
      </c>
      <c r="L13438" s="4">
        <f>Tabla1[[#This Row],[CCRL (Ciudadanos que cumplen los requisitos de ley)]]/Tabla1[[#This Row],[ÓPTIMO REQUERIDO]]</f>
        <v>1.0290017425939757</v>
      </c>
    </row>
    <row r="13439" spans="1:12" x14ac:dyDescent="0.35">
      <c r="A13439" s="1">
        <v>24</v>
      </c>
      <c r="B13439" s="1">
        <v>5</v>
      </c>
      <c r="C13439" s="3">
        <v>45375</v>
      </c>
      <c r="D13439" s="5">
        <f>Tabla1[[#This Row],[REQUERIDOS (9 X CASILLA)]]/9</f>
        <v>568</v>
      </c>
      <c r="E13439" s="2">
        <v>51489</v>
      </c>
      <c r="F13439" s="5">
        <v>48173</v>
      </c>
      <c r="G13439" s="4">
        <f t="shared" si="418"/>
        <v>0.93559789469595445</v>
      </c>
      <c r="H13439" s="5">
        <v>5112</v>
      </c>
      <c r="I13439" s="5">
        <v>8009</v>
      </c>
      <c r="J13439" s="4">
        <f t="shared" si="419"/>
        <v>1.5667057902973396</v>
      </c>
      <c r="K13439" s="5">
        <v>7952</v>
      </c>
      <c r="L13439" s="4">
        <f>Tabla1[[#This Row],[CCRL (Ciudadanos que cumplen los requisitos de ley)]]/Tabla1[[#This Row],[ÓPTIMO REQUERIDO]]</f>
        <v>1.0071680080482897</v>
      </c>
    </row>
    <row r="13440" spans="1:12" x14ac:dyDescent="0.35">
      <c r="A13440" s="1">
        <v>24</v>
      </c>
      <c r="B13440" s="1">
        <v>6</v>
      </c>
      <c r="C13440" s="3">
        <v>45375</v>
      </c>
      <c r="D13440" s="5">
        <f>Tabla1[[#This Row],[REQUERIDOS (9 X CASILLA)]]/9</f>
        <v>560</v>
      </c>
      <c r="E13440" s="2">
        <v>47865</v>
      </c>
      <c r="F13440" s="5">
        <v>45182</v>
      </c>
      <c r="G13440" s="4">
        <f t="shared" si="418"/>
        <v>0.94394651624360182</v>
      </c>
      <c r="H13440" s="5">
        <v>5040</v>
      </c>
      <c r="I13440" s="5">
        <v>7863</v>
      </c>
      <c r="J13440" s="4">
        <f t="shared" si="419"/>
        <v>1.5601190476190476</v>
      </c>
      <c r="K13440" s="5">
        <v>10640</v>
      </c>
      <c r="L13440" s="4">
        <f>Tabla1[[#This Row],[CCRL (Ciudadanos que cumplen los requisitos de ley)]]/Tabla1[[#This Row],[ÓPTIMO REQUERIDO]]</f>
        <v>0.73900375939849627</v>
      </c>
    </row>
    <row r="13441" spans="1:12" x14ac:dyDescent="0.35">
      <c r="A13441" s="1">
        <v>24</v>
      </c>
      <c r="B13441" s="1">
        <v>7</v>
      </c>
      <c r="C13441" s="3">
        <v>45375</v>
      </c>
      <c r="D13441" s="5">
        <f>Tabla1[[#This Row],[REQUERIDOS (9 X CASILLA)]]/9</f>
        <v>555</v>
      </c>
      <c r="E13441" s="2">
        <v>40181</v>
      </c>
      <c r="F13441" s="5">
        <v>40018</v>
      </c>
      <c r="G13441" s="4">
        <f t="shared" si="418"/>
        <v>0.99594335631268505</v>
      </c>
      <c r="H13441" s="5">
        <v>4995</v>
      </c>
      <c r="I13441" s="5">
        <v>10412</v>
      </c>
      <c r="J13441" s="4">
        <f t="shared" si="419"/>
        <v>2.0844844844844843</v>
      </c>
      <c r="K13441" s="5">
        <v>7770</v>
      </c>
      <c r="L13441" s="4">
        <f>Tabla1[[#This Row],[CCRL (Ciudadanos que cumplen los requisitos de ley)]]/Tabla1[[#This Row],[ÓPTIMO REQUERIDO]]</f>
        <v>1.34002574002574</v>
      </c>
    </row>
    <row r="13442" spans="1:12" x14ac:dyDescent="0.35">
      <c r="A13442" s="1">
        <v>25</v>
      </c>
      <c r="B13442" s="1">
        <v>1</v>
      </c>
      <c r="C13442" s="3">
        <v>45375</v>
      </c>
      <c r="D13442" s="5">
        <f>Tabla1[[#This Row],[REQUERIDOS (9 X CASILLA)]]/9</f>
        <v>667</v>
      </c>
      <c r="E13442" s="2">
        <v>52727</v>
      </c>
      <c r="F13442" s="5">
        <v>47259</v>
      </c>
      <c r="G13442" s="4">
        <f t="shared" si="418"/>
        <v>0.89629601532421721</v>
      </c>
      <c r="H13442" s="5">
        <v>6003</v>
      </c>
      <c r="I13442" s="5">
        <v>10090</v>
      </c>
      <c r="J13442" s="4">
        <f t="shared" si="419"/>
        <v>1.6808262535398968</v>
      </c>
      <c r="K13442" s="5">
        <v>9338</v>
      </c>
      <c r="L13442" s="4">
        <f>Tabla1[[#This Row],[CCRL (Ciudadanos que cumplen los requisitos de ley)]]/Tabla1[[#This Row],[ÓPTIMO REQUERIDO]]</f>
        <v>1.0805311629899337</v>
      </c>
    </row>
    <row r="13443" spans="1:12" x14ac:dyDescent="0.35">
      <c r="A13443" s="1">
        <v>25</v>
      </c>
      <c r="B13443" s="1">
        <v>2</v>
      </c>
      <c r="C13443" s="3">
        <v>45375</v>
      </c>
      <c r="D13443" s="5">
        <f>Tabla1[[#This Row],[REQUERIDOS (9 X CASILLA)]]/9</f>
        <v>725</v>
      </c>
      <c r="E13443" s="2">
        <v>58448</v>
      </c>
      <c r="F13443" s="5">
        <v>54436</v>
      </c>
      <c r="G13443" s="4">
        <f t="shared" ref="G13443:G13506" si="420">F13443/E13443</f>
        <v>0.93135778811935399</v>
      </c>
      <c r="H13443" s="5">
        <v>6525</v>
      </c>
      <c r="I13443" s="5">
        <v>10522</v>
      </c>
      <c r="J13443" s="4">
        <f t="shared" ref="J13443:J13506" si="421">I13443/H13443</f>
        <v>1.612567049808429</v>
      </c>
      <c r="K13443" s="5">
        <v>9425</v>
      </c>
      <c r="L13443" s="4">
        <f>Tabla1[[#This Row],[CCRL (Ciudadanos que cumplen los requisitos de ley)]]/Tabla1[[#This Row],[ÓPTIMO REQUERIDO]]</f>
        <v>1.1163925729442972</v>
      </c>
    </row>
    <row r="13444" spans="1:12" x14ac:dyDescent="0.35">
      <c r="A13444" s="1">
        <v>25</v>
      </c>
      <c r="B13444" s="1">
        <v>3</v>
      </c>
      <c r="C13444" s="3">
        <v>45375</v>
      </c>
      <c r="D13444" s="5">
        <f>Tabla1[[#This Row],[REQUERIDOS (9 X CASILLA)]]/9</f>
        <v>893</v>
      </c>
      <c r="E13444" s="2">
        <v>59295</v>
      </c>
      <c r="F13444" s="5">
        <v>56604</v>
      </c>
      <c r="G13444" s="4">
        <f t="shared" si="420"/>
        <v>0.95461674677460162</v>
      </c>
      <c r="H13444" s="5">
        <v>8037</v>
      </c>
      <c r="I13444" s="5">
        <v>15039</v>
      </c>
      <c r="J13444" s="4">
        <f t="shared" si="421"/>
        <v>1.8712206047032476</v>
      </c>
      <c r="K13444" s="5">
        <v>11609</v>
      </c>
      <c r="L13444" s="4">
        <f>Tabla1[[#This Row],[CCRL (Ciudadanos que cumplen los requisitos de ley)]]/Tabla1[[#This Row],[ÓPTIMO REQUERIDO]]</f>
        <v>1.2954604186407097</v>
      </c>
    </row>
    <row r="13445" spans="1:12" x14ac:dyDescent="0.35">
      <c r="A13445" s="1">
        <v>25</v>
      </c>
      <c r="B13445" s="1">
        <v>4</v>
      </c>
      <c r="C13445" s="3">
        <v>45375</v>
      </c>
      <c r="D13445" s="5">
        <f>Tabla1[[#This Row],[REQUERIDOS (9 X CASILLA)]]/9</f>
        <v>786</v>
      </c>
      <c r="E13445" s="2">
        <v>47285</v>
      </c>
      <c r="F13445" s="5">
        <v>47152</v>
      </c>
      <c r="G13445" s="4">
        <f t="shared" si="420"/>
        <v>0.99718726868985941</v>
      </c>
      <c r="H13445" s="5">
        <v>7074</v>
      </c>
      <c r="I13445" s="5">
        <v>13724</v>
      </c>
      <c r="J13445" s="4">
        <f t="shared" si="421"/>
        <v>1.9400621996041842</v>
      </c>
      <c r="K13445" s="5">
        <v>9432</v>
      </c>
      <c r="L13445" s="4">
        <f>Tabla1[[#This Row],[CCRL (Ciudadanos que cumplen los requisitos de ley)]]/Tabla1[[#This Row],[ÓPTIMO REQUERIDO]]</f>
        <v>1.4550466497031382</v>
      </c>
    </row>
    <row r="13446" spans="1:12" x14ac:dyDescent="0.35">
      <c r="A13446" s="1">
        <v>25</v>
      </c>
      <c r="B13446" s="1">
        <v>5</v>
      </c>
      <c r="C13446" s="3">
        <v>45375</v>
      </c>
      <c r="D13446" s="5">
        <f>Tabla1[[#This Row],[REQUERIDOS (9 X CASILLA)]]/9</f>
        <v>649</v>
      </c>
      <c r="E13446" s="2">
        <v>59469</v>
      </c>
      <c r="F13446" s="5">
        <v>55728</v>
      </c>
      <c r="G13446" s="4">
        <f t="shared" si="420"/>
        <v>0.93709327548806942</v>
      </c>
      <c r="H13446" s="5">
        <v>5841</v>
      </c>
      <c r="I13446" s="5">
        <v>7875</v>
      </c>
      <c r="J13446" s="4">
        <f t="shared" si="421"/>
        <v>1.3482280431432974</v>
      </c>
      <c r="K13446" s="5">
        <v>9086</v>
      </c>
      <c r="L13446" s="4">
        <f>Tabla1[[#This Row],[CCRL (Ciudadanos que cumplen los requisitos de ley)]]/Tabla1[[#This Row],[ÓPTIMO REQUERIDO]]</f>
        <v>0.86671802773497686</v>
      </c>
    </row>
    <row r="13447" spans="1:12" x14ac:dyDescent="0.35">
      <c r="A13447" s="1">
        <v>25</v>
      </c>
      <c r="B13447" s="1">
        <v>6</v>
      </c>
      <c r="C13447" s="3">
        <v>45375</v>
      </c>
      <c r="D13447" s="5">
        <f>Tabla1[[#This Row],[REQUERIDOS (9 X CASILLA)]]/9</f>
        <v>748</v>
      </c>
      <c r="E13447" s="2">
        <v>62462</v>
      </c>
      <c r="F13447" s="5">
        <v>50721</v>
      </c>
      <c r="G13447" s="4">
        <f t="shared" si="420"/>
        <v>0.81202971406615221</v>
      </c>
      <c r="H13447" s="5">
        <v>6732</v>
      </c>
      <c r="I13447" s="5">
        <v>9116</v>
      </c>
      <c r="J13447" s="4">
        <f t="shared" si="421"/>
        <v>1.3541295306001189</v>
      </c>
      <c r="K13447" s="5">
        <v>9724</v>
      </c>
      <c r="L13447" s="4">
        <f>Tabla1[[#This Row],[CCRL (Ciudadanos que cumplen los requisitos de ley)]]/Tabla1[[#This Row],[ÓPTIMO REQUERIDO]]</f>
        <v>0.93747429041546693</v>
      </c>
    </row>
    <row r="13448" spans="1:12" x14ac:dyDescent="0.35">
      <c r="A13448" s="1">
        <v>25</v>
      </c>
      <c r="B13448" s="1">
        <v>7</v>
      </c>
      <c r="C13448" s="3">
        <v>45375</v>
      </c>
      <c r="D13448" s="5">
        <f>Tabla1[[#This Row],[REQUERIDOS (9 X CASILLA)]]/9</f>
        <v>691</v>
      </c>
      <c r="E13448" s="2">
        <v>60388</v>
      </c>
      <c r="F13448" s="5">
        <v>54193</v>
      </c>
      <c r="G13448" s="4">
        <f t="shared" si="420"/>
        <v>0.89741339338941517</v>
      </c>
      <c r="H13448" s="5">
        <v>6219</v>
      </c>
      <c r="I13448" s="5">
        <v>8683</v>
      </c>
      <c r="J13448" s="4">
        <f t="shared" si="421"/>
        <v>1.3962051776812991</v>
      </c>
      <c r="K13448" s="5">
        <v>9674</v>
      </c>
      <c r="L13448" s="4">
        <f>Tabla1[[#This Row],[CCRL (Ciudadanos que cumplen los requisitos de ley)]]/Tabla1[[#This Row],[ÓPTIMO REQUERIDO]]</f>
        <v>0.89756047136654948</v>
      </c>
    </row>
    <row r="13449" spans="1:12" x14ac:dyDescent="0.35">
      <c r="A13449" s="1">
        <v>26</v>
      </c>
      <c r="B13449" s="1">
        <v>1</v>
      </c>
      <c r="C13449" s="3">
        <v>45375</v>
      </c>
      <c r="D13449" s="5">
        <f>Tabla1[[#This Row],[REQUERIDOS (9 X CASILLA)]]/9</f>
        <v>536</v>
      </c>
      <c r="E13449" s="2">
        <v>41771</v>
      </c>
      <c r="F13449" s="5">
        <v>41565</v>
      </c>
      <c r="G13449" s="4">
        <f t="shared" si="420"/>
        <v>0.99506834885446838</v>
      </c>
      <c r="H13449" s="5">
        <v>4824</v>
      </c>
      <c r="I13449" s="5">
        <v>5780</v>
      </c>
      <c r="J13449" s="4">
        <f t="shared" si="421"/>
        <v>1.1981757877280266</v>
      </c>
      <c r="K13449" s="5">
        <v>7504</v>
      </c>
      <c r="L13449" s="4">
        <f>Tabla1[[#This Row],[CCRL (Ciudadanos que cumplen los requisitos de ley)]]/Tabla1[[#This Row],[ÓPTIMO REQUERIDO]]</f>
        <v>0.77025586353944564</v>
      </c>
    </row>
    <row r="13450" spans="1:12" x14ac:dyDescent="0.35">
      <c r="A13450" s="1">
        <v>26</v>
      </c>
      <c r="B13450" s="1">
        <v>2</v>
      </c>
      <c r="C13450" s="3">
        <v>45375</v>
      </c>
      <c r="D13450" s="5">
        <f>Tabla1[[#This Row],[REQUERIDOS (9 X CASILLA)]]/9</f>
        <v>619</v>
      </c>
      <c r="E13450" s="2">
        <v>49412</v>
      </c>
      <c r="F13450" s="5">
        <v>49291</v>
      </c>
      <c r="G13450" s="4">
        <f t="shared" si="420"/>
        <v>0.99755120213713266</v>
      </c>
      <c r="H13450" s="5">
        <v>5571</v>
      </c>
      <c r="I13450" s="5">
        <v>5906</v>
      </c>
      <c r="J13450" s="4">
        <f t="shared" si="421"/>
        <v>1.0601328307305691</v>
      </c>
      <c r="K13450" s="5">
        <v>8666</v>
      </c>
      <c r="L13450" s="4">
        <f>Tabla1[[#This Row],[CCRL (Ciudadanos que cumplen los requisitos de ley)]]/Tabla1[[#This Row],[ÓPTIMO REQUERIDO]]</f>
        <v>0.68151396261250863</v>
      </c>
    </row>
    <row r="13451" spans="1:12" x14ac:dyDescent="0.35">
      <c r="A13451" s="1">
        <v>26</v>
      </c>
      <c r="B13451" s="1">
        <v>3</v>
      </c>
      <c r="C13451" s="3">
        <v>45375</v>
      </c>
      <c r="D13451" s="5">
        <f>Tabla1[[#This Row],[REQUERIDOS (9 X CASILLA)]]/9</f>
        <v>537</v>
      </c>
      <c r="E13451" s="2">
        <v>43986</v>
      </c>
      <c r="F13451" s="5">
        <v>43637</v>
      </c>
      <c r="G13451" s="4">
        <f t="shared" si="420"/>
        <v>0.99206565725458096</v>
      </c>
      <c r="H13451" s="5">
        <v>4833</v>
      </c>
      <c r="I13451" s="5">
        <v>4486</v>
      </c>
      <c r="J13451" s="4">
        <f t="shared" si="421"/>
        <v>0.92820194496172148</v>
      </c>
      <c r="K13451" s="5">
        <v>8055</v>
      </c>
      <c r="L13451" s="4">
        <f>Tabla1[[#This Row],[CCRL (Ciudadanos que cumplen los requisitos de ley)]]/Tabla1[[#This Row],[ÓPTIMO REQUERIDO]]</f>
        <v>0.55692116697703287</v>
      </c>
    </row>
    <row r="13452" spans="1:12" x14ac:dyDescent="0.35">
      <c r="A13452" s="1">
        <v>26</v>
      </c>
      <c r="B13452" s="1">
        <v>4</v>
      </c>
      <c r="C13452" s="3">
        <v>45375</v>
      </c>
      <c r="D13452" s="5">
        <f>Tabla1[[#This Row],[REQUERIDOS (9 X CASILLA)]]/9</f>
        <v>563</v>
      </c>
      <c r="E13452" s="2">
        <v>41653</v>
      </c>
      <c r="F13452" s="5">
        <v>41348</v>
      </c>
      <c r="G13452" s="4">
        <f t="shared" si="420"/>
        <v>0.99267759825222668</v>
      </c>
      <c r="H13452" s="5">
        <v>5067</v>
      </c>
      <c r="I13452" s="5">
        <v>6215</v>
      </c>
      <c r="J13452" s="4">
        <f t="shared" si="421"/>
        <v>1.2265640418393526</v>
      </c>
      <c r="K13452" s="5">
        <v>8445</v>
      </c>
      <c r="L13452" s="4">
        <f>Tabla1[[#This Row],[CCRL (Ciudadanos que cumplen los requisitos de ley)]]/Tabla1[[#This Row],[ÓPTIMO REQUERIDO]]</f>
        <v>0.73593842510361163</v>
      </c>
    </row>
    <row r="13453" spans="1:12" x14ac:dyDescent="0.35">
      <c r="A13453" s="1">
        <v>26</v>
      </c>
      <c r="B13453" s="1">
        <v>5</v>
      </c>
      <c r="C13453" s="3">
        <v>45375</v>
      </c>
      <c r="D13453" s="5">
        <f>Tabla1[[#This Row],[REQUERIDOS (9 X CASILLA)]]/9</f>
        <v>579</v>
      </c>
      <c r="E13453" s="2">
        <v>47854</v>
      </c>
      <c r="F13453" s="5">
        <v>47424</v>
      </c>
      <c r="G13453" s="4">
        <f t="shared" si="420"/>
        <v>0.99101433526977889</v>
      </c>
      <c r="H13453" s="5">
        <v>5211</v>
      </c>
      <c r="I13453" s="5">
        <v>5911</v>
      </c>
      <c r="J13453" s="4">
        <f t="shared" si="421"/>
        <v>1.134331222414124</v>
      </c>
      <c r="K13453" s="5">
        <v>8685</v>
      </c>
      <c r="L13453" s="4">
        <f>Tabla1[[#This Row],[CCRL (Ciudadanos que cumplen los requisitos de ley)]]/Tabla1[[#This Row],[ÓPTIMO REQUERIDO]]</f>
        <v>0.68059873344847444</v>
      </c>
    </row>
    <row r="13454" spans="1:12" x14ac:dyDescent="0.35">
      <c r="A13454" s="1">
        <v>26</v>
      </c>
      <c r="B13454" s="1">
        <v>6</v>
      </c>
      <c r="C13454" s="3">
        <v>45375</v>
      </c>
      <c r="D13454" s="5">
        <f>Tabla1[[#This Row],[REQUERIDOS (9 X CASILLA)]]/9</f>
        <v>577</v>
      </c>
      <c r="E13454" s="2">
        <v>43541</v>
      </c>
      <c r="F13454" s="5">
        <v>43314</v>
      </c>
      <c r="G13454" s="4">
        <f t="shared" si="420"/>
        <v>0.9947865230472428</v>
      </c>
      <c r="H13454" s="5">
        <v>5193</v>
      </c>
      <c r="I13454" s="5">
        <v>6065</v>
      </c>
      <c r="J13454" s="4">
        <f t="shared" si="421"/>
        <v>1.1679183516271905</v>
      </c>
      <c r="K13454" s="5">
        <v>6924</v>
      </c>
      <c r="L13454" s="4">
        <f>Tabla1[[#This Row],[CCRL (Ciudadanos que cumplen los requisitos de ley)]]/Tabla1[[#This Row],[ÓPTIMO REQUERIDO]]</f>
        <v>0.87593876372039281</v>
      </c>
    </row>
    <row r="13455" spans="1:12" x14ac:dyDescent="0.35">
      <c r="A13455" s="1">
        <v>26</v>
      </c>
      <c r="B13455" s="1">
        <v>7</v>
      </c>
      <c r="C13455" s="3">
        <v>45375</v>
      </c>
      <c r="D13455" s="5">
        <f>Tabla1[[#This Row],[REQUERIDOS (9 X CASILLA)]]/9</f>
        <v>488</v>
      </c>
      <c r="E13455" s="2">
        <v>37080</v>
      </c>
      <c r="F13455" s="5">
        <v>36549</v>
      </c>
      <c r="G13455" s="4">
        <f t="shared" si="420"/>
        <v>0.98567961165048545</v>
      </c>
      <c r="H13455" s="5">
        <v>4392</v>
      </c>
      <c r="I13455" s="5">
        <v>5838</v>
      </c>
      <c r="J13455" s="4">
        <f t="shared" si="421"/>
        <v>1.3292349726775956</v>
      </c>
      <c r="K13455" s="5">
        <v>6832</v>
      </c>
      <c r="L13455" s="4">
        <f>Tabla1[[#This Row],[CCRL (Ciudadanos que cumplen los requisitos de ley)]]/Tabla1[[#This Row],[ÓPTIMO REQUERIDO]]</f>
        <v>0.85450819672131151</v>
      </c>
    </row>
    <row r="13456" spans="1:12" x14ac:dyDescent="0.35">
      <c r="A13456" s="1">
        <v>27</v>
      </c>
      <c r="B13456" s="1">
        <v>1</v>
      </c>
      <c r="C13456" s="3">
        <v>45375</v>
      </c>
      <c r="D13456" s="5">
        <f>Tabla1[[#This Row],[REQUERIDOS (9 X CASILLA)]]/9</f>
        <v>477</v>
      </c>
      <c r="E13456" s="2">
        <v>34476</v>
      </c>
      <c r="F13456" s="5">
        <v>34476</v>
      </c>
      <c r="G13456" s="4">
        <f t="shared" si="420"/>
        <v>1</v>
      </c>
      <c r="H13456" s="5">
        <v>4293</v>
      </c>
      <c r="I13456" s="5">
        <v>7873</v>
      </c>
      <c r="J13456" s="4">
        <f t="shared" si="421"/>
        <v>1.8339156766829723</v>
      </c>
      <c r="K13456" s="5">
        <v>5724</v>
      </c>
      <c r="L13456" s="4">
        <f>Tabla1[[#This Row],[CCRL (Ciudadanos que cumplen los requisitos de ley)]]/Tabla1[[#This Row],[ÓPTIMO REQUERIDO]]</f>
        <v>1.3754367575122293</v>
      </c>
    </row>
    <row r="13457" spans="1:12" x14ac:dyDescent="0.35">
      <c r="A13457" s="1">
        <v>27</v>
      </c>
      <c r="B13457" s="1">
        <v>2</v>
      </c>
      <c r="C13457" s="3">
        <v>45375</v>
      </c>
      <c r="D13457" s="5">
        <f>Tabla1[[#This Row],[REQUERIDOS (9 X CASILLA)]]/9</f>
        <v>572</v>
      </c>
      <c r="E13457" s="2">
        <v>41865</v>
      </c>
      <c r="F13457" s="5">
        <v>41850</v>
      </c>
      <c r="G13457" s="4">
        <f t="shared" si="420"/>
        <v>0.99964170548190612</v>
      </c>
      <c r="H13457" s="5">
        <v>5148</v>
      </c>
      <c r="I13457" s="5">
        <v>10267</v>
      </c>
      <c r="J13457" s="4">
        <f t="shared" si="421"/>
        <v>1.9943667443667443</v>
      </c>
      <c r="K13457" s="5">
        <v>6292</v>
      </c>
      <c r="L13457" s="4">
        <f>Tabla1[[#This Row],[CCRL (Ciudadanos que cumplen los requisitos de ley)]]/Tabla1[[#This Row],[ÓPTIMO REQUERIDO]]</f>
        <v>1.6317546090273363</v>
      </c>
    </row>
    <row r="13458" spans="1:12" x14ac:dyDescent="0.35">
      <c r="A13458" s="1">
        <v>27</v>
      </c>
      <c r="B13458" s="1">
        <v>3</v>
      </c>
      <c r="C13458" s="3">
        <v>45375</v>
      </c>
      <c r="D13458" s="5">
        <f>Tabla1[[#This Row],[REQUERIDOS (9 X CASILLA)]]/9</f>
        <v>443</v>
      </c>
      <c r="E13458" s="2">
        <v>35210</v>
      </c>
      <c r="F13458" s="5">
        <v>35092</v>
      </c>
      <c r="G13458" s="4">
        <f t="shared" si="420"/>
        <v>0.99664867935245671</v>
      </c>
      <c r="H13458" s="5">
        <v>3987</v>
      </c>
      <c r="I13458" s="5">
        <v>8742</v>
      </c>
      <c r="J13458" s="4">
        <f t="shared" si="421"/>
        <v>2.1926260346124904</v>
      </c>
      <c r="K13458" s="5">
        <v>5759</v>
      </c>
      <c r="L13458" s="4">
        <f>Tabla1[[#This Row],[CCRL (Ciudadanos que cumplen los requisitos de ley)]]/Tabla1[[#This Row],[ÓPTIMO REQUERIDO]]</f>
        <v>1.5179718701163396</v>
      </c>
    </row>
    <row r="13459" spans="1:12" x14ac:dyDescent="0.35">
      <c r="A13459" s="1">
        <v>27</v>
      </c>
      <c r="B13459" s="1">
        <v>4</v>
      </c>
      <c r="C13459" s="3">
        <v>45375</v>
      </c>
      <c r="D13459" s="5">
        <f>Tabla1[[#This Row],[REQUERIDOS (9 X CASILLA)]]/9</f>
        <v>556</v>
      </c>
      <c r="E13459" s="2">
        <v>53142</v>
      </c>
      <c r="F13459" s="5">
        <v>50387</v>
      </c>
      <c r="G13459" s="4">
        <f t="shared" si="420"/>
        <v>0.94815776598547286</v>
      </c>
      <c r="H13459" s="5">
        <v>5004</v>
      </c>
      <c r="I13459" s="5">
        <v>7062</v>
      </c>
      <c r="J13459" s="4">
        <f t="shared" si="421"/>
        <v>1.4112709832134294</v>
      </c>
      <c r="K13459" s="5">
        <v>7228</v>
      </c>
      <c r="L13459" s="4">
        <f>Tabla1[[#This Row],[CCRL (Ciudadanos que cumplen los requisitos de ley)]]/Tabla1[[#This Row],[ÓPTIMO REQUERIDO]]</f>
        <v>0.97703375760929723</v>
      </c>
    </row>
    <row r="13460" spans="1:12" x14ac:dyDescent="0.35">
      <c r="A13460" s="1">
        <v>27</v>
      </c>
      <c r="B13460" s="1">
        <v>5</v>
      </c>
      <c r="C13460" s="3">
        <v>45375</v>
      </c>
      <c r="D13460" s="5">
        <f>Tabla1[[#This Row],[REQUERIDOS (9 X CASILLA)]]/9</f>
        <v>557</v>
      </c>
      <c r="E13460" s="2">
        <v>49210</v>
      </c>
      <c r="F13460" s="5">
        <v>45701</v>
      </c>
      <c r="G13460" s="4">
        <f t="shared" si="420"/>
        <v>0.92869335500914452</v>
      </c>
      <c r="H13460" s="5">
        <v>5013</v>
      </c>
      <c r="I13460" s="5">
        <v>9155</v>
      </c>
      <c r="J13460" s="4">
        <f t="shared" si="421"/>
        <v>1.8262517454617992</v>
      </c>
      <c r="K13460" s="5">
        <v>7241</v>
      </c>
      <c r="L13460" s="4">
        <f>Tabla1[[#This Row],[CCRL (Ciudadanos que cumplen los requisitos de ley)]]/Tabla1[[#This Row],[ÓPTIMO REQUERIDO]]</f>
        <v>1.2643281314735533</v>
      </c>
    </row>
    <row r="13461" spans="1:12" x14ac:dyDescent="0.35">
      <c r="A13461" s="1">
        <v>27</v>
      </c>
      <c r="B13461" s="1">
        <v>6</v>
      </c>
      <c r="C13461" s="3">
        <v>45375</v>
      </c>
      <c r="D13461" s="5">
        <f>Tabla1[[#This Row],[REQUERIDOS (9 X CASILLA)]]/9</f>
        <v>506</v>
      </c>
      <c r="E13461" s="2">
        <v>48469</v>
      </c>
      <c r="F13461" s="5">
        <v>44084</v>
      </c>
      <c r="G13461" s="4">
        <f t="shared" si="420"/>
        <v>0.9095298025542099</v>
      </c>
      <c r="H13461" s="5">
        <v>4554</v>
      </c>
      <c r="I13461" s="5">
        <v>8715</v>
      </c>
      <c r="J13461" s="4">
        <f t="shared" si="421"/>
        <v>1.9137022397891963</v>
      </c>
      <c r="K13461" s="5">
        <v>8096</v>
      </c>
      <c r="L13461" s="4">
        <f>Tabla1[[#This Row],[CCRL (Ciudadanos que cumplen los requisitos de ley)]]/Tabla1[[#This Row],[ÓPTIMO REQUERIDO]]</f>
        <v>1.0764575098814229</v>
      </c>
    </row>
    <row r="13462" spans="1:12" x14ac:dyDescent="0.35">
      <c r="A13462" s="1">
        <v>28</v>
      </c>
      <c r="B13462" s="1">
        <v>1</v>
      </c>
      <c r="C13462" s="3">
        <v>45375</v>
      </c>
      <c r="D13462" s="5">
        <f>Tabla1[[#This Row],[REQUERIDOS (9 X CASILLA)]]/9</f>
        <v>567</v>
      </c>
      <c r="E13462" s="2">
        <v>58050</v>
      </c>
      <c r="F13462" s="5">
        <v>56015</v>
      </c>
      <c r="G13462" s="4">
        <f t="shared" si="420"/>
        <v>0.96494401378122308</v>
      </c>
      <c r="H13462" s="5">
        <v>5103</v>
      </c>
      <c r="I13462" s="5">
        <v>6869</v>
      </c>
      <c r="J13462" s="4">
        <f t="shared" si="421"/>
        <v>1.3460709386635312</v>
      </c>
      <c r="K13462" s="5">
        <v>8505</v>
      </c>
      <c r="L13462" s="4">
        <f>Tabla1[[#This Row],[CCRL (Ciudadanos que cumplen los requisitos de ley)]]/Tabla1[[#This Row],[ÓPTIMO REQUERIDO]]</f>
        <v>0.80764256319811878</v>
      </c>
    </row>
    <row r="13463" spans="1:12" x14ac:dyDescent="0.35">
      <c r="A13463" s="1">
        <v>28</v>
      </c>
      <c r="B13463" s="1">
        <v>2</v>
      </c>
      <c r="C13463" s="3">
        <v>45375</v>
      </c>
      <c r="D13463" s="5">
        <f>Tabla1[[#This Row],[REQUERIDOS (9 X CASILLA)]]/9</f>
        <v>588</v>
      </c>
      <c r="E13463" s="2">
        <v>45119</v>
      </c>
      <c r="F13463" s="5">
        <v>45112</v>
      </c>
      <c r="G13463" s="4">
        <f t="shared" si="420"/>
        <v>0.99984485471752482</v>
      </c>
      <c r="H13463" s="5">
        <v>5292</v>
      </c>
      <c r="I13463" s="5">
        <v>6986</v>
      </c>
      <c r="J13463" s="4">
        <f t="shared" si="421"/>
        <v>1.32010582010582</v>
      </c>
      <c r="K13463" s="5">
        <v>8820</v>
      </c>
      <c r="L13463" s="4">
        <f>Tabla1[[#This Row],[CCRL (Ciudadanos que cumplen los requisitos de ley)]]/Tabla1[[#This Row],[ÓPTIMO REQUERIDO]]</f>
        <v>0.79206349206349203</v>
      </c>
    </row>
    <row r="13464" spans="1:12" x14ac:dyDescent="0.35">
      <c r="A13464" s="1">
        <v>28</v>
      </c>
      <c r="B13464" s="1">
        <v>3</v>
      </c>
      <c r="C13464" s="3">
        <v>45375</v>
      </c>
      <c r="D13464" s="5">
        <f>Tabla1[[#This Row],[REQUERIDOS (9 X CASILLA)]]/9</f>
        <v>664</v>
      </c>
      <c r="E13464" s="2">
        <v>48267</v>
      </c>
      <c r="F13464" s="5">
        <v>48081</v>
      </c>
      <c r="G13464" s="4">
        <f t="shared" si="420"/>
        <v>0.9961464354527938</v>
      </c>
      <c r="H13464" s="5">
        <v>5976</v>
      </c>
      <c r="I13464" s="5">
        <v>9988</v>
      </c>
      <c r="J13464" s="4">
        <f t="shared" si="421"/>
        <v>1.6713520749665327</v>
      </c>
      <c r="K13464" s="5">
        <v>9960</v>
      </c>
      <c r="L13464" s="4">
        <f>Tabla1[[#This Row],[CCRL (Ciudadanos que cumplen los requisitos de ley)]]/Tabla1[[#This Row],[ÓPTIMO REQUERIDO]]</f>
        <v>1.0028112449799196</v>
      </c>
    </row>
    <row r="13465" spans="1:12" x14ac:dyDescent="0.35">
      <c r="A13465" s="1">
        <v>28</v>
      </c>
      <c r="B13465" s="1">
        <v>4</v>
      </c>
      <c r="C13465" s="3">
        <v>45375</v>
      </c>
      <c r="D13465" s="5">
        <f>Tabla1[[#This Row],[REQUERIDOS (9 X CASILLA)]]/9</f>
        <v>581</v>
      </c>
      <c r="E13465" s="2">
        <v>49429</v>
      </c>
      <c r="F13465" s="5">
        <v>49394</v>
      </c>
      <c r="G13465" s="4">
        <f t="shared" si="420"/>
        <v>0.99929191365392789</v>
      </c>
      <c r="H13465" s="5">
        <v>5229</v>
      </c>
      <c r="I13465" s="5">
        <v>9658</v>
      </c>
      <c r="J13465" s="4">
        <f t="shared" si="421"/>
        <v>1.8470070759227386</v>
      </c>
      <c r="K13465" s="5">
        <v>8134</v>
      </c>
      <c r="L13465" s="4">
        <f>Tabla1[[#This Row],[CCRL (Ciudadanos que cumplen los requisitos de ley)]]/Tabla1[[#This Row],[ÓPTIMO REQUERIDO]]</f>
        <v>1.1873616916646177</v>
      </c>
    </row>
    <row r="13466" spans="1:12" x14ac:dyDescent="0.35">
      <c r="A13466" s="1">
        <v>28</v>
      </c>
      <c r="B13466" s="1">
        <v>5</v>
      </c>
      <c r="C13466" s="3">
        <v>45375</v>
      </c>
      <c r="D13466" s="5">
        <f>Tabla1[[#This Row],[REQUERIDOS (9 X CASILLA)]]/9</f>
        <v>633</v>
      </c>
      <c r="E13466" s="2">
        <v>52753</v>
      </c>
      <c r="F13466" s="5">
        <v>51985</v>
      </c>
      <c r="G13466" s="4">
        <f t="shared" si="420"/>
        <v>0.98544158626049705</v>
      </c>
      <c r="H13466" s="5">
        <v>5697</v>
      </c>
      <c r="I13466" s="5">
        <v>10526</v>
      </c>
      <c r="J13466" s="4">
        <f t="shared" si="421"/>
        <v>1.8476391083026154</v>
      </c>
      <c r="K13466" s="5">
        <v>9495</v>
      </c>
      <c r="L13466" s="4">
        <f>Tabla1[[#This Row],[CCRL (Ciudadanos que cumplen los requisitos de ley)]]/Tabla1[[#This Row],[ÓPTIMO REQUERIDO]]</f>
        <v>1.1085834649815693</v>
      </c>
    </row>
    <row r="13467" spans="1:12" x14ac:dyDescent="0.35">
      <c r="A13467" s="1">
        <v>28</v>
      </c>
      <c r="B13467" s="1">
        <v>6</v>
      </c>
      <c r="C13467" s="3">
        <v>45375</v>
      </c>
      <c r="D13467" s="5">
        <f>Tabla1[[#This Row],[REQUERIDOS (9 X CASILLA)]]/9</f>
        <v>673</v>
      </c>
      <c r="E13467" s="2">
        <v>61402</v>
      </c>
      <c r="F13467" s="5">
        <v>57246</v>
      </c>
      <c r="G13467" s="4">
        <f t="shared" si="420"/>
        <v>0.93231490830917563</v>
      </c>
      <c r="H13467" s="5">
        <v>6057</v>
      </c>
      <c r="I13467" s="5">
        <v>9934</v>
      </c>
      <c r="J13467" s="4">
        <f t="shared" si="421"/>
        <v>1.6400858510813934</v>
      </c>
      <c r="K13467" s="5">
        <v>9422</v>
      </c>
      <c r="L13467" s="4">
        <f>Tabla1[[#This Row],[CCRL (Ciudadanos que cumplen los requisitos de ley)]]/Tabla1[[#This Row],[ÓPTIMO REQUERIDO]]</f>
        <v>1.0543409042666101</v>
      </c>
    </row>
    <row r="13468" spans="1:12" x14ac:dyDescent="0.35">
      <c r="A13468" s="1">
        <v>28</v>
      </c>
      <c r="B13468" s="1">
        <v>7</v>
      </c>
      <c r="C13468" s="3">
        <v>45375</v>
      </c>
      <c r="D13468" s="5">
        <f>Tabla1[[#This Row],[REQUERIDOS (9 X CASILLA)]]/9</f>
        <v>520</v>
      </c>
      <c r="E13468" s="2">
        <v>41266</v>
      </c>
      <c r="F13468" s="5">
        <v>40327</v>
      </c>
      <c r="G13468" s="4">
        <f t="shared" si="420"/>
        <v>0.97724518974458396</v>
      </c>
      <c r="H13468" s="5">
        <v>4680</v>
      </c>
      <c r="I13468" s="5">
        <v>7501</v>
      </c>
      <c r="J13468" s="4">
        <f t="shared" si="421"/>
        <v>1.6027777777777779</v>
      </c>
      <c r="K13468" s="5">
        <v>7280</v>
      </c>
      <c r="L13468" s="4">
        <f>Tabla1[[#This Row],[CCRL (Ciudadanos que cumplen los requisitos de ley)]]/Tabla1[[#This Row],[ÓPTIMO REQUERIDO]]</f>
        <v>1.0303571428571427</v>
      </c>
    </row>
    <row r="13469" spans="1:12" x14ac:dyDescent="0.35">
      <c r="A13469" s="1">
        <v>28</v>
      </c>
      <c r="B13469" s="1">
        <v>8</v>
      </c>
      <c r="C13469" s="3">
        <v>45375</v>
      </c>
      <c r="D13469" s="5">
        <f>Tabla1[[#This Row],[REQUERIDOS (9 X CASILLA)]]/9</f>
        <v>726</v>
      </c>
      <c r="E13469" s="2">
        <v>77183</v>
      </c>
      <c r="F13469" s="5">
        <v>71965</v>
      </c>
      <c r="G13469" s="4">
        <f t="shared" si="420"/>
        <v>0.93239443918997711</v>
      </c>
      <c r="H13469" s="5">
        <v>6534</v>
      </c>
      <c r="I13469" s="5">
        <v>9160</v>
      </c>
      <c r="J13469" s="4">
        <f t="shared" si="421"/>
        <v>1.4018977655341291</v>
      </c>
      <c r="K13469" s="5">
        <v>11616</v>
      </c>
      <c r="L13469" s="4">
        <f>Tabla1[[#This Row],[CCRL (Ciudadanos que cumplen los requisitos de ley)]]/Tabla1[[#This Row],[ÓPTIMO REQUERIDO]]</f>
        <v>0.7885674931129476</v>
      </c>
    </row>
    <row r="13470" spans="1:12" x14ac:dyDescent="0.35">
      <c r="A13470" s="1">
        <v>29</v>
      </c>
      <c r="B13470" s="1">
        <v>1</v>
      </c>
      <c r="C13470" s="3">
        <v>45375</v>
      </c>
      <c r="D13470" s="5">
        <f>Tabla1[[#This Row],[REQUERIDOS (9 X CASILLA)]]/9</f>
        <v>580</v>
      </c>
      <c r="E13470" s="2">
        <v>46349</v>
      </c>
      <c r="F13470" s="5">
        <v>45144</v>
      </c>
      <c r="G13470" s="4">
        <f t="shared" si="420"/>
        <v>0.97400159658245056</v>
      </c>
      <c r="H13470" s="5">
        <v>5220</v>
      </c>
      <c r="I13470" s="5">
        <v>13801</v>
      </c>
      <c r="J13470" s="4">
        <f t="shared" si="421"/>
        <v>2.6438697318007662</v>
      </c>
      <c r="K13470" s="5">
        <v>9860</v>
      </c>
      <c r="L13470" s="4">
        <f>Tabla1[[#This Row],[CCRL (Ciudadanos que cumplen los requisitos de ley)]]/Tabla1[[#This Row],[ÓPTIMO REQUERIDO]]</f>
        <v>1.3996957403651116</v>
      </c>
    </row>
    <row r="13471" spans="1:12" x14ac:dyDescent="0.35">
      <c r="A13471" s="1">
        <v>29</v>
      </c>
      <c r="B13471" s="1">
        <v>2</v>
      </c>
      <c r="C13471" s="3">
        <v>45375</v>
      </c>
      <c r="D13471" s="5">
        <f>Tabla1[[#This Row],[REQUERIDOS (9 X CASILLA)]]/9</f>
        <v>605</v>
      </c>
      <c r="E13471" s="2">
        <v>47643</v>
      </c>
      <c r="F13471" s="5">
        <v>47368</v>
      </c>
      <c r="G13471" s="4">
        <f t="shared" si="420"/>
        <v>0.99422790336460765</v>
      </c>
      <c r="H13471" s="5">
        <v>5445</v>
      </c>
      <c r="I13471" s="5">
        <v>9952</v>
      </c>
      <c r="J13471" s="4">
        <f t="shared" si="421"/>
        <v>1.8277318640955005</v>
      </c>
      <c r="K13471" s="5">
        <v>9680</v>
      </c>
      <c r="L13471" s="4">
        <f>Tabla1[[#This Row],[CCRL (Ciudadanos que cumplen los requisitos de ley)]]/Tabla1[[#This Row],[ÓPTIMO REQUERIDO]]</f>
        <v>1.028099173553719</v>
      </c>
    </row>
    <row r="13472" spans="1:12" x14ac:dyDescent="0.35">
      <c r="A13472" s="1">
        <v>29</v>
      </c>
      <c r="B13472" s="1">
        <v>3</v>
      </c>
      <c r="C13472" s="3">
        <v>45375</v>
      </c>
      <c r="D13472" s="5">
        <f>Tabla1[[#This Row],[REQUERIDOS (9 X CASILLA)]]/9</f>
        <v>536</v>
      </c>
      <c r="E13472" s="2">
        <v>43941</v>
      </c>
      <c r="F13472" s="5">
        <v>43941</v>
      </c>
      <c r="G13472" s="4">
        <f t="shared" si="420"/>
        <v>1</v>
      </c>
      <c r="H13472" s="5">
        <v>4824</v>
      </c>
      <c r="I13472" s="5">
        <v>8443</v>
      </c>
      <c r="J13472" s="4">
        <f t="shared" si="421"/>
        <v>1.7502072968490878</v>
      </c>
      <c r="K13472" s="5">
        <v>7504</v>
      </c>
      <c r="L13472" s="4">
        <f>Tabla1[[#This Row],[CCRL (Ciudadanos que cumplen los requisitos de ley)]]/Tabla1[[#This Row],[ÓPTIMO REQUERIDO]]</f>
        <v>1.125133262260128</v>
      </c>
    </row>
    <row r="13473" spans="1:12" x14ac:dyDescent="0.35">
      <c r="A13473" s="1">
        <v>30</v>
      </c>
      <c r="B13473" s="1">
        <v>1</v>
      </c>
      <c r="C13473" s="3">
        <v>45375</v>
      </c>
      <c r="D13473" s="5">
        <f>Tabla1[[#This Row],[REQUERIDOS (9 X CASILLA)]]/9</f>
        <v>612</v>
      </c>
      <c r="E13473" s="2">
        <v>42368</v>
      </c>
      <c r="F13473" s="5">
        <v>42138</v>
      </c>
      <c r="G13473" s="4">
        <f t="shared" si="420"/>
        <v>0.99457137462235645</v>
      </c>
      <c r="H13473" s="5">
        <v>5508</v>
      </c>
      <c r="I13473" s="5">
        <v>9528</v>
      </c>
      <c r="J13473" s="4">
        <f t="shared" si="421"/>
        <v>1.7298474945533768</v>
      </c>
      <c r="K13473" s="5">
        <v>7344</v>
      </c>
      <c r="L13473" s="4">
        <f>Tabla1[[#This Row],[CCRL (Ciudadanos que cumplen los requisitos de ley)]]/Tabla1[[#This Row],[ÓPTIMO REQUERIDO]]</f>
        <v>1.2973856209150327</v>
      </c>
    </row>
    <row r="13474" spans="1:12" x14ac:dyDescent="0.35">
      <c r="A13474" s="1">
        <v>30</v>
      </c>
      <c r="B13474" s="1">
        <v>2</v>
      </c>
      <c r="C13474" s="3">
        <v>45375</v>
      </c>
      <c r="D13474" s="5">
        <f>Tabla1[[#This Row],[REQUERIDOS (9 X CASILLA)]]/9</f>
        <v>576</v>
      </c>
      <c r="E13474" s="2">
        <v>40600</v>
      </c>
      <c r="F13474" s="5">
        <v>39973</v>
      </c>
      <c r="G13474" s="4">
        <f t="shared" si="420"/>
        <v>0.98455665024630545</v>
      </c>
      <c r="H13474" s="5">
        <v>5184</v>
      </c>
      <c r="I13474" s="5">
        <v>9216</v>
      </c>
      <c r="J13474" s="4">
        <f t="shared" si="421"/>
        <v>1.7777777777777777</v>
      </c>
      <c r="K13474" s="5">
        <v>6912</v>
      </c>
      <c r="L13474" s="4">
        <f>Tabla1[[#This Row],[CCRL (Ciudadanos que cumplen los requisitos de ley)]]/Tabla1[[#This Row],[ÓPTIMO REQUERIDO]]</f>
        <v>1.3333333333333333</v>
      </c>
    </row>
    <row r="13475" spans="1:12" x14ac:dyDescent="0.35">
      <c r="A13475" s="1">
        <v>30</v>
      </c>
      <c r="B13475" s="1">
        <v>3</v>
      </c>
      <c r="C13475" s="3">
        <v>45375</v>
      </c>
      <c r="D13475" s="5">
        <f>Tabla1[[#This Row],[REQUERIDOS (9 X CASILLA)]]/9</f>
        <v>592</v>
      </c>
      <c r="E13475" s="2">
        <v>42943</v>
      </c>
      <c r="F13475" s="5">
        <v>42939</v>
      </c>
      <c r="G13475" s="4">
        <f t="shared" si="420"/>
        <v>0.99990685327061457</v>
      </c>
      <c r="H13475" s="5">
        <v>5328</v>
      </c>
      <c r="I13475" s="5">
        <v>9253</v>
      </c>
      <c r="J13475" s="4">
        <f t="shared" si="421"/>
        <v>1.7366741741741742</v>
      </c>
      <c r="K13475" s="5">
        <v>7696</v>
      </c>
      <c r="L13475" s="4">
        <f>Tabla1[[#This Row],[CCRL (Ciudadanos que cumplen los requisitos de ley)]]/Tabla1[[#This Row],[ÓPTIMO REQUERIDO]]</f>
        <v>1.2023128898128899</v>
      </c>
    </row>
    <row r="13476" spans="1:12" x14ac:dyDescent="0.35">
      <c r="A13476" s="1">
        <v>30</v>
      </c>
      <c r="B13476" s="1">
        <v>4</v>
      </c>
      <c r="C13476" s="3">
        <v>45375</v>
      </c>
      <c r="D13476" s="5">
        <f>Tabla1[[#This Row],[REQUERIDOS (9 X CASILLA)]]/9</f>
        <v>536</v>
      </c>
      <c r="E13476" s="2">
        <v>99999</v>
      </c>
      <c r="F13476" s="5">
        <v>82788</v>
      </c>
      <c r="G13476" s="4">
        <f t="shared" si="420"/>
        <v>0.82788827888278882</v>
      </c>
      <c r="H13476" s="5">
        <v>4824</v>
      </c>
      <c r="I13476" s="5">
        <v>5581</v>
      </c>
      <c r="J13476" s="4">
        <f t="shared" si="421"/>
        <v>1.1569237147595357</v>
      </c>
      <c r="K13476" s="5">
        <v>6432</v>
      </c>
      <c r="L13476" s="4">
        <f>Tabla1[[#This Row],[CCRL (Ciudadanos que cumplen los requisitos de ley)]]/Tabla1[[#This Row],[ÓPTIMO REQUERIDO]]</f>
        <v>0.86769278606965172</v>
      </c>
    </row>
    <row r="13477" spans="1:12" x14ac:dyDescent="0.35">
      <c r="A13477" s="1">
        <v>30</v>
      </c>
      <c r="B13477" s="1">
        <v>5</v>
      </c>
      <c r="C13477" s="3">
        <v>45375</v>
      </c>
      <c r="D13477" s="5">
        <f>Tabla1[[#This Row],[REQUERIDOS (9 X CASILLA)]]/9</f>
        <v>609</v>
      </c>
      <c r="E13477" s="2">
        <v>62369</v>
      </c>
      <c r="F13477" s="5">
        <v>53456</v>
      </c>
      <c r="G13477" s="4">
        <f t="shared" si="420"/>
        <v>0.85709246580833431</v>
      </c>
      <c r="H13477" s="5">
        <v>5481</v>
      </c>
      <c r="I13477" s="5">
        <v>7216</v>
      </c>
      <c r="J13477" s="4">
        <f t="shared" si="421"/>
        <v>1.3165480751687648</v>
      </c>
      <c r="K13477" s="5">
        <v>7917</v>
      </c>
      <c r="L13477" s="4">
        <f>Tabla1[[#This Row],[CCRL (Ciudadanos que cumplen los requisitos de ley)]]/Tabla1[[#This Row],[ÓPTIMO REQUERIDO]]</f>
        <v>0.91145635973222183</v>
      </c>
    </row>
    <row r="13478" spans="1:12" x14ac:dyDescent="0.35">
      <c r="A13478" s="1">
        <v>30</v>
      </c>
      <c r="B13478" s="1">
        <v>6</v>
      </c>
      <c r="C13478" s="3">
        <v>45375</v>
      </c>
      <c r="D13478" s="5">
        <f>Tabla1[[#This Row],[REQUERIDOS (9 X CASILLA)]]/9</f>
        <v>560</v>
      </c>
      <c r="E13478" s="2">
        <v>40449</v>
      </c>
      <c r="F13478" s="5">
        <v>40449</v>
      </c>
      <c r="G13478" s="4">
        <f t="shared" si="420"/>
        <v>1</v>
      </c>
      <c r="H13478" s="5">
        <v>5040</v>
      </c>
      <c r="I13478" s="5">
        <v>9442</v>
      </c>
      <c r="J13478" s="4">
        <f t="shared" si="421"/>
        <v>1.8734126984126984</v>
      </c>
      <c r="K13478" s="5">
        <v>7280</v>
      </c>
      <c r="L13478" s="4">
        <f>Tabla1[[#This Row],[CCRL (Ciudadanos que cumplen los requisitos de ley)]]/Tabla1[[#This Row],[ÓPTIMO REQUERIDO]]</f>
        <v>1.296978021978022</v>
      </c>
    </row>
    <row r="13479" spans="1:12" x14ac:dyDescent="0.35">
      <c r="A13479" s="1">
        <v>30</v>
      </c>
      <c r="B13479" s="1">
        <v>7</v>
      </c>
      <c r="C13479" s="3">
        <v>45375</v>
      </c>
      <c r="D13479" s="5">
        <f>Tabla1[[#This Row],[REQUERIDOS (9 X CASILLA)]]/9</f>
        <v>628</v>
      </c>
      <c r="E13479" s="2">
        <v>46187</v>
      </c>
      <c r="F13479" s="5">
        <v>46187</v>
      </c>
      <c r="G13479" s="4">
        <f t="shared" si="420"/>
        <v>1</v>
      </c>
      <c r="H13479" s="5">
        <v>5652</v>
      </c>
      <c r="I13479" s="5">
        <v>9418</v>
      </c>
      <c r="J13479" s="4">
        <f t="shared" si="421"/>
        <v>1.6663128096249116</v>
      </c>
      <c r="K13479" s="5">
        <v>6908</v>
      </c>
      <c r="L13479" s="4">
        <f>Tabla1[[#This Row],[CCRL (Ciudadanos que cumplen los requisitos de ley)]]/Tabla1[[#This Row],[ÓPTIMO REQUERIDO]]</f>
        <v>1.3633468442385639</v>
      </c>
    </row>
    <row r="13480" spans="1:12" x14ac:dyDescent="0.35">
      <c r="A13480" s="1">
        <v>30</v>
      </c>
      <c r="B13480" s="1">
        <v>8</v>
      </c>
      <c r="C13480" s="3">
        <v>45375</v>
      </c>
      <c r="D13480" s="5">
        <f>Tabla1[[#This Row],[REQUERIDOS (9 X CASILLA)]]/9</f>
        <v>630</v>
      </c>
      <c r="E13480" s="2">
        <v>58699</v>
      </c>
      <c r="F13480" s="5">
        <v>53052</v>
      </c>
      <c r="G13480" s="4">
        <f t="shared" si="420"/>
        <v>0.90379733896659231</v>
      </c>
      <c r="H13480" s="5">
        <v>5670</v>
      </c>
      <c r="I13480" s="5">
        <v>8800</v>
      </c>
      <c r="J13480" s="4">
        <f t="shared" si="421"/>
        <v>1.5520282186948853</v>
      </c>
      <c r="K13480" s="5">
        <v>8190</v>
      </c>
      <c r="L13480" s="4">
        <f>Tabla1[[#This Row],[CCRL (Ciudadanos que cumplen los requisitos de ley)]]/Tabla1[[#This Row],[ÓPTIMO REQUERIDO]]</f>
        <v>1.0744810744810744</v>
      </c>
    </row>
    <row r="13481" spans="1:12" x14ac:dyDescent="0.35">
      <c r="A13481" s="1">
        <v>30</v>
      </c>
      <c r="B13481" s="1">
        <v>9</v>
      </c>
      <c r="C13481" s="3">
        <v>45375</v>
      </c>
      <c r="D13481" s="5">
        <f>Tabla1[[#This Row],[REQUERIDOS (9 X CASILLA)]]/9</f>
        <v>542</v>
      </c>
      <c r="E13481" s="2">
        <v>42383</v>
      </c>
      <c r="F13481" s="5">
        <v>42379</v>
      </c>
      <c r="G13481" s="4">
        <f t="shared" si="420"/>
        <v>0.99990562253733806</v>
      </c>
      <c r="H13481" s="5">
        <v>4878</v>
      </c>
      <c r="I13481" s="5">
        <v>7680</v>
      </c>
      <c r="J13481" s="4">
        <f t="shared" si="421"/>
        <v>1.5744157441574416</v>
      </c>
      <c r="K13481" s="5">
        <v>5962</v>
      </c>
      <c r="L13481" s="4">
        <f>Tabla1[[#This Row],[CCRL (Ciudadanos que cumplen los requisitos de ley)]]/Tabla1[[#This Row],[ÓPTIMO REQUERIDO]]</f>
        <v>1.2881583361288158</v>
      </c>
    </row>
    <row r="13482" spans="1:12" x14ac:dyDescent="0.35">
      <c r="A13482" s="1">
        <v>30</v>
      </c>
      <c r="B13482" s="1">
        <v>10</v>
      </c>
      <c r="C13482" s="3">
        <v>45375</v>
      </c>
      <c r="D13482" s="5">
        <f>Tabla1[[#This Row],[REQUERIDOS (9 X CASILLA)]]/9</f>
        <v>663</v>
      </c>
      <c r="E13482" s="2">
        <v>93439</v>
      </c>
      <c r="F13482" s="5">
        <v>70453</v>
      </c>
      <c r="G13482" s="4">
        <f t="shared" si="420"/>
        <v>0.75399993578698399</v>
      </c>
      <c r="H13482" s="5">
        <v>5967</v>
      </c>
      <c r="I13482" s="5">
        <v>8303</v>
      </c>
      <c r="J13482" s="4">
        <f t="shared" si="421"/>
        <v>1.391486509133568</v>
      </c>
      <c r="K13482" s="5">
        <v>8619</v>
      </c>
      <c r="L13482" s="4">
        <f>Tabla1[[#This Row],[CCRL (Ciudadanos que cumplen los requisitos de ley)]]/Tabla1[[#This Row],[ÓPTIMO REQUERIDO]]</f>
        <v>0.96333681401554705</v>
      </c>
    </row>
    <row r="13483" spans="1:12" x14ac:dyDescent="0.35">
      <c r="A13483" s="1">
        <v>30</v>
      </c>
      <c r="B13483" s="1">
        <v>11</v>
      </c>
      <c r="C13483" s="3">
        <v>45375</v>
      </c>
      <c r="D13483" s="5">
        <f>Tabla1[[#This Row],[REQUERIDOS (9 X CASILLA)]]/9</f>
        <v>586</v>
      </c>
      <c r="E13483" s="2">
        <v>70749</v>
      </c>
      <c r="F13483" s="5">
        <v>58534</v>
      </c>
      <c r="G13483" s="4">
        <f t="shared" si="420"/>
        <v>0.82734738300187993</v>
      </c>
      <c r="H13483" s="5">
        <v>5274</v>
      </c>
      <c r="I13483" s="5">
        <v>6833</v>
      </c>
      <c r="J13483" s="4">
        <f t="shared" si="421"/>
        <v>1.2956010618126659</v>
      </c>
      <c r="K13483" s="5">
        <v>7618</v>
      </c>
      <c r="L13483" s="4">
        <f>Tabla1[[#This Row],[CCRL (Ciudadanos que cumplen los requisitos de ley)]]/Tabla1[[#This Row],[ÓPTIMO REQUERIDO]]</f>
        <v>0.89695458125492256</v>
      </c>
    </row>
    <row r="13484" spans="1:12" x14ac:dyDescent="0.35">
      <c r="A13484" s="1">
        <v>30</v>
      </c>
      <c r="B13484" s="1">
        <v>12</v>
      </c>
      <c r="C13484" s="3">
        <v>45375</v>
      </c>
      <c r="D13484" s="5">
        <f>Tabla1[[#This Row],[REQUERIDOS (9 X CASILLA)]]/9</f>
        <v>506</v>
      </c>
      <c r="E13484" s="2">
        <v>50635</v>
      </c>
      <c r="F13484" s="5">
        <v>44490</v>
      </c>
      <c r="G13484" s="4">
        <f t="shared" si="420"/>
        <v>0.87864125604818799</v>
      </c>
      <c r="H13484" s="5">
        <v>4554</v>
      </c>
      <c r="I13484" s="5">
        <v>5601</v>
      </c>
      <c r="J13484" s="4">
        <f t="shared" si="421"/>
        <v>1.2299077733860342</v>
      </c>
      <c r="K13484" s="5">
        <v>7084</v>
      </c>
      <c r="L13484" s="4">
        <f>Tabla1[[#This Row],[CCRL (Ciudadanos que cumplen los requisitos de ley)]]/Tabla1[[#This Row],[ÓPTIMO REQUERIDO]]</f>
        <v>0.79065499717673626</v>
      </c>
    </row>
    <row r="13485" spans="1:12" x14ac:dyDescent="0.35">
      <c r="A13485" s="1">
        <v>30</v>
      </c>
      <c r="B13485" s="1">
        <v>13</v>
      </c>
      <c r="C13485" s="3">
        <v>45375</v>
      </c>
      <c r="D13485" s="5">
        <f>Tabla1[[#This Row],[REQUERIDOS (9 X CASILLA)]]/9</f>
        <v>518</v>
      </c>
      <c r="E13485" s="2">
        <v>37737</v>
      </c>
      <c r="F13485" s="5">
        <v>37734</v>
      </c>
      <c r="G13485" s="4">
        <f t="shared" si="420"/>
        <v>0.99992050242467601</v>
      </c>
      <c r="H13485" s="5">
        <v>4662</v>
      </c>
      <c r="I13485" s="5">
        <v>8363</v>
      </c>
      <c r="J13485" s="4">
        <f t="shared" si="421"/>
        <v>1.7938652938652939</v>
      </c>
      <c r="K13485" s="5">
        <v>6216</v>
      </c>
      <c r="L13485" s="4">
        <f>Tabla1[[#This Row],[CCRL (Ciudadanos que cumplen los requisitos de ley)]]/Tabla1[[#This Row],[ÓPTIMO REQUERIDO]]</f>
        <v>1.3453989703989704</v>
      </c>
    </row>
    <row r="13486" spans="1:12" x14ac:dyDescent="0.35">
      <c r="A13486" s="1">
        <v>30</v>
      </c>
      <c r="B13486" s="1">
        <v>14</v>
      </c>
      <c r="C13486" s="3">
        <v>45375</v>
      </c>
      <c r="D13486" s="5">
        <f>Tabla1[[#This Row],[REQUERIDOS (9 X CASILLA)]]/9</f>
        <v>577</v>
      </c>
      <c r="E13486" s="2">
        <v>42091</v>
      </c>
      <c r="F13486" s="5">
        <v>40740</v>
      </c>
      <c r="G13486" s="4">
        <f t="shared" si="420"/>
        <v>0.96790287709961753</v>
      </c>
      <c r="H13486" s="5">
        <v>5193</v>
      </c>
      <c r="I13486" s="5">
        <v>8917</v>
      </c>
      <c r="J13486" s="4">
        <f t="shared" si="421"/>
        <v>1.7171191989216252</v>
      </c>
      <c r="K13486" s="5">
        <v>7501</v>
      </c>
      <c r="L13486" s="4">
        <f>Tabla1[[#This Row],[CCRL (Ciudadanos que cumplen los requisitos de ley)]]/Tabla1[[#This Row],[ÓPTIMO REQUERIDO]]</f>
        <v>1.1887748300226637</v>
      </c>
    </row>
    <row r="13487" spans="1:12" x14ac:dyDescent="0.35">
      <c r="A13487" s="1">
        <v>30</v>
      </c>
      <c r="B13487" s="1">
        <v>15</v>
      </c>
      <c r="C13487" s="3">
        <v>45375</v>
      </c>
      <c r="D13487" s="5">
        <f>Tabla1[[#This Row],[REQUERIDOS (9 X CASILLA)]]/9</f>
        <v>518</v>
      </c>
      <c r="E13487" s="2">
        <v>44833</v>
      </c>
      <c r="F13487" s="5">
        <v>44585</v>
      </c>
      <c r="G13487" s="4">
        <f t="shared" si="420"/>
        <v>0.99446836035955655</v>
      </c>
      <c r="H13487" s="5">
        <v>4662</v>
      </c>
      <c r="I13487" s="5">
        <v>8185</v>
      </c>
      <c r="J13487" s="4">
        <f t="shared" si="421"/>
        <v>1.7556842556842558</v>
      </c>
      <c r="K13487" s="5">
        <v>6734</v>
      </c>
      <c r="L13487" s="4">
        <f>Tabla1[[#This Row],[CCRL (Ciudadanos que cumplen los requisitos de ley)]]/Tabla1[[#This Row],[ÓPTIMO REQUERIDO]]</f>
        <v>1.2154737154737154</v>
      </c>
    </row>
    <row r="13488" spans="1:12" x14ac:dyDescent="0.35">
      <c r="A13488" s="1">
        <v>30</v>
      </c>
      <c r="B13488" s="1">
        <v>16</v>
      </c>
      <c r="C13488" s="3">
        <v>45375</v>
      </c>
      <c r="D13488" s="5">
        <f>Tabla1[[#This Row],[REQUERIDOS (9 X CASILLA)]]/9</f>
        <v>581</v>
      </c>
      <c r="E13488" s="2">
        <v>43746</v>
      </c>
      <c r="F13488" s="5">
        <v>43589</v>
      </c>
      <c r="G13488" s="4">
        <f t="shared" si="420"/>
        <v>0.99641110044346914</v>
      </c>
      <c r="H13488" s="5">
        <v>5229</v>
      </c>
      <c r="I13488" s="5">
        <v>7617</v>
      </c>
      <c r="J13488" s="4">
        <f t="shared" si="421"/>
        <v>1.4566838783706253</v>
      </c>
      <c r="K13488" s="5">
        <v>6972</v>
      </c>
      <c r="L13488" s="4">
        <f>Tabla1[[#This Row],[CCRL (Ciudadanos que cumplen los requisitos de ley)]]/Tabla1[[#This Row],[ÓPTIMO REQUERIDO]]</f>
        <v>1.092512908777969</v>
      </c>
    </row>
    <row r="13489" spans="1:12" x14ac:dyDescent="0.35">
      <c r="A13489" s="1">
        <v>30</v>
      </c>
      <c r="B13489" s="1">
        <v>17</v>
      </c>
      <c r="C13489" s="3">
        <v>45375</v>
      </c>
      <c r="D13489" s="5">
        <f>Tabla1[[#This Row],[REQUERIDOS (9 X CASILLA)]]/9</f>
        <v>634</v>
      </c>
      <c r="E13489" s="2">
        <v>45572</v>
      </c>
      <c r="F13489" s="5">
        <v>44888</v>
      </c>
      <c r="G13489" s="4">
        <f t="shared" si="420"/>
        <v>0.98499078381462302</v>
      </c>
      <c r="H13489" s="5">
        <v>5706</v>
      </c>
      <c r="I13489" s="5">
        <v>7878</v>
      </c>
      <c r="J13489" s="4">
        <f t="shared" si="421"/>
        <v>1.3806519453207151</v>
      </c>
      <c r="K13489" s="5">
        <v>8242</v>
      </c>
      <c r="L13489" s="4">
        <f>Tabla1[[#This Row],[CCRL (Ciudadanos que cumplen los requisitos de ley)]]/Tabla1[[#This Row],[ÓPTIMO REQUERIDO]]</f>
        <v>0.95583596214511046</v>
      </c>
    </row>
    <row r="13490" spans="1:12" x14ac:dyDescent="0.35">
      <c r="A13490" s="1">
        <v>30</v>
      </c>
      <c r="B13490" s="1">
        <v>18</v>
      </c>
      <c r="C13490" s="3">
        <v>45375</v>
      </c>
      <c r="D13490" s="5">
        <f>Tabla1[[#This Row],[REQUERIDOS (9 X CASILLA)]]/9</f>
        <v>542</v>
      </c>
      <c r="E13490" s="2">
        <v>39644</v>
      </c>
      <c r="F13490" s="5">
        <v>39644</v>
      </c>
      <c r="G13490" s="4">
        <f t="shared" si="420"/>
        <v>1</v>
      </c>
      <c r="H13490" s="5">
        <v>4878</v>
      </c>
      <c r="I13490" s="5">
        <v>8237</v>
      </c>
      <c r="J13490" s="4">
        <f t="shared" si="421"/>
        <v>1.6886018860188603</v>
      </c>
      <c r="K13490" s="5">
        <v>6504</v>
      </c>
      <c r="L13490" s="4">
        <f>Tabla1[[#This Row],[CCRL (Ciudadanos que cumplen los requisitos de ley)]]/Tabla1[[#This Row],[ÓPTIMO REQUERIDO]]</f>
        <v>1.2664514145141452</v>
      </c>
    </row>
    <row r="13491" spans="1:12" x14ac:dyDescent="0.35">
      <c r="A13491" s="1">
        <v>30</v>
      </c>
      <c r="B13491" s="1">
        <v>19</v>
      </c>
      <c r="C13491" s="3">
        <v>45375</v>
      </c>
      <c r="D13491" s="5">
        <f>Tabla1[[#This Row],[REQUERIDOS (9 X CASILLA)]]/9</f>
        <v>575</v>
      </c>
      <c r="E13491" s="2">
        <v>43177</v>
      </c>
      <c r="F13491" s="5">
        <v>43156</v>
      </c>
      <c r="G13491" s="4">
        <f t="shared" si="420"/>
        <v>0.99951362994186721</v>
      </c>
      <c r="H13491" s="5">
        <v>5175</v>
      </c>
      <c r="I13491" s="5">
        <v>8991</v>
      </c>
      <c r="J13491" s="4">
        <f t="shared" si="421"/>
        <v>1.7373913043478262</v>
      </c>
      <c r="K13491" s="5">
        <v>6900</v>
      </c>
      <c r="L13491" s="4">
        <f>Tabla1[[#This Row],[CCRL (Ciudadanos que cumplen los requisitos de ley)]]/Tabla1[[#This Row],[ÓPTIMO REQUERIDO]]</f>
        <v>1.3030434782608695</v>
      </c>
    </row>
    <row r="13492" spans="1:12" x14ac:dyDescent="0.35">
      <c r="A13492" s="1">
        <v>31</v>
      </c>
      <c r="B13492" s="1">
        <v>1</v>
      </c>
      <c r="C13492" s="3">
        <v>45375</v>
      </c>
      <c r="D13492" s="5">
        <f>Tabla1[[#This Row],[REQUERIDOS (9 X CASILLA)]]/9</f>
        <v>465</v>
      </c>
      <c r="E13492" s="2">
        <v>35614</v>
      </c>
      <c r="F13492" s="5">
        <v>35564</v>
      </c>
      <c r="G13492" s="4">
        <f t="shared" si="420"/>
        <v>0.99859605773010618</v>
      </c>
      <c r="H13492" s="5">
        <v>4185</v>
      </c>
      <c r="I13492" s="5">
        <v>6152</v>
      </c>
      <c r="J13492" s="4">
        <f t="shared" si="421"/>
        <v>1.4700119474313023</v>
      </c>
      <c r="K13492" s="5">
        <v>6510</v>
      </c>
      <c r="L13492" s="4">
        <f>Tabla1[[#This Row],[CCRL (Ciudadanos que cumplen los requisitos de ley)]]/Tabla1[[#This Row],[ÓPTIMO REQUERIDO]]</f>
        <v>0.94500768049155148</v>
      </c>
    </row>
    <row r="13493" spans="1:12" x14ac:dyDescent="0.35">
      <c r="A13493" s="1">
        <v>31</v>
      </c>
      <c r="B13493" s="1">
        <v>2</v>
      </c>
      <c r="C13493" s="3">
        <v>45375</v>
      </c>
      <c r="D13493" s="5">
        <f>Tabla1[[#This Row],[REQUERIDOS (9 X CASILLA)]]/9</f>
        <v>540</v>
      </c>
      <c r="E13493" s="2">
        <v>40326</v>
      </c>
      <c r="F13493" s="5">
        <v>39111</v>
      </c>
      <c r="G13493" s="4">
        <f t="shared" si="420"/>
        <v>0.96987055497693797</v>
      </c>
      <c r="H13493" s="5">
        <v>4860</v>
      </c>
      <c r="I13493" s="5">
        <v>7102</v>
      </c>
      <c r="J13493" s="4">
        <f t="shared" si="421"/>
        <v>1.4613168724279835</v>
      </c>
      <c r="K13493" s="5">
        <v>7020</v>
      </c>
      <c r="L13493" s="4">
        <f>Tabla1[[#This Row],[CCRL (Ciudadanos que cumplen los requisitos de ley)]]/Tabla1[[#This Row],[ÓPTIMO REQUERIDO]]</f>
        <v>1.0116809116809118</v>
      </c>
    </row>
    <row r="13494" spans="1:12" x14ac:dyDescent="0.35">
      <c r="A13494" s="1">
        <v>31</v>
      </c>
      <c r="B13494" s="1">
        <v>3</v>
      </c>
      <c r="C13494" s="3">
        <v>45375</v>
      </c>
      <c r="D13494" s="5">
        <f>Tabla1[[#This Row],[REQUERIDOS (9 X CASILLA)]]/9</f>
        <v>514</v>
      </c>
      <c r="E13494" s="2">
        <v>46643</v>
      </c>
      <c r="F13494" s="5">
        <v>46512</v>
      </c>
      <c r="G13494" s="4">
        <f t="shared" si="420"/>
        <v>0.99719143279806188</v>
      </c>
      <c r="H13494" s="5">
        <v>4626</v>
      </c>
      <c r="I13494" s="5">
        <v>8923</v>
      </c>
      <c r="J13494" s="4">
        <f t="shared" si="421"/>
        <v>1.9288802421098141</v>
      </c>
      <c r="K13494" s="5">
        <v>7710</v>
      </c>
      <c r="L13494" s="4">
        <f>Tabla1[[#This Row],[CCRL (Ciudadanos que cumplen los requisitos de ley)]]/Tabla1[[#This Row],[ÓPTIMO REQUERIDO]]</f>
        <v>1.1573281452658886</v>
      </c>
    </row>
    <row r="13495" spans="1:12" x14ac:dyDescent="0.35">
      <c r="A13495" s="1">
        <v>31</v>
      </c>
      <c r="B13495" s="1">
        <v>4</v>
      </c>
      <c r="C13495" s="3">
        <v>45375</v>
      </c>
      <c r="D13495" s="5">
        <f>Tabla1[[#This Row],[REQUERIDOS (9 X CASILLA)]]/9</f>
        <v>461</v>
      </c>
      <c r="E13495" s="2">
        <v>37390</v>
      </c>
      <c r="F13495" s="5">
        <v>37139</v>
      </c>
      <c r="G13495" s="4">
        <f t="shared" si="420"/>
        <v>0.99328697512703934</v>
      </c>
      <c r="H13495" s="5">
        <v>4149</v>
      </c>
      <c r="I13495" s="5">
        <v>5006</v>
      </c>
      <c r="J13495" s="4">
        <f t="shared" si="421"/>
        <v>1.2065557965774885</v>
      </c>
      <c r="K13495" s="5">
        <v>6454</v>
      </c>
      <c r="L13495" s="4">
        <f>Tabla1[[#This Row],[CCRL (Ciudadanos que cumplen los requisitos de ley)]]/Tabla1[[#This Row],[ÓPTIMO REQUERIDO]]</f>
        <v>0.77564301208552833</v>
      </c>
    </row>
    <row r="13496" spans="1:12" x14ac:dyDescent="0.35">
      <c r="A13496" s="1">
        <v>31</v>
      </c>
      <c r="B13496" s="1">
        <v>5</v>
      </c>
      <c r="C13496" s="3">
        <v>45375</v>
      </c>
      <c r="D13496" s="5">
        <f>Tabla1[[#This Row],[REQUERIDOS (9 X CASILLA)]]/9</f>
        <v>514</v>
      </c>
      <c r="E13496" s="2">
        <v>40755</v>
      </c>
      <c r="F13496" s="5">
        <v>40255</v>
      </c>
      <c r="G13496" s="4">
        <f t="shared" si="420"/>
        <v>0.98773156667893514</v>
      </c>
      <c r="H13496" s="5">
        <v>4626</v>
      </c>
      <c r="I13496" s="5">
        <v>6312</v>
      </c>
      <c r="J13496" s="4">
        <f t="shared" si="421"/>
        <v>1.3644617380025941</v>
      </c>
      <c r="K13496" s="5">
        <v>6682</v>
      </c>
      <c r="L13496" s="4">
        <f>Tabla1[[#This Row],[CCRL (Ciudadanos que cumplen los requisitos de ley)]]/Tabla1[[#This Row],[ÓPTIMO REQUERIDO]]</f>
        <v>0.94462735707871892</v>
      </c>
    </row>
    <row r="13497" spans="1:12" x14ac:dyDescent="0.35">
      <c r="A13497" s="1">
        <v>31</v>
      </c>
      <c r="B13497" s="1">
        <v>6</v>
      </c>
      <c r="C13497" s="3">
        <v>45375</v>
      </c>
      <c r="D13497" s="5">
        <f>Tabla1[[#This Row],[REQUERIDOS (9 X CASILLA)]]/9</f>
        <v>470</v>
      </c>
      <c r="E13497" s="2">
        <v>37540</v>
      </c>
      <c r="F13497" s="5">
        <v>36620</v>
      </c>
      <c r="G13497" s="4">
        <f t="shared" si="420"/>
        <v>0.97549280767181668</v>
      </c>
      <c r="H13497" s="5">
        <v>4230</v>
      </c>
      <c r="I13497" s="5">
        <v>4667</v>
      </c>
      <c r="J13497" s="4">
        <f t="shared" si="421"/>
        <v>1.1033096926713948</v>
      </c>
      <c r="K13497" s="5">
        <v>6580</v>
      </c>
      <c r="L13497" s="4">
        <f>Tabla1[[#This Row],[CCRL (Ciudadanos que cumplen los requisitos de ley)]]/Tabla1[[#This Row],[ÓPTIMO REQUERIDO]]</f>
        <v>0.70927051671732522</v>
      </c>
    </row>
    <row r="13498" spans="1:12" x14ac:dyDescent="0.35">
      <c r="A13498" s="1">
        <v>32</v>
      </c>
      <c r="B13498" s="1">
        <v>1</v>
      </c>
      <c r="C13498" s="3">
        <v>45375</v>
      </c>
      <c r="D13498" s="5">
        <f>Tabla1[[#This Row],[REQUERIDOS (9 X CASILLA)]]/9</f>
        <v>664</v>
      </c>
      <c r="E13498" s="2">
        <v>44235</v>
      </c>
      <c r="F13498" s="5">
        <v>42529</v>
      </c>
      <c r="G13498" s="4">
        <f t="shared" si="420"/>
        <v>0.96143325421046677</v>
      </c>
      <c r="H13498" s="5">
        <v>5976</v>
      </c>
      <c r="I13498" s="5">
        <v>9609</v>
      </c>
      <c r="J13498" s="4">
        <f t="shared" si="421"/>
        <v>1.6079317269076305</v>
      </c>
      <c r="K13498" s="5">
        <v>7968</v>
      </c>
      <c r="L13498" s="4">
        <f>Tabla1[[#This Row],[CCRL (Ciudadanos que cumplen los requisitos de ley)]]/Tabla1[[#This Row],[ÓPTIMO REQUERIDO]]</f>
        <v>1.2059487951807228</v>
      </c>
    </row>
    <row r="13499" spans="1:12" x14ac:dyDescent="0.35">
      <c r="A13499" s="1">
        <v>32</v>
      </c>
      <c r="B13499" s="1">
        <v>2</v>
      </c>
      <c r="C13499" s="3">
        <v>45375</v>
      </c>
      <c r="D13499" s="5">
        <f>Tabla1[[#This Row],[REQUERIDOS (9 X CASILLA)]]/9</f>
        <v>761</v>
      </c>
      <c r="E13499" s="2">
        <v>50621</v>
      </c>
      <c r="F13499" s="5">
        <v>50094</v>
      </c>
      <c r="G13499" s="4">
        <f t="shared" si="420"/>
        <v>0.98958930088303276</v>
      </c>
      <c r="H13499" s="5">
        <v>6849</v>
      </c>
      <c r="I13499" s="5">
        <v>10454</v>
      </c>
      <c r="J13499" s="4">
        <f t="shared" si="421"/>
        <v>1.5263542122937654</v>
      </c>
      <c r="K13499" s="5">
        <v>9132</v>
      </c>
      <c r="L13499" s="4">
        <f>Tabla1[[#This Row],[CCRL (Ciudadanos que cumplen los requisitos de ley)]]/Tabla1[[#This Row],[ÓPTIMO REQUERIDO]]</f>
        <v>1.1447656592203241</v>
      </c>
    </row>
    <row r="13500" spans="1:12" x14ac:dyDescent="0.35">
      <c r="A13500" s="1">
        <v>32</v>
      </c>
      <c r="B13500" s="1">
        <v>3</v>
      </c>
      <c r="C13500" s="3">
        <v>45375</v>
      </c>
      <c r="D13500" s="5">
        <f>Tabla1[[#This Row],[REQUERIDOS (9 X CASILLA)]]/9</f>
        <v>665</v>
      </c>
      <c r="E13500" s="2">
        <v>44935</v>
      </c>
      <c r="F13500" s="5">
        <v>43938</v>
      </c>
      <c r="G13500" s="4">
        <f t="shared" si="420"/>
        <v>0.97781239568265277</v>
      </c>
      <c r="H13500" s="5">
        <v>5985</v>
      </c>
      <c r="I13500" s="5">
        <v>11268</v>
      </c>
      <c r="J13500" s="4">
        <f t="shared" si="421"/>
        <v>1.8827067669172932</v>
      </c>
      <c r="K13500" s="5">
        <v>8645</v>
      </c>
      <c r="L13500" s="4">
        <f>Tabla1[[#This Row],[CCRL (Ciudadanos que cumplen los requisitos de ley)]]/Tabla1[[#This Row],[ÓPTIMO REQUERIDO]]</f>
        <v>1.3034123770965875</v>
      </c>
    </row>
    <row r="13501" spans="1:12" x14ac:dyDescent="0.35">
      <c r="A13501" s="1">
        <v>32</v>
      </c>
      <c r="B13501" s="1">
        <v>4</v>
      </c>
      <c r="C13501" s="3">
        <v>45375</v>
      </c>
      <c r="D13501" s="5">
        <f>Tabla1[[#This Row],[REQUERIDOS (9 X CASILLA)]]/9</f>
        <v>544</v>
      </c>
      <c r="E13501" s="2">
        <v>40210</v>
      </c>
      <c r="F13501" s="5">
        <v>39396</v>
      </c>
      <c r="G13501" s="4">
        <f t="shared" si="420"/>
        <v>0.97975627953245459</v>
      </c>
      <c r="H13501" s="5">
        <v>4896</v>
      </c>
      <c r="I13501" s="5">
        <v>9057</v>
      </c>
      <c r="J13501" s="4">
        <f t="shared" si="421"/>
        <v>1.8498774509803921</v>
      </c>
      <c r="K13501" s="5">
        <v>7072</v>
      </c>
      <c r="L13501" s="4">
        <f>Tabla1[[#This Row],[CCRL (Ciudadanos que cumplen los requisitos de ley)]]/Tabla1[[#This Row],[ÓPTIMO REQUERIDO]]</f>
        <v>1.2806843891402715</v>
      </c>
    </row>
    <row r="13502" spans="1:12" x14ac:dyDescent="0.35">
      <c r="A13502" s="1">
        <v>1</v>
      </c>
      <c r="B13502" s="1">
        <v>1</v>
      </c>
      <c r="C13502" s="3">
        <v>45376</v>
      </c>
      <c r="D13502" s="5">
        <f>Tabla1[[#This Row],[REQUERIDOS (9 X CASILLA)]]/9</f>
        <v>576</v>
      </c>
      <c r="E13502" s="2">
        <v>47637</v>
      </c>
      <c r="F13502" s="5">
        <v>47045</v>
      </c>
      <c r="G13502" s="4">
        <f t="shared" si="420"/>
        <v>0.98757268509771812</v>
      </c>
      <c r="H13502" s="5">
        <v>5184</v>
      </c>
      <c r="I13502" s="5">
        <v>13409</v>
      </c>
      <c r="J13502" s="4">
        <f t="shared" si="421"/>
        <v>2.5866126543209877</v>
      </c>
      <c r="K13502" s="5">
        <v>9792</v>
      </c>
      <c r="L13502" s="4">
        <f>Tabla1[[#This Row],[CCRL (Ciudadanos que cumplen los requisitos de ley)]]/Tabla1[[#This Row],[ÓPTIMO REQUERIDO]]</f>
        <v>1.3693831699346406</v>
      </c>
    </row>
    <row r="13503" spans="1:12" x14ac:dyDescent="0.35">
      <c r="A13503" s="1">
        <v>1</v>
      </c>
      <c r="B13503" s="1">
        <v>2</v>
      </c>
      <c r="C13503" s="3">
        <v>45376</v>
      </c>
      <c r="D13503" s="5">
        <f>Tabla1[[#This Row],[REQUERIDOS (9 X CASILLA)]]/9</f>
        <v>591</v>
      </c>
      <c r="E13503" s="2">
        <v>46541</v>
      </c>
      <c r="F13503" s="5">
        <v>46292</v>
      </c>
      <c r="G13503" s="4">
        <f t="shared" si="420"/>
        <v>0.9946498786016631</v>
      </c>
      <c r="H13503" s="5">
        <v>5319</v>
      </c>
      <c r="I13503" s="5">
        <v>9974</v>
      </c>
      <c r="J13503" s="4">
        <f t="shared" si="421"/>
        <v>1.8751645046061289</v>
      </c>
      <c r="K13503" s="5">
        <v>7092</v>
      </c>
      <c r="L13503" s="4">
        <f>Tabla1[[#This Row],[CCRL (Ciudadanos que cumplen los requisitos de ley)]]/Tabla1[[#This Row],[ÓPTIMO REQUERIDO]]</f>
        <v>1.4063733784545966</v>
      </c>
    </row>
    <row r="13504" spans="1:12" x14ac:dyDescent="0.35">
      <c r="A13504" s="1">
        <v>1</v>
      </c>
      <c r="B13504" s="1">
        <v>3</v>
      </c>
      <c r="C13504" s="3">
        <v>45376</v>
      </c>
      <c r="D13504" s="5">
        <f>Tabla1[[#This Row],[REQUERIDOS (9 X CASILLA)]]/9</f>
        <v>675</v>
      </c>
      <c r="E13504" s="2">
        <v>49881</v>
      </c>
      <c r="F13504" s="5">
        <v>49596</v>
      </c>
      <c r="G13504" s="4">
        <f t="shared" si="420"/>
        <v>0.99428640163589344</v>
      </c>
      <c r="H13504" s="5">
        <v>6075</v>
      </c>
      <c r="I13504" s="5">
        <v>11348</v>
      </c>
      <c r="J13504" s="4">
        <f t="shared" si="421"/>
        <v>1.8679835390946502</v>
      </c>
      <c r="K13504" s="5">
        <v>9450</v>
      </c>
      <c r="L13504" s="4">
        <f>Tabla1[[#This Row],[CCRL (Ciudadanos que cumplen los requisitos de ley)]]/Tabla1[[#This Row],[ÓPTIMO REQUERIDO]]</f>
        <v>1.2008465608465608</v>
      </c>
    </row>
    <row r="13505" spans="1:12" x14ac:dyDescent="0.35">
      <c r="A13505" s="1">
        <v>2</v>
      </c>
      <c r="B13505" s="1">
        <v>1</v>
      </c>
      <c r="C13505" s="3">
        <v>45376</v>
      </c>
      <c r="D13505" s="5">
        <f>Tabla1[[#This Row],[REQUERIDOS (9 X CASILLA)]]/9</f>
        <v>549</v>
      </c>
      <c r="E13505" s="2">
        <v>44160</v>
      </c>
      <c r="F13505" s="5">
        <v>43132</v>
      </c>
      <c r="G13505" s="4">
        <f t="shared" si="420"/>
        <v>0.97672101449275361</v>
      </c>
      <c r="H13505" s="5">
        <v>4941</v>
      </c>
      <c r="I13505" s="5">
        <v>3761</v>
      </c>
      <c r="J13505" s="4">
        <f t="shared" si="421"/>
        <v>0.76118194697429675</v>
      </c>
      <c r="K13505" s="5">
        <v>7686</v>
      </c>
      <c r="L13505" s="4">
        <f>Tabla1[[#This Row],[CCRL (Ciudadanos que cumplen los requisitos de ley)]]/Tabla1[[#This Row],[ÓPTIMO REQUERIDO]]</f>
        <v>0.48933125162633362</v>
      </c>
    </row>
    <row r="13506" spans="1:12" x14ac:dyDescent="0.35">
      <c r="A13506" s="1">
        <v>2</v>
      </c>
      <c r="B13506" s="1">
        <v>2</v>
      </c>
      <c r="C13506" s="3">
        <v>45376</v>
      </c>
      <c r="D13506" s="5">
        <f>Tabla1[[#This Row],[REQUERIDOS (9 X CASILLA)]]/9</f>
        <v>581</v>
      </c>
      <c r="E13506" s="2">
        <v>45120</v>
      </c>
      <c r="F13506" s="5">
        <v>44842</v>
      </c>
      <c r="G13506" s="4">
        <f t="shared" si="420"/>
        <v>0.99383865248226955</v>
      </c>
      <c r="H13506" s="5">
        <v>5229</v>
      </c>
      <c r="I13506" s="5">
        <v>5417</v>
      </c>
      <c r="J13506" s="4">
        <f t="shared" si="421"/>
        <v>1.0359533371581564</v>
      </c>
      <c r="K13506" s="5">
        <v>8134</v>
      </c>
      <c r="L13506" s="4">
        <f>Tabla1[[#This Row],[CCRL (Ciudadanos que cumplen los requisitos de ley)]]/Tabla1[[#This Row],[ÓPTIMO REQUERIDO]]</f>
        <v>0.66597000245881488</v>
      </c>
    </row>
    <row r="13507" spans="1:12" x14ac:dyDescent="0.35">
      <c r="A13507" s="1">
        <v>2</v>
      </c>
      <c r="B13507" s="1">
        <v>3</v>
      </c>
      <c r="C13507" s="3">
        <v>45376</v>
      </c>
      <c r="D13507" s="5">
        <f>Tabla1[[#This Row],[REQUERIDOS (9 X CASILLA)]]/9</f>
        <v>557</v>
      </c>
      <c r="E13507" s="2">
        <v>45547</v>
      </c>
      <c r="F13507" s="5">
        <v>44862</v>
      </c>
      <c r="G13507" s="4">
        <f t="shared" ref="G13507:G13570" si="422">F13507/E13507</f>
        <v>0.98496059015961535</v>
      </c>
      <c r="H13507" s="5">
        <v>5013</v>
      </c>
      <c r="I13507" s="5">
        <v>6580</v>
      </c>
      <c r="J13507" s="4">
        <f t="shared" ref="J13507:J13570" si="423">I13507/H13507</f>
        <v>1.3125872730899661</v>
      </c>
      <c r="K13507" s="5">
        <v>8355</v>
      </c>
      <c r="L13507" s="4">
        <f>Tabla1[[#This Row],[CCRL (Ciudadanos que cumplen los requisitos de ley)]]/Tabla1[[#This Row],[ÓPTIMO REQUERIDO]]</f>
        <v>0.78755236385397964</v>
      </c>
    </row>
    <row r="13508" spans="1:12" x14ac:dyDescent="0.35">
      <c r="A13508" s="1">
        <v>2</v>
      </c>
      <c r="B13508" s="1">
        <v>4</v>
      </c>
      <c r="C13508" s="3">
        <v>45376</v>
      </c>
      <c r="D13508" s="5">
        <f>Tabla1[[#This Row],[REQUERIDOS (9 X CASILLA)]]/9</f>
        <v>641</v>
      </c>
      <c r="E13508" s="2">
        <v>47548</v>
      </c>
      <c r="F13508" s="5">
        <v>47230</v>
      </c>
      <c r="G13508" s="4">
        <f t="shared" si="422"/>
        <v>0.99331202153613196</v>
      </c>
      <c r="H13508" s="5">
        <v>5769</v>
      </c>
      <c r="I13508" s="5">
        <v>7424</v>
      </c>
      <c r="J13508" s="4">
        <f t="shared" si="423"/>
        <v>1.2868781417923383</v>
      </c>
      <c r="K13508" s="5">
        <v>8974</v>
      </c>
      <c r="L13508" s="4">
        <f>Tabla1[[#This Row],[CCRL (Ciudadanos que cumplen los requisitos de ley)]]/Tabla1[[#This Row],[ÓPTIMO REQUERIDO]]</f>
        <v>0.82727880543793175</v>
      </c>
    </row>
    <row r="13509" spans="1:12" x14ac:dyDescent="0.35">
      <c r="A13509" s="1">
        <v>2</v>
      </c>
      <c r="B13509" s="1">
        <v>5</v>
      </c>
      <c r="C13509" s="3">
        <v>45376</v>
      </c>
      <c r="D13509" s="5">
        <f>Tabla1[[#This Row],[REQUERIDOS (9 X CASILLA)]]/9</f>
        <v>661</v>
      </c>
      <c r="E13509" s="2">
        <v>52335</v>
      </c>
      <c r="F13509" s="5">
        <v>52191</v>
      </c>
      <c r="G13509" s="4">
        <f t="shared" si="422"/>
        <v>0.99724849527085124</v>
      </c>
      <c r="H13509" s="5">
        <v>5949</v>
      </c>
      <c r="I13509" s="5">
        <v>5110</v>
      </c>
      <c r="J13509" s="4">
        <f t="shared" si="423"/>
        <v>0.85896789376365779</v>
      </c>
      <c r="K13509" s="5">
        <v>8593</v>
      </c>
      <c r="L13509" s="4">
        <f>Tabla1[[#This Row],[CCRL (Ciudadanos que cumplen los requisitos de ley)]]/Tabla1[[#This Row],[ÓPTIMO REQUERIDO]]</f>
        <v>0.5946700802979169</v>
      </c>
    </row>
    <row r="13510" spans="1:12" x14ac:dyDescent="0.35">
      <c r="A13510" s="1">
        <v>2</v>
      </c>
      <c r="B13510" s="1">
        <v>6</v>
      </c>
      <c r="C13510" s="3">
        <v>45376</v>
      </c>
      <c r="D13510" s="5">
        <f>Tabla1[[#This Row],[REQUERIDOS (9 X CASILLA)]]/9</f>
        <v>666</v>
      </c>
      <c r="E13510" s="2">
        <v>49719</v>
      </c>
      <c r="F13510" s="5">
        <v>49611</v>
      </c>
      <c r="G13510" s="4">
        <f t="shared" si="422"/>
        <v>0.9978277921921197</v>
      </c>
      <c r="H13510" s="5">
        <v>5994</v>
      </c>
      <c r="I13510" s="5">
        <v>4899</v>
      </c>
      <c r="J13510" s="4">
        <f t="shared" si="423"/>
        <v>0.81731731731731727</v>
      </c>
      <c r="K13510" s="5">
        <v>9990</v>
      </c>
      <c r="L13510" s="4">
        <f>Tabla1[[#This Row],[CCRL (Ciudadanos que cumplen los requisitos de ley)]]/Tabla1[[#This Row],[ÓPTIMO REQUERIDO]]</f>
        <v>0.4903903903903904</v>
      </c>
    </row>
    <row r="13511" spans="1:12" x14ac:dyDescent="0.35">
      <c r="A13511" s="1">
        <v>2</v>
      </c>
      <c r="B13511" s="1">
        <v>7</v>
      </c>
      <c r="C13511" s="3">
        <v>45376</v>
      </c>
      <c r="D13511" s="5">
        <f>Tabla1[[#This Row],[REQUERIDOS (9 X CASILLA)]]/9</f>
        <v>564</v>
      </c>
      <c r="E13511" s="2">
        <v>42340</v>
      </c>
      <c r="F13511" s="5">
        <v>41953</v>
      </c>
      <c r="G13511" s="4">
        <f t="shared" si="422"/>
        <v>0.99085970713273497</v>
      </c>
      <c r="H13511" s="5">
        <v>5076</v>
      </c>
      <c r="I13511" s="5">
        <v>4506</v>
      </c>
      <c r="J13511" s="4">
        <f t="shared" si="423"/>
        <v>0.88770685579196218</v>
      </c>
      <c r="K13511" s="5">
        <v>7896</v>
      </c>
      <c r="L13511" s="4">
        <f>Tabla1[[#This Row],[CCRL (Ciudadanos que cumplen los requisitos de ley)]]/Tabla1[[#This Row],[ÓPTIMO REQUERIDO]]</f>
        <v>0.57066869300911849</v>
      </c>
    </row>
    <row r="13512" spans="1:12" x14ac:dyDescent="0.35">
      <c r="A13512" s="1">
        <v>2</v>
      </c>
      <c r="B13512" s="1">
        <v>8</v>
      </c>
      <c r="C13512" s="3">
        <v>45376</v>
      </c>
      <c r="D13512" s="5">
        <f>Tabla1[[#This Row],[REQUERIDOS (9 X CASILLA)]]/9</f>
        <v>590</v>
      </c>
      <c r="E13512" s="2">
        <v>46380</v>
      </c>
      <c r="F13512" s="5">
        <v>46319</v>
      </c>
      <c r="G13512" s="4">
        <f t="shared" si="422"/>
        <v>0.99868477792151789</v>
      </c>
      <c r="H13512" s="5">
        <v>5310</v>
      </c>
      <c r="I13512" s="5">
        <v>5039</v>
      </c>
      <c r="J13512" s="4">
        <f t="shared" si="423"/>
        <v>0.94896421845574386</v>
      </c>
      <c r="K13512" s="5">
        <v>7670</v>
      </c>
      <c r="L13512" s="4">
        <f>Tabla1[[#This Row],[CCRL (Ciudadanos que cumplen los requisitos de ley)]]/Tabla1[[#This Row],[ÓPTIMO REQUERIDO]]</f>
        <v>0.65697522816166887</v>
      </c>
    </row>
    <row r="13513" spans="1:12" x14ac:dyDescent="0.35">
      <c r="A13513" s="1">
        <v>2</v>
      </c>
      <c r="B13513" s="1">
        <v>9</v>
      </c>
      <c r="C13513" s="3">
        <v>45376</v>
      </c>
      <c r="D13513" s="5">
        <f>Tabla1[[#This Row],[REQUERIDOS (9 X CASILLA)]]/9</f>
        <v>565</v>
      </c>
      <c r="E13513" s="2">
        <v>45979</v>
      </c>
      <c r="F13513" s="5">
        <v>45953</v>
      </c>
      <c r="G13513" s="4">
        <f t="shared" si="422"/>
        <v>0.99943452445681724</v>
      </c>
      <c r="H13513" s="5">
        <v>5085</v>
      </c>
      <c r="I13513" s="5">
        <v>3552</v>
      </c>
      <c r="J13513" s="4">
        <f t="shared" si="423"/>
        <v>0.69852507374631267</v>
      </c>
      <c r="K13513" s="5">
        <v>7345</v>
      </c>
      <c r="L13513" s="4">
        <f>Tabla1[[#This Row],[CCRL (Ciudadanos que cumplen los requisitos de ley)]]/Tabla1[[#This Row],[ÓPTIMO REQUERIDO]]</f>
        <v>0.48359428182437031</v>
      </c>
    </row>
    <row r="13514" spans="1:12" x14ac:dyDescent="0.35">
      <c r="A13514" s="1">
        <v>3</v>
      </c>
      <c r="B13514" s="1">
        <v>1</v>
      </c>
      <c r="C13514" s="3">
        <v>45376</v>
      </c>
      <c r="D13514" s="5">
        <f>Tabla1[[#This Row],[REQUERIDOS (9 X CASILLA)]]/9</f>
        <v>662</v>
      </c>
      <c r="E13514" s="2">
        <v>50477</v>
      </c>
      <c r="F13514" s="5">
        <v>49649</v>
      </c>
      <c r="G13514" s="4">
        <f t="shared" si="422"/>
        <v>0.9835964894902629</v>
      </c>
      <c r="H13514" s="5">
        <v>5958</v>
      </c>
      <c r="I13514" s="5">
        <v>6515</v>
      </c>
      <c r="J13514" s="4">
        <f t="shared" si="423"/>
        <v>1.0934877475662974</v>
      </c>
      <c r="K13514" s="5">
        <v>9268</v>
      </c>
      <c r="L13514" s="4">
        <f>Tabla1[[#This Row],[CCRL (Ciudadanos que cumplen los requisitos de ley)]]/Tabla1[[#This Row],[ÓPTIMO REQUERIDO]]</f>
        <v>0.70295640914976265</v>
      </c>
    </row>
    <row r="13515" spans="1:12" x14ac:dyDescent="0.35">
      <c r="A13515" s="1">
        <v>3</v>
      </c>
      <c r="B13515" s="1">
        <v>2</v>
      </c>
      <c r="C13515" s="3">
        <v>45376</v>
      </c>
      <c r="D13515" s="5">
        <f>Tabla1[[#This Row],[REQUERIDOS (9 X CASILLA)]]/9</f>
        <v>452</v>
      </c>
      <c r="E13515" s="2">
        <v>35286</v>
      </c>
      <c r="F13515" s="5">
        <v>35129</v>
      </c>
      <c r="G13515" s="4">
        <f t="shared" si="422"/>
        <v>0.99555064331462906</v>
      </c>
      <c r="H13515" s="5">
        <v>4068</v>
      </c>
      <c r="I13515" s="5">
        <v>3646</v>
      </c>
      <c r="J13515" s="4">
        <f t="shared" si="423"/>
        <v>0.89626352015732547</v>
      </c>
      <c r="K13515" s="5">
        <v>6328</v>
      </c>
      <c r="L13515" s="4">
        <f>Tabla1[[#This Row],[CCRL (Ciudadanos que cumplen los requisitos de ley)]]/Tabla1[[#This Row],[ÓPTIMO REQUERIDO]]</f>
        <v>0.57616940581542353</v>
      </c>
    </row>
    <row r="13516" spans="1:12" x14ac:dyDescent="0.35">
      <c r="A13516" s="1">
        <v>4</v>
      </c>
      <c r="B13516" s="1">
        <v>1</v>
      </c>
      <c r="C13516" s="3">
        <v>45376</v>
      </c>
      <c r="D13516" s="5">
        <f>Tabla1[[#This Row],[REQUERIDOS (9 X CASILLA)]]/9</f>
        <v>617</v>
      </c>
      <c r="E13516" s="2">
        <v>49438</v>
      </c>
      <c r="F13516" s="5">
        <v>48540</v>
      </c>
      <c r="G13516" s="4">
        <f t="shared" si="422"/>
        <v>0.98183583478296044</v>
      </c>
      <c r="H13516" s="5">
        <v>5553</v>
      </c>
      <c r="I13516" s="5">
        <v>9579</v>
      </c>
      <c r="J13516" s="4">
        <f t="shared" si="423"/>
        <v>1.725013506212858</v>
      </c>
      <c r="K13516" s="5">
        <v>6787</v>
      </c>
      <c r="L13516" s="4">
        <f>Tabla1[[#This Row],[CCRL (Ciudadanos que cumplen los requisitos de ley)]]/Tabla1[[#This Row],[ÓPTIMO REQUERIDO]]</f>
        <v>1.4113746869014292</v>
      </c>
    </row>
    <row r="13517" spans="1:12" x14ac:dyDescent="0.35">
      <c r="A13517" s="1">
        <v>4</v>
      </c>
      <c r="B13517" s="1">
        <v>2</v>
      </c>
      <c r="C13517" s="3">
        <v>45376</v>
      </c>
      <c r="D13517" s="5">
        <f>Tabla1[[#This Row],[REQUERIDOS (9 X CASILLA)]]/9</f>
        <v>613</v>
      </c>
      <c r="E13517" s="2">
        <v>60945</v>
      </c>
      <c r="F13517" s="5">
        <v>46621</v>
      </c>
      <c r="G13517" s="4">
        <f t="shared" si="422"/>
        <v>0.76496841414390027</v>
      </c>
      <c r="H13517" s="5">
        <v>5517</v>
      </c>
      <c r="I13517" s="5">
        <v>9310</v>
      </c>
      <c r="J13517" s="4">
        <f t="shared" si="423"/>
        <v>1.6875113286206271</v>
      </c>
      <c r="K13517" s="5">
        <v>8582</v>
      </c>
      <c r="L13517" s="4">
        <f>Tabla1[[#This Row],[CCRL (Ciudadanos que cumplen los requisitos de ley)]]/Tabla1[[#This Row],[ÓPTIMO REQUERIDO]]</f>
        <v>1.0848287112561175</v>
      </c>
    </row>
    <row r="13518" spans="1:12" x14ac:dyDescent="0.35">
      <c r="A13518" s="1">
        <v>5</v>
      </c>
      <c r="B13518" s="1">
        <v>1</v>
      </c>
      <c r="C13518" s="3">
        <v>45376</v>
      </c>
      <c r="D13518" s="5">
        <f>Tabla1[[#This Row],[REQUERIDOS (9 X CASILLA)]]/9</f>
        <v>550</v>
      </c>
      <c r="E13518" s="2">
        <v>61809</v>
      </c>
      <c r="F13518" s="5">
        <v>58816</v>
      </c>
      <c r="G13518" s="4">
        <f t="shared" si="422"/>
        <v>0.95157663123493341</v>
      </c>
      <c r="H13518" s="5">
        <v>4950</v>
      </c>
      <c r="I13518" s="5">
        <v>10854</v>
      </c>
      <c r="J13518" s="4">
        <f t="shared" si="423"/>
        <v>2.1927272727272729</v>
      </c>
      <c r="K13518" s="5">
        <v>8800</v>
      </c>
      <c r="L13518" s="4">
        <f>Tabla1[[#This Row],[CCRL (Ciudadanos que cumplen los requisitos de ley)]]/Tabla1[[#This Row],[ÓPTIMO REQUERIDO]]</f>
        <v>1.2334090909090909</v>
      </c>
    </row>
    <row r="13519" spans="1:12" x14ac:dyDescent="0.35">
      <c r="A13519" s="1">
        <v>5</v>
      </c>
      <c r="B13519" s="1">
        <v>2</v>
      </c>
      <c r="C13519" s="3">
        <v>45376</v>
      </c>
      <c r="D13519" s="5">
        <f>Tabla1[[#This Row],[REQUERIDOS (9 X CASILLA)]]/9</f>
        <v>535</v>
      </c>
      <c r="E13519" s="2">
        <v>42675</v>
      </c>
      <c r="F13519" s="5">
        <v>41730</v>
      </c>
      <c r="G13519" s="4">
        <f t="shared" si="422"/>
        <v>0.97785588752196839</v>
      </c>
      <c r="H13519" s="5">
        <v>4815</v>
      </c>
      <c r="I13519" s="5">
        <v>9762</v>
      </c>
      <c r="J13519" s="4">
        <f t="shared" si="423"/>
        <v>2.0274143302180687</v>
      </c>
      <c r="K13519" s="5">
        <v>8025</v>
      </c>
      <c r="L13519" s="4">
        <f>Tabla1[[#This Row],[CCRL (Ciudadanos que cumplen los requisitos de ley)]]/Tabla1[[#This Row],[ÓPTIMO REQUERIDO]]</f>
        <v>1.2164485981308411</v>
      </c>
    </row>
    <row r="13520" spans="1:12" x14ac:dyDescent="0.35">
      <c r="A13520" s="1">
        <v>5</v>
      </c>
      <c r="B13520" s="1">
        <v>3</v>
      </c>
      <c r="C13520" s="3">
        <v>45376</v>
      </c>
      <c r="D13520" s="5">
        <f>Tabla1[[#This Row],[REQUERIDOS (9 X CASILLA)]]/9</f>
        <v>581</v>
      </c>
      <c r="E13520" s="2">
        <v>54127</v>
      </c>
      <c r="F13520" s="5">
        <v>48777</v>
      </c>
      <c r="G13520" s="4">
        <f t="shared" si="422"/>
        <v>0.90115838675707138</v>
      </c>
      <c r="H13520" s="5">
        <v>5229</v>
      </c>
      <c r="I13520" s="5">
        <v>9957</v>
      </c>
      <c r="J13520" s="4">
        <f t="shared" si="423"/>
        <v>1.904188181296615</v>
      </c>
      <c r="K13520" s="5">
        <v>8715</v>
      </c>
      <c r="L13520" s="4">
        <f>Tabla1[[#This Row],[CCRL (Ciudadanos que cumplen los requisitos de ley)]]/Tabla1[[#This Row],[ÓPTIMO REQUERIDO]]</f>
        <v>1.1425129087779691</v>
      </c>
    </row>
    <row r="13521" spans="1:12" x14ac:dyDescent="0.35">
      <c r="A13521" s="1">
        <v>5</v>
      </c>
      <c r="B13521" s="1">
        <v>4</v>
      </c>
      <c r="C13521" s="3">
        <v>45376</v>
      </c>
      <c r="D13521" s="5">
        <f>Tabla1[[#This Row],[REQUERIDOS (9 X CASILLA)]]/9</f>
        <v>533</v>
      </c>
      <c r="E13521" s="2">
        <v>67285</v>
      </c>
      <c r="F13521" s="5">
        <v>64120</v>
      </c>
      <c r="G13521" s="4">
        <f t="shared" si="422"/>
        <v>0.95296128409006464</v>
      </c>
      <c r="H13521" s="5">
        <v>4797</v>
      </c>
      <c r="I13521" s="5">
        <v>10843</v>
      </c>
      <c r="J13521" s="4">
        <f t="shared" si="423"/>
        <v>2.2603710652491142</v>
      </c>
      <c r="K13521" s="5">
        <v>8528</v>
      </c>
      <c r="L13521" s="4">
        <f>Tabla1[[#This Row],[CCRL (Ciudadanos que cumplen los requisitos de ley)]]/Tabla1[[#This Row],[ÓPTIMO REQUERIDO]]</f>
        <v>1.2714587242026267</v>
      </c>
    </row>
    <row r="13522" spans="1:12" x14ac:dyDescent="0.35">
      <c r="A13522" s="1">
        <v>5</v>
      </c>
      <c r="B13522" s="1">
        <v>5</v>
      </c>
      <c r="C13522" s="3">
        <v>45376</v>
      </c>
      <c r="D13522" s="5">
        <f>Tabla1[[#This Row],[REQUERIDOS (9 X CASILLA)]]/9</f>
        <v>475</v>
      </c>
      <c r="E13522" s="2">
        <v>50230</v>
      </c>
      <c r="F13522" s="5">
        <v>45206</v>
      </c>
      <c r="G13522" s="4">
        <f t="shared" si="422"/>
        <v>0.89998009157873782</v>
      </c>
      <c r="H13522" s="5">
        <v>4275</v>
      </c>
      <c r="I13522" s="5">
        <v>9081</v>
      </c>
      <c r="J13522" s="4">
        <f t="shared" si="423"/>
        <v>2.1242105263157893</v>
      </c>
      <c r="K13522" s="5">
        <v>8550</v>
      </c>
      <c r="L13522" s="4">
        <f>Tabla1[[#This Row],[CCRL (Ciudadanos que cumplen los requisitos de ley)]]/Tabla1[[#This Row],[ÓPTIMO REQUERIDO]]</f>
        <v>1.0621052631578947</v>
      </c>
    </row>
    <row r="13523" spans="1:12" x14ac:dyDescent="0.35">
      <c r="A13523" s="1">
        <v>5</v>
      </c>
      <c r="B13523" s="1">
        <v>6</v>
      </c>
      <c r="C13523" s="3">
        <v>45376</v>
      </c>
      <c r="D13523" s="5">
        <f>Tabla1[[#This Row],[REQUERIDOS (9 X CASILLA)]]/9</f>
        <v>459</v>
      </c>
      <c r="E13523" s="2">
        <v>37435</v>
      </c>
      <c r="F13523" s="5">
        <v>37435</v>
      </c>
      <c r="G13523" s="4">
        <f t="shared" si="422"/>
        <v>1</v>
      </c>
      <c r="H13523" s="5">
        <v>4131</v>
      </c>
      <c r="I13523" s="5">
        <v>8600</v>
      </c>
      <c r="J13523" s="4">
        <f t="shared" si="423"/>
        <v>2.0818203824739774</v>
      </c>
      <c r="K13523" s="5">
        <v>7803</v>
      </c>
      <c r="L13523" s="4">
        <f>Tabla1[[#This Row],[CCRL (Ciudadanos que cumplen los requisitos de ley)]]/Tabla1[[#This Row],[ÓPTIMO REQUERIDO]]</f>
        <v>1.1021402024862232</v>
      </c>
    </row>
    <row r="13524" spans="1:12" x14ac:dyDescent="0.35">
      <c r="A13524" s="1">
        <v>5</v>
      </c>
      <c r="B13524" s="1">
        <v>7</v>
      </c>
      <c r="C13524" s="3">
        <v>45376</v>
      </c>
      <c r="D13524" s="5">
        <f>Tabla1[[#This Row],[REQUERIDOS (9 X CASILLA)]]/9</f>
        <v>551</v>
      </c>
      <c r="E13524" s="2">
        <v>45313</v>
      </c>
      <c r="F13524" s="5">
        <v>44619</v>
      </c>
      <c r="G13524" s="4">
        <f t="shared" si="422"/>
        <v>0.98468430693178555</v>
      </c>
      <c r="H13524" s="5">
        <v>4959</v>
      </c>
      <c r="I13524" s="5">
        <v>9942</v>
      </c>
      <c r="J13524" s="4">
        <f t="shared" si="423"/>
        <v>2.0048396854204475</v>
      </c>
      <c r="K13524" s="5">
        <v>7714</v>
      </c>
      <c r="L13524" s="4">
        <f>Tabla1[[#This Row],[CCRL (Ciudadanos que cumplen los requisitos de ley)]]/Tabla1[[#This Row],[ÓPTIMO REQUERIDO]]</f>
        <v>1.2888255120560022</v>
      </c>
    </row>
    <row r="13525" spans="1:12" x14ac:dyDescent="0.35">
      <c r="A13525" s="1">
        <v>5</v>
      </c>
      <c r="B13525" s="1">
        <v>8</v>
      </c>
      <c r="C13525" s="3">
        <v>45376</v>
      </c>
      <c r="D13525" s="5">
        <f>Tabla1[[#This Row],[REQUERIDOS (9 X CASILLA)]]/9</f>
        <v>459</v>
      </c>
      <c r="E13525" s="2">
        <v>36915</v>
      </c>
      <c r="F13525" s="5">
        <v>35363</v>
      </c>
      <c r="G13525" s="4">
        <f t="shared" si="422"/>
        <v>0.9579574698631993</v>
      </c>
      <c r="H13525" s="5">
        <v>4131</v>
      </c>
      <c r="I13525" s="5">
        <v>8417</v>
      </c>
      <c r="J13525" s="4">
        <f t="shared" si="423"/>
        <v>2.0375211813120311</v>
      </c>
      <c r="K13525" s="5">
        <v>6885</v>
      </c>
      <c r="L13525" s="4">
        <f>Tabla1[[#This Row],[CCRL (Ciudadanos que cumplen los requisitos de ley)]]/Tabla1[[#This Row],[ÓPTIMO REQUERIDO]]</f>
        <v>1.2225127087872185</v>
      </c>
    </row>
    <row r="13526" spans="1:12" x14ac:dyDescent="0.35">
      <c r="A13526" s="1">
        <v>6</v>
      </c>
      <c r="B13526" s="1">
        <v>1</v>
      </c>
      <c r="C13526" s="3">
        <v>45376</v>
      </c>
      <c r="D13526" s="5">
        <f>Tabla1[[#This Row],[REQUERIDOS (9 X CASILLA)]]/9</f>
        <v>549</v>
      </c>
      <c r="E13526" s="2">
        <v>41137</v>
      </c>
      <c r="F13526" s="5">
        <v>40611</v>
      </c>
      <c r="G13526" s="4">
        <f t="shared" si="422"/>
        <v>0.98721345747137612</v>
      </c>
      <c r="H13526" s="5">
        <v>4941</v>
      </c>
      <c r="I13526" s="5">
        <v>6733</v>
      </c>
      <c r="J13526" s="4">
        <f t="shared" si="423"/>
        <v>1.3626796195102207</v>
      </c>
      <c r="K13526" s="5">
        <v>8235</v>
      </c>
      <c r="L13526" s="4">
        <f>Tabla1[[#This Row],[CCRL (Ciudadanos que cumplen los requisitos de ley)]]/Tabla1[[#This Row],[ÓPTIMO REQUERIDO]]</f>
        <v>0.81760777170613241</v>
      </c>
    </row>
    <row r="13527" spans="1:12" x14ac:dyDescent="0.35">
      <c r="A13527" s="1">
        <v>6</v>
      </c>
      <c r="B13527" s="1">
        <v>2</v>
      </c>
      <c r="C13527" s="3">
        <v>45376</v>
      </c>
      <c r="D13527" s="5">
        <f>Tabla1[[#This Row],[REQUERIDOS (9 X CASILLA)]]/9</f>
        <v>480</v>
      </c>
      <c r="E13527" s="2">
        <v>36528</v>
      </c>
      <c r="F13527" s="5">
        <v>36369</v>
      </c>
      <c r="G13527" s="4">
        <f t="shared" si="422"/>
        <v>0.99564717477003939</v>
      </c>
      <c r="H13527" s="5">
        <v>4320</v>
      </c>
      <c r="I13527" s="5">
        <v>5257</v>
      </c>
      <c r="J13527" s="4">
        <f t="shared" si="423"/>
        <v>1.2168981481481482</v>
      </c>
      <c r="K13527" s="5">
        <v>7200</v>
      </c>
      <c r="L13527" s="4">
        <f>Tabla1[[#This Row],[CCRL (Ciudadanos que cumplen los requisitos de ley)]]/Tabla1[[#This Row],[ÓPTIMO REQUERIDO]]</f>
        <v>0.73013888888888889</v>
      </c>
    </row>
    <row r="13528" spans="1:12" x14ac:dyDescent="0.35">
      <c r="A13528" s="1">
        <v>7</v>
      </c>
      <c r="B13528" s="1">
        <v>1</v>
      </c>
      <c r="C13528" s="3">
        <v>45376</v>
      </c>
      <c r="D13528" s="5">
        <f>Tabla1[[#This Row],[REQUERIDOS (9 X CASILLA)]]/9</f>
        <v>487</v>
      </c>
      <c r="E13528" s="2">
        <v>37858</v>
      </c>
      <c r="F13528" s="5">
        <v>37837</v>
      </c>
      <c r="G13528" s="4">
        <f t="shared" si="422"/>
        <v>0.99944529557821338</v>
      </c>
      <c r="H13528" s="5">
        <v>4383</v>
      </c>
      <c r="I13528" s="5">
        <v>7901</v>
      </c>
      <c r="J13528" s="4">
        <f t="shared" si="423"/>
        <v>1.8026465890942276</v>
      </c>
      <c r="K13528" s="5">
        <v>5844</v>
      </c>
      <c r="L13528" s="4">
        <f>Tabla1[[#This Row],[CCRL (Ciudadanos que cumplen los requisitos de ley)]]/Tabla1[[#This Row],[ÓPTIMO REQUERIDO]]</f>
        <v>1.3519849418206709</v>
      </c>
    </row>
    <row r="13529" spans="1:12" x14ac:dyDescent="0.35">
      <c r="A13529" s="1">
        <v>7</v>
      </c>
      <c r="B13529" s="1">
        <v>2</v>
      </c>
      <c r="C13529" s="3">
        <v>45376</v>
      </c>
      <c r="D13529" s="5">
        <f>Tabla1[[#This Row],[REQUERIDOS (9 X CASILLA)]]/9</f>
        <v>456</v>
      </c>
      <c r="E13529" s="2">
        <v>35569</v>
      </c>
      <c r="F13529" s="5">
        <v>35524</v>
      </c>
      <c r="G13529" s="4">
        <f t="shared" si="422"/>
        <v>0.99873485338356438</v>
      </c>
      <c r="H13529" s="5">
        <v>4104</v>
      </c>
      <c r="I13529" s="5">
        <v>7410</v>
      </c>
      <c r="J13529" s="4">
        <f t="shared" si="423"/>
        <v>1.8055555555555556</v>
      </c>
      <c r="K13529" s="5">
        <v>7296</v>
      </c>
      <c r="L13529" s="4">
        <f>Tabla1[[#This Row],[CCRL (Ciudadanos que cumplen los requisitos de ley)]]/Tabla1[[#This Row],[ÓPTIMO REQUERIDO]]</f>
        <v>1.015625</v>
      </c>
    </row>
    <row r="13530" spans="1:12" x14ac:dyDescent="0.35">
      <c r="A13530" s="1">
        <v>7</v>
      </c>
      <c r="B13530" s="1">
        <v>3</v>
      </c>
      <c r="C13530" s="3">
        <v>45376</v>
      </c>
      <c r="D13530" s="5">
        <f>Tabla1[[#This Row],[REQUERIDOS (9 X CASILLA)]]/9</f>
        <v>519</v>
      </c>
      <c r="E13530" s="2">
        <v>37550</v>
      </c>
      <c r="F13530" s="5">
        <v>37550</v>
      </c>
      <c r="G13530" s="4">
        <f t="shared" si="422"/>
        <v>1</v>
      </c>
      <c r="H13530" s="5">
        <v>4671</v>
      </c>
      <c r="I13530" s="5">
        <v>9103</v>
      </c>
      <c r="J13530" s="4">
        <f t="shared" si="423"/>
        <v>1.9488332262898738</v>
      </c>
      <c r="K13530" s="5">
        <v>6228</v>
      </c>
      <c r="L13530" s="4">
        <f>Tabla1[[#This Row],[CCRL (Ciudadanos que cumplen los requisitos de ley)]]/Tabla1[[#This Row],[ÓPTIMO REQUERIDO]]</f>
        <v>1.4616249197174052</v>
      </c>
    </row>
    <row r="13531" spans="1:12" x14ac:dyDescent="0.35">
      <c r="A13531" s="1">
        <v>7</v>
      </c>
      <c r="B13531" s="1">
        <v>4</v>
      </c>
      <c r="C13531" s="3">
        <v>45376</v>
      </c>
      <c r="D13531" s="5">
        <f>Tabla1[[#This Row],[REQUERIDOS (9 X CASILLA)]]/9</f>
        <v>519</v>
      </c>
      <c r="E13531" s="2">
        <v>37167</v>
      </c>
      <c r="F13531" s="5">
        <v>37128</v>
      </c>
      <c r="G13531" s="4">
        <f t="shared" si="422"/>
        <v>0.99895068205666315</v>
      </c>
      <c r="H13531" s="5">
        <v>4671</v>
      </c>
      <c r="I13531" s="5">
        <v>7742</v>
      </c>
      <c r="J13531" s="4">
        <f t="shared" si="423"/>
        <v>1.6574609291372298</v>
      </c>
      <c r="K13531" s="5">
        <v>7266</v>
      </c>
      <c r="L13531" s="4">
        <f>Tabla1[[#This Row],[CCRL (Ciudadanos que cumplen los requisitos de ley)]]/Tabla1[[#This Row],[ÓPTIMO REQUERIDO]]</f>
        <v>1.0655105973025047</v>
      </c>
    </row>
    <row r="13532" spans="1:12" x14ac:dyDescent="0.35">
      <c r="A13532" s="1">
        <v>7</v>
      </c>
      <c r="B13532" s="1">
        <v>5</v>
      </c>
      <c r="C13532" s="3">
        <v>45376</v>
      </c>
      <c r="D13532" s="5">
        <f>Tabla1[[#This Row],[REQUERIDOS (9 X CASILLA)]]/9</f>
        <v>543</v>
      </c>
      <c r="E13532" s="2">
        <v>41952</v>
      </c>
      <c r="F13532" s="5">
        <v>40787</v>
      </c>
      <c r="G13532" s="4">
        <f t="shared" si="422"/>
        <v>0.97223016781083138</v>
      </c>
      <c r="H13532" s="5">
        <v>4887</v>
      </c>
      <c r="I13532" s="5">
        <v>8343</v>
      </c>
      <c r="J13532" s="4">
        <f t="shared" si="423"/>
        <v>1.7071823204419889</v>
      </c>
      <c r="K13532" s="5">
        <v>7602</v>
      </c>
      <c r="L13532" s="4">
        <f>Tabla1[[#This Row],[CCRL (Ciudadanos que cumplen los requisitos de ley)]]/Tabla1[[#This Row],[ÓPTIMO REQUERIDO]]</f>
        <v>1.0974743488555643</v>
      </c>
    </row>
    <row r="13533" spans="1:12" x14ac:dyDescent="0.35">
      <c r="A13533" s="1">
        <v>7</v>
      </c>
      <c r="B13533" s="1">
        <v>6</v>
      </c>
      <c r="C13533" s="3">
        <v>45376</v>
      </c>
      <c r="D13533" s="5">
        <f>Tabla1[[#This Row],[REQUERIDOS (9 X CASILLA)]]/9</f>
        <v>530</v>
      </c>
      <c r="E13533" s="2">
        <v>54975</v>
      </c>
      <c r="F13533" s="5">
        <v>48792</v>
      </c>
      <c r="G13533" s="4">
        <f t="shared" si="422"/>
        <v>0.8875306957708049</v>
      </c>
      <c r="H13533" s="5">
        <v>4770</v>
      </c>
      <c r="I13533" s="5">
        <v>8115</v>
      </c>
      <c r="J13533" s="4">
        <f t="shared" si="423"/>
        <v>1.7012578616352201</v>
      </c>
      <c r="K13533" s="5">
        <v>7950</v>
      </c>
      <c r="L13533" s="4">
        <f>Tabla1[[#This Row],[CCRL (Ciudadanos que cumplen los requisitos de ley)]]/Tabla1[[#This Row],[ÓPTIMO REQUERIDO]]</f>
        <v>1.0207547169811322</v>
      </c>
    </row>
    <row r="13534" spans="1:12" x14ac:dyDescent="0.35">
      <c r="A13534" s="1">
        <v>7</v>
      </c>
      <c r="B13534" s="1">
        <v>7</v>
      </c>
      <c r="C13534" s="3">
        <v>45376</v>
      </c>
      <c r="D13534" s="5">
        <f>Tabla1[[#This Row],[REQUERIDOS (9 X CASILLA)]]/9</f>
        <v>597</v>
      </c>
      <c r="E13534" s="2">
        <v>49323</v>
      </c>
      <c r="F13534" s="5">
        <v>48213</v>
      </c>
      <c r="G13534" s="4">
        <f t="shared" si="422"/>
        <v>0.97749528617480685</v>
      </c>
      <c r="H13534" s="5">
        <v>5373</v>
      </c>
      <c r="I13534" s="5">
        <v>11312</v>
      </c>
      <c r="J13534" s="4">
        <f t="shared" si="423"/>
        <v>2.1053415224269494</v>
      </c>
      <c r="K13534" s="5">
        <v>7761</v>
      </c>
      <c r="L13534" s="4">
        <f>Tabla1[[#This Row],[CCRL (Ciudadanos que cumplen los requisitos de ley)]]/Tabla1[[#This Row],[ÓPTIMO REQUERIDO]]</f>
        <v>1.4575441309109651</v>
      </c>
    </row>
    <row r="13535" spans="1:12" x14ac:dyDescent="0.35">
      <c r="A13535" s="1">
        <v>7</v>
      </c>
      <c r="B13535" s="1">
        <v>8</v>
      </c>
      <c r="C13535" s="3">
        <v>45376</v>
      </c>
      <c r="D13535" s="5">
        <f>Tabla1[[#This Row],[REQUERIDOS (9 X CASILLA)]]/9</f>
        <v>454</v>
      </c>
      <c r="E13535" s="2">
        <v>42026</v>
      </c>
      <c r="F13535" s="5">
        <v>40739</v>
      </c>
      <c r="G13535" s="4">
        <f t="shared" si="422"/>
        <v>0.96937610050920864</v>
      </c>
      <c r="H13535" s="5">
        <v>4086</v>
      </c>
      <c r="I13535" s="5">
        <v>5028</v>
      </c>
      <c r="J13535" s="4">
        <f t="shared" si="423"/>
        <v>1.2305433186490455</v>
      </c>
      <c r="K13535" s="5">
        <v>5902</v>
      </c>
      <c r="L13535" s="4">
        <f>Tabla1[[#This Row],[CCRL (Ciudadanos que cumplen los requisitos de ley)]]/Tabla1[[#This Row],[ÓPTIMO REQUERIDO]]</f>
        <v>0.85191460521856999</v>
      </c>
    </row>
    <row r="13536" spans="1:12" x14ac:dyDescent="0.35">
      <c r="A13536" s="1">
        <v>7</v>
      </c>
      <c r="B13536" s="1">
        <v>9</v>
      </c>
      <c r="C13536" s="3">
        <v>45376</v>
      </c>
      <c r="D13536" s="5">
        <f>Tabla1[[#This Row],[REQUERIDOS (9 X CASILLA)]]/9</f>
        <v>542</v>
      </c>
      <c r="E13536" s="2">
        <v>85061</v>
      </c>
      <c r="F13536" s="5">
        <v>76455</v>
      </c>
      <c r="G13536" s="4">
        <f t="shared" si="422"/>
        <v>0.898825548723857</v>
      </c>
      <c r="H13536" s="5">
        <v>4878</v>
      </c>
      <c r="I13536" s="5">
        <v>8114</v>
      </c>
      <c r="J13536" s="4">
        <f t="shared" si="423"/>
        <v>1.6633866338663386</v>
      </c>
      <c r="K13536" s="5">
        <v>8672</v>
      </c>
      <c r="L13536" s="4">
        <f>Tabla1[[#This Row],[CCRL (Ciudadanos que cumplen los requisitos de ley)]]/Tabla1[[#This Row],[ÓPTIMO REQUERIDO]]</f>
        <v>0.93565498154981552</v>
      </c>
    </row>
    <row r="13537" spans="1:12" x14ac:dyDescent="0.35">
      <c r="A13537" s="1">
        <v>7</v>
      </c>
      <c r="B13537" s="1">
        <v>10</v>
      </c>
      <c r="C13537" s="3">
        <v>45376</v>
      </c>
      <c r="D13537" s="5">
        <f>Tabla1[[#This Row],[REQUERIDOS (9 X CASILLA)]]/9</f>
        <v>543</v>
      </c>
      <c r="E13537" s="2">
        <v>41952</v>
      </c>
      <c r="F13537" s="5">
        <v>41099</v>
      </c>
      <c r="G13537" s="4">
        <f t="shared" si="422"/>
        <v>0.97966723874904649</v>
      </c>
      <c r="H13537" s="5">
        <v>4887</v>
      </c>
      <c r="I13537" s="5">
        <v>8446</v>
      </c>
      <c r="J13537" s="4">
        <f t="shared" si="423"/>
        <v>1.7282586453857172</v>
      </c>
      <c r="K13537" s="5">
        <v>7059</v>
      </c>
      <c r="L13537" s="4">
        <f>Tabla1[[#This Row],[CCRL (Ciudadanos que cumplen los requisitos de ley)]]/Tabla1[[#This Row],[ÓPTIMO REQUERIDO]]</f>
        <v>1.1964867544978042</v>
      </c>
    </row>
    <row r="13538" spans="1:12" x14ac:dyDescent="0.35">
      <c r="A13538" s="1">
        <v>7</v>
      </c>
      <c r="B13538" s="1">
        <v>11</v>
      </c>
      <c r="C13538" s="3">
        <v>45376</v>
      </c>
      <c r="D13538" s="5">
        <f>Tabla1[[#This Row],[REQUERIDOS (9 X CASILLA)]]/9</f>
        <v>537</v>
      </c>
      <c r="E13538" s="2">
        <v>41922</v>
      </c>
      <c r="F13538" s="5">
        <v>41795</v>
      </c>
      <c r="G13538" s="4">
        <f t="shared" si="422"/>
        <v>0.99697056438147036</v>
      </c>
      <c r="H13538" s="5">
        <v>4833</v>
      </c>
      <c r="I13538" s="5">
        <v>7848</v>
      </c>
      <c r="J13538" s="4">
        <f t="shared" si="423"/>
        <v>1.6238361266294228</v>
      </c>
      <c r="K13538" s="5">
        <v>6444</v>
      </c>
      <c r="L13538" s="4">
        <f>Tabla1[[#This Row],[CCRL (Ciudadanos que cumplen los requisitos de ley)]]/Tabla1[[#This Row],[ÓPTIMO REQUERIDO]]</f>
        <v>1.217877094972067</v>
      </c>
    </row>
    <row r="13539" spans="1:12" x14ac:dyDescent="0.35">
      <c r="A13539" s="1">
        <v>7</v>
      </c>
      <c r="B13539" s="1">
        <v>12</v>
      </c>
      <c r="C13539" s="3">
        <v>45376</v>
      </c>
      <c r="D13539" s="5">
        <f>Tabla1[[#This Row],[REQUERIDOS (9 X CASILLA)]]/9</f>
        <v>553</v>
      </c>
      <c r="E13539" s="2">
        <v>54866</v>
      </c>
      <c r="F13539" s="5">
        <v>49253</v>
      </c>
      <c r="G13539" s="4">
        <f t="shared" si="422"/>
        <v>0.8976962053001859</v>
      </c>
      <c r="H13539" s="5">
        <v>4977</v>
      </c>
      <c r="I13539" s="5">
        <v>8184</v>
      </c>
      <c r="J13539" s="4">
        <f t="shared" si="423"/>
        <v>1.6443640747438215</v>
      </c>
      <c r="K13539" s="5">
        <v>8295</v>
      </c>
      <c r="L13539" s="4">
        <f>Tabla1[[#This Row],[CCRL (Ciudadanos que cumplen los requisitos de ley)]]/Tabla1[[#This Row],[ÓPTIMO REQUERIDO]]</f>
        <v>0.98661844484629291</v>
      </c>
    </row>
    <row r="13540" spans="1:12" x14ac:dyDescent="0.35">
      <c r="A13540" s="1">
        <v>7</v>
      </c>
      <c r="B13540" s="1">
        <v>13</v>
      </c>
      <c r="C13540" s="3">
        <v>45376</v>
      </c>
      <c r="D13540" s="5">
        <f>Tabla1[[#This Row],[REQUERIDOS (9 X CASILLA)]]/9</f>
        <v>592</v>
      </c>
      <c r="E13540" s="2">
        <v>42854</v>
      </c>
      <c r="F13540" s="5">
        <v>38763</v>
      </c>
      <c r="G13540" s="4">
        <f t="shared" si="422"/>
        <v>0.90453633266439537</v>
      </c>
      <c r="H13540" s="5">
        <v>5328</v>
      </c>
      <c r="I13540" s="5">
        <v>7989</v>
      </c>
      <c r="J13540" s="4">
        <f t="shared" si="423"/>
        <v>1.4994369369369369</v>
      </c>
      <c r="K13540" s="5">
        <v>7104</v>
      </c>
      <c r="L13540" s="4">
        <f>Tabla1[[#This Row],[CCRL (Ciudadanos que cumplen los requisitos de ley)]]/Tabla1[[#This Row],[ÓPTIMO REQUERIDO]]</f>
        <v>1.1245777027027026</v>
      </c>
    </row>
    <row r="13541" spans="1:12" x14ac:dyDescent="0.35">
      <c r="A13541" s="1">
        <v>8</v>
      </c>
      <c r="B13541" s="1">
        <v>1</v>
      </c>
      <c r="C13541" s="3">
        <v>45376</v>
      </c>
      <c r="D13541" s="5">
        <f>Tabla1[[#This Row],[REQUERIDOS (9 X CASILLA)]]/9</f>
        <v>528</v>
      </c>
      <c r="E13541" s="2">
        <v>45478</v>
      </c>
      <c r="F13541" s="5">
        <v>42516</v>
      </c>
      <c r="G13541" s="4">
        <f t="shared" si="422"/>
        <v>0.93486960728264212</v>
      </c>
      <c r="H13541" s="5">
        <v>4752</v>
      </c>
      <c r="I13541" s="5">
        <v>7455</v>
      </c>
      <c r="J13541" s="4">
        <f t="shared" si="423"/>
        <v>1.5688131313131313</v>
      </c>
      <c r="K13541" s="5">
        <v>9504</v>
      </c>
      <c r="L13541" s="4">
        <f>Tabla1[[#This Row],[CCRL (Ciudadanos que cumplen los requisitos de ley)]]/Tabla1[[#This Row],[ÓPTIMO REQUERIDO]]</f>
        <v>0.78440656565656564</v>
      </c>
    </row>
    <row r="13542" spans="1:12" x14ac:dyDescent="0.35">
      <c r="A13542" s="1">
        <v>8</v>
      </c>
      <c r="B13542" s="1">
        <v>2</v>
      </c>
      <c r="C13542" s="3">
        <v>45376</v>
      </c>
      <c r="D13542" s="5">
        <f>Tabla1[[#This Row],[REQUERIDOS (9 X CASILLA)]]/9</f>
        <v>553</v>
      </c>
      <c r="E13542" s="2">
        <v>40336</v>
      </c>
      <c r="F13542" s="5">
        <v>38615</v>
      </c>
      <c r="G13542" s="4">
        <f t="shared" si="422"/>
        <v>0.95733339944466478</v>
      </c>
      <c r="H13542" s="5">
        <v>4977</v>
      </c>
      <c r="I13542" s="5">
        <v>8161</v>
      </c>
      <c r="J13542" s="4">
        <f t="shared" si="423"/>
        <v>1.6397428169580068</v>
      </c>
      <c r="K13542" s="5">
        <v>9401</v>
      </c>
      <c r="L13542" s="4">
        <f>Tabla1[[#This Row],[CCRL (Ciudadanos que cumplen los requisitos de ley)]]/Tabla1[[#This Row],[ÓPTIMO REQUERIDO]]</f>
        <v>0.86809913838953301</v>
      </c>
    </row>
    <row r="13543" spans="1:12" x14ac:dyDescent="0.35">
      <c r="A13543" s="1">
        <v>8</v>
      </c>
      <c r="B13543" s="1">
        <v>3</v>
      </c>
      <c r="C13543" s="3">
        <v>45376</v>
      </c>
      <c r="D13543" s="5">
        <f>Tabla1[[#This Row],[REQUERIDOS (9 X CASILLA)]]/9</f>
        <v>638</v>
      </c>
      <c r="E13543" s="2">
        <v>46825</v>
      </c>
      <c r="F13543" s="5">
        <v>45939</v>
      </c>
      <c r="G13543" s="4">
        <f t="shared" si="422"/>
        <v>0.98107848371596373</v>
      </c>
      <c r="H13543" s="5">
        <v>5742</v>
      </c>
      <c r="I13543" s="5">
        <v>7969</v>
      </c>
      <c r="J13543" s="4">
        <f t="shared" si="423"/>
        <v>1.387843956809474</v>
      </c>
      <c r="K13543" s="5">
        <v>10208</v>
      </c>
      <c r="L13543" s="4">
        <f>Tabla1[[#This Row],[CCRL (Ciudadanos que cumplen los requisitos de ley)]]/Tabla1[[#This Row],[ÓPTIMO REQUERIDO]]</f>
        <v>0.78066222570532917</v>
      </c>
    </row>
    <row r="13544" spans="1:12" x14ac:dyDescent="0.35">
      <c r="A13544" s="1">
        <v>8</v>
      </c>
      <c r="B13544" s="1">
        <v>4</v>
      </c>
      <c r="C13544" s="3">
        <v>45376</v>
      </c>
      <c r="D13544" s="5">
        <f>Tabla1[[#This Row],[REQUERIDOS (9 X CASILLA)]]/9</f>
        <v>625</v>
      </c>
      <c r="E13544" s="2">
        <v>47245</v>
      </c>
      <c r="F13544" s="5">
        <v>42497</v>
      </c>
      <c r="G13544" s="4">
        <f t="shared" si="422"/>
        <v>0.8995025928669701</v>
      </c>
      <c r="H13544" s="5">
        <v>5625</v>
      </c>
      <c r="I13544" s="5">
        <v>7372</v>
      </c>
      <c r="J13544" s="4">
        <f t="shared" si="423"/>
        <v>1.3105777777777778</v>
      </c>
      <c r="K13544" s="5">
        <v>11875</v>
      </c>
      <c r="L13544" s="4">
        <f>Tabla1[[#This Row],[CCRL (Ciudadanos que cumplen los requisitos de ley)]]/Tabla1[[#This Row],[ÓPTIMO REQUERIDO]]</f>
        <v>0.62080000000000002</v>
      </c>
    </row>
    <row r="13545" spans="1:12" x14ac:dyDescent="0.35">
      <c r="A13545" s="1">
        <v>8</v>
      </c>
      <c r="B13545" s="1">
        <v>5</v>
      </c>
      <c r="C13545" s="3">
        <v>45376</v>
      </c>
      <c r="D13545" s="5">
        <f>Tabla1[[#This Row],[REQUERIDOS (9 X CASILLA)]]/9</f>
        <v>648</v>
      </c>
      <c r="E13545" s="2">
        <v>47644</v>
      </c>
      <c r="F13545" s="5">
        <v>47644</v>
      </c>
      <c r="G13545" s="4">
        <f t="shared" si="422"/>
        <v>1</v>
      </c>
      <c r="H13545" s="5">
        <v>5832</v>
      </c>
      <c r="I13545" s="5">
        <v>9323</v>
      </c>
      <c r="J13545" s="4">
        <f t="shared" si="423"/>
        <v>1.5985939643347051</v>
      </c>
      <c r="K13545" s="5">
        <v>9072</v>
      </c>
      <c r="L13545" s="4">
        <f>Tabla1[[#This Row],[CCRL (Ciudadanos que cumplen los requisitos de ley)]]/Tabla1[[#This Row],[ÓPTIMO REQUERIDO]]</f>
        <v>1.0276675485008819</v>
      </c>
    </row>
    <row r="13546" spans="1:12" x14ac:dyDescent="0.35">
      <c r="A13546" s="1">
        <v>8</v>
      </c>
      <c r="B13546" s="1">
        <v>6</v>
      </c>
      <c r="C13546" s="3">
        <v>45376</v>
      </c>
      <c r="D13546" s="5">
        <f>Tabla1[[#This Row],[REQUERIDOS (9 X CASILLA)]]/9</f>
        <v>661</v>
      </c>
      <c r="E13546" s="2">
        <v>49226</v>
      </c>
      <c r="F13546" s="5">
        <v>49100</v>
      </c>
      <c r="G13546" s="4">
        <f t="shared" si="422"/>
        <v>0.99744037703652544</v>
      </c>
      <c r="H13546" s="5">
        <v>5949</v>
      </c>
      <c r="I13546" s="5">
        <v>8899</v>
      </c>
      <c r="J13546" s="4">
        <f t="shared" si="423"/>
        <v>1.495881660783325</v>
      </c>
      <c r="K13546" s="5">
        <v>10576</v>
      </c>
      <c r="L13546" s="4">
        <f>Tabla1[[#This Row],[CCRL (Ciudadanos que cumplen los requisitos de ley)]]/Tabla1[[#This Row],[ÓPTIMO REQUERIDO]]</f>
        <v>0.84143343419062022</v>
      </c>
    </row>
    <row r="13547" spans="1:12" x14ac:dyDescent="0.35">
      <c r="A13547" s="1">
        <v>8</v>
      </c>
      <c r="B13547" s="1">
        <v>7</v>
      </c>
      <c r="C13547" s="3">
        <v>45376</v>
      </c>
      <c r="D13547" s="5">
        <f>Tabla1[[#This Row],[REQUERIDOS (9 X CASILLA)]]/9</f>
        <v>777</v>
      </c>
      <c r="E13547" s="2">
        <v>85712</v>
      </c>
      <c r="F13547" s="5">
        <v>62086</v>
      </c>
      <c r="G13547" s="4">
        <f t="shared" si="422"/>
        <v>0.72435598282620872</v>
      </c>
      <c r="H13547" s="5">
        <v>6993</v>
      </c>
      <c r="I13547" s="5">
        <v>10348</v>
      </c>
      <c r="J13547" s="4">
        <f t="shared" si="423"/>
        <v>1.4797654797654798</v>
      </c>
      <c r="K13547" s="5">
        <v>13986</v>
      </c>
      <c r="L13547" s="4">
        <f>Tabla1[[#This Row],[CCRL (Ciudadanos que cumplen los requisitos de ley)]]/Tabla1[[#This Row],[ÓPTIMO REQUERIDO]]</f>
        <v>0.73988273988273989</v>
      </c>
    </row>
    <row r="13548" spans="1:12" x14ac:dyDescent="0.35">
      <c r="A13548" s="1">
        <v>8</v>
      </c>
      <c r="B13548" s="1">
        <v>8</v>
      </c>
      <c r="C13548" s="3">
        <v>45376</v>
      </c>
      <c r="D13548" s="5">
        <f>Tabla1[[#This Row],[REQUERIDOS (9 X CASILLA)]]/9</f>
        <v>685</v>
      </c>
      <c r="E13548" s="2">
        <v>52485</v>
      </c>
      <c r="F13548" s="5">
        <v>50110</v>
      </c>
      <c r="G13548" s="4">
        <f t="shared" si="422"/>
        <v>0.95474897589787555</v>
      </c>
      <c r="H13548" s="5">
        <v>6165</v>
      </c>
      <c r="I13548" s="5">
        <v>6272</v>
      </c>
      <c r="J13548" s="4">
        <f t="shared" si="423"/>
        <v>1.0173560421735603</v>
      </c>
      <c r="K13548" s="5">
        <v>10960</v>
      </c>
      <c r="L13548" s="4">
        <f>Tabla1[[#This Row],[CCRL (Ciudadanos que cumplen los requisitos de ley)]]/Tabla1[[#This Row],[ÓPTIMO REQUERIDO]]</f>
        <v>0.57226277372262768</v>
      </c>
    </row>
    <row r="13549" spans="1:12" x14ac:dyDescent="0.35">
      <c r="A13549" s="1">
        <v>8</v>
      </c>
      <c r="B13549" s="1">
        <v>9</v>
      </c>
      <c r="C13549" s="3">
        <v>45376</v>
      </c>
      <c r="D13549" s="5">
        <f>Tabla1[[#This Row],[REQUERIDOS (9 X CASILLA)]]/9</f>
        <v>646</v>
      </c>
      <c r="E13549" s="2">
        <v>42688</v>
      </c>
      <c r="F13549" s="5">
        <v>42637</v>
      </c>
      <c r="G13549" s="4">
        <f t="shared" si="422"/>
        <v>0.99880528485757125</v>
      </c>
      <c r="H13549" s="5">
        <v>5814</v>
      </c>
      <c r="I13549" s="5">
        <v>9394</v>
      </c>
      <c r="J13549" s="4">
        <f t="shared" si="423"/>
        <v>1.6157550739594084</v>
      </c>
      <c r="K13549" s="5">
        <v>8398</v>
      </c>
      <c r="L13549" s="4">
        <f>Tabla1[[#This Row],[CCRL (Ciudadanos que cumplen los requisitos de ley)]]/Tabla1[[#This Row],[ÓPTIMO REQUERIDO]]</f>
        <v>1.1185996665872826</v>
      </c>
    </row>
    <row r="13550" spans="1:12" x14ac:dyDescent="0.35">
      <c r="A13550" s="1">
        <v>9</v>
      </c>
      <c r="B13550" s="1">
        <v>1</v>
      </c>
      <c r="C13550" s="3">
        <v>45376</v>
      </c>
      <c r="D13550" s="5">
        <f>Tabla1[[#This Row],[REQUERIDOS (9 X CASILLA)]]/9</f>
        <v>585</v>
      </c>
      <c r="E13550" s="2">
        <v>45708</v>
      </c>
      <c r="F13550" s="5">
        <v>44629</v>
      </c>
      <c r="G13550" s="4">
        <f t="shared" si="422"/>
        <v>0.97639362912400451</v>
      </c>
      <c r="H13550" s="5">
        <v>5265</v>
      </c>
      <c r="I13550" s="5">
        <v>8134</v>
      </c>
      <c r="J13550" s="4">
        <f t="shared" si="423"/>
        <v>1.5449192782526115</v>
      </c>
      <c r="K13550" s="5">
        <v>8775</v>
      </c>
      <c r="L13550" s="4">
        <f>Tabla1[[#This Row],[CCRL (Ciudadanos que cumplen los requisitos de ley)]]/Tabla1[[#This Row],[ÓPTIMO REQUERIDO]]</f>
        <v>0.926951566951567</v>
      </c>
    </row>
    <row r="13551" spans="1:12" x14ac:dyDescent="0.35">
      <c r="A13551" s="1">
        <v>9</v>
      </c>
      <c r="B13551" s="1">
        <v>2</v>
      </c>
      <c r="C13551" s="3">
        <v>45376</v>
      </c>
      <c r="D13551" s="5">
        <f>Tabla1[[#This Row],[REQUERIDOS (9 X CASILLA)]]/9</f>
        <v>748</v>
      </c>
      <c r="E13551" s="2">
        <v>55009</v>
      </c>
      <c r="F13551" s="5">
        <v>54605</v>
      </c>
      <c r="G13551" s="4">
        <f t="shared" si="422"/>
        <v>0.99265574724136052</v>
      </c>
      <c r="H13551" s="5">
        <v>6732</v>
      </c>
      <c r="I13551" s="5">
        <v>9963</v>
      </c>
      <c r="J13551" s="4">
        <f t="shared" si="423"/>
        <v>1.4799465240641712</v>
      </c>
      <c r="K13551" s="5">
        <v>10472</v>
      </c>
      <c r="L13551" s="4">
        <f>Tabla1[[#This Row],[CCRL (Ciudadanos que cumplen los requisitos de ley)]]/Tabla1[[#This Row],[ÓPTIMO REQUERIDO]]</f>
        <v>0.95139419404125292</v>
      </c>
    </row>
    <row r="13552" spans="1:12" x14ac:dyDescent="0.35">
      <c r="A13552" s="1">
        <v>9</v>
      </c>
      <c r="B13552" s="1">
        <v>3</v>
      </c>
      <c r="C13552" s="3">
        <v>45376</v>
      </c>
      <c r="D13552" s="5">
        <f>Tabla1[[#This Row],[REQUERIDOS (9 X CASILLA)]]/9</f>
        <v>697</v>
      </c>
      <c r="E13552" s="2">
        <v>84567</v>
      </c>
      <c r="F13552" s="5">
        <v>66494</v>
      </c>
      <c r="G13552" s="4">
        <f t="shared" si="422"/>
        <v>0.78628779547577665</v>
      </c>
      <c r="H13552" s="5">
        <v>6273</v>
      </c>
      <c r="I13552" s="5">
        <v>9450</v>
      </c>
      <c r="J13552" s="4">
        <f t="shared" si="423"/>
        <v>1.5064562410329985</v>
      </c>
      <c r="K13552" s="5">
        <v>10455</v>
      </c>
      <c r="L13552" s="4">
        <f>Tabla1[[#This Row],[CCRL (Ciudadanos que cumplen los requisitos de ley)]]/Tabla1[[#This Row],[ÓPTIMO REQUERIDO]]</f>
        <v>0.90387374461979919</v>
      </c>
    </row>
    <row r="13553" spans="1:12" x14ac:dyDescent="0.35">
      <c r="A13553" s="1">
        <v>9</v>
      </c>
      <c r="B13553" s="1">
        <v>4</v>
      </c>
      <c r="C13553" s="3">
        <v>45376</v>
      </c>
      <c r="D13553" s="5">
        <f>Tabla1[[#This Row],[REQUERIDOS (9 X CASILLA)]]/9</f>
        <v>508</v>
      </c>
      <c r="E13553" s="2">
        <v>44240</v>
      </c>
      <c r="F13553" s="5">
        <v>43403</v>
      </c>
      <c r="G13553" s="4">
        <f t="shared" si="422"/>
        <v>0.98108047016274869</v>
      </c>
      <c r="H13553" s="5">
        <v>4572</v>
      </c>
      <c r="I13553" s="5">
        <v>7631</v>
      </c>
      <c r="J13553" s="4">
        <f t="shared" si="423"/>
        <v>1.6690726159230096</v>
      </c>
      <c r="K13553" s="5">
        <v>7112</v>
      </c>
      <c r="L13553" s="4">
        <f>Tabla1[[#This Row],[CCRL (Ciudadanos que cumplen los requisitos de ley)]]/Tabla1[[#This Row],[ÓPTIMO REQUERIDO]]</f>
        <v>1.0729752530933634</v>
      </c>
    </row>
    <row r="13554" spans="1:12" x14ac:dyDescent="0.35">
      <c r="A13554" s="1">
        <v>9</v>
      </c>
      <c r="B13554" s="1">
        <v>5</v>
      </c>
      <c r="C13554" s="3">
        <v>45376</v>
      </c>
      <c r="D13554" s="5">
        <f>Tabla1[[#This Row],[REQUERIDOS (9 X CASILLA)]]/9</f>
        <v>560</v>
      </c>
      <c r="E13554" s="2">
        <v>45548</v>
      </c>
      <c r="F13554" s="5">
        <v>45214</v>
      </c>
      <c r="G13554" s="4">
        <f t="shared" si="422"/>
        <v>0.99266707649073505</v>
      </c>
      <c r="H13554" s="5">
        <v>5040</v>
      </c>
      <c r="I13554" s="5">
        <v>6814</v>
      </c>
      <c r="J13554" s="4">
        <f t="shared" si="423"/>
        <v>1.3519841269841271</v>
      </c>
      <c r="K13554" s="5">
        <v>7840</v>
      </c>
      <c r="L13554" s="4">
        <f>Tabla1[[#This Row],[CCRL (Ciudadanos que cumplen los requisitos de ley)]]/Tabla1[[#This Row],[ÓPTIMO REQUERIDO]]</f>
        <v>0.86913265306122445</v>
      </c>
    </row>
    <row r="13555" spans="1:12" x14ac:dyDescent="0.35">
      <c r="A13555" s="1">
        <v>9</v>
      </c>
      <c r="B13555" s="1">
        <v>6</v>
      </c>
      <c r="C13555" s="3">
        <v>45376</v>
      </c>
      <c r="D13555" s="5">
        <f>Tabla1[[#This Row],[REQUERIDOS (9 X CASILLA)]]/9</f>
        <v>596</v>
      </c>
      <c r="E13555" s="2">
        <v>45291</v>
      </c>
      <c r="F13555" s="5">
        <v>45249</v>
      </c>
      <c r="G13555" s="4">
        <f t="shared" si="422"/>
        <v>0.99907266344306811</v>
      </c>
      <c r="H13555" s="5">
        <v>5364</v>
      </c>
      <c r="I13555" s="5">
        <v>7806</v>
      </c>
      <c r="J13555" s="4">
        <f t="shared" si="423"/>
        <v>1.4552572706935123</v>
      </c>
      <c r="K13555" s="5">
        <v>8344</v>
      </c>
      <c r="L13555" s="4">
        <f>Tabla1[[#This Row],[CCRL (Ciudadanos que cumplen los requisitos de ley)]]/Tabla1[[#This Row],[ÓPTIMO REQUERIDO]]</f>
        <v>0.93552253116011508</v>
      </c>
    </row>
    <row r="13556" spans="1:12" x14ac:dyDescent="0.35">
      <c r="A13556" s="1">
        <v>9</v>
      </c>
      <c r="B13556" s="1">
        <v>7</v>
      </c>
      <c r="C13556" s="3">
        <v>45376</v>
      </c>
      <c r="D13556" s="5">
        <f>Tabla1[[#This Row],[REQUERIDOS (9 X CASILLA)]]/9</f>
        <v>718</v>
      </c>
      <c r="E13556" s="2">
        <v>53271</v>
      </c>
      <c r="F13556" s="5">
        <v>53271</v>
      </c>
      <c r="G13556" s="4">
        <f t="shared" si="422"/>
        <v>1</v>
      </c>
      <c r="H13556" s="5">
        <v>6462</v>
      </c>
      <c r="I13556" s="5">
        <v>9188</v>
      </c>
      <c r="J13556" s="4">
        <f t="shared" si="423"/>
        <v>1.421850820179511</v>
      </c>
      <c r="K13556" s="5">
        <v>10770</v>
      </c>
      <c r="L13556" s="4">
        <f>Tabla1[[#This Row],[CCRL (Ciudadanos que cumplen los requisitos de ley)]]/Tabla1[[#This Row],[ÓPTIMO REQUERIDO]]</f>
        <v>0.85311049210770662</v>
      </c>
    </row>
    <row r="13557" spans="1:12" x14ac:dyDescent="0.35">
      <c r="A13557" s="1">
        <v>9</v>
      </c>
      <c r="B13557" s="1">
        <v>8</v>
      </c>
      <c r="C13557" s="3">
        <v>45376</v>
      </c>
      <c r="D13557" s="5">
        <f>Tabla1[[#This Row],[REQUERIDOS (9 X CASILLA)]]/9</f>
        <v>640</v>
      </c>
      <c r="E13557" s="2">
        <v>50263</v>
      </c>
      <c r="F13557" s="5">
        <v>50220</v>
      </c>
      <c r="G13557" s="4">
        <f t="shared" si="422"/>
        <v>0.99914449993036625</v>
      </c>
      <c r="H13557" s="5">
        <v>5760</v>
      </c>
      <c r="I13557" s="5">
        <v>9934</v>
      </c>
      <c r="J13557" s="4">
        <f t="shared" si="423"/>
        <v>1.7246527777777778</v>
      </c>
      <c r="K13557" s="5">
        <v>9600</v>
      </c>
      <c r="L13557" s="4">
        <f>Tabla1[[#This Row],[CCRL (Ciudadanos que cumplen los requisitos de ley)]]/Tabla1[[#This Row],[ÓPTIMO REQUERIDO]]</f>
        <v>1.0347916666666668</v>
      </c>
    </row>
    <row r="13558" spans="1:12" x14ac:dyDescent="0.35">
      <c r="A13558" s="1">
        <v>9</v>
      </c>
      <c r="B13558" s="1">
        <v>9</v>
      </c>
      <c r="C13558" s="3">
        <v>45376</v>
      </c>
      <c r="D13558" s="5">
        <f>Tabla1[[#This Row],[REQUERIDOS (9 X CASILLA)]]/9</f>
        <v>504</v>
      </c>
      <c r="E13558" s="2">
        <v>41383</v>
      </c>
      <c r="F13558" s="5">
        <v>40977</v>
      </c>
      <c r="G13558" s="4">
        <f t="shared" si="422"/>
        <v>0.99018920812894184</v>
      </c>
      <c r="H13558" s="5">
        <v>4536</v>
      </c>
      <c r="I13558" s="5">
        <v>7899</v>
      </c>
      <c r="J13558" s="4">
        <f t="shared" si="423"/>
        <v>1.7414021164021165</v>
      </c>
      <c r="K13558" s="5">
        <v>7560</v>
      </c>
      <c r="L13558" s="4">
        <f>Tabla1[[#This Row],[CCRL (Ciudadanos que cumplen los requisitos de ley)]]/Tabla1[[#This Row],[ÓPTIMO REQUERIDO]]</f>
        <v>1.0448412698412699</v>
      </c>
    </row>
    <row r="13559" spans="1:12" x14ac:dyDescent="0.35">
      <c r="A13559" s="1">
        <v>9</v>
      </c>
      <c r="B13559" s="1">
        <v>10</v>
      </c>
      <c r="C13559" s="3">
        <v>45376</v>
      </c>
      <c r="D13559" s="5">
        <f>Tabla1[[#This Row],[REQUERIDOS (9 X CASILLA)]]/9</f>
        <v>560</v>
      </c>
      <c r="E13559" s="2">
        <v>45237</v>
      </c>
      <c r="F13559" s="5">
        <v>45091</v>
      </c>
      <c r="G13559" s="4">
        <f t="shared" si="422"/>
        <v>0.99677255344076754</v>
      </c>
      <c r="H13559" s="5">
        <v>5040</v>
      </c>
      <c r="I13559" s="5">
        <v>7732</v>
      </c>
      <c r="J13559" s="4">
        <f t="shared" si="423"/>
        <v>1.5341269841269842</v>
      </c>
      <c r="K13559" s="5">
        <v>7840</v>
      </c>
      <c r="L13559" s="4">
        <f>Tabla1[[#This Row],[CCRL (Ciudadanos que cumplen los requisitos de ley)]]/Tabla1[[#This Row],[ÓPTIMO REQUERIDO]]</f>
        <v>0.98622448979591837</v>
      </c>
    </row>
    <row r="13560" spans="1:12" x14ac:dyDescent="0.35">
      <c r="A13560" s="1">
        <v>9</v>
      </c>
      <c r="B13560" s="1">
        <v>11</v>
      </c>
      <c r="C13560" s="3">
        <v>45376</v>
      </c>
      <c r="D13560" s="5">
        <f>Tabla1[[#This Row],[REQUERIDOS (9 X CASILLA)]]/9</f>
        <v>700</v>
      </c>
      <c r="E13560" s="2">
        <v>55398</v>
      </c>
      <c r="F13560" s="5">
        <v>53535</v>
      </c>
      <c r="G13560" s="4">
        <f t="shared" si="422"/>
        <v>0.96637062709845123</v>
      </c>
      <c r="H13560" s="5">
        <v>6300</v>
      </c>
      <c r="I13560" s="5">
        <v>9996</v>
      </c>
      <c r="J13560" s="4">
        <f t="shared" si="423"/>
        <v>1.5866666666666667</v>
      </c>
      <c r="K13560" s="5">
        <v>10500</v>
      </c>
      <c r="L13560" s="4">
        <f>Tabla1[[#This Row],[CCRL (Ciudadanos que cumplen los requisitos de ley)]]/Tabla1[[#This Row],[ÓPTIMO REQUERIDO]]</f>
        <v>0.95199999999999996</v>
      </c>
    </row>
    <row r="13561" spans="1:12" x14ac:dyDescent="0.35">
      <c r="A13561" s="1">
        <v>9</v>
      </c>
      <c r="B13561" s="1">
        <v>12</v>
      </c>
      <c r="C13561" s="3">
        <v>45376</v>
      </c>
      <c r="D13561" s="5">
        <f>Tabla1[[#This Row],[REQUERIDOS (9 X CASILLA)]]/9</f>
        <v>663</v>
      </c>
      <c r="E13561" s="2">
        <v>52017</v>
      </c>
      <c r="F13561" s="5">
        <v>51664</v>
      </c>
      <c r="G13561" s="4">
        <f t="shared" si="422"/>
        <v>0.99321375704096737</v>
      </c>
      <c r="H13561" s="5">
        <v>5967</v>
      </c>
      <c r="I13561" s="5">
        <v>9033</v>
      </c>
      <c r="J13561" s="4">
        <f t="shared" si="423"/>
        <v>1.5138260432378079</v>
      </c>
      <c r="K13561" s="5">
        <v>10608</v>
      </c>
      <c r="L13561" s="4">
        <f>Tabla1[[#This Row],[CCRL (Ciudadanos que cumplen los requisitos de ley)]]/Tabla1[[#This Row],[ÓPTIMO REQUERIDO]]</f>
        <v>0.85152714932126694</v>
      </c>
    </row>
    <row r="13562" spans="1:12" x14ac:dyDescent="0.35">
      <c r="A13562" s="1">
        <v>9</v>
      </c>
      <c r="B13562" s="1">
        <v>13</v>
      </c>
      <c r="C13562" s="3">
        <v>45376</v>
      </c>
      <c r="D13562" s="5">
        <f>Tabla1[[#This Row],[REQUERIDOS (9 X CASILLA)]]/9</f>
        <v>638</v>
      </c>
      <c r="E13562" s="2">
        <v>47160</v>
      </c>
      <c r="F13562" s="5">
        <v>47020</v>
      </c>
      <c r="G13562" s="4">
        <f t="shared" si="422"/>
        <v>0.99703138252756573</v>
      </c>
      <c r="H13562" s="5">
        <v>5742</v>
      </c>
      <c r="I13562" s="5">
        <v>7655</v>
      </c>
      <c r="J13562" s="4">
        <f t="shared" si="423"/>
        <v>1.3331591779867642</v>
      </c>
      <c r="K13562" s="5">
        <v>8294</v>
      </c>
      <c r="L13562" s="4">
        <f>Tabla1[[#This Row],[CCRL (Ciudadanos que cumplen los requisitos de ley)]]/Tabla1[[#This Row],[ÓPTIMO REQUERIDO]]</f>
        <v>0.92295635399083675</v>
      </c>
    </row>
    <row r="13563" spans="1:12" x14ac:dyDescent="0.35">
      <c r="A13563" s="1">
        <v>9</v>
      </c>
      <c r="B13563" s="1">
        <v>14</v>
      </c>
      <c r="C13563" s="3">
        <v>45376</v>
      </c>
      <c r="D13563" s="5">
        <f>Tabla1[[#This Row],[REQUERIDOS (9 X CASILLA)]]/9</f>
        <v>622</v>
      </c>
      <c r="E13563" s="2">
        <v>47698</v>
      </c>
      <c r="F13563" s="5">
        <v>47394</v>
      </c>
      <c r="G13563" s="4">
        <f t="shared" si="422"/>
        <v>0.99362656715166253</v>
      </c>
      <c r="H13563" s="5">
        <v>5598</v>
      </c>
      <c r="I13563" s="5">
        <v>8420</v>
      </c>
      <c r="J13563" s="4">
        <f t="shared" si="423"/>
        <v>1.5041086102179351</v>
      </c>
      <c r="K13563" s="5">
        <v>9330</v>
      </c>
      <c r="L13563" s="4">
        <f>Tabla1[[#This Row],[CCRL (Ciudadanos que cumplen los requisitos de ley)]]/Tabla1[[#This Row],[ÓPTIMO REQUERIDO]]</f>
        <v>0.902465166130761</v>
      </c>
    </row>
    <row r="13564" spans="1:12" x14ac:dyDescent="0.35">
      <c r="A13564" s="1">
        <v>9</v>
      </c>
      <c r="B13564" s="1">
        <v>15</v>
      </c>
      <c r="C13564" s="3">
        <v>45376</v>
      </c>
      <c r="D13564" s="5">
        <f>Tabla1[[#This Row],[REQUERIDOS (9 X CASILLA)]]/9</f>
        <v>644</v>
      </c>
      <c r="E13564" s="2">
        <v>51864</v>
      </c>
      <c r="F13564" s="5">
        <v>51727</v>
      </c>
      <c r="G13564" s="4">
        <f t="shared" si="422"/>
        <v>0.99735847601419092</v>
      </c>
      <c r="H13564" s="5">
        <v>5796</v>
      </c>
      <c r="I13564" s="5">
        <v>8449</v>
      </c>
      <c r="J13564" s="4">
        <f t="shared" si="423"/>
        <v>1.4577294685990339</v>
      </c>
      <c r="K13564" s="5">
        <v>9016</v>
      </c>
      <c r="L13564" s="4">
        <f>Tabla1[[#This Row],[CCRL (Ciudadanos que cumplen los requisitos de ley)]]/Tabla1[[#This Row],[ÓPTIMO REQUERIDO]]</f>
        <v>0.93711180124223603</v>
      </c>
    </row>
    <row r="13565" spans="1:12" x14ac:dyDescent="0.35">
      <c r="A13565" s="1">
        <v>9</v>
      </c>
      <c r="B13565" s="1">
        <v>16</v>
      </c>
      <c r="C13565" s="3">
        <v>45376</v>
      </c>
      <c r="D13565" s="5">
        <f>Tabla1[[#This Row],[REQUERIDOS (9 X CASILLA)]]/9</f>
        <v>549</v>
      </c>
      <c r="E13565" s="2">
        <v>43150</v>
      </c>
      <c r="F13565" s="5">
        <v>41980</v>
      </c>
      <c r="G13565" s="4">
        <f t="shared" si="422"/>
        <v>0.97288528389339513</v>
      </c>
      <c r="H13565" s="5">
        <v>4941</v>
      </c>
      <c r="I13565" s="5">
        <v>7995</v>
      </c>
      <c r="J13565" s="4">
        <f t="shared" si="423"/>
        <v>1.618093503339405</v>
      </c>
      <c r="K13565" s="5">
        <v>8784</v>
      </c>
      <c r="L13565" s="4">
        <f>Tabla1[[#This Row],[CCRL (Ciudadanos que cumplen los requisitos de ley)]]/Tabla1[[#This Row],[ÓPTIMO REQUERIDO]]</f>
        <v>0.91017759562841527</v>
      </c>
    </row>
    <row r="13566" spans="1:12" x14ac:dyDescent="0.35">
      <c r="A13566" s="1">
        <v>9</v>
      </c>
      <c r="B13566" s="1">
        <v>17</v>
      </c>
      <c r="C13566" s="3">
        <v>45376</v>
      </c>
      <c r="D13566" s="5">
        <f>Tabla1[[#This Row],[REQUERIDOS (9 X CASILLA)]]/9</f>
        <v>563</v>
      </c>
      <c r="E13566" s="2">
        <v>45435</v>
      </c>
      <c r="F13566" s="5">
        <v>44905</v>
      </c>
      <c r="G13566" s="4">
        <f t="shared" si="422"/>
        <v>0.98833498404313858</v>
      </c>
      <c r="H13566" s="5">
        <v>5067</v>
      </c>
      <c r="I13566" s="5">
        <v>6316</v>
      </c>
      <c r="J13566" s="4">
        <f t="shared" si="423"/>
        <v>1.2464969409907243</v>
      </c>
      <c r="K13566" s="5">
        <v>8445</v>
      </c>
      <c r="L13566" s="4">
        <f>Tabla1[[#This Row],[CCRL (Ciudadanos que cumplen los requisitos de ley)]]/Tabla1[[#This Row],[ÓPTIMO REQUERIDO]]</f>
        <v>0.74789816459443459</v>
      </c>
    </row>
    <row r="13567" spans="1:12" x14ac:dyDescent="0.35">
      <c r="A13567" s="1">
        <v>9</v>
      </c>
      <c r="B13567" s="1">
        <v>18</v>
      </c>
      <c r="C13567" s="3">
        <v>45376</v>
      </c>
      <c r="D13567" s="5">
        <f>Tabla1[[#This Row],[REQUERIDOS (9 X CASILLA)]]/9</f>
        <v>628</v>
      </c>
      <c r="E13567" s="2">
        <v>48058</v>
      </c>
      <c r="F13567" s="5">
        <v>48046</v>
      </c>
      <c r="G13567" s="4">
        <f t="shared" si="422"/>
        <v>0.99975030171875645</v>
      </c>
      <c r="H13567" s="5">
        <v>5652</v>
      </c>
      <c r="I13567" s="5">
        <v>9569</v>
      </c>
      <c r="J13567" s="4">
        <f t="shared" si="423"/>
        <v>1.693029016277424</v>
      </c>
      <c r="K13567" s="5">
        <v>8792</v>
      </c>
      <c r="L13567" s="4">
        <f>Tabla1[[#This Row],[CCRL (Ciudadanos que cumplen los requisitos de ley)]]/Tabla1[[#This Row],[ÓPTIMO REQUERIDO]]</f>
        <v>1.088375796178344</v>
      </c>
    </row>
    <row r="13568" spans="1:12" x14ac:dyDescent="0.35">
      <c r="A13568" s="1">
        <v>9</v>
      </c>
      <c r="B13568" s="1">
        <v>19</v>
      </c>
      <c r="C13568" s="3">
        <v>45376</v>
      </c>
      <c r="D13568" s="5">
        <f>Tabla1[[#This Row],[REQUERIDOS (9 X CASILLA)]]/9</f>
        <v>593</v>
      </c>
      <c r="E13568" s="2">
        <v>44615</v>
      </c>
      <c r="F13568" s="5">
        <v>43855</v>
      </c>
      <c r="G13568" s="4">
        <f t="shared" si="422"/>
        <v>0.98296537039112408</v>
      </c>
      <c r="H13568" s="5">
        <v>5337</v>
      </c>
      <c r="I13568" s="5">
        <v>7900</v>
      </c>
      <c r="J13568" s="4">
        <f t="shared" si="423"/>
        <v>1.4802323402660671</v>
      </c>
      <c r="K13568" s="5">
        <v>8895</v>
      </c>
      <c r="L13568" s="4">
        <f>Tabla1[[#This Row],[CCRL (Ciudadanos que cumplen los requisitos de ley)]]/Tabla1[[#This Row],[ÓPTIMO REQUERIDO]]</f>
        <v>0.88813940415964021</v>
      </c>
    </row>
    <row r="13569" spans="1:12" x14ac:dyDescent="0.35">
      <c r="A13569" s="1">
        <v>9</v>
      </c>
      <c r="B13569" s="1">
        <v>20</v>
      </c>
      <c r="C13569" s="3">
        <v>45376</v>
      </c>
      <c r="D13569" s="5">
        <f>Tabla1[[#This Row],[REQUERIDOS (9 X CASILLA)]]/9</f>
        <v>684</v>
      </c>
      <c r="E13569" s="2">
        <v>55508</v>
      </c>
      <c r="F13569" s="5">
        <v>52981</v>
      </c>
      <c r="G13569" s="4">
        <f t="shared" si="422"/>
        <v>0.95447503062621608</v>
      </c>
      <c r="H13569" s="5">
        <v>6156</v>
      </c>
      <c r="I13569" s="5">
        <v>10123</v>
      </c>
      <c r="J13569" s="4">
        <f t="shared" si="423"/>
        <v>1.6444119558154646</v>
      </c>
      <c r="K13569" s="5">
        <v>10260</v>
      </c>
      <c r="L13569" s="4">
        <f>Tabla1[[#This Row],[CCRL (Ciudadanos que cumplen los requisitos de ley)]]/Tabla1[[#This Row],[ÓPTIMO REQUERIDO]]</f>
        <v>0.98664717348927877</v>
      </c>
    </row>
    <row r="13570" spans="1:12" x14ac:dyDescent="0.35">
      <c r="A13570" s="1">
        <v>9</v>
      </c>
      <c r="B13570" s="1">
        <v>21</v>
      </c>
      <c r="C13570" s="3">
        <v>45376</v>
      </c>
      <c r="D13570" s="5">
        <f>Tabla1[[#This Row],[REQUERIDOS (9 X CASILLA)]]/9</f>
        <v>542</v>
      </c>
      <c r="E13570" s="2">
        <v>45438</v>
      </c>
      <c r="F13570" s="5">
        <v>45438</v>
      </c>
      <c r="G13570" s="4">
        <f t="shared" si="422"/>
        <v>1</v>
      </c>
      <c r="H13570" s="5">
        <v>4878</v>
      </c>
      <c r="I13570" s="5">
        <v>8188</v>
      </c>
      <c r="J13570" s="4">
        <f t="shared" si="423"/>
        <v>1.6785567855678556</v>
      </c>
      <c r="K13570" s="5">
        <v>7588</v>
      </c>
      <c r="L13570" s="4">
        <f>Tabla1[[#This Row],[CCRL (Ciudadanos que cumplen los requisitos de ley)]]/Tabla1[[#This Row],[ÓPTIMO REQUERIDO]]</f>
        <v>1.0790722192936215</v>
      </c>
    </row>
    <row r="13571" spans="1:12" x14ac:dyDescent="0.35">
      <c r="A13571" s="1">
        <v>9</v>
      </c>
      <c r="B13571" s="1">
        <v>22</v>
      </c>
      <c r="C13571" s="3">
        <v>45376</v>
      </c>
      <c r="D13571" s="5">
        <f>Tabla1[[#This Row],[REQUERIDOS (9 X CASILLA)]]/9</f>
        <v>489</v>
      </c>
      <c r="E13571" s="2">
        <v>39070</v>
      </c>
      <c r="F13571" s="5">
        <v>39070</v>
      </c>
      <c r="G13571" s="4">
        <f t="shared" ref="G13571:G13634" si="424">F13571/E13571</f>
        <v>1</v>
      </c>
      <c r="H13571" s="5">
        <v>4401</v>
      </c>
      <c r="I13571" s="5">
        <v>10070</v>
      </c>
      <c r="J13571" s="4">
        <f t="shared" ref="J13571:J13634" si="425">I13571/H13571</f>
        <v>2.288116337196092</v>
      </c>
      <c r="K13571" s="5">
        <v>7335</v>
      </c>
      <c r="L13571" s="4">
        <f>Tabla1[[#This Row],[CCRL (Ciudadanos que cumplen los requisitos de ley)]]/Tabla1[[#This Row],[ÓPTIMO REQUERIDO]]</f>
        <v>1.3728698023176551</v>
      </c>
    </row>
    <row r="13572" spans="1:12" x14ac:dyDescent="0.35">
      <c r="A13572" s="1">
        <v>10</v>
      </c>
      <c r="B13572" s="1">
        <v>1</v>
      </c>
      <c r="C13572" s="3">
        <v>45376</v>
      </c>
      <c r="D13572" s="5">
        <f>Tabla1[[#This Row],[REQUERIDOS (9 X CASILLA)]]/9</f>
        <v>674</v>
      </c>
      <c r="E13572" s="2">
        <v>48647</v>
      </c>
      <c r="F13572" s="5">
        <v>48599</v>
      </c>
      <c r="G13572" s="4">
        <f t="shared" si="424"/>
        <v>0.99901329989516308</v>
      </c>
      <c r="H13572" s="5">
        <v>6066</v>
      </c>
      <c r="I13572" s="5">
        <v>10298</v>
      </c>
      <c r="J13572" s="4">
        <f t="shared" si="425"/>
        <v>1.6976590834157599</v>
      </c>
      <c r="K13572" s="5">
        <v>8762</v>
      </c>
      <c r="L13572" s="4">
        <f>Tabla1[[#This Row],[CCRL (Ciudadanos que cumplen los requisitos de ley)]]/Tabla1[[#This Row],[ÓPTIMO REQUERIDO]]</f>
        <v>1.1753024423647569</v>
      </c>
    </row>
    <row r="13573" spans="1:12" x14ac:dyDescent="0.35">
      <c r="A13573" s="1">
        <v>10</v>
      </c>
      <c r="B13573" s="1">
        <v>2</v>
      </c>
      <c r="C13573" s="3">
        <v>45376</v>
      </c>
      <c r="D13573" s="5">
        <f>Tabla1[[#This Row],[REQUERIDOS (9 X CASILLA)]]/9</f>
        <v>645</v>
      </c>
      <c r="E13573" s="2">
        <v>53003</v>
      </c>
      <c r="F13573" s="5">
        <v>51476</v>
      </c>
      <c r="G13573" s="4">
        <f t="shared" si="424"/>
        <v>0.97119030998245381</v>
      </c>
      <c r="H13573" s="5">
        <v>5805</v>
      </c>
      <c r="I13573" s="5">
        <v>10094</v>
      </c>
      <c r="J13573" s="4">
        <f t="shared" si="425"/>
        <v>1.7388458225667529</v>
      </c>
      <c r="K13573" s="5">
        <v>9030</v>
      </c>
      <c r="L13573" s="4">
        <f>Tabla1[[#This Row],[CCRL (Ciudadanos que cumplen los requisitos de ley)]]/Tabla1[[#This Row],[ÓPTIMO REQUERIDO]]</f>
        <v>1.117829457364341</v>
      </c>
    </row>
    <row r="13574" spans="1:12" x14ac:dyDescent="0.35">
      <c r="A13574" s="1">
        <v>10</v>
      </c>
      <c r="B13574" s="1">
        <v>3</v>
      </c>
      <c r="C13574" s="3">
        <v>45376</v>
      </c>
      <c r="D13574" s="5">
        <f>Tabla1[[#This Row],[REQUERIDOS (9 X CASILLA)]]/9</f>
        <v>710</v>
      </c>
      <c r="E13574" s="2">
        <v>51301</v>
      </c>
      <c r="F13574" s="5">
        <v>51300</v>
      </c>
      <c r="G13574" s="4">
        <f t="shared" si="424"/>
        <v>0.99998050720258869</v>
      </c>
      <c r="H13574" s="5">
        <v>6390</v>
      </c>
      <c r="I13574" s="5">
        <v>13106</v>
      </c>
      <c r="J13574" s="4">
        <f t="shared" si="425"/>
        <v>2.0510172143974961</v>
      </c>
      <c r="K13574" s="5">
        <v>9230</v>
      </c>
      <c r="L13574" s="4">
        <f>Tabla1[[#This Row],[CCRL (Ciudadanos que cumplen los requisitos de ley)]]/Tabla1[[#This Row],[ÓPTIMO REQUERIDO]]</f>
        <v>1.4199349945828819</v>
      </c>
    </row>
    <row r="13575" spans="1:12" x14ac:dyDescent="0.35">
      <c r="A13575" s="1">
        <v>10</v>
      </c>
      <c r="B13575" s="1">
        <v>4</v>
      </c>
      <c r="C13575" s="3">
        <v>45376</v>
      </c>
      <c r="D13575" s="5">
        <f>Tabla1[[#This Row],[REQUERIDOS (9 X CASILLA)]]/9</f>
        <v>589</v>
      </c>
      <c r="E13575" s="2">
        <v>46753</v>
      </c>
      <c r="F13575" s="5">
        <v>46674</v>
      </c>
      <c r="G13575" s="4">
        <f t="shared" si="424"/>
        <v>0.99831026885975227</v>
      </c>
      <c r="H13575" s="5">
        <v>5301</v>
      </c>
      <c r="I13575" s="5">
        <v>8986</v>
      </c>
      <c r="J13575" s="4">
        <f t="shared" si="425"/>
        <v>1.6951518581399736</v>
      </c>
      <c r="K13575" s="5">
        <v>8835</v>
      </c>
      <c r="L13575" s="4">
        <f>Tabla1[[#This Row],[CCRL (Ciudadanos que cumplen los requisitos de ley)]]/Tabla1[[#This Row],[ÓPTIMO REQUERIDO]]</f>
        <v>1.0170911148839841</v>
      </c>
    </row>
    <row r="13576" spans="1:12" x14ac:dyDescent="0.35">
      <c r="A13576" s="1">
        <v>11</v>
      </c>
      <c r="B13576" s="1">
        <v>1</v>
      </c>
      <c r="C13576" s="3">
        <v>45376</v>
      </c>
      <c r="D13576" s="5">
        <f>Tabla1[[#This Row],[REQUERIDOS (9 X CASILLA)]]/9</f>
        <v>501</v>
      </c>
      <c r="E13576" s="2">
        <v>38985</v>
      </c>
      <c r="F13576" s="5">
        <v>38658</v>
      </c>
      <c r="G13576" s="4">
        <f t="shared" si="424"/>
        <v>0.99161215852250861</v>
      </c>
      <c r="H13576" s="5">
        <v>4509</v>
      </c>
      <c r="I13576" s="5">
        <v>7306</v>
      </c>
      <c r="J13576" s="4">
        <f t="shared" si="425"/>
        <v>1.6203149257041474</v>
      </c>
      <c r="K13576" s="5">
        <v>6513</v>
      </c>
      <c r="L13576" s="4">
        <f>Tabla1[[#This Row],[CCRL (Ciudadanos que cumplen los requisitos de ley)]]/Tabla1[[#This Row],[ÓPTIMO REQUERIDO]]</f>
        <v>1.1217564870259482</v>
      </c>
    </row>
    <row r="13577" spans="1:12" x14ac:dyDescent="0.35">
      <c r="A13577" s="1">
        <v>11</v>
      </c>
      <c r="B13577" s="1">
        <v>2</v>
      </c>
      <c r="C13577" s="3">
        <v>45376</v>
      </c>
      <c r="D13577" s="5">
        <f>Tabla1[[#This Row],[REQUERIDOS (9 X CASILLA)]]/9</f>
        <v>577</v>
      </c>
      <c r="E13577" s="2">
        <v>44162</v>
      </c>
      <c r="F13577" s="5">
        <v>43782</v>
      </c>
      <c r="G13577" s="4">
        <f t="shared" si="424"/>
        <v>0.991395317241067</v>
      </c>
      <c r="H13577" s="5">
        <v>5193</v>
      </c>
      <c r="I13577" s="5">
        <v>8313</v>
      </c>
      <c r="J13577" s="4">
        <f t="shared" si="425"/>
        <v>1.6008087810514153</v>
      </c>
      <c r="K13577" s="5">
        <v>7501</v>
      </c>
      <c r="L13577" s="4">
        <f>Tabla1[[#This Row],[CCRL (Ciudadanos que cumplen los requisitos de ley)]]/Tabla1[[#This Row],[ÓPTIMO REQUERIDO]]</f>
        <v>1.1082522330355953</v>
      </c>
    </row>
    <row r="13578" spans="1:12" x14ac:dyDescent="0.35">
      <c r="A13578" s="1">
        <v>11</v>
      </c>
      <c r="B13578" s="1">
        <v>3</v>
      </c>
      <c r="C13578" s="3">
        <v>45376</v>
      </c>
      <c r="D13578" s="5">
        <f>Tabla1[[#This Row],[REQUERIDOS (9 X CASILLA)]]/9</f>
        <v>561</v>
      </c>
      <c r="E13578" s="2">
        <v>43356</v>
      </c>
      <c r="F13578" s="5">
        <v>43262</v>
      </c>
      <c r="G13578" s="4">
        <f t="shared" si="424"/>
        <v>0.99783190331211369</v>
      </c>
      <c r="H13578" s="5">
        <v>5049</v>
      </c>
      <c r="I13578" s="5">
        <v>7116</v>
      </c>
      <c r="J13578" s="4">
        <f t="shared" si="425"/>
        <v>1.4093879976232917</v>
      </c>
      <c r="K13578" s="5">
        <v>8415</v>
      </c>
      <c r="L13578" s="4">
        <f>Tabla1[[#This Row],[CCRL (Ciudadanos que cumplen los requisitos de ley)]]/Tabla1[[#This Row],[ÓPTIMO REQUERIDO]]</f>
        <v>0.845632798573975</v>
      </c>
    </row>
    <row r="13579" spans="1:12" x14ac:dyDescent="0.35">
      <c r="A13579" s="1">
        <v>11</v>
      </c>
      <c r="B13579" s="1">
        <v>4</v>
      </c>
      <c r="C13579" s="3">
        <v>45376</v>
      </c>
      <c r="D13579" s="5">
        <f>Tabla1[[#This Row],[REQUERIDOS (9 X CASILLA)]]/9</f>
        <v>506</v>
      </c>
      <c r="E13579" s="2">
        <v>38560</v>
      </c>
      <c r="F13579" s="5">
        <v>37765</v>
      </c>
      <c r="G13579" s="4">
        <f t="shared" si="424"/>
        <v>0.97938278008298751</v>
      </c>
      <c r="H13579" s="5">
        <v>4554</v>
      </c>
      <c r="I13579" s="5">
        <v>7643</v>
      </c>
      <c r="J13579" s="4">
        <f t="shared" si="425"/>
        <v>1.6783047870004393</v>
      </c>
      <c r="K13579" s="5">
        <v>7084</v>
      </c>
      <c r="L13579" s="4">
        <f>Tabla1[[#This Row],[CCRL (Ciudadanos que cumplen los requisitos de ley)]]/Tabla1[[#This Row],[ÓPTIMO REQUERIDO]]</f>
        <v>1.0789102202145679</v>
      </c>
    </row>
    <row r="13580" spans="1:12" x14ac:dyDescent="0.35">
      <c r="A13580" s="1">
        <v>11</v>
      </c>
      <c r="B13580" s="1">
        <v>5</v>
      </c>
      <c r="C13580" s="3">
        <v>45376</v>
      </c>
      <c r="D13580" s="5">
        <f>Tabla1[[#This Row],[REQUERIDOS (9 X CASILLA)]]/9</f>
        <v>500</v>
      </c>
      <c r="E13580" s="2">
        <v>39599</v>
      </c>
      <c r="F13580" s="5">
        <v>39599</v>
      </c>
      <c r="G13580" s="4">
        <f t="shared" si="424"/>
        <v>1</v>
      </c>
      <c r="H13580" s="5">
        <v>4500</v>
      </c>
      <c r="I13580" s="5">
        <v>8078</v>
      </c>
      <c r="J13580" s="4">
        <f t="shared" si="425"/>
        <v>1.7951111111111111</v>
      </c>
      <c r="K13580" s="5">
        <v>7000</v>
      </c>
      <c r="L13580" s="4">
        <f>Tabla1[[#This Row],[CCRL (Ciudadanos que cumplen los requisitos de ley)]]/Tabla1[[#This Row],[ÓPTIMO REQUERIDO]]</f>
        <v>1.1539999999999999</v>
      </c>
    </row>
    <row r="13581" spans="1:12" x14ac:dyDescent="0.35">
      <c r="A13581" s="1">
        <v>11</v>
      </c>
      <c r="B13581" s="1">
        <v>6</v>
      </c>
      <c r="C13581" s="3">
        <v>45376</v>
      </c>
      <c r="D13581" s="5">
        <f>Tabla1[[#This Row],[REQUERIDOS (9 X CASILLA)]]/9</f>
        <v>496</v>
      </c>
      <c r="E13581" s="2">
        <v>38820</v>
      </c>
      <c r="F13581" s="5">
        <v>38800</v>
      </c>
      <c r="G13581" s="4">
        <f t="shared" si="424"/>
        <v>0.99948480164863474</v>
      </c>
      <c r="H13581" s="5">
        <v>4464</v>
      </c>
      <c r="I13581" s="5">
        <v>8444</v>
      </c>
      <c r="J13581" s="4">
        <f t="shared" si="425"/>
        <v>1.8915770609318996</v>
      </c>
      <c r="K13581" s="5">
        <v>7440</v>
      </c>
      <c r="L13581" s="4">
        <f>Tabla1[[#This Row],[CCRL (Ciudadanos que cumplen los requisitos de ley)]]/Tabla1[[#This Row],[ÓPTIMO REQUERIDO]]</f>
        <v>1.1349462365591398</v>
      </c>
    </row>
    <row r="13582" spans="1:12" x14ac:dyDescent="0.35">
      <c r="A13582" s="1">
        <v>11</v>
      </c>
      <c r="B13582" s="1">
        <v>7</v>
      </c>
      <c r="C13582" s="3">
        <v>45376</v>
      </c>
      <c r="D13582" s="5">
        <f>Tabla1[[#This Row],[REQUERIDOS (9 X CASILLA)]]/9</f>
        <v>472</v>
      </c>
      <c r="E13582" s="2">
        <v>35769</v>
      </c>
      <c r="F13582" s="5">
        <v>35551</v>
      </c>
      <c r="G13582" s="4">
        <f t="shared" si="424"/>
        <v>0.99390533702367967</v>
      </c>
      <c r="H13582" s="5">
        <v>4248</v>
      </c>
      <c r="I13582" s="5">
        <v>6501</v>
      </c>
      <c r="J13582" s="4">
        <f t="shared" si="425"/>
        <v>1.530367231638418</v>
      </c>
      <c r="K13582" s="5">
        <v>6136</v>
      </c>
      <c r="L13582" s="4">
        <f>Tabla1[[#This Row],[CCRL (Ciudadanos que cumplen los requisitos de ley)]]/Tabla1[[#This Row],[ÓPTIMO REQUERIDO]]</f>
        <v>1.0594850065189048</v>
      </c>
    </row>
    <row r="13583" spans="1:12" x14ac:dyDescent="0.35">
      <c r="A13583" s="1">
        <v>11</v>
      </c>
      <c r="B13583" s="1">
        <v>8</v>
      </c>
      <c r="C13583" s="3">
        <v>45376</v>
      </c>
      <c r="D13583" s="5">
        <f>Tabla1[[#This Row],[REQUERIDOS (9 X CASILLA)]]/9</f>
        <v>577</v>
      </c>
      <c r="E13583" s="2">
        <v>52628</v>
      </c>
      <c r="F13583" s="5">
        <v>50866</v>
      </c>
      <c r="G13583" s="4">
        <f t="shared" si="424"/>
        <v>0.96651972334118719</v>
      </c>
      <c r="H13583" s="5">
        <v>5193</v>
      </c>
      <c r="I13583" s="5">
        <v>8138</v>
      </c>
      <c r="J13583" s="4">
        <f t="shared" si="425"/>
        <v>1.5671095705757752</v>
      </c>
      <c r="K13583" s="5">
        <v>7501</v>
      </c>
      <c r="L13583" s="4">
        <f>Tabla1[[#This Row],[CCRL (Ciudadanos que cumplen los requisitos de ley)]]/Tabla1[[#This Row],[ÓPTIMO REQUERIDO]]</f>
        <v>1.0849220103986135</v>
      </c>
    </row>
    <row r="13584" spans="1:12" x14ac:dyDescent="0.35">
      <c r="A13584" s="1">
        <v>11</v>
      </c>
      <c r="B13584" s="1">
        <v>9</v>
      </c>
      <c r="C13584" s="3">
        <v>45376</v>
      </c>
      <c r="D13584" s="5">
        <f>Tabla1[[#This Row],[REQUERIDOS (9 X CASILLA)]]/9</f>
        <v>500</v>
      </c>
      <c r="E13584" s="2">
        <v>44651</v>
      </c>
      <c r="F13584" s="5">
        <v>42137</v>
      </c>
      <c r="G13584" s="4">
        <f t="shared" si="424"/>
        <v>0.94369666972744171</v>
      </c>
      <c r="H13584" s="5">
        <v>4500</v>
      </c>
      <c r="I13584" s="5">
        <v>8342</v>
      </c>
      <c r="J13584" s="4">
        <f t="shared" si="425"/>
        <v>1.8537777777777777</v>
      </c>
      <c r="K13584" s="5">
        <v>8000</v>
      </c>
      <c r="L13584" s="4">
        <f>Tabla1[[#This Row],[CCRL (Ciudadanos que cumplen los requisitos de ley)]]/Tabla1[[#This Row],[ÓPTIMO REQUERIDO]]</f>
        <v>1.0427500000000001</v>
      </c>
    </row>
    <row r="13585" spans="1:12" x14ac:dyDescent="0.35">
      <c r="A13585" s="1">
        <v>11</v>
      </c>
      <c r="B13585" s="1">
        <v>10</v>
      </c>
      <c r="C13585" s="3">
        <v>45376</v>
      </c>
      <c r="D13585" s="5">
        <f>Tabla1[[#This Row],[REQUERIDOS (9 X CASILLA)]]/9</f>
        <v>646</v>
      </c>
      <c r="E13585" s="2">
        <v>49575</v>
      </c>
      <c r="F13585" s="5">
        <v>49475</v>
      </c>
      <c r="G13585" s="4">
        <f t="shared" si="424"/>
        <v>0.99798285426122035</v>
      </c>
      <c r="H13585" s="5">
        <v>5814</v>
      </c>
      <c r="I13585" s="5">
        <v>10379</v>
      </c>
      <c r="J13585" s="4">
        <f t="shared" si="425"/>
        <v>1.7851737186102512</v>
      </c>
      <c r="K13585" s="5">
        <v>8398</v>
      </c>
      <c r="L13585" s="4">
        <f>Tabla1[[#This Row],[CCRL (Ciudadanos que cumplen los requisitos de ley)]]/Tabla1[[#This Row],[ÓPTIMO REQUERIDO]]</f>
        <v>1.2358894974994046</v>
      </c>
    </row>
    <row r="13586" spans="1:12" x14ac:dyDescent="0.35">
      <c r="A13586" s="1">
        <v>11</v>
      </c>
      <c r="B13586" s="1">
        <v>11</v>
      </c>
      <c r="C13586" s="3">
        <v>45376</v>
      </c>
      <c r="D13586" s="5">
        <f>Tabla1[[#This Row],[REQUERIDOS (9 X CASILLA)]]/9</f>
        <v>528</v>
      </c>
      <c r="E13586" s="2">
        <v>47881</v>
      </c>
      <c r="F13586" s="5">
        <v>47135</v>
      </c>
      <c r="G13586" s="4">
        <f t="shared" si="424"/>
        <v>0.98441970719074368</v>
      </c>
      <c r="H13586" s="5">
        <v>4752</v>
      </c>
      <c r="I13586" s="5">
        <v>10440</v>
      </c>
      <c r="J13586" s="4">
        <f t="shared" si="425"/>
        <v>2.1969696969696968</v>
      </c>
      <c r="K13586" s="5">
        <v>7392</v>
      </c>
      <c r="L13586" s="4">
        <f>Tabla1[[#This Row],[CCRL (Ciudadanos que cumplen los requisitos de ley)]]/Tabla1[[#This Row],[ÓPTIMO REQUERIDO]]</f>
        <v>1.4123376623376624</v>
      </c>
    </row>
    <row r="13587" spans="1:12" x14ac:dyDescent="0.35">
      <c r="A13587" s="1">
        <v>11</v>
      </c>
      <c r="B13587" s="1">
        <v>12</v>
      </c>
      <c r="C13587" s="3">
        <v>45376</v>
      </c>
      <c r="D13587" s="5">
        <f>Tabla1[[#This Row],[REQUERIDOS (9 X CASILLA)]]/9</f>
        <v>570</v>
      </c>
      <c r="E13587" s="2">
        <v>44459</v>
      </c>
      <c r="F13587" s="5">
        <v>44437</v>
      </c>
      <c r="G13587" s="4">
        <f t="shared" si="424"/>
        <v>0.99950516205942552</v>
      </c>
      <c r="H13587" s="5">
        <v>5130</v>
      </c>
      <c r="I13587" s="5">
        <v>10659</v>
      </c>
      <c r="J13587" s="4">
        <f t="shared" si="425"/>
        <v>2.0777777777777779</v>
      </c>
      <c r="K13587" s="5">
        <v>8550</v>
      </c>
      <c r="L13587" s="4">
        <f>Tabla1[[#This Row],[CCRL (Ciudadanos que cumplen los requisitos de ley)]]/Tabla1[[#This Row],[ÓPTIMO REQUERIDO]]</f>
        <v>1.2466666666666666</v>
      </c>
    </row>
    <row r="13588" spans="1:12" x14ac:dyDescent="0.35">
      <c r="A13588" s="1">
        <v>11</v>
      </c>
      <c r="B13588" s="1">
        <v>13</v>
      </c>
      <c r="C13588" s="3">
        <v>45376</v>
      </c>
      <c r="D13588" s="5">
        <f>Tabla1[[#This Row],[REQUERIDOS (9 X CASILLA)]]/9</f>
        <v>624</v>
      </c>
      <c r="E13588" s="2">
        <v>48962</v>
      </c>
      <c r="F13588" s="5">
        <v>48632</v>
      </c>
      <c r="G13588" s="4">
        <f t="shared" si="424"/>
        <v>0.99326007924512882</v>
      </c>
      <c r="H13588" s="5">
        <v>5616</v>
      </c>
      <c r="I13588" s="5">
        <v>10693</v>
      </c>
      <c r="J13588" s="4">
        <f t="shared" si="425"/>
        <v>1.9040242165242165</v>
      </c>
      <c r="K13588" s="5">
        <v>8112</v>
      </c>
      <c r="L13588" s="4">
        <f>Tabla1[[#This Row],[CCRL (Ciudadanos que cumplen los requisitos de ley)]]/Tabla1[[#This Row],[ÓPTIMO REQUERIDO]]</f>
        <v>1.3181706114398422</v>
      </c>
    </row>
    <row r="13589" spans="1:12" x14ac:dyDescent="0.35">
      <c r="A13589" s="1">
        <v>11</v>
      </c>
      <c r="B13589" s="1">
        <v>14</v>
      </c>
      <c r="C13589" s="3">
        <v>45376</v>
      </c>
      <c r="D13589" s="5">
        <f>Tabla1[[#This Row],[REQUERIDOS (9 X CASILLA)]]/9</f>
        <v>587</v>
      </c>
      <c r="E13589" s="2">
        <v>42383</v>
      </c>
      <c r="F13589" s="5">
        <v>42261</v>
      </c>
      <c r="G13589" s="4">
        <f t="shared" si="424"/>
        <v>0.99712148738881157</v>
      </c>
      <c r="H13589" s="5">
        <v>5283</v>
      </c>
      <c r="I13589" s="5">
        <v>9524</v>
      </c>
      <c r="J13589" s="4">
        <f t="shared" si="425"/>
        <v>1.8027635812985046</v>
      </c>
      <c r="K13589" s="5">
        <v>7631</v>
      </c>
      <c r="L13589" s="4">
        <f>Tabla1[[#This Row],[CCRL (Ciudadanos que cumplen los requisitos de ley)]]/Tabla1[[#This Row],[ÓPTIMO REQUERIDO]]</f>
        <v>1.2480670947451187</v>
      </c>
    </row>
    <row r="13590" spans="1:12" x14ac:dyDescent="0.35">
      <c r="A13590" s="1">
        <v>11</v>
      </c>
      <c r="B13590" s="1">
        <v>15</v>
      </c>
      <c r="C13590" s="3">
        <v>45376</v>
      </c>
      <c r="D13590" s="5">
        <f>Tabla1[[#This Row],[REQUERIDOS (9 X CASILLA)]]/9</f>
        <v>499</v>
      </c>
      <c r="E13590" s="2">
        <v>39877</v>
      </c>
      <c r="F13590" s="5">
        <v>39801</v>
      </c>
      <c r="G13590" s="4">
        <f t="shared" si="424"/>
        <v>0.99809413947889758</v>
      </c>
      <c r="H13590" s="5">
        <v>4491</v>
      </c>
      <c r="I13590" s="5">
        <v>6221</v>
      </c>
      <c r="J13590" s="4">
        <f t="shared" si="425"/>
        <v>1.3852148741928301</v>
      </c>
      <c r="K13590" s="5">
        <v>6986</v>
      </c>
      <c r="L13590" s="4">
        <f>Tabla1[[#This Row],[CCRL (Ciudadanos que cumplen los requisitos de ley)]]/Tabla1[[#This Row],[ÓPTIMO REQUERIDO]]</f>
        <v>0.89049527626681935</v>
      </c>
    </row>
    <row r="13591" spans="1:12" x14ac:dyDescent="0.35">
      <c r="A13591" s="1">
        <v>12</v>
      </c>
      <c r="B13591" s="1">
        <v>1</v>
      </c>
      <c r="C13591" s="3">
        <v>45376</v>
      </c>
      <c r="D13591" s="5">
        <f>Tabla1[[#This Row],[REQUERIDOS (9 X CASILLA)]]/9</f>
        <v>830</v>
      </c>
      <c r="E13591" s="2">
        <v>53258</v>
      </c>
      <c r="F13591" s="5">
        <v>53031</v>
      </c>
      <c r="G13591" s="4">
        <f t="shared" si="424"/>
        <v>0.99573772954297946</v>
      </c>
      <c r="H13591" s="5">
        <v>7470</v>
      </c>
      <c r="I13591" s="5">
        <v>12104</v>
      </c>
      <c r="J13591" s="4">
        <f t="shared" si="425"/>
        <v>1.6203480589022758</v>
      </c>
      <c r="K13591" s="5">
        <v>9130</v>
      </c>
      <c r="L13591" s="4">
        <f>Tabla1[[#This Row],[CCRL (Ciudadanos que cumplen los requisitos de ley)]]/Tabla1[[#This Row],[ÓPTIMO REQUERIDO]]</f>
        <v>1.3257393209200439</v>
      </c>
    </row>
    <row r="13592" spans="1:12" x14ac:dyDescent="0.35">
      <c r="A13592" s="1">
        <v>12</v>
      </c>
      <c r="B13592" s="1">
        <v>2</v>
      </c>
      <c r="C13592" s="3">
        <v>45376</v>
      </c>
      <c r="D13592" s="5">
        <f>Tabla1[[#This Row],[REQUERIDOS (9 X CASILLA)]]/9</f>
        <v>477</v>
      </c>
      <c r="E13592" s="2">
        <v>37651</v>
      </c>
      <c r="F13592" s="5">
        <v>37450</v>
      </c>
      <c r="G13592" s="4">
        <f t="shared" si="424"/>
        <v>0.99466149637459833</v>
      </c>
      <c r="H13592" s="5">
        <v>4293</v>
      </c>
      <c r="I13592" s="5">
        <v>7776</v>
      </c>
      <c r="J13592" s="4">
        <f t="shared" si="425"/>
        <v>1.8113207547169812</v>
      </c>
      <c r="K13592" s="5">
        <v>6201</v>
      </c>
      <c r="L13592" s="4">
        <f>Tabla1[[#This Row],[CCRL (Ciudadanos que cumplen los requisitos de ley)]]/Tabla1[[#This Row],[ÓPTIMO REQUERIDO]]</f>
        <v>1.2539912917271407</v>
      </c>
    </row>
    <row r="13593" spans="1:12" x14ac:dyDescent="0.35">
      <c r="A13593" s="1">
        <v>12</v>
      </c>
      <c r="B13593" s="1">
        <v>3</v>
      </c>
      <c r="C13593" s="3">
        <v>45376</v>
      </c>
      <c r="D13593" s="5">
        <f>Tabla1[[#This Row],[REQUERIDOS (9 X CASILLA)]]/9</f>
        <v>657</v>
      </c>
      <c r="E13593" s="2">
        <v>48508</v>
      </c>
      <c r="F13593" s="5">
        <v>47245</v>
      </c>
      <c r="G13593" s="4">
        <f t="shared" si="424"/>
        <v>0.97396305763997693</v>
      </c>
      <c r="H13593" s="5">
        <v>5913</v>
      </c>
      <c r="I13593" s="5">
        <v>9888</v>
      </c>
      <c r="J13593" s="4">
        <f t="shared" si="425"/>
        <v>1.6722475900558091</v>
      </c>
      <c r="K13593" s="5">
        <v>7884</v>
      </c>
      <c r="L13593" s="4">
        <f>Tabla1[[#This Row],[CCRL (Ciudadanos que cumplen los requisitos de ley)]]/Tabla1[[#This Row],[ÓPTIMO REQUERIDO]]</f>
        <v>1.2541856925418569</v>
      </c>
    </row>
    <row r="13594" spans="1:12" x14ac:dyDescent="0.35">
      <c r="A13594" s="1">
        <v>12</v>
      </c>
      <c r="B13594" s="1">
        <v>4</v>
      </c>
      <c r="C13594" s="3">
        <v>45376</v>
      </c>
      <c r="D13594" s="5">
        <f>Tabla1[[#This Row],[REQUERIDOS (9 X CASILLA)]]/9</f>
        <v>554</v>
      </c>
      <c r="E13594" s="2">
        <v>53291</v>
      </c>
      <c r="F13594" s="5">
        <v>43300</v>
      </c>
      <c r="G13594" s="4">
        <f t="shared" si="424"/>
        <v>0.81251993770054987</v>
      </c>
      <c r="H13594" s="5">
        <v>4986</v>
      </c>
      <c r="I13594" s="5">
        <v>7053</v>
      </c>
      <c r="J13594" s="4">
        <f t="shared" si="425"/>
        <v>1.414560770156438</v>
      </c>
      <c r="K13594" s="5">
        <v>7202</v>
      </c>
      <c r="L13594" s="4">
        <f>Tabla1[[#This Row],[CCRL (Ciudadanos que cumplen los requisitos de ley)]]/Tabla1[[#This Row],[ÓPTIMO REQUERIDO]]</f>
        <v>0.97931130241599551</v>
      </c>
    </row>
    <row r="13595" spans="1:12" x14ac:dyDescent="0.35">
      <c r="A13595" s="1">
        <v>12</v>
      </c>
      <c r="B13595" s="1">
        <v>5</v>
      </c>
      <c r="C13595" s="3">
        <v>45376</v>
      </c>
      <c r="D13595" s="5">
        <f>Tabla1[[#This Row],[REQUERIDOS (9 X CASILLA)]]/9</f>
        <v>644</v>
      </c>
      <c r="E13595" s="2">
        <v>44735</v>
      </c>
      <c r="F13595" s="5">
        <v>44735</v>
      </c>
      <c r="G13595" s="4">
        <f t="shared" si="424"/>
        <v>1</v>
      </c>
      <c r="H13595" s="5">
        <v>5796</v>
      </c>
      <c r="I13595" s="5">
        <v>10080</v>
      </c>
      <c r="J13595" s="4">
        <f t="shared" si="425"/>
        <v>1.7391304347826086</v>
      </c>
      <c r="K13595" s="5">
        <v>7084</v>
      </c>
      <c r="L13595" s="4">
        <f>Tabla1[[#This Row],[CCRL (Ciudadanos que cumplen los requisitos de ley)]]/Tabla1[[#This Row],[ÓPTIMO REQUERIDO]]</f>
        <v>1.4229249011857708</v>
      </c>
    </row>
    <row r="13596" spans="1:12" x14ac:dyDescent="0.35">
      <c r="A13596" s="1">
        <v>12</v>
      </c>
      <c r="B13596" s="1">
        <v>6</v>
      </c>
      <c r="C13596" s="3">
        <v>45376</v>
      </c>
      <c r="D13596" s="5">
        <f>Tabla1[[#This Row],[REQUERIDOS (9 X CASILLA)]]/9</f>
        <v>670</v>
      </c>
      <c r="E13596" s="2">
        <v>48717</v>
      </c>
      <c r="F13596" s="5">
        <v>48683</v>
      </c>
      <c r="G13596" s="4">
        <f t="shared" si="424"/>
        <v>0.99930209167231154</v>
      </c>
      <c r="H13596" s="5">
        <v>6030</v>
      </c>
      <c r="I13596" s="5">
        <v>10717</v>
      </c>
      <c r="J13596" s="4">
        <f t="shared" si="425"/>
        <v>1.7772802653399669</v>
      </c>
      <c r="K13596" s="5">
        <v>8040</v>
      </c>
      <c r="L13596" s="4">
        <f>Tabla1[[#This Row],[CCRL (Ciudadanos que cumplen los requisitos de ley)]]/Tabla1[[#This Row],[ÓPTIMO REQUERIDO]]</f>
        <v>1.3329601990049751</v>
      </c>
    </row>
    <row r="13597" spans="1:12" x14ac:dyDescent="0.35">
      <c r="A13597" s="1">
        <v>12</v>
      </c>
      <c r="B13597" s="1">
        <v>7</v>
      </c>
      <c r="C13597" s="3">
        <v>45376</v>
      </c>
      <c r="D13597" s="5">
        <f>Tabla1[[#This Row],[REQUERIDOS (9 X CASILLA)]]/9</f>
        <v>587</v>
      </c>
      <c r="E13597" s="2">
        <v>44812</v>
      </c>
      <c r="F13597" s="5">
        <v>44539</v>
      </c>
      <c r="G13597" s="4">
        <f t="shared" si="424"/>
        <v>0.99390788181737033</v>
      </c>
      <c r="H13597" s="5">
        <v>5283</v>
      </c>
      <c r="I13597" s="5">
        <v>8812</v>
      </c>
      <c r="J13597" s="4">
        <f t="shared" si="425"/>
        <v>1.6679916713988263</v>
      </c>
      <c r="K13597" s="5">
        <v>7044</v>
      </c>
      <c r="L13597" s="4">
        <f>Tabla1[[#This Row],[CCRL (Ciudadanos que cumplen los requisitos de ley)]]/Tabla1[[#This Row],[ÓPTIMO REQUERIDO]]</f>
        <v>1.2509937535491198</v>
      </c>
    </row>
    <row r="13598" spans="1:12" x14ac:dyDescent="0.35">
      <c r="A13598" s="1">
        <v>12</v>
      </c>
      <c r="B13598" s="1">
        <v>8</v>
      </c>
      <c r="C13598" s="3">
        <v>45376</v>
      </c>
      <c r="D13598" s="5">
        <f>Tabla1[[#This Row],[REQUERIDOS (9 X CASILLA)]]/9</f>
        <v>685</v>
      </c>
      <c r="E13598" s="2">
        <v>50596</v>
      </c>
      <c r="F13598" s="5">
        <v>48214</v>
      </c>
      <c r="G13598" s="4">
        <f t="shared" si="424"/>
        <v>0.95292117953988453</v>
      </c>
      <c r="H13598" s="5">
        <v>6165</v>
      </c>
      <c r="I13598" s="5">
        <v>12372</v>
      </c>
      <c r="J13598" s="4">
        <f t="shared" si="425"/>
        <v>2.0068126520681266</v>
      </c>
      <c r="K13598" s="5">
        <v>8220</v>
      </c>
      <c r="L13598" s="4">
        <f>Tabla1[[#This Row],[CCRL (Ciudadanos que cumplen los requisitos de ley)]]/Tabla1[[#This Row],[ÓPTIMO REQUERIDO]]</f>
        <v>1.505109489051095</v>
      </c>
    </row>
    <row r="13599" spans="1:12" x14ac:dyDescent="0.35">
      <c r="A13599" s="1">
        <v>13</v>
      </c>
      <c r="B13599" s="1">
        <v>1</v>
      </c>
      <c r="C13599" s="3">
        <v>45376</v>
      </c>
      <c r="D13599" s="5">
        <f>Tabla1[[#This Row],[REQUERIDOS (9 X CASILLA)]]/9</f>
        <v>651</v>
      </c>
      <c r="E13599" s="2">
        <v>45004</v>
      </c>
      <c r="F13599" s="5">
        <v>45004</v>
      </c>
      <c r="G13599" s="4">
        <f t="shared" si="424"/>
        <v>1</v>
      </c>
      <c r="H13599" s="5">
        <v>5859</v>
      </c>
      <c r="I13599" s="5">
        <v>10352</v>
      </c>
      <c r="J13599" s="4">
        <f t="shared" si="425"/>
        <v>1.7668544120157024</v>
      </c>
      <c r="K13599" s="5">
        <v>7812</v>
      </c>
      <c r="L13599" s="4">
        <f>Tabla1[[#This Row],[CCRL (Ciudadanos que cumplen los requisitos de ley)]]/Tabla1[[#This Row],[ÓPTIMO REQUERIDO]]</f>
        <v>1.3251408090117767</v>
      </c>
    </row>
    <row r="13600" spans="1:12" x14ac:dyDescent="0.35">
      <c r="A13600" s="1">
        <v>13</v>
      </c>
      <c r="B13600" s="1">
        <v>2</v>
      </c>
      <c r="C13600" s="3">
        <v>45376</v>
      </c>
      <c r="D13600" s="5">
        <f>Tabla1[[#This Row],[REQUERIDOS (9 X CASILLA)]]/9</f>
        <v>709</v>
      </c>
      <c r="E13600" s="2">
        <v>49019</v>
      </c>
      <c r="F13600" s="5">
        <v>49019</v>
      </c>
      <c r="G13600" s="4">
        <f t="shared" si="424"/>
        <v>1</v>
      </c>
      <c r="H13600" s="5">
        <v>6381</v>
      </c>
      <c r="I13600" s="5">
        <v>11348</v>
      </c>
      <c r="J13600" s="4">
        <f t="shared" si="425"/>
        <v>1.7784046387713524</v>
      </c>
      <c r="K13600" s="5">
        <v>8508</v>
      </c>
      <c r="L13600" s="4">
        <f>Tabla1[[#This Row],[CCRL (Ciudadanos que cumplen los requisitos de ley)]]/Tabla1[[#This Row],[ÓPTIMO REQUERIDO]]</f>
        <v>1.3338034790785143</v>
      </c>
    </row>
    <row r="13601" spans="1:12" x14ac:dyDescent="0.35">
      <c r="A13601" s="1">
        <v>13</v>
      </c>
      <c r="B13601" s="1">
        <v>3</v>
      </c>
      <c r="C13601" s="3">
        <v>45376</v>
      </c>
      <c r="D13601" s="5">
        <f>Tabla1[[#This Row],[REQUERIDOS (9 X CASILLA)]]/9</f>
        <v>597</v>
      </c>
      <c r="E13601" s="2">
        <v>44429</v>
      </c>
      <c r="F13601" s="5">
        <v>43299</v>
      </c>
      <c r="G13601" s="4">
        <f t="shared" si="424"/>
        <v>0.97456616174120503</v>
      </c>
      <c r="H13601" s="5">
        <v>5373</v>
      </c>
      <c r="I13601" s="5">
        <v>9428</v>
      </c>
      <c r="J13601" s="4">
        <f t="shared" si="425"/>
        <v>1.7546994230411317</v>
      </c>
      <c r="K13601" s="5">
        <v>7164</v>
      </c>
      <c r="L13601" s="4">
        <f>Tabla1[[#This Row],[CCRL (Ciudadanos que cumplen los requisitos de ley)]]/Tabla1[[#This Row],[ÓPTIMO REQUERIDO]]</f>
        <v>1.3160245672808486</v>
      </c>
    </row>
    <row r="13602" spans="1:12" x14ac:dyDescent="0.35">
      <c r="A13602" s="1">
        <v>13</v>
      </c>
      <c r="B13602" s="1">
        <v>4</v>
      </c>
      <c r="C13602" s="3">
        <v>45376</v>
      </c>
      <c r="D13602" s="5">
        <f>Tabla1[[#This Row],[REQUERIDOS (9 X CASILLA)]]/9</f>
        <v>552</v>
      </c>
      <c r="E13602" s="2">
        <v>43096</v>
      </c>
      <c r="F13602" s="5">
        <v>42846</v>
      </c>
      <c r="G13602" s="4">
        <f t="shared" si="424"/>
        <v>0.99419899758678298</v>
      </c>
      <c r="H13602" s="5">
        <v>4968</v>
      </c>
      <c r="I13602" s="5">
        <v>9041</v>
      </c>
      <c r="J13602" s="4">
        <f t="shared" si="425"/>
        <v>1.8198470209339774</v>
      </c>
      <c r="K13602" s="5">
        <v>7176</v>
      </c>
      <c r="L13602" s="4">
        <f>Tabla1[[#This Row],[CCRL (Ciudadanos que cumplen los requisitos de ley)]]/Tabla1[[#This Row],[ÓPTIMO REQUERIDO]]</f>
        <v>1.2598940914158305</v>
      </c>
    </row>
    <row r="13603" spans="1:12" x14ac:dyDescent="0.35">
      <c r="A13603" s="1">
        <v>13</v>
      </c>
      <c r="B13603" s="1">
        <v>5</v>
      </c>
      <c r="C13603" s="3">
        <v>45376</v>
      </c>
      <c r="D13603" s="5">
        <f>Tabla1[[#This Row],[REQUERIDOS (9 X CASILLA)]]/9</f>
        <v>596</v>
      </c>
      <c r="E13603" s="2">
        <v>46196</v>
      </c>
      <c r="F13603" s="5">
        <v>45727</v>
      </c>
      <c r="G13603" s="4">
        <f t="shared" si="424"/>
        <v>0.98984760585332066</v>
      </c>
      <c r="H13603" s="5">
        <v>5364</v>
      </c>
      <c r="I13603" s="5">
        <v>11864</v>
      </c>
      <c r="J13603" s="4">
        <f t="shared" si="425"/>
        <v>2.2117822520507082</v>
      </c>
      <c r="K13603" s="5">
        <v>7152</v>
      </c>
      <c r="L13603" s="4">
        <f>Tabla1[[#This Row],[CCRL (Ciudadanos que cumplen los requisitos de ley)]]/Tabla1[[#This Row],[ÓPTIMO REQUERIDO]]</f>
        <v>1.6588366890380313</v>
      </c>
    </row>
    <row r="13604" spans="1:12" x14ac:dyDescent="0.35">
      <c r="A13604" s="1">
        <v>13</v>
      </c>
      <c r="B13604" s="1">
        <v>6</v>
      </c>
      <c r="C13604" s="3">
        <v>45376</v>
      </c>
      <c r="D13604" s="5">
        <f>Tabla1[[#This Row],[REQUERIDOS (9 X CASILLA)]]/9</f>
        <v>570</v>
      </c>
      <c r="E13604" s="2">
        <v>44202</v>
      </c>
      <c r="F13604" s="5">
        <v>44124</v>
      </c>
      <c r="G13604" s="4">
        <f t="shared" si="424"/>
        <v>0.99823537396497897</v>
      </c>
      <c r="H13604" s="5">
        <v>5130</v>
      </c>
      <c r="I13604" s="5">
        <v>8483</v>
      </c>
      <c r="J13604" s="4">
        <f t="shared" si="425"/>
        <v>1.6536062378167642</v>
      </c>
      <c r="K13604" s="5">
        <v>9120</v>
      </c>
      <c r="L13604" s="4">
        <f>Tabla1[[#This Row],[CCRL (Ciudadanos que cumplen los requisitos de ley)]]/Tabla1[[#This Row],[ÓPTIMO REQUERIDO]]</f>
        <v>0.93015350877192982</v>
      </c>
    </row>
    <row r="13605" spans="1:12" x14ac:dyDescent="0.35">
      <c r="A13605" s="1">
        <v>13</v>
      </c>
      <c r="B13605" s="1">
        <v>7</v>
      </c>
      <c r="C13605" s="3">
        <v>45376</v>
      </c>
      <c r="D13605" s="5">
        <f>Tabla1[[#This Row],[REQUERIDOS (9 X CASILLA)]]/9</f>
        <v>535</v>
      </c>
      <c r="E13605" s="2">
        <v>41542</v>
      </c>
      <c r="F13605" s="5">
        <v>41529</v>
      </c>
      <c r="G13605" s="4">
        <f t="shared" si="424"/>
        <v>0.99968706369457416</v>
      </c>
      <c r="H13605" s="5">
        <v>4815</v>
      </c>
      <c r="I13605" s="5">
        <v>8821</v>
      </c>
      <c r="J13605" s="4">
        <f t="shared" si="425"/>
        <v>1.8319833852544134</v>
      </c>
      <c r="K13605" s="5">
        <v>6955</v>
      </c>
      <c r="L13605" s="4">
        <f>Tabla1[[#This Row],[CCRL (Ciudadanos que cumplen los requisitos de ley)]]/Tabla1[[#This Row],[ÓPTIMO REQUERIDO]]</f>
        <v>1.2682961897915168</v>
      </c>
    </row>
    <row r="13606" spans="1:12" x14ac:dyDescent="0.35">
      <c r="A13606" s="1">
        <v>14</v>
      </c>
      <c r="B13606" s="1">
        <v>1</v>
      </c>
      <c r="C13606" s="3">
        <v>45376</v>
      </c>
      <c r="D13606" s="5">
        <f>Tabla1[[#This Row],[REQUERIDOS (9 X CASILLA)]]/9</f>
        <v>580</v>
      </c>
      <c r="E13606" s="2">
        <v>43735</v>
      </c>
      <c r="F13606" s="5">
        <v>43495</v>
      </c>
      <c r="G13606" s="4">
        <f t="shared" si="424"/>
        <v>0.99451240425288667</v>
      </c>
      <c r="H13606" s="5">
        <v>5220</v>
      </c>
      <c r="I13606" s="5">
        <v>8403</v>
      </c>
      <c r="J13606" s="4">
        <f t="shared" si="425"/>
        <v>1.6097701149425288</v>
      </c>
      <c r="K13606" s="5">
        <v>7540</v>
      </c>
      <c r="L13606" s="4">
        <f>Tabla1[[#This Row],[CCRL (Ciudadanos que cumplen los requisitos de ley)]]/Tabla1[[#This Row],[ÓPTIMO REQUERIDO]]</f>
        <v>1.1144562334217507</v>
      </c>
    </row>
    <row r="13607" spans="1:12" x14ac:dyDescent="0.35">
      <c r="A13607" s="1">
        <v>14</v>
      </c>
      <c r="B13607" s="1">
        <v>2</v>
      </c>
      <c r="C13607" s="3">
        <v>45376</v>
      </c>
      <c r="D13607" s="5">
        <f>Tabla1[[#This Row],[REQUERIDOS (9 X CASILLA)]]/9</f>
        <v>547</v>
      </c>
      <c r="E13607" s="2">
        <v>52659</v>
      </c>
      <c r="F13607" s="5">
        <v>49129</v>
      </c>
      <c r="G13607" s="4">
        <f t="shared" si="424"/>
        <v>0.93296492527393227</v>
      </c>
      <c r="H13607" s="5">
        <v>4923</v>
      </c>
      <c r="I13607" s="5">
        <v>9265</v>
      </c>
      <c r="J13607" s="4">
        <f t="shared" si="425"/>
        <v>1.8819825309770466</v>
      </c>
      <c r="K13607" s="5">
        <v>7111</v>
      </c>
      <c r="L13607" s="4">
        <f>Tabla1[[#This Row],[CCRL (Ciudadanos que cumplen los requisitos de ley)]]/Tabla1[[#This Row],[ÓPTIMO REQUERIDO]]</f>
        <v>1.3029109829841092</v>
      </c>
    </row>
    <row r="13608" spans="1:12" x14ac:dyDescent="0.35">
      <c r="A13608" s="1">
        <v>14</v>
      </c>
      <c r="B13608" s="1">
        <v>3</v>
      </c>
      <c r="C13608" s="3">
        <v>45376</v>
      </c>
      <c r="D13608" s="5">
        <f>Tabla1[[#This Row],[REQUERIDOS (9 X CASILLA)]]/9</f>
        <v>588</v>
      </c>
      <c r="E13608" s="2">
        <v>65100</v>
      </c>
      <c r="F13608" s="5">
        <v>54880</v>
      </c>
      <c r="G13608" s="4">
        <f t="shared" si="424"/>
        <v>0.84301075268817205</v>
      </c>
      <c r="H13608" s="5">
        <v>5292</v>
      </c>
      <c r="I13608" s="5">
        <v>7581</v>
      </c>
      <c r="J13608" s="4">
        <f t="shared" si="425"/>
        <v>1.4325396825396826</v>
      </c>
      <c r="K13608" s="5">
        <v>8232</v>
      </c>
      <c r="L13608" s="4">
        <f>Tabla1[[#This Row],[CCRL (Ciudadanos que cumplen los requisitos de ley)]]/Tabla1[[#This Row],[ÓPTIMO REQUERIDO]]</f>
        <v>0.92091836734693877</v>
      </c>
    </row>
    <row r="13609" spans="1:12" x14ac:dyDescent="0.35">
      <c r="A13609" s="1">
        <v>14</v>
      </c>
      <c r="B13609" s="1">
        <v>4</v>
      </c>
      <c r="C13609" s="3">
        <v>45376</v>
      </c>
      <c r="D13609" s="5">
        <f>Tabla1[[#This Row],[REQUERIDOS (9 X CASILLA)]]/9</f>
        <v>558</v>
      </c>
      <c r="E13609" s="2">
        <v>54705</v>
      </c>
      <c r="F13609" s="5">
        <v>51540</v>
      </c>
      <c r="G13609" s="4">
        <f t="shared" si="424"/>
        <v>0.94214422813271181</v>
      </c>
      <c r="H13609" s="5">
        <v>5022</v>
      </c>
      <c r="I13609" s="5">
        <v>7404</v>
      </c>
      <c r="J13609" s="4">
        <f t="shared" si="425"/>
        <v>1.4743130227001195</v>
      </c>
      <c r="K13609" s="5">
        <v>7812</v>
      </c>
      <c r="L13609" s="4">
        <f>Tabla1[[#This Row],[CCRL (Ciudadanos que cumplen los requisitos de ley)]]/Tabla1[[#This Row],[ÓPTIMO REQUERIDO]]</f>
        <v>0.94777265745007677</v>
      </c>
    </row>
    <row r="13610" spans="1:12" x14ac:dyDescent="0.35">
      <c r="A13610" s="1">
        <v>14</v>
      </c>
      <c r="B13610" s="1">
        <v>5</v>
      </c>
      <c r="C13610" s="3">
        <v>45376</v>
      </c>
      <c r="D13610" s="5">
        <f>Tabla1[[#This Row],[REQUERIDOS (9 X CASILLA)]]/9</f>
        <v>547</v>
      </c>
      <c r="E13610" s="2">
        <v>52112</v>
      </c>
      <c r="F13610" s="5">
        <v>47623</v>
      </c>
      <c r="G13610" s="4">
        <f t="shared" si="424"/>
        <v>0.91385861221983422</v>
      </c>
      <c r="H13610" s="5">
        <v>4923</v>
      </c>
      <c r="I13610" s="5">
        <v>7066</v>
      </c>
      <c r="J13610" s="4">
        <f t="shared" si="425"/>
        <v>1.4353036766199472</v>
      </c>
      <c r="K13610" s="5">
        <v>8752</v>
      </c>
      <c r="L13610" s="4">
        <f>Tabla1[[#This Row],[CCRL (Ciudadanos que cumplen los requisitos de ley)]]/Tabla1[[#This Row],[ÓPTIMO REQUERIDO]]</f>
        <v>0.80735831809872027</v>
      </c>
    </row>
    <row r="13611" spans="1:12" x14ac:dyDescent="0.35">
      <c r="A13611" s="1">
        <v>14</v>
      </c>
      <c r="B13611" s="1">
        <v>6</v>
      </c>
      <c r="C13611" s="3">
        <v>45376</v>
      </c>
      <c r="D13611" s="5">
        <f>Tabla1[[#This Row],[REQUERIDOS (9 X CASILLA)]]/9</f>
        <v>490</v>
      </c>
      <c r="E13611" s="2">
        <v>40852</v>
      </c>
      <c r="F13611" s="5">
        <v>40699</v>
      </c>
      <c r="G13611" s="4">
        <f t="shared" si="424"/>
        <v>0.99625477332811119</v>
      </c>
      <c r="H13611" s="5">
        <v>4410</v>
      </c>
      <c r="I13611" s="5">
        <v>6472</v>
      </c>
      <c r="J13611" s="4">
        <f t="shared" si="425"/>
        <v>1.4675736961451247</v>
      </c>
      <c r="K13611" s="5">
        <v>7350</v>
      </c>
      <c r="L13611" s="4">
        <f>Tabla1[[#This Row],[CCRL (Ciudadanos que cumplen los requisitos de ley)]]/Tabla1[[#This Row],[ÓPTIMO REQUERIDO]]</f>
        <v>0.8805442176870748</v>
      </c>
    </row>
    <row r="13612" spans="1:12" x14ac:dyDescent="0.35">
      <c r="A13612" s="1">
        <v>14</v>
      </c>
      <c r="B13612" s="1">
        <v>7</v>
      </c>
      <c r="C13612" s="3">
        <v>45376</v>
      </c>
      <c r="D13612" s="5">
        <f>Tabla1[[#This Row],[REQUERIDOS (9 X CASILLA)]]/9</f>
        <v>416</v>
      </c>
      <c r="E13612" s="2">
        <v>37067</v>
      </c>
      <c r="F13612" s="5">
        <v>36927</v>
      </c>
      <c r="G13612" s="4">
        <f t="shared" si="424"/>
        <v>0.99622305554806156</v>
      </c>
      <c r="H13612" s="5">
        <v>3744</v>
      </c>
      <c r="I13612" s="5">
        <v>5834</v>
      </c>
      <c r="J13612" s="4">
        <f t="shared" si="425"/>
        <v>1.5582264957264957</v>
      </c>
      <c r="K13612" s="5">
        <v>5824</v>
      </c>
      <c r="L13612" s="4">
        <f>Tabla1[[#This Row],[CCRL (Ciudadanos que cumplen los requisitos de ley)]]/Tabla1[[#This Row],[ÓPTIMO REQUERIDO]]</f>
        <v>1.0017170329670331</v>
      </c>
    </row>
    <row r="13613" spans="1:12" x14ac:dyDescent="0.35">
      <c r="A13613" s="1">
        <v>14</v>
      </c>
      <c r="B13613" s="1">
        <v>8</v>
      </c>
      <c r="C13613" s="3">
        <v>45376</v>
      </c>
      <c r="D13613" s="5">
        <f>Tabla1[[#This Row],[REQUERIDOS (9 X CASILLA)]]/9</f>
        <v>711</v>
      </c>
      <c r="E13613" s="2">
        <v>54326</v>
      </c>
      <c r="F13613" s="5">
        <v>53438</v>
      </c>
      <c r="G13613" s="4">
        <f t="shared" si="424"/>
        <v>0.98365423554099329</v>
      </c>
      <c r="H13613" s="5">
        <v>6399</v>
      </c>
      <c r="I13613" s="5">
        <v>7868</v>
      </c>
      <c r="J13613" s="4">
        <f t="shared" si="425"/>
        <v>1.2295671198624785</v>
      </c>
      <c r="K13613" s="5">
        <v>10665</v>
      </c>
      <c r="L13613" s="4">
        <f>Tabla1[[#This Row],[CCRL (Ciudadanos que cumplen los requisitos de ley)]]/Tabla1[[#This Row],[ÓPTIMO REQUERIDO]]</f>
        <v>0.73774027191748714</v>
      </c>
    </row>
    <row r="13614" spans="1:12" x14ac:dyDescent="0.35">
      <c r="A13614" s="1">
        <v>14</v>
      </c>
      <c r="B13614" s="1">
        <v>9</v>
      </c>
      <c r="C13614" s="3">
        <v>45376</v>
      </c>
      <c r="D13614" s="5">
        <f>Tabla1[[#This Row],[REQUERIDOS (9 X CASILLA)]]/9</f>
        <v>599</v>
      </c>
      <c r="E13614" s="2">
        <v>52045</v>
      </c>
      <c r="F13614" s="5">
        <v>52045</v>
      </c>
      <c r="G13614" s="4">
        <f t="shared" si="424"/>
        <v>1</v>
      </c>
      <c r="H13614" s="5">
        <v>5391</v>
      </c>
      <c r="I13614" s="5">
        <v>11067</v>
      </c>
      <c r="J13614" s="4">
        <f t="shared" si="425"/>
        <v>2.0528658875904284</v>
      </c>
      <c r="K13614" s="5">
        <v>9584</v>
      </c>
      <c r="L13614" s="4">
        <f>Tabla1[[#This Row],[CCRL (Ciudadanos que cumplen los requisitos de ley)]]/Tabla1[[#This Row],[ÓPTIMO REQUERIDO]]</f>
        <v>1.154737061769616</v>
      </c>
    </row>
    <row r="13615" spans="1:12" x14ac:dyDescent="0.35">
      <c r="A13615" s="1">
        <v>14</v>
      </c>
      <c r="B13615" s="1">
        <v>10</v>
      </c>
      <c r="C13615" s="3">
        <v>45376</v>
      </c>
      <c r="D13615" s="5">
        <f>Tabla1[[#This Row],[REQUERIDOS (9 X CASILLA)]]/9</f>
        <v>561</v>
      </c>
      <c r="E13615" s="2">
        <v>50167</v>
      </c>
      <c r="F13615" s="5">
        <v>49466</v>
      </c>
      <c r="G13615" s="4">
        <f t="shared" si="424"/>
        <v>0.9860266709191301</v>
      </c>
      <c r="H13615" s="5">
        <v>5049</v>
      </c>
      <c r="I13615" s="5">
        <v>7692</v>
      </c>
      <c r="J13615" s="4">
        <f t="shared" si="425"/>
        <v>1.5234699940582292</v>
      </c>
      <c r="K13615" s="5">
        <v>7854</v>
      </c>
      <c r="L13615" s="4">
        <f>Tabla1[[#This Row],[CCRL (Ciudadanos que cumplen los requisitos de ley)]]/Tabla1[[#This Row],[ÓPTIMO REQUERIDO]]</f>
        <v>0.97937356760886174</v>
      </c>
    </row>
    <row r="13616" spans="1:12" x14ac:dyDescent="0.35">
      <c r="A13616" s="1">
        <v>14</v>
      </c>
      <c r="B13616" s="1">
        <v>11</v>
      </c>
      <c r="C13616" s="3">
        <v>45376</v>
      </c>
      <c r="D13616" s="5">
        <f>Tabla1[[#This Row],[REQUERIDOS (9 X CASILLA)]]/9</f>
        <v>673</v>
      </c>
      <c r="E13616" s="2">
        <v>50953</v>
      </c>
      <c r="F13616" s="5">
        <v>50888</v>
      </c>
      <c r="G13616" s="4">
        <f t="shared" si="424"/>
        <v>0.99872431456440247</v>
      </c>
      <c r="H13616" s="5">
        <v>6057</v>
      </c>
      <c r="I13616" s="5">
        <v>7356</v>
      </c>
      <c r="J13616" s="4">
        <f t="shared" si="425"/>
        <v>1.2144626052501237</v>
      </c>
      <c r="K13616" s="5">
        <v>10095</v>
      </c>
      <c r="L13616" s="4">
        <f>Tabla1[[#This Row],[CCRL (Ciudadanos que cumplen los requisitos de ley)]]/Tabla1[[#This Row],[ÓPTIMO REQUERIDO]]</f>
        <v>0.72867756315007426</v>
      </c>
    </row>
    <row r="13617" spans="1:12" x14ac:dyDescent="0.35">
      <c r="A13617" s="1">
        <v>14</v>
      </c>
      <c r="B13617" s="1">
        <v>12</v>
      </c>
      <c r="C13617" s="3">
        <v>45376</v>
      </c>
      <c r="D13617" s="5">
        <f>Tabla1[[#This Row],[REQUERIDOS (9 X CASILLA)]]/9</f>
        <v>485</v>
      </c>
      <c r="E13617" s="2">
        <v>40627</v>
      </c>
      <c r="F13617" s="5">
        <v>40609</v>
      </c>
      <c r="G13617" s="4">
        <f t="shared" si="424"/>
        <v>0.99955694488886704</v>
      </c>
      <c r="H13617" s="5">
        <v>4365</v>
      </c>
      <c r="I13617" s="5">
        <v>6274</v>
      </c>
      <c r="J13617" s="4">
        <f t="shared" si="425"/>
        <v>1.4373424971363116</v>
      </c>
      <c r="K13617" s="5">
        <v>7275</v>
      </c>
      <c r="L13617" s="4">
        <f>Tabla1[[#This Row],[CCRL (Ciudadanos que cumplen los requisitos de ley)]]/Tabla1[[#This Row],[ÓPTIMO REQUERIDO]]</f>
        <v>0.86240549828178692</v>
      </c>
    </row>
    <row r="13618" spans="1:12" x14ac:dyDescent="0.35">
      <c r="A13618" s="1">
        <v>14</v>
      </c>
      <c r="B13618" s="1">
        <v>13</v>
      </c>
      <c r="C13618" s="3">
        <v>45376</v>
      </c>
      <c r="D13618" s="5">
        <f>Tabla1[[#This Row],[REQUERIDOS (9 X CASILLA)]]/9</f>
        <v>512</v>
      </c>
      <c r="E13618" s="2">
        <v>46704</v>
      </c>
      <c r="F13618" s="5">
        <v>42940</v>
      </c>
      <c r="G13618" s="4">
        <f t="shared" si="424"/>
        <v>0.91940733127783492</v>
      </c>
      <c r="H13618" s="5">
        <v>4608</v>
      </c>
      <c r="I13618" s="5">
        <v>6963</v>
      </c>
      <c r="J13618" s="4">
        <f t="shared" si="425"/>
        <v>1.5110677083333333</v>
      </c>
      <c r="K13618" s="5">
        <v>7680</v>
      </c>
      <c r="L13618" s="4">
        <f>Tabla1[[#This Row],[CCRL (Ciudadanos que cumplen los requisitos de ley)]]/Tabla1[[#This Row],[ÓPTIMO REQUERIDO]]</f>
        <v>0.90664062499999998</v>
      </c>
    </row>
    <row r="13619" spans="1:12" x14ac:dyDescent="0.35">
      <c r="A13619" s="1">
        <v>14</v>
      </c>
      <c r="B13619" s="1">
        <v>14</v>
      </c>
      <c r="C13619" s="3">
        <v>45376</v>
      </c>
      <c r="D13619" s="5">
        <f>Tabla1[[#This Row],[REQUERIDOS (9 X CASILLA)]]/9</f>
        <v>388</v>
      </c>
      <c r="E13619" s="2">
        <v>33694</v>
      </c>
      <c r="F13619" s="5">
        <v>33579</v>
      </c>
      <c r="G13619" s="4">
        <f t="shared" si="424"/>
        <v>0.99658692942363625</v>
      </c>
      <c r="H13619" s="5">
        <v>3492</v>
      </c>
      <c r="I13619" s="5">
        <v>6782</v>
      </c>
      <c r="J13619" s="4">
        <f t="shared" si="425"/>
        <v>1.9421534936998854</v>
      </c>
      <c r="K13619" s="5">
        <v>6596</v>
      </c>
      <c r="L13619" s="4">
        <f>Tabla1[[#This Row],[CCRL (Ciudadanos que cumplen los requisitos de ley)]]/Tabla1[[#This Row],[ÓPTIMO REQUERIDO]]</f>
        <v>1.028198908429351</v>
      </c>
    </row>
    <row r="13620" spans="1:12" x14ac:dyDescent="0.35">
      <c r="A13620" s="1">
        <v>14</v>
      </c>
      <c r="B13620" s="1">
        <v>15</v>
      </c>
      <c r="C13620" s="3">
        <v>45376</v>
      </c>
      <c r="D13620" s="5">
        <f>Tabla1[[#This Row],[REQUERIDOS (9 X CASILLA)]]/9</f>
        <v>580</v>
      </c>
      <c r="E13620" s="2">
        <v>55111</v>
      </c>
      <c r="F13620" s="5">
        <v>44577</v>
      </c>
      <c r="G13620" s="4">
        <f t="shared" si="424"/>
        <v>0.80885848560178553</v>
      </c>
      <c r="H13620" s="5">
        <v>5220</v>
      </c>
      <c r="I13620" s="5">
        <v>6347</v>
      </c>
      <c r="J13620" s="4">
        <f t="shared" si="425"/>
        <v>1.2159003831417625</v>
      </c>
      <c r="K13620" s="5">
        <v>8700</v>
      </c>
      <c r="L13620" s="4">
        <f>Tabla1[[#This Row],[CCRL (Ciudadanos que cumplen los requisitos de ley)]]/Tabla1[[#This Row],[ÓPTIMO REQUERIDO]]</f>
        <v>0.72954022988505751</v>
      </c>
    </row>
    <row r="13621" spans="1:12" x14ac:dyDescent="0.35">
      <c r="A13621" s="1">
        <v>14</v>
      </c>
      <c r="B13621" s="1">
        <v>16</v>
      </c>
      <c r="C13621" s="3">
        <v>45376</v>
      </c>
      <c r="D13621" s="5">
        <f>Tabla1[[#This Row],[REQUERIDOS (9 X CASILLA)]]/9</f>
        <v>501</v>
      </c>
      <c r="E13621" s="2">
        <v>43064</v>
      </c>
      <c r="F13621" s="5">
        <v>42973</v>
      </c>
      <c r="G13621" s="4">
        <f t="shared" si="424"/>
        <v>0.99788686605981791</v>
      </c>
      <c r="H13621" s="5">
        <v>4509</v>
      </c>
      <c r="I13621" s="5">
        <v>8168</v>
      </c>
      <c r="J13621" s="4">
        <f t="shared" si="425"/>
        <v>1.8114881348414282</v>
      </c>
      <c r="K13621" s="5">
        <v>7515</v>
      </c>
      <c r="L13621" s="4">
        <f>Tabla1[[#This Row],[CCRL (Ciudadanos que cumplen los requisitos de ley)]]/Tabla1[[#This Row],[ÓPTIMO REQUERIDO]]</f>
        <v>1.086892880904857</v>
      </c>
    </row>
    <row r="13622" spans="1:12" x14ac:dyDescent="0.35">
      <c r="A13622" s="1">
        <v>14</v>
      </c>
      <c r="B13622" s="1">
        <v>17</v>
      </c>
      <c r="C13622" s="3">
        <v>45376</v>
      </c>
      <c r="D13622" s="5">
        <f>Tabla1[[#This Row],[REQUERIDOS (9 X CASILLA)]]/9</f>
        <v>504</v>
      </c>
      <c r="E13622" s="2">
        <v>41194</v>
      </c>
      <c r="F13622" s="5">
        <v>40943</v>
      </c>
      <c r="G13622" s="4">
        <f t="shared" si="424"/>
        <v>0.99390687964266644</v>
      </c>
      <c r="H13622" s="5">
        <v>4536</v>
      </c>
      <c r="I13622" s="5">
        <v>6581</v>
      </c>
      <c r="J13622" s="4">
        <f t="shared" si="425"/>
        <v>1.4508377425044092</v>
      </c>
      <c r="K13622" s="5">
        <v>7056</v>
      </c>
      <c r="L13622" s="4">
        <f>Tabla1[[#This Row],[CCRL (Ciudadanos que cumplen los requisitos de ley)]]/Tabla1[[#This Row],[ÓPTIMO REQUERIDO]]</f>
        <v>0.9326814058956916</v>
      </c>
    </row>
    <row r="13623" spans="1:12" x14ac:dyDescent="0.35">
      <c r="A13623" s="1">
        <v>14</v>
      </c>
      <c r="B13623" s="1">
        <v>18</v>
      </c>
      <c r="C13623" s="3">
        <v>45376</v>
      </c>
      <c r="D13623" s="5">
        <f>Tabla1[[#This Row],[REQUERIDOS (9 X CASILLA)]]/9</f>
        <v>609</v>
      </c>
      <c r="E13623" s="2">
        <v>45349</v>
      </c>
      <c r="F13623" s="5">
        <v>44998</v>
      </c>
      <c r="G13623" s="4">
        <f t="shared" si="424"/>
        <v>0.99226002778451561</v>
      </c>
      <c r="H13623" s="5">
        <v>5481</v>
      </c>
      <c r="I13623" s="5">
        <v>7887</v>
      </c>
      <c r="J13623" s="4">
        <f t="shared" si="425"/>
        <v>1.4389709906951287</v>
      </c>
      <c r="K13623" s="5">
        <v>8526</v>
      </c>
      <c r="L13623" s="4">
        <f>Tabla1[[#This Row],[CCRL (Ciudadanos que cumplen los requisitos de ley)]]/Tabla1[[#This Row],[ÓPTIMO REQUERIDO]]</f>
        <v>0.92505277973258271</v>
      </c>
    </row>
    <row r="13624" spans="1:12" x14ac:dyDescent="0.35">
      <c r="A13624" s="1">
        <v>14</v>
      </c>
      <c r="B13624" s="1">
        <v>19</v>
      </c>
      <c r="C13624" s="3">
        <v>45376</v>
      </c>
      <c r="D13624" s="5">
        <f>Tabla1[[#This Row],[REQUERIDOS (9 X CASILLA)]]/9</f>
        <v>630</v>
      </c>
      <c r="E13624" s="2">
        <v>57692</v>
      </c>
      <c r="F13624" s="5">
        <v>49937</v>
      </c>
      <c r="G13624" s="4">
        <f t="shared" si="424"/>
        <v>0.86557928308950982</v>
      </c>
      <c r="H13624" s="5">
        <v>5670</v>
      </c>
      <c r="I13624" s="5">
        <v>7732</v>
      </c>
      <c r="J13624" s="4">
        <f t="shared" si="425"/>
        <v>1.363668430335097</v>
      </c>
      <c r="K13624" s="5">
        <v>8190</v>
      </c>
      <c r="L13624" s="4">
        <f>Tabla1[[#This Row],[CCRL (Ciudadanos que cumplen los requisitos de ley)]]/Tabla1[[#This Row],[ÓPTIMO REQUERIDO]]</f>
        <v>0.94407814407814405</v>
      </c>
    </row>
    <row r="13625" spans="1:12" x14ac:dyDescent="0.35">
      <c r="A13625" s="1">
        <v>14</v>
      </c>
      <c r="B13625" s="1">
        <v>20</v>
      </c>
      <c r="C13625" s="3">
        <v>45376</v>
      </c>
      <c r="D13625" s="5">
        <f>Tabla1[[#This Row],[REQUERIDOS (9 X CASILLA)]]/9</f>
        <v>384</v>
      </c>
      <c r="E13625" s="2">
        <v>35703</v>
      </c>
      <c r="F13625" s="5">
        <v>32930</v>
      </c>
      <c r="G13625" s="4">
        <f t="shared" si="424"/>
        <v>0.9223314567403299</v>
      </c>
      <c r="H13625" s="5">
        <v>3456</v>
      </c>
      <c r="I13625" s="5">
        <v>4943</v>
      </c>
      <c r="J13625" s="4">
        <f t="shared" si="425"/>
        <v>1.4302662037037037</v>
      </c>
      <c r="K13625" s="5">
        <v>6144</v>
      </c>
      <c r="L13625" s="4">
        <f>Tabla1[[#This Row],[CCRL (Ciudadanos que cumplen los requisitos de ley)]]/Tabla1[[#This Row],[ÓPTIMO REQUERIDO]]</f>
        <v>0.80452473958333337</v>
      </c>
    </row>
    <row r="13626" spans="1:12" x14ac:dyDescent="0.35">
      <c r="A13626" s="1">
        <v>15</v>
      </c>
      <c r="B13626" s="1">
        <v>1</v>
      </c>
      <c r="C13626" s="3">
        <v>45376</v>
      </c>
      <c r="D13626" s="5">
        <f>Tabla1[[#This Row],[REQUERIDOS (9 X CASILLA)]]/9</f>
        <v>595</v>
      </c>
      <c r="E13626" s="2">
        <v>45546</v>
      </c>
      <c r="F13626" s="5">
        <v>45546</v>
      </c>
      <c r="G13626" s="4">
        <f t="shared" si="424"/>
        <v>1</v>
      </c>
      <c r="H13626" s="5">
        <v>5355</v>
      </c>
      <c r="I13626" s="5">
        <v>12338</v>
      </c>
      <c r="J13626" s="4">
        <f t="shared" si="425"/>
        <v>2.3040149393090568</v>
      </c>
      <c r="K13626" s="5">
        <v>7735</v>
      </c>
      <c r="L13626" s="4">
        <f>Tabla1[[#This Row],[CCRL (Ciudadanos que cumplen los requisitos de ley)]]/Tabla1[[#This Row],[ÓPTIMO REQUERIDO]]</f>
        <v>1.5950872656755011</v>
      </c>
    </row>
    <row r="13627" spans="1:12" x14ac:dyDescent="0.35">
      <c r="A13627" s="1">
        <v>15</v>
      </c>
      <c r="B13627" s="1">
        <v>2</v>
      </c>
      <c r="C13627" s="3">
        <v>45376</v>
      </c>
      <c r="D13627" s="5">
        <f>Tabla1[[#This Row],[REQUERIDOS (9 X CASILLA)]]/9</f>
        <v>433</v>
      </c>
      <c r="E13627" s="2">
        <v>36923</v>
      </c>
      <c r="F13627" s="5">
        <v>36923</v>
      </c>
      <c r="G13627" s="4">
        <f t="shared" si="424"/>
        <v>1</v>
      </c>
      <c r="H13627" s="5">
        <v>3897</v>
      </c>
      <c r="I13627" s="5">
        <v>8507</v>
      </c>
      <c r="J13627" s="4">
        <f t="shared" si="425"/>
        <v>2.1829612522453168</v>
      </c>
      <c r="K13627" s="5">
        <v>6928</v>
      </c>
      <c r="L13627" s="4">
        <f>Tabla1[[#This Row],[CCRL (Ciudadanos que cumplen los requisitos de ley)]]/Tabla1[[#This Row],[ÓPTIMO REQUERIDO]]</f>
        <v>1.2279157043879907</v>
      </c>
    </row>
    <row r="13628" spans="1:12" x14ac:dyDescent="0.35">
      <c r="A13628" s="1">
        <v>15</v>
      </c>
      <c r="B13628" s="1">
        <v>3</v>
      </c>
      <c r="C13628" s="3">
        <v>45376</v>
      </c>
      <c r="D13628" s="5">
        <f>Tabla1[[#This Row],[REQUERIDOS (9 X CASILLA)]]/9</f>
        <v>515</v>
      </c>
      <c r="E13628" s="2">
        <v>40953</v>
      </c>
      <c r="F13628" s="5">
        <v>40953</v>
      </c>
      <c r="G13628" s="4">
        <f t="shared" si="424"/>
        <v>1</v>
      </c>
      <c r="H13628" s="5">
        <v>4635</v>
      </c>
      <c r="I13628" s="5">
        <v>13371</v>
      </c>
      <c r="J13628" s="4">
        <f t="shared" si="425"/>
        <v>2.8847896440129448</v>
      </c>
      <c r="K13628" s="5">
        <v>6180</v>
      </c>
      <c r="L13628" s="4">
        <f>Tabla1[[#This Row],[CCRL (Ciudadanos que cumplen los requisitos de ley)]]/Tabla1[[#This Row],[ÓPTIMO REQUERIDO]]</f>
        <v>2.1635922330097088</v>
      </c>
    </row>
    <row r="13629" spans="1:12" x14ac:dyDescent="0.35">
      <c r="A13629" s="1">
        <v>15</v>
      </c>
      <c r="B13629" s="1">
        <v>4</v>
      </c>
      <c r="C13629" s="3">
        <v>45376</v>
      </c>
      <c r="D13629" s="5">
        <f>Tabla1[[#This Row],[REQUERIDOS (9 X CASILLA)]]/9</f>
        <v>478</v>
      </c>
      <c r="E13629" s="2">
        <v>40705</v>
      </c>
      <c r="F13629" s="5">
        <v>40680</v>
      </c>
      <c r="G13629" s="4">
        <f t="shared" si="424"/>
        <v>0.99938582483724359</v>
      </c>
      <c r="H13629" s="5">
        <v>4302</v>
      </c>
      <c r="I13629" s="5">
        <v>9359</v>
      </c>
      <c r="J13629" s="4">
        <f t="shared" si="425"/>
        <v>2.1754997675499768</v>
      </c>
      <c r="K13629" s="5">
        <v>7170</v>
      </c>
      <c r="L13629" s="4">
        <f>Tabla1[[#This Row],[CCRL (Ciudadanos que cumplen los requisitos de ley)]]/Tabla1[[#This Row],[ÓPTIMO REQUERIDO]]</f>
        <v>1.3052998605299861</v>
      </c>
    </row>
    <row r="13630" spans="1:12" x14ac:dyDescent="0.35">
      <c r="A13630" s="1">
        <v>15</v>
      </c>
      <c r="B13630" s="1">
        <v>5</v>
      </c>
      <c r="C13630" s="3">
        <v>45376</v>
      </c>
      <c r="D13630" s="5">
        <f>Tabla1[[#This Row],[REQUERIDOS (9 X CASILLA)]]/9</f>
        <v>441</v>
      </c>
      <c r="E13630" s="2">
        <v>37586</v>
      </c>
      <c r="F13630" s="5">
        <v>37586</v>
      </c>
      <c r="G13630" s="4">
        <f t="shared" si="424"/>
        <v>1</v>
      </c>
      <c r="H13630" s="5">
        <v>3969</v>
      </c>
      <c r="I13630" s="5">
        <v>10055</v>
      </c>
      <c r="J13630" s="4">
        <f t="shared" si="425"/>
        <v>2.5333837238599144</v>
      </c>
      <c r="K13630" s="5">
        <v>6615</v>
      </c>
      <c r="L13630" s="4">
        <f>Tabla1[[#This Row],[CCRL (Ciudadanos que cumplen los requisitos de ley)]]/Tabla1[[#This Row],[ÓPTIMO REQUERIDO]]</f>
        <v>1.5200302343159486</v>
      </c>
    </row>
    <row r="13631" spans="1:12" x14ac:dyDescent="0.35">
      <c r="A13631" s="1">
        <v>15</v>
      </c>
      <c r="B13631" s="1">
        <v>6</v>
      </c>
      <c r="C13631" s="3">
        <v>45376</v>
      </c>
      <c r="D13631" s="5">
        <f>Tabla1[[#This Row],[REQUERIDOS (9 X CASILLA)]]/9</f>
        <v>553</v>
      </c>
      <c r="E13631" s="2">
        <v>48987</v>
      </c>
      <c r="F13631" s="5">
        <v>48987</v>
      </c>
      <c r="G13631" s="4">
        <f t="shared" si="424"/>
        <v>1</v>
      </c>
      <c r="H13631" s="5">
        <v>4977</v>
      </c>
      <c r="I13631" s="5">
        <v>11125</v>
      </c>
      <c r="J13631" s="4">
        <f t="shared" si="425"/>
        <v>2.2352822985734377</v>
      </c>
      <c r="K13631" s="5">
        <v>8848</v>
      </c>
      <c r="L13631" s="4">
        <f>Tabla1[[#This Row],[CCRL (Ciudadanos que cumplen los requisitos de ley)]]/Tabla1[[#This Row],[ÓPTIMO REQUERIDO]]</f>
        <v>1.2573462929475587</v>
      </c>
    </row>
    <row r="13632" spans="1:12" x14ac:dyDescent="0.35">
      <c r="A13632" s="1">
        <v>15</v>
      </c>
      <c r="B13632" s="1">
        <v>7</v>
      </c>
      <c r="C13632" s="3">
        <v>45376</v>
      </c>
      <c r="D13632" s="5">
        <f>Tabla1[[#This Row],[REQUERIDOS (9 X CASILLA)]]/9</f>
        <v>580</v>
      </c>
      <c r="E13632" s="2">
        <v>48161</v>
      </c>
      <c r="F13632" s="5">
        <v>48159</v>
      </c>
      <c r="G13632" s="4">
        <f t="shared" si="424"/>
        <v>0.9999584726230768</v>
      </c>
      <c r="H13632" s="5">
        <v>5220</v>
      </c>
      <c r="I13632" s="5">
        <v>11970</v>
      </c>
      <c r="J13632" s="4">
        <f t="shared" si="425"/>
        <v>2.2931034482758621</v>
      </c>
      <c r="K13632" s="5">
        <v>8120</v>
      </c>
      <c r="L13632" s="4">
        <f>Tabla1[[#This Row],[CCRL (Ciudadanos que cumplen los requisitos de ley)]]/Tabla1[[#This Row],[ÓPTIMO REQUERIDO]]</f>
        <v>1.4741379310344827</v>
      </c>
    </row>
    <row r="13633" spans="1:12" x14ac:dyDescent="0.35">
      <c r="A13633" s="1">
        <v>15</v>
      </c>
      <c r="B13633" s="1">
        <v>8</v>
      </c>
      <c r="C13633" s="3">
        <v>45376</v>
      </c>
      <c r="D13633" s="5">
        <f>Tabla1[[#This Row],[REQUERIDOS (9 X CASILLA)]]/9</f>
        <v>549</v>
      </c>
      <c r="E13633" s="2">
        <v>52615</v>
      </c>
      <c r="F13633" s="5">
        <v>52117</v>
      </c>
      <c r="G13633" s="4">
        <f t="shared" si="424"/>
        <v>0.99053501853083725</v>
      </c>
      <c r="H13633" s="5">
        <v>4941</v>
      </c>
      <c r="I13633" s="5">
        <v>11457</v>
      </c>
      <c r="J13633" s="4">
        <f t="shared" si="425"/>
        <v>2.3187613843351547</v>
      </c>
      <c r="K13633" s="5">
        <v>7686</v>
      </c>
      <c r="L13633" s="4">
        <f>Tabla1[[#This Row],[CCRL (Ciudadanos que cumplen los requisitos de ley)]]/Tabla1[[#This Row],[ÓPTIMO REQUERIDO]]</f>
        <v>1.4906323185011709</v>
      </c>
    </row>
    <row r="13634" spans="1:12" x14ac:dyDescent="0.35">
      <c r="A13634" s="1">
        <v>15</v>
      </c>
      <c r="B13634" s="1">
        <v>9</v>
      </c>
      <c r="C13634" s="3">
        <v>45376</v>
      </c>
      <c r="D13634" s="5">
        <f>Tabla1[[#This Row],[REQUERIDOS (9 X CASILLA)]]/9</f>
        <v>534</v>
      </c>
      <c r="E13634" s="2">
        <v>41184</v>
      </c>
      <c r="F13634" s="5">
        <v>41184</v>
      </c>
      <c r="G13634" s="4">
        <f t="shared" si="424"/>
        <v>1</v>
      </c>
      <c r="H13634" s="5">
        <v>4806</v>
      </c>
      <c r="I13634" s="5">
        <v>11117</v>
      </c>
      <c r="J13634" s="4">
        <f t="shared" si="425"/>
        <v>2.3131502288805659</v>
      </c>
      <c r="K13634" s="5">
        <v>6408</v>
      </c>
      <c r="L13634" s="4">
        <f>Tabla1[[#This Row],[CCRL (Ciudadanos que cumplen los requisitos de ley)]]/Tabla1[[#This Row],[ÓPTIMO REQUERIDO]]</f>
        <v>1.7348626716604245</v>
      </c>
    </row>
    <row r="13635" spans="1:12" x14ac:dyDescent="0.35">
      <c r="A13635" s="1">
        <v>15</v>
      </c>
      <c r="B13635" s="1">
        <v>10</v>
      </c>
      <c r="C13635" s="3">
        <v>45376</v>
      </c>
      <c r="D13635" s="5">
        <f>Tabla1[[#This Row],[REQUERIDOS (9 X CASILLA)]]/9</f>
        <v>482</v>
      </c>
      <c r="E13635" s="2">
        <v>38933</v>
      </c>
      <c r="F13635" s="5">
        <v>38933</v>
      </c>
      <c r="G13635" s="4">
        <f t="shared" ref="G13635:G13698" si="426">F13635/E13635</f>
        <v>1</v>
      </c>
      <c r="H13635" s="5">
        <v>4338</v>
      </c>
      <c r="I13635" s="5">
        <v>11557</v>
      </c>
      <c r="J13635" s="4">
        <f t="shared" ref="J13635:J13698" si="427">I13635/H13635</f>
        <v>2.6641309359151681</v>
      </c>
      <c r="K13635" s="5">
        <v>7712</v>
      </c>
      <c r="L13635" s="4">
        <f>Tabla1[[#This Row],[CCRL (Ciudadanos que cumplen los requisitos de ley)]]/Tabla1[[#This Row],[ÓPTIMO REQUERIDO]]</f>
        <v>1.4985736514522821</v>
      </c>
    </row>
    <row r="13636" spans="1:12" x14ac:dyDescent="0.35">
      <c r="A13636" s="1">
        <v>15</v>
      </c>
      <c r="B13636" s="1">
        <v>11</v>
      </c>
      <c r="C13636" s="3">
        <v>45376</v>
      </c>
      <c r="D13636" s="5">
        <f>Tabla1[[#This Row],[REQUERIDOS (9 X CASILLA)]]/9</f>
        <v>533</v>
      </c>
      <c r="E13636" s="2">
        <v>45257</v>
      </c>
      <c r="F13636" s="5">
        <v>45257</v>
      </c>
      <c r="G13636" s="4">
        <f t="shared" si="426"/>
        <v>1</v>
      </c>
      <c r="H13636" s="5">
        <v>4797</v>
      </c>
      <c r="I13636" s="5">
        <v>14638</v>
      </c>
      <c r="J13636" s="4">
        <f t="shared" si="427"/>
        <v>3.051490514905149</v>
      </c>
      <c r="K13636" s="5">
        <v>8528</v>
      </c>
      <c r="L13636" s="4">
        <f>Tabla1[[#This Row],[CCRL (Ciudadanos que cumplen los requisitos de ley)]]/Tabla1[[#This Row],[ÓPTIMO REQUERIDO]]</f>
        <v>1.7164634146341464</v>
      </c>
    </row>
    <row r="13637" spans="1:12" x14ac:dyDescent="0.35">
      <c r="A13637" s="1">
        <v>15</v>
      </c>
      <c r="B13637" s="1">
        <v>12</v>
      </c>
      <c r="C13637" s="3">
        <v>45376</v>
      </c>
      <c r="D13637" s="5">
        <f>Tabla1[[#This Row],[REQUERIDOS (9 X CASILLA)]]/9</f>
        <v>470</v>
      </c>
      <c r="E13637" s="2">
        <v>37461</v>
      </c>
      <c r="F13637" s="5">
        <v>37461</v>
      </c>
      <c r="G13637" s="4">
        <f t="shared" si="426"/>
        <v>1</v>
      </c>
      <c r="H13637" s="5">
        <v>4230</v>
      </c>
      <c r="I13637" s="5">
        <v>9986</v>
      </c>
      <c r="J13637" s="4">
        <f t="shared" si="427"/>
        <v>2.3607565011820331</v>
      </c>
      <c r="K13637" s="5">
        <v>7520</v>
      </c>
      <c r="L13637" s="4">
        <f>Tabla1[[#This Row],[CCRL (Ciudadanos que cumplen los requisitos de ley)]]/Tabla1[[#This Row],[ÓPTIMO REQUERIDO]]</f>
        <v>1.3279255319148937</v>
      </c>
    </row>
    <row r="13638" spans="1:12" x14ac:dyDescent="0.35">
      <c r="A13638" s="1">
        <v>15</v>
      </c>
      <c r="B13638" s="1">
        <v>13</v>
      </c>
      <c r="C13638" s="3">
        <v>45376</v>
      </c>
      <c r="D13638" s="5">
        <f>Tabla1[[#This Row],[REQUERIDOS (9 X CASILLA)]]/9</f>
        <v>639</v>
      </c>
      <c r="E13638" s="2">
        <v>49005</v>
      </c>
      <c r="F13638" s="5">
        <v>49005</v>
      </c>
      <c r="G13638" s="4">
        <f t="shared" si="426"/>
        <v>1</v>
      </c>
      <c r="H13638" s="5">
        <v>5751</v>
      </c>
      <c r="I13638" s="5">
        <v>12948</v>
      </c>
      <c r="J13638" s="4">
        <f t="shared" si="427"/>
        <v>2.2514345331246739</v>
      </c>
      <c r="K13638" s="5">
        <v>9585</v>
      </c>
      <c r="L13638" s="4">
        <f>Tabla1[[#This Row],[CCRL (Ciudadanos que cumplen los requisitos de ley)]]/Tabla1[[#This Row],[ÓPTIMO REQUERIDO]]</f>
        <v>1.3508607198748044</v>
      </c>
    </row>
    <row r="13639" spans="1:12" x14ac:dyDescent="0.35">
      <c r="A13639" s="1">
        <v>15</v>
      </c>
      <c r="B13639" s="1">
        <v>14</v>
      </c>
      <c r="C13639" s="3">
        <v>45376</v>
      </c>
      <c r="D13639" s="5">
        <f>Tabla1[[#This Row],[REQUERIDOS (9 X CASILLA)]]/9</f>
        <v>424</v>
      </c>
      <c r="E13639" s="2">
        <v>34337</v>
      </c>
      <c r="F13639" s="5">
        <v>34337</v>
      </c>
      <c r="G13639" s="4">
        <f t="shared" si="426"/>
        <v>1</v>
      </c>
      <c r="H13639" s="5">
        <v>3816</v>
      </c>
      <c r="I13639" s="5">
        <v>9032</v>
      </c>
      <c r="J13639" s="4">
        <f t="shared" si="427"/>
        <v>2.3668763102725365</v>
      </c>
      <c r="K13639" s="5">
        <v>6360</v>
      </c>
      <c r="L13639" s="4">
        <f>Tabla1[[#This Row],[CCRL (Ciudadanos que cumplen los requisitos de ley)]]/Tabla1[[#This Row],[ÓPTIMO REQUERIDO]]</f>
        <v>1.4201257861635219</v>
      </c>
    </row>
    <row r="13640" spans="1:12" x14ac:dyDescent="0.35">
      <c r="A13640" s="1">
        <v>15</v>
      </c>
      <c r="B13640" s="1">
        <v>15</v>
      </c>
      <c r="C13640" s="3">
        <v>45376</v>
      </c>
      <c r="D13640" s="5">
        <f>Tabla1[[#This Row],[REQUERIDOS (9 X CASILLA)]]/9</f>
        <v>561</v>
      </c>
      <c r="E13640" s="2">
        <v>50823</v>
      </c>
      <c r="F13640" s="5">
        <v>47902</v>
      </c>
      <c r="G13640" s="4">
        <f t="shared" si="426"/>
        <v>0.94252602168309618</v>
      </c>
      <c r="H13640" s="5">
        <v>5049</v>
      </c>
      <c r="I13640" s="5">
        <v>9617</v>
      </c>
      <c r="J13640" s="4">
        <f t="shared" si="427"/>
        <v>1.9047336106159636</v>
      </c>
      <c r="K13640" s="5">
        <v>8976</v>
      </c>
      <c r="L13640" s="4">
        <f>Tabla1[[#This Row],[CCRL (Ciudadanos que cumplen los requisitos de ley)]]/Tabla1[[#This Row],[ÓPTIMO REQUERIDO]]</f>
        <v>1.0714126559714796</v>
      </c>
    </row>
    <row r="13641" spans="1:12" x14ac:dyDescent="0.35">
      <c r="A13641" s="1">
        <v>15</v>
      </c>
      <c r="B13641" s="1">
        <v>16</v>
      </c>
      <c r="C13641" s="3">
        <v>45376</v>
      </c>
      <c r="D13641" s="5">
        <f>Tabla1[[#This Row],[REQUERIDOS (9 X CASILLA)]]/9</f>
        <v>514</v>
      </c>
      <c r="E13641" s="2">
        <v>49030</v>
      </c>
      <c r="F13641" s="5">
        <v>48913</v>
      </c>
      <c r="G13641" s="4">
        <f t="shared" si="426"/>
        <v>0.99761370589435039</v>
      </c>
      <c r="H13641" s="5">
        <v>4626</v>
      </c>
      <c r="I13641" s="5">
        <v>10396</v>
      </c>
      <c r="J13641" s="4">
        <f t="shared" si="427"/>
        <v>2.2472978815391267</v>
      </c>
      <c r="K13641" s="5">
        <v>7710</v>
      </c>
      <c r="L13641" s="4">
        <f>Tabla1[[#This Row],[CCRL (Ciudadanos que cumplen los requisitos de ley)]]/Tabla1[[#This Row],[ÓPTIMO REQUERIDO]]</f>
        <v>1.3483787289234761</v>
      </c>
    </row>
    <row r="13642" spans="1:12" x14ac:dyDescent="0.35">
      <c r="A13642" s="1">
        <v>15</v>
      </c>
      <c r="B13642" s="1">
        <v>17</v>
      </c>
      <c r="C13642" s="3">
        <v>45376</v>
      </c>
      <c r="D13642" s="5">
        <f>Tabla1[[#This Row],[REQUERIDOS (9 X CASILLA)]]/9</f>
        <v>466</v>
      </c>
      <c r="E13642" s="2">
        <v>38027</v>
      </c>
      <c r="F13642" s="5">
        <v>37977</v>
      </c>
      <c r="G13642" s="4">
        <f t="shared" si="426"/>
        <v>0.99868514476556136</v>
      </c>
      <c r="H13642" s="5">
        <v>4194</v>
      </c>
      <c r="I13642" s="5">
        <v>10690</v>
      </c>
      <c r="J13642" s="4">
        <f t="shared" si="427"/>
        <v>2.5488793514544588</v>
      </c>
      <c r="K13642" s="5">
        <v>7922</v>
      </c>
      <c r="L13642" s="4">
        <f>Tabla1[[#This Row],[CCRL (Ciudadanos que cumplen los requisitos de ley)]]/Tabla1[[#This Row],[ÓPTIMO REQUERIDO]]</f>
        <v>1.34940671547589</v>
      </c>
    </row>
    <row r="13643" spans="1:12" x14ac:dyDescent="0.35">
      <c r="A13643" s="1">
        <v>15</v>
      </c>
      <c r="B13643" s="1">
        <v>18</v>
      </c>
      <c r="C13643" s="3">
        <v>45376</v>
      </c>
      <c r="D13643" s="5">
        <f>Tabla1[[#This Row],[REQUERIDOS (9 X CASILLA)]]/9</f>
        <v>558</v>
      </c>
      <c r="E13643" s="2">
        <v>47473</v>
      </c>
      <c r="F13643" s="5">
        <v>47199</v>
      </c>
      <c r="G13643" s="4">
        <f t="shared" si="426"/>
        <v>0.99422829819055036</v>
      </c>
      <c r="H13643" s="5">
        <v>5022</v>
      </c>
      <c r="I13643" s="5">
        <v>9745</v>
      </c>
      <c r="J13643" s="4">
        <f t="shared" si="427"/>
        <v>1.9404619673436878</v>
      </c>
      <c r="K13643" s="5">
        <v>7254</v>
      </c>
      <c r="L13643" s="4">
        <f>Tabla1[[#This Row],[CCRL (Ciudadanos que cumplen los requisitos de ley)]]/Tabla1[[#This Row],[ÓPTIMO REQUERIDO]]</f>
        <v>1.3433967466225532</v>
      </c>
    </row>
    <row r="13644" spans="1:12" x14ac:dyDescent="0.35">
      <c r="A13644" s="1">
        <v>15</v>
      </c>
      <c r="B13644" s="1">
        <v>19</v>
      </c>
      <c r="C13644" s="3">
        <v>45376</v>
      </c>
      <c r="D13644" s="5">
        <f>Tabla1[[#This Row],[REQUERIDOS (9 X CASILLA)]]/9</f>
        <v>704</v>
      </c>
      <c r="E13644" s="2">
        <v>58594</v>
      </c>
      <c r="F13644" s="5">
        <v>58594</v>
      </c>
      <c r="G13644" s="4">
        <f t="shared" si="426"/>
        <v>1</v>
      </c>
      <c r="H13644" s="5">
        <v>6336</v>
      </c>
      <c r="I13644" s="5">
        <v>14856</v>
      </c>
      <c r="J13644" s="4">
        <f t="shared" si="427"/>
        <v>2.3446969696969697</v>
      </c>
      <c r="K13644" s="5">
        <v>12672</v>
      </c>
      <c r="L13644" s="4">
        <f>Tabla1[[#This Row],[CCRL (Ciudadanos que cumplen los requisitos de ley)]]/Tabla1[[#This Row],[ÓPTIMO REQUERIDO]]</f>
        <v>1.1723484848484849</v>
      </c>
    </row>
    <row r="13645" spans="1:12" x14ac:dyDescent="0.35">
      <c r="A13645" s="1">
        <v>15</v>
      </c>
      <c r="B13645" s="1">
        <v>20</v>
      </c>
      <c r="C13645" s="3">
        <v>45376</v>
      </c>
      <c r="D13645" s="5">
        <f>Tabla1[[#This Row],[REQUERIDOS (9 X CASILLA)]]/9</f>
        <v>391</v>
      </c>
      <c r="E13645" s="2">
        <v>30989</v>
      </c>
      <c r="F13645" s="5">
        <v>30986</v>
      </c>
      <c r="G13645" s="4">
        <f t="shared" si="426"/>
        <v>0.99990319145503248</v>
      </c>
      <c r="H13645" s="5">
        <v>3519</v>
      </c>
      <c r="I13645" s="5">
        <v>8080</v>
      </c>
      <c r="J13645" s="4">
        <f t="shared" si="427"/>
        <v>2.2961068485365161</v>
      </c>
      <c r="K13645" s="5">
        <v>6256</v>
      </c>
      <c r="L13645" s="4">
        <f>Tabla1[[#This Row],[CCRL (Ciudadanos que cumplen los requisitos de ley)]]/Tabla1[[#This Row],[ÓPTIMO REQUERIDO]]</f>
        <v>1.2915601023017902</v>
      </c>
    </row>
    <row r="13646" spans="1:12" x14ac:dyDescent="0.35">
      <c r="A13646" s="1">
        <v>15</v>
      </c>
      <c r="B13646" s="1">
        <v>21</v>
      </c>
      <c r="C13646" s="3">
        <v>45376</v>
      </c>
      <c r="D13646" s="5">
        <f>Tabla1[[#This Row],[REQUERIDOS (9 X CASILLA)]]/9</f>
        <v>502</v>
      </c>
      <c r="E13646" s="2">
        <v>41380</v>
      </c>
      <c r="F13646" s="5">
        <v>41380</v>
      </c>
      <c r="G13646" s="4">
        <f t="shared" si="426"/>
        <v>1</v>
      </c>
      <c r="H13646" s="5">
        <v>4518</v>
      </c>
      <c r="I13646" s="5">
        <v>13299</v>
      </c>
      <c r="J13646" s="4">
        <f t="shared" si="427"/>
        <v>2.9435590969455512</v>
      </c>
      <c r="K13646" s="5">
        <v>6526</v>
      </c>
      <c r="L13646" s="4">
        <f>Tabla1[[#This Row],[CCRL (Ciudadanos que cumplen los requisitos de ley)]]/Tabla1[[#This Row],[ÓPTIMO REQUERIDO]]</f>
        <v>2.0378486055776892</v>
      </c>
    </row>
    <row r="13647" spans="1:12" x14ac:dyDescent="0.35">
      <c r="A13647" s="1">
        <v>15</v>
      </c>
      <c r="B13647" s="1">
        <v>22</v>
      </c>
      <c r="C13647" s="3">
        <v>45376</v>
      </c>
      <c r="D13647" s="5">
        <f>Tabla1[[#This Row],[REQUERIDOS (9 X CASILLA)]]/9</f>
        <v>600</v>
      </c>
      <c r="E13647" s="2">
        <v>57658</v>
      </c>
      <c r="F13647" s="5">
        <v>54755</v>
      </c>
      <c r="G13647" s="4">
        <f t="shared" si="426"/>
        <v>0.94965139269485588</v>
      </c>
      <c r="H13647" s="5">
        <v>5400</v>
      </c>
      <c r="I13647" s="5">
        <v>10618</v>
      </c>
      <c r="J13647" s="4">
        <f t="shared" si="427"/>
        <v>1.9662962962962962</v>
      </c>
      <c r="K13647" s="5">
        <v>9000</v>
      </c>
      <c r="L13647" s="4">
        <f>Tabla1[[#This Row],[CCRL (Ciudadanos que cumplen los requisitos de ley)]]/Tabla1[[#This Row],[ÓPTIMO REQUERIDO]]</f>
        <v>1.1797777777777778</v>
      </c>
    </row>
    <row r="13648" spans="1:12" x14ac:dyDescent="0.35">
      <c r="A13648" s="1">
        <v>15</v>
      </c>
      <c r="B13648" s="1">
        <v>23</v>
      </c>
      <c r="C13648" s="3">
        <v>45376</v>
      </c>
      <c r="D13648" s="5">
        <f>Tabla1[[#This Row],[REQUERIDOS (9 X CASILLA)]]/9</f>
        <v>487</v>
      </c>
      <c r="E13648" s="2">
        <v>48940</v>
      </c>
      <c r="F13648" s="5">
        <v>48940</v>
      </c>
      <c r="G13648" s="4">
        <f t="shared" si="426"/>
        <v>1</v>
      </c>
      <c r="H13648" s="5">
        <v>4383</v>
      </c>
      <c r="I13648" s="5">
        <v>10955</v>
      </c>
      <c r="J13648" s="4">
        <f t="shared" si="427"/>
        <v>2.4994296144193475</v>
      </c>
      <c r="K13648" s="5">
        <v>6331</v>
      </c>
      <c r="L13648" s="4">
        <f>Tabla1[[#This Row],[CCRL (Ciudadanos que cumplen los requisitos de ley)]]/Tabla1[[#This Row],[ÓPTIMO REQUERIDO]]</f>
        <v>1.7303743484441636</v>
      </c>
    </row>
    <row r="13649" spans="1:12" x14ac:dyDescent="0.35">
      <c r="A13649" s="1">
        <v>15</v>
      </c>
      <c r="B13649" s="1">
        <v>24</v>
      </c>
      <c r="C13649" s="3">
        <v>45376</v>
      </c>
      <c r="D13649" s="5">
        <f>Tabla1[[#This Row],[REQUERIDOS (9 X CASILLA)]]/9</f>
        <v>684</v>
      </c>
      <c r="E13649" s="2">
        <v>71903</v>
      </c>
      <c r="F13649" s="5">
        <v>66058</v>
      </c>
      <c r="G13649" s="4">
        <f t="shared" si="426"/>
        <v>0.9187099286538809</v>
      </c>
      <c r="H13649" s="5">
        <v>6156</v>
      </c>
      <c r="I13649" s="5">
        <v>12217</v>
      </c>
      <c r="J13649" s="4">
        <f t="shared" si="427"/>
        <v>1.9845679012345678</v>
      </c>
      <c r="K13649" s="5">
        <v>10260</v>
      </c>
      <c r="L13649" s="4">
        <f>Tabla1[[#This Row],[CCRL (Ciudadanos que cumplen los requisitos de ley)]]/Tabla1[[#This Row],[ÓPTIMO REQUERIDO]]</f>
        <v>1.1907407407407407</v>
      </c>
    </row>
    <row r="13650" spans="1:12" x14ac:dyDescent="0.35">
      <c r="A13650" s="1">
        <v>15</v>
      </c>
      <c r="B13650" s="1">
        <v>25</v>
      </c>
      <c r="C13650" s="3">
        <v>45376</v>
      </c>
      <c r="D13650" s="5">
        <f>Tabla1[[#This Row],[REQUERIDOS (9 X CASILLA)]]/9</f>
        <v>453</v>
      </c>
      <c r="E13650" s="2">
        <v>38687</v>
      </c>
      <c r="F13650" s="5">
        <v>38687</v>
      </c>
      <c r="G13650" s="4">
        <f t="shared" si="426"/>
        <v>1</v>
      </c>
      <c r="H13650" s="5">
        <v>4077</v>
      </c>
      <c r="I13650" s="5">
        <v>9226</v>
      </c>
      <c r="J13650" s="4">
        <f t="shared" si="427"/>
        <v>2.2629384351238655</v>
      </c>
      <c r="K13650" s="5">
        <v>6795</v>
      </c>
      <c r="L13650" s="4">
        <f>Tabla1[[#This Row],[CCRL (Ciudadanos que cumplen los requisitos de ley)]]/Tabla1[[#This Row],[ÓPTIMO REQUERIDO]]</f>
        <v>1.3577630610743194</v>
      </c>
    </row>
    <row r="13651" spans="1:12" x14ac:dyDescent="0.35">
      <c r="A13651" s="1">
        <v>15</v>
      </c>
      <c r="B13651" s="1">
        <v>26</v>
      </c>
      <c r="C13651" s="3">
        <v>45376</v>
      </c>
      <c r="D13651" s="5">
        <f>Tabla1[[#This Row],[REQUERIDOS (9 X CASILLA)]]/9</f>
        <v>523</v>
      </c>
      <c r="E13651" s="2">
        <v>44930</v>
      </c>
      <c r="F13651" s="5">
        <v>44930</v>
      </c>
      <c r="G13651" s="4">
        <f t="shared" si="426"/>
        <v>1</v>
      </c>
      <c r="H13651" s="5">
        <v>4707</v>
      </c>
      <c r="I13651" s="5">
        <v>11366</v>
      </c>
      <c r="J13651" s="4">
        <f t="shared" si="427"/>
        <v>2.4147015083917571</v>
      </c>
      <c r="K13651" s="5">
        <v>6799</v>
      </c>
      <c r="L13651" s="4">
        <f>Tabla1[[#This Row],[CCRL (Ciudadanos que cumplen los requisitos de ley)]]/Tabla1[[#This Row],[ÓPTIMO REQUERIDO]]</f>
        <v>1.6717164288866009</v>
      </c>
    </row>
    <row r="13652" spans="1:12" x14ac:dyDescent="0.35">
      <c r="A13652" s="1">
        <v>15</v>
      </c>
      <c r="B13652" s="1">
        <v>27</v>
      </c>
      <c r="C13652" s="3">
        <v>45376</v>
      </c>
      <c r="D13652" s="5">
        <f>Tabla1[[#This Row],[REQUERIDOS (9 X CASILLA)]]/9</f>
        <v>551</v>
      </c>
      <c r="E13652" s="2">
        <v>46376</v>
      </c>
      <c r="F13652" s="5">
        <v>46376</v>
      </c>
      <c r="G13652" s="4">
        <f t="shared" si="426"/>
        <v>1</v>
      </c>
      <c r="H13652" s="5">
        <v>4959</v>
      </c>
      <c r="I13652" s="5">
        <v>10771</v>
      </c>
      <c r="J13652" s="4">
        <f t="shared" si="427"/>
        <v>2.1720104859850777</v>
      </c>
      <c r="K13652" s="5">
        <v>7163</v>
      </c>
      <c r="L13652" s="4">
        <f>Tabla1[[#This Row],[CCRL (Ciudadanos que cumplen los requisitos de ley)]]/Tabla1[[#This Row],[ÓPTIMO REQUERIDO]]</f>
        <v>1.5036995672204383</v>
      </c>
    </row>
    <row r="13653" spans="1:12" x14ac:dyDescent="0.35">
      <c r="A13653" s="1">
        <v>15</v>
      </c>
      <c r="B13653" s="1">
        <v>28</v>
      </c>
      <c r="C13653" s="3">
        <v>45376</v>
      </c>
      <c r="D13653" s="5">
        <f>Tabla1[[#This Row],[REQUERIDOS (9 X CASILLA)]]/9</f>
        <v>408</v>
      </c>
      <c r="E13653" s="2">
        <v>34802</v>
      </c>
      <c r="F13653" s="5">
        <v>34802</v>
      </c>
      <c r="G13653" s="4">
        <f t="shared" si="426"/>
        <v>1</v>
      </c>
      <c r="H13653" s="5">
        <v>3672</v>
      </c>
      <c r="I13653" s="5">
        <v>11427</v>
      </c>
      <c r="J13653" s="4">
        <f t="shared" si="427"/>
        <v>3.1119281045751634</v>
      </c>
      <c r="K13653" s="5">
        <v>6528</v>
      </c>
      <c r="L13653" s="4">
        <f>Tabla1[[#This Row],[CCRL (Ciudadanos que cumplen los requisitos de ley)]]/Tabla1[[#This Row],[ÓPTIMO REQUERIDO]]</f>
        <v>1.7504595588235294</v>
      </c>
    </row>
    <row r="13654" spans="1:12" x14ac:dyDescent="0.35">
      <c r="A13654" s="1">
        <v>15</v>
      </c>
      <c r="B13654" s="1">
        <v>29</v>
      </c>
      <c r="C13654" s="3">
        <v>45376</v>
      </c>
      <c r="D13654" s="5">
        <f>Tabla1[[#This Row],[REQUERIDOS (9 X CASILLA)]]/9</f>
        <v>626</v>
      </c>
      <c r="E13654" s="2">
        <v>46567</v>
      </c>
      <c r="F13654" s="5">
        <v>46567</v>
      </c>
      <c r="G13654" s="4">
        <f t="shared" si="426"/>
        <v>1</v>
      </c>
      <c r="H13654" s="5">
        <v>5634</v>
      </c>
      <c r="I13654" s="5">
        <v>10670</v>
      </c>
      <c r="J13654" s="4">
        <f t="shared" si="427"/>
        <v>1.8938587149449768</v>
      </c>
      <c r="K13654" s="5">
        <v>9390</v>
      </c>
      <c r="L13654" s="4">
        <f>Tabla1[[#This Row],[CCRL (Ciudadanos que cumplen los requisitos de ley)]]/Tabla1[[#This Row],[ÓPTIMO REQUERIDO]]</f>
        <v>1.1363152289669862</v>
      </c>
    </row>
    <row r="13655" spans="1:12" x14ac:dyDescent="0.35">
      <c r="A13655" s="1">
        <v>15</v>
      </c>
      <c r="B13655" s="1">
        <v>30</v>
      </c>
      <c r="C13655" s="3">
        <v>45376</v>
      </c>
      <c r="D13655" s="5">
        <f>Tabla1[[#This Row],[REQUERIDOS (9 X CASILLA)]]/9</f>
        <v>443</v>
      </c>
      <c r="E13655" s="2">
        <v>39219</v>
      </c>
      <c r="F13655" s="5">
        <v>39219</v>
      </c>
      <c r="G13655" s="4">
        <f t="shared" si="426"/>
        <v>1</v>
      </c>
      <c r="H13655" s="5">
        <v>3987</v>
      </c>
      <c r="I13655" s="5">
        <v>10059</v>
      </c>
      <c r="J13655" s="4">
        <f t="shared" si="427"/>
        <v>2.5229495861550038</v>
      </c>
      <c r="K13655" s="5">
        <v>6202</v>
      </c>
      <c r="L13655" s="4">
        <f>Tabla1[[#This Row],[CCRL (Ciudadanos que cumplen los requisitos de ley)]]/Tabla1[[#This Row],[ÓPTIMO REQUERIDO]]</f>
        <v>1.6218961625282167</v>
      </c>
    </row>
    <row r="13656" spans="1:12" x14ac:dyDescent="0.35">
      <c r="A13656" s="1">
        <v>15</v>
      </c>
      <c r="B13656" s="1">
        <v>31</v>
      </c>
      <c r="C13656" s="3">
        <v>45376</v>
      </c>
      <c r="D13656" s="5">
        <f>Tabla1[[#This Row],[REQUERIDOS (9 X CASILLA)]]/9</f>
        <v>633</v>
      </c>
      <c r="E13656" s="2">
        <v>51075</v>
      </c>
      <c r="F13656" s="5">
        <v>51075</v>
      </c>
      <c r="G13656" s="4">
        <f t="shared" si="426"/>
        <v>1</v>
      </c>
      <c r="H13656" s="5">
        <v>5697</v>
      </c>
      <c r="I13656" s="5">
        <v>12217</v>
      </c>
      <c r="J13656" s="4">
        <f t="shared" si="427"/>
        <v>2.1444619975425661</v>
      </c>
      <c r="K13656" s="5">
        <v>8862</v>
      </c>
      <c r="L13656" s="4">
        <f>Tabla1[[#This Row],[CCRL (Ciudadanos que cumplen los requisitos de ley)]]/Tabla1[[#This Row],[ÓPTIMO REQUERIDO]]</f>
        <v>1.3785827127059354</v>
      </c>
    </row>
    <row r="13657" spans="1:12" x14ac:dyDescent="0.35">
      <c r="A13657" s="1">
        <v>15</v>
      </c>
      <c r="B13657" s="1">
        <v>32</v>
      </c>
      <c r="C13657" s="3">
        <v>45376</v>
      </c>
      <c r="D13657" s="5">
        <f>Tabla1[[#This Row],[REQUERIDOS (9 X CASILLA)]]/9</f>
        <v>436</v>
      </c>
      <c r="E13657" s="2">
        <v>36247</v>
      </c>
      <c r="F13657" s="5">
        <v>36247</v>
      </c>
      <c r="G13657" s="4">
        <f t="shared" si="426"/>
        <v>1</v>
      </c>
      <c r="H13657" s="5">
        <v>3924</v>
      </c>
      <c r="I13657" s="5">
        <v>11897</v>
      </c>
      <c r="J13657" s="4">
        <f t="shared" si="427"/>
        <v>3.0318552497451581</v>
      </c>
      <c r="K13657" s="5">
        <v>7412</v>
      </c>
      <c r="L13657" s="4">
        <f>Tabla1[[#This Row],[CCRL (Ciudadanos que cumplen los requisitos de ley)]]/Tabla1[[#This Row],[ÓPTIMO REQUERIDO]]</f>
        <v>1.6050998381003778</v>
      </c>
    </row>
    <row r="13658" spans="1:12" x14ac:dyDescent="0.35">
      <c r="A13658" s="1">
        <v>15</v>
      </c>
      <c r="B13658" s="1">
        <v>33</v>
      </c>
      <c r="C13658" s="3">
        <v>45376</v>
      </c>
      <c r="D13658" s="5">
        <f>Tabla1[[#This Row],[REQUERIDOS (9 X CASILLA)]]/9</f>
        <v>438</v>
      </c>
      <c r="E13658" s="2">
        <v>37222</v>
      </c>
      <c r="F13658" s="5">
        <v>37222</v>
      </c>
      <c r="G13658" s="4">
        <f t="shared" si="426"/>
        <v>1</v>
      </c>
      <c r="H13658" s="5">
        <v>3942</v>
      </c>
      <c r="I13658" s="5">
        <v>11097</v>
      </c>
      <c r="J13658" s="4">
        <f t="shared" si="427"/>
        <v>2.8150684931506849</v>
      </c>
      <c r="K13658" s="5">
        <v>7446</v>
      </c>
      <c r="L13658" s="4">
        <f>Tabla1[[#This Row],[CCRL (Ciudadanos que cumplen los requisitos de ley)]]/Tabla1[[#This Row],[ÓPTIMO REQUERIDO]]</f>
        <v>1.4903303787268332</v>
      </c>
    </row>
    <row r="13659" spans="1:12" x14ac:dyDescent="0.35">
      <c r="A13659" s="1">
        <v>15</v>
      </c>
      <c r="B13659" s="1">
        <v>34</v>
      </c>
      <c r="C13659" s="3">
        <v>45376</v>
      </c>
      <c r="D13659" s="5">
        <f>Tabla1[[#This Row],[REQUERIDOS (9 X CASILLA)]]/9</f>
        <v>601</v>
      </c>
      <c r="E13659" s="2">
        <v>59037</v>
      </c>
      <c r="F13659" s="5">
        <v>57439</v>
      </c>
      <c r="G13659" s="4">
        <f t="shared" si="426"/>
        <v>0.97293222894117248</v>
      </c>
      <c r="H13659" s="5">
        <v>5409</v>
      </c>
      <c r="I13659" s="5">
        <v>13089</v>
      </c>
      <c r="J13659" s="4">
        <f t="shared" si="427"/>
        <v>2.4198557958957294</v>
      </c>
      <c r="K13659" s="5">
        <v>8414</v>
      </c>
      <c r="L13659" s="4">
        <f>Tabla1[[#This Row],[CCRL (Ciudadanos que cumplen los requisitos de ley)]]/Tabla1[[#This Row],[ÓPTIMO REQUERIDO]]</f>
        <v>1.555621583075826</v>
      </c>
    </row>
    <row r="13660" spans="1:12" x14ac:dyDescent="0.35">
      <c r="A13660" s="1">
        <v>15</v>
      </c>
      <c r="B13660" s="1">
        <v>35</v>
      </c>
      <c r="C13660" s="3">
        <v>45376</v>
      </c>
      <c r="D13660" s="5">
        <f>Tabla1[[#This Row],[REQUERIDOS (9 X CASILLA)]]/9</f>
        <v>567</v>
      </c>
      <c r="E13660" s="2">
        <v>44366</v>
      </c>
      <c r="F13660" s="5">
        <v>44366</v>
      </c>
      <c r="G13660" s="4">
        <f t="shared" si="426"/>
        <v>1</v>
      </c>
      <c r="H13660" s="5">
        <v>5103</v>
      </c>
      <c r="I13660" s="5">
        <v>11076</v>
      </c>
      <c r="J13660" s="4">
        <f t="shared" si="427"/>
        <v>2.170487948265726</v>
      </c>
      <c r="K13660" s="5">
        <v>7371</v>
      </c>
      <c r="L13660" s="4">
        <f>Tabla1[[#This Row],[CCRL (Ciudadanos que cumplen los requisitos de ley)]]/Tabla1[[#This Row],[ÓPTIMO REQUERIDO]]</f>
        <v>1.5026455026455026</v>
      </c>
    </row>
    <row r="13661" spans="1:12" x14ac:dyDescent="0.35">
      <c r="A13661" s="1">
        <v>15</v>
      </c>
      <c r="B13661" s="1">
        <v>36</v>
      </c>
      <c r="C13661" s="3">
        <v>45376</v>
      </c>
      <c r="D13661" s="5">
        <f>Tabla1[[#This Row],[REQUERIDOS (9 X CASILLA)]]/9</f>
        <v>622</v>
      </c>
      <c r="E13661" s="2">
        <v>47215</v>
      </c>
      <c r="F13661" s="5">
        <v>46853</v>
      </c>
      <c r="G13661" s="4">
        <f t="shared" si="426"/>
        <v>0.99233294503865299</v>
      </c>
      <c r="H13661" s="5">
        <v>5598</v>
      </c>
      <c r="I13661" s="5">
        <v>12111</v>
      </c>
      <c r="J13661" s="4">
        <f t="shared" si="427"/>
        <v>2.1634512325830655</v>
      </c>
      <c r="K13661" s="5">
        <v>8086</v>
      </c>
      <c r="L13661" s="4">
        <f>Tabla1[[#This Row],[CCRL (Ciudadanos que cumplen los requisitos de ley)]]/Tabla1[[#This Row],[ÓPTIMO REQUERIDO]]</f>
        <v>1.4977739302498145</v>
      </c>
    </row>
    <row r="13662" spans="1:12" x14ac:dyDescent="0.35">
      <c r="A13662" s="1">
        <v>15</v>
      </c>
      <c r="B13662" s="1">
        <v>37</v>
      </c>
      <c r="C13662" s="3">
        <v>45376</v>
      </c>
      <c r="D13662" s="5">
        <f>Tabla1[[#This Row],[REQUERIDOS (9 X CASILLA)]]/9</f>
        <v>528</v>
      </c>
      <c r="E13662" s="2">
        <v>43392</v>
      </c>
      <c r="F13662" s="5">
        <v>43392</v>
      </c>
      <c r="G13662" s="4">
        <f t="shared" si="426"/>
        <v>1</v>
      </c>
      <c r="H13662" s="5">
        <v>4752</v>
      </c>
      <c r="I13662" s="5">
        <v>11349</v>
      </c>
      <c r="J13662" s="4">
        <f t="shared" si="427"/>
        <v>2.3882575757575757</v>
      </c>
      <c r="K13662" s="5">
        <v>7920</v>
      </c>
      <c r="L13662" s="4">
        <f>Tabla1[[#This Row],[CCRL (Ciudadanos que cumplen los requisitos de ley)]]/Tabla1[[#This Row],[ÓPTIMO REQUERIDO]]</f>
        <v>1.4329545454545454</v>
      </c>
    </row>
    <row r="13663" spans="1:12" x14ac:dyDescent="0.35">
      <c r="A13663" s="1">
        <v>15</v>
      </c>
      <c r="B13663" s="1">
        <v>38</v>
      </c>
      <c r="C13663" s="3">
        <v>45376</v>
      </c>
      <c r="D13663" s="5">
        <f>Tabla1[[#This Row],[REQUERIDOS (9 X CASILLA)]]/9</f>
        <v>450</v>
      </c>
      <c r="E13663" s="2">
        <v>39434</v>
      </c>
      <c r="F13663" s="5">
        <v>39434</v>
      </c>
      <c r="G13663" s="4">
        <f t="shared" si="426"/>
        <v>1</v>
      </c>
      <c r="H13663" s="5">
        <v>4050</v>
      </c>
      <c r="I13663" s="5">
        <v>11189</v>
      </c>
      <c r="J13663" s="4">
        <f t="shared" si="427"/>
        <v>2.7627160493827159</v>
      </c>
      <c r="K13663" s="5">
        <v>6300</v>
      </c>
      <c r="L13663" s="4">
        <f>Tabla1[[#This Row],[CCRL (Ciudadanos que cumplen los requisitos de ley)]]/Tabla1[[#This Row],[ÓPTIMO REQUERIDO]]</f>
        <v>1.7760317460317461</v>
      </c>
    </row>
    <row r="13664" spans="1:12" x14ac:dyDescent="0.35">
      <c r="A13664" s="1">
        <v>15</v>
      </c>
      <c r="B13664" s="1">
        <v>39</v>
      </c>
      <c r="C13664" s="3">
        <v>45376</v>
      </c>
      <c r="D13664" s="5">
        <f>Tabla1[[#This Row],[REQUERIDOS (9 X CASILLA)]]/9</f>
        <v>446</v>
      </c>
      <c r="E13664" s="2">
        <v>36840</v>
      </c>
      <c r="F13664" s="5">
        <v>36840</v>
      </c>
      <c r="G13664" s="4">
        <f t="shared" si="426"/>
        <v>1</v>
      </c>
      <c r="H13664" s="5">
        <v>4014</v>
      </c>
      <c r="I13664" s="5">
        <v>10585</v>
      </c>
      <c r="J13664" s="4">
        <f t="shared" si="427"/>
        <v>2.6370204285002492</v>
      </c>
      <c r="K13664" s="5">
        <v>6690</v>
      </c>
      <c r="L13664" s="4">
        <f>Tabla1[[#This Row],[CCRL (Ciudadanos que cumplen los requisitos de ley)]]/Tabla1[[#This Row],[ÓPTIMO REQUERIDO]]</f>
        <v>1.5822122571001496</v>
      </c>
    </row>
    <row r="13665" spans="1:12" x14ac:dyDescent="0.35">
      <c r="A13665" s="1">
        <v>15</v>
      </c>
      <c r="B13665" s="1">
        <v>40</v>
      </c>
      <c r="C13665" s="3">
        <v>45376</v>
      </c>
      <c r="D13665" s="5">
        <f>Tabla1[[#This Row],[REQUERIDOS (9 X CASILLA)]]/9</f>
        <v>561</v>
      </c>
      <c r="E13665" s="2">
        <v>46837</v>
      </c>
      <c r="F13665" s="5">
        <v>46837</v>
      </c>
      <c r="G13665" s="4">
        <f t="shared" si="426"/>
        <v>1</v>
      </c>
      <c r="H13665" s="5">
        <v>5049</v>
      </c>
      <c r="I13665" s="5">
        <v>13040</v>
      </c>
      <c r="J13665" s="4">
        <f t="shared" si="427"/>
        <v>2.5826896415131708</v>
      </c>
      <c r="K13665" s="5">
        <v>8415</v>
      </c>
      <c r="L13665" s="4">
        <f>Tabla1[[#This Row],[CCRL (Ciudadanos que cumplen los requisitos de ley)]]/Tabla1[[#This Row],[ÓPTIMO REQUERIDO]]</f>
        <v>1.5496137849079026</v>
      </c>
    </row>
    <row r="13666" spans="1:12" x14ac:dyDescent="0.35">
      <c r="A13666" s="1">
        <v>16</v>
      </c>
      <c r="B13666" s="1">
        <v>1</v>
      </c>
      <c r="C13666" s="3">
        <v>45376</v>
      </c>
      <c r="D13666" s="5">
        <f>Tabla1[[#This Row],[REQUERIDOS (9 X CASILLA)]]/9</f>
        <v>541</v>
      </c>
      <c r="E13666" s="2">
        <v>40997</v>
      </c>
      <c r="F13666" s="5">
        <v>40792</v>
      </c>
      <c r="G13666" s="4">
        <f t="shared" si="426"/>
        <v>0.99499963411956971</v>
      </c>
      <c r="H13666" s="5">
        <v>4869</v>
      </c>
      <c r="I13666" s="5">
        <v>7125</v>
      </c>
      <c r="J13666" s="4">
        <f t="shared" si="427"/>
        <v>1.4633394947627849</v>
      </c>
      <c r="K13666" s="5">
        <v>7574</v>
      </c>
      <c r="L13666" s="4">
        <f>Tabla1[[#This Row],[CCRL (Ciudadanos que cumplen los requisitos de ley)]]/Tabla1[[#This Row],[ÓPTIMO REQUERIDO]]</f>
        <v>0.9407182466332189</v>
      </c>
    </row>
    <row r="13667" spans="1:12" x14ac:dyDescent="0.35">
      <c r="A13667" s="1">
        <v>16</v>
      </c>
      <c r="B13667" s="1">
        <v>2</v>
      </c>
      <c r="C13667" s="3">
        <v>45376</v>
      </c>
      <c r="D13667" s="5">
        <f>Tabla1[[#This Row],[REQUERIDOS (9 X CASILLA)]]/9</f>
        <v>552</v>
      </c>
      <c r="E13667" s="2">
        <v>42516</v>
      </c>
      <c r="F13667" s="5">
        <v>42480</v>
      </c>
      <c r="G13667" s="4">
        <f t="shared" si="426"/>
        <v>0.99915325994919557</v>
      </c>
      <c r="H13667" s="5">
        <v>4968</v>
      </c>
      <c r="I13667" s="5">
        <v>8750</v>
      </c>
      <c r="J13667" s="4">
        <f t="shared" si="427"/>
        <v>1.7612721417069244</v>
      </c>
      <c r="K13667" s="5">
        <v>8280</v>
      </c>
      <c r="L13667" s="4">
        <f>Tabla1[[#This Row],[CCRL (Ciudadanos que cumplen los requisitos de ley)]]/Tabla1[[#This Row],[ÓPTIMO REQUERIDO]]</f>
        <v>1.0567632850241546</v>
      </c>
    </row>
    <row r="13668" spans="1:12" x14ac:dyDescent="0.35">
      <c r="A13668" s="1">
        <v>16</v>
      </c>
      <c r="B13668" s="1">
        <v>3</v>
      </c>
      <c r="C13668" s="3">
        <v>45376</v>
      </c>
      <c r="D13668" s="5">
        <f>Tabla1[[#This Row],[REQUERIDOS (9 X CASILLA)]]/9</f>
        <v>628</v>
      </c>
      <c r="E13668" s="2">
        <v>49774</v>
      </c>
      <c r="F13668" s="5">
        <v>48650</v>
      </c>
      <c r="G13668" s="4">
        <f t="shared" si="426"/>
        <v>0.97741792903925739</v>
      </c>
      <c r="H13668" s="5">
        <v>5652</v>
      </c>
      <c r="I13668" s="5">
        <v>10806</v>
      </c>
      <c r="J13668" s="4">
        <f t="shared" si="427"/>
        <v>1.9118895966029723</v>
      </c>
      <c r="K13668" s="5">
        <v>8792</v>
      </c>
      <c r="L13668" s="4">
        <f>Tabla1[[#This Row],[CCRL (Ciudadanos que cumplen los requisitos de ley)]]/Tabla1[[#This Row],[ÓPTIMO REQUERIDO]]</f>
        <v>1.2290718835304824</v>
      </c>
    </row>
    <row r="13669" spans="1:12" x14ac:dyDescent="0.35">
      <c r="A13669" s="1">
        <v>16</v>
      </c>
      <c r="B13669" s="1">
        <v>4</v>
      </c>
      <c r="C13669" s="3">
        <v>45376</v>
      </c>
      <c r="D13669" s="5">
        <f>Tabla1[[#This Row],[REQUERIDOS (9 X CASILLA)]]/9</f>
        <v>588</v>
      </c>
      <c r="E13669" s="2">
        <v>43564</v>
      </c>
      <c r="F13669" s="5">
        <v>43523</v>
      </c>
      <c r="G13669" s="4">
        <f t="shared" si="426"/>
        <v>0.999058855936094</v>
      </c>
      <c r="H13669" s="5">
        <v>5292</v>
      </c>
      <c r="I13669" s="5">
        <v>9043</v>
      </c>
      <c r="J13669" s="4">
        <f t="shared" si="427"/>
        <v>1.7088057445200302</v>
      </c>
      <c r="K13669" s="5">
        <v>8820</v>
      </c>
      <c r="L13669" s="4">
        <f>Tabla1[[#This Row],[CCRL (Ciudadanos que cumplen los requisitos de ley)]]/Tabla1[[#This Row],[ÓPTIMO REQUERIDO]]</f>
        <v>1.0252834467120182</v>
      </c>
    </row>
    <row r="13670" spans="1:12" x14ac:dyDescent="0.35">
      <c r="A13670" s="1">
        <v>16</v>
      </c>
      <c r="B13670" s="1">
        <v>5</v>
      </c>
      <c r="C13670" s="3">
        <v>45376</v>
      </c>
      <c r="D13670" s="5">
        <f>Tabla1[[#This Row],[REQUERIDOS (9 X CASILLA)]]/9</f>
        <v>631</v>
      </c>
      <c r="E13670" s="2">
        <v>64015</v>
      </c>
      <c r="F13670" s="5">
        <v>57057</v>
      </c>
      <c r="G13670" s="4">
        <f t="shared" si="426"/>
        <v>0.89130672498633134</v>
      </c>
      <c r="H13670" s="5">
        <v>5679</v>
      </c>
      <c r="I13670" s="5">
        <v>8873</v>
      </c>
      <c r="J13670" s="4">
        <f t="shared" si="427"/>
        <v>1.5624229617890473</v>
      </c>
      <c r="K13670" s="5">
        <v>10096</v>
      </c>
      <c r="L13670" s="4">
        <f>Tabla1[[#This Row],[CCRL (Ciudadanos que cumplen los requisitos de ley)]]/Tabla1[[#This Row],[ÓPTIMO REQUERIDO]]</f>
        <v>0.87886291600633915</v>
      </c>
    </row>
    <row r="13671" spans="1:12" x14ac:dyDescent="0.35">
      <c r="A13671" s="1">
        <v>16</v>
      </c>
      <c r="B13671" s="1">
        <v>6</v>
      </c>
      <c r="C13671" s="3">
        <v>45376</v>
      </c>
      <c r="D13671" s="5">
        <f>Tabla1[[#This Row],[REQUERIDOS (9 X CASILLA)]]/9</f>
        <v>612</v>
      </c>
      <c r="E13671" s="2">
        <v>47104</v>
      </c>
      <c r="F13671" s="5">
        <v>46614</v>
      </c>
      <c r="G13671" s="4">
        <f t="shared" si="426"/>
        <v>0.98959748641304346</v>
      </c>
      <c r="H13671" s="5">
        <v>5508</v>
      </c>
      <c r="I13671" s="5">
        <v>9844</v>
      </c>
      <c r="J13671" s="4">
        <f t="shared" si="427"/>
        <v>1.7872185911401597</v>
      </c>
      <c r="K13671" s="5">
        <v>8568</v>
      </c>
      <c r="L13671" s="4">
        <f>Tabla1[[#This Row],[CCRL (Ciudadanos que cumplen los requisitos de ley)]]/Tabla1[[#This Row],[ÓPTIMO REQUERIDO]]</f>
        <v>1.1489262371615312</v>
      </c>
    </row>
    <row r="13672" spans="1:12" x14ac:dyDescent="0.35">
      <c r="A13672" s="1">
        <v>16</v>
      </c>
      <c r="B13672" s="1">
        <v>7</v>
      </c>
      <c r="C13672" s="3">
        <v>45376</v>
      </c>
      <c r="D13672" s="5">
        <f>Tabla1[[#This Row],[REQUERIDOS (9 X CASILLA)]]/9</f>
        <v>649</v>
      </c>
      <c r="E13672" s="2">
        <v>55645</v>
      </c>
      <c r="F13672" s="5">
        <v>53398</v>
      </c>
      <c r="G13672" s="4">
        <f t="shared" si="426"/>
        <v>0.95961901338844457</v>
      </c>
      <c r="H13672" s="5">
        <v>5841</v>
      </c>
      <c r="I13672" s="5">
        <v>10269</v>
      </c>
      <c r="J13672" s="4">
        <f t="shared" si="427"/>
        <v>1.7580893682588599</v>
      </c>
      <c r="K13672" s="5">
        <v>9086</v>
      </c>
      <c r="L13672" s="4">
        <f>Tabla1[[#This Row],[CCRL (Ciudadanos que cumplen los requisitos de ley)]]/Tabla1[[#This Row],[ÓPTIMO REQUERIDO]]</f>
        <v>1.1302003081664098</v>
      </c>
    </row>
    <row r="13673" spans="1:12" x14ac:dyDescent="0.35">
      <c r="A13673" s="1">
        <v>16</v>
      </c>
      <c r="B13673" s="1">
        <v>8</v>
      </c>
      <c r="C13673" s="3">
        <v>45376</v>
      </c>
      <c r="D13673" s="5">
        <f>Tabla1[[#This Row],[REQUERIDOS (9 X CASILLA)]]/9</f>
        <v>540</v>
      </c>
      <c r="E13673" s="2">
        <v>43283</v>
      </c>
      <c r="F13673" s="5">
        <v>43089</v>
      </c>
      <c r="G13673" s="4">
        <f t="shared" si="426"/>
        <v>0.99551787075757225</v>
      </c>
      <c r="H13673" s="5">
        <v>4860</v>
      </c>
      <c r="I13673" s="5">
        <v>9502</v>
      </c>
      <c r="J13673" s="4">
        <f t="shared" si="427"/>
        <v>1.9551440329218106</v>
      </c>
      <c r="K13673" s="5">
        <v>9180</v>
      </c>
      <c r="L13673" s="4">
        <f>Tabla1[[#This Row],[CCRL (Ciudadanos que cumplen los requisitos de ley)]]/Tabla1[[#This Row],[ÓPTIMO REQUERIDO]]</f>
        <v>1.0350762527233115</v>
      </c>
    </row>
    <row r="13674" spans="1:12" x14ac:dyDescent="0.35">
      <c r="A13674" s="1">
        <v>16</v>
      </c>
      <c r="B13674" s="1">
        <v>9</v>
      </c>
      <c r="C13674" s="3">
        <v>45376</v>
      </c>
      <c r="D13674" s="5">
        <f>Tabla1[[#This Row],[REQUERIDOS (9 X CASILLA)]]/9</f>
        <v>517</v>
      </c>
      <c r="E13674" s="2">
        <v>50341</v>
      </c>
      <c r="F13674" s="5">
        <v>43333</v>
      </c>
      <c r="G13674" s="4">
        <f t="shared" si="426"/>
        <v>0.86078941618164118</v>
      </c>
      <c r="H13674" s="5">
        <v>4653</v>
      </c>
      <c r="I13674" s="5">
        <v>10358</v>
      </c>
      <c r="J13674" s="4">
        <f t="shared" si="427"/>
        <v>2.2260906941758005</v>
      </c>
      <c r="K13674" s="5">
        <v>8272</v>
      </c>
      <c r="L13674" s="4">
        <f>Tabla1[[#This Row],[CCRL (Ciudadanos que cumplen los requisitos de ley)]]/Tabla1[[#This Row],[ÓPTIMO REQUERIDO]]</f>
        <v>1.2521760154738879</v>
      </c>
    </row>
    <row r="13675" spans="1:12" x14ac:dyDescent="0.35">
      <c r="A13675" s="1">
        <v>16</v>
      </c>
      <c r="B13675" s="1">
        <v>10</v>
      </c>
      <c r="C13675" s="3">
        <v>45376</v>
      </c>
      <c r="D13675" s="5">
        <f>Tabla1[[#This Row],[REQUERIDOS (9 X CASILLA)]]/9</f>
        <v>567</v>
      </c>
      <c r="E13675" s="2">
        <v>65168</v>
      </c>
      <c r="F13675" s="5">
        <v>57518</v>
      </c>
      <c r="G13675" s="4">
        <f t="shared" si="426"/>
        <v>0.88261109747115152</v>
      </c>
      <c r="H13675" s="5">
        <v>5103</v>
      </c>
      <c r="I13675" s="5">
        <v>7787</v>
      </c>
      <c r="J13675" s="4">
        <f t="shared" si="427"/>
        <v>1.5259651185577112</v>
      </c>
      <c r="K13675" s="5">
        <v>9072</v>
      </c>
      <c r="L13675" s="4">
        <f>Tabla1[[#This Row],[CCRL (Ciudadanos que cumplen los requisitos de ley)]]/Tabla1[[#This Row],[ÓPTIMO REQUERIDO]]</f>
        <v>0.85835537918871252</v>
      </c>
    </row>
    <row r="13676" spans="1:12" x14ac:dyDescent="0.35">
      <c r="A13676" s="1">
        <v>16</v>
      </c>
      <c r="B13676" s="1">
        <v>11</v>
      </c>
      <c r="C13676" s="3">
        <v>45376</v>
      </c>
      <c r="D13676" s="5">
        <f>Tabla1[[#This Row],[REQUERIDOS (9 X CASILLA)]]/9</f>
        <v>605</v>
      </c>
      <c r="E13676" s="2">
        <v>47985</v>
      </c>
      <c r="F13676" s="5">
        <v>46638</v>
      </c>
      <c r="G13676" s="4">
        <f t="shared" si="426"/>
        <v>0.97192872772741479</v>
      </c>
      <c r="H13676" s="5">
        <v>5445</v>
      </c>
      <c r="I13676" s="5">
        <v>9245</v>
      </c>
      <c r="J13676" s="4">
        <f t="shared" si="427"/>
        <v>1.6978879706152434</v>
      </c>
      <c r="K13676" s="5">
        <v>8470</v>
      </c>
      <c r="L13676" s="4">
        <f>Tabla1[[#This Row],[CCRL (Ciudadanos que cumplen los requisitos de ley)]]/Tabla1[[#This Row],[ÓPTIMO REQUERIDO]]</f>
        <v>1.0914994096812278</v>
      </c>
    </row>
    <row r="13677" spans="1:12" x14ac:dyDescent="0.35">
      <c r="A13677" s="1">
        <v>17</v>
      </c>
      <c r="B13677" s="1">
        <v>1</v>
      </c>
      <c r="C13677" s="3">
        <v>45376</v>
      </c>
      <c r="D13677" s="5">
        <f>Tabla1[[#This Row],[REQUERIDOS (9 X CASILLA)]]/9</f>
        <v>542</v>
      </c>
      <c r="E13677" s="2">
        <v>42126</v>
      </c>
      <c r="F13677" s="5">
        <v>40656</v>
      </c>
      <c r="G13677" s="4">
        <f t="shared" si="426"/>
        <v>0.96510468594217347</v>
      </c>
      <c r="H13677" s="5">
        <v>4878</v>
      </c>
      <c r="I13677" s="5">
        <v>5998</v>
      </c>
      <c r="J13677" s="4">
        <f t="shared" si="427"/>
        <v>1.2296022960229602</v>
      </c>
      <c r="K13677" s="5">
        <v>7588</v>
      </c>
      <c r="L13677" s="4">
        <f>Tabla1[[#This Row],[CCRL (Ciudadanos que cumplen los requisitos de ley)]]/Tabla1[[#This Row],[ÓPTIMO REQUERIDO]]</f>
        <v>0.79045861887190305</v>
      </c>
    </row>
    <row r="13678" spans="1:12" x14ac:dyDescent="0.35">
      <c r="A13678" s="1">
        <v>17</v>
      </c>
      <c r="B13678" s="1">
        <v>2</v>
      </c>
      <c r="C13678" s="3">
        <v>45376</v>
      </c>
      <c r="D13678" s="5">
        <f>Tabla1[[#This Row],[REQUERIDOS (9 X CASILLA)]]/9</f>
        <v>541</v>
      </c>
      <c r="E13678" s="2">
        <v>47606</v>
      </c>
      <c r="F13678" s="5">
        <v>47523</v>
      </c>
      <c r="G13678" s="4">
        <f t="shared" si="426"/>
        <v>0.99825652228710671</v>
      </c>
      <c r="H13678" s="5">
        <v>4869</v>
      </c>
      <c r="I13678" s="5">
        <v>8067</v>
      </c>
      <c r="J13678" s="4">
        <f t="shared" si="427"/>
        <v>1.6568083795440542</v>
      </c>
      <c r="K13678" s="5">
        <v>7574</v>
      </c>
      <c r="L13678" s="4">
        <f>Tabla1[[#This Row],[CCRL (Ciudadanos que cumplen los requisitos de ley)]]/Tabla1[[#This Row],[ÓPTIMO REQUERIDO]]</f>
        <v>1.0650911011354633</v>
      </c>
    </row>
    <row r="13679" spans="1:12" x14ac:dyDescent="0.35">
      <c r="A13679" s="1">
        <v>17</v>
      </c>
      <c r="B13679" s="1">
        <v>3</v>
      </c>
      <c r="C13679" s="3">
        <v>45376</v>
      </c>
      <c r="D13679" s="5">
        <f>Tabla1[[#This Row],[REQUERIDOS (9 X CASILLA)]]/9</f>
        <v>515</v>
      </c>
      <c r="E13679" s="2">
        <v>39864</v>
      </c>
      <c r="F13679" s="5">
        <v>39793</v>
      </c>
      <c r="G13679" s="4">
        <f t="shared" si="426"/>
        <v>0.99821894441099734</v>
      </c>
      <c r="H13679" s="5">
        <v>4635</v>
      </c>
      <c r="I13679" s="5">
        <v>8228</v>
      </c>
      <c r="J13679" s="4">
        <f t="shared" si="427"/>
        <v>1.7751887810140237</v>
      </c>
      <c r="K13679" s="5">
        <v>7210</v>
      </c>
      <c r="L13679" s="4">
        <f>Tabla1[[#This Row],[CCRL (Ciudadanos que cumplen los requisitos de ley)]]/Tabla1[[#This Row],[ÓPTIMO REQUERIDO]]</f>
        <v>1.1411927877947294</v>
      </c>
    </row>
    <row r="13680" spans="1:12" x14ac:dyDescent="0.35">
      <c r="A13680" s="1">
        <v>17</v>
      </c>
      <c r="B13680" s="1">
        <v>4</v>
      </c>
      <c r="C13680" s="3">
        <v>45376</v>
      </c>
      <c r="D13680" s="5">
        <f>Tabla1[[#This Row],[REQUERIDOS (9 X CASILLA)]]/9</f>
        <v>540</v>
      </c>
      <c r="E13680" s="2">
        <v>40853</v>
      </c>
      <c r="F13680" s="5">
        <v>40831</v>
      </c>
      <c r="G13680" s="4">
        <f t="shared" si="426"/>
        <v>0.99946148385675471</v>
      </c>
      <c r="H13680" s="5">
        <v>4860</v>
      </c>
      <c r="I13680" s="5">
        <v>6364</v>
      </c>
      <c r="J13680" s="4">
        <f t="shared" si="427"/>
        <v>1.3094650205761318</v>
      </c>
      <c r="K13680" s="5">
        <v>7020</v>
      </c>
      <c r="L13680" s="4">
        <f>Tabla1[[#This Row],[CCRL (Ciudadanos que cumplen los requisitos de ley)]]/Tabla1[[#This Row],[ÓPTIMO REQUERIDO]]</f>
        <v>0.90655270655270659</v>
      </c>
    </row>
    <row r="13681" spans="1:12" x14ac:dyDescent="0.35">
      <c r="A13681" s="1">
        <v>17</v>
      </c>
      <c r="B13681" s="1">
        <v>5</v>
      </c>
      <c r="C13681" s="3">
        <v>45376</v>
      </c>
      <c r="D13681" s="5">
        <f>Tabla1[[#This Row],[REQUERIDOS (9 X CASILLA)]]/9</f>
        <v>439</v>
      </c>
      <c r="E13681" s="2">
        <v>33816</v>
      </c>
      <c r="F13681" s="5">
        <v>33816</v>
      </c>
      <c r="G13681" s="4">
        <f t="shared" si="426"/>
        <v>1</v>
      </c>
      <c r="H13681" s="5">
        <v>3951</v>
      </c>
      <c r="I13681" s="5">
        <v>7301</v>
      </c>
      <c r="J13681" s="4">
        <f t="shared" si="427"/>
        <v>1.8478866109845609</v>
      </c>
      <c r="K13681" s="5">
        <v>6585</v>
      </c>
      <c r="L13681" s="4">
        <f>Tabla1[[#This Row],[CCRL (Ciudadanos que cumplen los requisitos de ley)]]/Tabla1[[#This Row],[ÓPTIMO REQUERIDO]]</f>
        <v>1.1087319665907365</v>
      </c>
    </row>
    <row r="13682" spans="1:12" x14ac:dyDescent="0.35">
      <c r="A13682" s="1">
        <v>18</v>
      </c>
      <c r="B13682" s="1">
        <v>1</v>
      </c>
      <c r="C13682" s="3">
        <v>45376</v>
      </c>
      <c r="D13682" s="5">
        <f>Tabla1[[#This Row],[REQUERIDOS (9 X CASILLA)]]/9</f>
        <v>591</v>
      </c>
      <c r="E13682" s="2">
        <v>37590</v>
      </c>
      <c r="F13682" s="5">
        <v>37288</v>
      </c>
      <c r="G13682" s="4">
        <f t="shared" si="426"/>
        <v>0.99196594839052943</v>
      </c>
      <c r="H13682" s="5">
        <v>5319</v>
      </c>
      <c r="I13682" s="5">
        <v>8102</v>
      </c>
      <c r="J13682" s="4">
        <f t="shared" si="427"/>
        <v>1.5232186501222034</v>
      </c>
      <c r="K13682" s="5">
        <v>7683</v>
      </c>
      <c r="L13682" s="4">
        <f>Tabla1[[#This Row],[CCRL (Ciudadanos que cumplen los requisitos de ley)]]/Tabla1[[#This Row],[ÓPTIMO REQUERIDO]]</f>
        <v>1.0545359885461407</v>
      </c>
    </row>
    <row r="13683" spans="1:12" x14ac:dyDescent="0.35">
      <c r="A13683" s="1">
        <v>18</v>
      </c>
      <c r="B13683" s="1">
        <v>2</v>
      </c>
      <c r="C13683" s="3">
        <v>45376</v>
      </c>
      <c r="D13683" s="5">
        <f>Tabla1[[#This Row],[REQUERIDOS (9 X CASILLA)]]/9</f>
        <v>606</v>
      </c>
      <c r="E13683" s="2">
        <v>43442</v>
      </c>
      <c r="F13683" s="5">
        <v>43440</v>
      </c>
      <c r="G13683" s="4">
        <f t="shared" si="426"/>
        <v>0.99995396160397776</v>
      </c>
      <c r="H13683" s="5">
        <v>5454</v>
      </c>
      <c r="I13683" s="5">
        <v>7022</v>
      </c>
      <c r="J13683" s="4">
        <f t="shared" si="427"/>
        <v>1.2874954162082874</v>
      </c>
      <c r="K13683" s="5">
        <v>9696</v>
      </c>
      <c r="L13683" s="4">
        <f>Tabla1[[#This Row],[CCRL (Ciudadanos que cumplen los requisitos de ley)]]/Tabla1[[#This Row],[ÓPTIMO REQUERIDO]]</f>
        <v>0.72421617161716167</v>
      </c>
    </row>
    <row r="13684" spans="1:12" x14ac:dyDescent="0.35">
      <c r="A13684" s="1">
        <v>18</v>
      </c>
      <c r="B13684" s="1">
        <v>3</v>
      </c>
      <c r="C13684" s="3">
        <v>45376</v>
      </c>
      <c r="D13684" s="5">
        <f>Tabla1[[#This Row],[REQUERIDOS (9 X CASILLA)]]/9</f>
        <v>619</v>
      </c>
      <c r="E13684" s="2">
        <v>46078</v>
      </c>
      <c r="F13684" s="5">
        <v>44847</v>
      </c>
      <c r="G13684" s="4">
        <f t="shared" si="426"/>
        <v>0.97328443074786231</v>
      </c>
      <c r="H13684" s="5">
        <v>5571</v>
      </c>
      <c r="I13684" s="5">
        <v>7676</v>
      </c>
      <c r="J13684" s="4">
        <f t="shared" si="427"/>
        <v>1.3778495781726801</v>
      </c>
      <c r="K13684" s="5">
        <v>9285</v>
      </c>
      <c r="L13684" s="4">
        <f>Tabla1[[#This Row],[CCRL (Ciudadanos que cumplen los requisitos de ley)]]/Tabla1[[#This Row],[ÓPTIMO REQUERIDO]]</f>
        <v>0.82670974690360799</v>
      </c>
    </row>
    <row r="13685" spans="1:12" x14ac:dyDescent="0.35">
      <c r="A13685" s="1">
        <v>19</v>
      </c>
      <c r="B13685" s="1">
        <v>1</v>
      </c>
      <c r="C13685" s="3">
        <v>45376</v>
      </c>
      <c r="D13685" s="5">
        <f>Tabla1[[#This Row],[REQUERIDOS (9 X CASILLA)]]/9</f>
        <v>551</v>
      </c>
      <c r="E13685" s="2">
        <v>45725</v>
      </c>
      <c r="F13685" s="5">
        <v>45650</v>
      </c>
      <c r="G13685" s="4">
        <f t="shared" si="426"/>
        <v>0.99835975943138322</v>
      </c>
      <c r="H13685" s="5">
        <v>4959</v>
      </c>
      <c r="I13685" s="5">
        <v>6288</v>
      </c>
      <c r="J13685" s="4">
        <f t="shared" si="427"/>
        <v>1.2679975801572898</v>
      </c>
      <c r="K13685" s="5">
        <v>8265</v>
      </c>
      <c r="L13685" s="4">
        <f>Tabla1[[#This Row],[CCRL (Ciudadanos que cumplen los requisitos de ley)]]/Tabla1[[#This Row],[ÓPTIMO REQUERIDO]]</f>
        <v>0.76079854809437386</v>
      </c>
    </row>
    <row r="13686" spans="1:12" x14ac:dyDescent="0.35">
      <c r="A13686" s="1">
        <v>19</v>
      </c>
      <c r="B13686" s="1">
        <v>2</v>
      </c>
      <c r="C13686" s="3">
        <v>45376</v>
      </c>
      <c r="D13686" s="5">
        <f>Tabla1[[#This Row],[REQUERIDOS (9 X CASILLA)]]/9</f>
        <v>565</v>
      </c>
      <c r="E13686" s="2">
        <v>43519</v>
      </c>
      <c r="F13686" s="5">
        <v>43454</v>
      </c>
      <c r="G13686" s="4">
        <f t="shared" si="426"/>
        <v>0.99850639950366504</v>
      </c>
      <c r="H13686" s="5">
        <v>5085</v>
      </c>
      <c r="I13686" s="5">
        <v>9678</v>
      </c>
      <c r="J13686" s="4">
        <f t="shared" si="427"/>
        <v>1.9032448377581122</v>
      </c>
      <c r="K13686" s="5">
        <v>9040</v>
      </c>
      <c r="L13686" s="4">
        <f>Tabla1[[#This Row],[CCRL (Ciudadanos que cumplen los requisitos de ley)]]/Tabla1[[#This Row],[ÓPTIMO REQUERIDO]]</f>
        <v>1.0705752212389381</v>
      </c>
    </row>
    <row r="13687" spans="1:12" x14ac:dyDescent="0.35">
      <c r="A13687" s="1">
        <v>19</v>
      </c>
      <c r="B13687" s="1">
        <v>3</v>
      </c>
      <c r="C13687" s="3">
        <v>45376</v>
      </c>
      <c r="D13687" s="5">
        <f>Tabla1[[#This Row],[REQUERIDOS (9 X CASILLA)]]/9</f>
        <v>538</v>
      </c>
      <c r="E13687" s="2">
        <v>45154</v>
      </c>
      <c r="F13687" s="5">
        <v>43790</v>
      </c>
      <c r="G13687" s="4">
        <f t="shared" si="426"/>
        <v>0.96979226646587235</v>
      </c>
      <c r="H13687" s="5">
        <v>4842</v>
      </c>
      <c r="I13687" s="5">
        <v>7252</v>
      </c>
      <c r="J13687" s="4">
        <f t="shared" si="427"/>
        <v>1.4977282114828583</v>
      </c>
      <c r="K13687" s="5">
        <v>8070</v>
      </c>
      <c r="L13687" s="4">
        <f>Tabla1[[#This Row],[CCRL (Ciudadanos que cumplen los requisitos de ley)]]/Tabla1[[#This Row],[ÓPTIMO REQUERIDO]]</f>
        <v>0.89863692688971497</v>
      </c>
    </row>
    <row r="13688" spans="1:12" x14ac:dyDescent="0.35">
      <c r="A13688" s="1">
        <v>19</v>
      </c>
      <c r="B13688" s="1">
        <v>4</v>
      </c>
      <c r="C13688" s="3">
        <v>45376</v>
      </c>
      <c r="D13688" s="5">
        <f>Tabla1[[#This Row],[REQUERIDOS (9 X CASILLA)]]/9</f>
        <v>611</v>
      </c>
      <c r="E13688" s="2">
        <v>48445</v>
      </c>
      <c r="F13688" s="5">
        <v>48438</v>
      </c>
      <c r="G13688" s="4">
        <f t="shared" si="426"/>
        <v>0.99985550624419439</v>
      </c>
      <c r="H13688" s="5">
        <v>5499</v>
      </c>
      <c r="I13688" s="5">
        <v>9427</v>
      </c>
      <c r="J13688" s="4">
        <f t="shared" si="427"/>
        <v>1.7143116930350972</v>
      </c>
      <c r="K13688" s="5">
        <v>9776</v>
      </c>
      <c r="L13688" s="4">
        <f>Tabla1[[#This Row],[CCRL (Ciudadanos que cumplen los requisitos de ley)]]/Tabla1[[#This Row],[ÓPTIMO REQUERIDO]]</f>
        <v>0.96430032733224225</v>
      </c>
    </row>
    <row r="13689" spans="1:12" x14ac:dyDescent="0.35">
      <c r="A13689" s="1">
        <v>19</v>
      </c>
      <c r="B13689" s="1">
        <v>5</v>
      </c>
      <c r="C13689" s="3">
        <v>45376</v>
      </c>
      <c r="D13689" s="5">
        <f>Tabla1[[#This Row],[REQUERIDOS (9 X CASILLA)]]/9</f>
        <v>508</v>
      </c>
      <c r="E13689" s="2">
        <v>41834</v>
      </c>
      <c r="F13689" s="5">
        <v>41834</v>
      </c>
      <c r="G13689" s="4">
        <f t="shared" si="426"/>
        <v>1</v>
      </c>
      <c r="H13689" s="5">
        <v>4572</v>
      </c>
      <c r="I13689" s="5">
        <v>5792</v>
      </c>
      <c r="J13689" s="4">
        <f t="shared" si="427"/>
        <v>1.2668416447944006</v>
      </c>
      <c r="K13689" s="5">
        <v>8128</v>
      </c>
      <c r="L13689" s="4">
        <f>Tabla1[[#This Row],[CCRL (Ciudadanos que cumplen los requisitos de ley)]]/Tabla1[[#This Row],[ÓPTIMO REQUERIDO]]</f>
        <v>0.71259842519685035</v>
      </c>
    </row>
    <row r="13690" spans="1:12" x14ac:dyDescent="0.35">
      <c r="A13690" s="1">
        <v>19</v>
      </c>
      <c r="B13690" s="1">
        <v>6</v>
      </c>
      <c r="C13690" s="3">
        <v>45376</v>
      </c>
      <c r="D13690" s="5">
        <f>Tabla1[[#This Row],[REQUERIDOS (9 X CASILLA)]]/9</f>
        <v>555</v>
      </c>
      <c r="E13690" s="2">
        <v>42697</v>
      </c>
      <c r="F13690" s="5">
        <v>42181</v>
      </c>
      <c r="G13690" s="4">
        <f t="shared" si="426"/>
        <v>0.98791484179216338</v>
      </c>
      <c r="H13690" s="5">
        <v>4995</v>
      </c>
      <c r="I13690" s="5">
        <v>4637</v>
      </c>
      <c r="J13690" s="4">
        <f t="shared" si="427"/>
        <v>0.92832832832832834</v>
      </c>
      <c r="K13690" s="5">
        <v>7770</v>
      </c>
      <c r="L13690" s="4">
        <f>Tabla1[[#This Row],[CCRL (Ciudadanos que cumplen los requisitos de ley)]]/Tabla1[[#This Row],[ÓPTIMO REQUERIDO]]</f>
        <v>0.59678249678249673</v>
      </c>
    </row>
    <row r="13691" spans="1:12" x14ac:dyDescent="0.35">
      <c r="A13691" s="1">
        <v>19</v>
      </c>
      <c r="B13691" s="1">
        <v>7</v>
      </c>
      <c r="C13691" s="3">
        <v>45376</v>
      </c>
      <c r="D13691" s="5">
        <f>Tabla1[[#This Row],[REQUERIDOS (9 X CASILLA)]]/9</f>
        <v>408</v>
      </c>
      <c r="E13691" s="2">
        <v>31781</v>
      </c>
      <c r="F13691" s="5">
        <v>31781</v>
      </c>
      <c r="G13691" s="4">
        <f t="shared" si="426"/>
        <v>1</v>
      </c>
      <c r="H13691" s="5">
        <v>3672</v>
      </c>
      <c r="I13691" s="5">
        <v>5950</v>
      </c>
      <c r="J13691" s="4">
        <f t="shared" si="427"/>
        <v>1.6203703703703705</v>
      </c>
      <c r="K13691" s="5">
        <v>6120</v>
      </c>
      <c r="L13691" s="4">
        <f>Tabla1[[#This Row],[CCRL (Ciudadanos que cumplen los requisitos de ley)]]/Tabla1[[#This Row],[ÓPTIMO REQUERIDO]]</f>
        <v>0.97222222222222221</v>
      </c>
    </row>
    <row r="13692" spans="1:12" x14ac:dyDescent="0.35">
      <c r="A13692" s="1">
        <v>19</v>
      </c>
      <c r="B13692" s="1">
        <v>8</v>
      </c>
      <c r="C13692" s="3">
        <v>45376</v>
      </c>
      <c r="D13692" s="5">
        <f>Tabla1[[#This Row],[REQUERIDOS (9 X CASILLA)]]/9</f>
        <v>537</v>
      </c>
      <c r="E13692" s="2">
        <v>44094</v>
      </c>
      <c r="F13692" s="5">
        <v>43371</v>
      </c>
      <c r="G13692" s="4">
        <f t="shared" si="426"/>
        <v>0.98360321132126816</v>
      </c>
      <c r="H13692" s="5">
        <v>4833</v>
      </c>
      <c r="I13692" s="5">
        <v>8297</v>
      </c>
      <c r="J13692" s="4">
        <f t="shared" si="427"/>
        <v>1.7167390854541693</v>
      </c>
      <c r="K13692" s="5">
        <v>8592</v>
      </c>
      <c r="L13692" s="4">
        <f>Tabla1[[#This Row],[CCRL (Ciudadanos que cumplen los requisitos de ley)]]/Tabla1[[#This Row],[ÓPTIMO REQUERIDO]]</f>
        <v>0.9656657355679702</v>
      </c>
    </row>
    <row r="13693" spans="1:12" x14ac:dyDescent="0.35">
      <c r="A13693" s="1">
        <v>19</v>
      </c>
      <c r="B13693" s="1">
        <v>9</v>
      </c>
      <c r="C13693" s="3">
        <v>45376</v>
      </c>
      <c r="D13693" s="5">
        <f>Tabla1[[#This Row],[REQUERIDOS (9 X CASILLA)]]/9</f>
        <v>568</v>
      </c>
      <c r="E13693" s="2">
        <v>42388</v>
      </c>
      <c r="F13693" s="5">
        <v>42232</v>
      </c>
      <c r="G13693" s="4">
        <f t="shared" si="426"/>
        <v>0.99631971312635648</v>
      </c>
      <c r="H13693" s="5">
        <v>5112</v>
      </c>
      <c r="I13693" s="5">
        <v>8007</v>
      </c>
      <c r="J13693" s="4">
        <f t="shared" si="427"/>
        <v>1.5663145539906103</v>
      </c>
      <c r="K13693" s="5">
        <v>7952</v>
      </c>
      <c r="L13693" s="4">
        <f>Tabla1[[#This Row],[CCRL (Ciudadanos que cumplen los requisitos de ley)]]/Tabla1[[#This Row],[ÓPTIMO REQUERIDO]]</f>
        <v>1.0069164989939638</v>
      </c>
    </row>
    <row r="13694" spans="1:12" x14ac:dyDescent="0.35">
      <c r="A13694" s="1">
        <v>19</v>
      </c>
      <c r="B13694" s="1">
        <v>10</v>
      </c>
      <c r="C13694" s="3">
        <v>45376</v>
      </c>
      <c r="D13694" s="5">
        <f>Tabla1[[#This Row],[REQUERIDOS (9 X CASILLA)]]/9</f>
        <v>579</v>
      </c>
      <c r="E13694" s="2">
        <v>43374</v>
      </c>
      <c r="F13694" s="5">
        <v>43306</v>
      </c>
      <c r="G13694" s="4">
        <f t="shared" si="426"/>
        <v>0.99843224051274959</v>
      </c>
      <c r="H13694" s="5">
        <v>5211</v>
      </c>
      <c r="I13694" s="5">
        <v>5310</v>
      </c>
      <c r="J13694" s="4">
        <f t="shared" si="427"/>
        <v>1.0189982728842832</v>
      </c>
      <c r="K13694" s="5">
        <v>7527</v>
      </c>
      <c r="L13694" s="4">
        <f>Tabla1[[#This Row],[CCRL (Ciudadanos que cumplen los requisitos de ley)]]/Tabla1[[#This Row],[ÓPTIMO REQUERIDO]]</f>
        <v>0.7054603427660423</v>
      </c>
    </row>
    <row r="13695" spans="1:12" x14ac:dyDescent="0.35">
      <c r="A13695" s="1">
        <v>19</v>
      </c>
      <c r="B13695" s="1">
        <v>11</v>
      </c>
      <c r="C13695" s="3">
        <v>45376</v>
      </c>
      <c r="D13695" s="5">
        <f>Tabla1[[#This Row],[REQUERIDOS (9 X CASILLA)]]/9</f>
        <v>608</v>
      </c>
      <c r="E13695" s="2">
        <v>48496</v>
      </c>
      <c r="F13695" s="5">
        <v>48349</v>
      </c>
      <c r="G13695" s="4">
        <f t="shared" si="426"/>
        <v>0.99696882217090066</v>
      </c>
      <c r="H13695" s="5">
        <v>5472</v>
      </c>
      <c r="I13695" s="5">
        <v>5760</v>
      </c>
      <c r="J13695" s="4">
        <f t="shared" si="427"/>
        <v>1.0526315789473684</v>
      </c>
      <c r="K13695" s="5">
        <v>8512</v>
      </c>
      <c r="L13695" s="4">
        <f>Tabla1[[#This Row],[CCRL (Ciudadanos que cumplen los requisitos de ley)]]/Tabla1[[#This Row],[ÓPTIMO REQUERIDO]]</f>
        <v>0.67669172932330823</v>
      </c>
    </row>
    <row r="13696" spans="1:12" x14ac:dyDescent="0.35">
      <c r="A13696" s="1">
        <v>19</v>
      </c>
      <c r="B13696" s="1">
        <v>12</v>
      </c>
      <c r="C13696" s="3">
        <v>45376</v>
      </c>
      <c r="D13696" s="5">
        <f>Tabla1[[#This Row],[REQUERIDOS (9 X CASILLA)]]/9</f>
        <v>498</v>
      </c>
      <c r="E13696" s="2">
        <v>38815</v>
      </c>
      <c r="F13696" s="5">
        <v>38815</v>
      </c>
      <c r="G13696" s="4">
        <f t="shared" si="426"/>
        <v>1</v>
      </c>
      <c r="H13696" s="5">
        <v>4482</v>
      </c>
      <c r="I13696" s="5">
        <v>8054</v>
      </c>
      <c r="J13696" s="4">
        <f t="shared" si="427"/>
        <v>1.7969656403391343</v>
      </c>
      <c r="K13696" s="5">
        <v>7968</v>
      </c>
      <c r="L13696" s="4">
        <f>Tabla1[[#This Row],[CCRL (Ciudadanos que cumplen los requisitos de ley)]]/Tabla1[[#This Row],[ÓPTIMO REQUERIDO]]</f>
        <v>1.0107931726907631</v>
      </c>
    </row>
    <row r="13697" spans="1:12" x14ac:dyDescent="0.35">
      <c r="A13697" s="1">
        <v>19</v>
      </c>
      <c r="B13697" s="1">
        <v>13</v>
      </c>
      <c r="C13697" s="3">
        <v>45376</v>
      </c>
      <c r="D13697" s="5">
        <f>Tabla1[[#This Row],[REQUERIDOS (9 X CASILLA)]]/9</f>
        <v>407</v>
      </c>
      <c r="E13697" s="2">
        <v>32413</v>
      </c>
      <c r="F13697" s="5">
        <v>31970</v>
      </c>
      <c r="G13697" s="4">
        <f t="shared" si="426"/>
        <v>0.98633264430938206</v>
      </c>
      <c r="H13697" s="5">
        <v>3663</v>
      </c>
      <c r="I13697" s="5">
        <v>5306</v>
      </c>
      <c r="J13697" s="4">
        <f t="shared" si="427"/>
        <v>1.4485394485394485</v>
      </c>
      <c r="K13697" s="5">
        <v>5291</v>
      </c>
      <c r="L13697" s="4">
        <f>Tabla1[[#This Row],[CCRL (Ciudadanos que cumplen los requisitos de ley)]]/Tabla1[[#This Row],[ÓPTIMO REQUERIDO]]</f>
        <v>1.0028350028350028</v>
      </c>
    </row>
    <row r="13698" spans="1:12" x14ac:dyDescent="0.35">
      <c r="A13698" s="1">
        <v>19</v>
      </c>
      <c r="B13698" s="1">
        <v>14</v>
      </c>
      <c r="C13698" s="3">
        <v>45376</v>
      </c>
      <c r="D13698" s="5">
        <f>Tabla1[[#This Row],[REQUERIDOS (9 X CASILLA)]]/9</f>
        <v>508</v>
      </c>
      <c r="E13698" s="2">
        <v>38690</v>
      </c>
      <c r="F13698" s="5">
        <v>38102</v>
      </c>
      <c r="G13698" s="4">
        <f t="shared" si="426"/>
        <v>0.98480227448953217</v>
      </c>
      <c r="H13698" s="5">
        <v>4572</v>
      </c>
      <c r="I13698" s="5">
        <v>5072</v>
      </c>
      <c r="J13698" s="4">
        <f t="shared" si="427"/>
        <v>1.1093613298337708</v>
      </c>
      <c r="K13698" s="5">
        <v>6604</v>
      </c>
      <c r="L13698" s="4">
        <f>Tabla1[[#This Row],[CCRL (Ciudadanos que cumplen los requisitos de ley)]]/Tabla1[[#This Row],[ÓPTIMO REQUERIDO]]</f>
        <v>0.76801938219261057</v>
      </c>
    </row>
    <row r="13699" spans="1:12" x14ac:dyDescent="0.35">
      <c r="A13699" s="1">
        <v>20</v>
      </c>
      <c r="B13699" s="1">
        <v>1</v>
      </c>
      <c r="C13699" s="3">
        <v>45376</v>
      </c>
      <c r="D13699" s="5">
        <f>Tabla1[[#This Row],[REQUERIDOS (9 X CASILLA)]]/9</f>
        <v>609</v>
      </c>
      <c r="E13699" s="2">
        <v>42127</v>
      </c>
      <c r="F13699" s="5">
        <v>42127</v>
      </c>
      <c r="G13699" s="4">
        <f t="shared" ref="G13699:G13762" si="428">F13699/E13699</f>
        <v>1</v>
      </c>
      <c r="H13699" s="5">
        <v>5481</v>
      </c>
      <c r="I13699" s="5">
        <v>10548</v>
      </c>
      <c r="J13699" s="4">
        <f t="shared" ref="J13699:J13762" si="429">I13699/H13699</f>
        <v>1.9244663382594418</v>
      </c>
      <c r="K13699" s="5">
        <v>6699</v>
      </c>
      <c r="L13699" s="4">
        <f>Tabla1[[#This Row],[CCRL (Ciudadanos que cumplen los requisitos de ley)]]/Tabla1[[#This Row],[ÓPTIMO REQUERIDO]]</f>
        <v>1.574563367666816</v>
      </c>
    </row>
    <row r="13700" spans="1:12" x14ac:dyDescent="0.35">
      <c r="A13700" s="1">
        <v>20</v>
      </c>
      <c r="B13700" s="1">
        <v>2</v>
      </c>
      <c r="C13700" s="3">
        <v>45376</v>
      </c>
      <c r="D13700" s="5">
        <f>Tabla1[[#This Row],[REQUERIDOS (9 X CASILLA)]]/9</f>
        <v>564</v>
      </c>
      <c r="E13700" s="2">
        <v>38561</v>
      </c>
      <c r="F13700" s="5">
        <v>38561</v>
      </c>
      <c r="G13700" s="4">
        <f t="shared" si="428"/>
        <v>1</v>
      </c>
      <c r="H13700" s="5">
        <v>5076</v>
      </c>
      <c r="I13700" s="5">
        <v>10745</v>
      </c>
      <c r="J13700" s="4">
        <f t="shared" si="429"/>
        <v>2.1168242710795901</v>
      </c>
      <c r="K13700" s="5">
        <v>6204</v>
      </c>
      <c r="L13700" s="4">
        <f>Tabla1[[#This Row],[CCRL (Ciudadanos que cumplen los requisitos de ley)]]/Tabla1[[#This Row],[ÓPTIMO REQUERIDO]]</f>
        <v>1.731947130883301</v>
      </c>
    </row>
    <row r="13701" spans="1:12" x14ac:dyDescent="0.35">
      <c r="A13701" s="1">
        <v>20</v>
      </c>
      <c r="B13701" s="1">
        <v>3</v>
      </c>
      <c r="C13701" s="3">
        <v>45376</v>
      </c>
      <c r="D13701" s="5">
        <f>Tabla1[[#This Row],[REQUERIDOS (9 X CASILLA)]]/9</f>
        <v>681</v>
      </c>
      <c r="E13701" s="2">
        <v>48504</v>
      </c>
      <c r="F13701" s="5">
        <v>48504</v>
      </c>
      <c r="G13701" s="4">
        <f t="shared" si="428"/>
        <v>1</v>
      </c>
      <c r="H13701" s="5">
        <v>6129</v>
      </c>
      <c r="I13701" s="5">
        <v>11207</v>
      </c>
      <c r="J13701" s="4">
        <f t="shared" si="429"/>
        <v>1.8285201501060533</v>
      </c>
      <c r="K13701" s="5">
        <v>7491</v>
      </c>
      <c r="L13701" s="4">
        <f>Tabla1[[#This Row],[CCRL (Ciudadanos que cumplen los requisitos de ley)]]/Tabla1[[#This Row],[ÓPTIMO REQUERIDO]]</f>
        <v>1.4960619409958618</v>
      </c>
    </row>
    <row r="13702" spans="1:12" x14ac:dyDescent="0.35">
      <c r="A13702" s="1">
        <v>20</v>
      </c>
      <c r="B13702" s="1">
        <v>4</v>
      </c>
      <c r="C13702" s="3">
        <v>45376</v>
      </c>
      <c r="D13702" s="5">
        <f>Tabla1[[#This Row],[REQUERIDOS (9 X CASILLA)]]/9</f>
        <v>690</v>
      </c>
      <c r="E13702" s="2">
        <v>46564</v>
      </c>
      <c r="F13702" s="5">
        <v>46538</v>
      </c>
      <c r="G13702" s="4">
        <f t="shared" si="428"/>
        <v>0.99944162872605447</v>
      </c>
      <c r="H13702" s="5">
        <v>6210</v>
      </c>
      <c r="I13702" s="5">
        <v>12685</v>
      </c>
      <c r="J13702" s="4">
        <f t="shared" si="429"/>
        <v>2.0426731078904994</v>
      </c>
      <c r="K13702" s="5">
        <v>8280</v>
      </c>
      <c r="L13702" s="4">
        <f>Tabla1[[#This Row],[CCRL (Ciudadanos que cumplen los requisitos de ley)]]/Tabla1[[#This Row],[ÓPTIMO REQUERIDO]]</f>
        <v>1.5320048309178744</v>
      </c>
    </row>
    <row r="13703" spans="1:12" x14ac:dyDescent="0.35">
      <c r="A13703" s="1">
        <v>20</v>
      </c>
      <c r="B13703" s="1">
        <v>5</v>
      </c>
      <c r="C13703" s="3">
        <v>45376</v>
      </c>
      <c r="D13703" s="5">
        <f>Tabla1[[#This Row],[REQUERIDOS (9 X CASILLA)]]/9</f>
        <v>512</v>
      </c>
      <c r="E13703" s="2">
        <v>38169</v>
      </c>
      <c r="F13703" s="5">
        <v>37513</v>
      </c>
      <c r="G13703" s="4">
        <f t="shared" si="428"/>
        <v>0.98281327779087746</v>
      </c>
      <c r="H13703" s="5">
        <v>4608</v>
      </c>
      <c r="I13703" s="5">
        <v>7170</v>
      </c>
      <c r="J13703" s="4">
        <f t="shared" si="429"/>
        <v>1.5559895833333333</v>
      </c>
      <c r="K13703" s="5">
        <v>6656</v>
      </c>
      <c r="L13703" s="4">
        <f>Tabla1[[#This Row],[CCRL (Ciudadanos que cumplen los requisitos de ley)]]/Tabla1[[#This Row],[ÓPTIMO REQUERIDO]]</f>
        <v>1.0772235576923077</v>
      </c>
    </row>
    <row r="13704" spans="1:12" x14ac:dyDescent="0.35">
      <c r="A13704" s="1">
        <v>20</v>
      </c>
      <c r="B13704" s="1">
        <v>6</v>
      </c>
      <c r="C13704" s="3">
        <v>45376</v>
      </c>
      <c r="D13704" s="5">
        <f>Tabla1[[#This Row],[REQUERIDOS (9 X CASILLA)]]/9</f>
        <v>597</v>
      </c>
      <c r="E13704" s="2">
        <v>40565</v>
      </c>
      <c r="F13704" s="5">
        <v>40564</v>
      </c>
      <c r="G13704" s="4">
        <f t="shared" si="428"/>
        <v>0.99997534820658207</v>
      </c>
      <c r="H13704" s="5">
        <v>5373</v>
      </c>
      <c r="I13704" s="5">
        <v>10270</v>
      </c>
      <c r="J13704" s="4">
        <f t="shared" si="429"/>
        <v>1.9114088963335194</v>
      </c>
      <c r="K13704" s="5">
        <v>7164</v>
      </c>
      <c r="L13704" s="4">
        <f>Tabla1[[#This Row],[CCRL (Ciudadanos que cumplen los requisitos de ley)]]/Tabla1[[#This Row],[ÓPTIMO REQUERIDO]]</f>
        <v>1.4335566722501396</v>
      </c>
    </row>
    <row r="13705" spans="1:12" x14ac:dyDescent="0.35">
      <c r="A13705" s="1">
        <v>20</v>
      </c>
      <c r="B13705" s="1">
        <v>7</v>
      </c>
      <c r="C13705" s="3">
        <v>45376</v>
      </c>
      <c r="D13705" s="5">
        <f>Tabla1[[#This Row],[REQUERIDOS (9 X CASILLA)]]/9</f>
        <v>498</v>
      </c>
      <c r="E13705" s="2">
        <v>36360</v>
      </c>
      <c r="F13705" s="5">
        <v>36222</v>
      </c>
      <c r="G13705" s="4">
        <f t="shared" si="428"/>
        <v>0.99620462046204616</v>
      </c>
      <c r="H13705" s="5">
        <v>4482</v>
      </c>
      <c r="I13705" s="5">
        <v>8429</v>
      </c>
      <c r="J13705" s="4">
        <f t="shared" si="429"/>
        <v>1.8806336456938866</v>
      </c>
      <c r="K13705" s="5">
        <v>6474</v>
      </c>
      <c r="L13705" s="4">
        <f>Tabla1[[#This Row],[CCRL (Ciudadanos que cumplen los requisitos de ley)]]/Tabla1[[#This Row],[ÓPTIMO REQUERIDO]]</f>
        <v>1.3019771393265369</v>
      </c>
    </row>
    <row r="13706" spans="1:12" x14ac:dyDescent="0.35">
      <c r="A13706" s="1">
        <v>20</v>
      </c>
      <c r="B13706" s="1">
        <v>8</v>
      </c>
      <c r="C13706" s="3">
        <v>45376</v>
      </c>
      <c r="D13706" s="5">
        <f>Tabla1[[#This Row],[REQUERIDOS (9 X CASILLA)]]/9</f>
        <v>596</v>
      </c>
      <c r="E13706" s="2">
        <v>49709</v>
      </c>
      <c r="F13706" s="5">
        <v>47410</v>
      </c>
      <c r="G13706" s="4">
        <f t="shared" si="428"/>
        <v>0.95375082982960835</v>
      </c>
      <c r="H13706" s="5">
        <v>5364</v>
      </c>
      <c r="I13706" s="5">
        <v>9122</v>
      </c>
      <c r="J13706" s="4">
        <f t="shared" si="429"/>
        <v>1.7005965697240866</v>
      </c>
      <c r="K13706" s="5">
        <v>7748</v>
      </c>
      <c r="L13706" s="4">
        <f>Tabla1[[#This Row],[CCRL (Ciudadanos que cumplen los requisitos de ley)]]/Tabla1[[#This Row],[ÓPTIMO REQUERIDO]]</f>
        <v>1.1773360867320599</v>
      </c>
    </row>
    <row r="13707" spans="1:12" x14ac:dyDescent="0.35">
      <c r="A13707" s="1">
        <v>20</v>
      </c>
      <c r="B13707" s="1">
        <v>9</v>
      </c>
      <c r="C13707" s="3">
        <v>45376</v>
      </c>
      <c r="D13707" s="5">
        <f>Tabla1[[#This Row],[REQUERIDOS (9 X CASILLA)]]/9</f>
        <v>547</v>
      </c>
      <c r="E13707" s="2">
        <v>39121</v>
      </c>
      <c r="F13707" s="5">
        <v>39121</v>
      </c>
      <c r="G13707" s="4">
        <f t="shared" si="428"/>
        <v>1</v>
      </c>
      <c r="H13707" s="5">
        <v>4923</v>
      </c>
      <c r="I13707" s="5">
        <v>7848</v>
      </c>
      <c r="J13707" s="4">
        <f t="shared" si="429"/>
        <v>1.5941499085923219</v>
      </c>
      <c r="K13707" s="5">
        <v>6564</v>
      </c>
      <c r="L13707" s="4">
        <f>Tabla1[[#This Row],[CCRL (Ciudadanos que cumplen los requisitos de ley)]]/Tabla1[[#This Row],[ÓPTIMO REQUERIDO]]</f>
        <v>1.1956124314442413</v>
      </c>
    </row>
    <row r="13708" spans="1:12" x14ac:dyDescent="0.35">
      <c r="A13708" s="1">
        <v>20</v>
      </c>
      <c r="B13708" s="1">
        <v>10</v>
      </c>
      <c r="C13708" s="3">
        <v>45376</v>
      </c>
      <c r="D13708" s="5">
        <f>Tabla1[[#This Row],[REQUERIDOS (9 X CASILLA)]]/9</f>
        <v>625</v>
      </c>
      <c r="E13708" s="2">
        <v>43757</v>
      </c>
      <c r="F13708" s="5">
        <v>43396</v>
      </c>
      <c r="G13708" s="4">
        <f t="shared" si="428"/>
        <v>0.99174989144594006</v>
      </c>
      <c r="H13708" s="5">
        <v>5625</v>
      </c>
      <c r="I13708" s="5">
        <v>11505</v>
      </c>
      <c r="J13708" s="4">
        <f t="shared" si="429"/>
        <v>2.0453333333333332</v>
      </c>
      <c r="K13708" s="5">
        <v>7500</v>
      </c>
      <c r="L13708" s="4">
        <f>Tabla1[[#This Row],[CCRL (Ciudadanos que cumplen los requisitos de ley)]]/Tabla1[[#This Row],[ÓPTIMO REQUERIDO]]</f>
        <v>1.534</v>
      </c>
    </row>
    <row r="13709" spans="1:12" x14ac:dyDescent="0.35">
      <c r="A13709" s="1">
        <v>21</v>
      </c>
      <c r="B13709" s="1">
        <v>1</v>
      </c>
      <c r="C13709" s="3">
        <v>45376</v>
      </c>
      <c r="D13709" s="5">
        <f>Tabla1[[#This Row],[REQUERIDOS (9 X CASILLA)]]/9</f>
        <v>537</v>
      </c>
      <c r="E13709" s="2">
        <v>39391</v>
      </c>
      <c r="F13709" s="5">
        <v>39391</v>
      </c>
      <c r="G13709" s="4">
        <f t="shared" si="428"/>
        <v>1</v>
      </c>
      <c r="H13709" s="5">
        <v>4833</v>
      </c>
      <c r="I13709" s="5">
        <v>9254</v>
      </c>
      <c r="J13709" s="4">
        <f t="shared" si="429"/>
        <v>1.914752741568384</v>
      </c>
      <c r="K13709" s="5">
        <v>6981</v>
      </c>
      <c r="L13709" s="4">
        <f>Tabla1[[#This Row],[CCRL (Ciudadanos que cumplen los requisitos de ley)]]/Tabla1[[#This Row],[ÓPTIMO REQUERIDO]]</f>
        <v>1.325598051855035</v>
      </c>
    </row>
    <row r="13710" spans="1:12" x14ac:dyDescent="0.35">
      <c r="A13710" s="1">
        <v>21</v>
      </c>
      <c r="B13710" s="1">
        <v>2</v>
      </c>
      <c r="C13710" s="3">
        <v>45376</v>
      </c>
      <c r="D13710" s="5">
        <f>Tabla1[[#This Row],[REQUERIDOS (9 X CASILLA)]]/9</f>
        <v>525</v>
      </c>
      <c r="E13710" s="2">
        <v>38963</v>
      </c>
      <c r="F13710" s="5">
        <v>38736</v>
      </c>
      <c r="G13710" s="4">
        <f t="shared" si="428"/>
        <v>0.99417395991068447</v>
      </c>
      <c r="H13710" s="5">
        <v>4725</v>
      </c>
      <c r="I13710" s="5">
        <v>9932</v>
      </c>
      <c r="J13710" s="4">
        <f t="shared" si="429"/>
        <v>2.1020105820105819</v>
      </c>
      <c r="K13710" s="5">
        <v>6300</v>
      </c>
      <c r="L13710" s="4">
        <f>Tabla1[[#This Row],[CCRL (Ciudadanos que cumplen los requisitos de ley)]]/Tabla1[[#This Row],[ÓPTIMO REQUERIDO]]</f>
        <v>1.5765079365079364</v>
      </c>
    </row>
    <row r="13711" spans="1:12" x14ac:dyDescent="0.35">
      <c r="A13711" s="1">
        <v>21</v>
      </c>
      <c r="B13711" s="1">
        <v>3</v>
      </c>
      <c r="C13711" s="3">
        <v>45376</v>
      </c>
      <c r="D13711" s="5">
        <f>Tabla1[[#This Row],[REQUERIDOS (9 X CASILLA)]]/9</f>
        <v>525</v>
      </c>
      <c r="E13711" s="2">
        <v>40276</v>
      </c>
      <c r="F13711" s="5">
        <v>40276</v>
      </c>
      <c r="G13711" s="4">
        <f t="shared" si="428"/>
        <v>1</v>
      </c>
      <c r="H13711" s="5">
        <v>4725</v>
      </c>
      <c r="I13711" s="5">
        <v>11935</v>
      </c>
      <c r="J13711" s="4">
        <f t="shared" si="429"/>
        <v>2.5259259259259261</v>
      </c>
      <c r="K13711" s="5">
        <v>6825</v>
      </c>
      <c r="L13711" s="4">
        <f>Tabla1[[#This Row],[CCRL (Ciudadanos que cumplen los requisitos de ley)]]/Tabla1[[#This Row],[ÓPTIMO REQUERIDO]]</f>
        <v>1.7487179487179487</v>
      </c>
    </row>
    <row r="13712" spans="1:12" x14ac:dyDescent="0.35">
      <c r="A13712" s="1">
        <v>21</v>
      </c>
      <c r="B13712" s="1">
        <v>4</v>
      </c>
      <c r="C13712" s="3">
        <v>45376</v>
      </c>
      <c r="D13712" s="5">
        <f>Tabla1[[#This Row],[REQUERIDOS (9 X CASILLA)]]/9</f>
        <v>503</v>
      </c>
      <c r="E13712" s="2">
        <v>38394</v>
      </c>
      <c r="F13712" s="5">
        <v>38394</v>
      </c>
      <c r="G13712" s="4">
        <f t="shared" si="428"/>
        <v>1</v>
      </c>
      <c r="H13712" s="5">
        <v>4527</v>
      </c>
      <c r="I13712" s="5">
        <v>10127</v>
      </c>
      <c r="J13712" s="4">
        <f t="shared" si="429"/>
        <v>2.2370223105809588</v>
      </c>
      <c r="K13712" s="5">
        <v>6036</v>
      </c>
      <c r="L13712" s="4">
        <f>Tabla1[[#This Row],[CCRL (Ciudadanos que cumplen los requisitos de ley)]]/Tabla1[[#This Row],[ÓPTIMO REQUERIDO]]</f>
        <v>1.6777667329357191</v>
      </c>
    </row>
    <row r="13713" spans="1:12" x14ac:dyDescent="0.35">
      <c r="A13713" s="1">
        <v>21</v>
      </c>
      <c r="B13713" s="1">
        <v>5</v>
      </c>
      <c r="C13713" s="3">
        <v>45376</v>
      </c>
      <c r="D13713" s="5">
        <f>Tabla1[[#This Row],[REQUERIDOS (9 X CASILLA)]]/9</f>
        <v>489</v>
      </c>
      <c r="E13713" s="2">
        <v>41616</v>
      </c>
      <c r="F13713" s="5">
        <v>41485</v>
      </c>
      <c r="G13713" s="4">
        <f t="shared" si="428"/>
        <v>0.99685217224144562</v>
      </c>
      <c r="H13713" s="5">
        <v>4401</v>
      </c>
      <c r="I13713" s="5">
        <v>8637</v>
      </c>
      <c r="J13713" s="4">
        <f t="shared" si="429"/>
        <v>1.9625085207907293</v>
      </c>
      <c r="K13713" s="5">
        <v>6357</v>
      </c>
      <c r="L13713" s="4">
        <f>Tabla1[[#This Row],[CCRL (Ciudadanos que cumplen los requisitos de ley)]]/Tabla1[[#This Row],[ÓPTIMO REQUERIDO]]</f>
        <v>1.3586597451628126</v>
      </c>
    </row>
    <row r="13714" spans="1:12" x14ac:dyDescent="0.35">
      <c r="A13714" s="1">
        <v>21</v>
      </c>
      <c r="B13714" s="1">
        <v>6</v>
      </c>
      <c r="C13714" s="3">
        <v>45376</v>
      </c>
      <c r="D13714" s="5">
        <f>Tabla1[[#This Row],[REQUERIDOS (9 X CASILLA)]]/9</f>
        <v>529</v>
      </c>
      <c r="E13714" s="2">
        <v>49569</v>
      </c>
      <c r="F13714" s="5">
        <v>48795</v>
      </c>
      <c r="G13714" s="4">
        <f t="shared" si="428"/>
        <v>0.9843854021666768</v>
      </c>
      <c r="H13714" s="5">
        <v>4761</v>
      </c>
      <c r="I13714" s="5">
        <v>7723</v>
      </c>
      <c r="J13714" s="4">
        <f t="shared" si="429"/>
        <v>1.6221382062591891</v>
      </c>
      <c r="K13714" s="5">
        <v>7935</v>
      </c>
      <c r="L13714" s="4">
        <f>Tabla1[[#This Row],[CCRL (Ciudadanos que cumplen los requisitos de ley)]]/Tabla1[[#This Row],[ÓPTIMO REQUERIDO]]</f>
        <v>0.97328292375551351</v>
      </c>
    </row>
    <row r="13715" spans="1:12" x14ac:dyDescent="0.35">
      <c r="A13715" s="1">
        <v>21</v>
      </c>
      <c r="B13715" s="1">
        <v>7</v>
      </c>
      <c r="C13715" s="3">
        <v>45376</v>
      </c>
      <c r="D13715" s="5">
        <f>Tabla1[[#This Row],[REQUERIDOS (9 X CASILLA)]]/9</f>
        <v>442</v>
      </c>
      <c r="E13715" s="2">
        <v>36307</v>
      </c>
      <c r="F13715" s="5">
        <v>36307</v>
      </c>
      <c r="G13715" s="4">
        <f t="shared" si="428"/>
        <v>1</v>
      </c>
      <c r="H13715" s="5">
        <v>3978</v>
      </c>
      <c r="I13715" s="5">
        <v>8210</v>
      </c>
      <c r="J13715" s="4">
        <f t="shared" si="429"/>
        <v>2.0638511814982405</v>
      </c>
      <c r="K13715" s="5">
        <v>5304</v>
      </c>
      <c r="L13715" s="4">
        <f>Tabla1[[#This Row],[CCRL (Ciudadanos que cumplen los requisitos de ley)]]/Tabla1[[#This Row],[ÓPTIMO REQUERIDO]]</f>
        <v>1.5478883861236803</v>
      </c>
    </row>
    <row r="13716" spans="1:12" x14ac:dyDescent="0.35">
      <c r="A13716" s="1">
        <v>21</v>
      </c>
      <c r="B13716" s="1">
        <v>8</v>
      </c>
      <c r="C13716" s="3">
        <v>45376</v>
      </c>
      <c r="D13716" s="5">
        <f>Tabla1[[#This Row],[REQUERIDOS (9 X CASILLA)]]/9</f>
        <v>461</v>
      </c>
      <c r="E13716" s="2">
        <v>35955</v>
      </c>
      <c r="F13716" s="5">
        <v>35949</v>
      </c>
      <c r="G13716" s="4">
        <f t="shared" si="428"/>
        <v>0.99983312473925745</v>
      </c>
      <c r="H13716" s="5">
        <v>4149</v>
      </c>
      <c r="I13716" s="5">
        <v>7260</v>
      </c>
      <c r="J13716" s="4">
        <f t="shared" si="429"/>
        <v>1.7498192335502532</v>
      </c>
      <c r="K13716" s="5">
        <v>5532</v>
      </c>
      <c r="L13716" s="4">
        <f>Tabla1[[#This Row],[CCRL (Ciudadanos que cumplen los requisitos de ley)]]/Tabla1[[#This Row],[ÓPTIMO REQUERIDO]]</f>
        <v>1.3123644251626898</v>
      </c>
    </row>
    <row r="13717" spans="1:12" x14ac:dyDescent="0.35">
      <c r="A13717" s="1">
        <v>21</v>
      </c>
      <c r="B13717" s="1">
        <v>9</v>
      </c>
      <c r="C13717" s="3">
        <v>45376</v>
      </c>
      <c r="D13717" s="5">
        <f>Tabla1[[#This Row],[REQUERIDOS (9 X CASILLA)]]/9</f>
        <v>628</v>
      </c>
      <c r="E13717" s="2">
        <v>63135</v>
      </c>
      <c r="F13717" s="5">
        <v>58464</v>
      </c>
      <c r="G13717" s="4">
        <f t="shared" si="428"/>
        <v>0.926015680684248</v>
      </c>
      <c r="H13717" s="5">
        <v>5652</v>
      </c>
      <c r="I13717" s="5">
        <v>8810</v>
      </c>
      <c r="J13717" s="4">
        <f t="shared" si="429"/>
        <v>1.5587402689313516</v>
      </c>
      <c r="K13717" s="5">
        <v>8792</v>
      </c>
      <c r="L13717" s="4">
        <f>Tabla1[[#This Row],[CCRL (Ciudadanos que cumplen los requisitos de ley)]]/Tabla1[[#This Row],[ÓPTIMO REQUERIDO]]</f>
        <v>1.0020473157415832</v>
      </c>
    </row>
    <row r="13718" spans="1:12" x14ac:dyDescent="0.35">
      <c r="A13718" s="1">
        <v>21</v>
      </c>
      <c r="B13718" s="1">
        <v>10</v>
      </c>
      <c r="C13718" s="3">
        <v>45376</v>
      </c>
      <c r="D13718" s="5">
        <f>Tabla1[[#This Row],[REQUERIDOS (9 X CASILLA)]]/9</f>
        <v>502</v>
      </c>
      <c r="E13718" s="2">
        <v>41938</v>
      </c>
      <c r="F13718" s="5">
        <v>41654</v>
      </c>
      <c r="G13718" s="4">
        <f t="shared" si="428"/>
        <v>0.99322809862177497</v>
      </c>
      <c r="H13718" s="5">
        <v>4518</v>
      </c>
      <c r="I13718" s="5">
        <v>6935</v>
      </c>
      <c r="J13718" s="4">
        <f t="shared" si="429"/>
        <v>1.534971226206286</v>
      </c>
      <c r="K13718" s="5">
        <v>6526</v>
      </c>
      <c r="L13718" s="4">
        <f>Tabla1[[#This Row],[CCRL (Ciudadanos que cumplen los requisitos de ley)]]/Tabla1[[#This Row],[ÓPTIMO REQUERIDO]]</f>
        <v>1.0626723873735826</v>
      </c>
    </row>
    <row r="13719" spans="1:12" x14ac:dyDescent="0.35">
      <c r="A13719" s="1">
        <v>21</v>
      </c>
      <c r="B13719" s="1">
        <v>11</v>
      </c>
      <c r="C13719" s="3">
        <v>45376</v>
      </c>
      <c r="D13719" s="5">
        <f>Tabla1[[#This Row],[REQUERIDOS (9 X CASILLA)]]/9</f>
        <v>528</v>
      </c>
      <c r="E13719" s="2">
        <v>49148</v>
      </c>
      <c r="F13719" s="5">
        <v>44893</v>
      </c>
      <c r="G13719" s="4">
        <f t="shared" si="428"/>
        <v>0.91342475787417599</v>
      </c>
      <c r="H13719" s="5">
        <v>4752</v>
      </c>
      <c r="I13719" s="5">
        <v>8402</v>
      </c>
      <c r="J13719" s="4">
        <f t="shared" si="429"/>
        <v>1.7680976430976432</v>
      </c>
      <c r="K13719" s="5">
        <v>7392</v>
      </c>
      <c r="L13719" s="4">
        <f>Tabla1[[#This Row],[CCRL (Ciudadanos que cumplen los requisitos de ley)]]/Tabla1[[#This Row],[ÓPTIMO REQUERIDO]]</f>
        <v>1.1366341991341991</v>
      </c>
    </row>
    <row r="13720" spans="1:12" x14ac:dyDescent="0.35">
      <c r="A13720" s="1">
        <v>21</v>
      </c>
      <c r="B13720" s="1">
        <v>12</v>
      </c>
      <c r="C13720" s="3">
        <v>45376</v>
      </c>
      <c r="D13720" s="5">
        <f>Tabla1[[#This Row],[REQUERIDOS (9 X CASILLA)]]/9</f>
        <v>579</v>
      </c>
      <c r="E13720" s="2">
        <v>48320</v>
      </c>
      <c r="F13720" s="5">
        <v>47277</v>
      </c>
      <c r="G13720" s="4">
        <f t="shared" si="428"/>
        <v>0.97841473509933774</v>
      </c>
      <c r="H13720" s="5">
        <v>5211</v>
      </c>
      <c r="I13720" s="5">
        <v>8418</v>
      </c>
      <c r="J13720" s="4">
        <f t="shared" si="429"/>
        <v>1.6154289004029936</v>
      </c>
      <c r="K13720" s="5">
        <v>7527</v>
      </c>
      <c r="L13720" s="4">
        <f>Tabla1[[#This Row],[CCRL (Ciudadanos que cumplen los requisitos de ley)]]/Tabla1[[#This Row],[ÓPTIMO REQUERIDO]]</f>
        <v>1.1183738541251496</v>
      </c>
    </row>
    <row r="13721" spans="1:12" x14ac:dyDescent="0.35">
      <c r="A13721" s="1">
        <v>21</v>
      </c>
      <c r="B13721" s="1">
        <v>13</v>
      </c>
      <c r="C13721" s="3">
        <v>45376</v>
      </c>
      <c r="D13721" s="5">
        <f>Tabla1[[#This Row],[REQUERIDOS (9 X CASILLA)]]/9</f>
        <v>484</v>
      </c>
      <c r="E13721" s="2">
        <v>37686</v>
      </c>
      <c r="F13721" s="5">
        <v>37686</v>
      </c>
      <c r="G13721" s="4">
        <f t="shared" si="428"/>
        <v>1</v>
      </c>
      <c r="H13721" s="5">
        <v>4356</v>
      </c>
      <c r="I13721" s="5">
        <v>8684</v>
      </c>
      <c r="J13721" s="4">
        <f t="shared" si="429"/>
        <v>1.9935720844811753</v>
      </c>
      <c r="K13721" s="5">
        <v>6776</v>
      </c>
      <c r="L13721" s="4">
        <f>Tabla1[[#This Row],[CCRL (Ciudadanos que cumplen los requisitos de ley)]]/Tabla1[[#This Row],[ÓPTIMO REQUERIDO]]</f>
        <v>1.281582054309327</v>
      </c>
    </row>
    <row r="13722" spans="1:12" x14ac:dyDescent="0.35">
      <c r="A13722" s="1">
        <v>21</v>
      </c>
      <c r="B13722" s="1">
        <v>14</v>
      </c>
      <c r="C13722" s="3">
        <v>45376</v>
      </c>
      <c r="D13722" s="5">
        <f>Tabla1[[#This Row],[REQUERIDOS (9 X CASILLA)]]/9</f>
        <v>583</v>
      </c>
      <c r="E13722" s="2">
        <v>41744</v>
      </c>
      <c r="F13722" s="5">
        <v>41661</v>
      </c>
      <c r="G13722" s="4">
        <f t="shared" si="428"/>
        <v>0.99801169030279802</v>
      </c>
      <c r="H13722" s="5">
        <v>5247</v>
      </c>
      <c r="I13722" s="5">
        <v>8893</v>
      </c>
      <c r="J13722" s="4">
        <f t="shared" si="429"/>
        <v>1.6948732609109967</v>
      </c>
      <c r="K13722" s="5">
        <v>7579</v>
      </c>
      <c r="L13722" s="4">
        <f>Tabla1[[#This Row],[CCRL (Ciudadanos que cumplen los requisitos de ley)]]/Tabla1[[#This Row],[ÓPTIMO REQUERIDO]]</f>
        <v>1.1733737960153054</v>
      </c>
    </row>
    <row r="13723" spans="1:12" x14ac:dyDescent="0.35">
      <c r="A13723" s="1">
        <v>21</v>
      </c>
      <c r="B13723" s="1">
        <v>15</v>
      </c>
      <c r="C13723" s="3">
        <v>45376</v>
      </c>
      <c r="D13723" s="5">
        <f>Tabla1[[#This Row],[REQUERIDOS (9 X CASILLA)]]/9</f>
        <v>480</v>
      </c>
      <c r="E13723" s="2">
        <v>39594</v>
      </c>
      <c r="F13723" s="5">
        <v>39594</v>
      </c>
      <c r="G13723" s="4">
        <f t="shared" si="428"/>
        <v>1</v>
      </c>
      <c r="H13723" s="5">
        <v>4320</v>
      </c>
      <c r="I13723" s="5">
        <v>10078</v>
      </c>
      <c r="J13723" s="4">
        <f t="shared" si="429"/>
        <v>2.3328703703703701</v>
      </c>
      <c r="K13723" s="5">
        <v>5760</v>
      </c>
      <c r="L13723" s="4">
        <f>Tabla1[[#This Row],[CCRL (Ciudadanos que cumplen los requisitos de ley)]]/Tabla1[[#This Row],[ÓPTIMO REQUERIDO]]</f>
        <v>1.7496527777777777</v>
      </c>
    </row>
    <row r="13724" spans="1:12" x14ac:dyDescent="0.35">
      <c r="A13724" s="1">
        <v>21</v>
      </c>
      <c r="B13724" s="1">
        <v>16</v>
      </c>
      <c r="C13724" s="3">
        <v>45376</v>
      </c>
      <c r="D13724" s="5">
        <f>Tabla1[[#This Row],[REQUERIDOS (9 X CASILLA)]]/9</f>
        <v>524</v>
      </c>
      <c r="E13724" s="2">
        <v>38512</v>
      </c>
      <c r="F13724" s="5">
        <v>38512</v>
      </c>
      <c r="G13724" s="4">
        <f t="shared" si="428"/>
        <v>1</v>
      </c>
      <c r="H13724" s="5">
        <v>4716</v>
      </c>
      <c r="I13724" s="5">
        <v>10983</v>
      </c>
      <c r="J13724" s="4">
        <f t="shared" si="429"/>
        <v>2.3288804071246818</v>
      </c>
      <c r="K13724" s="5">
        <v>5764</v>
      </c>
      <c r="L13724" s="4">
        <f>Tabla1[[#This Row],[CCRL (Ciudadanos que cumplen los requisitos de ley)]]/Tabla1[[#This Row],[ÓPTIMO REQUERIDO]]</f>
        <v>1.9054476058292853</v>
      </c>
    </row>
    <row r="13725" spans="1:12" x14ac:dyDescent="0.35">
      <c r="A13725" s="1">
        <v>22</v>
      </c>
      <c r="B13725" s="1">
        <v>1</v>
      </c>
      <c r="C13725" s="3">
        <v>45376</v>
      </c>
      <c r="D13725" s="5">
        <f>Tabla1[[#This Row],[REQUERIDOS (9 X CASILLA)]]/9</f>
        <v>573</v>
      </c>
      <c r="E13725" s="2">
        <v>42440</v>
      </c>
      <c r="F13725" s="5">
        <v>42211</v>
      </c>
      <c r="G13725" s="4">
        <f t="shared" si="428"/>
        <v>0.99460414703110278</v>
      </c>
      <c r="H13725" s="5">
        <v>5157</v>
      </c>
      <c r="I13725" s="5">
        <v>7207</v>
      </c>
      <c r="J13725" s="4">
        <f t="shared" si="429"/>
        <v>1.3975179367849524</v>
      </c>
      <c r="K13725" s="5">
        <v>7449</v>
      </c>
      <c r="L13725" s="4">
        <f>Tabla1[[#This Row],[CCRL (Ciudadanos que cumplen los requisitos de ley)]]/Tabla1[[#This Row],[ÓPTIMO REQUERIDO]]</f>
        <v>0.96751241777419783</v>
      </c>
    </row>
    <row r="13726" spans="1:12" x14ac:dyDescent="0.35">
      <c r="A13726" s="1">
        <v>22</v>
      </c>
      <c r="B13726" s="1">
        <v>2</v>
      </c>
      <c r="C13726" s="3">
        <v>45376</v>
      </c>
      <c r="D13726" s="5">
        <f>Tabla1[[#This Row],[REQUERIDOS (9 X CASILLA)]]/9</f>
        <v>493</v>
      </c>
      <c r="E13726" s="2">
        <v>38158</v>
      </c>
      <c r="F13726" s="5">
        <v>38008</v>
      </c>
      <c r="G13726" s="4">
        <f t="shared" si="428"/>
        <v>0.99606897636144454</v>
      </c>
      <c r="H13726" s="5">
        <v>4437</v>
      </c>
      <c r="I13726" s="5">
        <v>8618</v>
      </c>
      <c r="J13726" s="4">
        <f t="shared" si="429"/>
        <v>1.9423033581248592</v>
      </c>
      <c r="K13726" s="5">
        <v>7395</v>
      </c>
      <c r="L13726" s="4">
        <f>Tabla1[[#This Row],[CCRL (Ciudadanos que cumplen los requisitos de ley)]]/Tabla1[[#This Row],[ÓPTIMO REQUERIDO]]</f>
        <v>1.1653820148749154</v>
      </c>
    </row>
    <row r="13727" spans="1:12" x14ac:dyDescent="0.35">
      <c r="A13727" s="1">
        <v>22</v>
      </c>
      <c r="B13727" s="1">
        <v>3</v>
      </c>
      <c r="C13727" s="3">
        <v>45376</v>
      </c>
      <c r="D13727" s="5">
        <f>Tabla1[[#This Row],[REQUERIDOS (9 X CASILLA)]]/9</f>
        <v>570</v>
      </c>
      <c r="E13727" s="2">
        <v>45054</v>
      </c>
      <c r="F13727" s="5">
        <v>44562</v>
      </c>
      <c r="G13727" s="4">
        <f t="shared" si="428"/>
        <v>0.98907977094153687</v>
      </c>
      <c r="H13727" s="5">
        <v>5130</v>
      </c>
      <c r="I13727" s="5">
        <v>7629</v>
      </c>
      <c r="J13727" s="4">
        <f t="shared" si="429"/>
        <v>1.4871345029239766</v>
      </c>
      <c r="K13727" s="5">
        <v>9120</v>
      </c>
      <c r="L13727" s="4">
        <f>Tabla1[[#This Row],[CCRL (Ciudadanos que cumplen los requisitos de ley)]]/Tabla1[[#This Row],[ÓPTIMO REQUERIDO]]</f>
        <v>0.83651315789473679</v>
      </c>
    </row>
    <row r="13728" spans="1:12" x14ac:dyDescent="0.35">
      <c r="A13728" s="1">
        <v>22</v>
      </c>
      <c r="B13728" s="1">
        <v>4</v>
      </c>
      <c r="C13728" s="3">
        <v>45376</v>
      </c>
      <c r="D13728" s="5">
        <f>Tabla1[[#This Row],[REQUERIDOS (9 X CASILLA)]]/9</f>
        <v>590</v>
      </c>
      <c r="E13728" s="2">
        <v>48156</v>
      </c>
      <c r="F13728" s="5">
        <v>48137</v>
      </c>
      <c r="G13728" s="4">
        <f t="shared" si="428"/>
        <v>0.99960544895755465</v>
      </c>
      <c r="H13728" s="5">
        <v>5310</v>
      </c>
      <c r="I13728" s="5">
        <v>8860</v>
      </c>
      <c r="J13728" s="4">
        <f t="shared" si="429"/>
        <v>1.6685499058380415</v>
      </c>
      <c r="K13728" s="5">
        <v>8850</v>
      </c>
      <c r="L13728" s="4">
        <f>Tabla1[[#This Row],[CCRL (Ciudadanos que cumplen los requisitos de ley)]]/Tabla1[[#This Row],[ÓPTIMO REQUERIDO]]</f>
        <v>1.0011299435028249</v>
      </c>
    </row>
    <row r="13729" spans="1:12" x14ac:dyDescent="0.35">
      <c r="A13729" s="1">
        <v>22</v>
      </c>
      <c r="B13729" s="1">
        <v>5</v>
      </c>
      <c r="C13729" s="3">
        <v>45376</v>
      </c>
      <c r="D13729" s="5">
        <f>Tabla1[[#This Row],[REQUERIDOS (9 X CASILLA)]]/9</f>
        <v>423</v>
      </c>
      <c r="E13729" s="2">
        <v>34685</v>
      </c>
      <c r="F13729" s="5">
        <v>34619</v>
      </c>
      <c r="G13729" s="4">
        <f t="shared" si="428"/>
        <v>0.99809716015568695</v>
      </c>
      <c r="H13729" s="5">
        <v>3807</v>
      </c>
      <c r="I13729" s="5">
        <v>5735</v>
      </c>
      <c r="J13729" s="4">
        <f t="shared" si="429"/>
        <v>1.5064355135277121</v>
      </c>
      <c r="K13729" s="5">
        <v>6345</v>
      </c>
      <c r="L13729" s="4">
        <f>Tabla1[[#This Row],[CCRL (Ciudadanos que cumplen los requisitos de ley)]]/Tabla1[[#This Row],[ÓPTIMO REQUERIDO]]</f>
        <v>0.90386130811662724</v>
      </c>
    </row>
    <row r="13730" spans="1:12" x14ac:dyDescent="0.35">
      <c r="A13730" s="1">
        <v>22</v>
      </c>
      <c r="B13730" s="1">
        <v>6</v>
      </c>
      <c r="C13730" s="3">
        <v>45376</v>
      </c>
      <c r="D13730" s="5">
        <f>Tabla1[[#This Row],[REQUERIDOS (9 X CASILLA)]]/9</f>
        <v>489</v>
      </c>
      <c r="E13730" s="2">
        <v>39876</v>
      </c>
      <c r="F13730" s="5">
        <v>39870</v>
      </c>
      <c r="G13730" s="4">
        <f t="shared" si="428"/>
        <v>0.9998495335540174</v>
      </c>
      <c r="H13730" s="5">
        <v>4401</v>
      </c>
      <c r="I13730" s="5">
        <v>7785</v>
      </c>
      <c r="J13730" s="4">
        <f t="shared" si="429"/>
        <v>1.768916155419223</v>
      </c>
      <c r="K13730" s="5">
        <v>6846</v>
      </c>
      <c r="L13730" s="4">
        <f>Tabla1[[#This Row],[CCRL (Ciudadanos que cumplen los requisitos de ley)]]/Tabla1[[#This Row],[ÓPTIMO REQUERIDO]]</f>
        <v>1.1371603856266432</v>
      </c>
    </row>
    <row r="13731" spans="1:12" x14ac:dyDescent="0.35">
      <c r="A13731" s="1">
        <v>23</v>
      </c>
      <c r="B13731" s="1">
        <v>1</v>
      </c>
      <c r="C13731" s="3">
        <v>45376</v>
      </c>
      <c r="D13731" s="5">
        <f>Tabla1[[#This Row],[REQUERIDOS (9 X CASILLA)]]/9</f>
        <v>630</v>
      </c>
      <c r="E13731" s="2">
        <v>49581</v>
      </c>
      <c r="F13731" s="5">
        <v>49186</v>
      </c>
      <c r="G13731" s="4">
        <f t="shared" si="428"/>
        <v>0.99203323853895642</v>
      </c>
      <c r="H13731" s="5">
        <v>5670</v>
      </c>
      <c r="I13731" s="5">
        <v>5996</v>
      </c>
      <c r="J13731" s="4">
        <f t="shared" si="429"/>
        <v>1.0574955908289241</v>
      </c>
      <c r="K13731" s="5">
        <v>8820</v>
      </c>
      <c r="L13731" s="4">
        <f>Tabla1[[#This Row],[CCRL (Ciudadanos que cumplen los requisitos de ley)]]/Tabla1[[#This Row],[ÓPTIMO REQUERIDO]]</f>
        <v>0.67981859410430834</v>
      </c>
    </row>
    <row r="13732" spans="1:12" x14ac:dyDescent="0.35">
      <c r="A13732" s="1">
        <v>23</v>
      </c>
      <c r="B13732" s="1">
        <v>2</v>
      </c>
      <c r="C13732" s="3">
        <v>45376</v>
      </c>
      <c r="D13732" s="5">
        <f>Tabla1[[#This Row],[REQUERIDOS (9 X CASILLA)]]/9</f>
        <v>641</v>
      </c>
      <c r="E13732" s="2">
        <v>45526</v>
      </c>
      <c r="F13732" s="5">
        <v>44539</v>
      </c>
      <c r="G13732" s="4">
        <f t="shared" si="428"/>
        <v>0.97832008083293065</v>
      </c>
      <c r="H13732" s="5">
        <v>5769</v>
      </c>
      <c r="I13732" s="5">
        <v>7976</v>
      </c>
      <c r="J13732" s="4">
        <f t="shared" si="429"/>
        <v>1.3825619691454325</v>
      </c>
      <c r="K13732" s="5">
        <v>8333</v>
      </c>
      <c r="L13732" s="4">
        <f>Tabla1[[#This Row],[CCRL (Ciudadanos que cumplen los requisitos de ley)]]/Tabla1[[#This Row],[ÓPTIMO REQUERIDO]]</f>
        <v>0.95715828633145328</v>
      </c>
    </row>
    <row r="13733" spans="1:12" x14ac:dyDescent="0.35">
      <c r="A13733" s="1">
        <v>23</v>
      </c>
      <c r="B13733" s="1">
        <v>3</v>
      </c>
      <c r="C13733" s="3">
        <v>45376</v>
      </c>
      <c r="D13733" s="5">
        <f>Tabla1[[#This Row],[REQUERIDOS (9 X CASILLA)]]/9</f>
        <v>682</v>
      </c>
      <c r="E13733" s="2">
        <v>52534</v>
      </c>
      <c r="F13733" s="5">
        <v>52249</v>
      </c>
      <c r="G13733" s="4">
        <f t="shared" si="428"/>
        <v>0.99457494194236118</v>
      </c>
      <c r="H13733" s="5">
        <v>6138</v>
      </c>
      <c r="I13733" s="5">
        <v>8271</v>
      </c>
      <c r="J13733" s="4">
        <f t="shared" si="429"/>
        <v>1.347507331378299</v>
      </c>
      <c r="K13733" s="5">
        <v>10912</v>
      </c>
      <c r="L13733" s="4">
        <f>Tabla1[[#This Row],[CCRL (Ciudadanos que cumplen los requisitos de ley)]]/Tabla1[[#This Row],[ÓPTIMO REQUERIDO]]</f>
        <v>0.75797287390029322</v>
      </c>
    </row>
    <row r="13734" spans="1:12" x14ac:dyDescent="0.35">
      <c r="A13734" s="1">
        <v>23</v>
      </c>
      <c r="B13734" s="1">
        <v>4</v>
      </c>
      <c r="C13734" s="3">
        <v>45376</v>
      </c>
      <c r="D13734" s="5">
        <f>Tabla1[[#This Row],[REQUERIDOS (9 X CASILLA)]]/9</f>
        <v>543</v>
      </c>
      <c r="E13734" s="2">
        <v>43711</v>
      </c>
      <c r="F13734" s="5">
        <v>43615</v>
      </c>
      <c r="G13734" s="4">
        <f t="shared" si="428"/>
        <v>0.99780375649150099</v>
      </c>
      <c r="H13734" s="5">
        <v>4887</v>
      </c>
      <c r="I13734" s="5">
        <v>6278</v>
      </c>
      <c r="J13734" s="4">
        <f t="shared" si="429"/>
        <v>1.2846326989973398</v>
      </c>
      <c r="K13734" s="5">
        <v>9231</v>
      </c>
      <c r="L13734" s="4">
        <f>Tabla1[[#This Row],[CCRL (Ciudadanos que cumplen los requisitos de ley)]]/Tabla1[[#This Row],[ÓPTIMO REQUERIDO]]</f>
        <v>0.68009966417506229</v>
      </c>
    </row>
    <row r="13735" spans="1:12" x14ac:dyDescent="0.35">
      <c r="A13735" s="1">
        <v>24</v>
      </c>
      <c r="B13735" s="1">
        <v>1</v>
      </c>
      <c r="C13735" s="3">
        <v>45376</v>
      </c>
      <c r="D13735" s="5">
        <f>Tabla1[[#This Row],[REQUERIDOS (9 X CASILLA)]]/9</f>
        <v>590</v>
      </c>
      <c r="E13735" s="2">
        <v>41496</v>
      </c>
      <c r="F13735" s="5">
        <v>41105</v>
      </c>
      <c r="G13735" s="4">
        <f t="shared" si="428"/>
        <v>0.99057740505108927</v>
      </c>
      <c r="H13735" s="5">
        <v>5310</v>
      </c>
      <c r="I13735" s="5">
        <v>10444</v>
      </c>
      <c r="J13735" s="4">
        <f t="shared" si="429"/>
        <v>1.9668549905838042</v>
      </c>
      <c r="K13735" s="5">
        <v>7670</v>
      </c>
      <c r="L13735" s="4">
        <f>Tabla1[[#This Row],[CCRL (Ciudadanos que cumplen los requisitos de ley)]]/Tabla1[[#This Row],[ÓPTIMO REQUERIDO]]</f>
        <v>1.3616688396349412</v>
      </c>
    </row>
    <row r="13736" spans="1:12" x14ac:dyDescent="0.35">
      <c r="A13736" s="1">
        <v>24</v>
      </c>
      <c r="B13736" s="1">
        <v>2</v>
      </c>
      <c r="C13736" s="3">
        <v>45376</v>
      </c>
      <c r="D13736" s="5">
        <f>Tabla1[[#This Row],[REQUERIDOS (9 X CASILLA)]]/9</f>
        <v>442</v>
      </c>
      <c r="E13736" s="2">
        <v>38120</v>
      </c>
      <c r="F13736" s="5">
        <v>37426</v>
      </c>
      <c r="G13736" s="4">
        <f t="shared" si="428"/>
        <v>0.98179433368310598</v>
      </c>
      <c r="H13736" s="5">
        <v>3978</v>
      </c>
      <c r="I13736" s="5">
        <v>6229</v>
      </c>
      <c r="J13736" s="4">
        <f t="shared" si="429"/>
        <v>1.5658622423328306</v>
      </c>
      <c r="K13736" s="5">
        <v>6188</v>
      </c>
      <c r="L13736" s="4">
        <f>Tabla1[[#This Row],[CCRL (Ciudadanos que cumplen los requisitos de ley)]]/Tabla1[[#This Row],[ÓPTIMO REQUERIDO]]</f>
        <v>1.0066257272139625</v>
      </c>
    </row>
    <row r="13737" spans="1:12" x14ac:dyDescent="0.35">
      <c r="A13737" s="1">
        <v>24</v>
      </c>
      <c r="B13737" s="1">
        <v>3</v>
      </c>
      <c r="C13737" s="3">
        <v>45376</v>
      </c>
      <c r="D13737" s="5">
        <f>Tabla1[[#This Row],[REQUERIDOS (9 X CASILLA)]]/9</f>
        <v>573</v>
      </c>
      <c r="E13737" s="2">
        <v>41442</v>
      </c>
      <c r="F13737" s="5">
        <v>40886</v>
      </c>
      <c r="G13737" s="4">
        <f t="shared" si="428"/>
        <v>0.98658365908981227</v>
      </c>
      <c r="H13737" s="5">
        <v>5157</v>
      </c>
      <c r="I13737" s="5">
        <v>8215</v>
      </c>
      <c r="J13737" s="4">
        <f t="shared" si="429"/>
        <v>1.5929804149699438</v>
      </c>
      <c r="K13737" s="5">
        <v>6876</v>
      </c>
      <c r="L13737" s="4">
        <f>Tabla1[[#This Row],[CCRL (Ciudadanos que cumplen los requisitos de ley)]]/Tabla1[[#This Row],[ÓPTIMO REQUERIDO]]</f>
        <v>1.1947353112274579</v>
      </c>
    </row>
    <row r="13738" spans="1:12" x14ac:dyDescent="0.35">
      <c r="A13738" s="1">
        <v>24</v>
      </c>
      <c r="B13738" s="1">
        <v>4</v>
      </c>
      <c r="C13738" s="3">
        <v>45376</v>
      </c>
      <c r="D13738" s="5">
        <f>Tabla1[[#This Row],[REQUERIDOS (9 X CASILLA)]]/9</f>
        <v>618</v>
      </c>
      <c r="E13738" s="2">
        <v>45978</v>
      </c>
      <c r="F13738" s="5">
        <v>43777</v>
      </c>
      <c r="G13738" s="4">
        <f t="shared" si="428"/>
        <v>0.95212927922049673</v>
      </c>
      <c r="H13738" s="5">
        <v>5562</v>
      </c>
      <c r="I13738" s="5">
        <v>8429</v>
      </c>
      <c r="J13738" s="4">
        <f t="shared" si="429"/>
        <v>1.5154620640057532</v>
      </c>
      <c r="K13738" s="5">
        <v>8034</v>
      </c>
      <c r="L13738" s="4">
        <f>Tabla1[[#This Row],[CCRL (Ciudadanos que cumplen los requisitos de ley)]]/Tabla1[[#This Row],[ÓPTIMO REQUERIDO]]</f>
        <v>1.0491660443116755</v>
      </c>
    </row>
    <row r="13739" spans="1:12" x14ac:dyDescent="0.35">
      <c r="A13739" s="1">
        <v>24</v>
      </c>
      <c r="B13739" s="1">
        <v>5</v>
      </c>
      <c r="C13739" s="3">
        <v>45376</v>
      </c>
      <c r="D13739" s="5">
        <f>Tabla1[[#This Row],[REQUERIDOS (9 X CASILLA)]]/9</f>
        <v>568</v>
      </c>
      <c r="E13739" s="2">
        <v>51752</v>
      </c>
      <c r="F13739" s="5">
        <v>48698</v>
      </c>
      <c r="G13739" s="4">
        <f t="shared" si="428"/>
        <v>0.94098778791157833</v>
      </c>
      <c r="H13739" s="5">
        <v>5112</v>
      </c>
      <c r="I13739" s="5">
        <v>8174</v>
      </c>
      <c r="J13739" s="4">
        <f t="shared" si="429"/>
        <v>1.5989827856025038</v>
      </c>
      <c r="K13739" s="5">
        <v>7952</v>
      </c>
      <c r="L13739" s="4">
        <f>Tabla1[[#This Row],[CCRL (Ciudadanos que cumplen los requisitos de ley)]]/Tabla1[[#This Row],[ÓPTIMO REQUERIDO]]</f>
        <v>1.027917505030181</v>
      </c>
    </row>
    <row r="13740" spans="1:12" x14ac:dyDescent="0.35">
      <c r="A13740" s="1">
        <v>24</v>
      </c>
      <c r="B13740" s="1">
        <v>6</v>
      </c>
      <c r="C13740" s="3">
        <v>45376</v>
      </c>
      <c r="D13740" s="5">
        <f>Tabla1[[#This Row],[REQUERIDOS (9 X CASILLA)]]/9</f>
        <v>560</v>
      </c>
      <c r="E13740" s="2">
        <v>48247</v>
      </c>
      <c r="F13740" s="5">
        <v>45672</v>
      </c>
      <c r="G13740" s="4">
        <f t="shared" si="428"/>
        <v>0.94662880593612042</v>
      </c>
      <c r="H13740" s="5">
        <v>5040</v>
      </c>
      <c r="I13740" s="5">
        <v>8101</v>
      </c>
      <c r="J13740" s="4">
        <f t="shared" si="429"/>
        <v>1.6073412698412699</v>
      </c>
      <c r="K13740" s="5">
        <v>10640</v>
      </c>
      <c r="L13740" s="4">
        <f>Tabla1[[#This Row],[CCRL (Ciudadanos que cumplen los requisitos de ley)]]/Tabla1[[#This Row],[ÓPTIMO REQUERIDO]]</f>
        <v>0.76137218045112787</v>
      </c>
    </row>
    <row r="13741" spans="1:12" x14ac:dyDescent="0.35">
      <c r="A13741" s="1">
        <v>24</v>
      </c>
      <c r="B13741" s="1">
        <v>7</v>
      </c>
      <c r="C13741" s="3">
        <v>45376</v>
      </c>
      <c r="D13741" s="5">
        <f>Tabla1[[#This Row],[REQUERIDOS (9 X CASILLA)]]/9</f>
        <v>555</v>
      </c>
      <c r="E13741" s="2">
        <v>40351</v>
      </c>
      <c r="F13741" s="5">
        <v>40005</v>
      </c>
      <c r="G13741" s="4">
        <f t="shared" si="428"/>
        <v>0.99142524348838934</v>
      </c>
      <c r="H13741" s="5">
        <v>4995</v>
      </c>
      <c r="I13741" s="5">
        <v>10434</v>
      </c>
      <c r="J13741" s="4">
        <f t="shared" si="429"/>
        <v>2.088888888888889</v>
      </c>
      <c r="K13741" s="5">
        <v>7770</v>
      </c>
      <c r="L13741" s="4">
        <f>Tabla1[[#This Row],[CCRL (Ciudadanos que cumplen los requisitos de ley)]]/Tabla1[[#This Row],[ÓPTIMO REQUERIDO]]</f>
        <v>1.3428571428571427</v>
      </c>
    </row>
    <row r="13742" spans="1:12" x14ac:dyDescent="0.35">
      <c r="A13742" s="1">
        <v>25</v>
      </c>
      <c r="B13742" s="1">
        <v>1</v>
      </c>
      <c r="C13742" s="3">
        <v>45376</v>
      </c>
      <c r="D13742" s="5">
        <f>Tabla1[[#This Row],[REQUERIDOS (9 X CASILLA)]]/9</f>
        <v>667</v>
      </c>
      <c r="E13742" s="2">
        <v>53198</v>
      </c>
      <c r="F13742" s="5">
        <v>48222</v>
      </c>
      <c r="G13742" s="4">
        <f t="shared" si="428"/>
        <v>0.90646264897176587</v>
      </c>
      <c r="H13742" s="5">
        <v>6003</v>
      </c>
      <c r="I13742" s="5">
        <v>10310</v>
      </c>
      <c r="J13742" s="4">
        <f t="shared" si="429"/>
        <v>1.7174745960353157</v>
      </c>
      <c r="K13742" s="5">
        <v>9338</v>
      </c>
      <c r="L13742" s="4">
        <f>Tabla1[[#This Row],[CCRL (Ciudadanos que cumplen los requisitos de ley)]]/Tabla1[[#This Row],[ÓPTIMO REQUERIDO]]</f>
        <v>1.1040908117369888</v>
      </c>
    </row>
    <row r="13743" spans="1:12" x14ac:dyDescent="0.35">
      <c r="A13743" s="1">
        <v>25</v>
      </c>
      <c r="B13743" s="1">
        <v>2</v>
      </c>
      <c r="C13743" s="3">
        <v>45376</v>
      </c>
      <c r="D13743" s="5">
        <f>Tabla1[[#This Row],[REQUERIDOS (9 X CASILLA)]]/9</f>
        <v>725</v>
      </c>
      <c r="E13743" s="2">
        <v>59017</v>
      </c>
      <c r="F13743" s="5">
        <v>55360</v>
      </c>
      <c r="G13743" s="4">
        <f t="shared" si="428"/>
        <v>0.93803480353118596</v>
      </c>
      <c r="H13743" s="5">
        <v>6525</v>
      </c>
      <c r="I13743" s="5">
        <v>10867</v>
      </c>
      <c r="J13743" s="4">
        <f t="shared" si="429"/>
        <v>1.66544061302682</v>
      </c>
      <c r="K13743" s="5">
        <v>9425</v>
      </c>
      <c r="L13743" s="4">
        <f>Tabla1[[#This Row],[CCRL (Ciudadanos que cumplen los requisitos de ley)]]/Tabla1[[#This Row],[ÓPTIMO REQUERIDO]]</f>
        <v>1.1529973474801061</v>
      </c>
    </row>
    <row r="13744" spans="1:12" x14ac:dyDescent="0.35">
      <c r="A13744" s="1">
        <v>25</v>
      </c>
      <c r="B13744" s="1">
        <v>3</v>
      </c>
      <c r="C13744" s="3">
        <v>45376</v>
      </c>
      <c r="D13744" s="5">
        <f>Tabla1[[#This Row],[REQUERIDOS (9 X CASILLA)]]/9</f>
        <v>893</v>
      </c>
      <c r="E13744" s="2">
        <v>59627</v>
      </c>
      <c r="F13744" s="5">
        <v>57247</v>
      </c>
      <c r="G13744" s="4">
        <f t="shared" si="428"/>
        <v>0.96008519630368794</v>
      </c>
      <c r="H13744" s="5">
        <v>8037</v>
      </c>
      <c r="I13744" s="5">
        <v>15236</v>
      </c>
      <c r="J13744" s="4">
        <f t="shared" si="429"/>
        <v>1.895732238397412</v>
      </c>
      <c r="K13744" s="5">
        <v>11609</v>
      </c>
      <c r="L13744" s="4">
        <f>Tabla1[[#This Row],[CCRL (Ciudadanos que cumplen los requisitos de ley)]]/Tabla1[[#This Row],[ÓPTIMO REQUERIDO]]</f>
        <v>1.3124300111982083</v>
      </c>
    </row>
    <row r="13745" spans="1:12" x14ac:dyDescent="0.35">
      <c r="A13745" s="1">
        <v>25</v>
      </c>
      <c r="B13745" s="1">
        <v>4</v>
      </c>
      <c r="C13745" s="3">
        <v>45376</v>
      </c>
      <c r="D13745" s="5">
        <f>Tabla1[[#This Row],[REQUERIDOS (9 X CASILLA)]]/9</f>
        <v>786</v>
      </c>
      <c r="E13745" s="2">
        <v>47285</v>
      </c>
      <c r="F13745" s="5">
        <v>47222</v>
      </c>
      <c r="G13745" s="4">
        <f t="shared" si="428"/>
        <v>0.99866765358993337</v>
      </c>
      <c r="H13745" s="5">
        <v>7074</v>
      </c>
      <c r="I13745" s="5">
        <v>13984</v>
      </c>
      <c r="J13745" s="4">
        <f t="shared" si="429"/>
        <v>1.9768165111676561</v>
      </c>
      <c r="K13745" s="5">
        <v>9432</v>
      </c>
      <c r="L13745" s="4">
        <f>Tabla1[[#This Row],[CCRL (Ciudadanos que cumplen los requisitos de ley)]]/Tabla1[[#This Row],[ÓPTIMO REQUERIDO]]</f>
        <v>1.4826123833757421</v>
      </c>
    </row>
    <row r="13746" spans="1:12" x14ac:dyDescent="0.35">
      <c r="A13746" s="1">
        <v>25</v>
      </c>
      <c r="B13746" s="1">
        <v>5</v>
      </c>
      <c r="C13746" s="3">
        <v>45376</v>
      </c>
      <c r="D13746" s="5">
        <f>Tabla1[[#This Row],[REQUERIDOS (9 X CASILLA)]]/9</f>
        <v>649</v>
      </c>
      <c r="E13746" s="2">
        <v>60913</v>
      </c>
      <c r="F13746" s="5">
        <v>56670</v>
      </c>
      <c r="G13746" s="4">
        <f t="shared" si="428"/>
        <v>0.9303432764762859</v>
      </c>
      <c r="H13746" s="5">
        <v>5841</v>
      </c>
      <c r="I13746" s="5">
        <v>8008</v>
      </c>
      <c r="J13746" s="4">
        <f t="shared" si="429"/>
        <v>1.3709981167608287</v>
      </c>
      <c r="K13746" s="5">
        <v>9086</v>
      </c>
      <c r="L13746" s="4">
        <f>Tabla1[[#This Row],[CCRL (Ciudadanos que cumplen los requisitos de ley)]]/Tabla1[[#This Row],[ÓPTIMO REQUERIDO]]</f>
        <v>0.88135593220338981</v>
      </c>
    </row>
    <row r="13747" spans="1:12" x14ac:dyDescent="0.35">
      <c r="A13747" s="1">
        <v>25</v>
      </c>
      <c r="B13747" s="1">
        <v>6</v>
      </c>
      <c r="C13747" s="3">
        <v>45376</v>
      </c>
      <c r="D13747" s="5">
        <f>Tabla1[[#This Row],[REQUERIDOS (9 X CASILLA)]]/9</f>
        <v>748</v>
      </c>
      <c r="E13747" s="2">
        <v>62872</v>
      </c>
      <c r="F13747" s="5">
        <v>51270</v>
      </c>
      <c r="G13747" s="4">
        <f t="shared" si="428"/>
        <v>0.81546634431861564</v>
      </c>
      <c r="H13747" s="5">
        <v>6732</v>
      </c>
      <c r="I13747" s="5">
        <v>9428</v>
      </c>
      <c r="J13747" s="4">
        <f t="shared" si="429"/>
        <v>1.4004753416518123</v>
      </c>
      <c r="K13747" s="5">
        <v>9724</v>
      </c>
      <c r="L13747" s="4">
        <f>Tabla1[[#This Row],[CCRL (Ciudadanos que cumplen los requisitos de ley)]]/Tabla1[[#This Row],[ÓPTIMO REQUERIDO]]</f>
        <v>0.96955985191279304</v>
      </c>
    </row>
    <row r="13748" spans="1:12" x14ac:dyDescent="0.35">
      <c r="A13748" s="1">
        <v>25</v>
      </c>
      <c r="B13748" s="1">
        <v>7</v>
      </c>
      <c r="C13748" s="3">
        <v>45376</v>
      </c>
      <c r="D13748" s="5">
        <f>Tabla1[[#This Row],[REQUERIDOS (9 X CASILLA)]]/9</f>
        <v>691</v>
      </c>
      <c r="E13748" s="2">
        <v>61663</v>
      </c>
      <c r="F13748" s="5">
        <v>54913</v>
      </c>
      <c r="G13748" s="4">
        <f t="shared" si="428"/>
        <v>0.89053403175323942</v>
      </c>
      <c r="H13748" s="5">
        <v>6219</v>
      </c>
      <c r="I13748" s="5">
        <v>8857</v>
      </c>
      <c r="J13748" s="4">
        <f t="shared" si="429"/>
        <v>1.4241839524039235</v>
      </c>
      <c r="K13748" s="5">
        <v>9674</v>
      </c>
      <c r="L13748" s="4">
        <f>Tabla1[[#This Row],[CCRL (Ciudadanos que cumplen los requisitos de ley)]]/Tabla1[[#This Row],[ÓPTIMO REQUERIDO]]</f>
        <v>0.91554682654537933</v>
      </c>
    </row>
    <row r="13749" spans="1:12" x14ac:dyDescent="0.35">
      <c r="A13749" s="1">
        <v>26</v>
      </c>
      <c r="B13749" s="1">
        <v>1</v>
      </c>
      <c r="C13749" s="3">
        <v>45376</v>
      </c>
      <c r="D13749" s="5">
        <f>Tabla1[[#This Row],[REQUERIDOS (9 X CASILLA)]]/9</f>
        <v>536</v>
      </c>
      <c r="E13749" s="2">
        <v>41976</v>
      </c>
      <c r="F13749" s="5">
        <v>41863</v>
      </c>
      <c r="G13749" s="4">
        <f t="shared" si="428"/>
        <v>0.99730798551553268</v>
      </c>
      <c r="H13749" s="5">
        <v>4824</v>
      </c>
      <c r="I13749" s="5">
        <v>6041</v>
      </c>
      <c r="J13749" s="4">
        <f t="shared" si="429"/>
        <v>1.2522802653399667</v>
      </c>
      <c r="K13749" s="5">
        <v>7504</v>
      </c>
      <c r="L13749" s="4">
        <f>Tabla1[[#This Row],[CCRL (Ciudadanos que cumplen los requisitos de ley)]]/Tabla1[[#This Row],[ÓPTIMO REQUERIDO]]</f>
        <v>0.8050373134328358</v>
      </c>
    </row>
    <row r="13750" spans="1:12" x14ac:dyDescent="0.35">
      <c r="A13750" s="1">
        <v>26</v>
      </c>
      <c r="B13750" s="1">
        <v>2</v>
      </c>
      <c r="C13750" s="3">
        <v>45376</v>
      </c>
      <c r="D13750" s="5">
        <f>Tabla1[[#This Row],[REQUERIDOS (9 X CASILLA)]]/9</f>
        <v>619</v>
      </c>
      <c r="E13750" s="2">
        <v>49507</v>
      </c>
      <c r="F13750" s="5">
        <v>49349</v>
      </c>
      <c r="G13750" s="4">
        <f t="shared" si="428"/>
        <v>0.9968085321267699</v>
      </c>
      <c r="H13750" s="5">
        <v>5571</v>
      </c>
      <c r="I13750" s="5">
        <v>5991</v>
      </c>
      <c r="J13750" s="4">
        <f t="shared" si="429"/>
        <v>1.0753904146472806</v>
      </c>
      <c r="K13750" s="5">
        <v>8666</v>
      </c>
      <c r="L13750" s="4">
        <f>Tabla1[[#This Row],[CCRL (Ciudadanos que cumplen los requisitos de ley)]]/Tabla1[[#This Row],[ÓPTIMO REQUERIDO]]</f>
        <v>0.6913224094161089</v>
      </c>
    </row>
    <row r="13751" spans="1:12" x14ac:dyDescent="0.35">
      <c r="A13751" s="1">
        <v>26</v>
      </c>
      <c r="B13751" s="1">
        <v>3</v>
      </c>
      <c r="C13751" s="3">
        <v>45376</v>
      </c>
      <c r="D13751" s="5">
        <f>Tabla1[[#This Row],[REQUERIDOS (9 X CASILLA)]]/9</f>
        <v>537</v>
      </c>
      <c r="E13751" s="2">
        <v>44180</v>
      </c>
      <c r="F13751" s="5">
        <v>43885</v>
      </c>
      <c r="G13751" s="4">
        <f t="shared" si="428"/>
        <v>0.99332277048438211</v>
      </c>
      <c r="H13751" s="5">
        <v>4833</v>
      </c>
      <c r="I13751" s="5">
        <v>4785</v>
      </c>
      <c r="J13751" s="4">
        <f t="shared" si="429"/>
        <v>0.99006828057107388</v>
      </c>
      <c r="K13751" s="5">
        <v>8055</v>
      </c>
      <c r="L13751" s="4">
        <f>Tabla1[[#This Row],[CCRL (Ciudadanos que cumplen los requisitos de ley)]]/Tabla1[[#This Row],[ÓPTIMO REQUERIDO]]</f>
        <v>0.5940409683426443</v>
      </c>
    </row>
    <row r="13752" spans="1:12" x14ac:dyDescent="0.35">
      <c r="A13752" s="1">
        <v>26</v>
      </c>
      <c r="B13752" s="1">
        <v>4</v>
      </c>
      <c r="C13752" s="3">
        <v>45376</v>
      </c>
      <c r="D13752" s="5">
        <f>Tabla1[[#This Row],[REQUERIDOS (9 X CASILLA)]]/9</f>
        <v>563</v>
      </c>
      <c r="E13752" s="2">
        <v>41848</v>
      </c>
      <c r="F13752" s="5">
        <v>41552</v>
      </c>
      <c r="G13752" s="4">
        <f t="shared" si="428"/>
        <v>0.99292678264194223</v>
      </c>
      <c r="H13752" s="5">
        <v>5067</v>
      </c>
      <c r="I13752" s="5">
        <v>6456</v>
      </c>
      <c r="J13752" s="4">
        <f t="shared" si="429"/>
        <v>1.2741267021906453</v>
      </c>
      <c r="K13752" s="5">
        <v>8445</v>
      </c>
      <c r="L13752" s="4">
        <f>Tabla1[[#This Row],[CCRL (Ciudadanos que cumplen los requisitos de ley)]]/Tabla1[[#This Row],[ÓPTIMO REQUERIDO]]</f>
        <v>0.76447602131438719</v>
      </c>
    </row>
    <row r="13753" spans="1:12" x14ac:dyDescent="0.35">
      <c r="A13753" s="1">
        <v>26</v>
      </c>
      <c r="B13753" s="1">
        <v>5</v>
      </c>
      <c r="C13753" s="3">
        <v>45376</v>
      </c>
      <c r="D13753" s="5">
        <f>Tabla1[[#This Row],[REQUERIDOS (9 X CASILLA)]]/9</f>
        <v>579</v>
      </c>
      <c r="E13753" s="2">
        <v>47992</v>
      </c>
      <c r="F13753" s="5">
        <v>47593</v>
      </c>
      <c r="G13753" s="4">
        <f t="shared" si="428"/>
        <v>0.99168611435239207</v>
      </c>
      <c r="H13753" s="5">
        <v>5211</v>
      </c>
      <c r="I13753" s="5">
        <v>6037</v>
      </c>
      <c r="J13753" s="4">
        <f t="shared" si="429"/>
        <v>1.1585108424486663</v>
      </c>
      <c r="K13753" s="5">
        <v>8685</v>
      </c>
      <c r="L13753" s="4">
        <f>Tabla1[[#This Row],[CCRL (Ciudadanos que cumplen los requisitos de ley)]]/Tabla1[[#This Row],[ÓPTIMO REQUERIDO]]</f>
        <v>0.69510650546919972</v>
      </c>
    </row>
    <row r="13754" spans="1:12" x14ac:dyDescent="0.35">
      <c r="A13754" s="1">
        <v>26</v>
      </c>
      <c r="B13754" s="1">
        <v>6</v>
      </c>
      <c r="C13754" s="3">
        <v>45376</v>
      </c>
      <c r="D13754" s="5">
        <f>Tabla1[[#This Row],[REQUERIDOS (9 X CASILLA)]]/9</f>
        <v>577</v>
      </c>
      <c r="E13754" s="2">
        <v>43636</v>
      </c>
      <c r="F13754" s="5">
        <v>43399</v>
      </c>
      <c r="G13754" s="4">
        <f t="shared" si="428"/>
        <v>0.99456870473920611</v>
      </c>
      <c r="H13754" s="5">
        <v>5193</v>
      </c>
      <c r="I13754" s="5">
        <v>6254</v>
      </c>
      <c r="J13754" s="4">
        <f t="shared" si="429"/>
        <v>1.2043134989408819</v>
      </c>
      <c r="K13754" s="5">
        <v>6924</v>
      </c>
      <c r="L13754" s="4">
        <f>Tabla1[[#This Row],[CCRL (Ciudadanos que cumplen los requisitos de ley)]]/Tabla1[[#This Row],[ÓPTIMO REQUERIDO]]</f>
        <v>0.90323512420566143</v>
      </c>
    </row>
    <row r="13755" spans="1:12" x14ac:dyDescent="0.35">
      <c r="A13755" s="1">
        <v>26</v>
      </c>
      <c r="B13755" s="1">
        <v>7</v>
      </c>
      <c r="C13755" s="3">
        <v>45376</v>
      </c>
      <c r="D13755" s="5">
        <f>Tabla1[[#This Row],[REQUERIDOS (9 X CASILLA)]]/9</f>
        <v>488</v>
      </c>
      <c r="E13755" s="2">
        <v>37210</v>
      </c>
      <c r="F13755" s="5">
        <v>36686</v>
      </c>
      <c r="G13755" s="4">
        <f t="shared" si="428"/>
        <v>0.98591776404192422</v>
      </c>
      <c r="H13755" s="5">
        <v>4392</v>
      </c>
      <c r="I13755" s="5">
        <v>5985</v>
      </c>
      <c r="J13755" s="4">
        <f t="shared" si="429"/>
        <v>1.3627049180327868</v>
      </c>
      <c r="K13755" s="5">
        <v>6832</v>
      </c>
      <c r="L13755" s="4">
        <f>Tabla1[[#This Row],[CCRL (Ciudadanos que cumplen los requisitos de ley)]]/Tabla1[[#This Row],[ÓPTIMO REQUERIDO]]</f>
        <v>0.87602459016393441</v>
      </c>
    </row>
    <row r="13756" spans="1:12" x14ac:dyDescent="0.35">
      <c r="A13756" s="1">
        <v>27</v>
      </c>
      <c r="B13756" s="1">
        <v>1</v>
      </c>
      <c r="C13756" s="3">
        <v>45376</v>
      </c>
      <c r="D13756" s="5">
        <f>Tabla1[[#This Row],[REQUERIDOS (9 X CASILLA)]]/9</f>
        <v>477</v>
      </c>
      <c r="E13756" s="2">
        <v>34476</v>
      </c>
      <c r="F13756" s="5">
        <v>34476</v>
      </c>
      <c r="G13756" s="4">
        <f t="shared" si="428"/>
        <v>1</v>
      </c>
      <c r="H13756" s="5">
        <v>4293</v>
      </c>
      <c r="I13756" s="5">
        <v>7874</v>
      </c>
      <c r="J13756" s="4">
        <f t="shared" si="429"/>
        <v>1.8341486140228278</v>
      </c>
      <c r="K13756" s="5">
        <v>5724</v>
      </c>
      <c r="L13756" s="4">
        <f>Tabla1[[#This Row],[CCRL (Ciudadanos que cumplen los requisitos de ley)]]/Tabla1[[#This Row],[ÓPTIMO REQUERIDO]]</f>
        <v>1.3756114605171208</v>
      </c>
    </row>
    <row r="13757" spans="1:12" x14ac:dyDescent="0.35">
      <c r="A13757" s="1">
        <v>27</v>
      </c>
      <c r="B13757" s="1">
        <v>2</v>
      </c>
      <c r="C13757" s="3">
        <v>45376</v>
      </c>
      <c r="D13757" s="5">
        <f>Tabla1[[#This Row],[REQUERIDOS (9 X CASILLA)]]/9</f>
        <v>572</v>
      </c>
      <c r="E13757" s="2">
        <v>41906</v>
      </c>
      <c r="F13757" s="5">
        <v>41840</v>
      </c>
      <c r="G13757" s="4">
        <f t="shared" si="428"/>
        <v>0.99842504653271613</v>
      </c>
      <c r="H13757" s="5">
        <v>5148</v>
      </c>
      <c r="I13757" s="5">
        <v>10375</v>
      </c>
      <c r="J13757" s="4">
        <f t="shared" si="429"/>
        <v>2.0153457653457654</v>
      </c>
      <c r="K13757" s="5">
        <v>6292</v>
      </c>
      <c r="L13757" s="4">
        <f>Tabla1[[#This Row],[CCRL (Ciudadanos que cumplen los requisitos de ley)]]/Tabla1[[#This Row],[ÓPTIMO REQUERIDO]]</f>
        <v>1.6489192625556262</v>
      </c>
    </row>
    <row r="13758" spans="1:12" x14ac:dyDescent="0.35">
      <c r="A13758" s="1">
        <v>27</v>
      </c>
      <c r="B13758" s="1">
        <v>3</v>
      </c>
      <c r="C13758" s="3">
        <v>45376</v>
      </c>
      <c r="D13758" s="5">
        <f>Tabla1[[#This Row],[REQUERIDOS (9 X CASILLA)]]/9</f>
        <v>443</v>
      </c>
      <c r="E13758" s="2">
        <v>35210</v>
      </c>
      <c r="F13758" s="5">
        <v>35103</v>
      </c>
      <c r="G13758" s="4">
        <f t="shared" si="428"/>
        <v>0.99696109059926152</v>
      </c>
      <c r="H13758" s="5">
        <v>3987</v>
      </c>
      <c r="I13758" s="5">
        <v>8747</v>
      </c>
      <c r="J13758" s="4">
        <f t="shared" si="429"/>
        <v>2.1938801103586658</v>
      </c>
      <c r="K13758" s="5">
        <v>5759</v>
      </c>
      <c r="L13758" s="4">
        <f>Tabla1[[#This Row],[CCRL (Ciudadanos que cumplen los requisitos de ley)]]/Tabla1[[#This Row],[ÓPTIMO REQUERIDO]]</f>
        <v>1.5188400764021532</v>
      </c>
    </row>
    <row r="13759" spans="1:12" x14ac:dyDescent="0.35">
      <c r="A13759" s="1">
        <v>27</v>
      </c>
      <c r="B13759" s="1">
        <v>4</v>
      </c>
      <c r="C13759" s="3">
        <v>45376</v>
      </c>
      <c r="D13759" s="5">
        <f>Tabla1[[#This Row],[REQUERIDOS (9 X CASILLA)]]/9</f>
        <v>556</v>
      </c>
      <c r="E13759" s="2">
        <v>53675</v>
      </c>
      <c r="F13759" s="5">
        <v>51177</v>
      </c>
      <c r="G13759" s="4">
        <f t="shared" si="428"/>
        <v>0.95346064275733577</v>
      </c>
      <c r="H13759" s="5">
        <v>5004</v>
      </c>
      <c r="I13759" s="5">
        <v>7160</v>
      </c>
      <c r="J13759" s="4">
        <f t="shared" si="429"/>
        <v>1.430855315747402</v>
      </c>
      <c r="K13759" s="5">
        <v>7228</v>
      </c>
      <c r="L13759" s="4">
        <f>Tabla1[[#This Row],[CCRL (Ciudadanos que cumplen los requisitos de ley)]]/Tabla1[[#This Row],[ÓPTIMO REQUERIDO]]</f>
        <v>0.9905921416712784</v>
      </c>
    </row>
    <row r="13760" spans="1:12" x14ac:dyDescent="0.35">
      <c r="A13760" s="1">
        <v>27</v>
      </c>
      <c r="B13760" s="1">
        <v>5</v>
      </c>
      <c r="C13760" s="3">
        <v>45376</v>
      </c>
      <c r="D13760" s="5">
        <f>Tabla1[[#This Row],[REQUERIDOS (9 X CASILLA)]]/9</f>
        <v>557</v>
      </c>
      <c r="E13760" s="2">
        <v>49822</v>
      </c>
      <c r="F13760" s="5">
        <v>46015</v>
      </c>
      <c r="G13760" s="4">
        <f t="shared" si="428"/>
        <v>0.923587973184537</v>
      </c>
      <c r="H13760" s="5">
        <v>5013</v>
      </c>
      <c r="I13760" s="5">
        <v>9310</v>
      </c>
      <c r="J13760" s="4">
        <f t="shared" si="429"/>
        <v>1.8571713544783564</v>
      </c>
      <c r="K13760" s="5">
        <v>7241</v>
      </c>
      <c r="L13760" s="4">
        <f>Tabla1[[#This Row],[CCRL (Ciudadanos que cumplen los requisitos de ley)]]/Tabla1[[#This Row],[ÓPTIMO REQUERIDO]]</f>
        <v>1.2857340146388621</v>
      </c>
    </row>
    <row r="13761" spans="1:12" x14ac:dyDescent="0.35">
      <c r="A13761" s="1">
        <v>27</v>
      </c>
      <c r="B13761" s="1">
        <v>6</v>
      </c>
      <c r="C13761" s="3">
        <v>45376</v>
      </c>
      <c r="D13761" s="5">
        <f>Tabla1[[#This Row],[REQUERIDOS (9 X CASILLA)]]/9</f>
        <v>506</v>
      </c>
      <c r="E13761" s="2">
        <v>48669</v>
      </c>
      <c r="F13761" s="5">
        <v>44742</v>
      </c>
      <c r="G13761" s="4">
        <f t="shared" si="428"/>
        <v>0.91931208777661344</v>
      </c>
      <c r="H13761" s="5">
        <v>4554</v>
      </c>
      <c r="I13761" s="5">
        <v>8866</v>
      </c>
      <c r="J13761" s="4">
        <f t="shared" si="429"/>
        <v>1.9468599033816425</v>
      </c>
      <c r="K13761" s="5">
        <v>8096</v>
      </c>
      <c r="L13761" s="4">
        <f>Tabla1[[#This Row],[CCRL (Ciudadanos que cumplen los requisitos de ley)]]/Tabla1[[#This Row],[ÓPTIMO REQUERIDO]]</f>
        <v>1.0951086956521738</v>
      </c>
    </row>
    <row r="13762" spans="1:12" x14ac:dyDescent="0.35">
      <c r="A13762" s="1">
        <v>28</v>
      </c>
      <c r="B13762" s="1">
        <v>1</v>
      </c>
      <c r="C13762" s="3">
        <v>45376</v>
      </c>
      <c r="D13762" s="5">
        <f>Tabla1[[#This Row],[REQUERIDOS (9 X CASILLA)]]/9</f>
        <v>567</v>
      </c>
      <c r="E13762" s="2">
        <v>58838</v>
      </c>
      <c r="F13762" s="5">
        <v>57116</v>
      </c>
      <c r="G13762" s="4">
        <f t="shared" si="428"/>
        <v>0.97073319963289029</v>
      </c>
      <c r="H13762" s="5">
        <v>5103</v>
      </c>
      <c r="I13762" s="5">
        <v>7020</v>
      </c>
      <c r="J13762" s="4">
        <f t="shared" si="429"/>
        <v>1.3756613756613756</v>
      </c>
      <c r="K13762" s="5">
        <v>8505</v>
      </c>
      <c r="L13762" s="4">
        <f>Tabla1[[#This Row],[CCRL (Ciudadanos que cumplen los requisitos de ley)]]/Tabla1[[#This Row],[ÓPTIMO REQUERIDO]]</f>
        <v>0.82539682539682535</v>
      </c>
    </row>
    <row r="13763" spans="1:12" x14ac:dyDescent="0.35">
      <c r="A13763" s="1">
        <v>28</v>
      </c>
      <c r="B13763" s="1">
        <v>2</v>
      </c>
      <c r="C13763" s="3">
        <v>45376</v>
      </c>
      <c r="D13763" s="5">
        <f>Tabla1[[#This Row],[REQUERIDOS (9 X CASILLA)]]/9</f>
        <v>588</v>
      </c>
      <c r="E13763" s="2">
        <v>45289</v>
      </c>
      <c r="F13763" s="5">
        <v>45258</v>
      </c>
      <c r="G13763" s="4">
        <f t="shared" ref="G13763:G13826" si="430">F13763/E13763</f>
        <v>0.99931550707677363</v>
      </c>
      <c r="H13763" s="5">
        <v>5292</v>
      </c>
      <c r="I13763" s="5">
        <v>7174</v>
      </c>
      <c r="J13763" s="4">
        <f t="shared" ref="J13763:J13826" si="431">I13763/H13763</f>
        <v>1.3556311413454269</v>
      </c>
      <c r="K13763" s="5">
        <v>8820</v>
      </c>
      <c r="L13763" s="4">
        <f>Tabla1[[#This Row],[CCRL (Ciudadanos que cumplen los requisitos de ley)]]/Tabla1[[#This Row],[ÓPTIMO REQUERIDO]]</f>
        <v>0.81337868480725628</v>
      </c>
    </row>
    <row r="13764" spans="1:12" x14ac:dyDescent="0.35">
      <c r="A13764" s="1">
        <v>28</v>
      </c>
      <c r="B13764" s="1">
        <v>3</v>
      </c>
      <c r="C13764" s="3">
        <v>45376</v>
      </c>
      <c r="D13764" s="5">
        <f>Tabla1[[#This Row],[REQUERIDOS (9 X CASILLA)]]/9</f>
        <v>664</v>
      </c>
      <c r="E13764" s="2">
        <v>48364</v>
      </c>
      <c r="F13764" s="5">
        <v>48281</v>
      </c>
      <c r="G13764" s="4">
        <f t="shared" si="430"/>
        <v>0.99828384748986854</v>
      </c>
      <c r="H13764" s="5">
        <v>5976</v>
      </c>
      <c r="I13764" s="5">
        <v>10223</v>
      </c>
      <c r="J13764" s="4">
        <f t="shared" si="431"/>
        <v>1.7106760374832664</v>
      </c>
      <c r="K13764" s="5">
        <v>9960</v>
      </c>
      <c r="L13764" s="4">
        <f>Tabla1[[#This Row],[CCRL (Ciudadanos que cumplen los requisitos de ley)]]/Tabla1[[#This Row],[ÓPTIMO REQUERIDO]]</f>
        <v>1.0264056224899598</v>
      </c>
    </row>
    <row r="13765" spans="1:12" x14ac:dyDescent="0.35">
      <c r="A13765" s="1">
        <v>28</v>
      </c>
      <c r="B13765" s="1">
        <v>4</v>
      </c>
      <c r="C13765" s="3">
        <v>45376</v>
      </c>
      <c r="D13765" s="5">
        <f>Tabla1[[#This Row],[REQUERIDOS (9 X CASILLA)]]/9</f>
        <v>581</v>
      </c>
      <c r="E13765" s="2">
        <v>49504</v>
      </c>
      <c r="F13765" s="5">
        <v>49467</v>
      </c>
      <c r="G13765" s="4">
        <f t="shared" si="430"/>
        <v>0.99925258564964448</v>
      </c>
      <c r="H13765" s="5">
        <v>5229</v>
      </c>
      <c r="I13765" s="5">
        <v>9756</v>
      </c>
      <c r="J13765" s="4">
        <f t="shared" si="431"/>
        <v>1.8657487091222031</v>
      </c>
      <c r="K13765" s="5">
        <v>8134</v>
      </c>
      <c r="L13765" s="4">
        <f>Tabla1[[#This Row],[CCRL (Ciudadanos que cumplen los requisitos de ley)]]/Tabla1[[#This Row],[ÓPTIMO REQUERIDO]]</f>
        <v>1.199409884435702</v>
      </c>
    </row>
    <row r="13766" spans="1:12" x14ac:dyDescent="0.35">
      <c r="A13766" s="1">
        <v>28</v>
      </c>
      <c r="B13766" s="1">
        <v>5</v>
      </c>
      <c r="C13766" s="3">
        <v>45376</v>
      </c>
      <c r="D13766" s="5">
        <f>Tabla1[[#This Row],[REQUERIDOS (9 X CASILLA)]]/9</f>
        <v>633</v>
      </c>
      <c r="E13766" s="2">
        <v>52783</v>
      </c>
      <c r="F13766" s="5">
        <v>52141</v>
      </c>
      <c r="G13766" s="4">
        <f t="shared" si="430"/>
        <v>0.98783699297122185</v>
      </c>
      <c r="H13766" s="5">
        <v>5697</v>
      </c>
      <c r="I13766" s="5">
        <v>10583</v>
      </c>
      <c r="J13766" s="4">
        <f t="shared" si="431"/>
        <v>1.8576443742320519</v>
      </c>
      <c r="K13766" s="5">
        <v>9495</v>
      </c>
      <c r="L13766" s="4">
        <f>Tabla1[[#This Row],[CCRL (Ciudadanos que cumplen los requisitos de ley)]]/Tabla1[[#This Row],[ÓPTIMO REQUERIDO]]</f>
        <v>1.1145866245392311</v>
      </c>
    </row>
    <row r="13767" spans="1:12" x14ac:dyDescent="0.35">
      <c r="A13767" s="1">
        <v>28</v>
      </c>
      <c r="B13767" s="1">
        <v>6</v>
      </c>
      <c r="C13767" s="3">
        <v>45376</v>
      </c>
      <c r="D13767" s="5">
        <f>Tabla1[[#This Row],[REQUERIDOS (9 X CASILLA)]]/9</f>
        <v>673</v>
      </c>
      <c r="E13767" s="2">
        <v>63204</v>
      </c>
      <c r="F13767" s="5">
        <v>58340</v>
      </c>
      <c r="G13767" s="4">
        <f t="shared" si="430"/>
        <v>0.9230428453895323</v>
      </c>
      <c r="H13767" s="5">
        <v>6057</v>
      </c>
      <c r="I13767" s="5">
        <v>10109</v>
      </c>
      <c r="J13767" s="4">
        <f t="shared" si="431"/>
        <v>1.6689780419349514</v>
      </c>
      <c r="K13767" s="5">
        <v>9422</v>
      </c>
      <c r="L13767" s="4">
        <f>Tabla1[[#This Row],[CCRL (Ciudadanos que cumplen los requisitos de ley)]]/Tabla1[[#This Row],[ÓPTIMO REQUERIDO]]</f>
        <v>1.0729144555296115</v>
      </c>
    </row>
    <row r="13768" spans="1:12" x14ac:dyDescent="0.35">
      <c r="A13768" s="1">
        <v>28</v>
      </c>
      <c r="B13768" s="1">
        <v>7</v>
      </c>
      <c r="C13768" s="3">
        <v>45376</v>
      </c>
      <c r="D13768" s="5">
        <f>Tabla1[[#This Row],[REQUERIDOS (9 X CASILLA)]]/9</f>
        <v>520</v>
      </c>
      <c r="E13768" s="2">
        <v>41273</v>
      </c>
      <c r="F13768" s="5">
        <v>40350</v>
      </c>
      <c r="G13768" s="4">
        <f t="shared" si="430"/>
        <v>0.97763671165168509</v>
      </c>
      <c r="H13768" s="5">
        <v>4680</v>
      </c>
      <c r="I13768" s="5">
        <v>7526</v>
      </c>
      <c r="J13768" s="4">
        <f t="shared" si="431"/>
        <v>1.6081196581196582</v>
      </c>
      <c r="K13768" s="5">
        <v>7280</v>
      </c>
      <c r="L13768" s="4">
        <f>Tabla1[[#This Row],[CCRL (Ciudadanos que cumplen los requisitos de ley)]]/Tabla1[[#This Row],[ÓPTIMO REQUERIDO]]</f>
        <v>1.0337912087912089</v>
      </c>
    </row>
    <row r="13769" spans="1:12" x14ac:dyDescent="0.35">
      <c r="A13769" s="1">
        <v>28</v>
      </c>
      <c r="B13769" s="1">
        <v>8</v>
      </c>
      <c r="C13769" s="3">
        <v>45376</v>
      </c>
      <c r="D13769" s="5">
        <f>Tabla1[[#This Row],[REQUERIDOS (9 X CASILLA)]]/9</f>
        <v>726</v>
      </c>
      <c r="E13769" s="2">
        <v>78407</v>
      </c>
      <c r="F13769" s="5">
        <v>73512</v>
      </c>
      <c r="G13769" s="4">
        <f t="shared" si="430"/>
        <v>0.93756934967541161</v>
      </c>
      <c r="H13769" s="5">
        <v>6534</v>
      </c>
      <c r="I13769" s="5">
        <v>9341</v>
      </c>
      <c r="J13769" s="4">
        <f t="shared" si="431"/>
        <v>1.4295990205081115</v>
      </c>
      <c r="K13769" s="5">
        <v>11616</v>
      </c>
      <c r="L13769" s="4">
        <f>Tabla1[[#This Row],[CCRL (Ciudadanos que cumplen los requisitos de ley)]]/Tabla1[[#This Row],[ÓPTIMO REQUERIDO]]</f>
        <v>0.80414944903581265</v>
      </c>
    </row>
    <row r="13770" spans="1:12" x14ac:dyDescent="0.35">
      <c r="A13770" s="1">
        <v>29</v>
      </c>
      <c r="B13770" s="1">
        <v>1</v>
      </c>
      <c r="C13770" s="3">
        <v>45376</v>
      </c>
      <c r="D13770" s="5">
        <f>Tabla1[[#This Row],[REQUERIDOS (9 X CASILLA)]]/9</f>
        <v>580</v>
      </c>
      <c r="E13770" s="2">
        <v>46528</v>
      </c>
      <c r="F13770" s="5">
        <v>45182</v>
      </c>
      <c r="G13770" s="4">
        <f t="shared" si="430"/>
        <v>0.97107118294360384</v>
      </c>
      <c r="H13770" s="5">
        <v>5220</v>
      </c>
      <c r="I13770" s="5">
        <v>14007</v>
      </c>
      <c r="J13770" s="4">
        <f t="shared" si="431"/>
        <v>2.6833333333333331</v>
      </c>
      <c r="K13770" s="5">
        <v>9860</v>
      </c>
      <c r="L13770" s="4">
        <f>Tabla1[[#This Row],[CCRL (Ciudadanos que cumplen los requisitos de ley)]]/Tabla1[[#This Row],[ÓPTIMO REQUERIDO]]</f>
        <v>1.4205882352941177</v>
      </c>
    </row>
    <row r="13771" spans="1:12" x14ac:dyDescent="0.35">
      <c r="A13771" s="1">
        <v>29</v>
      </c>
      <c r="B13771" s="1">
        <v>2</v>
      </c>
      <c r="C13771" s="3">
        <v>45376</v>
      </c>
      <c r="D13771" s="5">
        <f>Tabla1[[#This Row],[REQUERIDOS (9 X CASILLA)]]/9</f>
        <v>605</v>
      </c>
      <c r="E13771" s="2">
        <v>47877</v>
      </c>
      <c r="F13771" s="5">
        <v>47431</v>
      </c>
      <c r="G13771" s="4">
        <f t="shared" si="430"/>
        <v>0.99068446226789486</v>
      </c>
      <c r="H13771" s="5">
        <v>5445</v>
      </c>
      <c r="I13771" s="5">
        <v>10174</v>
      </c>
      <c r="J13771" s="4">
        <f t="shared" si="431"/>
        <v>1.8685032139577593</v>
      </c>
      <c r="K13771" s="5">
        <v>9680</v>
      </c>
      <c r="L13771" s="4">
        <f>Tabla1[[#This Row],[CCRL (Ciudadanos que cumplen los requisitos de ley)]]/Tabla1[[#This Row],[ÓPTIMO REQUERIDO]]</f>
        <v>1.0510330578512397</v>
      </c>
    </row>
    <row r="13772" spans="1:12" x14ac:dyDescent="0.35">
      <c r="A13772" s="1">
        <v>29</v>
      </c>
      <c r="B13772" s="1">
        <v>3</v>
      </c>
      <c r="C13772" s="3">
        <v>45376</v>
      </c>
      <c r="D13772" s="5">
        <f>Tabla1[[#This Row],[REQUERIDOS (9 X CASILLA)]]/9</f>
        <v>536</v>
      </c>
      <c r="E13772" s="2">
        <v>43941</v>
      </c>
      <c r="F13772" s="5">
        <v>43941</v>
      </c>
      <c r="G13772" s="4">
        <f t="shared" si="430"/>
        <v>1</v>
      </c>
      <c r="H13772" s="5">
        <v>4824</v>
      </c>
      <c r="I13772" s="5">
        <v>8720</v>
      </c>
      <c r="J13772" s="4">
        <f t="shared" si="431"/>
        <v>1.8076285240464345</v>
      </c>
      <c r="K13772" s="5">
        <v>7504</v>
      </c>
      <c r="L13772" s="4">
        <f>Tabla1[[#This Row],[CCRL (Ciudadanos que cumplen los requisitos de ley)]]/Tabla1[[#This Row],[ÓPTIMO REQUERIDO]]</f>
        <v>1.1620469083155651</v>
      </c>
    </row>
    <row r="13773" spans="1:12" x14ac:dyDescent="0.35">
      <c r="A13773" s="1">
        <v>30</v>
      </c>
      <c r="B13773" s="1">
        <v>1</v>
      </c>
      <c r="C13773" s="3">
        <v>45376</v>
      </c>
      <c r="D13773" s="5">
        <f>Tabla1[[#This Row],[REQUERIDOS (9 X CASILLA)]]/9</f>
        <v>612</v>
      </c>
      <c r="E13773" s="2">
        <v>42418</v>
      </c>
      <c r="F13773" s="5">
        <v>42223</v>
      </c>
      <c r="G13773" s="4">
        <f t="shared" si="430"/>
        <v>0.99540289499740675</v>
      </c>
      <c r="H13773" s="5">
        <v>5508</v>
      </c>
      <c r="I13773" s="5">
        <v>9546</v>
      </c>
      <c r="J13773" s="4">
        <f t="shared" si="431"/>
        <v>1.733115468409586</v>
      </c>
      <c r="K13773" s="5">
        <v>7344</v>
      </c>
      <c r="L13773" s="4">
        <f>Tabla1[[#This Row],[CCRL (Ciudadanos que cumplen los requisitos de ley)]]/Tabla1[[#This Row],[ÓPTIMO REQUERIDO]]</f>
        <v>1.2998366013071896</v>
      </c>
    </row>
    <row r="13774" spans="1:12" x14ac:dyDescent="0.35">
      <c r="A13774" s="1">
        <v>30</v>
      </c>
      <c r="B13774" s="1">
        <v>2</v>
      </c>
      <c r="C13774" s="3">
        <v>45376</v>
      </c>
      <c r="D13774" s="5">
        <f>Tabla1[[#This Row],[REQUERIDOS (9 X CASILLA)]]/9</f>
        <v>576</v>
      </c>
      <c r="E13774" s="2">
        <v>40600</v>
      </c>
      <c r="F13774" s="5">
        <v>40288</v>
      </c>
      <c r="G13774" s="4">
        <f t="shared" si="430"/>
        <v>0.99231527093596061</v>
      </c>
      <c r="H13774" s="5">
        <v>5184</v>
      </c>
      <c r="I13774" s="5">
        <v>9322</v>
      </c>
      <c r="J13774" s="4">
        <f t="shared" si="431"/>
        <v>1.7982253086419753</v>
      </c>
      <c r="K13774" s="5">
        <v>6912</v>
      </c>
      <c r="L13774" s="4">
        <f>Tabla1[[#This Row],[CCRL (Ciudadanos que cumplen los requisitos de ley)]]/Tabla1[[#This Row],[ÓPTIMO REQUERIDO]]</f>
        <v>1.3486689814814814</v>
      </c>
    </row>
    <row r="13775" spans="1:12" x14ac:dyDescent="0.35">
      <c r="A13775" s="1">
        <v>30</v>
      </c>
      <c r="B13775" s="1">
        <v>3</v>
      </c>
      <c r="C13775" s="3">
        <v>45376</v>
      </c>
      <c r="D13775" s="5">
        <f>Tabla1[[#This Row],[REQUERIDOS (9 X CASILLA)]]/9</f>
        <v>592</v>
      </c>
      <c r="E13775" s="2">
        <v>42949</v>
      </c>
      <c r="F13775" s="5">
        <v>42949</v>
      </c>
      <c r="G13775" s="4">
        <f t="shared" si="430"/>
        <v>1</v>
      </c>
      <c r="H13775" s="5">
        <v>5328</v>
      </c>
      <c r="I13775" s="5">
        <v>9283</v>
      </c>
      <c r="J13775" s="4">
        <f t="shared" si="431"/>
        <v>1.7423048048048049</v>
      </c>
      <c r="K13775" s="5">
        <v>7696</v>
      </c>
      <c r="L13775" s="4">
        <f>Tabla1[[#This Row],[CCRL (Ciudadanos que cumplen los requisitos de ley)]]/Tabla1[[#This Row],[ÓPTIMO REQUERIDO]]</f>
        <v>1.2062110187110187</v>
      </c>
    </row>
    <row r="13776" spans="1:12" x14ac:dyDescent="0.35">
      <c r="A13776" s="1">
        <v>30</v>
      </c>
      <c r="B13776" s="1">
        <v>4</v>
      </c>
      <c r="C13776" s="3">
        <v>45376</v>
      </c>
      <c r="D13776" s="5">
        <f>Tabla1[[#This Row],[REQUERIDOS (9 X CASILLA)]]/9</f>
        <v>536</v>
      </c>
      <c r="E13776" s="2">
        <v>99999</v>
      </c>
      <c r="F13776" s="5">
        <v>88724</v>
      </c>
      <c r="G13776" s="4">
        <f t="shared" si="430"/>
        <v>0.88724887248872486</v>
      </c>
      <c r="H13776" s="5">
        <v>4824</v>
      </c>
      <c r="I13776" s="5">
        <v>5656</v>
      </c>
      <c r="J13776" s="4">
        <f t="shared" si="431"/>
        <v>1.1724709784411278</v>
      </c>
      <c r="K13776" s="5">
        <v>6432</v>
      </c>
      <c r="L13776" s="4">
        <f>Tabla1[[#This Row],[CCRL (Ciudadanos que cumplen los requisitos de ley)]]/Tabla1[[#This Row],[ÓPTIMO REQUERIDO]]</f>
        <v>0.87935323383084574</v>
      </c>
    </row>
    <row r="13777" spans="1:12" x14ac:dyDescent="0.35">
      <c r="A13777" s="1">
        <v>30</v>
      </c>
      <c r="B13777" s="1">
        <v>5</v>
      </c>
      <c r="C13777" s="3">
        <v>45376</v>
      </c>
      <c r="D13777" s="5">
        <f>Tabla1[[#This Row],[REQUERIDOS (9 X CASILLA)]]/9</f>
        <v>609</v>
      </c>
      <c r="E13777" s="2">
        <v>64998</v>
      </c>
      <c r="F13777" s="5">
        <v>55304</v>
      </c>
      <c r="G13777" s="4">
        <f t="shared" si="430"/>
        <v>0.85085694944459833</v>
      </c>
      <c r="H13777" s="5">
        <v>5481</v>
      </c>
      <c r="I13777" s="5">
        <v>7396</v>
      </c>
      <c r="J13777" s="4">
        <f t="shared" si="431"/>
        <v>1.3493887976646597</v>
      </c>
      <c r="K13777" s="5">
        <v>7917</v>
      </c>
      <c r="L13777" s="4">
        <f>Tabla1[[#This Row],[CCRL (Ciudadanos que cumplen los requisitos de ley)]]/Tabla1[[#This Row],[ÓPTIMO REQUERIDO]]</f>
        <v>0.93419224453707217</v>
      </c>
    </row>
    <row r="13778" spans="1:12" x14ac:dyDescent="0.35">
      <c r="A13778" s="1">
        <v>30</v>
      </c>
      <c r="B13778" s="1">
        <v>6</v>
      </c>
      <c r="C13778" s="3">
        <v>45376</v>
      </c>
      <c r="D13778" s="5">
        <f>Tabla1[[#This Row],[REQUERIDOS (9 X CASILLA)]]/9</f>
        <v>560</v>
      </c>
      <c r="E13778" s="2">
        <v>40449</v>
      </c>
      <c r="F13778" s="5">
        <v>40449</v>
      </c>
      <c r="G13778" s="4">
        <f t="shared" si="430"/>
        <v>1</v>
      </c>
      <c r="H13778" s="5">
        <v>5040</v>
      </c>
      <c r="I13778" s="5">
        <v>9517</v>
      </c>
      <c r="J13778" s="4">
        <f t="shared" si="431"/>
        <v>1.8882936507936507</v>
      </c>
      <c r="K13778" s="5">
        <v>7280</v>
      </c>
      <c r="L13778" s="4">
        <f>Tabla1[[#This Row],[CCRL (Ciudadanos que cumplen los requisitos de ley)]]/Tabla1[[#This Row],[ÓPTIMO REQUERIDO]]</f>
        <v>1.3072802197802198</v>
      </c>
    </row>
    <row r="13779" spans="1:12" x14ac:dyDescent="0.35">
      <c r="A13779" s="1">
        <v>30</v>
      </c>
      <c r="B13779" s="1">
        <v>7</v>
      </c>
      <c r="C13779" s="3">
        <v>45376</v>
      </c>
      <c r="D13779" s="5">
        <f>Tabla1[[#This Row],[REQUERIDOS (9 X CASILLA)]]/9</f>
        <v>628</v>
      </c>
      <c r="E13779" s="2">
        <v>46187</v>
      </c>
      <c r="F13779" s="5">
        <v>46187</v>
      </c>
      <c r="G13779" s="4">
        <f t="shared" si="430"/>
        <v>1</v>
      </c>
      <c r="H13779" s="5">
        <v>5652</v>
      </c>
      <c r="I13779" s="5">
        <v>9423</v>
      </c>
      <c r="J13779" s="4">
        <f t="shared" si="431"/>
        <v>1.6671974522292994</v>
      </c>
      <c r="K13779" s="5">
        <v>6908</v>
      </c>
      <c r="L13779" s="4">
        <f>Tabla1[[#This Row],[CCRL (Ciudadanos que cumplen los requisitos de ley)]]/Tabla1[[#This Row],[ÓPTIMO REQUERIDO]]</f>
        <v>1.3640706427330631</v>
      </c>
    </row>
    <row r="13780" spans="1:12" x14ac:dyDescent="0.35">
      <c r="A13780" s="1">
        <v>30</v>
      </c>
      <c r="B13780" s="1">
        <v>8</v>
      </c>
      <c r="C13780" s="3">
        <v>45376</v>
      </c>
      <c r="D13780" s="5">
        <f>Tabla1[[#This Row],[REQUERIDOS (9 X CASILLA)]]/9</f>
        <v>630</v>
      </c>
      <c r="E13780" s="2">
        <v>59348</v>
      </c>
      <c r="F13780" s="5">
        <v>53787</v>
      </c>
      <c r="G13780" s="4">
        <f t="shared" si="430"/>
        <v>0.90629844308148544</v>
      </c>
      <c r="H13780" s="5">
        <v>5670</v>
      </c>
      <c r="I13780" s="5">
        <v>8915</v>
      </c>
      <c r="J13780" s="4">
        <f t="shared" si="431"/>
        <v>1.5723104056437389</v>
      </c>
      <c r="K13780" s="5">
        <v>8190</v>
      </c>
      <c r="L13780" s="4">
        <f>Tabla1[[#This Row],[CCRL (Ciudadanos que cumplen los requisitos de ley)]]/Tabla1[[#This Row],[ÓPTIMO REQUERIDO]]</f>
        <v>1.0885225885225884</v>
      </c>
    </row>
    <row r="13781" spans="1:12" x14ac:dyDescent="0.35">
      <c r="A13781" s="1">
        <v>30</v>
      </c>
      <c r="B13781" s="1">
        <v>9</v>
      </c>
      <c r="C13781" s="3">
        <v>45376</v>
      </c>
      <c r="D13781" s="5">
        <f>Tabla1[[#This Row],[REQUERIDOS (9 X CASILLA)]]/9</f>
        <v>542</v>
      </c>
      <c r="E13781" s="2">
        <v>42383</v>
      </c>
      <c r="F13781" s="5">
        <v>42382</v>
      </c>
      <c r="G13781" s="4">
        <f t="shared" si="430"/>
        <v>0.99997640563433454</v>
      </c>
      <c r="H13781" s="5">
        <v>4878</v>
      </c>
      <c r="I13781" s="5">
        <v>7682</v>
      </c>
      <c r="J13781" s="4">
        <f t="shared" si="431"/>
        <v>1.5748257482574826</v>
      </c>
      <c r="K13781" s="5">
        <v>5962</v>
      </c>
      <c r="L13781" s="4">
        <f>Tabla1[[#This Row],[CCRL (Ciudadanos que cumplen los requisitos de ley)]]/Tabla1[[#This Row],[ÓPTIMO REQUERIDO]]</f>
        <v>1.2884937940288494</v>
      </c>
    </row>
    <row r="13782" spans="1:12" x14ac:dyDescent="0.35">
      <c r="A13782" s="1">
        <v>30</v>
      </c>
      <c r="B13782" s="1">
        <v>10</v>
      </c>
      <c r="C13782" s="3">
        <v>45376</v>
      </c>
      <c r="D13782" s="5">
        <f>Tabla1[[#This Row],[REQUERIDOS (9 X CASILLA)]]/9</f>
        <v>663</v>
      </c>
      <c r="E13782" s="2">
        <v>95756</v>
      </c>
      <c r="F13782" s="5">
        <v>71308</v>
      </c>
      <c r="G13782" s="4">
        <f t="shared" si="430"/>
        <v>0.74468440619908938</v>
      </c>
      <c r="H13782" s="5">
        <v>5967</v>
      </c>
      <c r="I13782" s="5">
        <v>8481</v>
      </c>
      <c r="J13782" s="4">
        <f t="shared" si="431"/>
        <v>1.4213172448466567</v>
      </c>
      <c r="K13782" s="5">
        <v>8619</v>
      </c>
      <c r="L13782" s="4">
        <f>Tabla1[[#This Row],[CCRL (Ciudadanos que cumplen los requisitos de ley)]]/Tabla1[[#This Row],[ÓPTIMO REQUERIDO]]</f>
        <v>0.98398886181691614</v>
      </c>
    </row>
    <row r="13783" spans="1:12" x14ac:dyDescent="0.35">
      <c r="A13783" s="1">
        <v>30</v>
      </c>
      <c r="B13783" s="1">
        <v>11</v>
      </c>
      <c r="C13783" s="3">
        <v>45376</v>
      </c>
      <c r="D13783" s="5">
        <f>Tabla1[[#This Row],[REQUERIDOS (9 X CASILLA)]]/9</f>
        <v>586</v>
      </c>
      <c r="E13783" s="2">
        <v>71761</v>
      </c>
      <c r="F13783" s="5">
        <v>60113</v>
      </c>
      <c r="G13783" s="4">
        <f t="shared" si="430"/>
        <v>0.83768342135700447</v>
      </c>
      <c r="H13783" s="5">
        <v>5274</v>
      </c>
      <c r="I13783" s="5">
        <v>7080</v>
      </c>
      <c r="J13783" s="4">
        <f t="shared" si="431"/>
        <v>1.3424345847554038</v>
      </c>
      <c r="K13783" s="5">
        <v>7618</v>
      </c>
      <c r="L13783" s="4">
        <f>Tabla1[[#This Row],[CCRL (Ciudadanos que cumplen los requisitos de ley)]]/Tabla1[[#This Row],[ÓPTIMO REQUERIDO]]</f>
        <v>0.92937778944604887</v>
      </c>
    </row>
    <row r="13784" spans="1:12" x14ac:dyDescent="0.35">
      <c r="A13784" s="1">
        <v>30</v>
      </c>
      <c r="B13784" s="1">
        <v>12</v>
      </c>
      <c r="C13784" s="3">
        <v>45376</v>
      </c>
      <c r="D13784" s="5">
        <f>Tabla1[[#This Row],[REQUERIDOS (9 X CASILLA)]]/9</f>
        <v>506</v>
      </c>
      <c r="E13784" s="2">
        <v>50687</v>
      </c>
      <c r="F13784" s="5">
        <v>45108</v>
      </c>
      <c r="G13784" s="4">
        <f t="shared" si="430"/>
        <v>0.88993232978870318</v>
      </c>
      <c r="H13784" s="5">
        <v>4554</v>
      </c>
      <c r="I13784" s="5">
        <v>5727</v>
      </c>
      <c r="J13784" s="4">
        <f t="shared" si="431"/>
        <v>1.2575757575757576</v>
      </c>
      <c r="K13784" s="5">
        <v>7084</v>
      </c>
      <c r="L13784" s="4">
        <f>Tabla1[[#This Row],[CCRL (Ciudadanos que cumplen los requisitos de ley)]]/Tabla1[[#This Row],[ÓPTIMO REQUERIDO]]</f>
        <v>0.80844155844155841</v>
      </c>
    </row>
    <row r="13785" spans="1:12" x14ac:dyDescent="0.35">
      <c r="A13785" s="1">
        <v>30</v>
      </c>
      <c r="B13785" s="1">
        <v>13</v>
      </c>
      <c r="C13785" s="3">
        <v>45376</v>
      </c>
      <c r="D13785" s="5">
        <f>Tabla1[[#This Row],[REQUERIDOS (9 X CASILLA)]]/9</f>
        <v>518</v>
      </c>
      <c r="E13785" s="2">
        <v>37737</v>
      </c>
      <c r="F13785" s="5">
        <v>37734</v>
      </c>
      <c r="G13785" s="4">
        <f t="shared" si="430"/>
        <v>0.99992050242467601</v>
      </c>
      <c r="H13785" s="5">
        <v>4662</v>
      </c>
      <c r="I13785" s="5">
        <v>8401</v>
      </c>
      <c r="J13785" s="4">
        <f t="shared" si="431"/>
        <v>1.802016302016302</v>
      </c>
      <c r="K13785" s="5">
        <v>6216</v>
      </c>
      <c r="L13785" s="4">
        <f>Tabla1[[#This Row],[CCRL (Ciudadanos que cumplen los requisitos de ley)]]/Tabla1[[#This Row],[ÓPTIMO REQUERIDO]]</f>
        <v>1.3515122265122266</v>
      </c>
    </row>
    <row r="13786" spans="1:12" x14ac:dyDescent="0.35">
      <c r="A13786" s="1">
        <v>30</v>
      </c>
      <c r="B13786" s="1">
        <v>14</v>
      </c>
      <c r="C13786" s="3">
        <v>45376</v>
      </c>
      <c r="D13786" s="5">
        <f>Tabla1[[#This Row],[REQUERIDOS (9 X CASILLA)]]/9</f>
        <v>577</v>
      </c>
      <c r="E13786" s="2">
        <v>42429</v>
      </c>
      <c r="F13786" s="5">
        <v>40901</v>
      </c>
      <c r="G13786" s="4">
        <f t="shared" si="430"/>
        <v>0.96398689575526175</v>
      </c>
      <c r="H13786" s="5">
        <v>5193</v>
      </c>
      <c r="I13786" s="5">
        <v>9027</v>
      </c>
      <c r="J13786" s="4">
        <f t="shared" si="431"/>
        <v>1.7383015597920277</v>
      </c>
      <c r="K13786" s="5">
        <v>7501</v>
      </c>
      <c r="L13786" s="4">
        <f>Tabla1[[#This Row],[CCRL (Ciudadanos que cumplen los requisitos de ley)]]/Tabla1[[#This Row],[ÓPTIMO REQUERIDO]]</f>
        <v>1.2034395413944807</v>
      </c>
    </row>
    <row r="13787" spans="1:12" x14ac:dyDescent="0.35">
      <c r="A13787" s="1">
        <v>30</v>
      </c>
      <c r="B13787" s="1">
        <v>15</v>
      </c>
      <c r="C13787" s="3">
        <v>45376</v>
      </c>
      <c r="D13787" s="5">
        <f>Tabla1[[#This Row],[REQUERIDOS (9 X CASILLA)]]/9</f>
        <v>518</v>
      </c>
      <c r="E13787" s="2">
        <v>44833</v>
      </c>
      <c r="F13787" s="5">
        <v>44833</v>
      </c>
      <c r="G13787" s="4">
        <f t="shared" si="430"/>
        <v>1</v>
      </c>
      <c r="H13787" s="5">
        <v>4662</v>
      </c>
      <c r="I13787" s="5">
        <v>8162</v>
      </c>
      <c r="J13787" s="4">
        <f t="shared" si="431"/>
        <v>1.7507507507507507</v>
      </c>
      <c r="K13787" s="5">
        <v>6734</v>
      </c>
      <c r="L13787" s="4">
        <f>Tabla1[[#This Row],[CCRL (Ciudadanos que cumplen los requisitos de ley)]]/Tabla1[[#This Row],[ÓPTIMO REQUERIDO]]</f>
        <v>1.212058212058212</v>
      </c>
    </row>
    <row r="13788" spans="1:12" x14ac:dyDescent="0.35">
      <c r="A13788" s="1">
        <v>30</v>
      </c>
      <c r="B13788" s="1">
        <v>16</v>
      </c>
      <c r="C13788" s="3">
        <v>45376</v>
      </c>
      <c r="D13788" s="5">
        <f>Tabla1[[#This Row],[REQUERIDOS (9 X CASILLA)]]/9</f>
        <v>581</v>
      </c>
      <c r="E13788" s="2">
        <v>43797</v>
      </c>
      <c r="F13788" s="5">
        <v>43675</v>
      </c>
      <c r="G13788" s="4">
        <f t="shared" si="430"/>
        <v>0.99721442107906932</v>
      </c>
      <c r="H13788" s="5">
        <v>5229</v>
      </c>
      <c r="I13788" s="5">
        <v>7794</v>
      </c>
      <c r="J13788" s="4">
        <f t="shared" si="431"/>
        <v>1.4905335628227194</v>
      </c>
      <c r="K13788" s="5">
        <v>6972</v>
      </c>
      <c r="L13788" s="4">
        <f>Tabla1[[#This Row],[CCRL (Ciudadanos que cumplen los requisitos de ley)]]/Tabla1[[#This Row],[ÓPTIMO REQUERIDO]]</f>
        <v>1.1179001721170396</v>
      </c>
    </row>
    <row r="13789" spans="1:12" x14ac:dyDescent="0.35">
      <c r="A13789" s="1">
        <v>30</v>
      </c>
      <c r="B13789" s="1">
        <v>17</v>
      </c>
      <c r="C13789" s="3">
        <v>45376</v>
      </c>
      <c r="D13789" s="5">
        <f>Tabla1[[#This Row],[REQUERIDOS (9 X CASILLA)]]/9</f>
        <v>634</v>
      </c>
      <c r="E13789" s="2">
        <v>46012</v>
      </c>
      <c r="F13789" s="5">
        <v>45057</v>
      </c>
      <c r="G13789" s="4">
        <f t="shared" si="430"/>
        <v>0.97924454490133006</v>
      </c>
      <c r="H13789" s="5">
        <v>5706</v>
      </c>
      <c r="I13789" s="5">
        <v>8015</v>
      </c>
      <c r="J13789" s="4">
        <f t="shared" si="431"/>
        <v>1.4046617595513495</v>
      </c>
      <c r="K13789" s="5">
        <v>8242</v>
      </c>
      <c r="L13789" s="4">
        <f>Tabla1[[#This Row],[CCRL (Ciudadanos que cumplen los requisitos de ley)]]/Tabla1[[#This Row],[ÓPTIMO REQUERIDO]]</f>
        <v>0.97245814122785734</v>
      </c>
    </row>
    <row r="13790" spans="1:12" x14ac:dyDescent="0.35">
      <c r="A13790" s="1">
        <v>30</v>
      </c>
      <c r="B13790" s="1">
        <v>18</v>
      </c>
      <c r="C13790" s="3">
        <v>45376</v>
      </c>
      <c r="D13790" s="5">
        <f>Tabla1[[#This Row],[REQUERIDOS (9 X CASILLA)]]/9</f>
        <v>542</v>
      </c>
      <c r="E13790" s="2">
        <v>39644</v>
      </c>
      <c r="F13790" s="5">
        <v>39644</v>
      </c>
      <c r="G13790" s="4">
        <f t="shared" si="430"/>
        <v>1</v>
      </c>
      <c r="H13790" s="5">
        <v>4878</v>
      </c>
      <c r="I13790" s="5">
        <v>8253</v>
      </c>
      <c r="J13790" s="4">
        <f t="shared" si="431"/>
        <v>1.6918819188191883</v>
      </c>
      <c r="K13790" s="5">
        <v>6504</v>
      </c>
      <c r="L13790" s="4">
        <f>Tabla1[[#This Row],[CCRL (Ciudadanos que cumplen los requisitos de ley)]]/Tabla1[[#This Row],[ÓPTIMO REQUERIDO]]</f>
        <v>1.2689114391143912</v>
      </c>
    </row>
    <row r="13791" spans="1:12" x14ac:dyDescent="0.35">
      <c r="A13791" s="1">
        <v>30</v>
      </c>
      <c r="B13791" s="1">
        <v>19</v>
      </c>
      <c r="C13791" s="3">
        <v>45376</v>
      </c>
      <c r="D13791" s="5">
        <f>Tabla1[[#This Row],[REQUERIDOS (9 X CASILLA)]]/9</f>
        <v>575</v>
      </c>
      <c r="E13791" s="2">
        <v>43177</v>
      </c>
      <c r="F13791" s="5">
        <v>43173</v>
      </c>
      <c r="G13791" s="4">
        <f t="shared" si="430"/>
        <v>0.9999073580841652</v>
      </c>
      <c r="H13791" s="5">
        <v>5175</v>
      </c>
      <c r="I13791" s="5">
        <v>9051</v>
      </c>
      <c r="J13791" s="4">
        <f t="shared" si="431"/>
        <v>1.7489855072463769</v>
      </c>
      <c r="K13791" s="5">
        <v>6900</v>
      </c>
      <c r="L13791" s="4">
        <f>Tabla1[[#This Row],[CCRL (Ciudadanos que cumplen los requisitos de ley)]]/Tabla1[[#This Row],[ÓPTIMO REQUERIDO]]</f>
        <v>1.3117391304347825</v>
      </c>
    </row>
    <row r="13792" spans="1:12" x14ac:dyDescent="0.35">
      <c r="A13792" s="1">
        <v>31</v>
      </c>
      <c r="B13792" s="1">
        <v>1</v>
      </c>
      <c r="C13792" s="3">
        <v>45376</v>
      </c>
      <c r="D13792" s="5">
        <f>Tabla1[[#This Row],[REQUERIDOS (9 X CASILLA)]]/9</f>
        <v>465</v>
      </c>
      <c r="E13792" s="2">
        <v>35650</v>
      </c>
      <c r="F13792" s="5">
        <v>35614</v>
      </c>
      <c r="G13792" s="4">
        <f t="shared" si="430"/>
        <v>0.9989901823281907</v>
      </c>
      <c r="H13792" s="5">
        <v>4185</v>
      </c>
      <c r="I13792" s="5">
        <v>6253</v>
      </c>
      <c r="J13792" s="4">
        <f t="shared" si="431"/>
        <v>1.4941457586618876</v>
      </c>
      <c r="K13792" s="5">
        <v>6510</v>
      </c>
      <c r="L13792" s="4">
        <f>Tabla1[[#This Row],[CCRL (Ciudadanos que cumplen los requisitos de ley)]]/Tabla1[[#This Row],[ÓPTIMO REQUERIDO]]</f>
        <v>0.96052227342549923</v>
      </c>
    </row>
    <row r="13793" spans="1:12" x14ac:dyDescent="0.35">
      <c r="A13793" s="1">
        <v>31</v>
      </c>
      <c r="B13793" s="1">
        <v>2</v>
      </c>
      <c r="C13793" s="3">
        <v>45376</v>
      </c>
      <c r="D13793" s="5">
        <f>Tabla1[[#This Row],[REQUERIDOS (9 X CASILLA)]]/9</f>
        <v>540</v>
      </c>
      <c r="E13793" s="2">
        <v>40326</v>
      </c>
      <c r="F13793" s="5">
        <v>39847</v>
      </c>
      <c r="G13793" s="4">
        <f t="shared" si="430"/>
        <v>0.98812180727074339</v>
      </c>
      <c r="H13793" s="5">
        <v>4860</v>
      </c>
      <c r="I13793" s="5">
        <v>7478</v>
      </c>
      <c r="J13793" s="4">
        <f t="shared" si="431"/>
        <v>1.5386831275720165</v>
      </c>
      <c r="K13793" s="5">
        <v>7020</v>
      </c>
      <c r="L13793" s="4">
        <f>Tabla1[[#This Row],[CCRL (Ciudadanos que cumplen los requisitos de ley)]]/Tabla1[[#This Row],[ÓPTIMO REQUERIDO]]</f>
        <v>1.0652421652421653</v>
      </c>
    </row>
    <row r="13794" spans="1:12" x14ac:dyDescent="0.35">
      <c r="A13794" s="1">
        <v>31</v>
      </c>
      <c r="B13794" s="1">
        <v>3</v>
      </c>
      <c r="C13794" s="3">
        <v>45376</v>
      </c>
      <c r="D13794" s="5">
        <f>Tabla1[[#This Row],[REQUERIDOS (9 X CASILLA)]]/9</f>
        <v>514</v>
      </c>
      <c r="E13794" s="2">
        <v>46828</v>
      </c>
      <c r="F13794" s="5">
        <v>46600</v>
      </c>
      <c r="G13794" s="4">
        <f t="shared" si="430"/>
        <v>0.99513111813444943</v>
      </c>
      <c r="H13794" s="5">
        <v>4626</v>
      </c>
      <c r="I13794" s="5">
        <v>8993</v>
      </c>
      <c r="J13794" s="4">
        <f t="shared" si="431"/>
        <v>1.9440121054907047</v>
      </c>
      <c r="K13794" s="5">
        <v>7710</v>
      </c>
      <c r="L13794" s="4">
        <f>Tabla1[[#This Row],[CCRL (Ciudadanos que cumplen los requisitos de ley)]]/Tabla1[[#This Row],[ÓPTIMO REQUERIDO]]</f>
        <v>1.1664072632944229</v>
      </c>
    </row>
    <row r="13795" spans="1:12" x14ac:dyDescent="0.35">
      <c r="A13795" s="1">
        <v>31</v>
      </c>
      <c r="B13795" s="1">
        <v>4</v>
      </c>
      <c r="C13795" s="3">
        <v>45376</v>
      </c>
      <c r="D13795" s="5">
        <f>Tabla1[[#This Row],[REQUERIDOS (9 X CASILLA)]]/9</f>
        <v>461</v>
      </c>
      <c r="E13795" s="2">
        <v>37503</v>
      </c>
      <c r="F13795" s="5">
        <v>37269</v>
      </c>
      <c r="G13795" s="4">
        <f t="shared" si="430"/>
        <v>0.99376049916006715</v>
      </c>
      <c r="H13795" s="5">
        <v>4149</v>
      </c>
      <c r="I13795" s="5">
        <v>5180</v>
      </c>
      <c r="J13795" s="4">
        <f t="shared" si="431"/>
        <v>1.2484936129187756</v>
      </c>
      <c r="K13795" s="5">
        <v>6454</v>
      </c>
      <c r="L13795" s="4">
        <f>Tabla1[[#This Row],[CCRL (Ciudadanos que cumplen los requisitos de ley)]]/Tabla1[[#This Row],[ÓPTIMO REQUERIDO]]</f>
        <v>0.8026030368763557</v>
      </c>
    </row>
    <row r="13796" spans="1:12" x14ac:dyDescent="0.35">
      <c r="A13796" s="1">
        <v>31</v>
      </c>
      <c r="B13796" s="1">
        <v>5</v>
      </c>
      <c r="C13796" s="3">
        <v>45376</v>
      </c>
      <c r="D13796" s="5">
        <f>Tabla1[[#This Row],[REQUERIDOS (9 X CASILLA)]]/9</f>
        <v>514</v>
      </c>
      <c r="E13796" s="2">
        <v>40755</v>
      </c>
      <c r="F13796" s="5">
        <v>40443</v>
      </c>
      <c r="G13796" s="4">
        <f t="shared" si="430"/>
        <v>0.99234449760765553</v>
      </c>
      <c r="H13796" s="5">
        <v>4626</v>
      </c>
      <c r="I13796" s="5">
        <v>6410</v>
      </c>
      <c r="J13796" s="4">
        <f t="shared" si="431"/>
        <v>1.3856463467358409</v>
      </c>
      <c r="K13796" s="5">
        <v>6682</v>
      </c>
      <c r="L13796" s="4">
        <f>Tabla1[[#This Row],[CCRL (Ciudadanos que cumplen los requisitos de ley)]]/Tabla1[[#This Row],[ÓPTIMO REQUERIDO]]</f>
        <v>0.9592936246632745</v>
      </c>
    </row>
    <row r="13797" spans="1:12" x14ac:dyDescent="0.35">
      <c r="A13797" s="1">
        <v>31</v>
      </c>
      <c r="B13797" s="1">
        <v>6</v>
      </c>
      <c r="C13797" s="3">
        <v>45376</v>
      </c>
      <c r="D13797" s="5">
        <f>Tabla1[[#This Row],[REQUERIDOS (9 X CASILLA)]]/9</f>
        <v>470</v>
      </c>
      <c r="E13797" s="2">
        <v>37613</v>
      </c>
      <c r="F13797" s="5">
        <v>36801</v>
      </c>
      <c r="G13797" s="4">
        <f t="shared" si="430"/>
        <v>0.97841171935235161</v>
      </c>
      <c r="H13797" s="5">
        <v>4230</v>
      </c>
      <c r="I13797" s="5">
        <v>4729</v>
      </c>
      <c r="J13797" s="4">
        <f t="shared" si="431"/>
        <v>1.1179669030732859</v>
      </c>
      <c r="K13797" s="5">
        <v>6580</v>
      </c>
      <c r="L13797" s="4">
        <f>Tabla1[[#This Row],[CCRL (Ciudadanos que cumplen los requisitos de ley)]]/Tabla1[[#This Row],[ÓPTIMO REQUERIDO]]</f>
        <v>0.71869300911854106</v>
      </c>
    </row>
    <row r="13798" spans="1:12" x14ac:dyDescent="0.35">
      <c r="A13798" s="1">
        <v>32</v>
      </c>
      <c r="B13798" s="1">
        <v>1</v>
      </c>
      <c r="C13798" s="3">
        <v>45376</v>
      </c>
      <c r="D13798" s="5">
        <f>Tabla1[[#This Row],[REQUERIDOS (9 X CASILLA)]]/9</f>
        <v>664</v>
      </c>
      <c r="E13798" s="2">
        <v>44268</v>
      </c>
      <c r="F13798" s="5">
        <v>42811</v>
      </c>
      <c r="G13798" s="4">
        <f t="shared" si="430"/>
        <v>0.96708683473389356</v>
      </c>
      <c r="H13798" s="5">
        <v>5976</v>
      </c>
      <c r="I13798" s="5">
        <v>9710</v>
      </c>
      <c r="J13798" s="4">
        <f t="shared" si="431"/>
        <v>1.6248326639892905</v>
      </c>
      <c r="K13798" s="5">
        <v>7968</v>
      </c>
      <c r="L13798" s="4">
        <f>Tabla1[[#This Row],[CCRL (Ciudadanos que cumplen los requisitos de ley)]]/Tabla1[[#This Row],[ÓPTIMO REQUERIDO]]</f>
        <v>1.2186244979919678</v>
      </c>
    </row>
    <row r="13799" spans="1:12" x14ac:dyDescent="0.35">
      <c r="A13799" s="1">
        <v>32</v>
      </c>
      <c r="B13799" s="1">
        <v>2</v>
      </c>
      <c r="C13799" s="3">
        <v>45376</v>
      </c>
      <c r="D13799" s="5">
        <f>Tabla1[[#This Row],[REQUERIDOS (9 X CASILLA)]]/9</f>
        <v>761</v>
      </c>
      <c r="E13799" s="2">
        <v>50665</v>
      </c>
      <c r="F13799" s="5">
        <v>50406</v>
      </c>
      <c r="G13799" s="4">
        <f t="shared" si="430"/>
        <v>0.9948879897365045</v>
      </c>
      <c r="H13799" s="5">
        <v>6849</v>
      </c>
      <c r="I13799" s="5">
        <v>10510</v>
      </c>
      <c r="J13799" s="4">
        <f t="shared" si="431"/>
        <v>1.5345305884070668</v>
      </c>
      <c r="K13799" s="5">
        <v>9132</v>
      </c>
      <c r="L13799" s="4">
        <f>Tabla1[[#This Row],[CCRL (Ciudadanos que cumplen los requisitos de ley)]]/Tabla1[[#This Row],[ÓPTIMO REQUERIDO]]</f>
        <v>1.1508979413053</v>
      </c>
    </row>
    <row r="13800" spans="1:12" x14ac:dyDescent="0.35">
      <c r="A13800" s="1">
        <v>32</v>
      </c>
      <c r="B13800" s="1">
        <v>3</v>
      </c>
      <c r="C13800" s="3">
        <v>45376</v>
      </c>
      <c r="D13800" s="5">
        <f>Tabla1[[#This Row],[REQUERIDOS (9 X CASILLA)]]/9</f>
        <v>665</v>
      </c>
      <c r="E13800" s="2">
        <v>45009</v>
      </c>
      <c r="F13800" s="5">
        <v>44411</v>
      </c>
      <c r="G13800" s="4">
        <f t="shared" si="430"/>
        <v>0.98671376835743962</v>
      </c>
      <c r="H13800" s="5">
        <v>5985</v>
      </c>
      <c r="I13800" s="5">
        <v>11488</v>
      </c>
      <c r="J13800" s="4">
        <f t="shared" si="431"/>
        <v>1.9194653299916458</v>
      </c>
      <c r="K13800" s="5">
        <v>8645</v>
      </c>
      <c r="L13800" s="4">
        <f>Tabla1[[#This Row],[CCRL (Ciudadanos que cumplen los requisitos de ley)]]/Tabla1[[#This Row],[ÓPTIMO REQUERIDO]]</f>
        <v>1.3288606130711393</v>
      </c>
    </row>
    <row r="13801" spans="1:12" x14ac:dyDescent="0.35">
      <c r="A13801" s="1">
        <v>32</v>
      </c>
      <c r="B13801" s="1">
        <v>4</v>
      </c>
      <c r="C13801" s="3">
        <v>45376</v>
      </c>
      <c r="D13801" s="5">
        <f>Tabla1[[#This Row],[REQUERIDOS (9 X CASILLA)]]/9</f>
        <v>544</v>
      </c>
      <c r="E13801" s="2">
        <v>40270</v>
      </c>
      <c r="F13801" s="5">
        <v>39747</v>
      </c>
      <c r="G13801" s="4">
        <f t="shared" si="430"/>
        <v>0.98701266451452696</v>
      </c>
      <c r="H13801" s="5">
        <v>4896</v>
      </c>
      <c r="I13801" s="5">
        <v>9151</v>
      </c>
      <c r="J13801" s="4">
        <f t="shared" si="431"/>
        <v>1.8690767973856208</v>
      </c>
      <c r="K13801" s="5">
        <v>7072</v>
      </c>
      <c r="L13801" s="4">
        <f>Tabla1[[#This Row],[CCRL (Ciudadanos que cumplen los requisitos de ley)]]/Tabla1[[#This Row],[ÓPTIMO REQUERIDO]]</f>
        <v>1.2939762443438914</v>
      </c>
    </row>
    <row r="13802" spans="1:12" x14ac:dyDescent="0.35">
      <c r="A13802" s="1">
        <v>1</v>
      </c>
      <c r="B13802" s="1">
        <v>1</v>
      </c>
      <c r="C13802" s="3">
        <v>45377</v>
      </c>
      <c r="D13802" s="5">
        <f>Tabla1[[#This Row],[REQUERIDOS (9 X CASILLA)]]/9</f>
        <v>576</v>
      </c>
      <c r="E13802" s="2">
        <v>47683</v>
      </c>
      <c r="F13802" s="5">
        <v>47172</v>
      </c>
      <c r="G13802" s="4">
        <f t="shared" si="430"/>
        <v>0.98928339240400143</v>
      </c>
      <c r="H13802" s="5">
        <v>5184</v>
      </c>
      <c r="I13802" s="5">
        <v>13499</v>
      </c>
      <c r="J13802" s="4">
        <f t="shared" si="431"/>
        <v>2.6039737654320989</v>
      </c>
      <c r="K13802" s="5">
        <v>9792</v>
      </c>
      <c r="L13802" s="4">
        <f>Tabla1[[#This Row],[CCRL (Ciudadanos que cumplen los requisitos de ley)]]/Tabla1[[#This Row],[ÓPTIMO REQUERIDO]]</f>
        <v>1.3785743464052287</v>
      </c>
    </row>
    <row r="13803" spans="1:12" x14ac:dyDescent="0.35">
      <c r="A13803" s="1">
        <v>1</v>
      </c>
      <c r="B13803" s="1">
        <v>2</v>
      </c>
      <c r="C13803" s="3">
        <v>45377</v>
      </c>
      <c r="D13803" s="5">
        <f>Tabla1[[#This Row],[REQUERIDOS (9 X CASILLA)]]/9</f>
        <v>591</v>
      </c>
      <c r="E13803" s="2">
        <v>46591</v>
      </c>
      <c r="F13803" s="5">
        <v>46356</v>
      </c>
      <c r="G13803" s="4">
        <f t="shared" si="430"/>
        <v>0.99495610740271723</v>
      </c>
      <c r="H13803" s="5">
        <v>5319</v>
      </c>
      <c r="I13803" s="5">
        <v>10165</v>
      </c>
      <c r="J13803" s="4">
        <f t="shared" si="431"/>
        <v>1.9110735100582816</v>
      </c>
      <c r="K13803" s="5">
        <v>7092</v>
      </c>
      <c r="L13803" s="4">
        <f>Tabla1[[#This Row],[CCRL (Ciudadanos que cumplen los requisitos de ley)]]/Tabla1[[#This Row],[ÓPTIMO REQUERIDO]]</f>
        <v>1.4333051325437112</v>
      </c>
    </row>
    <row r="13804" spans="1:12" x14ac:dyDescent="0.35">
      <c r="A13804" s="1">
        <v>1</v>
      </c>
      <c r="B13804" s="1">
        <v>3</v>
      </c>
      <c r="C13804" s="3">
        <v>45377</v>
      </c>
      <c r="D13804" s="5">
        <f>Tabla1[[#This Row],[REQUERIDOS (9 X CASILLA)]]/9</f>
        <v>675</v>
      </c>
      <c r="E13804" s="2">
        <v>49951</v>
      </c>
      <c r="F13804" s="5">
        <v>49658</v>
      </c>
      <c r="G13804" s="4">
        <f t="shared" si="430"/>
        <v>0.99413425156653523</v>
      </c>
      <c r="H13804" s="5">
        <v>6075</v>
      </c>
      <c r="I13804" s="5">
        <v>11470</v>
      </c>
      <c r="J13804" s="4">
        <f t="shared" si="431"/>
        <v>1.8880658436213993</v>
      </c>
      <c r="K13804" s="5">
        <v>9450</v>
      </c>
      <c r="L13804" s="4">
        <f>Tabla1[[#This Row],[CCRL (Ciudadanos que cumplen los requisitos de ley)]]/Tabla1[[#This Row],[ÓPTIMO REQUERIDO]]</f>
        <v>1.2137566137566138</v>
      </c>
    </row>
    <row r="13805" spans="1:12" x14ac:dyDescent="0.35">
      <c r="A13805" s="1">
        <v>2</v>
      </c>
      <c r="B13805" s="1">
        <v>1</v>
      </c>
      <c r="C13805" s="3">
        <v>45377</v>
      </c>
      <c r="D13805" s="5">
        <f>Tabla1[[#This Row],[REQUERIDOS (9 X CASILLA)]]/9</f>
        <v>549</v>
      </c>
      <c r="E13805" s="2">
        <v>45716</v>
      </c>
      <c r="F13805" s="5">
        <v>43268</v>
      </c>
      <c r="G13805" s="4">
        <f t="shared" si="430"/>
        <v>0.94645200804969809</v>
      </c>
      <c r="H13805" s="5">
        <v>4941</v>
      </c>
      <c r="I13805" s="5">
        <v>3874</v>
      </c>
      <c r="J13805" s="4">
        <f t="shared" si="431"/>
        <v>0.78405181137421576</v>
      </c>
      <c r="K13805" s="5">
        <v>7686</v>
      </c>
      <c r="L13805" s="4">
        <f>Tabla1[[#This Row],[CCRL (Ciudadanos que cumplen los requisitos de ley)]]/Tabla1[[#This Row],[ÓPTIMO REQUERIDO]]</f>
        <v>0.5040333073119958</v>
      </c>
    </row>
    <row r="13806" spans="1:12" x14ac:dyDescent="0.35">
      <c r="A13806" s="1">
        <v>2</v>
      </c>
      <c r="B13806" s="1">
        <v>2</v>
      </c>
      <c r="C13806" s="3">
        <v>45377</v>
      </c>
      <c r="D13806" s="5">
        <f>Tabla1[[#This Row],[REQUERIDOS (9 X CASILLA)]]/9</f>
        <v>581</v>
      </c>
      <c r="E13806" s="2">
        <v>45289</v>
      </c>
      <c r="F13806" s="5">
        <v>45021</v>
      </c>
      <c r="G13806" s="4">
        <f t="shared" si="430"/>
        <v>0.99408244827662351</v>
      </c>
      <c r="H13806" s="5">
        <v>5229</v>
      </c>
      <c r="I13806" s="5">
        <v>5672</v>
      </c>
      <c r="J13806" s="4">
        <f t="shared" si="431"/>
        <v>1.0847198317077835</v>
      </c>
      <c r="K13806" s="5">
        <v>8134</v>
      </c>
      <c r="L13806" s="4">
        <f>Tabla1[[#This Row],[CCRL (Ciudadanos que cumplen los requisitos de ley)]]/Tabla1[[#This Row],[ÓPTIMO REQUERIDO]]</f>
        <v>0.6973198918121466</v>
      </c>
    </row>
    <row r="13807" spans="1:12" x14ac:dyDescent="0.35">
      <c r="A13807" s="1">
        <v>2</v>
      </c>
      <c r="B13807" s="1">
        <v>3</v>
      </c>
      <c r="C13807" s="3">
        <v>45377</v>
      </c>
      <c r="D13807" s="5">
        <f>Tabla1[[#This Row],[REQUERIDOS (9 X CASILLA)]]/9</f>
        <v>557</v>
      </c>
      <c r="E13807" s="2">
        <v>45600</v>
      </c>
      <c r="F13807" s="5">
        <v>45009</v>
      </c>
      <c r="G13807" s="4">
        <f t="shared" si="430"/>
        <v>0.98703947368421052</v>
      </c>
      <c r="H13807" s="5">
        <v>5013</v>
      </c>
      <c r="I13807" s="5">
        <v>6764</v>
      </c>
      <c r="J13807" s="4">
        <f t="shared" si="431"/>
        <v>1.3492918412128465</v>
      </c>
      <c r="K13807" s="5">
        <v>8355</v>
      </c>
      <c r="L13807" s="4">
        <f>Tabla1[[#This Row],[CCRL (Ciudadanos que cumplen los requisitos de ley)]]/Tabla1[[#This Row],[ÓPTIMO REQUERIDO]]</f>
        <v>0.80957510472770799</v>
      </c>
    </row>
    <row r="13808" spans="1:12" x14ac:dyDescent="0.35">
      <c r="A13808" s="1">
        <v>2</v>
      </c>
      <c r="B13808" s="1">
        <v>4</v>
      </c>
      <c r="C13808" s="3">
        <v>45377</v>
      </c>
      <c r="D13808" s="5">
        <f>Tabla1[[#This Row],[REQUERIDOS (9 X CASILLA)]]/9</f>
        <v>641</v>
      </c>
      <c r="E13808" s="2">
        <v>47690</v>
      </c>
      <c r="F13808" s="5">
        <v>47279</v>
      </c>
      <c r="G13808" s="4">
        <f t="shared" si="430"/>
        <v>0.99138184105682536</v>
      </c>
      <c r="H13808" s="5">
        <v>5769</v>
      </c>
      <c r="I13808" s="5">
        <v>7533</v>
      </c>
      <c r="J13808" s="4">
        <f t="shared" si="431"/>
        <v>1.3057722308892357</v>
      </c>
      <c r="K13808" s="5">
        <v>8974</v>
      </c>
      <c r="L13808" s="4">
        <f>Tabla1[[#This Row],[CCRL (Ciudadanos que cumplen los requisitos de ley)]]/Tabla1[[#This Row],[ÓPTIMO REQUERIDO]]</f>
        <v>0.83942500557165145</v>
      </c>
    </row>
    <row r="13809" spans="1:12" x14ac:dyDescent="0.35">
      <c r="A13809" s="1">
        <v>2</v>
      </c>
      <c r="B13809" s="1">
        <v>5</v>
      </c>
      <c r="C13809" s="3">
        <v>45377</v>
      </c>
      <c r="D13809" s="5">
        <f>Tabla1[[#This Row],[REQUERIDOS (9 X CASILLA)]]/9</f>
        <v>661</v>
      </c>
      <c r="E13809" s="2">
        <v>52390</v>
      </c>
      <c r="F13809" s="5">
        <v>52319</v>
      </c>
      <c r="G13809" s="4">
        <f t="shared" si="430"/>
        <v>0.99864477953807984</v>
      </c>
      <c r="H13809" s="5">
        <v>5949</v>
      </c>
      <c r="I13809" s="5">
        <v>5369</v>
      </c>
      <c r="J13809" s="4">
        <f t="shared" si="431"/>
        <v>0.90250462262565134</v>
      </c>
      <c r="K13809" s="5">
        <v>8593</v>
      </c>
      <c r="L13809" s="4">
        <f>Tabla1[[#This Row],[CCRL (Ciudadanos que cumplen los requisitos de ley)]]/Tabla1[[#This Row],[ÓPTIMO REQUERIDO]]</f>
        <v>0.62481089258698941</v>
      </c>
    </row>
    <row r="13810" spans="1:12" x14ac:dyDescent="0.35">
      <c r="A13810" s="1">
        <v>2</v>
      </c>
      <c r="B13810" s="1">
        <v>6</v>
      </c>
      <c r="C13810" s="3">
        <v>45377</v>
      </c>
      <c r="D13810" s="5">
        <f>Tabla1[[#This Row],[REQUERIDOS (9 X CASILLA)]]/9</f>
        <v>666</v>
      </c>
      <c r="E13810" s="2">
        <v>49820</v>
      </c>
      <c r="F13810" s="5">
        <v>49698</v>
      </c>
      <c r="G13810" s="4">
        <f t="shared" si="430"/>
        <v>0.9975511842633481</v>
      </c>
      <c r="H13810" s="5">
        <v>5994</v>
      </c>
      <c r="I13810" s="5">
        <v>5034</v>
      </c>
      <c r="J13810" s="4">
        <f t="shared" si="431"/>
        <v>0.83983983983983979</v>
      </c>
      <c r="K13810" s="5">
        <v>9990</v>
      </c>
      <c r="L13810" s="4">
        <f>Tabla1[[#This Row],[CCRL (Ciudadanos que cumplen los requisitos de ley)]]/Tabla1[[#This Row],[ÓPTIMO REQUERIDO]]</f>
        <v>0.50390390390390394</v>
      </c>
    </row>
    <row r="13811" spans="1:12" x14ac:dyDescent="0.35">
      <c r="A13811" s="1">
        <v>2</v>
      </c>
      <c r="B13811" s="1">
        <v>7</v>
      </c>
      <c r="C13811" s="3">
        <v>45377</v>
      </c>
      <c r="D13811" s="5">
        <f>Tabla1[[#This Row],[REQUERIDOS (9 X CASILLA)]]/9</f>
        <v>564</v>
      </c>
      <c r="E13811" s="2">
        <v>42349</v>
      </c>
      <c r="F13811" s="5">
        <v>42120</v>
      </c>
      <c r="G13811" s="4">
        <f t="shared" si="430"/>
        <v>0.99459255236251154</v>
      </c>
      <c r="H13811" s="5">
        <v>5076</v>
      </c>
      <c r="I13811" s="5">
        <v>4565</v>
      </c>
      <c r="J13811" s="4">
        <f t="shared" si="431"/>
        <v>0.89933018124507491</v>
      </c>
      <c r="K13811" s="5">
        <v>7896</v>
      </c>
      <c r="L13811" s="4">
        <f>Tabla1[[#This Row],[CCRL (Ciudadanos que cumplen los requisitos de ley)]]/Tabla1[[#This Row],[ÓPTIMO REQUERIDO]]</f>
        <v>0.57814083080040524</v>
      </c>
    </row>
    <row r="13812" spans="1:12" x14ac:dyDescent="0.35">
      <c r="A13812" s="1">
        <v>2</v>
      </c>
      <c r="B13812" s="1">
        <v>8</v>
      </c>
      <c r="C13812" s="3">
        <v>45377</v>
      </c>
      <c r="D13812" s="5">
        <f>Tabla1[[#This Row],[REQUERIDOS (9 X CASILLA)]]/9</f>
        <v>590</v>
      </c>
      <c r="E13812" s="2">
        <v>46442</v>
      </c>
      <c r="F13812" s="5">
        <v>46348</v>
      </c>
      <c r="G13812" s="4">
        <f t="shared" si="430"/>
        <v>0.99797597002713057</v>
      </c>
      <c r="H13812" s="5">
        <v>5310</v>
      </c>
      <c r="I13812" s="5">
        <v>5195</v>
      </c>
      <c r="J13812" s="4">
        <f t="shared" si="431"/>
        <v>0.9783427495291902</v>
      </c>
      <c r="K13812" s="5">
        <v>7670</v>
      </c>
      <c r="L13812" s="4">
        <f>Tabla1[[#This Row],[CCRL (Ciudadanos que cumplen los requisitos de ley)]]/Tabla1[[#This Row],[ÓPTIMO REQUERIDO]]</f>
        <v>0.67731421121251634</v>
      </c>
    </row>
    <row r="13813" spans="1:12" x14ac:dyDescent="0.35">
      <c r="A13813" s="1">
        <v>2</v>
      </c>
      <c r="B13813" s="1">
        <v>9</v>
      </c>
      <c r="C13813" s="3">
        <v>45377</v>
      </c>
      <c r="D13813" s="5">
        <f>Tabla1[[#This Row],[REQUERIDOS (9 X CASILLA)]]/9</f>
        <v>565</v>
      </c>
      <c r="E13813" s="2">
        <v>46049</v>
      </c>
      <c r="F13813" s="5">
        <v>46027</v>
      </c>
      <c r="G13813" s="4">
        <f t="shared" si="430"/>
        <v>0.99952224804013112</v>
      </c>
      <c r="H13813" s="5">
        <v>5085</v>
      </c>
      <c r="I13813" s="5">
        <v>3765</v>
      </c>
      <c r="J13813" s="4">
        <f t="shared" si="431"/>
        <v>0.74041297935103245</v>
      </c>
      <c r="K13813" s="5">
        <v>7345</v>
      </c>
      <c r="L13813" s="4">
        <f>Tabla1[[#This Row],[CCRL (Ciudadanos que cumplen los requisitos de ley)]]/Tabla1[[#This Row],[ÓPTIMO REQUERIDO]]</f>
        <v>0.51259360108917629</v>
      </c>
    </row>
    <row r="13814" spans="1:12" x14ac:dyDescent="0.35">
      <c r="A13814" s="1">
        <v>3</v>
      </c>
      <c r="B13814" s="1">
        <v>1</v>
      </c>
      <c r="C13814" s="3">
        <v>45377</v>
      </c>
      <c r="D13814" s="5">
        <f>Tabla1[[#This Row],[REQUERIDOS (9 X CASILLA)]]/9</f>
        <v>662</v>
      </c>
      <c r="E13814" s="2">
        <v>50588</v>
      </c>
      <c r="F13814" s="5">
        <v>49971</v>
      </c>
      <c r="G13814" s="4">
        <f t="shared" si="430"/>
        <v>0.98780343164386808</v>
      </c>
      <c r="H13814" s="5">
        <v>5958</v>
      </c>
      <c r="I13814" s="5">
        <v>6653</v>
      </c>
      <c r="J13814" s="4">
        <f t="shared" si="431"/>
        <v>1.1166498825109097</v>
      </c>
      <c r="K13814" s="5">
        <v>9268</v>
      </c>
      <c r="L13814" s="4">
        <f>Tabla1[[#This Row],[CCRL (Ciudadanos que cumplen los requisitos de ley)]]/Tabla1[[#This Row],[ÓPTIMO REQUERIDO]]</f>
        <v>0.7178463530427277</v>
      </c>
    </row>
    <row r="13815" spans="1:12" x14ac:dyDescent="0.35">
      <c r="A13815" s="1">
        <v>3</v>
      </c>
      <c r="B13815" s="1">
        <v>2</v>
      </c>
      <c r="C13815" s="3">
        <v>45377</v>
      </c>
      <c r="D13815" s="5">
        <f>Tabla1[[#This Row],[REQUERIDOS (9 X CASILLA)]]/9</f>
        <v>452</v>
      </c>
      <c r="E13815" s="2">
        <v>35337</v>
      </c>
      <c r="F13815" s="5">
        <v>35159</v>
      </c>
      <c r="G13815" s="4">
        <f t="shared" si="430"/>
        <v>0.99496278688060669</v>
      </c>
      <c r="H13815" s="5">
        <v>4068</v>
      </c>
      <c r="I13815" s="5">
        <v>3718</v>
      </c>
      <c r="J13815" s="4">
        <f t="shared" si="431"/>
        <v>0.91396263520157328</v>
      </c>
      <c r="K13815" s="5">
        <v>6328</v>
      </c>
      <c r="L13815" s="4">
        <f>Tabla1[[#This Row],[CCRL (Ciudadanos que cumplen los requisitos de ley)]]/Tabla1[[#This Row],[ÓPTIMO REQUERIDO]]</f>
        <v>0.58754740834386854</v>
      </c>
    </row>
    <row r="13816" spans="1:12" x14ac:dyDescent="0.35">
      <c r="A13816" s="1">
        <v>4</v>
      </c>
      <c r="B13816" s="1">
        <v>1</v>
      </c>
      <c r="C13816" s="3">
        <v>45377</v>
      </c>
      <c r="D13816" s="5">
        <f>Tabla1[[#This Row],[REQUERIDOS (9 X CASILLA)]]/9</f>
        <v>617</v>
      </c>
      <c r="E13816" s="2">
        <v>49438</v>
      </c>
      <c r="F13816" s="5">
        <v>48906</v>
      </c>
      <c r="G13816" s="4">
        <f t="shared" si="430"/>
        <v>0.98923904688701003</v>
      </c>
      <c r="H13816" s="5">
        <v>5553</v>
      </c>
      <c r="I13816" s="5">
        <v>9764</v>
      </c>
      <c r="J13816" s="4">
        <f t="shared" si="431"/>
        <v>1.7583288312623806</v>
      </c>
      <c r="K13816" s="5">
        <v>6787</v>
      </c>
      <c r="L13816" s="4">
        <f>Tabla1[[#This Row],[CCRL (Ciudadanos que cumplen los requisitos de ley)]]/Tabla1[[#This Row],[ÓPTIMO REQUERIDO]]</f>
        <v>1.4386326801237661</v>
      </c>
    </row>
    <row r="13817" spans="1:12" x14ac:dyDescent="0.35">
      <c r="A13817" s="1">
        <v>4</v>
      </c>
      <c r="B13817" s="1">
        <v>2</v>
      </c>
      <c r="C13817" s="3">
        <v>45377</v>
      </c>
      <c r="D13817" s="5">
        <f>Tabla1[[#This Row],[REQUERIDOS (9 X CASILLA)]]/9</f>
        <v>613</v>
      </c>
      <c r="E13817" s="2">
        <v>62114</v>
      </c>
      <c r="F13817" s="5">
        <v>47607</v>
      </c>
      <c r="G13817" s="4">
        <f t="shared" si="430"/>
        <v>0.76644556782689888</v>
      </c>
      <c r="H13817" s="5">
        <v>5517</v>
      </c>
      <c r="I13817" s="5">
        <v>9562</v>
      </c>
      <c r="J13817" s="4">
        <f t="shared" si="431"/>
        <v>1.7331883269893058</v>
      </c>
      <c r="K13817" s="5">
        <v>8582</v>
      </c>
      <c r="L13817" s="4">
        <f>Tabla1[[#This Row],[CCRL (Ciudadanos que cumplen los requisitos de ley)]]/Tabla1[[#This Row],[ÓPTIMO REQUERIDO]]</f>
        <v>1.1141924959216967</v>
      </c>
    </row>
    <row r="13818" spans="1:12" x14ac:dyDescent="0.35">
      <c r="A13818" s="1">
        <v>5</v>
      </c>
      <c r="B13818" s="1">
        <v>1</v>
      </c>
      <c r="C13818" s="3">
        <v>45377</v>
      </c>
      <c r="D13818" s="5">
        <f>Tabla1[[#This Row],[REQUERIDOS (9 X CASILLA)]]/9</f>
        <v>550</v>
      </c>
      <c r="E13818" s="2">
        <v>62202</v>
      </c>
      <c r="F13818" s="5">
        <v>59110</v>
      </c>
      <c r="G13818" s="4">
        <f t="shared" si="430"/>
        <v>0.95029098742805695</v>
      </c>
      <c r="H13818" s="5">
        <v>4950</v>
      </c>
      <c r="I13818" s="5">
        <v>10864</v>
      </c>
      <c r="J13818" s="4">
        <f t="shared" si="431"/>
        <v>2.1947474747474747</v>
      </c>
      <c r="K13818" s="5">
        <v>8800</v>
      </c>
      <c r="L13818" s="4">
        <f>Tabla1[[#This Row],[CCRL (Ciudadanos que cumplen los requisitos de ley)]]/Tabla1[[#This Row],[ÓPTIMO REQUERIDO]]</f>
        <v>1.2345454545454546</v>
      </c>
    </row>
    <row r="13819" spans="1:12" x14ac:dyDescent="0.35">
      <c r="A13819" s="1">
        <v>5</v>
      </c>
      <c r="B13819" s="1">
        <v>2</v>
      </c>
      <c r="C13819" s="3">
        <v>45377</v>
      </c>
      <c r="D13819" s="5">
        <f>Tabla1[[#This Row],[REQUERIDOS (9 X CASILLA)]]/9</f>
        <v>535</v>
      </c>
      <c r="E13819" s="2">
        <v>42771</v>
      </c>
      <c r="F13819" s="5">
        <v>41988</v>
      </c>
      <c r="G13819" s="4">
        <f t="shared" si="430"/>
        <v>0.9816932033387108</v>
      </c>
      <c r="H13819" s="5">
        <v>4815</v>
      </c>
      <c r="I13819" s="5">
        <v>9805</v>
      </c>
      <c r="J13819" s="4">
        <f t="shared" si="431"/>
        <v>2.0363447559709242</v>
      </c>
      <c r="K13819" s="5">
        <v>8025</v>
      </c>
      <c r="L13819" s="4">
        <f>Tabla1[[#This Row],[CCRL (Ciudadanos que cumplen los requisitos de ley)]]/Tabla1[[#This Row],[ÓPTIMO REQUERIDO]]</f>
        <v>1.2218068535825546</v>
      </c>
    </row>
    <row r="13820" spans="1:12" x14ac:dyDescent="0.35">
      <c r="A13820" s="1">
        <v>5</v>
      </c>
      <c r="B13820" s="1">
        <v>3</v>
      </c>
      <c r="C13820" s="3">
        <v>45377</v>
      </c>
      <c r="D13820" s="5">
        <f>Tabla1[[#This Row],[REQUERIDOS (9 X CASILLA)]]/9</f>
        <v>581</v>
      </c>
      <c r="E13820" s="2">
        <v>54982</v>
      </c>
      <c r="F13820" s="5">
        <v>49302</v>
      </c>
      <c r="G13820" s="4">
        <f t="shared" si="430"/>
        <v>0.89669346331526678</v>
      </c>
      <c r="H13820" s="5">
        <v>5229</v>
      </c>
      <c r="I13820" s="5">
        <v>10102</v>
      </c>
      <c r="J13820" s="4">
        <f t="shared" si="431"/>
        <v>1.9319181487856187</v>
      </c>
      <c r="K13820" s="5">
        <v>8715</v>
      </c>
      <c r="L13820" s="4">
        <f>Tabla1[[#This Row],[CCRL (Ciudadanos que cumplen los requisitos de ley)]]/Tabla1[[#This Row],[ÓPTIMO REQUERIDO]]</f>
        <v>1.1591508892713711</v>
      </c>
    </row>
    <row r="13821" spans="1:12" x14ac:dyDescent="0.35">
      <c r="A13821" s="1">
        <v>5</v>
      </c>
      <c r="B13821" s="1">
        <v>4</v>
      </c>
      <c r="C13821" s="3">
        <v>45377</v>
      </c>
      <c r="D13821" s="5">
        <f>Tabla1[[#This Row],[REQUERIDOS (9 X CASILLA)]]/9</f>
        <v>533</v>
      </c>
      <c r="E13821" s="2">
        <v>67385</v>
      </c>
      <c r="F13821" s="5">
        <v>65112</v>
      </c>
      <c r="G13821" s="4">
        <f t="shared" si="430"/>
        <v>0.96626845737181866</v>
      </c>
      <c r="H13821" s="5">
        <v>4797</v>
      </c>
      <c r="I13821" s="5">
        <v>10885</v>
      </c>
      <c r="J13821" s="4">
        <f t="shared" si="431"/>
        <v>2.2691265374192202</v>
      </c>
      <c r="K13821" s="5">
        <v>8528</v>
      </c>
      <c r="L13821" s="4">
        <f>Tabla1[[#This Row],[CCRL (Ciudadanos que cumplen los requisitos de ley)]]/Tabla1[[#This Row],[ÓPTIMO REQUERIDO]]</f>
        <v>1.2763836772983115</v>
      </c>
    </row>
    <row r="13822" spans="1:12" x14ac:dyDescent="0.35">
      <c r="A13822" s="1">
        <v>5</v>
      </c>
      <c r="B13822" s="1">
        <v>5</v>
      </c>
      <c r="C13822" s="3">
        <v>45377</v>
      </c>
      <c r="D13822" s="5">
        <f>Tabla1[[#This Row],[REQUERIDOS (9 X CASILLA)]]/9</f>
        <v>475</v>
      </c>
      <c r="E13822" s="2">
        <v>50440</v>
      </c>
      <c r="F13822" s="5">
        <v>46144</v>
      </c>
      <c r="G13822" s="4">
        <f t="shared" si="430"/>
        <v>0.91482950039651068</v>
      </c>
      <c r="H13822" s="5">
        <v>4275</v>
      </c>
      <c r="I13822" s="5">
        <v>9158</v>
      </c>
      <c r="J13822" s="4">
        <f t="shared" si="431"/>
        <v>2.1422222222222222</v>
      </c>
      <c r="K13822" s="5">
        <v>8550</v>
      </c>
      <c r="L13822" s="4">
        <f>Tabla1[[#This Row],[CCRL (Ciudadanos que cumplen los requisitos de ley)]]/Tabla1[[#This Row],[ÓPTIMO REQUERIDO]]</f>
        <v>1.0711111111111111</v>
      </c>
    </row>
    <row r="13823" spans="1:12" x14ac:dyDescent="0.35">
      <c r="A13823" s="1">
        <v>5</v>
      </c>
      <c r="B13823" s="1">
        <v>6</v>
      </c>
      <c r="C13823" s="3">
        <v>45377</v>
      </c>
      <c r="D13823" s="5">
        <f>Tabla1[[#This Row],[REQUERIDOS (9 X CASILLA)]]/9</f>
        <v>459</v>
      </c>
      <c r="E13823" s="2">
        <v>37435</v>
      </c>
      <c r="F13823" s="5">
        <v>37435</v>
      </c>
      <c r="G13823" s="4">
        <f t="shared" si="430"/>
        <v>1</v>
      </c>
      <c r="H13823" s="5">
        <v>4131</v>
      </c>
      <c r="I13823" s="5">
        <v>8604</v>
      </c>
      <c r="J13823" s="4">
        <f t="shared" si="431"/>
        <v>2.0827886710239651</v>
      </c>
      <c r="K13823" s="5">
        <v>7803</v>
      </c>
      <c r="L13823" s="4">
        <f>Tabla1[[#This Row],[CCRL (Ciudadanos que cumplen los requisitos de ley)]]/Tabla1[[#This Row],[ÓPTIMO REQUERIDO]]</f>
        <v>1.1026528258362169</v>
      </c>
    </row>
    <row r="13824" spans="1:12" x14ac:dyDescent="0.35">
      <c r="A13824" s="1">
        <v>5</v>
      </c>
      <c r="B13824" s="1">
        <v>7</v>
      </c>
      <c r="C13824" s="3">
        <v>45377</v>
      </c>
      <c r="D13824" s="5">
        <f>Tabla1[[#This Row],[REQUERIDOS (9 X CASILLA)]]/9</f>
        <v>551</v>
      </c>
      <c r="E13824" s="2">
        <v>45947</v>
      </c>
      <c r="F13824" s="5">
        <v>44995</v>
      </c>
      <c r="G13824" s="4">
        <f t="shared" si="430"/>
        <v>0.97928047533027185</v>
      </c>
      <c r="H13824" s="5">
        <v>4959</v>
      </c>
      <c r="I13824" s="5">
        <v>10027</v>
      </c>
      <c r="J13824" s="4">
        <f t="shared" si="431"/>
        <v>2.0219802379511997</v>
      </c>
      <c r="K13824" s="5">
        <v>7714</v>
      </c>
      <c r="L13824" s="4">
        <f>Tabla1[[#This Row],[CCRL (Ciudadanos que cumplen los requisitos de ley)]]/Tabla1[[#This Row],[ÓPTIMO REQUERIDO]]</f>
        <v>1.2998444386829142</v>
      </c>
    </row>
    <row r="13825" spans="1:12" x14ac:dyDescent="0.35">
      <c r="A13825" s="1">
        <v>5</v>
      </c>
      <c r="B13825" s="1">
        <v>8</v>
      </c>
      <c r="C13825" s="3">
        <v>45377</v>
      </c>
      <c r="D13825" s="5">
        <f>Tabla1[[#This Row],[REQUERIDOS (9 X CASILLA)]]/9</f>
        <v>459</v>
      </c>
      <c r="E13825" s="2">
        <v>36995</v>
      </c>
      <c r="F13825" s="5">
        <v>35665</v>
      </c>
      <c r="G13825" s="4">
        <f t="shared" si="430"/>
        <v>0.96404919583727533</v>
      </c>
      <c r="H13825" s="5">
        <v>4131</v>
      </c>
      <c r="I13825" s="5">
        <v>8448</v>
      </c>
      <c r="J13825" s="4">
        <f t="shared" si="431"/>
        <v>2.0450254175744371</v>
      </c>
      <c r="K13825" s="5">
        <v>6885</v>
      </c>
      <c r="L13825" s="4">
        <f>Tabla1[[#This Row],[CCRL (Ciudadanos que cumplen los requisitos de ley)]]/Tabla1[[#This Row],[ÓPTIMO REQUERIDO]]</f>
        <v>1.2270152505446623</v>
      </c>
    </row>
    <row r="13826" spans="1:12" x14ac:dyDescent="0.35">
      <c r="A13826" s="1">
        <v>6</v>
      </c>
      <c r="B13826" s="1">
        <v>1</v>
      </c>
      <c r="C13826" s="3">
        <v>45377</v>
      </c>
      <c r="D13826" s="5">
        <f>Tabla1[[#This Row],[REQUERIDOS (9 X CASILLA)]]/9</f>
        <v>549</v>
      </c>
      <c r="E13826" s="2">
        <v>41337</v>
      </c>
      <c r="F13826" s="5">
        <v>40779</v>
      </c>
      <c r="G13826" s="4">
        <f t="shared" si="430"/>
        <v>0.98650119747441756</v>
      </c>
      <c r="H13826" s="5">
        <v>4941</v>
      </c>
      <c r="I13826" s="5">
        <v>6924</v>
      </c>
      <c r="J13826" s="4">
        <f t="shared" si="431"/>
        <v>1.4013357619914997</v>
      </c>
      <c r="K13826" s="5">
        <v>8235</v>
      </c>
      <c r="L13826" s="4">
        <f>Tabla1[[#This Row],[CCRL (Ciudadanos que cumplen los requisitos de ley)]]/Tabla1[[#This Row],[ÓPTIMO REQUERIDO]]</f>
        <v>0.84080145719489985</v>
      </c>
    </row>
    <row r="13827" spans="1:12" x14ac:dyDescent="0.35">
      <c r="A13827" s="1">
        <v>6</v>
      </c>
      <c r="B13827" s="1">
        <v>2</v>
      </c>
      <c r="C13827" s="3">
        <v>45377</v>
      </c>
      <c r="D13827" s="5">
        <f>Tabla1[[#This Row],[REQUERIDOS (9 X CASILLA)]]/9</f>
        <v>480</v>
      </c>
      <c r="E13827" s="2">
        <v>36606</v>
      </c>
      <c r="F13827" s="5">
        <v>36439</v>
      </c>
      <c r="G13827" s="4">
        <f t="shared" ref="G13827:G13890" si="432">F13827/E13827</f>
        <v>0.99543790635414964</v>
      </c>
      <c r="H13827" s="5">
        <v>4320</v>
      </c>
      <c r="I13827" s="5">
        <v>5353</v>
      </c>
      <c r="J13827" s="4">
        <f t="shared" ref="J13827:J13890" si="433">I13827/H13827</f>
        <v>1.2391203703703704</v>
      </c>
      <c r="K13827" s="5">
        <v>7200</v>
      </c>
      <c r="L13827" s="4">
        <f>Tabla1[[#This Row],[CCRL (Ciudadanos que cumplen los requisitos de ley)]]/Tabla1[[#This Row],[ÓPTIMO REQUERIDO]]</f>
        <v>0.7434722222222222</v>
      </c>
    </row>
    <row r="13828" spans="1:12" x14ac:dyDescent="0.35">
      <c r="A13828" s="1">
        <v>7</v>
      </c>
      <c r="B13828" s="1">
        <v>1</v>
      </c>
      <c r="C13828" s="3">
        <v>45377</v>
      </c>
      <c r="D13828" s="5">
        <f>Tabla1[[#This Row],[REQUERIDOS (9 X CASILLA)]]/9</f>
        <v>487</v>
      </c>
      <c r="E13828" s="2">
        <v>37858</v>
      </c>
      <c r="F13828" s="5">
        <v>37858</v>
      </c>
      <c r="G13828" s="4">
        <f t="shared" si="432"/>
        <v>1</v>
      </c>
      <c r="H13828" s="5">
        <v>4383</v>
      </c>
      <c r="I13828" s="5">
        <v>7923</v>
      </c>
      <c r="J13828" s="4">
        <f t="shared" si="433"/>
        <v>1.8076659822039698</v>
      </c>
      <c r="K13828" s="5">
        <v>5844</v>
      </c>
      <c r="L13828" s="4">
        <f>Tabla1[[#This Row],[CCRL (Ciudadanos que cumplen los requisitos de ley)]]/Tabla1[[#This Row],[ÓPTIMO REQUERIDO]]</f>
        <v>1.3557494866529773</v>
      </c>
    </row>
    <row r="13829" spans="1:12" x14ac:dyDescent="0.35">
      <c r="A13829" s="1">
        <v>7</v>
      </c>
      <c r="B13829" s="1">
        <v>2</v>
      </c>
      <c r="C13829" s="3">
        <v>45377</v>
      </c>
      <c r="D13829" s="5">
        <f>Tabla1[[#This Row],[REQUERIDOS (9 X CASILLA)]]/9</f>
        <v>456</v>
      </c>
      <c r="E13829" s="2">
        <v>35581</v>
      </c>
      <c r="F13829" s="5">
        <v>35565</v>
      </c>
      <c r="G13829" s="4">
        <f t="shared" si="432"/>
        <v>0.99955032180096115</v>
      </c>
      <c r="H13829" s="5">
        <v>4104</v>
      </c>
      <c r="I13829" s="5">
        <v>7424</v>
      </c>
      <c r="J13829" s="4">
        <f t="shared" si="433"/>
        <v>1.8089668615984404</v>
      </c>
      <c r="K13829" s="5">
        <v>7296</v>
      </c>
      <c r="L13829" s="4">
        <f>Tabla1[[#This Row],[CCRL (Ciudadanos que cumplen los requisitos de ley)]]/Tabla1[[#This Row],[ÓPTIMO REQUERIDO]]</f>
        <v>1.0175438596491229</v>
      </c>
    </row>
    <row r="13830" spans="1:12" x14ac:dyDescent="0.35">
      <c r="A13830" s="1">
        <v>7</v>
      </c>
      <c r="B13830" s="1">
        <v>3</v>
      </c>
      <c r="C13830" s="3">
        <v>45377</v>
      </c>
      <c r="D13830" s="5">
        <f>Tabla1[[#This Row],[REQUERIDOS (9 X CASILLA)]]/9</f>
        <v>519</v>
      </c>
      <c r="E13830" s="2">
        <v>37550</v>
      </c>
      <c r="F13830" s="5">
        <v>37550</v>
      </c>
      <c r="G13830" s="4">
        <f t="shared" si="432"/>
        <v>1</v>
      </c>
      <c r="H13830" s="5">
        <v>4671</v>
      </c>
      <c r="I13830" s="5">
        <v>9104</v>
      </c>
      <c r="J13830" s="4">
        <f t="shared" si="433"/>
        <v>1.949047313209163</v>
      </c>
      <c r="K13830" s="5">
        <v>6228</v>
      </c>
      <c r="L13830" s="4">
        <f>Tabla1[[#This Row],[CCRL (Ciudadanos que cumplen los requisitos de ley)]]/Tabla1[[#This Row],[ÓPTIMO REQUERIDO]]</f>
        <v>1.4617854849068721</v>
      </c>
    </row>
    <row r="13831" spans="1:12" x14ac:dyDescent="0.35">
      <c r="A13831" s="1">
        <v>7</v>
      </c>
      <c r="B13831" s="1">
        <v>4</v>
      </c>
      <c r="C13831" s="3">
        <v>45377</v>
      </c>
      <c r="D13831" s="5">
        <f>Tabla1[[#This Row],[REQUERIDOS (9 X CASILLA)]]/9</f>
        <v>519</v>
      </c>
      <c r="E13831" s="2">
        <v>37167</v>
      </c>
      <c r="F13831" s="5">
        <v>37144</v>
      </c>
      <c r="G13831" s="4">
        <f t="shared" si="432"/>
        <v>0.99938117146931416</v>
      </c>
      <c r="H13831" s="5">
        <v>4671</v>
      </c>
      <c r="I13831" s="5">
        <v>7759</v>
      </c>
      <c r="J13831" s="4">
        <f t="shared" si="433"/>
        <v>1.6611004067651467</v>
      </c>
      <c r="K13831" s="5">
        <v>7266</v>
      </c>
      <c r="L13831" s="4">
        <f>Tabla1[[#This Row],[CCRL (Ciudadanos que cumplen los requisitos de ley)]]/Tabla1[[#This Row],[ÓPTIMO REQUERIDO]]</f>
        <v>1.0678502614918799</v>
      </c>
    </row>
    <row r="13832" spans="1:12" x14ac:dyDescent="0.35">
      <c r="A13832" s="1">
        <v>7</v>
      </c>
      <c r="B13832" s="1">
        <v>5</v>
      </c>
      <c r="C13832" s="3">
        <v>45377</v>
      </c>
      <c r="D13832" s="5">
        <f>Tabla1[[#This Row],[REQUERIDOS (9 X CASILLA)]]/9</f>
        <v>543</v>
      </c>
      <c r="E13832" s="2">
        <v>42067</v>
      </c>
      <c r="F13832" s="5">
        <v>41404</v>
      </c>
      <c r="G13832" s="4">
        <f t="shared" si="432"/>
        <v>0.9842394275798132</v>
      </c>
      <c r="H13832" s="5">
        <v>4887</v>
      </c>
      <c r="I13832" s="5">
        <v>8485</v>
      </c>
      <c r="J13832" s="4">
        <f t="shared" si="433"/>
        <v>1.7362390014323716</v>
      </c>
      <c r="K13832" s="5">
        <v>7602</v>
      </c>
      <c r="L13832" s="4">
        <f>Tabla1[[#This Row],[CCRL (Ciudadanos que cumplen los requisitos de ley)]]/Tabla1[[#This Row],[ÓPTIMO REQUERIDO]]</f>
        <v>1.1161536437779531</v>
      </c>
    </row>
    <row r="13833" spans="1:12" x14ac:dyDescent="0.35">
      <c r="A13833" s="1">
        <v>7</v>
      </c>
      <c r="B13833" s="1">
        <v>6</v>
      </c>
      <c r="C13833" s="3">
        <v>45377</v>
      </c>
      <c r="D13833" s="5">
        <f>Tabla1[[#This Row],[REQUERIDOS (9 X CASILLA)]]/9</f>
        <v>530</v>
      </c>
      <c r="E13833" s="2">
        <v>54975</v>
      </c>
      <c r="F13833" s="5">
        <v>49186</v>
      </c>
      <c r="G13833" s="4">
        <f t="shared" si="432"/>
        <v>0.89469758981355163</v>
      </c>
      <c r="H13833" s="5">
        <v>4770</v>
      </c>
      <c r="I13833" s="5">
        <v>8236</v>
      </c>
      <c r="J13833" s="4">
        <f t="shared" si="433"/>
        <v>1.7266247379454926</v>
      </c>
      <c r="K13833" s="5">
        <v>7950</v>
      </c>
      <c r="L13833" s="4">
        <f>Tabla1[[#This Row],[CCRL (Ciudadanos que cumplen los requisitos de ley)]]/Tabla1[[#This Row],[ÓPTIMO REQUERIDO]]</f>
        <v>1.0359748427672957</v>
      </c>
    </row>
    <row r="13834" spans="1:12" x14ac:dyDescent="0.35">
      <c r="A13834" s="1">
        <v>7</v>
      </c>
      <c r="B13834" s="1">
        <v>7</v>
      </c>
      <c r="C13834" s="3">
        <v>45377</v>
      </c>
      <c r="D13834" s="5">
        <f>Tabla1[[#This Row],[REQUERIDOS (9 X CASILLA)]]/9</f>
        <v>597</v>
      </c>
      <c r="E13834" s="2">
        <v>49333</v>
      </c>
      <c r="F13834" s="5">
        <v>48432</v>
      </c>
      <c r="G13834" s="4">
        <f t="shared" si="432"/>
        <v>0.9817363630835344</v>
      </c>
      <c r="H13834" s="5">
        <v>5373</v>
      </c>
      <c r="I13834" s="5">
        <v>11385</v>
      </c>
      <c r="J13834" s="4">
        <f t="shared" si="433"/>
        <v>2.1189279731993298</v>
      </c>
      <c r="K13834" s="5">
        <v>7761</v>
      </c>
      <c r="L13834" s="4">
        <f>Tabla1[[#This Row],[CCRL (Ciudadanos que cumplen los requisitos de ley)]]/Tabla1[[#This Row],[ÓPTIMO REQUERIDO]]</f>
        <v>1.4669501352918439</v>
      </c>
    </row>
    <row r="13835" spans="1:12" x14ac:dyDescent="0.35">
      <c r="A13835" s="1">
        <v>7</v>
      </c>
      <c r="B13835" s="1">
        <v>8</v>
      </c>
      <c r="C13835" s="3">
        <v>45377</v>
      </c>
      <c r="D13835" s="5">
        <f>Tabla1[[#This Row],[REQUERIDOS (9 X CASILLA)]]/9</f>
        <v>454</v>
      </c>
      <c r="E13835" s="2">
        <v>42216</v>
      </c>
      <c r="F13835" s="5">
        <v>41101</v>
      </c>
      <c r="G13835" s="4">
        <f t="shared" si="432"/>
        <v>0.97358821299981047</v>
      </c>
      <c r="H13835" s="5">
        <v>4086</v>
      </c>
      <c r="I13835" s="5">
        <v>5158</v>
      </c>
      <c r="J13835" s="4">
        <f t="shared" si="433"/>
        <v>1.2623592755751345</v>
      </c>
      <c r="K13835" s="5">
        <v>5902</v>
      </c>
      <c r="L13835" s="4">
        <f>Tabla1[[#This Row],[CCRL (Ciudadanos que cumplen los requisitos de ley)]]/Tabla1[[#This Row],[ÓPTIMO REQUERIDO]]</f>
        <v>0.87394103693663161</v>
      </c>
    </row>
    <row r="13836" spans="1:12" x14ac:dyDescent="0.35">
      <c r="A13836" s="1">
        <v>7</v>
      </c>
      <c r="B13836" s="1">
        <v>9</v>
      </c>
      <c r="C13836" s="3">
        <v>45377</v>
      </c>
      <c r="D13836" s="5">
        <f>Tabla1[[#This Row],[REQUERIDOS (9 X CASILLA)]]/9</f>
        <v>542</v>
      </c>
      <c r="E13836" s="2">
        <v>85429</v>
      </c>
      <c r="F13836" s="5">
        <v>79288</v>
      </c>
      <c r="G13836" s="4">
        <f t="shared" si="432"/>
        <v>0.9281157452387363</v>
      </c>
      <c r="H13836" s="5">
        <v>4878</v>
      </c>
      <c r="I13836" s="5">
        <v>8232</v>
      </c>
      <c r="J13836" s="4">
        <f t="shared" si="433"/>
        <v>1.6875768757687577</v>
      </c>
      <c r="K13836" s="5">
        <v>8672</v>
      </c>
      <c r="L13836" s="4">
        <f>Tabla1[[#This Row],[CCRL (Ciudadanos que cumplen los requisitos de ley)]]/Tabla1[[#This Row],[ÓPTIMO REQUERIDO]]</f>
        <v>0.94926199261992616</v>
      </c>
    </row>
    <row r="13837" spans="1:12" x14ac:dyDescent="0.35">
      <c r="A13837" s="1">
        <v>7</v>
      </c>
      <c r="B13837" s="1">
        <v>10</v>
      </c>
      <c r="C13837" s="3">
        <v>45377</v>
      </c>
      <c r="D13837" s="5">
        <f>Tabla1[[#This Row],[REQUERIDOS (9 X CASILLA)]]/9</f>
        <v>543</v>
      </c>
      <c r="E13837" s="2">
        <v>41952</v>
      </c>
      <c r="F13837" s="5">
        <v>41204</v>
      </c>
      <c r="G13837" s="4">
        <f t="shared" si="432"/>
        <v>0.98217009916094589</v>
      </c>
      <c r="H13837" s="5">
        <v>4887</v>
      </c>
      <c r="I13837" s="5">
        <v>8545</v>
      </c>
      <c r="J13837" s="4">
        <f t="shared" si="433"/>
        <v>1.7485164722733784</v>
      </c>
      <c r="K13837" s="5">
        <v>7059</v>
      </c>
      <c r="L13837" s="4">
        <f>Tabla1[[#This Row],[CCRL (Ciudadanos que cumplen los requisitos de ley)]]/Tabla1[[#This Row],[ÓPTIMO REQUERIDO]]</f>
        <v>1.2105114038815696</v>
      </c>
    </row>
    <row r="13838" spans="1:12" x14ac:dyDescent="0.35">
      <c r="A13838" s="1">
        <v>7</v>
      </c>
      <c r="B13838" s="1">
        <v>11</v>
      </c>
      <c r="C13838" s="3">
        <v>45377</v>
      </c>
      <c r="D13838" s="5">
        <f>Tabla1[[#This Row],[REQUERIDOS (9 X CASILLA)]]/9</f>
        <v>537</v>
      </c>
      <c r="E13838" s="2">
        <v>41922</v>
      </c>
      <c r="F13838" s="5">
        <v>41922</v>
      </c>
      <c r="G13838" s="4">
        <f t="shared" si="432"/>
        <v>1</v>
      </c>
      <c r="H13838" s="5">
        <v>4833</v>
      </c>
      <c r="I13838" s="5">
        <v>7854</v>
      </c>
      <c r="J13838" s="4">
        <f t="shared" si="433"/>
        <v>1.6250775915580384</v>
      </c>
      <c r="K13838" s="5">
        <v>6444</v>
      </c>
      <c r="L13838" s="4">
        <f>Tabla1[[#This Row],[CCRL (Ciudadanos que cumplen los requisitos de ley)]]/Tabla1[[#This Row],[ÓPTIMO REQUERIDO]]</f>
        <v>1.2188081936685289</v>
      </c>
    </row>
    <row r="13839" spans="1:12" x14ac:dyDescent="0.35">
      <c r="A13839" s="1">
        <v>7</v>
      </c>
      <c r="B13839" s="1">
        <v>12</v>
      </c>
      <c r="C13839" s="3">
        <v>45377</v>
      </c>
      <c r="D13839" s="5">
        <f>Tabla1[[#This Row],[REQUERIDOS (9 X CASILLA)]]/9</f>
        <v>553</v>
      </c>
      <c r="E13839" s="2">
        <v>55171</v>
      </c>
      <c r="F13839" s="5">
        <v>50657</v>
      </c>
      <c r="G13839" s="4">
        <f t="shared" si="432"/>
        <v>0.91818165340486846</v>
      </c>
      <c r="H13839" s="5">
        <v>4977</v>
      </c>
      <c r="I13839" s="5">
        <v>8543</v>
      </c>
      <c r="J13839" s="4">
        <f t="shared" si="433"/>
        <v>1.716495881052843</v>
      </c>
      <c r="K13839" s="5">
        <v>8295</v>
      </c>
      <c r="L13839" s="4">
        <f>Tabla1[[#This Row],[CCRL (Ciudadanos que cumplen los requisitos de ley)]]/Tabla1[[#This Row],[ÓPTIMO REQUERIDO]]</f>
        <v>1.0298975286317058</v>
      </c>
    </row>
    <row r="13840" spans="1:12" x14ac:dyDescent="0.35">
      <c r="A13840" s="1">
        <v>7</v>
      </c>
      <c r="B13840" s="1">
        <v>13</v>
      </c>
      <c r="C13840" s="3">
        <v>45377</v>
      </c>
      <c r="D13840" s="5">
        <f>Tabla1[[#This Row],[REQUERIDOS (9 X CASILLA)]]/9</f>
        <v>592</v>
      </c>
      <c r="E13840" s="2">
        <v>42854</v>
      </c>
      <c r="F13840" s="5">
        <v>38909</v>
      </c>
      <c r="G13840" s="4">
        <f t="shared" si="432"/>
        <v>0.90794324917160596</v>
      </c>
      <c r="H13840" s="5">
        <v>5328</v>
      </c>
      <c r="I13840" s="5">
        <v>8005</v>
      </c>
      <c r="J13840" s="4">
        <f t="shared" si="433"/>
        <v>1.50243993993994</v>
      </c>
      <c r="K13840" s="5">
        <v>7104</v>
      </c>
      <c r="L13840" s="4">
        <f>Tabla1[[#This Row],[CCRL (Ciudadanos que cumplen los requisitos de ley)]]/Tabla1[[#This Row],[ÓPTIMO REQUERIDO]]</f>
        <v>1.126829954954955</v>
      </c>
    </row>
    <row r="13841" spans="1:12" x14ac:dyDescent="0.35">
      <c r="A13841" s="1">
        <v>8</v>
      </c>
      <c r="B13841" s="1">
        <v>1</v>
      </c>
      <c r="C13841" s="3">
        <v>45377</v>
      </c>
      <c r="D13841" s="5">
        <f>Tabla1[[#This Row],[REQUERIDOS (9 X CASILLA)]]/9</f>
        <v>528</v>
      </c>
      <c r="E13841" s="2">
        <v>45594</v>
      </c>
      <c r="F13841" s="5">
        <v>42681</v>
      </c>
      <c r="G13841" s="4">
        <f t="shared" si="432"/>
        <v>0.93611001447558895</v>
      </c>
      <c r="H13841" s="5">
        <v>4752</v>
      </c>
      <c r="I13841" s="5">
        <v>7599</v>
      </c>
      <c r="J13841" s="4">
        <f t="shared" si="433"/>
        <v>1.5991161616161615</v>
      </c>
      <c r="K13841" s="5">
        <v>9504</v>
      </c>
      <c r="L13841" s="4">
        <f>Tabla1[[#This Row],[CCRL (Ciudadanos que cumplen los requisitos de ley)]]/Tabla1[[#This Row],[ÓPTIMO REQUERIDO]]</f>
        <v>0.79955808080808077</v>
      </c>
    </row>
    <row r="13842" spans="1:12" x14ac:dyDescent="0.35">
      <c r="A13842" s="1">
        <v>8</v>
      </c>
      <c r="B13842" s="1">
        <v>2</v>
      </c>
      <c r="C13842" s="3">
        <v>45377</v>
      </c>
      <c r="D13842" s="5">
        <f>Tabla1[[#This Row],[REQUERIDOS (9 X CASILLA)]]/9</f>
        <v>553</v>
      </c>
      <c r="E13842" s="2">
        <v>41339</v>
      </c>
      <c r="F13842" s="5">
        <v>38859</v>
      </c>
      <c r="G13842" s="4">
        <f t="shared" si="432"/>
        <v>0.94000822467887468</v>
      </c>
      <c r="H13842" s="5">
        <v>4977</v>
      </c>
      <c r="I13842" s="5">
        <v>8284</v>
      </c>
      <c r="J13842" s="4">
        <f t="shared" si="433"/>
        <v>1.6644564998995379</v>
      </c>
      <c r="K13842" s="5">
        <v>9401</v>
      </c>
      <c r="L13842" s="4">
        <f>Tabla1[[#This Row],[CCRL (Ciudadanos que cumplen los requisitos de ley)]]/Tabla1[[#This Row],[ÓPTIMO REQUERIDO]]</f>
        <v>0.88118285288799059</v>
      </c>
    </row>
    <row r="13843" spans="1:12" x14ac:dyDescent="0.35">
      <c r="A13843" s="1">
        <v>8</v>
      </c>
      <c r="B13843" s="1">
        <v>3</v>
      </c>
      <c r="C13843" s="3">
        <v>45377</v>
      </c>
      <c r="D13843" s="5">
        <f>Tabla1[[#This Row],[REQUERIDOS (9 X CASILLA)]]/9</f>
        <v>638</v>
      </c>
      <c r="E13843" s="2">
        <v>46905</v>
      </c>
      <c r="F13843" s="5">
        <v>46200</v>
      </c>
      <c r="G13843" s="4">
        <f t="shared" si="432"/>
        <v>0.9849696194435561</v>
      </c>
      <c r="H13843" s="5">
        <v>5742</v>
      </c>
      <c r="I13843" s="5">
        <v>8173</v>
      </c>
      <c r="J13843" s="4">
        <f t="shared" si="433"/>
        <v>1.4233716475095786</v>
      </c>
      <c r="K13843" s="5">
        <v>10208</v>
      </c>
      <c r="L13843" s="4">
        <f>Tabla1[[#This Row],[CCRL (Ciudadanos que cumplen los requisitos de ley)]]/Tabla1[[#This Row],[ÓPTIMO REQUERIDO]]</f>
        <v>0.8006465517241379</v>
      </c>
    </row>
    <row r="13844" spans="1:12" x14ac:dyDescent="0.35">
      <c r="A13844" s="1">
        <v>8</v>
      </c>
      <c r="B13844" s="1">
        <v>4</v>
      </c>
      <c r="C13844" s="3">
        <v>45377</v>
      </c>
      <c r="D13844" s="5">
        <f>Tabla1[[#This Row],[REQUERIDOS (9 X CASILLA)]]/9</f>
        <v>625</v>
      </c>
      <c r="E13844" s="2">
        <v>48195</v>
      </c>
      <c r="F13844" s="5">
        <v>42851</v>
      </c>
      <c r="G13844" s="4">
        <f t="shared" si="432"/>
        <v>0.88911712833281464</v>
      </c>
      <c r="H13844" s="5">
        <v>5625</v>
      </c>
      <c r="I13844" s="5">
        <v>7500</v>
      </c>
      <c r="J13844" s="4">
        <f t="shared" si="433"/>
        <v>1.3333333333333333</v>
      </c>
      <c r="K13844" s="5">
        <v>11875</v>
      </c>
      <c r="L13844" s="4">
        <f>Tabla1[[#This Row],[CCRL (Ciudadanos que cumplen los requisitos de ley)]]/Tabla1[[#This Row],[ÓPTIMO REQUERIDO]]</f>
        <v>0.63157894736842102</v>
      </c>
    </row>
    <row r="13845" spans="1:12" x14ac:dyDescent="0.35">
      <c r="A13845" s="1">
        <v>8</v>
      </c>
      <c r="B13845" s="1">
        <v>5</v>
      </c>
      <c r="C13845" s="3">
        <v>45377</v>
      </c>
      <c r="D13845" s="5">
        <f>Tabla1[[#This Row],[REQUERIDOS (9 X CASILLA)]]/9</f>
        <v>648</v>
      </c>
      <c r="E13845" s="2">
        <v>47665</v>
      </c>
      <c r="F13845" s="5">
        <v>47665</v>
      </c>
      <c r="G13845" s="4">
        <f t="shared" si="432"/>
        <v>1</v>
      </c>
      <c r="H13845" s="5">
        <v>5832</v>
      </c>
      <c r="I13845" s="5">
        <v>9343</v>
      </c>
      <c r="J13845" s="4">
        <f t="shared" si="433"/>
        <v>1.6020233196159122</v>
      </c>
      <c r="K13845" s="5">
        <v>9072</v>
      </c>
      <c r="L13845" s="4">
        <f>Tabla1[[#This Row],[CCRL (Ciudadanos que cumplen los requisitos de ley)]]/Tabla1[[#This Row],[ÓPTIMO REQUERIDO]]</f>
        <v>1.0298721340388006</v>
      </c>
    </row>
    <row r="13846" spans="1:12" x14ac:dyDescent="0.35">
      <c r="A13846" s="1">
        <v>8</v>
      </c>
      <c r="B13846" s="1">
        <v>6</v>
      </c>
      <c r="C13846" s="3">
        <v>45377</v>
      </c>
      <c r="D13846" s="5">
        <f>Tabla1[[#This Row],[REQUERIDOS (9 X CASILLA)]]/9</f>
        <v>661</v>
      </c>
      <c r="E13846" s="2">
        <v>49397</v>
      </c>
      <c r="F13846" s="5">
        <v>49196</v>
      </c>
      <c r="G13846" s="4">
        <f t="shared" si="432"/>
        <v>0.99593092697937124</v>
      </c>
      <c r="H13846" s="5">
        <v>5949</v>
      </c>
      <c r="I13846" s="5">
        <v>9050</v>
      </c>
      <c r="J13846" s="4">
        <f t="shared" si="433"/>
        <v>1.5212640779963018</v>
      </c>
      <c r="K13846" s="5">
        <v>10576</v>
      </c>
      <c r="L13846" s="4">
        <f>Tabla1[[#This Row],[CCRL (Ciudadanos que cumplen los requisitos de ley)]]/Tabla1[[#This Row],[ÓPTIMO REQUERIDO]]</f>
        <v>0.85571104387291985</v>
      </c>
    </row>
    <row r="13847" spans="1:12" x14ac:dyDescent="0.35">
      <c r="A13847" s="1">
        <v>8</v>
      </c>
      <c r="B13847" s="1">
        <v>7</v>
      </c>
      <c r="C13847" s="3">
        <v>45377</v>
      </c>
      <c r="D13847" s="5">
        <f>Tabla1[[#This Row],[REQUERIDOS (9 X CASILLA)]]/9</f>
        <v>777</v>
      </c>
      <c r="E13847" s="2">
        <v>86193</v>
      </c>
      <c r="F13847" s="5">
        <v>66093</v>
      </c>
      <c r="G13847" s="4">
        <f t="shared" si="432"/>
        <v>0.76680240854825799</v>
      </c>
      <c r="H13847" s="5">
        <v>6993</v>
      </c>
      <c r="I13847" s="5">
        <v>10538</v>
      </c>
      <c r="J13847" s="4">
        <f t="shared" si="433"/>
        <v>1.506935506935507</v>
      </c>
      <c r="K13847" s="5">
        <v>13986</v>
      </c>
      <c r="L13847" s="4">
        <f>Tabla1[[#This Row],[CCRL (Ciudadanos que cumplen los requisitos de ley)]]/Tabla1[[#This Row],[ÓPTIMO REQUERIDO]]</f>
        <v>0.75346775346775352</v>
      </c>
    </row>
    <row r="13848" spans="1:12" x14ac:dyDescent="0.35">
      <c r="A13848" s="1">
        <v>8</v>
      </c>
      <c r="B13848" s="1">
        <v>8</v>
      </c>
      <c r="C13848" s="3">
        <v>45377</v>
      </c>
      <c r="D13848" s="5">
        <f>Tabla1[[#This Row],[REQUERIDOS (9 X CASILLA)]]/9</f>
        <v>685</v>
      </c>
      <c r="E13848" s="2">
        <v>53321</v>
      </c>
      <c r="F13848" s="5">
        <v>50257</v>
      </c>
      <c r="G13848" s="4">
        <f t="shared" si="432"/>
        <v>0.94253671161456087</v>
      </c>
      <c r="H13848" s="5">
        <v>6165</v>
      </c>
      <c r="I13848" s="5">
        <v>6459</v>
      </c>
      <c r="J13848" s="4">
        <f t="shared" si="433"/>
        <v>1.0476885644768856</v>
      </c>
      <c r="K13848" s="5">
        <v>10960</v>
      </c>
      <c r="L13848" s="4">
        <f>Tabla1[[#This Row],[CCRL (Ciudadanos que cumplen los requisitos de ley)]]/Tabla1[[#This Row],[ÓPTIMO REQUERIDO]]</f>
        <v>0.58932481751824817</v>
      </c>
    </row>
    <row r="13849" spans="1:12" x14ac:dyDescent="0.35">
      <c r="A13849" s="1">
        <v>8</v>
      </c>
      <c r="B13849" s="1">
        <v>9</v>
      </c>
      <c r="C13849" s="3">
        <v>45377</v>
      </c>
      <c r="D13849" s="5">
        <f>Tabla1[[#This Row],[REQUERIDOS (9 X CASILLA)]]/9</f>
        <v>646</v>
      </c>
      <c r="E13849" s="2">
        <v>42688</v>
      </c>
      <c r="F13849" s="5">
        <v>42651</v>
      </c>
      <c r="G13849" s="4">
        <f t="shared" si="432"/>
        <v>0.99913324587706143</v>
      </c>
      <c r="H13849" s="5">
        <v>5814</v>
      </c>
      <c r="I13849" s="5">
        <v>9397</v>
      </c>
      <c r="J13849" s="4">
        <f t="shared" si="433"/>
        <v>1.6162710698314413</v>
      </c>
      <c r="K13849" s="5">
        <v>8398</v>
      </c>
      <c r="L13849" s="4">
        <f>Tabla1[[#This Row],[CCRL (Ciudadanos que cumplen los requisitos de ley)]]/Tabla1[[#This Row],[ÓPTIMO REQUERIDO]]</f>
        <v>1.1189568944986901</v>
      </c>
    </row>
    <row r="13850" spans="1:12" x14ac:dyDescent="0.35">
      <c r="A13850" s="1">
        <v>9</v>
      </c>
      <c r="B13850" s="1">
        <v>1</v>
      </c>
      <c r="C13850" s="3">
        <v>45377</v>
      </c>
      <c r="D13850" s="5">
        <f>Tabla1[[#This Row],[REQUERIDOS (9 X CASILLA)]]/9</f>
        <v>585</v>
      </c>
      <c r="E13850" s="2">
        <v>46508</v>
      </c>
      <c r="F13850" s="5">
        <v>44802</v>
      </c>
      <c r="G13850" s="4">
        <f t="shared" si="432"/>
        <v>0.96331813881482753</v>
      </c>
      <c r="H13850" s="5">
        <v>5265</v>
      </c>
      <c r="I13850" s="5">
        <v>8279</v>
      </c>
      <c r="J13850" s="4">
        <f t="shared" si="433"/>
        <v>1.5724596391263057</v>
      </c>
      <c r="K13850" s="5">
        <v>8775</v>
      </c>
      <c r="L13850" s="4">
        <f>Tabla1[[#This Row],[CCRL (Ciudadanos que cumplen los requisitos de ley)]]/Tabla1[[#This Row],[ÓPTIMO REQUERIDO]]</f>
        <v>0.94347578347578342</v>
      </c>
    </row>
    <row r="13851" spans="1:12" x14ac:dyDescent="0.35">
      <c r="A13851" s="1">
        <v>9</v>
      </c>
      <c r="B13851" s="1">
        <v>2</v>
      </c>
      <c r="C13851" s="3">
        <v>45377</v>
      </c>
      <c r="D13851" s="5">
        <f>Tabla1[[#This Row],[REQUERIDOS (9 X CASILLA)]]/9</f>
        <v>748</v>
      </c>
      <c r="E13851" s="2">
        <v>55463</v>
      </c>
      <c r="F13851" s="5">
        <v>54701</v>
      </c>
      <c r="G13851" s="4">
        <f t="shared" si="432"/>
        <v>0.98626111101094427</v>
      </c>
      <c r="H13851" s="5">
        <v>6732</v>
      </c>
      <c r="I13851" s="5">
        <v>10095</v>
      </c>
      <c r="J13851" s="4">
        <f t="shared" si="433"/>
        <v>1.499554367201426</v>
      </c>
      <c r="K13851" s="5">
        <v>10472</v>
      </c>
      <c r="L13851" s="4">
        <f>Tabla1[[#This Row],[CCRL (Ciudadanos que cumplen los requisitos de ley)]]/Tabla1[[#This Row],[ÓPTIMO REQUERIDO]]</f>
        <v>0.96399923605805959</v>
      </c>
    </row>
    <row r="13852" spans="1:12" x14ac:dyDescent="0.35">
      <c r="A13852" s="1">
        <v>9</v>
      </c>
      <c r="B13852" s="1">
        <v>3</v>
      </c>
      <c r="C13852" s="3">
        <v>45377</v>
      </c>
      <c r="D13852" s="5">
        <f>Tabla1[[#This Row],[REQUERIDOS (9 X CASILLA)]]/9</f>
        <v>697</v>
      </c>
      <c r="E13852" s="2">
        <v>85782</v>
      </c>
      <c r="F13852" s="5">
        <v>67798</v>
      </c>
      <c r="G13852" s="4">
        <f t="shared" si="432"/>
        <v>0.79035228835886318</v>
      </c>
      <c r="H13852" s="5">
        <v>6273</v>
      </c>
      <c r="I13852" s="5">
        <v>9670</v>
      </c>
      <c r="J13852" s="4">
        <f t="shared" si="433"/>
        <v>1.5415271799776822</v>
      </c>
      <c r="K13852" s="5">
        <v>10455</v>
      </c>
      <c r="L13852" s="4">
        <f>Tabla1[[#This Row],[CCRL (Ciudadanos que cumplen los requisitos de ley)]]/Tabla1[[#This Row],[ÓPTIMO REQUERIDO]]</f>
        <v>0.92491630798660929</v>
      </c>
    </row>
    <row r="13853" spans="1:12" x14ac:dyDescent="0.35">
      <c r="A13853" s="1">
        <v>9</v>
      </c>
      <c r="B13853" s="1">
        <v>4</v>
      </c>
      <c r="C13853" s="3">
        <v>45377</v>
      </c>
      <c r="D13853" s="5">
        <f>Tabla1[[#This Row],[REQUERIDOS (9 X CASILLA)]]/9</f>
        <v>508</v>
      </c>
      <c r="E13853" s="2">
        <v>44410</v>
      </c>
      <c r="F13853" s="5">
        <v>43636</v>
      </c>
      <c r="G13853" s="4">
        <f t="shared" si="432"/>
        <v>0.98257149290700296</v>
      </c>
      <c r="H13853" s="5">
        <v>4572</v>
      </c>
      <c r="I13853" s="5">
        <v>7662</v>
      </c>
      <c r="J13853" s="4">
        <f t="shared" si="433"/>
        <v>1.6758530183727034</v>
      </c>
      <c r="K13853" s="5">
        <v>7112</v>
      </c>
      <c r="L13853" s="4">
        <f>Tabla1[[#This Row],[CCRL (Ciudadanos que cumplen los requisitos de ley)]]/Tabla1[[#This Row],[ÓPTIMO REQUERIDO]]</f>
        <v>1.077334083239595</v>
      </c>
    </row>
    <row r="13854" spans="1:12" x14ac:dyDescent="0.35">
      <c r="A13854" s="1">
        <v>9</v>
      </c>
      <c r="B13854" s="1">
        <v>5</v>
      </c>
      <c r="C13854" s="3">
        <v>45377</v>
      </c>
      <c r="D13854" s="5">
        <f>Tabla1[[#This Row],[REQUERIDOS (9 X CASILLA)]]/9</f>
        <v>560</v>
      </c>
      <c r="E13854" s="2">
        <v>46379</v>
      </c>
      <c r="F13854" s="5">
        <v>45448</v>
      </c>
      <c r="G13854" s="4">
        <f t="shared" si="432"/>
        <v>0.979926259729619</v>
      </c>
      <c r="H13854" s="5">
        <v>5040</v>
      </c>
      <c r="I13854" s="5">
        <v>6897</v>
      </c>
      <c r="J13854" s="4">
        <f t="shared" si="433"/>
        <v>1.368452380952381</v>
      </c>
      <c r="K13854" s="5">
        <v>7840</v>
      </c>
      <c r="L13854" s="4">
        <f>Tabla1[[#This Row],[CCRL (Ciudadanos que cumplen los requisitos de ley)]]/Tabla1[[#This Row],[ÓPTIMO REQUERIDO]]</f>
        <v>0.87971938775510206</v>
      </c>
    </row>
    <row r="13855" spans="1:12" x14ac:dyDescent="0.35">
      <c r="A13855" s="1">
        <v>9</v>
      </c>
      <c r="B13855" s="1">
        <v>6</v>
      </c>
      <c r="C13855" s="3">
        <v>45377</v>
      </c>
      <c r="D13855" s="5">
        <f>Tabla1[[#This Row],[REQUERIDOS (9 X CASILLA)]]/9</f>
        <v>596</v>
      </c>
      <c r="E13855" s="2">
        <v>45381</v>
      </c>
      <c r="F13855" s="5">
        <v>45366</v>
      </c>
      <c r="G13855" s="4">
        <f t="shared" si="432"/>
        <v>0.99966946519468503</v>
      </c>
      <c r="H13855" s="5">
        <v>5364</v>
      </c>
      <c r="I13855" s="5">
        <v>7979</v>
      </c>
      <c r="J13855" s="4">
        <f t="shared" si="433"/>
        <v>1.4875093214019388</v>
      </c>
      <c r="K13855" s="5">
        <v>8344</v>
      </c>
      <c r="L13855" s="4">
        <f>Tabla1[[#This Row],[CCRL (Ciudadanos que cumplen los requisitos de ley)]]/Tabla1[[#This Row],[ÓPTIMO REQUERIDO]]</f>
        <v>0.95625599232981784</v>
      </c>
    </row>
    <row r="13856" spans="1:12" x14ac:dyDescent="0.35">
      <c r="A13856" s="1">
        <v>9</v>
      </c>
      <c r="B13856" s="1">
        <v>7</v>
      </c>
      <c r="C13856" s="3">
        <v>45377</v>
      </c>
      <c r="D13856" s="5">
        <f>Tabla1[[#This Row],[REQUERIDOS (9 X CASILLA)]]/9</f>
        <v>718</v>
      </c>
      <c r="E13856" s="2">
        <v>53271</v>
      </c>
      <c r="F13856" s="5">
        <v>53271</v>
      </c>
      <c r="G13856" s="4">
        <f t="shared" si="432"/>
        <v>1</v>
      </c>
      <c r="H13856" s="5">
        <v>6462</v>
      </c>
      <c r="I13856" s="5">
        <v>9247</v>
      </c>
      <c r="J13856" s="4">
        <f t="shared" si="433"/>
        <v>1.4309811203961622</v>
      </c>
      <c r="K13856" s="5">
        <v>10770</v>
      </c>
      <c r="L13856" s="4">
        <f>Tabla1[[#This Row],[CCRL (Ciudadanos que cumplen los requisitos de ley)]]/Tabla1[[#This Row],[ÓPTIMO REQUERIDO]]</f>
        <v>0.8585886722376973</v>
      </c>
    </row>
    <row r="13857" spans="1:12" x14ac:dyDescent="0.35">
      <c r="A13857" s="1">
        <v>9</v>
      </c>
      <c r="B13857" s="1">
        <v>8</v>
      </c>
      <c r="C13857" s="3">
        <v>45377</v>
      </c>
      <c r="D13857" s="5">
        <f>Tabla1[[#This Row],[REQUERIDOS (9 X CASILLA)]]/9</f>
        <v>640</v>
      </c>
      <c r="E13857" s="2">
        <v>50271</v>
      </c>
      <c r="F13857" s="5">
        <v>50240</v>
      </c>
      <c r="G13857" s="4">
        <f t="shared" si="432"/>
        <v>0.99938334228481629</v>
      </c>
      <c r="H13857" s="5">
        <v>5760</v>
      </c>
      <c r="I13857" s="5">
        <v>9967</v>
      </c>
      <c r="J13857" s="4">
        <f t="shared" si="433"/>
        <v>1.7303819444444444</v>
      </c>
      <c r="K13857" s="5">
        <v>9600</v>
      </c>
      <c r="L13857" s="4">
        <f>Tabla1[[#This Row],[CCRL (Ciudadanos que cumplen los requisitos de ley)]]/Tabla1[[#This Row],[ÓPTIMO REQUERIDO]]</f>
        <v>1.0382291666666668</v>
      </c>
    </row>
    <row r="13858" spans="1:12" x14ac:dyDescent="0.35">
      <c r="A13858" s="1">
        <v>9</v>
      </c>
      <c r="B13858" s="1">
        <v>9</v>
      </c>
      <c r="C13858" s="3">
        <v>45377</v>
      </c>
      <c r="D13858" s="5">
        <f>Tabla1[[#This Row],[REQUERIDOS (9 X CASILLA)]]/9</f>
        <v>504</v>
      </c>
      <c r="E13858" s="2">
        <v>42582</v>
      </c>
      <c r="F13858" s="5">
        <v>41182</v>
      </c>
      <c r="G13858" s="4">
        <f t="shared" si="432"/>
        <v>0.96712225823117748</v>
      </c>
      <c r="H13858" s="5">
        <v>4536</v>
      </c>
      <c r="I13858" s="5">
        <v>7970</v>
      </c>
      <c r="J13858" s="4">
        <f t="shared" si="433"/>
        <v>1.7570546737213404</v>
      </c>
      <c r="K13858" s="5">
        <v>7560</v>
      </c>
      <c r="L13858" s="4">
        <f>Tabla1[[#This Row],[CCRL (Ciudadanos que cumplen los requisitos de ley)]]/Tabla1[[#This Row],[ÓPTIMO REQUERIDO]]</f>
        <v>1.0542328042328042</v>
      </c>
    </row>
    <row r="13859" spans="1:12" x14ac:dyDescent="0.35">
      <c r="A13859" s="1">
        <v>9</v>
      </c>
      <c r="B13859" s="1">
        <v>10</v>
      </c>
      <c r="C13859" s="3">
        <v>45377</v>
      </c>
      <c r="D13859" s="5">
        <f>Tabla1[[#This Row],[REQUERIDOS (9 X CASILLA)]]/9</f>
        <v>560</v>
      </c>
      <c r="E13859" s="2">
        <v>45302</v>
      </c>
      <c r="F13859" s="5">
        <v>45200</v>
      </c>
      <c r="G13859" s="4">
        <f t="shared" si="432"/>
        <v>0.99774844377731664</v>
      </c>
      <c r="H13859" s="5">
        <v>5040</v>
      </c>
      <c r="I13859" s="5">
        <v>7852</v>
      </c>
      <c r="J13859" s="4">
        <f t="shared" si="433"/>
        <v>1.557936507936508</v>
      </c>
      <c r="K13859" s="5">
        <v>7840</v>
      </c>
      <c r="L13859" s="4">
        <f>Tabla1[[#This Row],[CCRL (Ciudadanos que cumplen los requisitos de ley)]]/Tabla1[[#This Row],[ÓPTIMO REQUERIDO]]</f>
        <v>1.0015306122448979</v>
      </c>
    </row>
    <row r="13860" spans="1:12" x14ac:dyDescent="0.35">
      <c r="A13860" s="1">
        <v>9</v>
      </c>
      <c r="B13860" s="1">
        <v>11</v>
      </c>
      <c r="C13860" s="3">
        <v>45377</v>
      </c>
      <c r="D13860" s="5">
        <f>Tabla1[[#This Row],[REQUERIDOS (9 X CASILLA)]]/9</f>
        <v>700</v>
      </c>
      <c r="E13860" s="2">
        <v>55938</v>
      </c>
      <c r="F13860" s="5">
        <v>53808</v>
      </c>
      <c r="G13860" s="4">
        <f t="shared" si="432"/>
        <v>0.96192212807036359</v>
      </c>
      <c r="H13860" s="5">
        <v>6300</v>
      </c>
      <c r="I13860" s="5">
        <v>10167</v>
      </c>
      <c r="J13860" s="4">
        <f t="shared" si="433"/>
        <v>1.6138095238095238</v>
      </c>
      <c r="K13860" s="5">
        <v>10500</v>
      </c>
      <c r="L13860" s="4">
        <f>Tabla1[[#This Row],[CCRL (Ciudadanos que cumplen los requisitos de ley)]]/Tabla1[[#This Row],[ÓPTIMO REQUERIDO]]</f>
        <v>0.96828571428571431</v>
      </c>
    </row>
    <row r="13861" spans="1:12" x14ac:dyDescent="0.35">
      <c r="A13861" s="1">
        <v>9</v>
      </c>
      <c r="B13861" s="1">
        <v>12</v>
      </c>
      <c r="C13861" s="3">
        <v>45377</v>
      </c>
      <c r="D13861" s="5">
        <f>Tabla1[[#This Row],[REQUERIDOS (9 X CASILLA)]]/9</f>
        <v>663</v>
      </c>
      <c r="E13861" s="2">
        <v>52341</v>
      </c>
      <c r="F13861" s="5">
        <v>51954</v>
      </c>
      <c r="G13861" s="4">
        <f t="shared" si="432"/>
        <v>0.99260617871267265</v>
      </c>
      <c r="H13861" s="5">
        <v>5967</v>
      </c>
      <c r="I13861" s="5">
        <v>9356</v>
      </c>
      <c r="J13861" s="4">
        <f t="shared" si="433"/>
        <v>1.5679570973688621</v>
      </c>
      <c r="K13861" s="5">
        <v>10608</v>
      </c>
      <c r="L13861" s="4">
        <f>Tabla1[[#This Row],[CCRL (Ciudadanos que cumplen los requisitos de ley)]]/Tabla1[[#This Row],[ÓPTIMO REQUERIDO]]</f>
        <v>0.88197586726998489</v>
      </c>
    </row>
    <row r="13862" spans="1:12" x14ac:dyDescent="0.35">
      <c r="A13862" s="1">
        <v>9</v>
      </c>
      <c r="B13862" s="1">
        <v>13</v>
      </c>
      <c r="C13862" s="3">
        <v>45377</v>
      </c>
      <c r="D13862" s="5">
        <f>Tabla1[[#This Row],[REQUERIDOS (9 X CASILLA)]]/9</f>
        <v>638</v>
      </c>
      <c r="E13862" s="2">
        <v>47273</v>
      </c>
      <c r="F13862" s="5">
        <v>47110</v>
      </c>
      <c r="G13862" s="4">
        <f t="shared" si="432"/>
        <v>0.99655194296955985</v>
      </c>
      <c r="H13862" s="5">
        <v>5742</v>
      </c>
      <c r="I13862" s="5">
        <v>7873</v>
      </c>
      <c r="J13862" s="4">
        <f t="shared" si="433"/>
        <v>1.3711250435388367</v>
      </c>
      <c r="K13862" s="5">
        <v>8294</v>
      </c>
      <c r="L13862" s="4">
        <f>Tabla1[[#This Row],[CCRL (Ciudadanos que cumplen los requisitos de ley)]]/Tabla1[[#This Row],[ÓPTIMO REQUERIDO]]</f>
        <v>0.94924041475765619</v>
      </c>
    </row>
    <row r="13863" spans="1:12" x14ac:dyDescent="0.35">
      <c r="A13863" s="1">
        <v>9</v>
      </c>
      <c r="B13863" s="1">
        <v>14</v>
      </c>
      <c r="C13863" s="3">
        <v>45377</v>
      </c>
      <c r="D13863" s="5">
        <f>Tabla1[[#This Row],[REQUERIDOS (9 X CASILLA)]]/9</f>
        <v>622</v>
      </c>
      <c r="E13863" s="2">
        <v>47914</v>
      </c>
      <c r="F13863" s="5">
        <v>47508</v>
      </c>
      <c r="G13863" s="4">
        <f t="shared" si="432"/>
        <v>0.99152648495220608</v>
      </c>
      <c r="H13863" s="5">
        <v>5598</v>
      </c>
      <c r="I13863" s="5">
        <v>8594</v>
      </c>
      <c r="J13863" s="4">
        <f t="shared" si="433"/>
        <v>1.5351911396927473</v>
      </c>
      <c r="K13863" s="5">
        <v>9330</v>
      </c>
      <c r="L13863" s="4">
        <f>Tabla1[[#This Row],[CCRL (Ciudadanos que cumplen los requisitos de ley)]]/Tabla1[[#This Row],[ÓPTIMO REQUERIDO]]</f>
        <v>0.92111468381564843</v>
      </c>
    </row>
    <row r="13864" spans="1:12" x14ac:dyDescent="0.35">
      <c r="A13864" s="1">
        <v>9</v>
      </c>
      <c r="B13864" s="1">
        <v>15</v>
      </c>
      <c r="C13864" s="3">
        <v>45377</v>
      </c>
      <c r="D13864" s="5">
        <f>Tabla1[[#This Row],[REQUERIDOS (9 X CASILLA)]]/9</f>
        <v>644</v>
      </c>
      <c r="E13864" s="2">
        <v>52013</v>
      </c>
      <c r="F13864" s="5">
        <v>51867</v>
      </c>
      <c r="G13864" s="4">
        <f t="shared" si="432"/>
        <v>0.99719300943994771</v>
      </c>
      <c r="H13864" s="5">
        <v>5796</v>
      </c>
      <c r="I13864" s="5">
        <v>8601</v>
      </c>
      <c r="J13864" s="4">
        <f t="shared" si="433"/>
        <v>1.4839544513457557</v>
      </c>
      <c r="K13864" s="5">
        <v>9016</v>
      </c>
      <c r="L13864" s="4">
        <f>Tabla1[[#This Row],[CCRL (Ciudadanos que cumplen los requisitos de ley)]]/Tabla1[[#This Row],[ÓPTIMO REQUERIDO]]</f>
        <v>0.95397071872227157</v>
      </c>
    </row>
    <row r="13865" spans="1:12" x14ac:dyDescent="0.35">
      <c r="A13865" s="1">
        <v>9</v>
      </c>
      <c r="B13865" s="1">
        <v>16</v>
      </c>
      <c r="C13865" s="3">
        <v>45377</v>
      </c>
      <c r="D13865" s="5">
        <f>Tabla1[[#This Row],[REQUERIDOS (9 X CASILLA)]]/9</f>
        <v>549</v>
      </c>
      <c r="E13865" s="2">
        <v>43328</v>
      </c>
      <c r="F13865" s="5">
        <v>42168</v>
      </c>
      <c r="G13865" s="4">
        <f t="shared" si="432"/>
        <v>0.97322747415066468</v>
      </c>
      <c r="H13865" s="5">
        <v>4941</v>
      </c>
      <c r="I13865" s="5">
        <v>8199</v>
      </c>
      <c r="J13865" s="4">
        <f t="shared" si="433"/>
        <v>1.6593806921675773</v>
      </c>
      <c r="K13865" s="5">
        <v>8784</v>
      </c>
      <c r="L13865" s="4">
        <f>Tabla1[[#This Row],[CCRL (Ciudadanos que cumplen los requisitos de ley)]]/Tabla1[[#This Row],[ÓPTIMO REQUERIDO]]</f>
        <v>0.93340163934426235</v>
      </c>
    </row>
    <row r="13866" spans="1:12" x14ac:dyDescent="0.35">
      <c r="A13866" s="1">
        <v>9</v>
      </c>
      <c r="B13866" s="1">
        <v>17</v>
      </c>
      <c r="C13866" s="3">
        <v>45377</v>
      </c>
      <c r="D13866" s="5">
        <f>Tabla1[[#This Row],[REQUERIDOS (9 X CASILLA)]]/9</f>
        <v>563</v>
      </c>
      <c r="E13866" s="2">
        <v>45435</v>
      </c>
      <c r="F13866" s="5">
        <v>44677</v>
      </c>
      <c r="G13866" s="4">
        <f t="shared" si="432"/>
        <v>0.98331682623528116</v>
      </c>
      <c r="H13866" s="5">
        <v>5067</v>
      </c>
      <c r="I13866" s="5">
        <v>6344</v>
      </c>
      <c r="J13866" s="4">
        <f t="shared" si="433"/>
        <v>1.2520228932307085</v>
      </c>
      <c r="K13866" s="5">
        <v>8445</v>
      </c>
      <c r="L13866" s="4">
        <f>Tabla1[[#This Row],[CCRL (Ciudadanos que cumplen los requisitos de ley)]]/Tabla1[[#This Row],[ÓPTIMO REQUERIDO]]</f>
        <v>0.75121373593842511</v>
      </c>
    </row>
    <row r="13867" spans="1:12" x14ac:dyDescent="0.35">
      <c r="A13867" s="1">
        <v>9</v>
      </c>
      <c r="B13867" s="1">
        <v>18</v>
      </c>
      <c r="C13867" s="3">
        <v>45377</v>
      </c>
      <c r="D13867" s="5">
        <f>Tabla1[[#This Row],[REQUERIDOS (9 X CASILLA)]]/9</f>
        <v>628</v>
      </c>
      <c r="E13867" s="2">
        <v>48063</v>
      </c>
      <c r="F13867" s="5">
        <v>48049</v>
      </c>
      <c r="G13867" s="4">
        <f t="shared" si="432"/>
        <v>0.99970871564405051</v>
      </c>
      <c r="H13867" s="5">
        <v>5652</v>
      </c>
      <c r="I13867" s="5">
        <v>9626</v>
      </c>
      <c r="J13867" s="4">
        <f t="shared" si="433"/>
        <v>1.7031139419674453</v>
      </c>
      <c r="K13867" s="5">
        <v>8792</v>
      </c>
      <c r="L13867" s="4">
        <f>Tabla1[[#This Row],[CCRL (Ciudadanos que cumplen los requisitos de ley)]]/Tabla1[[#This Row],[ÓPTIMO REQUERIDO]]</f>
        <v>1.0948589626933576</v>
      </c>
    </row>
    <row r="13868" spans="1:12" x14ac:dyDescent="0.35">
      <c r="A13868" s="1">
        <v>9</v>
      </c>
      <c r="B13868" s="1">
        <v>19</v>
      </c>
      <c r="C13868" s="3">
        <v>45377</v>
      </c>
      <c r="D13868" s="5">
        <f>Tabla1[[#This Row],[REQUERIDOS (9 X CASILLA)]]/9</f>
        <v>593</v>
      </c>
      <c r="E13868" s="2">
        <v>45521</v>
      </c>
      <c r="F13868" s="5">
        <v>44016</v>
      </c>
      <c r="G13868" s="4">
        <f t="shared" si="432"/>
        <v>0.96693833615254499</v>
      </c>
      <c r="H13868" s="5">
        <v>5337</v>
      </c>
      <c r="I13868" s="5">
        <v>7986</v>
      </c>
      <c r="J13868" s="4">
        <f t="shared" si="433"/>
        <v>1.4963462619449128</v>
      </c>
      <c r="K13868" s="5">
        <v>8895</v>
      </c>
      <c r="L13868" s="4">
        <f>Tabla1[[#This Row],[CCRL (Ciudadanos que cumplen los requisitos de ley)]]/Tabla1[[#This Row],[ÓPTIMO REQUERIDO]]</f>
        <v>0.89780775716694772</v>
      </c>
    </row>
    <row r="13869" spans="1:12" x14ac:dyDescent="0.35">
      <c r="A13869" s="1">
        <v>9</v>
      </c>
      <c r="B13869" s="1">
        <v>20</v>
      </c>
      <c r="C13869" s="3">
        <v>45377</v>
      </c>
      <c r="D13869" s="5">
        <f>Tabla1[[#This Row],[REQUERIDOS (9 X CASILLA)]]/9</f>
        <v>684</v>
      </c>
      <c r="E13869" s="2">
        <v>55900</v>
      </c>
      <c r="F13869" s="5">
        <v>53399</v>
      </c>
      <c r="G13869" s="4">
        <f t="shared" si="432"/>
        <v>0.95525939177101971</v>
      </c>
      <c r="H13869" s="5">
        <v>6156</v>
      </c>
      <c r="I13869" s="5">
        <v>10238</v>
      </c>
      <c r="J13869" s="4">
        <f t="shared" si="433"/>
        <v>1.6630929174788824</v>
      </c>
      <c r="K13869" s="5">
        <v>10260</v>
      </c>
      <c r="L13869" s="4">
        <f>Tabla1[[#This Row],[CCRL (Ciudadanos que cumplen los requisitos de ley)]]/Tabla1[[#This Row],[ÓPTIMO REQUERIDO]]</f>
        <v>0.99785575048732944</v>
      </c>
    </row>
    <row r="13870" spans="1:12" x14ac:dyDescent="0.35">
      <c r="A13870" s="1">
        <v>9</v>
      </c>
      <c r="B13870" s="1">
        <v>21</v>
      </c>
      <c r="C13870" s="3">
        <v>45377</v>
      </c>
      <c r="D13870" s="5">
        <f>Tabla1[[#This Row],[REQUERIDOS (9 X CASILLA)]]/9</f>
        <v>542</v>
      </c>
      <c r="E13870" s="2">
        <v>45438</v>
      </c>
      <c r="F13870" s="5">
        <v>45438</v>
      </c>
      <c r="G13870" s="4">
        <f t="shared" si="432"/>
        <v>1</v>
      </c>
      <c r="H13870" s="5">
        <v>4878</v>
      </c>
      <c r="I13870" s="5">
        <v>8241</v>
      </c>
      <c r="J13870" s="4">
        <f t="shared" si="433"/>
        <v>1.6894218942189423</v>
      </c>
      <c r="K13870" s="5">
        <v>7588</v>
      </c>
      <c r="L13870" s="4">
        <f>Tabla1[[#This Row],[CCRL (Ciudadanos que cumplen los requisitos de ley)]]/Tabla1[[#This Row],[ÓPTIMO REQUERIDO]]</f>
        <v>1.0860569319978914</v>
      </c>
    </row>
    <row r="13871" spans="1:12" x14ac:dyDescent="0.35">
      <c r="A13871" s="1">
        <v>9</v>
      </c>
      <c r="B13871" s="1">
        <v>22</v>
      </c>
      <c r="C13871" s="3">
        <v>45377</v>
      </c>
      <c r="D13871" s="5">
        <f>Tabla1[[#This Row],[REQUERIDOS (9 X CASILLA)]]/9</f>
        <v>489</v>
      </c>
      <c r="E13871" s="2">
        <v>39070</v>
      </c>
      <c r="F13871" s="5">
        <v>39070</v>
      </c>
      <c r="G13871" s="4">
        <f t="shared" si="432"/>
        <v>1</v>
      </c>
      <c r="H13871" s="5">
        <v>4401</v>
      </c>
      <c r="I13871" s="5">
        <v>10093</v>
      </c>
      <c r="J13871" s="4">
        <f t="shared" si="433"/>
        <v>2.293342422176778</v>
      </c>
      <c r="K13871" s="5">
        <v>7335</v>
      </c>
      <c r="L13871" s="4">
        <f>Tabla1[[#This Row],[CCRL (Ciudadanos que cumplen los requisitos de ley)]]/Tabla1[[#This Row],[ÓPTIMO REQUERIDO]]</f>
        <v>1.3760054533060668</v>
      </c>
    </row>
    <row r="13872" spans="1:12" x14ac:dyDescent="0.35">
      <c r="A13872" s="1">
        <v>10</v>
      </c>
      <c r="B13872" s="1">
        <v>1</v>
      </c>
      <c r="C13872" s="3">
        <v>45377</v>
      </c>
      <c r="D13872" s="5">
        <f>Tabla1[[#This Row],[REQUERIDOS (9 X CASILLA)]]/9</f>
        <v>674</v>
      </c>
      <c r="E13872" s="2">
        <v>48852</v>
      </c>
      <c r="F13872" s="5">
        <v>48643</v>
      </c>
      <c r="G13872" s="4">
        <f t="shared" si="432"/>
        <v>0.99572177188242039</v>
      </c>
      <c r="H13872" s="5">
        <v>6066</v>
      </c>
      <c r="I13872" s="5">
        <v>10343</v>
      </c>
      <c r="J13872" s="4">
        <f t="shared" si="433"/>
        <v>1.7050774810418727</v>
      </c>
      <c r="K13872" s="5">
        <v>8762</v>
      </c>
      <c r="L13872" s="4">
        <f>Tabla1[[#This Row],[CCRL (Ciudadanos que cumplen los requisitos de ley)]]/Tabla1[[#This Row],[ÓPTIMO REQUERIDO]]</f>
        <v>1.1804382561059119</v>
      </c>
    </row>
    <row r="13873" spans="1:12" x14ac:dyDescent="0.35">
      <c r="A13873" s="1">
        <v>10</v>
      </c>
      <c r="B13873" s="1">
        <v>2</v>
      </c>
      <c r="C13873" s="3">
        <v>45377</v>
      </c>
      <c r="D13873" s="5">
        <f>Tabla1[[#This Row],[REQUERIDOS (9 X CASILLA)]]/9</f>
        <v>645</v>
      </c>
      <c r="E13873" s="2">
        <v>53278</v>
      </c>
      <c r="F13873" s="5">
        <v>51810</v>
      </c>
      <c r="G13873" s="4">
        <f t="shared" si="432"/>
        <v>0.97244641315364688</v>
      </c>
      <c r="H13873" s="5">
        <v>5805</v>
      </c>
      <c r="I13873" s="5">
        <v>10219</v>
      </c>
      <c r="J13873" s="4">
        <f t="shared" si="433"/>
        <v>1.7603789836347976</v>
      </c>
      <c r="K13873" s="5">
        <v>9030</v>
      </c>
      <c r="L13873" s="4">
        <f>Tabla1[[#This Row],[CCRL (Ciudadanos que cumplen los requisitos de ley)]]/Tabla1[[#This Row],[ÓPTIMO REQUERIDO]]</f>
        <v>1.1316722037652269</v>
      </c>
    </row>
    <row r="13874" spans="1:12" x14ac:dyDescent="0.35">
      <c r="A13874" s="1">
        <v>10</v>
      </c>
      <c r="B13874" s="1">
        <v>3</v>
      </c>
      <c r="C13874" s="3">
        <v>45377</v>
      </c>
      <c r="D13874" s="5">
        <f>Tabla1[[#This Row],[REQUERIDOS (9 X CASILLA)]]/9</f>
        <v>710</v>
      </c>
      <c r="E13874" s="2">
        <v>51301</v>
      </c>
      <c r="F13874" s="5">
        <v>51281</v>
      </c>
      <c r="G13874" s="4">
        <f t="shared" si="432"/>
        <v>0.99961014405177284</v>
      </c>
      <c r="H13874" s="5">
        <v>6390</v>
      </c>
      <c r="I13874" s="5">
        <v>13097</v>
      </c>
      <c r="J13874" s="4">
        <f t="shared" si="433"/>
        <v>2.0496087636932709</v>
      </c>
      <c r="K13874" s="5">
        <v>9230</v>
      </c>
      <c r="L13874" s="4">
        <f>Tabla1[[#This Row],[CCRL (Ciudadanos que cumplen los requisitos de ley)]]/Tabla1[[#This Row],[ÓPTIMO REQUERIDO]]</f>
        <v>1.4189599133261106</v>
      </c>
    </row>
    <row r="13875" spans="1:12" x14ac:dyDescent="0.35">
      <c r="A13875" s="1">
        <v>10</v>
      </c>
      <c r="B13875" s="1">
        <v>4</v>
      </c>
      <c r="C13875" s="3">
        <v>45377</v>
      </c>
      <c r="D13875" s="5">
        <f>Tabla1[[#This Row],[REQUERIDOS (9 X CASILLA)]]/9</f>
        <v>589</v>
      </c>
      <c r="E13875" s="2">
        <v>46801</v>
      </c>
      <c r="F13875" s="5">
        <v>46727</v>
      </c>
      <c r="G13875" s="4">
        <f t="shared" si="432"/>
        <v>0.99841883720433322</v>
      </c>
      <c r="H13875" s="5">
        <v>5301</v>
      </c>
      <c r="I13875" s="5">
        <v>9067</v>
      </c>
      <c r="J13875" s="4">
        <f t="shared" si="433"/>
        <v>1.7104319939634032</v>
      </c>
      <c r="K13875" s="5">
        <v>8835</v>
      </c>
      <c r="L13875" s="4">
        <f>Tabla1[[#This Row],[CCRL (Ciudadanos que cumplen los requisitos de ley)]]/Tabla1[[#This Row],[ÓPTIMO REQUERIDO]]</f>
        <v>1.0262591963780419</v>
      </c>
    </row>
    <row r="13876" spans="1:12" x14ac:dyDescent="0.35">
      <c r="A13876" s="1">
        <v>11</v>
      </c>
      <c r="B13876" s="1">
        <v>1</v>
      </c>
      <c r="C13876" s="3">
        <v>45377</v>
      </c>
      <c r="D13876" s="5">
        <f>Tabla1[[#This Row],[REQUERIDOS (9 X CASILLA)]]/9</f>
        <v>501</v>
      </c>
      <c r="E13876" s="2">
        <v>39175</v>
      </c>
      <c r="F13876" s="5">
        <v>38676</v>
      </c>
      <c r="G13876" s="4">
        <f t="shared" si="432"/>
        <v>0.98726228462029353</v>
      </c>
      <c r="H13876" s="5">
        <v>4509</v>
      </c>
      <c r="I13876" s="5">
        <v>7543</v>
      </c>
      <c r="J13876" s="4">
        <f t="shared" si="433"/>
        <v>1.6728764692836549</v>
      </c>
      <c r="K13876" s="5">
        <v>6513</v>
      </c>
      <c r="L13876" s="4">
        <f>Tabla1[[#This Row],[CCRL (Ciudadanos que cumplen los requisitos de ley)]]/Tabla1[[#This Row],[ÓPTIMO REQUERIDO]]</f>
        <v>1.1581452479656071</v>
      </c>
    </row>
    <row r="13877" spans="1:12" x14ac:dyDescent="0.35">
      <c r="A13877" s="1">
        <v>11</v>
      </c>
      <c r="B13877" s="1">
        <v>2</v>
      </c>
      <c r="C13877" s="3">
        <v>45377</v>
      </c>
      <c r="D13877" s="5">
        <f>Tabla1[[#This Row],[REQUERIDOS (9 X CASILLA)]]/9</f>
        <v>577</v>
      </c>
      <c r="E13877" s="2">
        <v>44219</v>
      </c>
      <c r="F13877" s="5">
        <v>43988</v>
      </c>
      <c r="G13877" s="4">
        <f t="shared" si="432"/>
        <v>0.99477600126642396</v>
      </c>
      <c r="H13877" s="5">
        <v>5193</v>
      </c>
      <c r="I13877" s="5">
        <v>8504</v>
      </c>
      <c r="J13877" s="4">
        <f t="shared" si="433"/>
        <v>1.6375890621991143</v>
      </c>
      <c r="K13877" s="5">
        <v>7501</v>
      </c>
      <c r="L13877" s="4">
        <f>Tabla1[[#This Row],[CCRL (Ciudadanos que cumplen los requisitos de ley)]]/Tabla1[[#This Row],[ÓPTIMO REQUERIDO]]</f>
        <v>1.1337155045993867</v>
      </c>
    </row>
    <row r="13878" spans="1:12" x14ac:dyDescent="0.35">
      <c r="A13878" s="1">
        <v>11</v>
      </c>
      <c r="B13878" s="1">
        <v>3</v>
      </c>
      <c r="C13878" s="3">
        <v>45377</v>
      </c>
      <c r="D13878" s="5">
        <f>Tabla1[[#This Row],[REQUERIDOS (9 X CASILLA)]]/9</f>
        <v>561</v>
      </c>
      <c r="E13878" s="2">
        <v>43376</v>
      </c>
      <c r="F13878" s="5">
        <v>43281</v>
      </c>
      <c r="G13878" s="4">
        <f t="shared" si="432"/>
        <v>0.99780984876429357</v>
      </c>
      <c r="H13878" s="5">
        <v>5049</v>
      </c>
      <c r="I13878" s="5">
        <v>7266</v>
      </c>
      <c r="J13878" s="4">
        <f t="shared" si="433"/>
        <v>1.4390968508615567</v>
      </c>
      <c r="K13878" s="5">
        <v>8415</v>
      </c>
      <c r="L13878" s="4">
        <f>Tabla1[[#This Row],[CCRL (Ciudadanos que cumplen los requisitos de ley)]]/Tabla1[[#This Row],[ÓPTIMO REQUERIDO]]</f>
        <v>0.863458110516934</v>
      </c>
    </row>
    <row r="13879" spans="1:12" x14ac:dyDescent="0.35">
      <c r="A13879" s="1">
        <v>11</v>
      </c>
      <c r="B13879" s="1">
        <v>4</v>
      </c>
      <c r="C13879" s="3">
        <v>45377</v>
      </c>
      <c r="D13879" s="5">
        <f>Tabla1[[#This Row],[REQUERIDOS (9 X CASILLA)]]/9</f>
        <v>506</v>
      </c>
      <c r="E13879" s="2">
        <v>38662</v>
      </c>
      <c r="F13879" s="5">
        <v>37862</v>
      </c>
      <c r="G13879" s="4">
        <f t="shared" si="432"/>
        <v>0.97930784749883604</v>
      </c>
      <c r="H13879" s="5">
        <v>4554</v>
      </c>
      <c r="I13879" s="5">
        <v>7777</v>
      </c>
      <c r="J13879" s="4">
        <f t="shared" si="433"/>
        <v>1.7077294685990339</v>
      </c>
      <c r="K13879" s="5">
        <v>7084</v>
      </c>
      <c r="L13879" s="4">
        <f>Tabla1[[#This Row],[CCRL (Ciudadanos que cumplen los requisitos de ley)]]/Tabla1[[#This Row],[ÓPTIMO REQUERIDO]]</f>
        <v>1.0978260869565217</v>
      </c>
    </row>
    <row r="13880" spans="1:12" x14ac:dyDescent="0.35">
      <c r="A13880" s="1">
        <v>11</v>
      </c>
      <c r="B13880" s="1">
        <v>5</v>
      </c>
      <c r="C13880" s="3">
        <v>45377</v>
      </c>
      <c r="D13880" s="5">
        <f>Tabla1[[#This Row],[REQUERIDOS (9 X CASILLA)]]/9</f>
        <v>500</v>
      </c>
      <c r="E13880" s="2">
        <v>39619</v>
      </c>
      <c r="F13880" s="5">
        <v>39615</v>
      </c>
      <c r="G13880" s="4">
        <f t="shared" si="432"/>
        <v>0.99989903834019034</v>
      </c>
      <c r="H13880" s="5">
        <v>4500</v>
      </c>
      <c r="I13880" s="5">
        <v>8125</v>
      </c>
      <c r="J13880" s="4">
        <f t="shared" si="433"/>
        <v>1.8055555555555556</v>
      </c>
      <c r="K13880" s="5">
        <v>7000</v>
      </c>
      <c r="L13880" s="4">
        <f>Tabla1[[#This Row],[CCRL (Ciudadanos que cumplen los requisitos de ley)]]/Tabla1[[#This Row],[ÓPTIMO REQUERIDO]]</f>
        <v>1.1607142857142858</v>
      </c>
    </row>
    <row r="13881" spans="1:12" x14ac:dyDescent="0.35">
      <c r="A13881" s="1">
        <v>11</v>
      </c>
      <c r="B13881" s="1">
        <v>6</v>
      </c>
      <c r="C13881" s="3">
        <v>45377</v>
      </c>
      <c r="D13881" s="5">
        <f>Tabla1[[#This Row],[REQUERIDOS (9 X CASILLA)]]/9</f>
        <v>496</v>
      </c>
      <c r="E13881" s="2">
        <v>38832</v>
      </c>
      <c r="F13881" s="5">
        <v>38802</v>
      </c>
      <c r="G13881" s="4">
        <f t="shared" si="432"/>
        <v>0.99922744128553775</v>
      </c>
      <c r="H13881" s="5">
        <v>4464</v>
      </c>
      <c r="I13881" s="5">
        <v>8515</v>
      </c>
      <c r="J13881" s="4">
        <f t="shared" si="433"/>
        <v>1.9074820788530467</v>
      </c>
      <c r="K13881" s="5">
        <v>7440</v>
      </c>
      <c r="L13881" s="4">
        <f>Tabla1[[#This Row],[CCRL (Ciudadanos que cumplen los requisitos de ley)]]/Tabla1[[#This Row],[ÓPTIMO REQUERIDO]]</f>
        <v>1.144489247311828</v>
      </c>
    </row>
    <row r="13882" spans="1:12" x14ac:dyDescent="0.35">
      <c r="A13882" s="1">
        <v>11</v>
      </c>
      <c r="B13882" s="1">
        <v>7</v>
      </c>
      <c r="C13882" s="3">
        <v>45377</v>
      </c>
      <c r="D13882" s="5">
        <f>Tabla1[[#This Row],[REQUERIDOS (9 X CASILLA)]]/9</f>
        <v>472</v>
      </c>
      <c r="E13882" s="2">
        <v>35877</v>
      </c>
      <c r="F13882" s="5">
        <v>35590</v>
      </c>
      <c r="G13882" s="4">
        <f t="shared" si="432"/>
        <v>0.99200044596816905</v>
      </c>
      <c r="H13882" s="5">
        <v>4248</v>
      </c>
      <c r="I13882" s="5">
        <v>6624</v>
      </c>
      <c r="J13882" s="4">
        <f t="shared" si="433"/>
        <v>1.5593220338983051</v>
      </c>
      <c r="K13882" s="5">
        <v>6136</v>
      </c>
      <c r="L13882" s="4">
        <f>Tabla1[[#This Row],[CCRL (Ciudadanos que cumplen los requisitos de ley)]]/Tabla1[[#This Row],[ÓPTIMO REQUERIDO]]</f>
        <v>1.0795306388526726</v>
      </c>
    </row>
    <row r="13883" spans="1:12" x14ac:dyDescent="0.35">
      <c r="A13883" s="1">
        <v>11</v>
      </c>
      <c r="B13883" s="1">
        <v>8</v>
      </c>
      <c r="C13883" s="3">
        <v>45377</v>
      </c>
      <c r="D13883" s="5">
        <f>Tabla1[[#This Row],[REQUERIDOS (9 X CASILLA)]]/9</f>
        <v>577</v>
      </c>
      <c r="E13883" s="2">
        <v>53278</v>
      </c>
      <c r="F13883" s="5">
        <v>51497</v>
      </c>
      <c r="G13883" s="4">
        <f t="shared" si="432"/>
        <v>0.96657156800180188</v>
      </c>
      <c r="H13883" s="5">
        <v>5193</v>
      </c>
      <c r="I13883" s="5">
        <v>8220</v>
      </c>
      <c r="J13883" s="4">
        <f t="shared" si="433"/>
        <v>1.5829000577700751</v>
      </c>
      <c r="K13883" s="5">
        <v>7501</v>
      </c>
      <c r="L13883" s="4">
        <f>Tabla1[[#This Row],[CCRL (Ciudadanos que cumplen los requisitos de ley)]]/Tabla1[[#This Row],[ÓPTIMO REQUERIDO]]</f>
        <v>1.0958538861485134</v>
      </c>
    </row>
    <row r="13884" spans="1:12" x14ac:dyDescent="0.35">
      <c r="A13884" s="1">
        <v>11</v>
      </c>
      <c r="B13884" s="1">
        <v>9</v>
      </c>
      <c r="C13884" s="3">
        <v>45377</v>
      </c>
      <c r="D13884" s="5">
        <f>Tabla1[[#This Row],[REQUERIDOS (9 X CASILLA)]]/9</f>
        <v>500</v>
      </c>
      <c r="E13884" s="2">
        <v>45161</v>
      </c>
      <c r="F13884" s="5">
        <v>42244</v>
      </c>
      <c r="G13884" s="4">
        <f t="shared" si="432"/>
        <v>0.93540887048559596</v>
      </c>
      <c r="H13884" s="5">
        <v>4500</v>
      </c>
      <c r="I13884" s="5">
        <v>8512</v>
      </c>
      <c r="J13884" s="4">
        <f t="shared" si="433"/>
        <v>1.8915555555555557</v>
      </c>
      <c r="K13884" s="5">
        <v>8000</v>
      </c>
      <c r="L13884" s="4">
        <f>Tabla1[[#This Row],[CCRL (Ciudadanos que cumplen los requisitos de ley)]]/Tabla1[[#This Row],[ÓPTIMO REQUERIDO]]</f>
        <v>1.0640000000000001</v>
      </c>
    </row>
    <row r="13885" spans="1:12" x14ac:dyDescent="0.35">
      <c r="A13885" s="1">
        <v>11</v>
      </c>
      <c r="B13885" s="1">
        <v>10</v>
      </c>
      <c r="C13885" s="3">
        <v>45377</v>
      </c>
      <c r="D13885" s="5">
        <f>Tabla1[[#This Row],[REQUERIDOS (9 X CASILLA)]]/9</f>
        <v>646</v>
      </c>
      <c r="E13885" s="2">
        <v>49673</v>
      </c>
      <c r="F13885" s="5">
        <v>49547</v>
      </c>
      <c r="G13885" s="4">
        <f t="shared" si="432"/>
        <v>0.99746341070601741</v>
      </c>
      <c r="H13885" s="5">
        <v>5814</v>
      </c>
      <c r="I13885" s="5">
        <v>10482</v>
      </c>
      <c r="J13885" s="4">
        <f t="shared" si="433"/>
        <v>1.802889576883385</v>
      </c>
      <c r="K13885" s="5">
        <v>8398</v>
      </c>
      <c r="L13885" s="4">
        <f>Tabla1[[#This Row],[CCRL (Ciudadanos que cumplen los requisitos de ley)]]/Tabla1[[#This Row],[ÓPTIMO REQUERIDO]]</f>
        <v>1.2481543224577281</v>
      </c>
    </row>
    <row r="13886" spans="1:12" x14ac:dyDescent="0.35">
      <c r="A13886" s="1">
        <v>11</v>
      </c>
      <c r="B13886" s="1">
        <v>11</v>
      </c>
      <c r="C13886" s="3">
        <v>45377</v>
      </c>
      <c r="D13886" s="5">
        <f>Tabla1[[#This Row],[REQUERIDOS (9 X CASILLA)]]/9</f>
        <v>528</v>
      </c>
      <c r="E13886" s="2">
        <v>47947</v>
      </c>
      <c r="F13886" s="5">
        <v>47429</v>
      </c>
      <c r="G13886" s="4">
        <f t="shared" si="432"/>
        <v>0.98919640436315093</v>
      </c>
      <c r="H13886" s="5">
        <v>4752</v>
      </c>
      <c r="I13886" s="5">
        <v>10502</v>
      </c>
      <c r="J13886" s="4">
        <f t="shared" si="433"/>
        <v>2.2100168350168352</v>
      </c>
      <c r="K13886" s="5">
        <v>7392</v>
      </c>
      <c r="L13886" s="4">
        <f>Tabla1[[#This Row],[CCRL (Ciudadanos que cumplen los requisitos de ley)]]/Tabla1[[#This Row],[ÓPTIMO REQUERIDO]]</f>
        <v>1.4207251082251082</v>
      </c>
    </row>
    <row r="13887" spans="1:12" x14ac:dyDescent="0.35">
      <c r="A13887" s="1">
        <v>11</v>
      </c>
      <c r="B13887" s="1">
        <v>12</v>
      </c>
      <c r="C13887" s="3">
        <v>45377</v>
      </c>
      <c r="D13887" s="5">
        <f>Tabla1[[#This Row],[REQUERIDOS (9 X CASILLA)]]/9</f>
        <v>570</v>
      </c>
      <c r="E13887" s="2">
        <v>44511</v>
      </c>
      <c r="F13887" s="5">
        <v>44424</v>
      </c>
      <c r="G13887" s="4">
        <f t="shared" si="432"/>
        <v>0.99804542697310772</v>
      </c>
      <c r="H13887" s="5">
        <v>5130</v>
      </c>
      <c r="I13887" s="5">
        <v>10699</v>
      </c>
      <c r="J13887" s="4">
        <f t="shared" si="433"/>
        <v>2.0855750487329434</v>
      </c>
      <c r="K13887" s="5">
        <v>8550</v>
      </c>
      <c r="L13887" s="4">
        <f>Tabla1[[#This Row],[CCRL (Ciudadanos que cumplen los requisitos de ley)]]/Tabla1[[#This Row],[ÓPTIMO REQUERIDO]]</f>
        <v>1.2513450292397661</v>
      </c>
    </row>
    <row r="13888" spans="1:12" x14ac:dyDescent="0.35">
      <c r="A13888" s="1">
        <v>11</v>
      </c>
      <c r="B13888" s="1">
        <v>13</v>
      </c>
      <c r="C13888" s="3">
        <v>45377</v>
      </c>
      <c r="D13888" s="5">
        <f>Tabla1[[#This Row],[REQUERIDOS (9 X CASILLA)]]/9</f>
        <v>624</v>
      </c>
      <c r="E13888" s="2">
        <v>49225</v>
      </c>
      <c r="F13888" s="5">
        <v>48859</v>
      </c>
      <c r="G13888" s="4">
        <f t="shared" si="432"/>
        <v>0.99256475368207209</v>
      </c>
      <c r="H13888" s="5">
        <v>5616</v>
      </c>
      <c r="I13888" s="5">
        <v>10948</v>
      </c>
      <c r="J13888" s="4">
        <f t="shared" si="433"/>
        <v>1.9494301994301995</v>
      </c>
      <c r="K13888" s="5">
        <v>8112</v>
      </c>
      <c r="L13888" s="4">
        <f>Tabla1[[#This Row],[CCRL (Ciudadanos que cumplen los requisitos de ley)]]/Tabla1[[#This Row],[ÓPTIMO REQUERIDO]]</f>
        <v>1.3496055226824457</v>
      </c>
    </row>
    <row r="13889" spans="1:12" x14ac:dyDescent="0.35">
      <c r="A13889" s="1">
        <v>11</v>
      </c>
      <c r="B13889" s="1">
        <v>14</v>
      </c>
      <c r="C13889" s="3">
        <v>45377</v>
      </c>
      <c r="D13889" s="5">
        <f>Tabla1[[#This Row],[REQUERIDOS (9 X CASILLA)]]/9</f>
        <v>587</v>
      </c>
      <c r="E13889" s="2">
        <v>42535</v>
      </c>
      <c r="F13889" s="5">
        <v>42378</v>
      </c>
      <c r="G13889" s="4">
        <f t="shared" si="432"/>
        <v>0.99630892206418242</v>
      </c>
      <c r="H13889" s="5">
        <v>5283</v>
      </c>
      <c r="I13889" s="5">
        <v>9730</v>
      </c>
      <c r="J13889" s="4">
        <f t="shared" si="433"/>
        <v>1.8417565777020632</v>
      </c>
      <c r="K13889" s="5">
        <v>7631</v>
      </c>
      <c r="L13889" s="4">
        <f>Tabla1[[#This Row],[CCRL (Ciudadanos que cumplen los requisitos de ley)]]/Tabla1[[#This Row],[ÓPTIMO REQUERIDO]]</f>
        <v>1.2750622461014285</v>
      </c>
    </row>
    <row r="13890" spans="1:12" x14ac:dyDescent="0.35">
      <c r="A13890" s="1">
        <v>11</v>
      </c>
      <c r="B13890" s="1">
        <v>15</v>
      </c>
      <c r="C13890" s="3">
        <v>45377</v>
      </c>
      <c r="D13890" s="5">
        <f>Tabla1[[#This Row],[REQUERIDOS (9 X CASILLA)]]/9</f>
        <v>499</v>
      </c>
      <c r="E13890" s="2">
        <v>39961</v>
      </c>
      <c r="F13890" s="5">
        <v>39863</v>
      </c>
      <c r="G13890" s="4">
        <f t="shared" si="432"/>
        <v>0.99754760891869576</v>
      </c>
      <c r="H13890" s="5">
        <v>4491</v>
      </c>
      <c r="I13890" s="5">
        <v>6388</v>
      </c>
      <c r="J13890" s="4">
        <f t="shared" si="433"/>
        <v>1.4224003562680918</v>
      </c>
      <c r="K13890" s="5">
        <v>6986</v>
      </c>
      <c r="L13890" s="4">
        <f>Tabla1[[#This Row],[CCRL (Ciudadanos que cumplen los requisitos de ley)]]/Tabla1[[#This Row],[ÓPTIMO REQUERIDO]]</f>
        <v>0.91440022902948759</v>
      </c>
    </row>
    <row r="13891" spans="1:12" x14ac:dyDescent="0.35">
      <c r="A13891" s="1">
        <v>12</v>
      </c>
      <c r="B13891" s="1">
        <v>1</v>
      </c>
      <c r="C13891" s="3">
        <v>45377</v>
      </c>
      <c r="D13891" s="5">
        <f>Tabla1[[#This Row],[REQUERIDOS (9 X CASILLA)]]/9</f>
        <v>830</v>
      </c>
      <c r="E13891" s="2">
        <v>53258</v>
      </c>
      <c r="F13891" s="5">
        <v>53031</v>
      </c>
      <c r="G13891" s="4">
        <f t="shared" ref="G13891:G13954" si="434">F13891/E13891</f>
        <v>0.99573772954297946</v>
      </c>
      <c r="H13891" s="5">
        <v>7470</v>
      </c>
      <c r="I13891" s="5">
        <v>12136</v>
      </c>
      <c r="J13891" s="4">
        <f t="shared" ref="J13891:J13954" si="435">I13891/H13891</f>
        <v>1.6246318607764392</v>
      </c>
      <c r="K13891" s="5">
        <v>9130</v>
      </c>
      <c r="L13891" s="4">
        <f>Tabla1[[#This Row],[CCRL (Ciudadanos que cumplen los requisitos de ley)]]/Tabla1[[#This Row],[ÓPTIMO REQUERIDO]]</f>
        <v>1.3292442497261774</v>
      </c>
    </row>
    <row r="13892" spans="1:12" x14ac:dyDescent="0.35">
      <c r="A13892" s="1">
        <v>12</v>
      </c>
      <c r="B13892" s="1">
        <v>2</v>
      </c>
      <c r="C13892" s="3">
        <v>45377</v>
      </c>
      <c r="D13892" s="5">
        <f>Tabla1[[#This Row],[REQUERIDOS (9 X CASILLA)]]/9</f>
        <v>477</v>
      </c>
      <c r="E13892" s="2">
        <v>37832</v>
      </c>
      <c r="F13892" s="5">
        <v>37577</v>
      </c>
      <c r="G13892" s="4">
        <f t="shared" si="434"/>
        <v>0.99325967434975682</v>
      </c>
      <c r="H13892" s="5">
        <v>4293</v>
      </c>
      <c r="I13892" s="5">
        <v>7915</v>
      </c>
      <c r="J13892" s="4">
        <f t="shared" si="435"/>
        <v>1.8436990449569066</v>
      </c>
      <c r="K13892" s="5">
        <v>6201</v>
      </c>
      <c r="L13892" s="4">
        <f>Tabla1[[#This Row],[CCRL (Ciudadanos que cumplen los requisitos de ley)]]/Tabla1[[#This Row],[ÓPTIMO REQUERIDO]]</f>
        <v>1.2764070311240123</v>
      </c>
    </row>
    <row r="13893" spans="1:12" x14ac:dyDescent="0.35">
      <c r="A13893" s="1">
        <v>12</v>
      </c>
      <c r="B13893" s="1">
        <v>3</v>
      </c>
      <c r="C13893" s="3">
        <v>45377</v>
      </c>
      <c r="D13893" s="5">
        <f>Tabla1[[#This Row],[REQUERIDOS (9 X CASILLA)]]/9</f>
        <v>657</v>
      </c>
      <c r="E13893" s="2">
        <v>48698</v>
      </c>
      <c r="F13893" s="5">
        <v>47692</v>
      </c>
      <c r="G13893" s="4">
        <f t="shared" si="434"/>
        <v>0.97934206743603436</v>
      </c>
      <c r="H13893" s="5">
        <v>5913</v>
      </c>
      <c r="I13893" s="5">
        <v>9993</v>
      </c>
      <c r="J13893" s="4">
        <f t="shared" si="435"/>
        <v>1.6900050735667174</v>
      </c>
      <c r="K13893" s="5">
        <v>7884</v>
      </c>
      <c r="L13893" s="4">
        <f>Tabla1[[#This Row],[CCRL (Ciudadanos que cumplen los requisitos de ley)]]/Tabla1[[#This Row],[ÓPTIMO REQUERIDO]]</f>
        <v>1.267503805175038</v>
      </c>
    </row>
    <row r="13894" spans="1:12" x14ac:dyDescent="0.35">
      <c r="A13894" s="1">
        <v>12</v>
      </c>
      <c r="B13894" s="1">
        <v>4</v>
      </c>
      <c r="C13894" s="3">
        <v>45377</v>
      </c>
      <c r="D13894" s="5">
        <f>Tabla1[[#This Row],[REQUERIDOS (9 X CASILLA)]]/9</f>
        <v>554</v>
      </c>
      <c r="E13894" s="2">
        <v>54427</v>
      </c>
      <c r="F13894" s="5">
        <v>43961</v>
      </c>
      <c r="G13894" s="4">
        <f t="shared" si="434"/>
        <v>0.80770573428629178</v>
      </c>
      <c r="H13894" s="5">
        <v>4986</v>
      </c>
      <c r="I13894" s="5">
        <v>7271</v>
      </c>
      <c r="J13894" s="4">
        <f t="shared" si="435"/>
        <v>1.4582831929402327</v>
      </c>
      <c r="K13894" s="5">
        <v>7202</v>
      </c>
      <c r="L13894" s="4">
        <f>Tabla1[[#This Row],[CCRL (Ciudadanos que cumplen los requisitos de ley)]]/Tabla1[[#This Row],[ÓPTIMO REQUERIDO]]</f>
        <v>1.0095806720355456</v>
      </c>
    </row>
    <row r="13895" spans="1:12" x14ac:dyDescent="0.35">
      <c r="A13895" s="1">
        <v>12</v>
      </c>
      <c r="B13895" s="1">
        <v>5</v>
      </c>
      <c r="C13895" s="3">
        <v>45377</v>
      </c>
      <c r="D13895" s="5">
        <f>Tabla1[[#This Row],[REQUERIDOS (9 X CASILLA)]]/9</f>
        <v>644</v>
      </c>
      <c r="E13895" s="2">
        <v>44735</v>
      </c>
      <c r="F13895" s="5">
        <v>44735</v>
      </c>
      <c r="G13895" s="4">
        <f t="shared" si="434"/>
        <v>1</v>
      </c>
      <c r="H13895" s="5">
        <v>5796</v>
      </c>
      <c r="I13895" s="5">
        <v>10081</v>
      </c>
      <c r="J13895" s="4">
        <f t="shared" si="435"/>
        <v>1.7393029675638372</v>
      </c>
      <c r="K13895" s="5">
        <v>7084</v>
      </c>
      <c r="L13895" s="4">
        <f>Tabla1[[#This Row],[CCRL (Ciudadanos que cumplen los requisitos de ley)]]/Tabla1[[#This Row],[ÓPTIMO REQUERIDO]]</f>
        <v>1.4230660643704123</v>
      </c>
    </row>
    <row r="13896" spans="1:12" x14ac:dyDescent="0.35">
      <c r="A13896" s="1">
        <v>12</v>
      </c>
      <c r="B13896" s="1">
        <v>6</v>
      </c>
      <c r="C13896" s="3">
        <v>45377</v>
      </c>
      <c r="D13896" s="5">
        <f>Tabla1[[#This Row],[REQUERIDOS (9 X CASILLA)]]/9</f>
        <v>670</v>
      </c>
      <c r="E13896" s="2">
        <v>48723</v>
      </c>
      <c r="F13896" s="5">
        <v>48694</v>
      </c>
      <c r="G13896" s="4">
        <f t="shared" si="434"/>
        <v>0.99940479855509723</v>
      </c>
      <c r="H13896" s="5">
        <v>6030</v>
      </c>
      <c r="I13896" s="5">
        <v>10752</v>
      </c>
      <c r="J13896" s="4">
        <f t="shared" si="435"/>
        <v>1.7830845771144279</v>
      </c>
      <c r="K13896" s="5">
        <v>8040</v>
      </c>
      <c r="L13896" s="4">
        <f>Tabla1[[#This Row],[CCRL (Ciudadanos que cumplen los requisitos de ley)]]/Tabla1[[#This Row],[ÓPTIMO REQUERIDO]]</f>
        <v>1.3373134328358209</v>
      </c>
    </row>
    <row r="13897" spans="1:12" x14ac:dyDescent="0.35">
      <c r="A13897" s="1">
        <v>12</v>
      </c>
      <c r="B13897" s="1">
        <v>7</v>
      </c>
      <c r="C13897" s="3">
        <v>45377</v>
      </c>
      <c r="D13897" s="5">
        <f>Tabla1[[#This Row],[REQUERIDOS (9 X CASILLA)]]/9</f>
        <v>587</v>
      </c>
      <c r="E13897" s="2">
        <v>44826</v>
      </c>
      <c r="F13897" s="5">
        <v>44743</v>
      </c>
      <c r="G13897" s="4">
        <f t="shared" si="434"/>
        <v>0.99814839602016692</v>
      </c>
      <c r="H13897" s="5">
        <v>5283</v>
      </c>
      <c r="I13897" s="5">
        <v>8885</v>
      </c>
      <c r="J13897" s="4">
        <f t="shared" si="435"/>
        <v>1.6818095778913495</v>
      </c>
      <c r="K13897" s="5">
        <v>7044</v>
      </c>
      <c r="L13897" s="4">
        <f>Tabla1[[#This Row],[CCRL (Ciudadanos que cumplen los requisitos de ley)]]/Tabla1[[#This Row],[ÓPTIMO REQUERIDO]]</f>
        <v>1.2613571834185122</v>
      </c>
    </row>
    <row r="13898" spans="1:12" x14ac:dyDescent="0.35">
      <c r="A13898" s="1">
        <v>12</v>
      </c>
      <c r="B13898" s="1">
        <v>8</v>
      </c>
      <c r="C13898" s="3">
        <v>45377</v>
      </c>
      <c r="D13898" s="5">
        <f>Tabla1[[#This Row],[REQUERIDOS (9 X CASILLA)]]/9</f>
        <v>685</v>
      </c>
      <c r="E13898" s="2">
        <v>50596</v>
      </c>
      <c r="F13898" s="5">
        <v>48887</v>
      </c>
      <c r="G13898" s="4">
        <f t="shared" si="434"/>
        <v>0.96622262629456879</v>
      </c>
      <c r="H13898" s="5">
        <v>6165</v>
      </c>
      <c r="I13898" s="5">
        <v>12514</v>
      </c>
      <c r="J13898" s="4">
        <f t="shared" si="435"/>
        <v>2.0298459042984591</v>
      </c>
      <c r="K13898" s="5">
        <v>8220</v>
      </c>
      <c r="L13898" s="4">
        <f>Tabla1[[#This Row],[CCRL (Ciudadanos que cumplen los requisitos de ley)]]/Tabla1[[#This Row],[ÓPTIMO REQUERIDO]]</f>
        <v>1.5223844282238443</v>
      </c>
    </row>
    <row r="13899" spans="1:12" x14ac:dyDescent="0.35">
      <c r="A13899" s="1">
        <v>13</v>
      </c>
      <c r="B13899" s="1">
        <v>1</v>
      </c>
      <c r="C13899" s="3">
        <v>45377</v>
      </c>
      <c r="D13899" s="5">
        <f>Tabla1[[#This Row],[REQUERIDOS (9 X CASILLA)]]/9</f>
        <v>651</v>
      </c>
      <c r="E13899" s="2">
        <v>45004</v>
      </c>
      <c r="F13899" s="5">
        <v>45004</v>
      </c>
      <c r="G13899" s="4">
        <f t="shared" si="434"/>
        <v>1</v>
      </c>
      <c r="H13899" s="5">
        <v>5859</v>
      </c>
      <c r="I13899" s="5">
        <v>10373</v>
      </c>
      <c r="J13899" s="4">
        <f t="shared" si="435"/>
        <v>1.7704386414063833</v>
      </c>
      <c r="K13899" s="5">
        <v>7812</v>
      </c>
      <c r="L13899" s="4">
        <f>Tabla1[[#This Row],[CCRL (Ciudadanos que cumplen los requisitos de ley)]]/Tabla1[[#This Row],[ÓPTIMO REQUERIDO]]</f>
        <v>1.3278289810547874</v>
      </c>
    </row>
    <row r="13900" spans="1:12" x14ac:dyDescent="0.35">
      <c r="A13900" s="1">
        <v>13</v>
      </c>
      <c r="B13900" s="1">
        <v>2</v>
      </c>
      <c r="C13900" s="3">
        <v>45377</v>
      </c>
      <c r="D13900" s="5">
        <f>Tabla1[[#This Row],[REQUERIDOS (9 X CASILLA)]]/9</f>
        <v>709</v>
      </c>
      <c r="E13900" s="2">
        <v>49019</v>
      </c>
      <c r="F13900" s="5">
        <v>49019</v>
      </c>
      <c r="G13900" s="4">
        <f t="shared" si="434"/>
        <v>1</v>
      </c>
      <c r="H13900" s="5">
        <v>6381</v>
      </c>
      <c r="I13900" s="5">
        <v>11348</v>
      </c>
      <c r="J13900" s="4">
        <f t="shared" si="435"/>
        <v>1.7784046387713524</v>
      </c>
      <c r="K13900" s="5">
        <v>8508</v>
      </c>
      <c r="L13900" s="4">
        <f>Tabla1[[#This Row],[CCRL (Ciudadanos que cumplen los requisitos de ley)]]/Tabla1[[#This Row],[ÓPTIMO REQUERIDO]]</f>
        <v>1.3338034790785143</v>
      </c>
    </row>
    <row r="13901" spans="1:12" x14ac:dyDescent="0.35">
      <c r="A13901" s="1">
        <v>13</v>
      </c>
      <c r="B13901" s="1">
        <v>3</v>
      </c>
      <c r="C13901" s="3">
        <v>45377</v>
      </c>
      <c r="D13901" s="5">
        <f>Tabla1[[#This Row],[REQUERIDOS (9 X CASILLA)]]/9</f>
        <v>597</v>
      </c>
      <c r="E13901" s="2">
        <v>44527</v>
      </c>
      <c r="F13901" s="5">
        <v>43517</v>
      </c>
      <c r="G13901" s="4">
        <f t="shared" si="434"/>
        <v>0.97731713342466364</v>
      </c>
      <c r="H13901" s="5">
        <v>5373</v>
      </c>
      <c r="I13901" s="5">
        <v>9481</v>
      </c>
      <c r="J13901" s="4">
        <f t="shared" si="435"/>
        <v>1.7645635585334078</v>
      </c>
      <c r="K13901" s="5">
        <v>7164</v>
      </c>
      <c r="L13901" s="4">
        <f>Tabla1[[#This Row],[CCRL (Ciudadanos que cumplen los requisitos de ley)]]/Tabla1[[#This Row],[ÓPTIMO REQUERIDO]]</f>
        <v>1.3234226689000559</v>
      </c>
    </row>
    <row r="13902" spans="1:12" x14ac:dyDescent="0.35">
      <c r="A13902" s="1">
        <v>13</v>
      </c>
      <c r="B13902" s="1">
        <v>4</v>
      </c>
      <c r="C13902" s="3">
        <v>45377</v>
      </c>
      <c r="D13902" s="5">
        <f>Tabla1[[#This Row],[REQUERIDOS (9 X CASILLA)]]/9</f>
        <v>552</v>
      </c>
      <c r="E13902" s="2">
        <v>43096</v>
      </c>
      <c r="F13902" s="5">
        <v>42922</v>
      </c>
      <c r="G13902" s="4">
        <f t="shared" si="434"/>
        <v>0.99596250232040096</v>
      </c>
      <c r="H13902" s="5">
        <v>4968</v>
      </c>
      <c r="I13902" s="5">
        <v>9082</v>
      </c>
      <c r="J13902" s="4">
        <f t="shared" si="435"/>
        <v>1.8280998389694041</v>
      </c>
      <c r="K13902" s="5">
        <v>7176</v>
      </c>
      <c r="L13902" s="4">
        <f>Tabla1[[#This Row],[CCRL (Ciudadanos que cumplen los requisitos de ley)]]/Tabla1[[#This Row],[ÓPTIMO REQUERIDO]]</f>
        <v>1.265607580824972</v>
      </c>
    </row>
    <row r="13903" spans="1:12" x14ac:dyDescent="0.35">
      <c r="A13903" s="1">
        <v>13</v>
      </c>
      <c r="B13903" s="1">
        <v>5</v>
      </c>
      <c r="C13903" s="3">
        <v>45377</v>
      </c>
      <c r="D13903" s="5">
        <f>Tabla1[[#This Row],[REQUERIDOS (9 X CASILLA)]]/9</f>
        <v>596</v>
      </c>
      <c r="E13903" s="2">
        <v>46196</v>
      </c>
      <c r="F13903" s="5">
        <v>46024</v>
      </c>
      <c r="G13903" s="4">
        <f t="shared" si="434"/>
        <v>0.99627673391635641</v>
      </c>
      <c r="H13903" s="5">
        <v>5364</v>
      </c>
      <c r="I13903" s="5">
        <v>12000</v>
      </c>
      <c r="J13903" s="4">
        <f t="shared" si="435"/>
        <v>2.2371364653243848</v>
      </c>
      <c r="K13903" s="5">
        <v>7152</v>
      </c>
      <c r="L13903" s="4">
        <f>Tabla1[[#This Row],[CCRL (Ciudadanos que cumplen los requisitos de ley)]]/Tabla1[[#This Row],[ÓPTIMO REQUERIDO]]</f>
        <v>1.6778523489932886</v>
      </c>
    </row>
    <row r="13904" spans="1:12" x14ac:dyDescent="0.35">
      <c r="A13904" s="1">
        <v>13</v>
      </c>
      <c r="B13904" s="1">
        <v>6</v>
      </c>
      <c r="C13904" s="3">
        <v>45377</v>
      </c>
      <c r="D13904" s="5">
        <f>Tabla1[[#This Row],[REQUERIDOS (9 X CASILLA)]]/9</f>
        <v>570</v>
      </c>
      <c r="E13904" s="2">
        <v>44301</v>
      </c>
      <c r="F13904" s="5">
        <v>44187</v>
      </c>
      <c r="G13904" s="4">
        <f t="shared" si="434"/>
        <v>0.99742669465700551</v>
      </c>
      <c r="H13904" s="5">
        <v>5130</v>
      </c>
      <c r="I13904" s="5">
        <v>8531</v>
      </c>
      <c r="J13904" s="4">
        <f t="shared" si="435"/>
        <v>1.662962962962963</v>
      </c>
      <c r="K13904" s="5">
        <v>9120</v>
      </c>
      <c r="L13904" s="4">
        <f>Tabla1[[#This Row],[CCRL (Ciudadanos que cumplen los requisitos de ley)]]/Tabla1[[#This Row],[ÓPTIMO REQUERIDO]]</f>
        <v>0.93541666666666667</v>
      </c>
    </row>
    <row r="13905" spans="1:12" x14ac:dyDescent="0.35">
      <c r="A13905" s="1">
        <v>13</v>
      </c>
      <c r="B13905" s="1">
        <v>7</v>
      </c>
      <c r="C13905" s="3">
        <v>45377</v>
      </c>
      <c r="D13905" s="5">
        <f>Tabla1[[#This Row],[REQUERIDOS (9 X CASILLA)]]/9</f>
        <v>535</v>
      </c>
      <c r="E13905" s="2">
        <v>41542</v>
      </c>
      <c r="F13905" s="5">
        <v>41540</v>
      </c>
      <c r="G13905" s="4">
        <f t="shared" si="434"/>
        <v>0.99995185595301139</v>
      </c>
      <c r="H13905" s="5">
        <v>4815</v>
      </c>
      <c r="I13905" s="5">
        <v>8835</v>
      </c>
      <c r="J13905" s="4">
        <f t="shared" si="435"/>
        <v>1.8348909657320873</v>
      </c>
      <c r="K13905" s="5">
        <v>6955</v>
      </c>
      <c r="L13905" s="4">
        <f>Tabla1[[#This Row],[CCRL (Ciudadanos que cumplen los requisitos de ley)]]/Tabla1[[#This Row],[ÓPTIMO REQUERIDO]]</f>
        <v>1.2703091301222142</v>
      </c>
    </row>
    <row r="13906" spans="1:12" x14ac:dyDescent="0.35">
      <c r="A13906" s="1">
        <v>14</v>
      </c>
      <c r="B13906" s="1">
        <v>1</v>
      </c>
      <c r="C13906" s="3">
        <v>45377</v>
      </c>
      <c r="D13906" s="5">
        <f>Tabla1[[#This Row],[REQUERIDOS (9 X CASILLA)]]/9</f>
        <v>580</v>
      </c>
      <c r="E13906" s="2">
        <v>43755</v>
      </c>
      <c r="F13906" s="5">
        <v>43550</v>
      </c>
      <c r="G13906" s="4">
        <f t="shared" si="434"/>
        <v>0.99531482116329562</v>
      </c>
      <c r="H13906" s="5">
        <v>5220</v>
      </c>
      <c r="I13906" s="5">
        <v>8520</v>
      </c>
      <c r="J13906" s="4">
        <f t="shared" si="435"/>
        <v>1.632183908045977</v>
      </c>
      <c r="K13906" s="5">
        <v>7540</v>
      </c>
      <c r="L13906" s="4">
        <f>Tabla1[[#This Row],[CCRL (Ciudadanos que cumplen los requisitos de ley)]]/Tabla1[[#This Row],[ÓPTIMO REQUERIDO]]</f>
        <v>1.129973474801061</v>
      </c>
    </row>
    <row r="13907" spans="1:12" x14ac:dyDescent="0.35">
      <c r="A13907" s="1">
        <v>14</v>
      </c>
      <c r="B13907" s="1">
        <v>2</v>
      </c>
      <c r="C13907" s="3">
        <v>45377</v>
      </c>
      <c r="D13907" s="5">
        <f>Tabla1[[#This Row],[REQUERIDOS (9 X CASILLA)]]/9</f>
        <v>547</v>
      </c>
      <c r="E13907" s="2">
        <v>52729</v>
      </c>
      <c r="F13907" s="5">
        <v>49968</v>
      </c>
      <c r="G13907" s="4">
        <f t="shared" si="434"/>
        <v>0.94763792220599674</v>
      </c>
      <c r="H13907" s="5">
        <v>4923</v>
      </c>
      <c r="I13907" s="5">
        <v>9380</v>
      </c>
      <c r="J13907" s="4">
        <f t="shared" si="435"/>
        <v>1.9053422709729839</v>
      </c>
      <c r="K13907" s="5">
        <v>7111</v>
      </c>
      <c r="L13907" s="4">
        <f>Tabla1[[#This Row],[CCRL (Ciudadanos que cumplen los requisitos de ley)]]/Tabla1[[#This Row],[ÓPTIMO REQUERIDO]]</f>
        <v>1.3190831106736043</v>
      </c>
    </row>
    <row r="13908" spans="1:12" x14ac:dyDescent="0.35">
      <c r="A13908" s="1">
        <v>14</v>
      </c>
      <c r="B13908" s="1">
        <v>3</v>
      </c>
      <c r="C13908" s="3">
        <v>45377</v>
      </c>
      <c r="D13908" s="5">
        <f>Tabla1[[#This Row],[REQUERIDOS (9 X CASILLA)]]/9</f>
        <v>588</v>
      </c>
      <c r="E13908" s="2">
        <v>66031</v>
      </c>
      <c r="F13908" s="5">
        <v>56341</v>
      </c>
      <c r="G13908" s="4">
        <f t="shared" si="434"/>
        <v>0.85325074586179217</v>
      </c>
      <c r="H13908" s="5">
        <v>5292</v>
      </c>
      <c r="I13908" s="5">
        <v>7820</v>
      </c>
      <c r="J13908" s="4">
        <f t="shared" si="435"/>
        <v>1.4777021919879063</v>
      </c>
      <c r="K13908" s="5">
        <v>8232</v>
      </c>
      <c r="L13908" s="4">
        <f>Tabla1[[#This Row],[CCRL (Ciudadanos que cumplen los requisitos de ley)]]/Tabla1[[#This Row],[ÓPTIMO REQUERIDO]]</f>
        <v>0.94995140913508258</v>
      </c>
    </row>
    <row r="13909" spans="1:12" x14ac:dyDescent="0.35">
      <c r="A13909" s="1">
        <v>14</v>
      </c>
      <c r="B13909" s="1">
        <v>4</v>
      </c>
      <c r="C13909" s="3">
        <v>45377</v>
      </c>
      <c r="D13909" s="5">
        <f>Tabla1[[#This Row],[REQUERIDOS (9 X CASILLA)]]/9</f>
        <v>558</v>
      </c>
      <c r="E13909" s="2">
        <v>55943</v>
      </c>
      <c r="F13909" s="5">
        <v>52143</v>
      </c>
      <c r="G13909" s="4">
        <f t="shared" si="434"/>
        <v>0.93207371789142524</v>
      </c>
      <c r="H13909" s="5">
        <v>5022</v>
      </c>
      <c r="I13909" s="5">
        <v>7497</v>
      </c>
      <c r="J13909" s="4">
        <f t="shared" si="435"/>
        <v>1.4928315412186379</v>
      </c>
      <c r="K13909" s="5">
        <v>7812</v>
      </c>
      <c r="L13909" s="4">
        <f>Tabla1[[#This Row],[CCRL (Ciudadanos que cumplen los requisitos de ley)]]/Tabla1[[#This Row],[ÓPTIMO REQUERIDO]]</f>
        <v>0.95967741935483875</v>
      </c>
    </row>
    <row r="13910" spans="1:12" x14ac:dyDescent="0.35">
      <c r="A13910" s="1">
        <v>14</v>
      </c>
      <c r="B13910" s="1">
        <v>5</v>
      </c>
      <c r="C13910" s="3">
        <v>45377</v>
      </c>
      <c r="D13910" s="5">
        <f>Tabla1[[#This Row],[REQUERIDOS (9 X CASILLA)]]/9</f>
        <v>547</v>
      </c>
      <c r="E13910" s="2">
        <v>54004</v>
      </c>
      <c r="F13910" s="5">
        <v>48300</v>
      </c>
      <c r="G13910" s="4">
        <f t="shared" si="434"/>
        <v>0.89437819420783649</v>
      </c>
      <c r="H13910" s="5">
        <v>4923</v>
      </c>
      <c r="I13910" s="5">
        <v>7169</v>
      </c>
      <c r="J13910" s="4">
        <f t="shared" si="435"/>
        <v>1.456225878529352</v>
      </c>
      <c r="K13910" s="5">
        <v>8752</v>
      </c>
      <c r="L13910" s="4">
        <f>Tabla1[[#This Row],[CCRL (Ciudadanos que cumplen los requisitos de ley)]]/Tabla1[[#This Row],[ÓPTIMO REQUERIDO]]</f>
        <v>0.81912705667276053</v>
      </c>
    </row>
    <row r="13911" spans="1:12" x14ac:dyDescent="0.35">
      <c r="A13911" s="1">
        <v>14</v>
      </c>
      <c r="B13911" s="1">
        <v>6</v>
      </c>
      <c r="C13911" s="3">
        <v>45377</v>
      </c>
      <c r="D13911" s="5">
        <f>Tabla1[[#This Row],[REQUERIDOS (9 X CASILLA)]]/9</f>
        <v>490</v>
      </c>
      <c r="E13911" s="2">
        <v>40913</v>
      </c>
      <c r="F13911" s="5">
        <v>40703</v>
      </c>
      <c r="G13911" s="4">
        <f t="shared" si="434"/>
        <v>0.99486715713831786</v>
      </c>
      <c r="H13911" s="5">
        <v>4410</v>
      </c>
      <c r="I13911" s="5">
        <v>6559</v>
      </c>
      <c r="J13911" s="4">
        <f t="shared" si="435"/>
        <v>1.4873015873015873</v>
      </c>
      <c r="K13911" s="5">
        <v>7350</v>
      </c>
      <c r="L13911" s="4">
        <f>Tabla1[[#This Row],[CCRL (Ciudadanos que cumplen los requisitos de ley)]]/Tabla1[[#This Row],[ÓPTIMO REQUERIDO]]</f>
        <v>0.89238095238095239</v>
      </c>
    </row>
    <row r="13912" spans="1:12" x14ac:dyDescent="0.35">
      <c r="A13912" s="1">
        <v>14</v>
      </c>
      <c r="B13912" s="1">
        <v>7</v>
      </c>
      <c r="C13912" s="3">
        <v>45377</v>
      </c>
      <c r="D13912" s="5">
        <f>Tabla1[[#This Row],[REQUERIDOS (9 X CASILLA)]]/9</f>
        <v>416</v>
      </c>
      <c r="E13912" s="2">
        <v>37152</v>
      </c>
      <c r="F13912" s="5">
        <v>37036</v>
      </c>
      <c r="G13912" s="4">
        <f t="shared" si="434"/>
        <v>0.99687769164513351</v>
      </c>
      <c r="H13912" s="5">
        <v>3744</v>
      </c>
      <c r="I13912" s="5">
        <v>5952</v>
      </c>
      <c r="J13912" s="4">
        <f t="shared" si="435"/>
        <v>1.5897435897435896</v>
      </c>
      <c r="K13912" s="5">
        <v>5824</v>
      </c>
      <c r="L13912" s="4">
        <f>Tabla1[[#This Row],[CCRL (Ciudadanos que cumplen los requisitos de ley)]]/Tabla1[[#This Row],[ÓPTIMO REQUERIDO]]</f>
        <v>1.0219780219780219</v>
      </c>
    </row>
    <row r="13913" spans="1:12" x14ac:dyDescent="0.35">
      <c r="A13913" s="1">
        <v>14</v>
      </c>
      <c r="B13913" s="1">
        <v>8</v>
      </c>
      <c r="C13913" s="3">
        <v>45377</v>
      </c>
      <c r="D13913" s="5">
        <f>Tabla1[[#This Row],[REQUERIDOS (9 X CASILLA)]]/9</f>
        <v>711</v>
      </c>
      <c r="E13913" s="2">
        <v>54471</v>
      </c>
      <c r="F13913" s="5">
        <v>53672</v>
      </c>
      <c r="G13913" s="4">
        <f t="shared" si="434"/>
        <v>0.98533164436121978</v>
      </c>
      <c r="H13913" s="5">
        <v>6399</v>
      </c>
      <c r="I13913" s="5">
        <v>8072</v>
      </c>
      <c r="J13913" s="4">
        <f t="shared" si="435"/>
        <v>1.2614471011095483</v>
      </c>
      <c r="K13913" s="5">
        <v>10665</v>
      </c>
      <c r="L13913" s="4">
        <f>Tabla1[[#This Row],[CCRL (Ciudadanos que cumplen los requisitos de ley)]]/Tabla1[[#This Row],[ÓPTIMO REQUERIDO]]</f>
        <v>0.75686826066572899</v>
      </c>
    </row>
    <row r="13914" spans="1:12" x14ac:dyDescent="0.35">
      <c r="A13914" s="1">
        <v>14</v>
      </c>
      <c r="B13914" s="1">
        <v>9</v>
      </c>
      <c r="C13914" s="3">
        <v>45377</v>
      </c>
      <c r="D13914" s="5">
        <f>Tabla1[[#This Row],[REQUERIDOS (9 X CASILLA)]]/9</f>
        <v>599</v>
      </c>
      <c r="E13914" s="2">
        <v>52068</v>
      </c>
      <c r="F13914" s="5">
        <v>52068</v>
      </c>
      <c r="G13914" s="4">
        <f t="shared" si="434"/>
        <v>1</v>
      </c>
      <c r="H13914" s="5">
        <v>5391</v>
      </c>
      <c r="I13914" s="5">
        <v>11096</v>
      </c>
      <c r="J13914" s="4">
        <f t="shared" si="435"/>
        <v>2.0582452235206827</v>
      </c>
      <c r="K13914" s="5">
        <v>9584</v>
      </c>
      <c r="L13914" s="4">
        <f>Tabla1[[#This Row],[CCRL (Ciudadanos que cumplen los requisitos de ley)]]/Tabla1[[#This Row],[ÓPTIMO REQUERIDO]]</f>
        <v>1.157762938230384</v>
      </c>
    </row>
    <row r="13915" spans="1:12" x14ac:dyDescent="0.35">
      <c r="A13915" s="1">
        <v>14</v>
      </c>
      <c r="B13915" s="1">
        <v>10</v>
      </c>
      <c r="C13915" s="3">
        <v>45377</v>
      </c>
      <c r="D13915" s="5">
        <f>Tabla1[[#This Row],[REQUERIDOS (9 X CASILLA)]]/9</f>
        <v>561</v>
      </c>
      <c r="E13915" s="2">
        <v>50284</v>
      </c>
      <c r="F13915" s="5">
        <v>49969</v>
      </c>
      <c r="G13915" s="4">
        <f t="shared" si="434"/>
        <v>0.99373558189483735</v>
      </c>
      <c r="H13915" s="5">
        <v>5049</v>
      </c>
      <c r="I13915" s="5">
        <v>7915</v>
      </c>
      <c r="J13915" s="4">
        <f t="shared" si="435"/>
        <v>1.56763715587245</v>
      </c>
      <c r="K13915" s="5">
        <v>7854</v>
      </c>
      <c r="L13915" s="4">
        <f>Tabla1[[#This Row],[CCRL (Ciudadanos que cumplen los requisitos de ley)]]/Tabla1[[#This Row],[ÓPTIMO REQUERIDO]]</f>
        <v>1.0077667430608608</v>
      </c>
    </row>
    <row r="13916" spans="1:12" x14ac:dyDescent="0.35">
      <c r="A13916" s="1">
        <v>14</v>
      </c>
      <c r="B13916" s="1">
        <v>11</v>
      </c>
      <c r="C13916" s="3">
        <v>45377</v>
      </c>
      <c r="D13916" s="5">
        <f>Tabla1[[#This Row],[REQUERIDOS (9 X CASILLA)]]/9</f>
        <v>673</v>
      </c>
      <c r="E13916" s="2">
        <v>51474</v>
      </c>
      <c r="F13916" s="5">
        <v>51310</v>
      </c>
      <c r="G13916" s="4">
        <f t="shared" si="434"/>
        <v>0.99681392547693981</v>
      </c>
      <c r="H13916" s="5">
        <v>6057</v>
      </c>
      <c r="I13916" s="5">
        <v>7823</v>
      </c>
      <c r="J13916" s="4">
        <f t="shared" si="435"/>
        <v>1.2915634802707612</v>
      </c>
      <c r="K13916" s="5">
        <v>10095</v>
      </c>
      <c r="L13916" s="4">
        <f>Tabla1[[#This Row],[CCRL (Ciudadanos que cumplen los requisitos de ley)]]/Tabla1[[#This Row],[ÓPTIMO REQUERIDO]]</f>
        <v>0.77493808816245668</v>
      </c>
    </row>
    <row r="13917" spans="1:12" x14ac:dyDescent="0.35">
      <c r="A13917" s="1">
        <v>14</v>
      </c>
      <c r="B13917" s="1">
        <v>12</v>
      </c>
      <c r="C13917" s="3">
        <v>45377</v>
      </c>
      <c r="D13917" s="5">
        <f>Tabla1[[#This Row],[REQUERIDOS (9 X CASILLA)]]/9</f>
        <v>485</v>
      </c>
      <c r="E13917" s="2">
        <v>40724</v>
      </c>
      <c r="F13917" s="5">
        <v>40714</v>
      </c>
      <c r="G13917" s="4">
        <f t="shared" si="434"/>
        <v>0.9997544445535802</v>
      </c>
      <c r="H13917" s="5">
        <v>4365</v>
      </c>
      <c r="I13917" s="5">
        <v>6420</v>
      </c>
      <c r="J13917" s="4">
        <f t="shared" si="435"/>
        <v>1.470790378006873</v>
      </c>
      <c r="K13917" s="5">
        <v>7275</v>
      </c>
      <c r="L13917" s="4">
        <f>Tabla1[[#This Row],[CCRL (Ciudadanos que cumplen los requisitos de ley)]]/Tabla1[[#This Row],[ÓPTIMO REQUERIDO]]</f>
        <v>0.88247422680412368</v>
      </c>
    </row>
    <row r="13918" spans="1:12" x14ac:dyDescent="0.35">
      <c r="A13918" s="1">
        <v>14</v>
      </c>
      <c r="B13918" s="1">
        <v>13</v>
      </c>
      <c r="C13918" s="3">
        <v>45377</v>
      </c>
      <c r="D13918" s="5">
        <f>Tabla1[[#This Row],[REQUERIDOS (9 X CASILLA)]]/9</f>
        <v>512</v>
      </c>
      <c r="E13918" s="2">
        <v>47047</v>
      </c>
      <c r="F13918" s="5">
        <v>43202</v>
      </c>
      <c r="G13918" s="4">
        <f t="shared" si="434"/>
        <v>0.91827321614555657</v>
      </c>
      <c r="H13918" s="5">
        <v>4608</v>
      </c>
      <c r="I13918" s="5">
        <v>7101</v>
      </c>
      <c r="J13918" s="4">
        <f t="shared" si="435"/>
        <v>1.541015625</v>
      </c>
      <c r="K13918" s="5">
        <v>7680</v>
      </c>
      <c r="L13918" s="4">
        <f>Tabla1[[#This Row],[CCRL (Ciudadanos que cumplen los requisitos de ley)]]/Tabla1[[#This Row],[ÓPTIMO REQUERIDO]]</f>
        <v>0.92460937499999996</v>
      </c>
    </row>
    <row r="13919" spans="1:12" x14ac:dyDescent="0.35">
      <c r="A13919" s="1">
        <v>14</v>
      </c>
      <c r="B13919" s="1">
        <v>14</v>
      </c>
      <c r="C13919" s="3">
        <v>45377</v>
      </c>
      <c r="D13919" s="5">
        <f>Tabla1[[#This Row],[REQUERIDOS (9 X CASILLA)]]/9</f>
        <v>388</v>
      </c>
      <c r="E13919" s="2">
        <v>33760</v>
      </c>
      <c r="F13919" s="5">
        <v>33669</v>
      </c>
      <c r="G13919" s="4">
        <f t="shared" si="434"/>
        <v>0.99730450236966828</v>
      </c>
      <c r="H13919" s="5">
        <v>3492</v>
      </c>
      <c r="I13919" s="5">
        <v>6872</v>
      </c>
      <c r="J13919" s="4">
        <f t="shared" si="435"/>
        <v>1.967926689576174</v>
      </c>
      <c r="K13919" s="5">
        <v>6596</v>
      </c>
      <c r="L13919" s="4">
        <f>Tabla1[[#This Row],[CCRL (Ciudadanos que cumplen los requisitos de ley)]]/Tabla1[[#This Row],[ÓPTIMO REQUERIDO]]</f>
        <v>1.0418435415403275</v>
      </c>
    </row>
    <row r="13920" spans="1:12" x14ac:dyDescent="0.35">
      <c r="A13920" s="1">
        <v>14</v>
      </c>
      <c r="B13920" s="1">
        <v>15</v>
      </c>
      <c r="C13920" s="3">
        <v>45377</v>
      </c>
      <c r="D13920" s="5">
        <f>Tabla1[[#This Row],[REQUERIDOS (9 X CASILLA)]]/9</f>
        <v>580</v>
      </c>
      <c r="E13920" s="2">
        <v>56538</v>
      </c>
      <c r="F13920" s="5">
        <v>45332</v>
      </c>
      <c r="G13920" s="4">
        <f t="shared" si="434"/>
        <v>0.80179702147228415</v>
      </c>
      <c r="H13920" s="5">
        <v>5220</v>
      </c>
      <c r="I13920" s="5">
        <v>6515</v>
      </c>
      <c r="J13920" s="4">
        <f t="shared" si="435"/>
        <v>1.2480842911877394</v>
      </c>
      <c r="K13920" s="5">
        <v>8700</v>
      </c>
      <c r="L13920" s="4">
        <f>Tabla1[[#This Row],[CCRL (Ciudadanos que cumplen los requisitos de ley)]]/Tabla1[[#This Row],[ÓPTIMO REQUERIDO]]</f>
        <v>0.74885057471264371</v>
      </c>
    </row>
    <row r="13921" spans="1:12" x14ac:dyDescent="0.35">
      <c r="A13921" s="1">
        <v>14</v>
      </c>
      <c r="B13921" s="1">
        <v>16</v>
      </c>
      <c r="C13921" s="3">
        <v>45377</v>
      </c>
      <c r="D13921" s="5">
        <f>Tabla1[[#This Row],[REQUERIDOS (9 X CASILLA)]]/9</f>
        <v>501</v>
      </c>
      <c r="E13921" s="2">
        <v>43152</v>
      </c>
      <c r="F13921" s="5">
        <v>43089</v>
      </c>
      <c r="G13921" s="4">
        <f t="shared" si="434"/>
        <v>0.99854004449388212</v>
      </c>
      <c r="H13921" s="5">
        <v>4509</v>
      </c>
      <c r="I13921" s="5">
        <v>8386</v>
      </c>
      <c r="J13921" s="4">
        <f t="shared" si="435"/>
        <v>1.8598358837879796</v>
      </c>
      <c r="K13921" s="5">
        <v>7515</v>
      </c>
      <c r="L13921" s="4">
        <f>Tabla1[[#This Row],[CCRL (Ciudadanos que cumplen los requisitos de ley)]]/Tabla1[[#This Row],[ÓPTIMO REQUERIDO]]</f>
        <v>1.1159015302727877</v>
      </c>
    </row>
    <row r="13922" spans="1:12" x14ac:dyDescent="0.35">
      <c r="A13922" s="1">
        <v>14</v>
      </c>
      <c r="B13922" s="1">
        <v>17</v>
      </c>
      <c r="C13922" s="3">
        <v>45377</v>
      </c>
      <c r="D13922" s="5">
        <f>Tabla1[[#This Row],[REQUERIDOS (9 X CASILLA)]]/9</f>
        <v>504</v>
      </c>
      <c r="E13922" s="2">
        <v>41308</v>
      </c>
      <c r="F13922" s="5">
        <v>41109</v>
      </c>
      <c r="G13922" s="4">
        <f t="shared" si="434"/>
        <v>0.99518253122881761</v>
      </c>
      <c r="H13922" s="5">
        <v>4536</v>
      </c>
      <c r="I13922" s="5">
        <v>6794</v>
      </c>
      <c r="J13922" s="4">
        <f t="shared" si="435"/>
        <v>1.4977954144620811</v>
      </c>
      <c r="K13922" s="5">
        <v>7056</v>
      </c>
      <c r="L13922" s="4">
        <f>Tabla1[[#This Row],[CCRL (Ciudadanos que cumplen los requisitos de ley)]]/Tabla1[[#This Row],[ÓPTIMO REQUERIDO]]</f>
        <v>0.96286848072562359</v>
      </c>
    </row>
    <row r="13923" spans="1:12" x14ac:dyDescent="0.35">
      <c r="A13923" s="1">
        <v>14</v>
      </c>
      <c r="B13923" s="1">
        <v>18</v>
      </c>
      <c r="C13923" s="3">
        <v>45377</v>
      </c>
      <c r="D13923" s="5">
        <f>Tabla1[[#This Row],[REQUERIDOS (9 X CASILLA)]]/9</f>
        <v>609</v>
      </c>
      <c r="E13923" s="2">
        <v>45349</v>
      </c>
      <c r="F13923" s="5">
        <v>45110</v>
      </c>
      <c r="G13923" s="4">
        <f t="shared" si="434"/>
        <v>0.99472976250854483</v>
      </c>
      <c r="H13923" s="5">
        <v>5481</v>
      </c>
      <c r="I13923" s="5">
        <v>7926</v>
      </c>
      <c r="J13923" s="4">
        <f t="shared" si="435"/>
        <v>1.4460864805692393</v>
      </c>
      <c r="K13923" s="5">
        <v>8526</v>
      </c>
      <c r="L13923" s="4">
        <f>Tabla1[[#This Row],[CCRL (Ciudadanos que cumplen los requisitos de ley)]]/Tabla1[[#This Row],[ÓPTIMO REQUERIDO]]</f>
        <v>0.92962702322308233</v>
      </c>
    </row>
    <row r="13924" spans="1:12" x14ac:dyDescent="0.35">
      <c r="A13924" s="1">
        <v>14</v>
      </c>
      <c r="B13924" s="1">
        <v>19</v>
      </c>
      <c r="C13924" s="3">
        <v>45377</v>
      </c>
      <c r="D13924" s="5">
        <f>Tabla1[[#This Row],[REQUERIDOS (9 X CASILLA)]]/9</f>
        <v>630</v>
      </c>
      <c r="E13924" s="2">
        <v>60018</v>
      </c>
      <c r="F13924" s="5">
        <v>51378</v>
      </c>
      <c r="G13924" s="4">
        <f t="shared" si="434"/>
        <v>0.85604318704388682</v>
      </c>
      <c r="H13924" s="5">
        <v>5670</v>
      </c>
      <c r="I13924" s="5">
        <v>7832</v>
      </c>
      <c r="J13924" s="4">
        <f t="shared" si="435"/>
        <v>1.3813051146384481</v>
      </c>
      <c r="K13924" s="5">
        <v>8190</v>
      </c>
      <c r="L13924" s="4">
        <f>Tabla1[[#This Row],[CCRL (Ciudadanos que cumplen los requisitos de ley)]]/Tabla1[[#This Row],[ÓPTIMO REQUERIDO]]</f>
        <v>0.95628815628815633</v>
      </c>
    </row>
    <row r="13925" spans="1:12" x14ac:dyDescent="0.35">
      <c r="A13925" s="1">
        <v>14</v>
      </c>
      <c r="B13925" s="1">
        <v>20</v>
      </c>
      <c r="C13925" s="3">
        <v>45377</v>
      </c>
      <c r="D13925" s="5">
        <f>Tabla1[[#This Row],[REQUERIDOS (9 X CASILLA)]]/9</f>
        <v>384</v>
      </c>
      <c r="E13925" s="2">
        <v>36709</v>
      </c>
      <c r="F13925" s="5">
        <v>32968</v>
      </c>
      <c r="G13925" s="4">
        <f t="shared" si="434"/>
        <v>0.89809038655370621</v>
      </c>
      <c r="H13925" s="5">
        <v>3456</v>
      </c>
      <c r="I13925" s="5">
        <v>5051</v>
      </c>
      <c r="J13925" s="4">
        <f t="shared" si="435"/>
        <v>1.4615162037037037</v>
      </c>
      <c r="K13925" s="5">
        <v>6144</v>
      </c>
      <c r="L13925" s="4">
        <f>Tabla1[[#This Row],[CCRL (Ciudadanos que cumplen los requisitos de ley)]]/Tabla1[[#This Row],[ÓPTIMO REQUERIDO]]</f>
        <v>0.82210286458333337</v>
      </c>
    </row>
    <row r="13926" spans="1:12" x14ac:dyDescent="0.35">
      <c r="A13926" s="1">
        <v>15</v>
      </c>
      <c r="B13926" s="1">
        <v>1</v>
      </c>
      <c r="C13926" s="3">
        <v>45377</v>
      </c>
      <c r="D13926" s="5">
        <f>Tabla1[[#This Row],[REQUERIDOS (9 X CASILLA)]]/9</f>
        <v>595</v>
      </c>
      <c r="E13926" s="2">
        <v>45546</v>
      </c>
      <c r="F13926" s="5">
        <v>45546</v>
      </c>
      <c r="G13926" s="4">
        <f t="shared" si="434"/>
        <v>1</v>
      </c>
      <c r="H13926" s="5">
        <v>5355</v>
      </c>
      <c r="I13926" s="5">
        <v>12341</v>
      </c>
      <c r="J13926" s="4">
        <f t="shared" si="435"/>
        <v>2.3045751633986926</v>
      </c>
      <c r="K13926" s="5">
        <v>7735</v>
      </c>
      <c r="L13926" s="4">
        <f>Tabla1[[#This Row],[CCRL (Ciudadanos que cumplen los requisitos de ley)]]/Tabla1[[#This Row],[ÓPTIMO REQUERIDO]]</f>
        <v>1.5954751131221721</v>
      </c>
    </row>
    <row r="13927" spans="1:12" x14ac:dyDescent="0.35">
      <c r="A13927" s="1">
        <v>15</v>
      </c>
      <c r="B13927" s="1">
        <v>2</v>
      </c>
      <c r="C13927" s="3">
        <v>45377</v>
      </c>
      <c r="D13927" s="5">
        <f>Tabla1[[#This Row],[REQUERIDOS (9 X CASILLA)]]/9</f>
        <v>433</v>
      </c>
      <c r="E13927" s="2">
        <v>36923</v>
      </c>
      <c r="F13927" s="5">
        <v>36923</v>
      </c>
      <c r="G13927" s="4">
        <f t="shared" si="434"/>
        <v>1</v>
      </c>
      <c r="H13927" s="5">
        <v>3897</v>
      </c>
      <c r="I13927" s="5">
        <v>8507</v>
      </c>
      <c r="J13927" s="4">
        <f t="shared" si="435"/>
        <v>2.1829612522453168</v>
      </c>
      <c r="K13927" s="5">
        <v>6928</v>
      </c>
      <c r="L13927" s="4">
        <f>Tabla1[[#This Row],[CCRL (Ciudadanos que cumplen los requisitos de ley)]]/Tabla1[[#This Row],[ÓPTIMO REQUERIDO]]</f>
        <v>1.2279157043879907</v>
      </c>
    </row>
    <row r="13928" spans="1:12" x14ac:dyDescent="0.35">
      <c r="A13928" s="1">
        <v>15</v>
      </c>
      <c r="B13928" s="1">
        <v>3</v>
      </c>
      <c r="C13928" s="3">
        <v>45377</v>
      </c>
      <c r="D13928" s="5">
        <f>Tabla1[[#This Row],[REQUERIDOS (9 X CASILLA)]]/9</f>
        <v>515</v>
      </c>
      <c r="E13928" s="2">
        <v>40953</v>
      </c>
      <c r="F13928" s="5">
        <v>40953</v>
      </c>
      <c r="G13928" s="4">
        <f t="shared" si="434"/>
        <v>1</v>
      </c>
      <c r="H13928" s="5">
        <v>4635</v>
      </c>
      <c r="I13928" s="5">
        <v>13374</v>
      </c>
      <c r="J13928" s="4">
        <f t="shared" si="435"/>
        <v>2.8854368932038836</v>
      </c>
      <c r="K13928" s="5">
        <v>6180</v>
      </c>
      <c r="L13928" s="4">
        <f>Tabla1[[#This Row],[CCRL (Ciudadanos que cumplen los requisitos de ley)]]/Tabla1[[#This Row],[ÓPTIMO REQUERIDO]]</f>
        <v>2.1640776699029125</v>
      </c>
    </row>
    <row r="13929" spans="1:12" x14ac:dyDescent="0.35">
      <c r="A13929" s="1">
        <v>15</v>
      </c>
      <c r="B13929" s="1">
        <v>4</v>
      </c>
      <c r="C13929" s="3">
        <v>45377</v>
      </c>
      <c r="D13929" s="5">
        <f>Tabla1[[#This Row],[REQUERIDOS (9 X CASILLA)]]/9</f>
        <v>478</v>
      </c>
      <c r="E13929" s="2">
        <v>40705</v>
      </c>
      <c r="F13929" s="5">
        <v>40680</v>
      </c>
      <c r="G13929" s="4">
        <f t="shared" si="434"/>
        <v>0.99938582483724359</v>
      </c>
      <c r="H13929" s="5">
        <v>4302</v>
      </c>
      <c r="I13929" s="5">
        <v>9319</v>
      </c>
      <c r="J13929" s="4">
        <f t="shared" si="435"/>
        <v>2.1662017666201767</v>
      </c>
      <c r="K13929" s="5">
        <v>7170</v>
      </c>
      <c r="L13929" s="4">
        <f>Tabla1[[#This Row],[CCRL (Ciudadanos que cumplen los requisitos de ley)]]/Tabla1[[#This Row],[ÓPTIMO REQUERIDO]]</f>
        <v>1.2997210599721061</v>
      </c>
    </row>
    <row r="13930" spans="1:12" x14ac:dyDescent="0.35">
      <c r="A13930" s="1">
        <v>15</v>
      </c>
      <c r="B13930" s="1">
        <v>5</v>
      </c>
      <c r="C13930" s="3">
        <v>45377</v>
      </c>
      <c r="D13930" s="5">
        <f>Tabla1[[#This Row],[REQUERIDOS (9 X CASILLA)]]/9</f>
        <v>441</v>
      </c>
      <c r="E13930" s="2">
        <v>37586</v>
      </c>
      <c r="F13930" s="5">
        <v>37586</v>
      </c>
      <c r="G13930" s="4">
        <f t="shared" si="434"/>
        <v>1</v>
      </c>
      <c r="H13930" s="5">
        <v>3969</v>
      </c>
      <c r="I13930" s="5">
        <v>10058</v>
      </c>
      <c r="J13930" s="4">
        <f t="shared" si="435"/>
        <v>2.5341395817586294</v>
      </c>
      <c r="K13930" s="5">
        <v>6615</v>
      </c>
      <c r="L13930" s="4">
        <f>Tabla1[[#This Row],[CCRL (Ciudadanos que cumplen los requisitos de ley)]]/Tabla1[[#This Row],[ÓPTIMO REQUERIDO]]</f>
        <v>1.5204837490551777</v>
      </c>
    </row>
    <row r="13931" spans="1:12" x14ac:dyDescent="0.35">
      <c r="A13931" s="1">
        <v>15</v>
      </c>
      <c r="B13931" s="1">
        <v>6</v>
      </c>
      <c r="C13931" s="3">
        <v>45377</v>
      </c>
      <c r="D13931" s="5">
        <f>Tabla1[[#This Row],[REQUERIDOS (9 X CASILLA)]]/9</f>
        <v>553</v>
      </c>
      <c r="E13931" s="2">
        <v>48987</v>
      </c>
      <c r="F13931" s="5">
        <v>48987</v>
      </c>
      <c r="G13931" s="4">
        <f t="shared" si="434"/>
        <v>1</v>
      </c>
      <c r="H13931" s="5">
        <v>4977</v>
      </c>
      <c r="I13931" s="5">
        <v>11128</v>
      </c>
      <c r="J13931" s="4">
        <f t="shared" si="435"/>
        <v>2.2358850713281093</v>
      </c>
      <c r="K13931" s="5">
        <v>8848</v>
      </c>
      <c r="L13931" s="4">
        <f>Tabla1[[#This Row],[CCRL (Ciudadanos que cumplen los requisitos de ley)]]/Tabla1[[#This Row],[ÓPTIMO REQUERIDO]]</f>
        <v>1.2576853526220615</v>
      </c>
    </row>
    <row r="13932" spans="1:12" x14ac:dyDescent="0.35">
      <c r="A13932" s="1">
        <v>15</v>
      </c>
      <c r="B13932" s="1">
        <v>7</v>
      </c>
      <c r="C13932" s="3">
        <v>45377</v>
      </c>
      <c r="D13932" s="5">
        <f>Tabla1[[#This Row],[REQUERIDOS (9 X CASILLA)]]/9</f>
        <v>580</v>
      </c>
      <c r="E13932" s="2">
        <v>48167</v>
      </c>
      <c r="F13932" s="5">
        <v>48163</v>
      </c>
      <c r="G13932" s="4">
        <f t="shared" si="434"/>
        <v>0.99991695559200278</v>
      </c>
      <c r="H13932" s="5">
        <v>5220</v>
      </c>
      <c r="I13932" s="5">
        <v>11976</v>
      </c>
      <c r="J13932" s="4">
        <f t="shared" si="435"/>
        <v>2.2942528735632184</v>
      </c>
      <c r="K13932" s="5">
        <v>8120</v>
      </c>
      <c r="L13932" s="4">
        <f>Tabla1[[#This Row],[CCRL (Ciudadanos que cumplen los requisitos de ley)]]/Tabla1[[#This Row],[ÓPTIMO REQUERIDO]]</f>
        <v>1.4748768472906404</v>
      </c>
    </row>
    <row r="13933" spans="1:12" x14ac:dyDescent="0.35">
      <c r="A13933" s="1">
        <v>15</v>
      </c>
      <c r="B13933" s="1">
        <v>8</v>
      </c>
      <c r="C13933" s="3">
        <v>45377</v>
      </c>
      <c r="D13933" s="5">
        <f>Tabla1[[#This Row],[REQUERIDOS (9 X CASILLA)]]/9</f>
        <v>549</v>
      </c>
      <c r="E13933" s="2">
        <v>52618</v>
      </c>
      <c r="F13933" s="5">
        <v>52426</v>
      </c>
      <c r="G13933" s="4">
        <f t="shared" si="434"/>
        <v>0.9963510585731119</v>
      </c>
      <c r="H13933" s="5">
        <v>4941</v>
      </c>
      <c r="I13933" s="5">
        <v>11499</v>
      </c>
      <c r="J13933" s="4">
        <f t="shared" si="435"/>
        <v>2.3272616879174257</v>
      </c>
      <c r="K13933" s="5">
        <v>7686</v>
      </c>
      <c r="L13933" s="4">
        <f>Tabla1[[#This Row],[CCRL (Ciudadanos que cumplen los requisitos de ley)]]/Tabla1[[#This Row],[ÓPTIMO REQUERIDO]]</f>
        <v>1.4960967993754879</v>
      </c>
    </row>
    <row r="13934" spans="1:12" x14ac:dyDescent="0.35">
      <c r="A13934" s="1">
        <v>15</v>
      </c>
      <c r="B13934" s="1">
        <v>9</v>
      </c>
      <c r="C13934" s="3">
        <v>45377</v>
      </c>
      <c r="D13934" s="5">
        <f>Tabla1[[#This Row],[REQUERIDOS (9 X CASILLA)]]/9</f>
        <v>534</v>
      </c>
      <c r="E13934" s="2">
        <v>41184</v>
      </c>
      <c r="F13934" s="5">
        <v>41184</v>
      </c>
      <c r="G13934" s="4">
        <f t="shared" si="434"/>
        <v>1</v>
      </c>
      <c r="H13934" s="5">
        <v>4806</v>
      </c>
      <c r="I13934" s="5">
        <v>11117</v>
      </c>
      <c r="J13934" s="4">
        <f t="shared" si="435"/>
        <v>2.3131502288805659</v>
      </c>
      <c r="K13934" s="5">
        <v>6408</v>
      </c>
      <c r="L13934" s="4">
        <f>Tabla1[[#This Row],[CCRL (Ciudadanos que cumplen los requisitos de ley)]]/Tabla1[[#This Row],[ÓPTIMO REQUERIDO]]</f>
        <v>1.7348626716604245</v>
      </c>
    </row>
    <row r="13935" spans="1:12" x14ac:dyDescent="0.35">
      <c r="A13935" s="1">
        <v>15</v>
      </c>
      <c r="B13935" s="1">
        <v>10</v>
      </c>
      <c r="C13935" s="3">
        <v>45377</v>
      </c>
      <c r="D13935" s="5">
        <f>Tabla1[[#This Row],[REQUERIDOS (9 X CASILLA)]]/9</f>
        <v>482</v>
      </c>
      <c r="E13935" s="2">
        <v>38933</v>
      </c>
      <c r="F13935" s="5">
        <v>38933</v>
      </c>
      <c r="G13935" s="4">
        <f t="shared" si="434"/>
        <v>1</v>
      </c>
      <c r="H13935" s="5">
        <v>4338</v>
      </c>
      <c r="I13935" s="5">
        <v>11553</v>
      </c>
      <c r="J13935" s="4">
        <f t="shared" si="435"/>
        <v>2.6632088520055324</v>
      </c>
      <c r="K13935" s="5">
        <v>7712</v>
      </c>
      <c r="L13935" s="4">
        <f>Tabla1[[#This Row],[CCRL (Ciudadanos que cumplen los requisitos de ley)]]/Tabla1[[#This Row],[ÓPTIMO REQUERIDO]]</f>
        <v>1.4980549792531119</v>
      </c>
    </row>
    <row r="13936" spans="1:12" x14ac:dyDescent="0.35">
      <c r="A13936" s="1">
        <v>15</v>
      </c>
      <c r="B13936" s="1">
        <v>11</v>
      </c>
      <c r="C13936" s="3">
        <v>45377</v>
      </c>
      <c r="D13936" s="5">
        <f>Tabla1[[#This Row],[REQUERIDOS (9 X CASILLA)]]/9</f>
        <v>533</v>
      </c>
      <c r="E13936" s="2">
        <v>45257</v>
      </c>
      <c r="F13936" s="5">
        <v>45257</v>
      </c>
      <c r="G13936" s="4">
        <f t="shared" si="434"/>
        <v>1</v>
      </c>
      <c r="H13936" s="5">
        <v>4797</v>
      </c>
      <c r="I13936" s="5">
        <v>14637</v>
      </c>
      <c r="J13936" s="4">
        <f t="shared" si="435"/>
        <v>3.0512820512820511</v>
      </c>
      <c r="K13936" s="5">
        <v>8528</v>
      </c>
      <c r="L13936" s="4">
        <f>Tabla1[[#This Row],[CCRL (Ciudadanos que cumplen los requisitos de ley)]]/Tabla1[[#This Row],[ÓPTIMO REQUERIDO]]</f>
        <v>1.7163461538461537</v>
      </c>
    </row>
    <row r="13937" spans="1:12" x14ac:dyDescent="0.35">
      <c r="A13937" s="1">
        <v>15</v>
      </c>
      <c r="B13937" s="1">
        <v>12</v>
      </c>
      <c r="C13937" s="3">
        <v>45377</v>
      </c>
      <c r="D13937" s="5">
        <f>Tabla1[[#This Row],[REQUERIDOS (9 X CASILLA)]]/9</f>
        <v>470</v>
      </c>
      <c r="E13937" s="2">
        <v>37461</v>
      </c>
      <c r="F13937" s="5">
        <v>37461</v>
      </c>
      <c r="G13937" s="4">
        <f t="shared" si="434"/>
        <v>1</v>
      </c>
      <c r="H13937" s="5">
        <v>4230</v>
      </c>
      <c r="I13937" s="5">
        <v>9965</v>
      </c>
      <c r="J13937" s="4">
        <f t="shared" si="435"/>
        <v>2.355791962174941</v>
      </c>
      <c r="K13937" s="5">
        <v>7520</v>
      </c>
      <c r="L13937" s="4">
        <f>Tabla1[[#This Row],[CCRL (Ciudadanos que cumplen los requisitos de ley)]]/Tabla1[[#This Row],[ÓPTIMO REQUERIDO]]</f>
        <v>1.3251329787234043</v>
      </c>
    </row>
    <row r="13938" spans="1:12" x14ac:dyDescent="0.35">
      <c r="A13938" s="1">
        <v>15</v>
      </c>
      <c r="B13938" s="1">
        <v>13</v>
      </c>
      <c r="C13938" s="3">
        <v>45377</v>
      </c>
      <c r="D13938" s="5">
        <f>Tabla1[[#This Row],[REQUERIDOS (9 X CASILLA)]]/9</f>
        <v>639</v>
      </c>
      <c r="E13938" s="2">
        <v>49005</v>
      </c>
      <c r="F13938" s="5">
        <v>49005</v>
      </c>
      <c r="G13938" s="4">
        <f t="shared" si="434"/>
        <v>1</v>
      </c>
      <c r="H13938" s="5">
        <v>5751</v>
      </c>
      <c r="I13938" s="5">
        <v>12947</v>
      </c>
      <c r="J13938" s="4">
        <f t="shared" si="435"/>
        <v>2.251260650321683</v>
      </c>
      <c r="K13938" s="5">
        <v>9585</v>
      </c>
      <c r="L13938" s="4">
        <f>Tabla1[[#This Row],[CCRL (Ciudadanos que cumplen los requisitos de ley)]]/Tabla1[[#This Row],[ÓPTIMO REQUERIDO]]</f>
        <v>1.35075639019301</v>
      </c>
    </row>
    <row r="13939" spans="1:12" x14ac:dyDescent="0.35">
      <c r="A13939" s="1">
        <v>15</v>
      </c>
      <c r="B13939" s="1">
        <v>14</v>
      </c>
      <c r="C13939" s="3">
        <v>45377</v>
      </c>
      <c r="D13939" s="5">
        <f>Tabla1[[#This Row],[REQUERIDOS (9 X CASILLA)]]/9</f>
        <v>424</v>
      </c>
      <c r="E13939" s="2">
        <v>34338</v>
      </c>
      <c r="F13939" s="5">
        <v>34338</v>
      </c>
      <c r="G13939" s="4">
        <f t="shared" si="434"/>
        <v>1</v>
      </c>
      <c r="H13939" s="5">
        <v>3816</v>
      </c>
      <c r="I13939" s="5">
        <v>9045</v>
      </c>
      <c r="J13939" s="4">
        <f t="shared" si="435"/>
        <v>2.3702830188679247</v>
      </c>
      <c r="K13939" s="5">
        <v>6360</v>
      </c>
      <c r="L13939" s="4">
        <f>Tabla1[[#This Row],[CCRL (Ciudadanos que cumplen los requisitos de ley)]]/Tabla1[[#This Row],[ÓPTIMO REQUERIDO]]</f>
        <v>1.4221698113207548</v>
      </c>
    </row>
    <row r="13940" spans="1:12" x14ac:dyDescent="0.35">
      <c r="A13940" s="1">
        <v>15</v>
      </c>
      <c r="B13940" s="1">
        <v>15</v>
      </c>
      <c r="C13940" s="3">
        <v>45377</v>
      </c>
      <c r="D13940" s="5">
        <f>Tabla1[[#This Row],[REQUERIDOS (9 X CASILLA)]]/9</f>
        <v>561</v>
      </c>
      <c r="E13940" s="2">
        <v>51305</v>
      </c>
      <c r="F13940" s="5">
        <v>48260</v>
      </c>
      <c r="G13940" s="4">
        <f t="shared" si="434"/>
        <v>0.94064905954585321</v>
      </c>
      <c r="H13940" s="5">
        <v>5049</v>
      </c>
      <c r="I13940" s="5">
        <v>9794</v>
      </c>
      <c r="J13940" s="4">
        <f t="shared" si="435"/>
        <v>1.9397900574371163</v>
      </c>
      <c r="K13940" s="5">
        <v>8976</v>
      </c>
      <c r="L13940" s="4">
        <f>Tabla1[[#This Row],[CCRL (Ciudadanos que cumplen los requisitos de ley)]]/Tabla1[[#This Row],[ÓPTIMO REQUERIDO]]</f>
        <v>1.0911319073083778</v>
      </c>
    </row>
    <row r="13941" spans="1:12" x14ac:dyDescent="0.35">
      <c r="A13941" s="1">
        <v>15</v>
      </c>
      <c r="B13941" s="1">
        <v>16</v>
      </c>
      <c r="C13941" s="3">
        <v>45377</v>
      </c>
      <c r="D13941" s="5">
        <f>Tabla1[[#This Row],[REQUERIDOS (9 X CASILLA)]]/9</f>
        <v>514</v>
      </c>
      <c r="E13941" s="2">
        <v>49030</v>
      </c>
      <c r="F13941" s="5">
        <v>49030</v>
      </c>
      <c r="G13941" s="4">
        <f t="shared" si="434"/>
        <v>1</v>
      </c>
      <c r="H13941" s="5">
        <v>4626</v>
      </c>
      <c r="I13941" s="5">
        <v>10429</v>
      </c>
      <c r="J13941" s="4">
        <f t="shared" si="435"/>
        <v>2.2544314742758322</v>
      </c>
      <c r="K13941" s="5">
        <v>7710</v>
      </c>
      <c r="L13941" s="4">
        <f>Tabla1[[#This Row],[CCRL (Ciudadanos que cumplen los requisitos de ley)]]/Tabla1[[#This Row],[ÓPTIMO REQUERIDO]]</f>
        <v>1.3526588845654994</v>
      </c>
    </row>
    <row r="13942" spans="1:12" x14ac:dyDescent="0.35">
      <c r="A13942" s="1">
        <v>15</v>
      </c>
      <c r="B13942" s="1">
        <v>17</v>
      </c>
      <c r="C13942" s="3">
        <v>45377</v>
      </c>
      <c r="D13942" s="5">
        <f>Tabla1[[#This Row],[REQUERIDOS (9 X CASILLA)]]/9</f>
        <v>466</v>
      </c>
      <c r="E13942" s="2">
        <v>38027</v>
      </c>
      <c r="F13942" s="5">
        <v>37977</v>
      </c>
      <c r="G13942" s="4">
        <f t="shared" si="434"/>
        <v>0.99868514476556136</v>
      </c>
      <c r="H13942" s="5">
        <v>4194</v>
      </c>
      <c r="I13942" s="5">
        <v>10690</v>
      </c>
      <c r="J13942" s="4">
        <f t="shared" si="435"/>
        <v>2.5488793514544588</v>
      </c>
      <c r="K13942" s="5">
        <v>7922</v>
      </c>
      <c r="L13942" s="4">
        <f>Tabla1[[#This Row],[CCRL (Ciudadanos que cumplen los requisitos de ley)]]/Tabla1[[#This Row],[ÓPTIMO REQUERIDO]]</f>
        <v>1.34940671547589</v>
      </c>
    </row>
    <row r="13943" spans="1:12" x14ac:dyDescent="0.35">
      <c r="A13943" s="1">
        <v>15</v>
      </c>
      <c r="B13943" s="1">
        <v>18</v>
      </c>
      <c r="C13943" s="3">
        <v>45377</v>
      </c>
      <c r="D13943" s="5">
        <f>Tabla1[[#This Row],[REQUERIDOS (9 X CASILLA)]]/9</f>
        <v>558</v>
      </c>
      <c r="E13943" s="2">
        <v>47526</v>
      </c>
      <c r="F13943" s="5">
        <v>47311</v>
      </c>
      <c r="G13943" s="4">
        <f t="shared" si="434"/>
        <v>0.99547616041745568</v>
      </c>
      <c r="H13943" s="5">
        <v>5022</v>
      </c>
      <c r="I13943" s="5">
        <v>9822</v>
      </c>
      <c r="J13943" s="4">
        <f t="shared" si="435"/>
        <v>1.9557945041816009</v>
      </c>
      <c r="K13943" s="5">
        <v>7254</v>
      </c>
      <c r="L13943" s="4">
        <f>Tabla1[[#This Row],[CCRL (Ciudadanos que cumplen los requisitos de ley)]]/Tabla1[[#This Row],[ÓPTIMO REQUERIDO]]</f>
        <v>1.3540115798180314</v>
      </c>
    </row>
    <row r="13944" spans="1:12" x14ac:dyDescent="0.35">
      <c r="A13944" s="1">
        <v>15</v>
      </c>
      <c r="B13944" s="1">
        <v>19</v>
      </c>
      <c r="C13944" s="3">
        <v>45377</v>
      </c>
      <c r="D13944" s="5">
        <f>Tabla1[[#This Row],[REQUERIDOS (9 X CASILLA)]]/9</f>
        <v>704</v>
      </c>
      <c r="E13944" s="2">
        <v>58596</v>
      </c>
      <c r="F13944" s="5">
        <v>58596</v>
      </c>
      <c r="G13944" s="4">
        <f t="shared" si="434"/>
        <v>1</v>
      </c>
      <c r="H13944" s="5">
        <v>6336</v>
      </c>
      <c r="I13944" s="5">
        <v>14861</v>
      </c>
      <c r="J13944" s="4">
        <f t="shared" si="435"/>
        <v>2.3454861111111112</v>
      </c>
      <c r="K13944" s="5">
        <v>12672</v>
      </c>
      <c r="L13944" s="4">
        <f>Tabla1[[#This Row],[CCRL (Ciudadanos que cumplen los requisitos de ley)]]/Tabla1[[#This Row],[ÓPTIMO REQUERIDO]]</f>
        <v>1.1727430555555556</v>
      </c>
    </row>
    <row r="13945" spans="1:12" x14ac:dyDescent="0.35">
      <c r="A13945" s="1">
        <v>15</v>
      </c>
      <c r="B13945" s="1">
        <v>20</v>
      </c>
      <c r="C13945" s="3">
        <v>45377</v>
      </c>
      <c r="D13945" s="5">
        <f>Tabla1[[#This Row],[REQUERIDOS (9 X CASILLA)]]/9</f>
        <v>391</v>
      </c>
      <c r="E13945" s="2">
        <v>30989</v>
      </c>
      <c r="F13945" s="5">
        <v>30988</v>
      </c>
      <c r="G13945" s="4">
        <f t="shared" si="434"/>
        <v>0.99996773048501086</v>
      </c>
      <c r="H13945" s="5">
        <v>3519</v>
      </c>
      <c r="I13945" s="5">
        <v>8082</v>
      </c>
      <c r="J13945" s="4">
        <f t="shared" si="435"/>
        <v>2.296675191815857</v>
      </c>
      <c r="K13945" s="5">
        <v>6256</v>
      </c>
      <c r="L13945" s="4">
        <f>Tabla1[[#This Row],[CCRL (Ciudadanos que cumplen los requisitos de ley)]]/Tabla1[[#This Row],[ÓPTIMO REQUERIDO]]</f>
        <v>1.2918797953964194</v>
      </c>
    </row>
    <row r="13946" spans="1:12" x14ac:dyDescent="0.35">
      <c r="A13946" s="1">
        <v>15</v>
      </c>
      <c r="B13946" s="1">
        <v>21</v>
      </c>
      <c r="C13946" s="3">
        <v>45377</v>
      </c>
      <c r="D13946" s="5">
        <f>Tabla1[[#This Row],[REQUERIDOS (9 X CASILLA)]]/9</f>
        <v>502</v>
      </c>
      <c r="E13946" s="2">
        <v>41380</v>
      </c>
      <c r="F13946" s="5">
        <v>41380</v>
      </c>
      <c r="G13946" s="4">
        <f t="shared" si="434"/>
        <v>1</v>
      </c>
      <c r="H13946" s="5">
        <v>4518</v>
      </c>
      <c r="I13946" s="5">
        <v>13299</v>
      </c>
      <c r="J13946" s="4">
        <f t="shared" si="435"/>
        <v>2.9435590969455512</v>
      </c>
      <c r="K13946" s="5">
        <v>6526</v>
      </c>
      <c r="L13946" s="4">
        <f>Tabla1[[#This Row],[CCRL (Ciudadanos que cumplen los requisitos de ley)]]/Tabla1[[#This Row],[ÓPTIMO REQUERIDO]]</f>
        <v>2.0378486055776892</v>
      </c>
    </row>
    <row r="13947" spans="1:12" x14ac:dyDescent="0.35">
      <c r="A13947" s="1">
        <v>15</v>
      </c>
      <c r="B13947" s="1">
        <v>22</v>
      </c>
      <c r="C13947" s="3">
        <v>45377</v>
      </c>
      <c r="D13947" s="5">
        <f>Tabla1[[#This Row],[REQUERIDOS (9 X CASILLA)]]/9</f>
        <v>600</v>
      </c>
      <c r="E13947" s="2">
        <v>57738</v>
      </c>
      <c r="F13947" s="5">
        <v>55347</v>
      </c>
      <c r="G13947" s="4">
        <f t="shared" si="434"/>
        <v>0.95858879767224359</v>
      </c>
      <c r="H13947" s="5">
        <v>5400</v>
      </c>
      <c r="I13947" s="5">
        <v>10704</v>
      </c>
      <c r="J13947" s="4">
        <f t="shared" si="435"/>
        <v>1.9822222222222223</v>
      </c>
      <c r="K13947" s="5">
        <v>9000</v>
      </c>
      <c r="L13947" s="4">
        <f>Tabla1[[#This Row],[CCRL (Ciudadanos que cumplen los requisitos de ley)]]/Tabla1[[#This Row],[ÓPTIMO REQUERIDO]]</f>
        <v>1.1893333333333334</v>
      </c>
    </row>
    <row r="13948" spans="1:12" x14ac:dyDescent="0.35">
      <c r="A13948" s="1">
        <v>15</v>
      </c>
      <c r="B13948" s="1">
        <v>23</v>
      </c>
      <c r="C13948" s="3">
        <v>45377</v>
      </c>
      <c r="D13948" s="5">
        <f>Tabla1[[#This Row],[REQUERIDOS (9 X CASILLA)]]/9</f>
        <v>487</v>
      </c>
      <c r="E13948" s="2">
        <v>48940</v>
      </c>
      <c r="F13948" s="5">
        <v>48940</v>
      </c>
      <c r="G13948" s="4">
        <f t="shared" si="434"/>
        <v>1</v>
      </c>
      <c r="H13948" s="5">
        <v>4383</v>
      </c>
      <c r="I13948" s="5">
        <v>10956</v>
      </c>
      <c r="J13948" s="4">
        <f t="shared" si="435"/>
        <v>2.4996577686516086</v>
      </c>
      <c r="K13948" s="5">
        <v>6331</v>
      </c>
      <c r="L13948" s="4">
        <f>Tabla1[[#This Row],[CCRL (Ciudadanos que cumplen los requisitos de ley)]]/Tabla1[[#This Row],[ÓPTIMO REQUERIDO]]</f>
        <v>1.7305323013741905</v>
      </c>
    </row>
    <row r="13949" spans="1:12" x14ac:dyDescent="0.35">
      <c r="A13949" s="1">
        <v>15</v>
      </c>
      <c r="B13949" s="1">
        <v>24</v>
      </c>
      <c r="C13949" s="3">
        <v>45377</v>
      </c>
      <c r="D13949" s="5">
        <f>Tabla1[[#This Row],[REQUERIDOS (9 X CASILLA)]]/9</f>
        <v>684</v>
      </c>
      <c r="E13949" s="2">
        <v>72361</v>
      </c>
      <c r="F13949" s="5">
        <v>66817</v>
      </c>
      <c r="G13949" s="4">
        <f t="shared" si="434"/>
        <v>0.9233841433921588</v>
      </c>
      <c r="H13949" s="5">
        <v>6156</v>
      </c>
      <c r="I13949" s="5">
        <v>12400</v>
      </c>
      <c r="J13949" s="4">
        <f t="shared" si="435"/>
        <v>2.0142949967511372</v>
      </c>
      <c r="K13949" s="5">
        <v>10260</v>
      </c>
      <c r="L13949" s="4">
        <f>Tabla1[[#This Row],[CCRL (Ciudadanos que cumplen los requisitos de ley)]]/Tabla1[[#This Row],[ÓPTIMO REQUERIDO]]</f>
        <v>1.2085769980506822</v>
      </c>
    </row>
    <row r="13950" spans="1:12" x14ac:dyDescent="0.35">
      <c r="A13950" s="1">
        <v>15</v>
      </c>
      <c r="B13950" s="1">
        <v>25</v>
      </c>
      <c r="C13950" s="3">
        <v>45377</v>
      </c>
      <c r="D13950" s="5">
        <f>Tabla1[[#This Row],[REQUERIDOS (9 X CASILLA)]]/9</f>
        <v>453</v>
      </c>
      <c r="E13950" s="2">
        <v>38687</v>
      </c>
      <c r="F13950" s="5">
        <v>38687</v>
      </c>
      <c r="G13950" s="4">
        <f t="shared" si="434"/>
        <v>1</v>
      </c>
      <c r="H13950" s="5">
        <v>4077</v>
      </c>
      <c r="I13950" s="5">
        <v>9222</v>
      </c>
      <c r="J13950" s="4">
        <f t="shared" si="435"/>
        <v>2.2619573215599704</v>
      </c>
      <c r="K13950" s="5">
        <v>6795</v>
      </c>
      <c r="L13950" s="4">
        <f>Tabla1[[#This Row],[CCRL (Ciudadanos que cumplen los requisitos de ley)]]/Tabla1[[#This Row],[ÓPTIMO REQUERIDO]]</f>
        <v>1.3571743929359823</v>
      </c>
    </row>
    <row r="13951" spans="1:12" x14ac:dyDescent="0.35">
      <c r="A13951" s="1">
        <v>15</v>
      </c>
      <c r="B13951" s="1">
        <v>26</v>
      </c>
      <c r="C13951" s="3">
        <v>45377</v>
      </c>
      <c r="D13951" s="5">
        <f>Tabla1[[#This Row],[REQUERIDOS (9 X CASILLA)]]/9</f>
        <v>523</v>
      </c>
      <c r="E13951" s="2">
        <v>44931</v>
      </c>
      <c r="F13951" s="5">
        <v>44931</v>
      </c>
      <c r="G13951" s="4">
        <f t="shared" si="434"/>
        <v>1</v>
      </c>
      <c r="H13951" s="5">
        <v>4707</v>
      </c>
      <c r="I13951" s="5">
        <v>11378</v>
      </c>
      <c r="J13951" s="4">
        <f t="shared" si="435"/>
        <v>2.4172509029105589</v>
      </c>
      <c r="K13951" s="5">
        <v>6799</v>
      </c>
      <c r="L13951" s="4">
        <f>Tabla1[[#This Row],[CCRL (Ciudadanos que cumplen los requisitos de ley)]]/Tabla1[[#This Row],[ÓPTIMO REQUERIDO]]</f>
        <v>1.6734813943226945</v>
      </c>
    </row>
    <row r="13952" spans="1:12" x14ac:dyDescent="0.35">
      <c r="A13952" s="1">
        <v>15</v>
      </c>
      <c r="B13952" s="1">
        <v>27</v>
      </c>
      <c r="C13952" s="3">
        <v>45377</v>
      </c>
      <c r="D13952" s="5">
        <f>Tabla1[[#This Row],[REQUERIDOS (9 X CASILLA)]]/9</f>
        <v>551</v>
      </c>
      <c r="E13952" s="2">
        <v>46465</v>
      </c>
      <c r="F13952" s="5">
        <v>46393</v>
      </c>
      <c r="G13952" s="4">
        <f t="shared" si="434"/>
        <v>0.99845044657268911</v>
      </c>
      <c r="H13952" s="5">
        <v>4959</v>
      </c>
      <c r="I13952" s="5">
        <v>10777</v>
      </c>
      <c r="J13952" s="4">
        <f t="shared" si="435"/>
        <v>2.1732204073401897</v>
      </c>
      <c r="K13952" s="5">
        <v>7163</v>
      </c>
      <c r="L13952" s="4">
        <f>Tabla1[[#This Row],[CCRL (Ciudadanos que cumplen los requisitos de ley)]]/Tabla1[[#This Row],[ÓPTIMO REQUERIDO]]</f>
        <v>1.5045372050816697</v>
      </c>
    </row>
    <row r="13953" spans="1:12" x14ac:dyDescent="0.35">
      <c r="A13953" s="1">
        <v>15</v>
      </c>
      <c r="B13953" s="1">
        <v>28</v>
      </c>
      <c r="C13953" s="3">
        <v>45377</v>
      </c>
      <c r="D13953" s="5">
        <f>Tabla1[[#This Row],[REQUERIDOS (9 X CASILLA)]]/9</f>
        <v>408</v>
      </c>
      <c r="E13953" s="2">
        <v>34802</v>
      </c>
      <c r="F13953" s="5">
        <v>34802</v>
      </c>
      <c r="G13953" s="4">
        <f t="shared" si="434"/>
        <v>1</v>
      </c>
      <c r="H13953" s="5">
        <v>3672</v>
      </c>
      <c r="I13953" s="5">
        <v>11437</v>
      </c>
      <c r="J13953" s="4">
        <f t="shared" si="435"/>
        <v>3.1146514161220042</v>
      </c>
      <c r="K13953" s="5">
        <v>6528</v>
      </c>
      <c r="L13953" s="4">
        <f>Tabla1[[#This Row],[CCRL (Ciudadanos que cumplen los requisitos de ley)]]/Tabla1[[#This Row],[ÓPTIMO REQUERIDO]]</f>
        <v>1.7519914215686274</v>
      </c>
    </row>
    <row r="13954" spans="1:12" x14ac:dyDescent="0.35">
      <c r="A13954" s="1">
        <v>15</v>
      </c>
      <c r="B13954" s="1">
        <v>29</v>
      </c>
      <c r="C13954" s="3">
        <v>45377</v>
      </c>
      <c r="D13954" s="5">
        <f>Tabla1[[#This Row],[REQUERIDOS (9 X CASILLA)]]/9</f>
        <v>626</v>
      </c>
      <c r="E13954" s="2">
        <v>46567</v>
      </c>
      <c r="F13954" s="5">
        <v>46567</v>
      </c>
      <c r="G13954" s="4">
        <f t="shared" si="434"/>
        <v>1</v>
      </c>
      <c r="H13954" s="5">
        <v>5634</v>
      </c>
      <c r="I13954" s="5">
        <v>10679</v>
      </c>
      <c r="J13954" s="4">
        <f t="shared" si="435"/>
        <v>1.8954561590344339</v>
      </c>
      <c r="K13954" s="5">
        <v>9390</v>
      </c>
      <c r="L13954" s="4">
        <f>Tabla1[[#This Row],[CCRL (Ciudadanos que cumplen los requisitos de ley)]]/Tabla1[[#This Row],[ÓPTIMO REQUERIDO]]</f>
        <v>1.1372736954206604</v>
      </c>
    </row>
    <row r="13955" spans="1:12" x14ac:dyDescent="0.35">
      <c r="A13955" s="1">
        <v>15</v>
      </c>
      <c r="B13955" s="1">
        <v>30</v>
      </c>
      <c r="C13955" s="3">
        <v>45377</v>
      </c>
      <c r="D13955" s="5">
        <f>Tabla1[[#This Row],[REQUERIDOS (9 X CASILLA)]]/9</f>
        <v>443</v>
      </c>
      <c r="E13955" s="2">
        <v>39219</v>
      </c>
      <c r="F13955" s="5">
        <v>39219</v>
      </c>
      <c r="G13955" s="4">
        <f t="shared" ref="G13955:G14018" si="436">F13955/E13955</f>
        <v>1</v>
      </c>
      <c r="H13955" s="5">
        <v>3987</v>
      </c>
      <c r="I13955" s="5">
        <v>10059</v>
      </c>
      <c r="J13955" s="4">
        <f t="shared" ref="J13955:J14018" si="437">I13955/H13955</f>
        <v>2.5229495861550038</v>
      </c>
      <c r="K13955" s="5">
        <v>6202</v>
      </c>
      <c r="L13955" s="4">
        <f>Tabla1[[#This Row],[CCRL (Ciudadanos que cumplen los requisitos de ley)]]/Tabla1[[#This Row],[ÓPTIMO REQUERIDO]]</f>
        <v>1.6218961625282167</v>
      </c>
    </row>
    <row r="13956" spans="1:12" x14ac:dyDescent="0.35">
      <c r="A13956" s="1">
        <v>15</v>
      </c>
      <c r="B13956" s="1">
        <v>31</v>
      </c>
      <c r="C13956" s="3">
        <v>45377</v>
      </c>
      <c r="D13956" s="5">
        <f>Tabla1[[#This Row],[REQUERIDOS (9 X CASILLA)]]/9</f>
        <v>633</v>
      </c>
      <c r="E13956" s="2">
        <v>51075</v>
      </c>
      <c r="F13956" s="5">
        <v>51075</v>
      </c>
      <c r="G13956" s="4">
        <f t="shared" si="436"/>
        <v>1</v>
      </c>
      <c r="H13956" s="5">
        <v>5697</v>
      </c>
      <c r="I13956" s="5">
        <v>12217</v>
      </c>
      <c r="J13956" s="4">
        <f t="shared" si="437"/>
        <v>2.1444619975425661</v>
      </c>
      <c r="K13956" s="5">
        <v>8862</v>
      </c>
      <c r="L13956" s="4">
        <f>Tabla1[[#This Row],[CCRL (Ciudadanos que cumplen los requisitos de ley)]]/Tabla1[[#This Row],[ÓPTIMO REQUERIDO]]</f>
        <v>1.3785827127059354</v>
      </c>
    </row>
    <row r="13957" spans="1:12" x14ac:dyDescent="0.35">
      <c r="A13957" s="1">
        <v>15</v>
      </c>
      <c r="B13957" s="1">
        <v>32</v>
      </c>
      <c r="C13957" s="3">
        <v>45377</v>
      </c>
      <c r="D13957" s="5">
        <f>Tabla1[[#This Row],[REQUERIDOS (9 X CASILLA)]]/9</f>
        <v>436</v>
      </c>
      <c r="E13957" s="2">
        <v>36247</v>
      </c>
      <c r="F13957" s="5">
        <v>36247</v>
      </c>
      <c r="G13957" s="4">
        <f t="shared" si="436"/>
        <v>1</v>
      </c>
      <c r="H13957" s="5">
        <v>3924</v>
      </c>
      <c r="I13957" s="5">
        <v>11898</v>
      </c>
      <c r="J13957" s="4">
        <f t="shared" si="437"/>
        <v>3.0321100917431192</v>
      </c>
      <c r="K13957" s="5">
        <v>7412</v>
      </c>
      <c r="L13957" s="4">
        <f>Tabla1[[#This Row],[CCRL (Ciudadanos que cumplen los requisitos de ley)]]/Tabla1[[#This Row],[ÓPTIMO REQUERIDO]]</f>
        <v>1.6052347544522396</v>
      </c>
    </row>
    <row r="13958" spans="1:12" x14ac:dyDescent="0.35">
      <c r="A13958" s="1">
        <v>15</v>
      </c>
      <c r="B13958" s="1">
        <v>33</v>
      </c>
      <c r="C13958" s="3">
        <v>45377</v>
      </c>
      <c r="D13958" s="5">
        <f>Tabla1[[#This Row],[REQUERIDOS (9 X CASILLA)]]/9</f>
        <v>438</v>
      </c>
      <c r="E13958" s="2">
        <v>37222</v>
      </c>
      <c r="F13958" s="5">
        <v>37222</v>
      </c>
      <c r="G13958" s="4">
        <f t="shared" si="436"/>
        <v>1</v>
      </c>
      <c r="H13958" s="5">
        <v>3942</v>
      </c>
      <c r="I13958" s="5">
        <v>11097</v>
      </c>
      <c r="J13958" s="4">
        <f t="shared" si="437"/>
        <v>2.8150684931506849</v>
      </c>
      <c r="K13958" s="5">
        <v>7446</v>
      </c>
      <c r="L13958" s="4">
        <f>Tabla1[[#This Row],[CCRL (Ciudadanos que cumplen los requisitos de ley)]]/Tabla1[[#This Row],[ÓPTIMO REQUERIDO]]</f>
        <v>1.4903303787268332</v>
      </c>
    </row>
    <row r="13959" spans="1:12" x14ac:dyDescent="0.35">
      <c r="A13959" s="1">
        <v>15</v>
      </c>
      <c r="B13959" s="1">
        <v>34</v>
      </c>
      <c r="C13959" s="3">
        <v>45377</v>
      </c>
      <c r="D13959" s="5">
        <f>Tabla1[[#This Row],[REQUERIDOS (9 X CASILLA)]]/9</f>
        <v>601</v>
      </c>
      <c r="E13959" s="2">
        <v>59163</v>
      </c>
      <c r="F13959" s="5">
        <v>57815</v>
      </c>
      <c r="G13959" s="4">
        <f t="shared" si="436"/>
        <v>0.97721548941061132</v>
      </c>
      <c r="H13959" s="5">
        <v>5409</v>
      </c>
      <c r="I13959" s="5">
        <v>13174</v>
      </c>
      <c r="J13959" s="4">
        <f t="shared" si="437"/>
        <v>2.4355703457200963</v>
      </c>
      <c r="K13959" s="5">
        <v>8414</v>
      </c>
      <c r="L13959" s="4">
        <f>Tabla1[[#This Row],[CCRL (Ciudadanos que cumplen los requisitos de ley)]]/Tabla1[[#This Row],[ÓPTIMO REQUERIDO]]</f>
        <v>1.5657237936772046</v>
      </c>
    </row>
    <row r="13960" spans="1:12" x14ac:dyDescent="0.35">
      <c r="A13960" s="1">
        <v>15</v>
      </c>
      <c r="B13960" s="1">
        <v>35</v>
      </c>
      <c r="C13960" s="3">
        <v>45377</v>
      </c>
      <c r="D13960" s="5">
        <f>Tabla1[[#This Row],[REQUERIDOS (9 X CASILLA)]]/9</f>
        <v>567</v>
      </c>
      <c r="E13960" s="2">
        <v>44366</v>
      </c>
      <c r="F13960" s="5">
        <v>44366</v>
      </c>
      <c r="G13960" s="4">
        <f t="shared" si="436"/>
        <v>1</v>
      </c>
      <c r="H13960" s="5">
        <v>5103</v>
      </c>
      <c r="I13960" s="5">
        <v>11075</v>
      </c>
      <c r="J13960" s="4">
        <f t="shared" si="437"/>
        <v>2.1702919851067999</v>
      </c>
      <c r="K13960" s="5">
        <v>7371</v>
      </c>
      <c r="L13960" s="4">
        <f>Tabla1[[#This Row],[CCRL (Ciudadanos que cumplen los requisitos de ley)]]/Tabla1[[#This Row],[ÓPTIMO REQUERIDO]]</f>
        <v>1.5025098358431692</v>
      </c>
    </row>
    <row r="13961" spans="1:12" x14ac:dyDescent="0.35">
      <c r="A13961" s="1">
        <v>15</v>
      </c>
      <c r="B13961" s="1">
        <v>36</v>
      </c>
      <c r="C13961" s="3">
        <v>45377</v>
      </c>
      <c r="D13961" s="5">
        <f>Tabla1[[#This Row],[REQUERIDOS (9 X CASILLA)]]/9</f>
        <v>622</v>
      </c>
      <c r="E13961" s="2">
        <v>47215</v>
      </c>
      <c r="F13961" s="5">
        <v>46804</v>
      </c>
      <c r="G13961" s="4">
        <f t="shared" si="436"/>
        <v>0.99129513925659218</v>
      </c>
      <c r="H13961" s="5">
        <v>5598</v>
      </c>
      <c r="I13961" s="5">
        <v>12101</v>
      </c>
      <c r="J13961" s="4">
        <f t="shared" si="437"/>
        <v>2.1616648803143979</v>
      </c>
      <c r="K13961" s="5">
        <v>8086</v>
      </c>
      <c r="L13961" s="4">
        <f>Tabla1[[#This Row],[CCRL (Ciudadanos que cumplen los requisitos de ley)]]/Tabla1[[#This Row],[ÓPTIMO REQUERIDO]]</f>
        <v>1.4965372248330449</v>
      </c>
    </row>
    <row r="13962" spans="1:12" x14ac:dyDescent="0.35">
      <c r="A13962" s="1">
        <v>15</v>
      </c>
      <c r="B13962" s="1">
        <v>37</v>
      </c>
      <c r="C13962" s="3">
        <v>45377</v>
      </c>
      <c r="D13962" s="5">
        <f>Tabla1[[#This Row],[REQUERIDOS (9 X CASILLA)]]/9</f>
        <v>528</v>
      </c>
      <c r="E13962" s="2">
        <v>43392</v>
      </c>
      <c r="F13962" s="5">
        <v>43392</v>
      </c>
      <c r="G13962" s="4">
        <f t="shared" si="436"/>
        <v>1</v>
      </c>
      <c r="H13962" s="5">
        <v>4752</v>
      </c>
      <c r="I13962" s="5">
        <v>11349</v>
      </c>
      <c r="J13962" s="4">
        <f t="shared" si="437"/>
        <v>2.3882575757575757</v>
      </c>
      <c r="K13962" s="5">
        <v>7920</v>
      </c>
      <c r="L13962" s="4">
        <f>Tabla1[[#This Row],[CCRL (Ciudadanos que cumplen los requisitos de ley)]]/Tabla1[[#This Row],[ÓPTIMO REQUERIDO]]</f>
        <v>1.4329545454545454</v>
      </c>
    </row>
    <row r="13963" spans="1:12" x14ac:dyDescent="0.35">
      <c r="A13963" s="1">
        <v>15</v>
      </c>
      <c r="B13963" s="1">
        <v>38</v>
      </c>
      <c r="C13963" s="3">
        <v>45377</v>
      </c>
      <c r="D13963" s="5">
        <f>Tabla1[[#This Row],[REQUERIDOS (9 X CASILLA)]]/9</f>
        <v>450</v>
      </c>
      <c r="E13963" s="2">
        <v>39434</v>
      </c>
      <c r="F13963" s="5">
        <v>39434</v>
      </c>
      <c r="G13963" s="4">
        <f t="shared" si="436"/>
        <v>1</v>
      </c>
      <c r="H13963" s="5">
        <v>4050</v>
      </c>
      <c r="I13963" s="5">
        <v>11191</v>
      </c>
      <c r="J13963" s="4">
        <f t="shared" si="437"/>
        <v>2.7632098765432098</v>
      </c>
      <c r="K13963" s="5">
        <v>6300</v>
      </c>
      <c r="L13963" s="4">
        <f>Tabla1[[#This Row],[CCRL (Ciudadanos que cumplen los requisitos de ley)]]/Tabla1[[#This Row],[ÓPTIMO REQUERIDO]]</f>
        <v>1.7763492063492063</v>
      </c>
    </row>
    <row r="13964" spans="1:12" x14ac:dyDescent="0.35">
      <c r="A13964" s="1">
        <v>15</v>
      </c>
      <c r="B13964" s="1">
        <v>39</v>
      </c>
      <c r="C13964" s="3">
        <v>45377</v>
      </c>
      <c r="D13964" s="5">
        <f>Tabla1[[#This Row],[REQUERIDOS (9 X CASILLA)]]/9</f>
        <v>446</v>
      </c>
      <c r="E13964" s="2">
        <v>36840</v>
      </c>
      <c r="F13964" s="5">
        <v>36840</v>
      </c>
      <c r="G13964" s="4">
        <f t="shared" si="436"/>
        <v>1</v>
      </c>
      <c r="H13964" s="5">
        <v>4014</v>
      </c>
      <c r="I13964" s="5">
        <v>10590</v>
      </c>
      <c r="J13964" s="4">
        <f t="shared" si="437"/>
        <v>2.6382660687593424</v>
      </c>
      <c r="K13964" s="5">
        <v>6690</v>
      </c>
      <c r="L13964" s="4">
        <f>Tabla1[[#This Row],[CCRL (Ciudadanos que cumplen los requisitos de ley)]]/Tabla1[[#This Row],[ÓPTIMO REQUERIDO]]</f>
        <v>1.5829596412556053</v>
      </c>
    </row>
    <row r="13965" spans="1:12" x14ac:dyDescent="0.35">
      <c r="A13965" s="1">
        <v>15</v>
      </c>
      <c r="B13965" s="1">
        <v>40</v>
      </c>
      <c r="C13965" s="3">
        <v>45377</v>
      </c>
      <c r="D13965" s="5">
        <f>Tabla1[[#This Row],[REQUERIDOS (9 X CASILLA)]]/9</f>
        <v>561</v>
      </c>
      <c r="E13965" s="2">
        <v>46837</v>
      </c>
      <c r="F13965" s="5">
        <v>46837</v>
      </c>
      <c r="G13965" s="4">
        <f t="shared" si="436"/>
        <v>1</v>
      </c>
      <c r="H13965" s="5">
        <v>5049</v>
      </c>
      <c r="I13965" s="5">
        <v>13032</v>
      </c>
      <c r="J13965" s="4">
        <f t="shared" si="437"/>
        <v>2.5811051693404634</v>
      </c>
      <c r="K13965" s="5">
        <v>8415</v>
      </c>
      <c r="L13965" s="4">
        <f>Tabla1[[#This Row],[CCRL (Ciudadanos que cumplen los requisitos de ley)]]/Tabla1[[#This Row],[ÓPTIMO REQUERIDO]]</f>
        <v>1.548663101604278</v>
      </c>
    </row>
    <row r="13966" spans="1:12" x14ac:dyDescent="0.35">
      <c r="A13966" s="1">
        <v>16</v>
      </c>
      <c r="B13966" s="1">
        <v>1</v>
      </c>
      <c r="C13966" s="3">
        <v>45377</v>
      </c>
      <c r="D13966" s="5">
        <f>Tabla1[[#This Row],[REQUERIDOS (9 X CASILLA)]]/9</f>
        <v>541</v>
      </c>
      <c r="E13966" s="2">
        <v>41096</v>
      </c>
      <c r="F13966" s="5">
        <v>40841</v>
      </c>
      <c r="G13966" s="4">
        <f t="shared" si="436"/>
        <v>0.9937950165466225</v>
      </c>
      <c r="H13966" s="5">
        <v>4869</v>
      </c>
      <c r="I13966" s="5">
        <v>7207</v>
      </c>
      <c r="J13966" s="4">
        <f t="shared" si="437"/>
        <v>1.4801807352639145</v>
      </c>
      <c r="K13966" s="5">
        <v>7574</v>
      </c>
      <c r="L13966" s="4">
        <f>Tabla1[[#This Row],[CCRL (Ciudadanos que cumplen los requisitos de ley)]]/Tabla1[[#This Row],[ÓPTIMO REQUERIDO]]</f>
        <v>0.95154475838394503</v>
      </c>
    </row>
    <row r="13967" spans="1:12" x14ac:dyDescent="0.35">
      <c r="A13967" s="1">
        <v>16</v>
      </c>
      <c r="B13967" s="1">
        <v>2</v>
      </c>
      <c r="C13967" s="3">
        <v>45377</v>
      </c>
      <c r="D13967" s="5">
        <f>Tabla1[[#This Row],[REQUERIDOS (9 X CASILLA)]]/9</f>
        <v>552</v>
      </c>
      <c r="E13967" s="2">
        <v>42628</v>
      </c>
      <c r="F13967" s="5">
        <v>42599</v>
      </c>
      <c r="G13967" s="4">
        <f t="shared" si="436"/>
        <v>0.9993196959744769</v>
      </c>
      <c r="H13967" s="5">
        <v>4968</v>
      </c>
      <c r="I13967" s="5">
        <v>8879</v>
      </c>
      <c r="J13967" s="4">
        <f t="shared" si="437"/>
        <v>1.7872383252818036</v>
      </c>
      <c r="K13967" s="5">
        <v>8280</v>
      </c>
      <c r="L13967" s="4">
        <f>Tabla1[[#This Row],[CCRL (Ciudadanos que cumplen los requisitos de ley)]]/Tabla1[[#This Row],[ÓPTIMO REQUERIDO]]</f>
        <v>1.0723429951690822</v>
      </c>
    </row>
    <row r="13968" spans="1:12" x14ac:dyDescent="0.35">
      <c r="A13968" s="1">
        <v>16</v>
      </c>
      <c r="B13968" s="1">
        <v>3</v>
      </c>
      <c r="C13968" s="3">
        <v>45377</v>
      </c>
      <c r="D13968" s="5">
        <f>Tabla1[[#This Row],[REQUERIDOS (9 X CASILLA)]]/9</f>
        <v>628</v>
      </c>
      <c r="E13968" s="2">
        <v>49902</v>
      </c>
      <c r="F13968" s="5">
        <v>48953</v>
      </c>
      <c r="G13968" s="4">
        <f t="shared" si="436"/>
        <v>0.98098272614324078</v>
      </c>
      <c r="H13968" s="5">
        <v>5652</v>
      </c>
      <c r="I13968" s="5">
        <v>10836</v>
      </c>
      <c r="J13968" s="4">
        <f t="shared" si="437"/>
        <v>1.9171974522292994</v>
      </c>
      <c r="K13968" s="5">
        <v>8792</v>
      </c>
      <c r="L13968" s="4">
        <f>Tabla1[[#This Row],[CCRL (Ciudadanos que cumplen los requisitos de ley)]]/Tabla1[[#This Row],[ÓPTIMO REQUERIDO]]</f>
        <v>1.2324840764331211</v>
      </c>
    </row>
    <row r="13969" spans="1:12" x14ac:dyDescent="0.35">
      <c r="A13969" s="1">
        <v>16</v>
      </c>
      <c r="B13969" s="1">
        <v>4</v>
      </c>
      <c r="C13969" s="3">
        <v>45377</v>
      </c>
      <c r="D13969" s="5">
        <f>Tabla1[[#This Row],[REQUERIDOS (9 X CASILLA)]]/9</f>
        <v>588</v>
      </c>
      <c r="E13969" s="2">
        <v>43618</v>
      </c>
      <c r="F13969" s="5">
        <v>43596</v>
      </c>
      <c r="G13969" s="4">
        <f t="shared" si="436"/>
        <v>0.99949562107386858</v>
      </c>
      <c r="H13969" s="5">
        <v>5292</v>
      </c>
      <c r="I13969" s="5">
        <v>9141</v>
      </c>
      <c r="J13969" s="4">
        <f t="shared" si="437"/>
        <v>1.7273242630385488</v>
      </c>
      <c r="K13969" s="5">
        <v>8820</v>
      </c>
      <c r="L13969" s="4">
        <f>Tabla1[[#This Row],[CCRL (Ciudadanos que cumplen los requisitos de ley)]]/Tabla1[[#This Row],[ÓPTIMO REQUERIDO]]</f>
        <v>1.0363945578231293</v>
      </c>
    </row>
    <row r="13970" spans="1:12" x14ac:dyDescent="0.35">
      <c r="A13970" s="1">
        <v>16</v>
      </c>
      <c r="B13970" s="1">
        <v>5</v>
      </c>
      <c r="C13970" s="3">
        <v>45377</v>
      </c>
      <c r="D13970" s="5">
        <f>Tabla1[[#This Row],[REQUERIDOS (9 X CASILLA)]]/9</f>
        <v>631</v>
      </c>
      <c r="E13970" s="2">
        <v>66739</v>
      </c>
      <c r="F13970" s="5">
        <v>58031</v>
      </c>
      <c r="G13970" s="4">
        <f t="shared" si="436"/>
        <v>0.8695215690975292</v>
      </c>
      <c r="H13970" s="5">
        <v>5679</v>
      </c>
      <c r="I13970" s="5">
        <v>9058</v>
      </c>
      <c r="J13970" s="4">
        <f t="shared" si="437"/>
        <v>1.5949991195633033</v>
      </c>
      <c r="K13970" s="5">
        <v>10096</v>
      </c>
      <c r="L13970" s="4">
        <f>Tabla1[[#This Row],[CCRL (Ciudadanos que cumplen los requisitos de ley)]]/Tabla1[[#This Row],[ÓPTIMO REQUERIDO]]</f>
        <v>0.8971870047543582</v>
      </c>
    </row>
    <row r="13971" spans="1:12" x14ac:dyDescent="0.35">
      <c r="A13971" s="1">
        <v>16</v>
      </c>
      <c r="B13971" s="1">
        <v>6</v>
      </c>
      <c r="C13971" s="3">
        <v>45377</v>
      </c>
      <c r="D13971" s="5">
        <f>Tabla1[[#This Row],[REQUERIDOS (9 X CASILLA)]]/9</f>
        <v>612</v>
      </c>
      <c r="E13971" s="2">
        <v>47234</v>
      </c>
      <c r="F13971" s="5">
        <v>46930</v>
      </c>
      <c r="G13971" s="4">
        <f t="shared" si="436"/>
        <v>0.99356395816572807</v>
      </c>
      <c r="H13971" s="5">
        <v>5508</v>
      </c>
      <c r="I13971" s="5">
        <v>9854</v>
      </c>
      <c r="J13971" s="4">
        <f t="shared" si="437"/>
        <v>1.7890341321713872</v>
      </c>
      <c r="K13971" s="5">
        <v>8568</v>
      </c>
      <c r="L13971" s="4">
        <f>Tabla1[[#This Row],[CCRL (Ciudadanos que cumplen los requisitos de ley)]]/Tabla1[[#This Row],[ÓPTIMO REQUERIDO]]</f>
        <v>1.1500933706816059</v>
      </c>
    </row>
    <row r="13972" spans="1:12" x14ac:dyDescent="0.35">
      <c r="A13972" s="1">
        <v>16</v>
      </c>
      <c r="B13972" s="1">
        <v>7</v>
      </c>
      <c r="C13972" s="3">
        <v>45377</v>
      </c>
      <c r="D13972" s="5">
        <f>Tabla1[[#This Row],[REQUERIDOS (9 X CASILLA)]]/9</f>
        <v>649</v>
      </c>
      <c r="E13972" s="2">
        <v>56458</v>
      </c>
      <c r="F13972" s="5">
        <v>53657</v>
      </c>
      <c r="G13972" s="4">
        <f t="shared" si="436"/>
        <v>0.95038789896914522</v>
      </c>
      <c r="H13972" s="5">
        <v>5841</v>
      </c>
      <c r="I13972" s="5">
        <v>10460</v>
      </c>
      <c r="J13972" s="4">
        <f t="shared" si="437"/>
        <v>1.790789248416367</v>
      </c>
      <c r="K13972" s="5">
        <v>9086</v>
      </c>
      <c r="L13972" s="4">
        <f>Tabla1[[#This Row],[CCRL (Ciudadanos que cumplen los requisitos de ley)]]/Tabla1[[#This Row],[ÓPTIMO REQUERIDO]]</f>
        <v>1.1512216596962359</v>
      </c>
    </row>
    <row r="13973" spans="1:12" x14ac:dyDescent="0.35">
      <c r="A13973" s="1">
        <v>16</v>
      </c>
      <c r="B13973" s="1">
        <v>8</v>
      </c>
      <c r="C13973" s="3">
        <v>45377</v>
      </c>
      <c r="D13973" s="5">
        <f>Tabla1[[#This Row],[REQUERIDOS (9 X CASILLA)]]/9</f>
        <v>540</v>
      </c>
      <c r="E13973" s="2">
        <v>43444</v>
      </c>
      <c r="F13973" s="5">
        <v>43146</v>
      </c>
      <c r="G13973" s="4">
        <f t="shared" si="436"/>
        <v>0.99314059478869354</v>
      </c>
      <c r="H13973" s="5">
        <v>4860</v>
      </c>
      <c r="I13973" s="5">
        <v>9557</v>
      </c>
      <c r="J13973" s="4">
        <f t="shared" si="437"/>
        <v>1.9664609053497943</v>
      </c>
      <c r="K13973" s="5">
        <v>9180</v>
      </c>
      <c r="L13973" s="4">
        <f>Tabla1[[#This Row],[CCRL (Ciudadanos que cumplen los requisitos de ley)]]/Tabla1[[#This Row],[ÓPTIMO REQUERIDO]]</f>
        <v>1.0410675381263617</v>
      </c>
    </row>
    <row r="13974" spans="1:12" x14ac:dyDescent="0.35">
      <c r="A13974" s="1">
        <v>16</v>
      </c>
      <c r="B13974" s="1">
        <v>9</v>
      </c>
      <c r="C13974" s="3">
        <v>45377</v>
      </c>
      <c r="D13974" s="5">
        <f>Tabla1[[#This Row],[REQUERIDOS (9 X CASILLA)]]/9</f>
        <v>517</v>
      </c>
      <c r="E13974" s="2">
        <v>50372</v>
      </c>
      <c r="F13974" s="5">
        <v>43478</v>
      </c>
      <c r="G13974" s="4">
        <f t="shared" si="436"/>
        <v>0.86313825140951317</v>
      </c>
      <c r="H13974" s="5">
        <v>4653</v>
      </c>
      <c r="I13974" s="5">
        <v>10428</v>
      </c>
      <c r="J13974" s="4">
        <f t="shared" si="437"/>
        <v>2.2411347517730498</v>
      </c>
      <c r="K13974" s="5">
        <v>8272</v>
      </c>
      <c r="L13974" s="4">
        <f>Tabla1[[#This Row],[CCRL (Ciudadanos que cumplen los requisitos de ley)]]/Tabla1[[#This Row],[ÓPTIMO REQUERIDO]]</f>
        <v>1.2606382978723405</v>
      </c>
    </row>
    <row r="13975" spans="1:12" x14ac:dyDescent="0.35">
      <c r="A13975" s="1">
        <v>16</v>
      </c>
      <c r="B13975" s="1">
        <v>10</v>
      </c>
      <c r="C13975" s="3">
        <v>45377</v>
      </c>
      <c r="D13975" s="5">
        <f>Tabla1[[#This Row],[REQUERIDOS (9 X CASILLA)]]/9</f>
        <v>567</v>
      </c>
      <c r="E13975" s="2">
        <v>66032</v>
      </c>
      <c r="F13975" s="5">
        <v>58106</v>
      </c>
      <c r="G13975" s="4">
        <f t="shared" si="436"/>
        <v>0.87996728858735163</v>
      </c>
      <c r="H13975" s="5">
        <v>5103</v>
      </c>
      <c r="I13975" s="5">
        <v>7953</v>
      </c>
      <c r="J13975" s="4">
        <f t="shared" si="437"/>
        <v>1.5584950029394473</v>
      </c>
      <c r="K13975" s="5">
        <v>9072</v>
      </c>
      <c r="L13975" s="4">
        <f>Tabla1[[#This Row],[CCRL (Ciudadanos que cumplen los requisitos de ley)]]/Tabla1[[#This Row],[ÓPTIMO REQUERIDO]]</f>
        <v>0.87665343915343918</v>
      </c>
    </row>
    <row r="13976" spans="1:12" x14ac:dyDescent="0.35">
      <c r="A13976" s="1">
        <v>16</v>
      </c>
      <c r="B13976" s="1">
        <v>11</v>
      </c>
      <c r="C13976" s="3">
        <v>45377</v>
      </c>
      <c r="D13976" s="5">
        <f>Tabla1[[#This Row],[REQUERIDOS (9 X CASILLA)]]/9</f>
        <v>605</v>
      </c>
      <c r="E13976" s="2">
        <v>48271</v>
      </c>
      <c r="F13976" s="5">
        <v>47013</v>
      </c>
      <c r="G13976" s="4">
        <f t="shared" si="436"/>
        <v>0.97393880383667208</v>
      </c>
      <c r="H13976" s="5">
        <v>5445</v>
      </c>
      <c r="I13976" s="5">
        <v>9417</v>
      </c>
      <c r="J13976" s="4">
        <f t="shared" si="437"/>
        <v>1.7294765840220385</v>
      </c>
      <c r="K13976" s="5">
        <v>8470</v>
      </c>
      <c r="L13976" s="4">
        <f>Tabla1[[#This Row],[CCRL (Ciudadanos que cumplen los requisitos de ley)]]/Tabla1[[#This Row],[ÓPTIMO REQUERIDO]]</f>
        <v>1.111806375442739</v>
      </c>
    </row>
    <row r="13977" spans="1:12" x14ac:dyDescent="0.35">
      <c r="A13977" s="1">
        <v>17</v>
      </c>
      <c r="B13977" s="1">
        <v>1</v>
      </c>
      <c r="C13977" s="3">
        <v>45377</v>
      </c>
      <c r="D13977" s="5">
        <f>Tabla1[[#This Row],[REQUERIDOS (9 X CASILLA)]]/9</f>
        <v>542</v>
      </c>
      <c r="E13977" s="2">
        <v>42163</v>
      </c>
      <c r="F13977" s="5">
        <v>40819</v>
      </c>
      <c r="G13977" s="4">
        <f t="shared" si="436"/>
        <v>0.96812371036216593</v>
      </c>
      <c r="H13977" s="5">
        <v>4878</v>
      </c>
      <c r="I13977" s="5">
        <v>6100</v>
      </c>
      <c r="J13977" s="4">
        <f t="shared" si="437"/>
        <v>1.2505125051250512</v>
      </c>
      <c r="K13977" s="5">
        <v>7588</v>
      </c>
      <c r="L13977" s="4">
        <f>Tabla1[[#This Row],[CCRL (Ciudadanos que cumplen los requisitos de ley)]]/Tabla1[[#This Row],[ÓPTIMO REQUERIDO]]</f>
        <v>0.8039008961518187</v>
      </c>
    </row>
    <row r="13978" spans="1:12" x14ac:dyDescent="0.35">
      <c r="A13978" s="1">
        <v>17</v>
      </c>
      <c r="B13978" s="1">
        <v>2</v>
      </c>
      <c r="C13978" s="3">
        <v>45377</v>
      </c>
      <c r="D13978" s="5">
        <f>Tabla1[[#This Row],[REQUERIDOS (9 X CASILLA)]]/9</f>
        <v>541</v>
      </c>
      <c r="E13978" s="2">
        <v>47606</v>
      </c>
      <c r="F13978" s="5">
        <v>47526</v>
      </c>
      <c r="G13978" s="4">
        <f t="shared" si="436"/>
        <v>0.99831953955383779</v>
      </c>
      <c r="H13978" s="5">
        <v>4869</v>
      </c>
      <c r="I13978" s="5">
        <v>8123</v>
      </c>
      <c r="J13978" s="4">
        <f t="shared" si="437"/>
        <v>1.6683097145204353</v>
      </c>
      <c r="K13978" s="5">
        <v>7574</v>
      </c>
      <c r="L13978" s="4">
        <f>Tabla1[[#This Row],[CCRL (Ciudadanos que cumplen los requisitos de ley)]]/Tabla1[[#This Row],[ÓPTIMO REQUERIDO]]</f>
        <v>1.0724848164774228</v>
      </c>
    </row>
    <row r="13979" spans="1:12" x14ac:dyDescent="0.35">
      <c r="A13979" s="1">
        <v>17</v>
      </c>
      <c r="B13979" s="1">
        <v>3</v>
      </c>
      <c r="C13979" s="3">
        <v>45377</v>
      </c>
      <c r="D13979" s="5">
        <f>Tabla1[[#This Row],[REQUERIDOS (9 X CASILLA)]]/9</f>
        <v>515</v>
      </c>
      <c r="E13979" s="2">
        <v>39864</v>
      </c>
      <c r="F13979" s="5">
        <v>39805</v>
      </c>
      <c r="G13979" s="4">
        <f t="shared" si="436"/>
        <v>0.99851996789082886</v>
      </c>
      <c r="H13979" s="5">
        <v>4635</v>
      </c>
      <c r="I13979" s="5">
        <v>8290</v>
      </c>
      <c r="J13979" s="4">
        <f t="shared" si="437"/>
        <v>1.7885652642934196</v>
      </c>
      <c r="K13979" s="5">
        <v>7210</v>
      </c>
      <c r="L13979" s="4">
        <f>Tabla1[[#This Row],[CCRL (Ciudadanos que cumplen los requisitos de ley)]]/Tabla1[[#This Row],[ÓPTIMO REQUERIDO]]</f>
        <v>1.1497919556171983</v>
      </c>
    </row>
    <row r="13980" spans="1:12" x14ac:dyDescent="0.35">
      <c r="A13980" s="1">
        <v>17</v>
      </c>
      <c r="B13980" s="1">
        <v>4</v>
      </c>
      <c r="C13980" s="3">
        <v>45377</v>
      </c>
      <c r="D13980" s="5">
        <f>Tabla1[[#This Row],[REQUERIDOS (9 X CASILLA)]]/9</f>
        <v>540</v>
      </c>
      <c r="E13980" s="2">
        <v>40951</v>
      </c>
      <c r="F13980" s="5">
        <v>40886</v>
      </c>
      <c r="G13980" s="4">
        <f t="shared" si="436"/>
        <v>0.99841273717369539</v>
      </c>
      <c r="H13980" s="5">
        <v>4860</v>
      </c>
      <c r="I13980" s="5">
        <v>6484</v>
      </c>
      <c r="J13980" s="4">
        <f t="shared" si="437"/>
        <v>1.334156378600823</v>
      </c>
      <c r="K13980" s="5">
        <v>7020</v>
      </c>
      <c r="L13980" s="4">
        <f>Tabla1[[#This Row],[CCRL (Ciudadanos que cumplen los requisitos de ley)]]/Tabla1[[#This Row],[ÓPTIMO REQUERIDO]]</f>
        <v>0.92364672364672362</v>
      </c>
    </row>
    <row r="13981" spans="1:12" x14ac:dyDescent="0.35">
      <c r="A13981" s="1">
        <v>17</v>
      </c>
      <c r="B13981" s="1">
        <v>5</v>
      </c>
      <c r="C13981" s="3">
        <v>45377</v>
      </c>
      <c r="D13981" s="5">
        <f>Tabla1[[#This Row],[REQUERIDOS (9 X CASILLA)]]/9</f>
        <v>439</v>
      </c>
      <c r="E13981" s="2">
        <v>33816</v>
      </c>
      <c r="F13981" s="5">
        <v>33816</v>
      </c>
      <c r="G13981" s="4">
        <f t="shared" si="436"/>
        <v>1</v>
      </c>
      <c r="H13981" s="5">
        <v>3951</v>
      </c>
      <c r="I13981" s="5">
        <v>7303</v>
      </c>
      <c r="J13981" s="4">
        <f t="shared" si="437"/>
        <v>1.8483928119463426</v>
      </c>
      <c r="K13981" s="5">
        <v>6585</v>
      </c>
      <c r="L13981" s="4">
        <f>Tabla1[[#This Row],[CCRL (Ciudadanos que cumplen los requisitos de ley)]]/Tabla1[[#This Row],[ÓPTIMO REQUERIDO]]</f>
        <v>1.1090356871678055</v>
      </c>
    </row>
    <row r="13982" spans="1:12" x14ac:dyDescent="0.35">
      <c r="A13982" s="1">
        <v>18</v>
      </c>
      <c r="B13982" s="1">
        <v>1</v>
      </c>
      <c r="C13982" s="3">
        <v>45377</v>
      </c>
      <c r="D13982" s="5">
        <f>Tabla1[[#This Row],[REQUERIDOS (9 X CASILLA)]]/9</f>
        <v>591</v>
      </c>
      <c r="E13982" s="2">
        <v>37744</v>
      </c>
      <c r="F13982" s="5">
        <v>37351</v>
      </c>
      <c r="G13982" s="4">
        <f t="shared" si="436"/>
        <v>0.98958774904620606</v>
      </c>
      <c r="H13982" s="5">
        <v>5319</v>
      </c>
      <c r="I13982" s="5">
        <v>8162</v>
      </c>
      <c r="J13982" s="4">
        <f t="shared" si="437"/>
        <v>1.5344989659710473</v>
      </c>
      <c r="K13982" s="5">
        <v>7683</v>
      </c>
      <c r="L13982" s="4">
        <f>Tabla1[[#This Row],[CCRL (Ciudadanos que cumplen los requisitos de ley)]]/Tabla1[[#This Row],[ÓPTIMO REQUERIDO]]</f>
        <v>1.0623454379799557</v>
      </c>
    </row>
    <row r="13983" spans="1:12" x14ac:dyDescent="0.35">
      <c r="A13983" s="1">
        <v>18</v>
      </c>
      <c r="B13983" s="1">
        <v>2</v>
      </c>
      <c r="C13983" s="3">
        <v>45377</v>
      </c>
      <c r="D13983" s="5">
        <f>Tabla1[[#This Row],[REQUERIDOS (9 X CASILLA)]]/9</f>
        <v>606</v>
      </c>
      <c r="E13983" s="2">
        <v>43534</v>
      </c>
      <c r="F13983" s="5">
        <v>43516</v>
      </c>
      <c r="G13983" s="4">
        <f t="shared" si="436"/>
        <v>0.99958653006845222</v>
      </c>
      <c r="H13983" s="5">
        <v>5454</v>
      </c>
      <c r="I13983" s="5">
        <v>7132</v>
      </c>
      <c r="J13983" s="4">
        <f t="shared" si="437"/>
        <v>1.3076640997433078</v>
      </c>
      <c r="K13983" s="5">
        <v>9696</v>
      </c>
      <c r="L13983" s="4">
        <f>Tabla1[[#This Row],[CCRL (Ciudadanos que cumplen los requisitos de ley)]]/Tabla1[[#This Row],[ÓPTIMO REQUERIDO]]</f>
        <v>0.73556105610561051</v>
      </c>
    </row>
    <row r="13984" spans="1:12" x14ac:dyDescent="0.35">
      <c r="A13984" s="1">
        <v>18</v>
      </c>
      <c r="B13984" s="1">
        <v>3</v>
      </c>
      <c r="C13984" s="3">
        <v>45377</v>
      </c>
      <c r="D13984" s="5">
        <f>Tabla1[[#This Row],[REQUERIDOS (9 X CASILLA)]]/9</f>
        <v>619</v>
      </c>
      <c r="E13984" s="2">
        <v>46091</v>
      </c>
      <c r="F13984" s="5">
        <v>44960</v>
      </c>
      <c r="G13984" s="4">
        <f t="shared" si="436"/>
        <v>0.97546158686077544</v>
      </c>
      <c r="H13984" s="5">
        <v>5571</v>
      </c>
      <c r="I13984" s="5">
        <v>7817</v>
      </c>
      <c r="J13984" s="4">
        <f t="shared" si="437"/>
        <v>1.4031592173756955</v>
      </c>
      <c r="K13984" s="5">
        <v>9285</v>
      </c>
      <c r="L13984" s="4">
        <f>Tabla1[[#This Row],[CCRL (Ciudadanos que cumplen los requisitos de ley)]]/Tabla1[[#This Row],[ÓPTIMO REQUERIDO]]</f>
        <v>0.84189553042541732</v>
      </c>
    </row>
    <row r="13985" spans="1:12" x14ac:dyDescent="0.35">
      <c r="A13985" s="1">
        <v>19</v>
      </c>
      <c r="B13985" s="1">
        <v>1</v>
      </c>
      <c r="C13985" s="3">
        <v>45377</v>
      </c>
      <c r="D13985" s="5">
        <f>Tabla1[[#This Row],[REQUERIDOS (9 X CASILLA)]]/9</f>
        <v>551</v>
      </c>
      <c r="E13985" s="2">
        <v>45747</v>
      </c>
      <c r="F13985" s="5">
        <v>45744</v>
      </c>
      <c r="G13985" s="4">
        <f t="shared" si="436"/>
        <v>0.99993442192930682</v>
      </c>
      <c r="H13985" s="5">
        <v>4959</v>
      </c>
      <c r="I13985" s="5">
        <v>6424</v>
      </c>
      <c r="J13985" s="4">
        <f t="shared" si="437"/>
        <v>1.2954224642064933</v>
      </c>
      <c r="K13985" s="5">
        <v>8265</v>
      </c>
      <c r="L13985" s="4">
        <f>Tabla1[[#This Row],[CCRL (Ciudadanos que cumplen los requisitos de ley)]]/Tabla1[[#This Row],[ÓPTIMO REQUERIDO]]</f>
        <v>0.77725347852389592</v>
      </c>
    </row>
    <row r="13986" spans="1:12" x14ac:dyDescent="0.35">
      <c r="A13986" s="1">
        <v>19</v>
      </c>
      <c r="B13986" s="1">
        <v>2</v>
      </c>
      <c r="C13986" s="3">
        <v>45377</v>
      </c>
      <c r="D13986" s="5">
        <f>Tabla1[[#This Row],[REQUERIDOS (9 X CASILLA)]]/9</f>
        <v>565</v>
      </c>
      <c r="E13986" s="2">
        <v>43643</v>
      </c>
      <c r="F13986" s="5">
        <v>43619</v>
      </c>
      <c r="G13986" s="4">
        <f t="shared" si="436"/>
        <v>0.99945008363311416</v>
      </c>
      <c r="H13986" s="5">
        <v>5085</v>
      </c>
      <c r="I13986" s="5">
        <v>9892</v>
      </c>
      <c r="J13986" s="4">
        <f t="shared" si="437"/>
        <v>1.9453294001966568</v>
      </c>
      <c r="K13986" s="5">
        <v>9040</v>
      </c>
      <c r="L13986" s="4">
        <f>Tabla1[[#This Row],[CCRL (Ciudadanos que cumplen los requisitos de ley)]]/Tabla1[[#This Row],[ÓPTIMO REQUERIDO]]</f>
        <v>1.0942477876106194</v>
      </c>
    </row>
    <row r="13987" spans="1:12" x14ac:dyDescent="0.35">
      <c r="A13987" s="1">
        <v>19</v>
      </c>
      <c r="B13987" s="1">
        <v>3</v>
      </c>
      <c r="C13987" s="3">
        <v>45377</v>
      </c>
      <c r="D13987" s="5">
        <f>Tabla1[[#This Row],[REQUERIDOS (9 X CASILLA)]]/9</f>
        <v>538</v>
      </c>
      <c r="E13987" s="2">
        <v>49052</v>
      </c>
      <c r="F13987" s="5">
        <v>43827</v>
      </c>
      <c r="G13987" s="4">
        <f t="shared" si="436"/>
        <v>0.89348038815950415</v>
      </c>
      <c r="H13987" s="5">
        <v>4842</v>
      </c>
      <c r="I13987" s="5">
        <v>7313</v>
      </c>
      <c r="J13987" s="4">
        <f t="shared" si="437"/>
        <v>1.510326311441553</v>
      </c>
      <c r="K13987" s="5">
        <v>8070</v>
      </c>
      <c r="L13987" s="4">
        <f>Tabla1[[#This Row],[CCRL (Ciudadanos que cumplen los requisitos de ley)]]/Tabla1[[#This Row],[ÓPTIMO REQUERIDO]]</f>
        <v>0.90619578686493185</v>
      </c>
    </row>
    <row r="13988" spans="1:12" x14ac:dyDescent="0.35">
      <c r="A13988" s="1">
        <v>19</v>
      </c>
      <c r="B13988" s="1">
        <v>4</v>
      </c>
      <c r="C13988" s="3">
        <v>45377</v>
      </c>
      <c r="D13988" s="5">
        <f>Tabla1[[#This Row],[REQUERIDOS (9 X CASILLA)]]/9</f>
        <v>611</v>
      </c>
      <c r="E13988" s="2">
        <v>48519</v>
      </c>
      <c r="F13988" s="5">
        <v>48508</v>
      </c>
      <c r="G13988" s="4">
        <f t="shared" si="436"/>
        <v>0.99977328469259463</v>
      </c>
      <c r="H13988" s="5">
        <v>5499</v>
      </c>
      <c r="I13988" s="5">
        <v>9598</v>
      </c>
      <c r="J13988" s="4">
        <f t="shared" si="437"/>
        <v>1.745408256046554</v>
      </c>
      <c r="K13988" s="5">
        <v>9776</v>
      </c>
      <c r="L13988" s="4">
        <f>Tabla1[[#This Row],[CCRL (Ciudadanos que cumplen los requisitos de ley)]]/Tabla1[[#This Row],[ÓPTIMO REQUERIDO]]</f>
        <v>0.98179214402618653</v>
      </c>
    </row>
    <row r="13989" spans="1:12" x14ac:dyDescent="0.35">
      <c r="A13989" s="1">
        <v>19</v>
      </c>
      <c r="B13989" s="1">
        <v>5</v>
      </c>
      <c r="C13989" s="3">
        <v>45377</v>
      </c>
      <c r="D13989" s="5">
        <f>Tabla1[[#This Row],[REQUERIDOS (9 X CASILLA)]]/9</f>
        <v>508</v>
      </c>
      <c r="E13989" s="2">
        <v>41978</v>
      </c>
      <c r="F13989" s="5">
        <v>41955</v>
      </c>
      <c r="G13989" s="4">
        <f t="shared" si="436"/>
        <v>0.99945209395397594</v>
      </c>
      <c r="H13989" s="5">
        <v>4572</v>
      </c>
      <c r="I13989" s="5">
        <v>5952</v>
      </c>
      <c r="J13989" s="4">
        <f t="shared" si="437"/>
        <v>1.3018372703412073</v>
      </c>
      <c r="K13989" s="5">
        <v>8128</v>
      </c>
      <c r="L13989" s="4">
        <f>Tabla1[[#This Row],[CCRL (Ciudadanos que cumplen los requisitos de ley)]]/Tabla1[[#This Row],[ÓPTIMO REQUERIDO]]</f>
        <v>0.73228346456692917</v>
      </c>
    </row>
    <row r="13990" spans="1:12" x14ac:dyDescent="0.35">
      <c r="A13990" s="1">
        <v>19</v>
      </c>
      <c r="B13990" s="1">
        <v>6</v>
      </c>
      <c r="C13990" s="3">
        <v>45377</v>
      </c>
      <c r="D13990" s="5">
        <f>Tabla1[[#This Row],[REQUERIDOS (9 X CASILLA)]]/9</f>
        <v>555</v>
      </c>
      <c r="E13990" s="2">
        <v>42848</v>
      </c>
      <c r="F13990" s="5">
        <v>42387</v>
      </c>
      <c r="G13990" s="4">
        <f t="shared" si="436"/>
        <v>0.98924103808812547</v>
      </c>
      <c r="H13990" s="5">
        <v>4995</v>
      </c>
      <c r="I13990" s="5">
        <v>4885</v>
      </c>
      <c r="J13990" s="4">
        <f t="shared" si="437"/>
        <v>0.97797797797797803</v>
      </c>
      <c r="K13990" s="5">
        <v>7770</v>
      </c>
      <c r="L13990" s="4">
        <f>Tabla1[[#This Row],[CCRL (Ciudadanos que cumplen los requisitos de ley)]]/Tabla1[[#This Row],[ÓPTIMO REQUERIDO]]</f>
        <v>0.6287001287001287</v>
      </c>
    </row>
    <row r="13991" spans="1:12" x14ac:dyDescent="0.35">
      <c r="A13991" s="1">
        <v>19</v>
      </c>
      <c r="B13991" s="1">
        <v>7</v>
      </c>
      <c r="C13991" s="3">
        <v>45377</v>
      </c>
      <c r="D13991" s="5">
        <f>Tabla1[[#This Row],[REQUERIDOS (9 X CASILLA)]]/9</f>
        <v>408</v>
      </c>
      <c r="E13991" s="2">
        <v>31781</v>
      </c>
      <c r="F13991" s="5">
        <v>31781</v>
      </c>
      <c r="G13991" s="4">
        <f t="shared" si="436"/>
        <v>1</v>
      </c>
      <c r="H13991" s="5">
        <v>3672</v>
      </c>
      <c r="I13991" s="5">
        <v>6051</v>
      </c>
      <c r="J13991" s="4">
        <f t="shared" si="437"/>
        <v>1.647875816993464</v>
      </c>
      <c r="K13991" s="5">
        <v>6120</v>
      </c>
      <c r="L13991" s="4">
        <f>Tabla1[[#This Row],[CCRL (Ciudadanos que cumplen los requisitos de ley)]]/Tabla1[[#This Row],[ÓPTIMO REQUERIDO]]</f>
        <v>0.98872549019607847</v>
      </c>
    </row>
    <row r="13992" spans="1:12" x14ac:dyDescent="0.35">
      <c r="A13992" s="1">
        <v>19</v>
      </c>
      <c r="B13992" s="1">
        <v>8</v>
      </c>
      <c r="C13992" s="3">
        <v>45377</v>
      </c>
      <c r="D13992" s="5">
        <f>Tabla1[[#This Row],[REQUERIDOS (9 X CASILLA)]]/9</f>
        <v>537</v>
      </c>
      <c r="E13992" s="2">
        <v>44351</v>
      </c>
      <c r="F13992" s="5">
        <v>43619</v>
      </c>
      <c r="G13992" s="4">
        <f t="shared" si="436"/>
        <v>0.98349529886586551</v>
      </c>
      <c r="H13992" s="5">
        <v>4833</v>
      </c>
      <c r="I13992" s="5">
        <v>8351</v>
      </c>
      <c r="J13992" s="4">
        <f t="shared" si="437"/>
        <v>1.7279122698117111</v>
      </c>
      <c r="K13992" s="5">
        <v>8592</v>
      </c>
      <c r="L13992" s="4">
        <f>Tabla1[[#This Row],[CCRL (Ciudadanos que cumplen los requisitos de ley)]]/Tabla1[[#This Row],[ÓPTIMO REQUERIDO]]</f>
        <v>0.97195065176908757</v>
      </c>
    </row>
    <row r="13993" spans="1:12" x14ac:dyDescent="0.35">
      <c r="A13993" s="1">
        <v>19</v>
      </c>
      <c r="B13993" s="1">
        <v>9</v>
      </c>
      <c r="C13993" s="3">
        <v>45377</v>
      </c>
      <c r="D13993" s="5">
        <f>Tabla1[[#This Row],[REQUERIDOS (9 X CASILLA)]]/9</f>
        <v>568</v>
      </c>
      <c r="E13993" s="2">
        <v>42535</v>
      </c>
      <c r="F13993" s="5">
        <v>42372</v>
      </c>
      <c r="G13993" s="4">
        <f t="shared" si="436"/>
        <v>0.99616786176090277</v>
      </c>
      <c r="H13993" s="5">
        <v>5112</v>
      </c>
      <c r="I13993" s="5">
        <v>8195</v>
      </c>
      <c r="J13993" s="4">
        <f t="shared" si="437"/>
        <v>1.6030907668231611</v>
      </c>
      <c r="K13993" s="5">
        <v>7952</v>
      </c>
      <c r="L13993" s="4">
        <f>Tabla1[[#This Row],[CCRL (Ciudadanos que cumplen los requisitos de ley)]]/Tabla1[[#This Row],[ÓPTIMO REQUERIDO]]</f>
        <v>1.0305583501006037</v>
      </c>
    </row>
    <row r="13994" spans="1:12" x14ac:dyDescent="0.35">
      <c r="A13994" s="1">
        <v>19</v>
      </c>
      <c r="B13994" s="1">
        <v>10</v>
      </c>
      <c r="C13994" s="3">
        <v>45377</v>
      </c>
      <c r="D13994" s="5">
        <f>Tabla1[[#This Row],[REQUERIDOS (9 X CASILLA)]]/9</f>
        <v>579</v>
      </c>
      <c r="E13994" s="2">
        <v>43436</v>
      </c>
      <c r="F13994" s="5">
        <v>43390</v>
      </c>
      <c r="G13994" s="4">
        <f t="shared" si="436"/>
        <v>0.998940970623446</v>
      </c>
      <c r="H13994" s="5">
        <v>5211</v>
      </c>
      <c r="I13994" s="5">
        <v>5451</v>
      </c>
      <c r="J13994" s="4">
        <f t="shared" si="437"/>
        <v>1.0460564191134138</v>
      </c>
      <c r="K13994" s="5">
        <v>7527</v>
      </c>
      <c r="L13994" s="4">
        <f>Tabla1[[#This Row],[CCRL (Ciudadanos que cumplen los requisitos de ley)]]/Tabla1[[#This Row],[ÓPTIMO REQUERIDO]]</f>
        <v>0.72419290554005578</v>
      </c>
    </row>
    <row r="13995" spans="1:12" x14ac:dyDescent="0.35">
      <c r="A13995" s="1">
        <v>19</v>
      </c>
      <c r="B13995" s="1">
        <v>11</v>
      </c>
      <c r="C13995" s="3">
        <v>45377</v>
      </c>
      <c r="D13995" s="5">
        <f>Tabla1[[#This Row],[REQUERIDOS (9 X CASILLA)]]/9</f>
        <v>608</v>
      </c>
      <c r="E13995" s="2">
        <v>48683</v>
      </c>
      <c r="F13995" s="5">
        <v>48368</v>
      </c>
      <c r="G13995" s="4">
        <f t="shared" si="436"/>
        <v>0.99352956884333343</v>
      </c>
      <c r="H13995" s="5">
        <v>5472</v>
      </c>
      <c r="I13995" s="5">
        <v>5803</v>
      </c>
      <c r="J13995" s="4">
        <f t="shared" si="437"/>
        <v>1.0604897660818713</v>
      </c>
      <c r="K13995" s="5">
        <v>8512</v>
      </c>
      <c r="L13995" s="4">
        <f>Tabla1[[#This Row],[CCRL (Ciudadanos que cumplen los requisitos de ley)]]/Tabla1[[#This Row],[ÓPTIMO REQUERIDO]]</f>
        <v>0.68174342105263153</v>
      </c>
    </row>
    <row r="13996" spans="1:12" x14ac:dyDescent="0.35">
      <c r="A13996" s="1">
        <v>19</v>
      </c>
      <c r="B13996" s="1">
        <v>12</v>
      </c>
      <c r="C13996" s="3">
        <v>45377</v>
      </c>
      <c r="D13996" s="5">
        <f>Tabla1[[#This Row],[REQUERIDOS (9 X CASILLA)]]/9</f>
        <v>498</v>
      </c>
      <c r="E13996" s="2">
        <v>38817</v>
      </c>
      <c r="F13996" s="5">
        <v>38817</v>
      </c>
      <c r="G13996" s="4">
        <f t="shared" si="436"/>
        <v>1</v>
      </c>
      <c r="H13996" s="5">
        <v>4482</v>
      </c>
      <c r="I13996" s="5">
        <v>8084</v>
      </c>
      <c r="J13996" s="4">
        <f t="shared" si="437"/>
        <v>1.8036590807675146</v>
      </c>
      <c r="K13996" s="5">
        <v>7968</v>
      </c>
      <c r="L13996" s="4">
        <f>Tabla1[[#This Row],[CCRL (Ciudadanos que cumplen los requisitos de ley)]]/Tabla1[[#This Row],[ÓPTIMO REQUERIDO]]</f>
        <v>1.0145582329317269</v>
      </c>
    </row>
    <row r="13997" spans="1:12" x14ac:dyDescent="0.35">
      <c r="A13997" s="1">
        <v>19</v>
      </c>
      <c r="B13997" s="1">
        <v>13</v>
      </c>
      <c r="C13997" s="3">
        <v>45377</v>
      </c>
      <c r="D13997" s="5">
        <f>Tabla1[[#This Row],[REQUERIDOS (9 X CASILLA)]]/9</f>
        <v>407</v>
      </c>
      <c r="E13997" s="2">
        <v>32413</v>
      </c>
      <c r="F13997" s="5">
        <v>31989</v>
      </c>
      <c r="G13997" s="4">
        <f t="shared" si="436"/>
        <v>0.98691882886496163</v>
      </c>
      <c r="H13997" s="5">
        <v>3663</v>
      </c>
      <c r="I13997" s="5">
        <v>5424</v>
      </c>
      <c r="J13997" s="4">
        <f t="shared" si="437"/>
        <v>1.4807534807534808</v>
      </c>
      <c r="K13997" s="5">
        <v>5291</v>
      </c>
      <c r="L13997" s="4">
        <f>Tabla1[[#This Row],[CCRL (Ciudadanos que cumplen los requisitos de ley)]]/Tabla1[[#This Row],[ÓPTIMO REQUERIDO]]</f>
        <v>1.0251370251370251</v>
      </c>
    </row>
    <row r="13998" spans="1:12" x14ac:dyDescent="0.35">
      <c r="A13998" s="1">
        <v>19</v>
      </c>
      <c r="B13998" s="1">
        <v>14</v>
      </c>
      <c r="C13998" s="3">
        <v>45377</v>
      </c>
      <c r="D13998" s="5">
        <f>Tabla1[[#This Row],[REQUERIDOS (9 X CASILLA)]]/9</f>
        <v>508</v>
      </c>
      <c r="E13998" s="2">
        <v>38796</v>
      </c>
      <c r="F13998" s="5">
        <v>38228</v>
      </c>
      <c r="G13998" s="4">
        <f t="shared" si="436"/>
        <v>0.98535931539333954</v>
      </c>
      <c r="H13998" s="5">
        <v>4572</v>
      </c>
      <c r="I13998" s="5">
        <v>5263</v>
      </c>
      <c r="J13998" s="4">
        <f t="shared" si="437"/>
        <v>1.1511373578302713</v>
      </c>
      <c r="K13998" s="5">
        <v>6604</v>
      </c>
      <c r="L13998" s="4">
        <f>Tabla1[[#This Row],[CCRL (Ciudadanos que cumplen los requisitos de ley)]]/Tabla1[[#This Row],[ÓPTIMO REQUERIDO]]</f>
        <v>0.79694124772864927</v>
      </c>
    </row>
    <row r="13999" spans="1:12" x14ac:dyDescent="0.35">
      <c r="A13999" s="1">
        <v>20</v>
      </c>
      <c r="B13999" s="1">
        <v>1</v>
      </c>
      <c r="C13999" s="3">
        <v>45377</v>
      </c>
      <c r="D13999" s="5">
        <f>Tabla1[[#This Row],[REQUERIDOS (9 X CASILLA)]]/9</f>
        <v>609</v>
      </c>
      <c r="E13999" s="2">
        <v>42138</v>
      </c>
      <c r="F13999" s="5">
        <v>42138</v>
      </c>
      <c r="G13999" s="4">
        <f t="shared" si="436"/>
        <v>1</v>
      </c>
      <c r="H13999" s="5">
        <v>5481</v>
      </c>
      <c r="I13999" s="5">
        <v>10562</v>
      </c>
      <c r="J13999" s="4">
        <f t="shared" si="437"/>
        <v>1.9270206166757891</v>
      </c>
      <c r="K13999" s="5">
        <v>6699</v>
      </c>
      <c r="L13999" s="4">
        <f>Tabla1[[#This Row],[CCRL (Ciudadanos que cumplen los requisitos de ley)]]/Tabla1[[#This Row],[ÓPTIMO REQUERIDO]]</f>
        <v>1.5766532318256457</v>
      </c>
    </row>
    <row r="14000" spans="1:12" x14ac:dyDescent="0.35">
      <c r="A14000" s="1">
        <v>20</v>
      </c>
      <c r="B14000" s="1">
        <v>2</v>
      </c>
      <c r="C14000" s="3">
        <v>45377</v>
      </c>
      <c r="D14000" s="5">
        <f>Tabla1[[#This Row],[REQUERIDOS (9 X CASILLA)]]/9</f>
        <v>564</v>
      </c>
      <c r="E14000" s="2">
        <v>38561</v>
      </c>
      <c r="F14000" s="5">
        <v>38560</v>
      </c>
      <c r="G14000" s="4">
        <f t="shared" si="436"/>
        <v>0.99997406706257619</v>
      </c>
      <c r="H14000" s="5">
        <v>5076</v>
      </c>
      <c r="I14000" s="5">
        <v>10744</v>
      </c>
      <c r="J14000" s="4">
        <f t="shared" si="437"/>
        <v>2.1166272655634359</v>
      </c>
      <c r="K14000" s="5">
        <v>6204</v>
      </c>
      <c r="L14000" s="4">
        <f>Tabla1[[#This Row],[CCRL (Ciudadanos que cumplen los requisitos de ley)]]/Tabla1[[#This Row],[ÓPTIMO REQUERIDO]]</f>
        <v>1.7317859445519019</v>
      </c>
    </row>
    <row r="14001" spans="1:12" x14ac:dyDescent="0.35">
      <c r="A14001" s="1">
        <v>20</v>
      </c>
      <c r="B14001" s="1">
        <v>3</v>
      </c>
      <c r="C14001" s="3">
        <v>45377</v>
      </c>
      <c r="D14001" s="5">
        <f>Tabla1[[#This Row],[REQUERIDOS (9 X CASILLA)]]/9</f>
        <v>681</v>
      </c>
      <c r="E14001" s="2">
        <v>48504</v>
      </c>
      <c r="F14001" s="5">
        <v>48504</v>
      </c>
      <c r="G14001" s="4">
        <f t="shared" si="436"/>
        <v>1</v>
      </c>
      <c r="H14001" s="5">
        <v>6129</v>
      </c>
      <c r="I14001" s="5">
        <v>11208</v>
      </c>
      <c r="J14001" s="4">
        <f t="shared" si="437"/>
        <v>1.8286833088595202</v>
      </c>
      <c r="K14001" s="5">
        <v>7491</v>
      </c>
      <c r="L14001" s="4">
        <f>Tabla1[[#This Row],[CCRL (Ciudadanos que cumplen los requisitos de ley)]]/Tabla1[[#This Row],[ÓPTIMO REQUERIDO]]</f>
        <v>1.4961954345214257</v>
      </c>
    </row>
    <row r="14002" spans="1:12" x14ac:dyDescent="0.35">
      <c r="A14002" s="1">
        <v>20</v>
      </c>
      <c r="B14002" s="1">
        <v>4</v>
      </c>
      <c r="C14002" s="3">
        <v>45377</v>
      </c>
      <c r="D14002" s="5">
        <f>Tabla1[[#This Row],[REQUERIDOS (9 X CASILLA)]]/9</f>
        <v>690</v>
      </c>
      <c r="E14002" s="2">
        <v>46578</v>
      </c>
      <c r="F14002" s="5">
        <v>46412</v>
      </c>
      <c r="G14002" s="4">
        <f t="shared" si="436"/>
        <v>0.99643608570569797</v>
      </c>
      <c r="H14002" s="5">
        <v>6210</v>
      </c>
      <c r="I14002" s="5">
        <v>12738</v>
      </c>
      <c r="J14002" s="4">
        <f t="shared" si="437"/>
        <v>2.0512077294685991</v>
      </c>
      <c r="K14002" s="5">
        <v>8280</v>
      </c>
      <c r="L14002" s="4">
        <f>Tabla1[[#This Row],[CCRL (Ciudadanos que cumplen los requisitos de ley)]]/Tabla1[[#This Row],[ÓPTIMO REQUERIDO]]</f>
        <v>1.5384057971014493</v>
      </c>
    </row>
    <row r="14003" spans="1:12" x14ac:dyDescent="0.35">
      <c r="A14003" s="1">
        <v>20</v>
      </c>
      <c r="B14003" s="1">
        <v>5</v>
      </c>
      <c r="C14003" s="3">
        <v>45377</v>
      </c>
      <c r="D14003" s="5">
        <f>Tabla1[[#This Row],[REQUERIDOS (9 X CASILLA)]]/9</f>
        <v>512</v>
      </c>
      <c r="E14003" s="2">
        <v>38329</v>
      </c>
      <c r="F14003" s="5">
        <v>37780</v>
      </c>
      <c r="G14003" s="4">
        <f t="shared" si="436"/>
        <v>0.98567664170732339</v>
      </c>
      <c r="H14003" s="5">
        <v>4608</v>
      </c>
      <c r="I14003" s="5">
        <v>7381</v>
      </c>
      <c r="J14003" s="4">
        <f t="shared" si="437"/>
        <v>1.6017795138888888</v>
      </c>
      <c r="K14003" s="5">
        <v>6656</v>
      </c>
      <c r="L14003" s="4">
        <f>Tabla1[[#This Row],[CCRL (Ciudadanos que cumplen los requisitos de ley)]]/Tabla1[[#This Row],[ÓPTIMO REQUERIDO]]</f>
        <v>1.1089242788461537</v>
      </c>
    </row>
    <row r="14004" spans="1:12" x14ac:dyDescent="0.35">
      <c r="A14004" s="1">
        <v>20</v>
      </c>
      <c r="B14004" s="1">
        <v>6</v>
      </c>
      <c r="C14004" s="3">
        <v>45377</v>
      </c>
      <c r="D14004" s="5">
        <f>Tabla1[[#This Row],[REQUERIDOS (9 X CASILLA)]]/9</f>
        <v>597</v>
      </c>
      <c r="E14004" s="2">
        <v>40626</v>
      </c>
      <c r="F14004" s="5">
        <v>40626</v>
      </c>
      <c r="G14004" s="4">
        <f t="shared" si="436"/>
        <v>1</v>
      </c>
      <c r="H14004" s="5">
        <v>5373</v>
      </c>
      <c r="I14004" s="5">
        <v>10340</v>
      </c>
      <c r="J14004" s="4">
        <f t="shared" si="437"/>
        <v>1.9244369998138842</v>
      </c>
      <c r="K14004" s="5">
        <v>7164</v>
      </c>
      <c r="L14004" s="4">
        <f>Tabla1[[#This Row],[CCRL (Ciudadanos que cumplen los requisitos de ley)]]/Tabla1[[#This Row],[ÓPTIMO REQUERIDO]]</f>
        <v>1.4433277498604131</v>
      </c>
    </row>
    <row r="14005" spans="1:12" x14ac:dyDescent="0.35">
      <c r="A14005" s="1">
        <v>20</v>
      </c>
      <c r="B14005" s="1">
        <v>7</v>
      </c>
      <c r="C14005" s="3">
        <v>45377</v>
      </c>
      <c r="D14005" s="5">
        <f>Tabla1[[#This Row],[REQUERIDOS (9 X CASILLA)]]/9</f>
        <v>498</v>
      </c>
      <c r="E14005" s="2">
        <v>36483</v>
      </c>
      <c r="F14005" s="5">
        <v>36292</v>
      </c>
      <c r="G14005" s="4">
        <f t="shared" si="436"/>
        <v>0.99476468492174441</v>
      </c>
      <c r="H14005" s="5">
        <v>4482</v>
      </c>
      <c r="I14005" s="5">
        <v>8523</v>
      </c>
      <c r="J14005" s="4">
        <f t="shared" si="437"/>
        <v>1.9016064257028114</v>
      </c>
      <c r="K14005" s="5">
        <v>6474</v>
      </c>
      <c r="L14005" s="4">
        <f>Tabla1[[#This Row],[CCRL (Ciudadanos que cumplen los requisitos de ley)]]/Tabla1[[#This Row],[ÓPTIMO REQUERIDO]]</f>
        <v>1.3164967562557923</v>
      </c>
    </row>
    <row r="14006" spans="1:12" x14ac:dyDescent="0.35">
      <c r="A14006" s="1">
        <v>20</v>
      </c>
      <c r="B14006" s="1">
        <v>8</v>
      </c>
      <c r="C14006" s="3">
        <v>45377</v>
      </c>
      <c r="D14006" s="5">
        <f>Tabla1[[#This Row],[REQUERIDOS (9 X CASILLA)]]/9</f>
        <v>596</v>
      </c>
      <c r="E14006" s="2">
        <v>50023</v>
      </c>
      <c r="F14006" s="5">
        <v>48052</v>
      </c>
      <c r="G14006" s="4">
        <f t="shared" si="436"/>
        <v>0.96059812486256324</v>
      </c>
      <c r="H14006" s="5">
        <v>5364</v>
      </c>
      <c r="I14006" s="5">
        <v>9249</v>
      </c>
      <c r="J14006" s="4">
        <f t="shared" si="437"/>
        <v>1.7242729306487696</v>
      </c>
      <c r="K14006" s="5">
        <v>7748</v>
      </c>
      <c r="L14006" s="4">
        <f>Tabla1[[#This Row],[CCRL (Ciudadanos que cumplen los requisitos de ley)]]/Tabla1[[#This Row],[ÓPTIMO REQUERIDO]]</f>
        <v>1.1937274135260711</v>
      </c>
    </row>
    <row r="14007" spans="1:12" x14ac:dyDescent="0.35">
      <c r="A14007" s="1">
        <v>20</v>
      </c>
      <c r="B14007" s="1">
        <v>9</v>
      </c>
      <c r="C14007" s="3">
        <v>45377</v>
      </c>
      <c r="D14007" s="5">
        <f>Tabla1[[#This Row],[REQUERIDOS (9 X CASILLA)]]/9</f>
        <v>547</v>
      </c>
      <c r="E14007" s="2">
        <v>39121</v>
      </c>
      <c r="F14007" s="5">
        <v>39121</v>
      </c>
      <c r="G14007" s="4">
        <f t="shared" si="436"/>
        <v>1</v>
      </c>
      <c r="H14007" s="5">
        <v>4923</v>
      </c>
      <c r="I14007" s="5">
        <v>7841</v>
      </c>
      <c r="J14007" s="4">
        <f t="shared" si="437"/>
        <v>1.5927280113751778</v>
      </c>
      <c r="K14007" s="5">
        <v>6564</v>
      </c>
      <c r="L14007" s="4">
        <f>Tabla1[[#This Row],[CCRL (Ciudadanos que cumplen los requisitos de ley)]]/Tabla1[[#This Row],[ÓPTIMO REQUERIDO]]</f>
        <v>1.1945460085313833</v>
      </c>
    </row>
    <row r="14008" spans="1:12" x14ac:dyDescent="0.35">
      <c r="A14008" s="1">
        <v>20</v>
      </c>
      <c r="B14008" s="1">
        <v>10</v>
      </c>
      <c r="C14008" s="3">
        <v>45377</v>
      </c>
      <c r="D14008" s="5">
        <f>Tabla1[[#This Row],[REQUERIDOS (9 X CASILLA)]]/9</f>
        <v>625</v>
      </c>
      <c r="E14008" s="2">
        <v>43757</v>
      </c>
      <c r="F14008" s="5">
        <v>43413</v>
      </c>
      <c r="G14008" s="4">
        <f t="shared" si="436"/>
        <v>0.99213840071302872</v>
      </c>
      <c r="H14008" s="5">
        <v>5625</v>
      </c>
      <c r="I14008" s="5">
        <v>11530</v>
      </c>
      <c r="J14008" s="4">
        <f t="shared" si="437"/>
        <v>2.0497777777777779</v>
      </c>
      <c r="K14008" s="5">
        <v>7500</v>
      </c>
      <c r="L14008" s="4">
        <f>Tabla1[[#This Row],[CCRL (Ciudadanos que cumplen los requisitos de ley)]]/Tabla1[[#This Row],[ÓPTIMO REQUERIDO]]</f>
        <v>1.5373333333333334</v>
      </c>
    </row>
    <row r="14009" spans="1:12" x14ac:dyDescent="0.35">
      <c r="A14009" s="1">
        <v>21</v>
      </c>
      <c r="B14009" s="1">
        <v>1</v>
      </c>
      <c r="C14009" s="3">
        <v>45377</v>
      </c>
      <c r="D14009" s="5">
        <f>Tabla1[[#This Row],[REQUERIDOS (9 X CASILLA)]]/9</f>
        <v>537</v>
      </c>
      <c r="E14009" s="2">
        <v>39391</v>
      </c>
      <c r="F14009" s="5">
        <v>39391</v>
      </c>
      <c r="G14009" s="4">
        <f t="shared" si="436"/>
        <v>1</v>
      </c>
      <c r="H14009" s="5">
        <v>4833</v>
      </c>
      <c r="I14009" s="5">
        <v>9234</v>
      </c>
      <c r="J14009" s="4">
        <f t="shared" si="437"/>
        <v>1.9106145251396649</v>
      </c>
      <c r="K14009" s="5">
        <v>6981</v>
      </c>
      <c r="L14009" s="4">
        <f>Tabla1[[#This Row],[CCRL (Ciudadanos que cumplen los requisitos de ley)]]/Tabla1[[#This Row],[ÓPTIMO REQUERIDO]]</f>
        <v>1.3227331327889986</v>
      </c>
    </row>
    <row r="14010" spans="1:12" x14ac:dyDescent="0.35">
      <c r="A14010" s="1">
        <v>21</v>
      </c>
      <c r="B14010" s="1">
        <v>2</v>
      </c>
      <c r="C14010" s="3">
        <v>45377</v>
      </c>
      <c r="D14010" s="5">
        <f>Tabla1[[#This Row],[REQUERIDOS (9 X CASILLA)]]/9</f>
        <v>525</v>
      </c>
      <c r="E14010" s="2">
        <v>38972</v>
      </c>
      <c r="F14010" s="5">
        <v>38849</v>
      </c>
      <c r="G14010" s="4">
        <f t="shared" si="436"/>
        <v>0.99684388791953193</v>
      </c>
      <c r="H14010" s="5">
        <v>4725</v>
      </c>
      <c r="I14010" s="5">
        <v>10047</v>
      </c>
      <c r="J14010" s="4">
        <f t="shared" si="437"/>
        <v>2.1263492063492064</v>
      </c>
      <c r="K14010" s="5">
        <v>6300</v>
      </c>
      <c r="L14010" s="4">
        <f>Tabla1[[#This Row],[CCRL (Ciudadanos que cumplen los requisitos de ley)]]/Tabla1[[#This Row],[ÓPTIMO REQUERIDO]]</f>
        <v>1.5947619047619048</v>
      </c>
    </row>
    <row r="14011" spans="1:12" x14ac:dyDescent="0.35">
      <c r="A14011" s="1">
        <v>21</v>
      </c>
      <c r="B14011" s="1">
        <v>3</v>
      </c>
      <c r="C14011" s="3">
        <v>45377</v>
      </c>
      <c r="D14011" s="5">
        <f>Tabla1[[#This Row],[REQUERIDOS (9 X CASILLA)]]/9</f>
        <v>525</v>
      </c>
      <c r="E14011" s="2">
        <v>40276</v>
      </c>
      <c r="F14011" s="5">
        <v>40276</v>
      </c>
      <c r="G14011" s="4">
        <f t="shared" si="436"/>
        <v>1</v>
      </c>
      <c r="H14011" s="5">
        <v>4725</v>
      </c>
      <c r="I14011" s="5">
        <v>11934</v>
      </c>
      <c r="J14011" s="4">
        <f t="shared" si="437"/>
        <v>2.5257142857142858</v>
      </c>
      <c r="K14011" s="5">
        <v>6825</v>
      </c>
      <c r="L14011" s="4">
        <f>Tabla1[[#This Row],[CCRL (Ciudadanos que cumplen los requisitos de ley)]]/Tabla1[[#This Row],[ÓPTIMO REQUERIDO]]</f>
        <v>1.7485714285714287</v>
      </c>
    </row>
    <row r="14012" spans="1:12" x14ac:dyDescent="0.35">
      <c r="A14012" s="1">
        <v>21</v>
      </c>
      <c r="B14012" s="1">
        <v>4</v>
      </c>
      <c r="C14012" s="3">
        <v>45377</v>
      </c>
      <c r="D14012" s="5">
        <f>Tabla1[[#This Row],[REQUERIDOS (9 X CASILLA)]]/9</f>
        <v>503</v>
      </c>
      <c r="E14012" s="2">
        <v>38394</v>
      </c>
      <c r="F14012" s="5">
        <v>38394</v>
      </c>
      <c r="G14012" s="4">
        <f t="shared" si="436"/>
        <v>1</v>
      </c>
      <c r="H14012" s="5">
        <v>4527</v>
      </c>
      <c r="I14012" s="5">
        <v>10127</v>
      </c>
      <c r="J14012" s="4">
        <f t="shared" si="437"/>
        <v>2.2370223105809588</v>
      </c>
      <c r="K14012" s="5">
        <v>6036</v>
      </c>
      <c r="L14012" s="4">
        <f>Tabla1[[#This Row],[CCRL (Ciudadanos que cumplen los requisitos de ley)]]/Tabla1[[#This Row],[ÓPTIMO REQUERIDO]]</f>
        <v>1.6777667329357191</v>
      </c>
    </row>
    <row r="14013" spans="1:12" x14ac:dyDescent="0.35">
      <c r="A14013" s="1">
        <v>21</v>
      </c>
      <c r="B14013" s="1">
        <v>5</v>
      </c>
      <c r="C14013" s="3">
        <v>45377</v>
      </c>
      <c r="D14013" s="5">
        <f>Tabla1[[#This Row],[REQUERIDOS (9 X CASILLA)]]/9</f>
        <v>489</v>
      </c>
      <c r="E14013" s="2">
        <v>41665</v>
      </c>
      <c r="F14013" s="5">
        <v>41517</v>
      </c>
      <c r="G14013" s="4">
        <f t="shared" si="436"/>
        <v>0.99644785791431656</v>
      </c>
      <c r="H14013" s="5">
        <v>4401</v>
      </c>
      <c r="I14013" s="5">
        <v>8646</v>
      </c>
      <c r="J14013" s="4">
        <f t="shared" si="437"/>
        <v>1.9645535105657805</v>
      </c>
      <c r="K14013" s="5">
        <v>6357</v>
      </c>
      <c r="L14013" s="4">
        <f>Tabla1[[#This Row],[CCRL (Ciudadanos que cumplen los requisitos de ley)]]/Tabla1[[#This Row],[ÓPTIMO REQUERIDO]]</f>
        <v>1.3600755073147712</v>
      </c>
    </row>
    <row r="14014" spans="1:12" x14ac:dyDescent="0.35">
      <c r="A14014" s="1">
        <v>21</v>
      </c>
      <c r="B14014" s="1">
        <v>6</v>
      </c>
      <c r="C14014" s="3">
        <v>45377</v>
      </c>
      <c r="D14014" s="5">
        <f>Tabla1[[#This Row],[REQUERIDOS (9 X CASILLA)]]/9</f>
        <v>529</v>
      </c>
      <c r="E14014" s="2">
        <v>49725</v>
      </c>
      <c r="F14014" s="5">
        <v>49151</v>
      </c>
      <c r="G14014" s="4">
        <f t="shared" si="436"/>
        <v>0.98845651080945196</v>
      </c>
      <c r="H14014" s="5">
        <v>4761</v>
      </c>
      <c r="I14014" s="5">
        <v>7759</v>
      </c>
      <c r="J14014" s="4">
        <f t="shared" si="437"/>
        <v>1.6296996429321571</v>
      </c>
      <c r="K14014" s="5">
        <v>7935</v>
      </c>
      <c r="L14014" s="4">
        <f>Tabla1[[#This Row],[CCRL (Ciudadanos que cumplen los requisitos de ley)]]/Tabla1[[#This Row],[ÓPTIMO REQUERIDO]]</f>
        <v>0.97781978575929429</v>
      </c>
    </row>
    <row r="14015" spans="1:12" x14ac:dyDescent="0.35">
      <c r="A14015" s="1">
        <v>21</v>
      </c>
      <c r="B14015" s="1">
        <v>7</v>
      </c>
      <c r="C14015" s="3">
        <v>45377</v>
      </c>
      <c r="D14015" s="5">
        <f>Tabla1[[#This Row],[REQUERIDOS (9 X CASILLA)]]/9</f>
        <v>442</v>
      </c>
      <c r="E14015" s="2">
        <v>36307</v>
      </c>
      <c r="F14015" s="5">
        <v>36307</v>
      </c>
      <c r="G14015" s="4">
        <f t="shared" si="436"/>
        <v>1</v>
      </c>
      <c r="H14015" s="5">
        <v>3978</v>
      </c>
      <c r="I14015" s="5">
        <v>8211</v>
      </c>
      <c r="J14015" s="4">
        <f t="shared" si="437"/>
        <v>2.0641025641025643</v>
      </c>
      <c r="K14015" s="5">
        <v>5304</v>
      </c>
      <c r="L14015" s="4">
        <f>Tabla1[[#This Row],[CCRL (Ciudadanos que cumplen los requisitos de ley)]]/Tabla1[[#This Row],[ÓPTIMO REQUERIDO]]</f>
        <v>1.5480769230769231</v>
      </c>
    </row>
    <row r="14016" spans="1:12" x14ac:dyDescent="0.35">
      <c r="A14016" s="1">
        <v>21</v>
      </c>
      <c r="B14016" s="1">
        <v>8</v>
      </c>
      <c r="C14016" s="3">
        <v>45377</v>
      </c>
      <c r="D14016" s="5">
        <f>Tabla1[[#This Row],[REQUERIDOS (9 X CASILLA)]]/9</f>
        <v>461</v>
      </c>
      <c r="E14016" s="2">
        <v>35955</v>
      </c>
      <c r="F14016" s="5">
        <v>35955</v>
      </c>
      <c r="G14016" s="4">
        <f t="shared" si="436"/>
        <v>1</v>
      </c>
      <c r="H14016" s="5">
        <v>4149</v>
      </c>
      <c r="I14016" s="5">
        <v>7260</v>
      </c>
      <c r="J14016" s="4">
        <f t="shared" si="437"/>
        <v>1.7498192335502532</v>
      </c>
      <c r="K14016" s="5">
        <v>5532</v>
      </c>
      <c r="L14016" s="4">
        <f>Tabla1[[#This Row],[CCRL (Ciudadanos que cumplen los requisitos de ley)]]/Tabla1[[#This Row],[ÓPTIMO REQUERIDO]]</f>
        <v>1.3123644251626898</v>
      </c>
    </row>
    <row r="14017" spans="1:12" x14ac:dyDescent="0.35">
      <c r="A14017" s="1">
        <v>21</v>
      </c>
      <c r="B14017" s="1">
        <v>9</v>
      </c>
      <c r="C14017" s="3">
        <v>45377</v>
      </c>
      <c r="D14017" s="5">
        <f>Tabla1[[#This Row],[REQUERIDOS (9 X CASILLA)]]/9</f>
        <v>628</v>
      </c>
      <c r="E14017" s="2">
        <v>63205</v>
      </c>
      <c r="F14017" s="5">
        <v>58827</v>
      </c>
      <c r="G14017" s="4">
        <f t="shared" si="436"/>
        <v>0.93073332805948894</v>
      </c>
      <c r="H14017" s="5">
        <v>5652</v>
      </c>
      <c r="I14017" s="5">
        <v>8878</v>
      </c>
      <c r="J14017" s="4">
        <f t="shared" si="437"/>
        <v>1.5707714083510262</v>
      </c>
      <c r="K14017" s="5">
        <v>8792</v>
      </c>
      <c r="L14017" s="4">
        <f>Tabla1[[#This Row],[CCRL (Ciudadanos que cumplen los requisitos de ley)]]/Tabla1[[#This Row],[ÓPTIMO REQUERIDO]]</f>
        <v>1.0097816196542311</v>
      </c>
    </row>
    <row r="14018" spans="1:12" x14ac:dyDescent="0.35">
      <c r="A14018" s="1">
        <v>21</v>
      </c>
      <c r="B14018" s="1">
        <v>10</v>
      </c>
      <c r="C14018" s="3">
        <v>45377</v>
      </c>
      <c r="D14018" s="5">
        <f>Tabla1[[#This Row],[REQUERIDOS (9 X CASILLA)]]/9</f>
        <v>502</v>
      </c>
      <c r="E14018" s="2">
        <v>42013</v>
      </c>
      <c r="F14018" s="5">
        <v>41884</v>
      </c>
      <c r="G14018" s="4">
        <f t="shared" si="436"/>
        <v>0.99692952181467642</v>
      </c>
      <c r="H14018" s="5">
        <v>4518</v>
      </c>
      <c r="I14018" s="5">
        <v>7079</v>
      </c>
      <c r="J14018" s="4">
        <f t="shared" si="437"/>
        <v>1.5668437361664453</v>
      </c>
      <c r="K14018" s="5">
        <v>6526</v>
      </c>
      <c r="L14018" s="4">
        <f>Tabla1[[#This Row],[CCRL (Ciudadanos que cumplen los requisitos de ley)]]/Tabla1[[#This Row],[ÓPTIMO REQUERIDO]]</f>
        <v>1.0847379711921545</v>
      </c>
    </row>
    <row r="14019" spans="1:12" x14ac:dyDescent="0.35">
      <c r="A14019" s="1">
        <v>21</v>
      </c>
      <c r="B14019" s="1">
        <v>11</v>
      </c>
      <c r="C14019" s="3">
        <v>45377</v>
      </c>
      <c r="D14019" s="5">
        <f>Tabla1[[#This Row],[REQUERIDOS (9 X CASILLA)]]/9</f>
        <v>528</v>
      </c>
      <c r="E14019" s="2">
        <v>49649</v>
      </c>
      <c r="F14019" s="5">
        <v>45607</v>
      </c>
      <c r="G14019" s="4">
        <f t="shared" ref="G14019:G14082" si="438">F14019/E14019</f>
        <v>0.91858849120828212</v>
      </c>
      <c r="H14019" s="5">
        <v>4752</v>
      </c>
      <c r="I14019" s="5">
        <v>8546</v>
      </c>
      <c r="J14019" s="4">
        <f t="shared" ref="J14019:J14082" si="439">I14019/H14019</f>
        <v>1.7984006734006734</v>
      </c>
      <c r="K14019" s="5">
        <v>7392</v>
      </c>
      <c r="L14019" s="4">
        <f>Tabla1[[#This Row],[CCRL (Ciudadanos que cumplen los requisitos de ley)]]/Tabla1[[#This Row],[ÓPTIMO REQUERIDO]]</f>
        <v>1.1561147186147187</v>
      </c>
    </row>
    <row r="14020" spans="1:12" x14ac:dyDescent="0.35">
      <c r="A14020" s="1">
        <v>21</v>
      </c>
      <c r="B14020" s="1">
        <v>12</v>
      </c>
      <c r="C14020" s="3">
        <v>45377</v>
      </c>
      <c r="D14020" s="5">
        <f>Tabla1[[#This Row],[REQUERIDOS (9 X CASILLA)]]/9</f>
        <v>579</v>
      </c>
      <c r="E14020" s="2">
        <v>48570</v>
      </c>
      <c r="F14020" s="5">
        <v>47390</v>
      </c>
      <c r="G14020" s="4">
        <f t="shared" si="438"/>
        <v>0.97570516779905292</v>
      </c>
      <c r="H14020" s="5">
        <v>5211</v>
      </c>
      <c r="I14020" s="5">
        <v>8496</v>
      </c>
      <c r="J14020" s="4">
        <f t="shared" si="439"/>
        <v>1.6303972366148531</v>
      </c>
      <c r="K14020" s="5">
        <v>7527</v>
      </c>
      <c r="L14020" s="4">
        <f>Tabla1[[#This Row],[CCRL (Ciudadanos que cumplen los requisitos de ley)]]/Tabla1[[#This Row],[ÓPTIMO REQUERIDO]]</f>
        <v>1.1287365484256675</v>
      </c>
    </row>
    <row r="14021" spans="1:12" x14ac:dyDescent="0.35">
      <c r="A14021" s="1">
        <v>21</v>
      </c>
      <c r="B14021" s="1">
        <v>13</v>
      </c>
      <c r="C14021" s="3">
        <v>45377</v>
      </c>
      <c r="D14021" s="5">
        <f>Tabla1[[#This Row],[REQUERIDOS (9 X CASILLA)]]/9</f>
        <v>484</v>
      </c>
      <c r="E14021" s="2">
        <v>37781</v>
      </c>
      <c r="F14021" s="5">
        <v>37686</v>
      </c>
      <c r="G14021" s="4">
        <f t="shared" si="438"/>
        <v>0.99748550858897334</v>
      </c>
      <c r="H14021" s="5">
        <v>4356</v>
      </c>
      <c r="I14021" s="5">
        <v>8695</v>
      </c>
      <c r="J14021" s="4">
        <f t="shared" si="439"/>
        <v>1.9960973370064279</v>
      </c>
      <c r="K14021" s="5">
        <v>6776</v>
      </c>
      <c r="L14021" s="4">
        <f>Tabla1[[#This Row],[CCRL (Ciudadanos que cumplen los requisitos de ley)]]/Tabla1[[#This Row],[ÓPTIMO REQUERIDO]]</f>
        <v>1.2832054309327037</v>
      </c>
    </row>
    <row r="14022" spans="1:12" x14ac:dyDescent="0.35">
      <c r="A14022" s="1">
        <v>21</v>
      </c>
      <c r="B14022" s="1">
        <v>14</v>
      </c>
      <c r="C14022" s="3">
        <v>45377</v>
      </c>
      <c r="D14022" s="5">
        <f>Tabla1[[#This Row],[REQUERIDOS (9 X CASILLA)]]/9</f>
        <v>583</v>
      </c>
      <c r="E14022" s="2">
        <v>42083</v>
      </c>
      <c r="F14022" s="5">
        <v>41684</v>
      </c>
      <c r="G14022" s="4">
        <f t="shared" si="438"/>
        <v>0.99051873678207347</v>
      </c>
      <c r="H14022" s="5">
        <v>5247</v>
      </c>
      <c r="I14022" s="5">
        <v>8953</v>
      </c>
      <c r="J14022" s="4">
        <f t="shared" si="439"/>
        <v>1.7063083666857253</v>
      </c>
      <c r="K14022" s="5">
        <v>7579</v>
      </c>
      <c r="L14022" s="4">
        <f>Tabla1[[#This Row],[CCRL (Ciudadanos que cumplen los requisitos de ley)]]/Tabla1[[#This Row],[ÓPTIMO REQUERIDO]]</f>
        <v>1.181290407705502</v>
      </c>
    </row>
    <row r="14023" spans="1:12" x14ac:dyDescent="0.35">
      <c r="A14023" s="1">
        <v>21</v>
      </c>
      <c r="B14023" s="1">
        <v>15</v>
      </c>
      <c r="C14023" s="3">
        <v>45377</v>
      </c>
      <c r="D14023" s="5">
        <f>Tabla1[[#This Row],[REQUERIDOS (9 X CASILLA)]]/9</f>
        <v>480</v>
      </c>
      <c r="E14023" s="2">
        <v>39594</v>
      </c>
      <c r="F14023" s="5">
        <v>39594</v>
      </c>
      <c r="G14023" s="4">
        <f t="shared" si="438"/>
        <v>1</v>
      </c>
      <c r="H14023" s="5">
        <v>4320</v>
      </c>
      <c r="I14023" s="5">
        <v>10096</v>
      </c>
      <c r="J14023" s="4">
        <f t="shared" si="439"/>
        <v>2.337037037037037</v>
      </c>
      <c r="K14023" s="5">
        <v>5760</v>
      </c>
      <c r="L14023" s="4">
        <f>Tabla1[[#This Row],[CCRL (Ciudadanos que cumplen los requisitos de ley)]]/Tabla1[[#This Row],[ÓPTIMO REQUERIDO]]</f>
        <v>1.7527777777777778</v>
      </c>
    </row>
    <row r="14024" spans="1:12" x14ac:dyDescent="0.35">
      <c r="A14024" s="1">
        <v>21</v>
      </c>
      <c r="B14024" s="1">
        <v>16</v>
      </c>
      <c r="C14024" s="3">
        <v>45377</v>
      </c>
      <c r="D14024" s="5">
        <f>Tabla1[[#This Row],[REQUERIDOS (9 X CASILLA)]]/9</f>
        <v>524</v>
      </c>
      <c r="E14024" s="2">
        <v>38512</v>
      </c>
      <c r="F14024" s="5">
        <v>38512</v>
      </c>
      <c r="G14024" s="4">
        <f t="shared" si="438"/>
        <v>1</v>
      </c>
      <c r="H14024" s="5">
        <v>4716</v>
      </c>
      <c r="I14024" s="5">
        <v>10992</v>
      </c>
      <c r="J14024" s="4">
        <f t="shared" si="439"/>
        <v>2.330788804071247</v>
      </c>
      <c r="K14024" s="5">
        <v>5764</v>
      </c>
      <c r="L14024" s="4">
        <f>Tabla1[[#This Row],[CCRL (Ciudadanos que cumplen los requisitos de ley)]]/Tabla1[[#This Row],[ÓPTIMO REQUERIDO]]</f>
        <v>1.9070090215128384</v>
      </c>
    </row>
    <row r="14025" spans="1:12" x14ac:dyDescent="0.35">
      <c r="A14025" s="1">
        <v>22</v>
      </c>
      <c r="B14025" s="1">
        <v>1</v>
      </c>
      <c r="C14025" s="3">
        <v>45377</v>
      </c>
      <c r="D14025" s="5">
        <f>Tabla1[[#This Row],[REQUERIDOS (9 X CASILLA)]]/9</f>
        <v>573</v>
      </c>
      <c r="E14025" s="2">
        <v>42520</v>
      </c>
      <c r="F14025" s="5">
        <v>42266</v>
      </c>
      <c r="G14025" s="4">
        <f t="shared" si="438"/>
        <v>0.99402634054562555</v>
      </c>
      <c r="H14025" s="5">
        <v>5157</v>
      </c>
      <c r="I14025" s="5">
        <v>7320</v>
      </c>
      <c r="J14025" s="4">
        <f t="shared" si="439"/>
        <v>1.4194299011052938</v>
      </c>
      <c r="K14025" s="5">
        <v>7449</v>
      </c>
      <c r="L14025" s="4">
        <f>Tabla1[[#This Row],[CCRL (Ciudadanos que cumplen los requisitos de ley)]]/Tabla1[[#This Row],[ÓPTIMO REQUERIDO]]</f>
        <v>0.9826822392267418</v>
      </c>
    </row>
    <row r="14026" spans="1:12" x14ac:dyDescent="0.35">
      <c r="A14026" s="1">
        <v>22</v>
      </c>
      <c r="B14026" s="1">
        <v>2</v>
      </c>
      <c r="C14026" s="3">
        <v>45377</v>
      </c>
      <c r="D14026" s="5">
        <f>Tabla1[[#This Row],[REQUERIDOS (9 X CASILLA)]]/9</f>
        <v>493</v>
      </c>
      <c r="E14026" s="2">
        <v>38204</v>
      </c>
      <c r="F14026" s="5">
        <v>38172</v>
      </c>
      <c r="G14026" s="4">
        <f t="shared" si="438"/>
        <v>0.99916239137263119</v>
      </c>
      <c r="H14026" s="5">
        <v>4437</v>
      </c>
      <c r="I14026" s="5">
        <v>8749</v>
      </c>
      <c r="J14026" s="4">
        <f t="shared" si="439"/>
        <v>1.9718278115844039</v>
      </c>
      <c r="K14026" s="5">
        <v>7395</v>
      </c>
      <c r="L14026" s="4">
        <f>Tabla1[[#This Row],[CCRL (Ciudadanos que cumplen los requisitos de ley)]]/Tabla1[[#This Row],[ÓPTIMO REQUERIDO]]</f>
        <v>1.1830966869506423</v>
      </c>
    </row>
    <row r="14027" spans="1:12" x14ac:dyDescent="0.35">
      <c r="A14027" s="1">
        <v>22</v>
      </c>
      <c r="B14027" s="1">
        <v>3</v>
      </c>
      <c r="C14027" s="3">
        <v>45377</v>
      </c>
      <c r="D14027" s="5">
        <f>Tabla1[[#This Row],[REQUERIDOS (9 X CASILLA)]]/9</f>
        <v>570</v>
      </c>
      <c r="E14027" s="2">
        <v>45091</v>
      </c>
      <c r="F14027" s="5">
        <v>44683</v>
      </c>
      <c r="G14027" s="4">
        <f t="shared" si="438"/>
        <v>0.9909516311459049</v>
      </c>
      <c r="H14027" s="5">
        <v>5130</v>
      </c>
      <c r="I14027" s="5">
        <v>7728</v>
      </c>
      <c r="J14027" s="4">
        <f t="shared" si="439"/>
        <v>1.5064327485380118</v>
      </c>
      <c r="K14027" s="5">
        <v>9120</v>
      </c>
      <c r="L14027" s="4">
        <f>Tabla1[[#This Row],[CCRL (Ciudadanos que cumplen los requisitos de ley)]]/Tabla1[[#This Row],[ÓPTIMO REQUERIDO]]</f>
        <v>0.84736842105263155</v>
      </c>
    </row>
    <row r="14028" spans="1:12" x14ac:dyDescent="0.35">
      <c r="A14028" s="1">
        <v>22</v>
      </c>
      <c r="B14028" s="1">
        <v>4</v>
      </c>
      <c r="C14028" s="3">
        <v>45377</v>
      </c>
      <c r="D14028" s="5">
        <f>Tabla1[[#This Row],[REQUERIDOS (9 X CASILLA)]]/9</f>
        <v>590</v>
      </c>
      <c r="E14028" s="2">
        <v>48189</v>
      </c>
      <c r="F14028" s="5">
        <v>48168</v>
      </c>
      <c r="G14028" s="4">
        <f t="shared" si="438"/>
        <v>0.99956421589989419</v>
      </c>
      <c r="H14028" s="5">
        <v>5310</v>
      </c>
      <c r="I14028" s="5">
        <v>8965</v>
      </c>
      <c r="J14028" s="4">
        <f t="shared" si="439"/>
        <v>1.6883239171374764</v>
      </c>
      <c r="K14028" s="5">
        <v>8850</v>
      </c>
      <c r="L14028" s="4">
        <f>Tabla1[[#This Row],[CCRL (Ciudadanos que cumplen los requisitos de ley)]]/Tabla1[[#This Row],[ÓPTIMO REQUERIDO]]</f>
        <v>1.0129943502824859</v>
      </c>
    </row>
    <row r="14029" spans="1:12" x14ac:dyDescent="0.35">
      <c r="A14029" s="1">
        <v>22</v>
      </c>
      <c r="B14029" s="1">
        <v>5</v>
      </c>
      <c r="C14029" s="3">
        <v>45377</v>
      </c>
      <c r="D14029" s="5">
        <f>Tabla1[[#This Row],[REQUERIDOS (9 X CASILLA)]]/9</f>
        <v>423</v>
      </c>
      <c r="E14029" s="2">
        <v>34727</v>
      </c>
      <c r="F14029" s="5">
        <v>34657</v>
      </c>
      <c r="G14029" s="4">
        <f t="shared" si="438"/>
        <v>0.99798427736343476</v>
      </c>
      <c r="H14029" s="5">
        <v>3807</v>
      </c>
      <c r="I14029" s="5">
        <v>5796</v>
      </c>
      <c r="J14029" s="4">
        <f t="shared" si="439"/>
        <v>1.5224586288416075</v>
      </c>
      <c r="K14029" s="5">
        <v>6345</v>
      </c>
      <c r="L14029" s="4">
        <f>Tabla1[[#This Row],[CCRL (Ciudadanos que cumplen los requisitos de ley)]]/Tabla1[[#This Row],[ÓPTIMO REQUERIDO]]</f>
        <v>0.91347517730496453</v>
      </c>
    </row>
    <row r="14030" spans="1:12" x14ac:dyDescent="0.35">
      <c r="A14030" s="1">
        <v>22</v>
      </c>
      <c r="B14030" s="1">
        <v>6</v>
      </c>
      <c r="C14030" s="3">
        <v>45377</v>
      </c>
      <c r="D14030" s="5">
        <f>Tabla1[[#This Row],[REQUERIDOS (9 X CASILLA)]]/9</f>
        <v>489</v>
      </c>
      <c r="E14030" s="2">
        <v>39892</v>
      </c>
      <c r="F14030" s="5">
        <v>39891</v>
      </c>
      <c r="G14030" s="4">
        <f t="shared" si="438"/>
        <v>0.99997493231725654</v>
      </c>
      <c r="H14030" s="5">
        <v>4401</v>
      </c>
      <c r="I14030" s="5">
        <v>7848</v>
      </c>
      <c r="J14030" s="4">
        <f t="shared" si="439"/>
        <v>1.7832310838445808</v>
      </c>
      <c r="K14030" s="5">
        <v>6846</v>
      </c>
      <c r="L14030" s="4">
        <f>Tabla1[[#This Row],[CCRL (Ciudadanos que cumplen los requisitos de ley)]]/Tabla1[[#This Row],[ÓPTIMO REQUERIDO]]</f>
        <v>1.1463628396143735</v>
      </c>
    </row>
    <row r="14031" spans="1:12" x14ac:dyDescent="0.35">
      <c r="A14031" s="1">
        <v>23</v>
      </c>
      <c r="B14031" s="1">
        <v>1</v>
      </c>
      <c r="C14031" s="3">
        <v>45377</v>
      </c>
      <c r="D14031" s="5">
        <f>Tabla1[[#This Row],[REQUERIDOS (9 X CASILLA)]]/9</f>
        <v>630</v>
      </c>
      <c r="E14031" s="2">
        <v>49702</v>
      </c>
      <c r="F14031" s="5">
        <v>49305</v>
      </c>
      <c r="G14031" s="4">
        <f t="shared" si="438"/>
        <v>0.99201239386744999</v>
      </c>
      <c r="H14031" s="5">
        <v>5670</v>
      </c>
      <c r="I14031" s="5">
        <v>6185</v>
      </c>
      <c r="J14031" s="4">
        <f t="shared" si="439"/>
        <v>1.0908289241622575</v>
      </c>
      <c r="K14031" s="5">
        <v>8820</v>
      </c>
      <c r="L14031" s="4">
        <f>Tabla1[[#This Row],[CCRL (Ciudadanos que cumplen los requisitos de ley)]]/Tabla1[[#This Row],[ÓPTIMO REQUERIDO]]</f>
        <v>0.7012471655328798</v>
      </c>
    </row>
    <row r="14032" spans="1:12" x14ac:dyDescent="0.35">
      <c r="A14032" s="1">
        <v>23</v>
      </c>
      <c r="B14032" s="1">
        <v>2</v>
      </c>
      <c r="C14032" s="3">
        <v>45377</v>
      </c>
      <c r="D14032" s="5">
        <f>Tabla1[[#This Row],[REQUERIDOS (9 X CASILLA)]]/9</f>
        <v>641</v>
      </c>
      <c r="E14032" s="2">
        <v>45560</v>
      </c>
      <c r="F14032" s="5">
        <v>44610</v>
      </c>
      <c r="G14032" s="4">
        <f t="shared" si="438"/>
        <v>0.97914837576821778</v>
      </c>
      <c r="H14032" s="5">
        <v>5769</v>
      </c>
      <c r="I14032" s="5">
        <v>8056</v>
      </c>
      <c r="J14032" s="4">
        <f t="shared" si="439"/>
        <v>1.3964291905009534</v>
      </c>
      <c r="K14032" s="5">
        <v>8333</v>
      </c>
      <c r="L14032" s="4">
        <f>Tabla1[[#This Row],[CCRL (Ciudadanos que cumplen los requisitos de ley)]]/Tabla1[[#This Row],[ÓPTIMO REQUERIDO]]</f>
        <v>0.96675867034681384</v>
      </c>
    </row>
    <row r="14033" spans="1:12" x14ac:dyDescent="0.35">
      <c r="A14033" s="1">
        <v>23</v>
      </c>
      <c r="B14033" s="1">
        <v>3</v>
      </c>
      <c r="C14033" s="3">
        <v>45377</v>
      </c>
      <c r="D14033" s="5">
        <f>Tabla1[[#This Row],[REQUERIDOS (9 X CASILLA)]]/9</f>
        <v>682</v>
      </c>
      <c r="E14033" s="2">
        <v>52677</v>
      </c>
      <c r="F14033" s="5">
        <v>52430</v>
      </c>
      <c r="G14033" s="4">
        <f t="shared" si="438"/>
        <v>0.9953110465668128</v>
      </c>
      <c r="H14033" s="5">
        <v>6138</v>
      </c>
      <c r="I14033" s="5">
        <v>8492</v>
      </c>
      <c r="J14033" s="4">
        <f t="shared" si="439"/>
        <v>1.3835125448028673</v>
      </c>
      <c r="K14033" s="5">
        <v>10912</v>
      </c>
      <c r="L14033" s="4">
        <f>Tabla1[[#This Row],[CCRL (Ciudadanos que cumplen los requisitos de ley)]]/Tabla1[[#This Row],[ÓPTIMO REQUERIDO]]</f>
        <v>0.77822580645161288</v>
      </c>
    </row>
    <row r="14034" spans="1:12" x14ac:dyDescent="0.35">
      <c r="A14034" s="1">
        <v>23</v>
      </c>
      <c r="B14034" s="1">
        <v>4</v>
      </c>
      <c r="C14034" s="3">
        <v>45377</v>
      </c>
      <c r="D14034" s="5">
        <f>Tabla1[[#This Row],[REQUERIDOS (9 X CASILLA)]]/9</f>
        <v>543</v>
      </c>
      <c r="E14034" s="2">
        <v>43814</v>
      </c>
      <c r="F14034" s="5">
        <v>43729</v>
      </c>
      <c r="G14034" s="4">
        <f t="shared" si="438"/>
        <v>0.99805998082804581</v>
      </c>
      <c r="H14034" s="5">
        <v>4887</v>
      </c>
      <c r="I14034" s="5">
        <v>6424</v>
      </c>
      <c r="J14034" s="4">
        <f t="shared" si="439"/>
        <v>1.3145078780437895</v>
      </c>
      <c r="K14034" s="5">
        <v>9231</v>
      </c>
      <c r="L14034" s="4">
        <f>Tabla1[[#This Row],[CCRL (Ciudadanos que cumplen los requisitos de ley)]]/Tabla1[[#This Row],[ÓPTIMO REQUERIDO]]</f>
        <v>0.69591593543494745</v>
      </c>
    </row>
    <row r="14035" spans="1:12" x14ac:dyDescent="0.35">
      <c r="A14035" s="1">
        <v>24</v>
      </c>
      <c r="B14035" s="1">
        <v>1</v>
      </c>
      <c r="C14035" s="3">
        <v>45377</v>
      </c>
      <c r="D14035" s="5">
        <f>Tabla1[[#This Row],[REQUERIDOS (9 X CASILLA)]]/9</f>
        <v>590</v>
      </c>
      <c r="E14035" s="2">
        <v>41496</v>
      </c>
      <c r="F14035" s="5">
        <v>41201</v>
      </c>
      <c r="G14035" s="4">
        <f t="shared" si="438"/>
        <v>0.99289088104877576</v>
      </c>
      <c r="H14035" s="5">
        <v>5310</v>
      </c>
      <c r="I14035" s="5">
        <v>10530</v>
      </c>
      <c r="J14035" s="4">
        <f t="shared" si="439"/>
        <v>1.9830508474576272</v>
      </c>
      <c r="K14035" s="5">
        <v>7670</v>
      </c>
      <c r="L14035" s="4">
        <f>Tabla1[[#This Row],[CCRL (Ciudadanos que cumplen los requisitos de ley)]]/Tabla1[[#This Row],[ÓPTIMO REQUERIDO]]</f>
        <v>1.3728813559322033</v>
      </c>
    </row>
    <row r="14036" spans="1:12" x14ac:dyDescent="0.35">
      <c r="A14036" s="1">
        <v>24</v>
      </c>
      <c r="B14036" s="1">
        <v>2</v>
      </c>
      <c r="C14036" s="3">
        <v>45377</v>
      </c>
      <c r="D14036" s="5">
        <f>Tabla1[[#This Row],[REQUERIDOS (9 X CASILLA)]]/9</f>
        <v>442</v>
      </c>
      <c r="E14036" s="2">
        <v>38588</v>
      </c>
      <c r="F14036" s="5">
        <v>37481</v>
      </c>
      <c r="G14036" s="4">
        <f t="shared" si="438"/>
        <v>0.97131232507515286</v>
      </c>
      <c r="H14036" s="5">
        <v>3978</v>
      </c>
      <c r="I14036" s="5">
        <v>6256</v>
      </c>
      <c r="J14036" s="4">
        <f t="shared" si="439"/>
        <v>1.5726495726495726</v>
      </c>
      <c r="K14036" s="5">
        <v>6188</v>
      </c>
      <c r="L14036" s="4">
        <f>Tabla1[[#This Row],[CCRL (Ciudadanos que cumplen los requisitos de ley)]]/Tabla1[[#This Row],[ÓPTIMO REQUERIDO]]</f>
        <v>1.0109890109890109</v>
      </c>
    </row>
    <row r="14037" spans="1:12" x14ac:dyDescent="0.35">
      <c r="A14037" s="1">
        <v>24</v>
      </c>
      <c r="B14037" s="1">
        <v>3</v>
      </c>
      <c r="C14037" s="3">
        <v>45377</v>
      </c>
      <c r="D14037" s="5">
        <f>Tabla1[[#This Row],[REQUERIDOS (9 X CASILLA)]]/9</f>
        <v>573</v>
      </c>
      <c r="E14037" s="2">
        <v>41608</v>
      </c>
      <c r="F14037" s="5">
        <v>41075</v>
      </c>
      <c r="G14037" s="4">
        <f t="shared" si="438"/>
        <v>0.98718996346856369</v>
      </c>
      <c r="H14037" s="5">
        <v>5157</v>
      </c>
      <c r="I14037" s="5">
        <v>8237</v>
      </c>
      <c r="J14037" s="4">
        <f t="shared" si="439"/>
        <v>1.5972464611208066</v>
      </c>
      <c r="K14037" s="5">
        <v>6876</v>
      </c>
      <c r="L14037" s="4">
        <f>Tabla1[[#This Row],[CCRL (Ciudadanos que cumplen los requisitos de ley)]]/Tabla1[[#This Row],[ÓPTIMO REQUERIDO]]</f>
        <v>1.1979348458406049</v>
      </c>
    </row>
    <row r="14038" spans="1:12" x14ac:dyDescent="0.35">
      <c r="A14038" s="1">
        <v>24</v>
      </c>
      <c r="B14038" s="1">
        <v>4</v>
      </c>
      <c r="C14038" s="3">
        <v>45377</v>
      </c>
      <c r="D14038" s="5">
        <f>Tabla1[[#This Row],[REQUERIDOS (9 X CASILLA)]]/9</f>
        <v>618</v>
      </c>
      <c r="E14038" s="2">
        <v>46106</v>
      </c>
      <c r="F14038" s="5">
        <v>44175</v>
      </c>
      <c r="G14038" s="4">
        <f t="shared" si="438"/>
        <v>0.95811824925172429</v>
      </c>
      <c r="H14038" s="5">
        <v>5562</v>
      </c>
      <c r="I14038" s="5">
        <v>8538</v>
      </c>
      <c r="J14038" s="4">
        <f t="shared" si="439"/>
        <v>1.535059331175836</v>
      </c>
      <c r="K14038" s="5">
        <v>8034</v>
      </c>
      <c r="L14038" s="4">
        <f>Tabla1[[#This Row],[CCRL (Ciudadanos que cumplen los requisitos de ley)]]/Tabla1[[#This Row],[ÓPTIMO REQUERIDO]]</f>
        <v>1.0627333831217327</v>
      </c>
    </row>
    <row r="14039" spans="1:12" x14ac:dyDescent="0.35">
      <c r="A14039" s="1">
        <v>24</v>
      </c>
      <c r="B14039" s="1">
        <v>5</v>
      </c>
      <c r="C14039" s="3">
        <v>45377</v>
      </c>
      <c r="D14039" s="5">
        <f>Tabla1[[#This Row],[REQUERIDOS (9 X CASILLA)]]/9</f>
        <v>568</v>
      </c>
      <c r="E14039" s="2">
        <v>52171</v>
      </c>
      <c r="F14039" s="5">
        <v>49021</v>
      </c>
      <c r="G14039" s="4">
        <f t="shared" si="438"/>
        <v>0.9396216288742788</v>
      </c>
      <c r="H14039" s="5">
        <v>5112</v>
      </c>
      <c r="I14039" s="5">
        <v>8290</v>
      </c>
      <c r="J14039" s="4">
        <f t="shared" si="439"/>
        <v>1.6216744913928012</v>
      </c>
      <c r="K14039" s="5">
        <v>7952</v>
      </c>
      <c r="L14039" s="4">
        <f>Tabla1[[#This Row],[CCRL (Ciudadanos que cumplen los requisitos de ley)]]/Tabla1[[#This Row],[ÓPTIMO REQUERIDO]]</f>
        <v>1.0425050301810865</v>
      </c>
    </row>
    <row r="14040" spans="1:12" x14ac:dyDescent="0.35">
      <c r="A14040" s="1">
        <v>24</v>
      </c>
      <c r="B14040" s="1">
        <v>6</v>
      </c>
      <c r="C14040" s="3">
        <v>45377</v>
      </c>
      <c r="D14040" s="5">
        <f>Tabla1[[#This Row],[REQUERIDOS (9 X CASILLA)]]/9</f>
        <v>560</v>
      </c>
      <c r="E14040" s="2">
        <v>48833</v>
      </c>
      <c r="F14040" s="5">
        <v>46302</v>
      </c>
      <c r="G14040" s="4">
        <f t="shared" si="438"/>
        <v>0.94817029467777936</v>
      </c>
      <c r="H14040" s="5">
        <v>5040</v>
      </c>
      <c r="I14040" s="5">
        <v>8280</v>
      </c>
      <c r="J14040" s="4">
        <f t="shared" si="439"/>
        <v>1.6428571428571428</v>
      </c>
      <c r="K14040" s="5">
        <v>10640</v>
      </c>
      <c r="L14040" s="4">
        <f>Tabla1[[#This Row],[CCRL (Ciudadanos que cumplen los requisitos de ley)]]/Tabla1[[#This Row],[ÓPTIMO REQUERIDO]]</f>
        <v>0.77819548872180455</v>
      </c>
    </row>
    <row r="14041" spans="1:12" x14ac:dyDescent="0.35">
      <c r="A14041" s="1">
        <v>24</v>
      </c>
      <c r="B14041" s="1">
        <v>7</v>
      </c>
      <c r="C14041" s="3">
        <v>45377</v>
      </c>
      <c r="D14041" s="5">
        <f>Tabla1[[#This Row],[REQUERIDOS (9 X CASILLA)]]/9</f>
        <v>555</v>
      </c>
      <c r="E14041" s="2">
        <v>40411</v>
      </c>
      <c r="F14041" s="5">
        <v>40059</v>
      </c>
      <c r="G14041" s="4">
        <f t="shared" si="438"/>
        <v>0.9912895003835589</v>
      </c>
      <c r="H14041" s="5">
        <v>4995</v>
      </c>
      <c r="I14041" s="5">
        <v>10453</v>
      </c>
      <c r="J14041" s="4">
        <f t="shared" si="439"/>
        <v>2.0926926926926925</v>
      </c>
      <c r="K14041" s="5">
        <v>7770</v>
      </c>
      <c r="L14041" s="4">
        <f>Tabla1[[#This Row],[CCRL (Ciudadanos que cumplen los requisitos de ley)]]/Tabla1[[#This Row],[ÓPTIMO REQUERIDO]]</f>
        <v>1.3453024453024454</v>
      </c>
    </row>
    <row r="14042" spans="1:12" x14ac:dyDescent="0.35">
      <c r="A14042" s="1">
        <v>25</v>
      </c>
      <c r="B14042" s="1">
        <v>1</v>
      </c>
      <c r="C14042" s="3">
        <v>45377</v>
      </c>
      <c r="D14042" s="5">
        <f>Tabla1[[#This Row],[REQUERIDOS (9 X CASILLA)]]/9</f>
        <v>667</v>
      </c>
      <c r="E14042" s="2">
        <v>54147</v>
      </c>
      <c r="F14042" s="5">
        <v>48756</v>
      </c>
      <c r="G14042" s="4">
        <f t="shared" si="438"/>
        <v>0.90043769737935619</v>
      </c>
      <c r="H14042" s="5">
        <v>6003</v>
      </c>
      <c r="I14042" s="5">
        <v>10483</v>
      </c>
      <c r="J14042" s="4">
        <f t="shared" si="439"/>
        <v>1.7462935199067133</v>
      </c>
      <c r="K14042" s="5">
        <v>9338</v>
      </c>
      <c r="L14042" s="4">
        <f>Tabla1[[#This Row],[CCRL (Ciudadanos que cumplen los requisitos de ley)]]/Tabla1[[#This Row],[ÓPTIMO REQUERIDO]]</f>
        <v>1.1226172627971729</v>
      </c>
    </row>
    <row r="14043" spans="1:12" x14ac:dyDescent="0.35">
      <c r="A14043" s="1">
        <v>25</v>
      </c>
      <c r="B14043" s="1">
        <v>2</v>
      </c>
      <c r="C14043" s="3">
        <v>45377</v>
      </c>
      <c r="D14043" s="5">
        <f>Tabla1[[#This Row],[REQUERIDOS (9 X CASILLA)]]/9</f>
        <v>725</v>
      </c>
      <c r="E14043" s="2">
        <v>59107</v>
      </c>
      <c r="F14043" s="5">
        <v>55808</v>
      </c>
      <c r="G14043" s="4">
        <f t="shared" si="438"/>
        <v>0.94418596782107023</v>
      </c>
      <c r="H14043" s="5">
        <v>6525</v>
      </c>
      <c r="I14043" s="5">
        <v>11037</v>
      </c>
      <c r="J14043" s="4">
        <f t="shared" si="439"/>
        <v>1.6914942528735633</v>
      </c>
      <c r="K14043" s="5">
        <v>9425</v>
      </c>
      <c r="L14043" s="4">
        <f>Tabla1[[#This Row],[CCRL (Ciudadanos que cumplen los requisitos de ley)]]/Tabla1[[#This Row],[ÓPTIMO REQUERIDO]]</f>
        <v>1.1710344827586208</v>
      </c>
    </row>
    <row r="14044" spans="1:12" x14ac:dyDescent="0.35">
      <c r="A14044" s="1">
        <v>25</v>
      </c>
      <c r="B14044" s="1">
        <v>3</v>
      </c>
      <c r="C14044" s="3">
        <v>45377</v>
      </c>
      <c r="D14044" s="5">
        <f>Tabla1[[#This Row],[REQUERIDOS (9 X CASILLA)]]/9</f>
        <v>893</v>
      </c>
      <c r="E14044" s="2">
        <v>60022</v>
      </c>
      <c r="F14044" s="5">
        <v>57684</v>
      </c>
      <c r="G14044" s="4">
        <f t="shared" si="438"/>
        <v>0.96104761587417942</v>
      </c>
      <c r="H14044" s="5">
        <v>8037</v>
      </c>
      <c r="I14044" s="5">
        <v>15361</v>
      </c>
      <c r="J14044" s="4">
        <f t="shared" si="439"/>
        <v>1.9112853054622372</v>
      </c>
      <c r="K14044" s="5">
        <v>11609</v>
      </c>
      <c r="L14044" s="4">
        <f>Tabla1[[#This Row],[CCRL (Ciudadanos que cumplen los requisitos de ley)]]/Tabla1[[#This Row],[ÓPTIMO REQUERIDO]]</f>
        <v>1.3231975191661642</v>
      </c>
    </row>
    <row r="14045" spans="1:12" x14ac:dyDescent="0.35">
      <c r="A14045" s="1">
        <v>25</v>
      </c>
      <c r="B14045" s="1">
        <v>4</v>
      </c>
      <c r="C14045" s="3">
        <v>45377</v>
      </c>
      <c r="D14045" s="5">
        <f>Tabla1[[#This Row],[REQUERIDOS (9 X CASILLA)]]/9</f>
        <v>786</v>
      </c>
      <c r="E14045" s="2">
        <v>47285</v>
      </c>
      <c r="F14045" s="5">
        <v>47248</v>
      </c>
      <c r="G14045" s="4">
        <f t="shared" si="438"/>
        <v>0.99921751083853227</v>
      </c>
      <c r="H14045" s="5">
        <v>7074</v>
      </c>
      <c r="I14045" s="5">
        <v>14220</v>
      </c>
      <c r="J14045" s="4">
        <f t="shared" si="439"/>
        <v>2.0101781170483459</v>
      </c>
      <c r="K14045" s="5">
        <v>9432</v>
      </c>
      <c r="L14045" s="4">
        <f>Tabla1[[#This Row],[CCRL (Ciudadanos que cumplen los requisitos de ley)]]/Tabla1[[#This Row],[ÓPTIMO REQUERIDO]]</f>
        <v>1.5076335877862594</v>
      </c>
    </row>
    <row r="14046" spans="1:12" x14ac:dyDescent="0.35">
      <c r="A14046" s="1">
        <v>25</v>
      </c>
      <c r="B14046" s="1">
        <v>5</v>
      </c>
      <c r="C14046" s="3">
        <v>45377</v>
      </c>
      <c r="D14046" s="5">
        <f>Tabla1[[#This Row],[REQUERIDOS (9 X CASILLA)]]/9</f>
        <v>649</v>
      </c>
      <c r="E14046" s="2">
        <v>61209</v>
      </c>
      <c r="F14046" s="5">
        <v>57924</v>
      </c>
      <c r="G14046" s="4">
        <f t="shared" si="438"/>
        <v>0.94633142184972796</v>
      </c>
      <c r="H14046" s="5">
        <v>5841</v>
      </c>
      <c r="I14046" s="5">
        <v>8153</v>
      </c>
      <c r="J14046" s="4">
        <f t="shared" si="439"/>
        <v>1.3958226331107686</v>
      </c>
      <c r="K14046" s="5">
        <v>9086</v>
      </c>
      <c r="L14046" s="4">
        <f>Tabla1[[#This Row],[CCRL (Ciudadanos que cumplen los requisitos de ley)]]/Tabla1[[#This Row],[ÓPTIMO REQUERIDO]]</f>
        <v>0.89731454985692272</v>
      </c>
    </row>
    <row r="14047" spans="1:12" x14ac:dyDescent="0.35">
      <c r="A14047" s="1">
        <v>25</v>
      </c>
      <c r="B14047" s="1">
        <v>6</v>
      </c>
      <c r="C14047" s="3">
        <v>45377</v>
      </c>
      <c r="D14047" s="5">
        <f>Tabla1[[#This Row],[REQUERIDOS (9 X CASILLA)]]/9</f>
        <v>748</v>
      </c>
      <c r="E14047" s="2">
        <v>64058</v>
      </c>
      <c r="F14047" s="5">
        <v>51950</v>
      </c>
      <c r="G14047" s="4">
        <f t="shared" si="438"/>
        <v>0.81098379593493397</v>
      </c>
      <c r="H14047" s="5">
        <v>6732</v>
      </c>
      <c r="I14047" s="5">
        <v>9822</v>
      </c>
      <c r="J14047" s="4">
        <f t="shared" si="439"/>
        <v>1.4590017825311943</v>
      </c>
      <c r="K14047" s="5">
        <v>9724</v>
      </c>
      <c r="L14047" s="4">
        <f>Tabla1[[#This Row],[CCRL (Ciudadanos que cumplen los requisitos de ley)]]/Tabla1[[#This Row],[ÓPTIMO REQUERIDO]]</f>
        <v>1.0100781571369806</v>
      </c>
    </row>
    <row r="14048" spans="1:12" x14ac:dyDescent="0.35">
      <c r="A14048" s="1">
        <v>25</v>
      </c>
      <c r="B14048" s="1">
        <v>7</v>
      </c>
      <c r="C14048" s="3">
        <v>45377</v>
      </c>
      <c r="D14048" s="5">
        <f>Tabla1[[#This Row],[REQUERIDOS (9 X CASILLA)]]/9</f>
        <v>691</v>
      </c>
      <c r="E14048" s="2">
        <v>61862</v>
      </c>
      <c r="F14048" s="5">
        <v>55811</v>
      </c>
      <c r="G14048" s="4">
        <f t="shared" si="438"/>
        <v>0.9021855096828425</v>
      </c>
      <c r="H14048" s="5">
        <v>6219</v>
      </c>
      <c r="I14048" s="5">
        <v>8985</v>
      </c>
      <c r="J14048" s="4">
        <f t="shared" si="439"/>
        <v>1.4447660395561988</v>
      </c>
      <c r="K14048" s="5">
        <v>9674</v>
      </c>
      <c r="L14048" s="4">
        <f>Tabla1[[#This Row],[CCRL (Ciudadanos que cumplen los requisitos de ley)]]/Tabla1[[#This Row],[ÓPTIMO REQUERIDO]]</f>
        <v>0.9287781682861278</v>
      </c>
    </row>
    <row r="14049" spans="1:12" x14ac:dyDescent="0.35">
      <c r="A14049" s="1">
        <v>26</v>
      </c>
      <c r="B14049" s="1">
        <v>1</v>
      </c>
      <c r="C14049" s="3">
        <v>45377</v>
      </c>
      <c r="D14049" s="5">
        <f>Tabla1[[#This Row],[REQUERIDOS (9 X CASILLA)]]/9</f>
        <v>536</v>
      </c>
      <c r="E14049" s="2">
        <v>42039</v>
      </c>
      <c r="F14049" s="5">
        <v>41993</v>
      </c>
      <c r="G14049" s="4">
        <f t="shared" si="438"/>
        <v>0.99890577796807722</v>
      </c>
      <c r="H14049" s="5">
        <v>4824</v>
      </c>
      <c r="I14049" s="5">
        <v>6142</v>
      </c>
      <c r="J14049" s="4">
        <f t="shared" si="439"/>
        <v>1.273217247097844</v>
      </c>
      <c r="K14049" s="5">
        <v>7504</v>
      </c>
      <c r="L14049" s="4">
        <f>Tabla1[[#This Row],[CCRL (Ciudadanos que cumplen los requisitos de ley)]]/Tabla1[[#This Row],[ÓPTIMO REQUERIDO]]</f>
        <v>0.81849680170575689</v>
      </c>
    </row>
    <row r="14050" spans="1:12" x14ac:dyDescent="0.35">
      <c r="A14050" s="1">
        <v>26</v>
      </c>
      <c r="B14050" s="1">
        <v>2</v>
      </c>
      <c r="C14050" s="3">
        <v>45377</v>
      </c>
      <c r="D14050" s="5">
        <f>Tabla1[[#This Row],[REQUERIDOS (9 X CASILLA)]]/9</f>
        <v>619</v>
      </c>
      <c r="E14050" s="2">
        <v>49565</v>
      </c>
      <c r="F14050" s="5">
        <v>49384</v>
      </c>
      <c r="G14050" s="4">
        <f t="shared" si="438"/>
        <v>0.99634822959749825</v>
      </c>
      <c r="H14050" s="5">
        <v>5571</v>
      </c>
      <c r="I14050" s="5">
        <v>6056</v>
      </c>
      <c r="J14050" s="4">
        <f t="shared" si="439"/>
        <v>1.0870579788188834</v>
      </c>
      <c r="K14050" s="5">
        <v>8666</v>
      </c>
      <c r="L14050" s="4">
        <f>Tabla1[[#This Row],[CCRL (Ciudadanos que cumplen los requisitos de ley)]]/Tabla1[[#This Row],[ÓPTIMO REQUERIDO]]</f>
        <v>0.69882298638356799</v>
      </c>
    </row>
    <row r="14051" spans="1:12" x14ac:dyDescent="0.35">
      <c r="A14051" s="1">
        <v>26</v>
      </c>
      <c r="B14051" s="1">
        <v>3</v>
      </c>
      <c r="C14051" s="3">
        <v>45377</v>
      </c>
      <c r="D14051" s="5">
        <f>Tabla1[[#This Row],[REQUERIDOS (9 X CASILLA)]]/9</f>
        <v>537</v>
      </c>
      <c r="E14051" s="2">
        <v>44310</v>
      </c>
      <c r="F14051" s="5">
        <v>44014</v>
      </c>
      <c r="G14051" s="4">
        <f t="shared" si="438"/>
        <v>0.99331979237192503</v>
      </c>
      <c r="H14051" s="5">
        <v>4833</v>
      </c>
      <c r="I14051" s="5">
        <v>4954</v>
      </c>
      <c r="J14051" s="4">
        <f t="shared" si="439"/>
        <v>1.0250362093937513</v>
      </c>
      <c r="K14051" s="5">
        <v>8055</v>
      </c>
      <c r="L14051" s="4">
        <f>Tabla1[[#This Row],[CCRL (Ciudadanos que cumplen los requisitos de ley)]]/Tabla1[[#This Row],[ÓPTIMO REQUERIDO]]</f>
        <v>0.61502172563625079</v>
      </c>
    </row>
    <row r="14052" spans="1:12" x14ac:dyDescent="0.35">
      <c r="A14052" s="1">
        <v>26</v>
      </c>
      <c r="B14052" s="1">
        <v>4</v>
      </c>
      <c r="C14052" s="3">
        <v>45377</v>
      </c>
      <c r="D14052" s="5">
        <f>Tabla1[[#This Row],[REQUERIDOS (9 X CASILLA)]]/9</f>
        <v>563</v>
      </c>
      <c r="E14052" s="2">
        <v>41931</v>
      </c>
      <c r="F14052" s="5">
        <v>41661</v>
      </c>
      <c r="G14052" s="4">
        <f t="shared" si="438"/>
        <v>0.99356084996780425</v>
      </c>
      <c r="H14052" s="5">
        <v>5067</v>
      </c>
      <c r="I14052" s="5">
        <v>6586</v>
      </c>
      <c r="J14052" s="4">
        <f t="shared" si="439"/>
        <v>1.2997829090191435</v>
      </c>
      <c r="K14052" s="5">
        <v>8445</v>
      </c>
      <c r="L14052" s="4">
        <f>Tabla1[[#This Row],[CCRL (Ciudadanos que cumplen los requisitos de ley)]]/Tabla1[[#This Row],[ÓPTIMO REQUERIDO]]</f>
        <v>0.77986974541148613</v>
      </c>
    </row>
    <row r="14053" spans="1:12" x14ac:dyDescent="0.35">
      <c r="A14053" s="1">
        <v>26</v>
      </c>
      <c r="B14053" s="1">
        <v>5</v>
      </c>
      <c r="C14053" s="3">
        <v>45377</v>
      </c>
      <c r="D14053" s="5">
        <f>Tabla1[[#This Row],[REQUERIDOS (9 X CASILLA)]]/9</f>
        <v>579</v>
      </c>
      <c r="E14053" s="2">
        <v>48090</v>
      </c>
      <c r="F14053" s="5">
        <v>47700</v>
      </c>
      <c r="G14053" s="4">
        <f t="shared" si="438"/>
        <v>0.991890205864005</v>
      </c>
      <c r="H14053" s="5">
        <v>5211</v>
      </c>
      <c r="I14053" s="5">
        <v>6128</v>
      </c>
      <c r="J14053" s="4">
        <f t="shared" si="439"/>
        <v>1.1759739013625023</v>
      </c>
      <c r="K14053" s="5">
        <v>8685</v>
      </c>
      <c r="L14053" s="4">
        <f>Tabla1[[#This Row],[CCRL (Ciudadanos que cumplen los requisitos de ley)]]/Tabla1[[#This Row],[ÓPTIMO REQUERIDO]]</f>
        <v>0.70558434081750143</v>
      </c>
    </row>
    <row r="14054" spans="1:12" x14ac:dyDescent="0.35">
      <c r="A14054" s="1">
        <v>26</v>
      </c>
      <c r="B14054" s="1">
        <v>6</v>
      </c>
      <c r="C14054" s="3">
        <v>45377</v>
      </c>
      <c r="D14054" s="5">
        <f>Tabla1[[#This Row],[REQUERIDOS (9 X CASILLA)]]/9</f>
        <v>577</v>
      </c>
      <c r="E14054" s="2">
        <v>43694</v>
      </c>
      <c r="F14054" s="5">
        <v>43537</v>
      </c>
      <c r="G14054" s="4">
        <f t="shared" si="438"/>
        <v>0.9964068293129491</v>
      </c>
      <c r="H14054" s="5">
        <v>5193</v>
      </c>
      <c r="I14054" s="5">
        <v>6389</v>
      </c>
      <c r="J14054" s="4">
        <f t="shared" si="439"/>
        <v>1.2303100327363758</v>
      </c>
      <c r="K14054" s="5">
        <v>6924</v>
      </c>
      <c r="L14054" s="4">
        <f>Tabla1[[#This Row],[CCRL (Ciudadanos que cumplen los requisitos de ley)]]/Tabla1[[#This Row],[ÓPTIMO REQUERIDO]]</f>
        <v>0.92273252455228194</v>
      </c>
    </row>
    <row r="14055" spans="1:12" x14ac:dyDescent="0.35">
      <c r="A14055" s="1">
        <v>26</v>
      </c>
      <c r="B14055" s="1">
        <v>7</v>
      </c>
      <c r="C14055" s="3">
        <v>45377</v>
      </c>
      <c r="D14055" s="5">
        <f>Tabla1[[#This Row],[REQUERIDOS (9 X CASILLA)]]/9</f>
        <v>488</v>
      </c>
      <c r="E14055" s="2">
        <v>37260</v>
      </c>
      <c r="F14055" s="5">
        <v>36806</v>
      </c>
      <c r="G14055" s="4">
        <f t="shared" si="438"/>
        <v>0.98781535158346756</v>
      </c>
      <c r="H14055" s="5">
        <v>4392</v>
      </c>
      <c r="I14055" s="5">
        <v>6071</v>
      </c>
      <c r="J14055" s="4">
        <f t="shared" si="439"/>
        <v>1.3822859744990892</v>
      </c>
      <c r="K14055" s="5">
        <v>6832</v>
      </c>
      <c r="L14055" s="4">
        <f>Tabla1[[#This Row],[CCRL (Ciudadanos que cumplen los requisitos de ley)]]/Tabla1[[#This Row],[ÓPTIMO REQUERIDO]]</f>
        <v>0.88861241217798592</v>
      </c>
    </row>
    <row r="14056" spans="1:12" x14ac:dyDescent="0.35">
      <c r="A14056" s="1">
        <v>27</v>
      </c>
      <c r="B14056" s="1">
        <v>1</v>
      </c>
      <c r="C14056" s="3">
        <v>45377</v>
      </c>
      <c r="D14056" s="5">
        <f>Tabla1[[#This Row],[REQUERIDOS (9 X CASILLA)]]/9</f>
        <v>477</v>
      </c>
      <c r="E14056" s="2">
        <v>34538</v>
      </c>
      <c r="F14056" s="5">
        <v>34475</v>
      </c>
      <c r="G14056" s="4">
        <f t="shared" si="438"/>
        <v>0.99817592217267936</v>
      </c>
      <c r="H14056" s="5">
        <v>4293</v>
      </c>
      <c r="I14056" s="5">
        <v>7874</v>
      </c>
      <c r="J14056" s="4">
        <f t="shared" si="439"/>
        <v>1.8341486140228278</v>
      </c>
      <c r="K14056" s="5">
        <v>5724</v>
      </c>
      <c r="L14056" s="4">
        <f>Tabla1[[#This Row],[CCRL (Ciudadanos que cumplen los requisitos de ley)]]/Tabla1[[#This Row],[ÓPTIMO REQUERIDO]]</f>
        <v>1.3756114605171208</v>
      </c>
    </row>
    <row r="14057" spans="1:12" x14ac:dyDescent="0.35">
      <c r="A14057" s="1">
        <v>27</v>
      </c>
      <c r="B14057" s="1">
        <v>2</v>
      </c>
      <c r="C14057" s="3">
        <v>45377</v>
      </c>
      <c r="D14057" s="5">
        <f>Tabla1[[#This Row],[REQUERIDOS (9 X CASILLA)]]/9</f>
        <v>572</v>
      </c>
      <c r="E14057" s="2">
        <v>42187</v>
      </c>
      <c r="F14057" s="5">
        <v>41880</v>
      </c>
      <c r="G14057" s="4">
        <f t="shared" si="438"/>
        <v>0.99272287671557591</v>
      </c>
      <c r="H14057" s="5">
        <v>5148</v>
      </c>
      <c r="I14057" s="5">
        <v>10483</v>
      </c>
      <c r="J14057" s="4">
        <f t="shared" si="439"/>
        <v>2.0363247863247862</v>
      </c>
      <c r="K14057" s="5">
        <v>6292</v>
      </c>
      <c r="L14057" s="4">
        <f>Tabla1[[#This Row],[CCRL (Ciudadanos que cumplen los requisitos de ley)]]/Tabla1[[#This Row],[ÓPTIMO REQUERIDO]]</f>
        <v>1.666083916083916</v>
      </c>
    </row>
    <row r="14058" spans="1:12" x14ac:dyDescent="0.35">
      <c r="A14058" s="1">
        <v>27</v>
      </c>
      <c r="B14058" s="1">
        <v>3</v>
      </c>
      <c r="C14058" s="3">
        <v>45377</v>
      </c>
      <c r="D14058" s="5">
        <f>Tabla1[[#This Row],[REQUERIDOS (9 X CASILLA)]]/9</f>
        <v>443</v>
      </c>
      <c r="E14058" s="2">
        <v>35210</v>
      </c>
      <c r="F14058" s="5">
        <v>35204</v>
      </c>
      <c r="G14058" s="4">
        <f t="shared" si="438"/>
        <v>0.99982959386537917</v>
      </c>
      <c r="H14058" s="5">
        <v>3987</v>
      </c>
      <c r="I14058" s="5">
        <v>8760</v>
      </c>
      <c r="J14058" s="4">
        <f t="shared" si="439"/>
        <v>2.197140707298721</v>
      </c>
      <c r="K14058" s="5">
        <v>5759</v>
      </c>
      <c r="L14058" s="4">
        <f>Tabla1[[#This Row],[CCRL (Ciudadanos que cumplen los requisitos de ley)]]/Tabla1[[#This Row],[ÓPTIMO REQUERIDO]]</f>
        <v>1.5210974127452683</v>
      </c>
    </row>
    <row r="14059" spans="1:12" x14ac:dyDescent="0.35">
      <c r="A14059" s="1">
        <v>27</v>
      </c>
      <c r="B14059" s="1">
        <v>4</v>
      </c>
      <c r="C14059" s="3">
        <v>45377</v>
      </c>
      <c r="D14059" s="5">
        <f>Tabla1[[#This Row],[REQUERIDOS (9 X CASILLA)]]/9</f>
        <v>556</v>
      </c>
      <c r="E14059" s="2">
        <v>54366</v>
      </c>
      <c r="F14059" s="5">
        <v>51832</v>
      </c>
      <c r="G14059" s="4">
        <f t="shared" si="438"/>
        <v>0.95338998638855166</v>
      </c>
      <c r="H14059" s="5">
        <v>5004</v>
      </c>
      <c r="I14059" s="5">
        <v>7247</v>
      </c>
      <c r="J14059" s="4">
        <f t="shared" si="439"/>
        <v>1.4482414068745004</v>
      </c>
      <c r="K14059" s="5">
        <v>7228</v>
      </c>
      <c r="L14059" s="4">
        <f>Tabla1[[#This Row],[CCRL (Ciudadanos que cumplen los requisitos de ley)]]/Tabla1[[#This Row],[ÓPTIMO REQUERIDO]]</f>
        <v>1.0026286662977311</v>
      </c>
    </row>
    <row r="14060" spans="1:12" x14ac:dyDescent="0.35">
      <c r="A14060" s="1">
        <v>27</v>
      </c>
      <c r="B14060" s="1">
        <v>5</v>
      </c>
      <c r="C14060" s="3">
        <v>45377</v>
      </c>
      <c r="D14060" s="5">
        <f>Tabla1[[#This Row],[REQUERIDOS (9 X CASILLA)]]/9</f>
        <v>557</v>
      </c>
      <c r="E14060" s="2">
        <v>50206</v>
      </c>
      <c r="F14060" s="5">
        <v>46610</v>
      </c>
      <c r="G14060" s="4">
        <f t="shared" si="438"/>
        <v>0.92837509461020595</v>
      </c>
      <c r="H14060" s="5">
        <v>5013</v>
      </c>
      <c r="I14060" s="5">
        <v>9448</v>
      </c>
      <c r="J14060" s="4">
        <f t="shared" si="439"/>
        <v>1.8846997805705166</v>
      </c>
      <c r="K14060" s="5">
        <v>7241</v>
      </c>
      <c r="L14060" s="4">
        <f>Tabla1[[#This Row],[CCRL (Ciudadanos que cumplen los requisitos de ley)]]/Tabla1[[#This Row],[ÓPTIMO REQUERIDO]]</f>
        <v>1.3047921557795885</v>
      </c>
    </row>
    <row r="14061" spans="1:12" x14ac:dyDescent="0.35">
      <c r="A14061" s="1">
        <v>27</v>
      </c>
      <c r="B14061" s="1">
        <v>6</v>
      </c>
      <c r="C14061" s="3">
        <v>45377</v>
      </c>
      <c r="D14061" s="5">
        <f>Tabla1[[#This Row],[REQUERIDOS (9 X CASILLA)]]/9</f>
        <v>506</v>
      </c>
      <c r="E14061" s="2">
        <v>48819</v>
      </c>
      <c r="F14061" s="5">
        <v>45452</v>
      </c>
      <c r="G14061" s="4">
        <f t="shared" si="438"/>
        <v>0.93103095106413492</v>
      </c>
      <c r="H14061" s="5">
        <v>4554</v>
      </c>
      <c r="I14061" s="5">
        <v>8909</v>
      </c>
      <c r="J14061" s="4">
        <f t="shared" si="439"/>
        <v>1.9563021519543258</v>
      </c>
      <c r="K14061" s="5">
        <v>8096</v>
      </c>
      <c r="L14061" s="4">
        <f>Tabla1[[#This Row],[CCRL (Ciudadanos que cumplen los requisitos de ley)]]/Tabla1[[#This Row],[ÓPTIMO REQUERIDO]]</f>
        <v>1.1004199604743083</v>
      </c>
    </row>
    <row r="14062" spans="1:12" x14ac:dyDescent="0.35">
      <c r="A14062" s="1">
        <v>28</v>
      </c>
      <c r="B14062" s="1">
        <v>1</v>
      </c>
      <c r="C14062" s="3">
        <v>45377</v>
      </c>
      <c r="D14062" s="5">
        <f>Tabla1[[#This Row],[REQUERIDOS (9 X CASILLA)]]/9</f>
        <v>567</v>
      </c>
      <c r="E14062" s="2">
        <v>60096</v>
      </c>
      <c r="F14062" s="5">
        <v>57854</v>
      </c>
      <c r="G14062" s="4">
        <f t="shared" si="438"/>
        <v>0.96269302449414274</v>
      </c>
      <c r="H14062" s="5">
        <v>5103</v>
      </c>
      <c r="I14062" s="5">
        <v>7094</v>
      </c>
      <c r="J14062" s="4">
        <f t="shared" si="439"/>
        <v>1.3901626494219086</v>
      </c>
      <c r="K14062" s="5">
        <v>8505</v>
      </c>
      <c r="L14062" s="4">
        <f>Tabla1[[#This Row],[CCRL (Ciudadanos que cumplen los requisitos de ley)]]/Tabla1[[#This Row],[ÓPTIMO REQUERIDO]]</f>
        <v>0.83409758965314518</v>
      </c>
    </row>
    <row r="14063" spans="1:12" x14ac:dyDescent="0.35">
      <c r="A14063" s="1">
        <v>28</v>
      </c>
      <c r="B14063" s="1">
        <v>2</v>
      </c>
      <c r="C14063" s="3">
        <v>45377</v>
      </c>
      <c r="D14063" s="5">
        <f>Tabla1[[#This Row],[REQUERIDOS (9 X CASILLA)]]/9</f>
        <v>588</v>
      </c>
      <c r="E14063" s="2">
        <v>45376</v>
      </c>
      <c r="F14063" s="5">
        <v>45361</v>
      </c>
      <c r="G14063" s="4">
        <f t="shared" si="438"/>
        <v>0.99966942877291964</v>
      </c>
      <c r="H14063" s="5">
        <v>5292</v>
      </c>
      <c r="I14063" s="5">
        <v>7293</v>
      </c>
      <c r="J14063" s="4">
        <f t="shared" si="439"/>
        <v>1.3781179138321995</v>
      </c>
      <c r="K14063" s="5">
        <v>8820</v>
      </c>
      <c r="L14063" s="4">
        <f>Tabla1[[#This Row],[CCRL (Ciudadanos que cumplen los requisitos de ley)]]/Tabla1[[#This Row],[ÓPTIMO REQUERIDO]]</f>
        <v>0.82687074829931972</v>
      </c>
    </row>
    <row r="14064" spans="1:12" x14ac:dyDescent="0.35">
      <c r="A14064" s="1">
        <v>28</v>
      </c>
      <c r="B14064" s="1">
        <v>3</v>
      </c>
      <c r="C14064" s="3">
        <v>45377</v>
      </c>
      <c r="D14064" s="5">
        <f>Tabla1[[#This Row],[REQUERIDOS (9 X CASILLA)]]/9</f>
        <v>664</v>
      </c>
      <c r="E14064" s="2">
        <v>48385</v>
      </c>
      <c r="F14064" s="5">
        <v>48356</v>
      </c>
      <c r="G14064" s="4">
        <f t="shared" si="438"/>
        <v>0.99940064069443013</v>
      </c>
      <c r="H14064" s="5">
        <v>5976</v>
      </c>
      <c r="I14064" s="5">
        <v>10338</v>
      </c>
      <c r="J14064" s="4">
        <f t="shared" si="439"/>
        <v>1.7299196787148594</v>
      </c>
      <c r="K14064" s="5">
        <v>9960</v>
      </c>
      <c r="L14064" s="4">
        <f>Tabla1[[#This Row],[CCRL (Ciudadanos que cumplen los requisitos de ley)]]/Tabla1[[#This Row],[ÓPTIMO REQUERIDO]]</f>
        <v>1.0379518072289156</v>
      </c>
    </row>
    <row r="14065" spans="1:12" x14ac:dyDescent="0.35">
      <c r="A14065" s="1">
        <v>28</v>
      </c>
      <c r="B14065" s="1">
        <v>4</v>
      </c>
      <c r="C14065" s="3">
        <v>45377</v>
      </c>
      <c r="D14065" s="5">
        <f>Tabla1[[#This Row],[REQUERIDOS (9 X CASILLA)]]/9</f>
        <v>581</v>
      </c>
      <c r="E14065" s="2">
        <v>49508</v>
      </c>
      <c r="F14065" s="5">
        <v>49489</v>
      </c>
      <c r="G14065" s="4">
        <f t="shared" si="438"/>
        <v>0.99961622364062375</v>
      </c>
      <c r="H14065" s="5">
        <v>5229</v>
      </c>
      <c r="I14065" s="5">
        <v>9777</v>
      </c>
      <c r="J14065" s="4">
        <f t="shared" si="439"/>
        <v>1.8697647733792313</v>
      </c>
      <c r="K14065" s="5">
        <v>8134</v>
      </c>
      <c r="L14065" s="4">
        <f>Tabla1[[#This Row],[CCRL (Ciudadanos que cumplen los requisitos de ley)]]/Tabla1[[#This Row],[ÓPTIMO REQUERIDO]]</f>
        <v>1.2019916400295059</v>
      </c>
    </row>
    <row r="14066" spans="1:12" x14ac:dyDescent="0.35">
      <c r="A14066" s="1">
        <v>28</v>
      </c>
      <c r="B14066" s="1">
        <v>5</v>
      </c>
      <c r="C14066" s="3">
        <v>45377</v>
      </c>
      <c r="D14066" s="5">
        <f>Tabla1[[#This Row],[REQUERIDOS (9 X CASILLA)]]/9</f>
        <v>633</v>
      </c>
      <c r="E14066" s="2">
        <v>52794</v>
      </c>
      <c r="F14066" s="5">
        <v>52153</v>
      </c>
      <c r="G14066" s="4">
        <f t="shared" si="438"/>
        <v>0.98785846876538996</v>
      </c>
      <c r="H14066" s="5">
        <v>5697</v>
      </c>
      <c r="I14066" s="5">
        <v>10604</v>
      </c>
      <c r="J14066" s="4">
        <f t="shared" si="439"/>
        <v>1.8613305248376339</v>
      </c>
      <c r="K14066" s="5">
        <v>9495</v>
      </c>
      <c r="L14066" s="4">
        <f>Tabla1[[#This Row],[CCRL (Ciudadanos que cumplen los requisitos de ley)]]/Tabla1[[#This Row],[ÓPTIMO REQUERIDO]]</f>
        <v>1.1167983149025804</v>
      </c>
    </row>
    <row r="14067" spans="1:12" x14ac:dyDescent="0.35">
      <c r="A14067" s="1">
        <v>28</v>
      </c>
      <c r="B14067" s="1">
        <v>6</v>
      </c>
      <c r="C14067" s="3">
        <v>45377</v>
      </c>
      <c r="D14067" s="5">
        <f>Tabla1[[#This Row],[REQUERIDOS (9 X CASILLA)]]/9</f>
        <v>673</v>
      </c>
      <c r="E14067" s="2">
        <v>64369</v>
      </c>
      <c r="F14067" s="5">
        <v>58973</v>
      </c>
      <c r="G14067" s="4">
        <f t="shared" si="438"/>
        <v>0.91617082757227863</v>
      </c>
      <c r="H14067" s="5">
        <v>6057</v>
      </c>
      <c r="I14067" s="5">
        <v>10192</v>
      </c>
      <c r="J14067" s="4">
        <f t="shared" si="439"/>
        <v>1.6826811953112102</v>
      </c>
      <c r="K14067" s="5">
        <v>9422</v>
      </c>
      <c r="L14067" s="4">
        <f>Tabla1[[#This Row],[CCRL (Ciudadanos que cumplen los requisitos de ley)]]/Tabla1[[#This Row],[ÓPTIMO REQUERIDO]]</f>
        <v>1.0817236255572065</v>
      </c>
    </row>
    <row r="14068" spans="1:12" x14ac:dyDescent="0.35">
      <c r="A14068" s="1">
        <v>28</v>
      </c>
      <c r="B14068" s="1">
        <v>7</v>
      </c>
      <c r="C14068" s="3">
        <v>45377</v>
      </c>
      <c r="D14068" s="5">
        <f>Tabla1[[#This Row],[REQUERIDOS (9 X CASILLA)]]/9</f>
        <v>520</v>
      </c>
      <c r="E14068" s="2">
        <v>41277</v>
      </c>
      <c r="F14068" s="5">
        <v>40498</v>
      </c>
      <c r="G14068" s="4">
        <f t="shared" si="438"/>
        <v>0.98112750442134844</v>
      </c>
      <c r="H14068" s="5">
        <v>4680</v>
      </c>
      <c r="I14068" s="5">
        <v>7530</v>
      </c>
      <c r="J14068" s="4">
        <f t="shared" si="439"/>
        <v>1.608974358974359</v>
      </c>
      <c r="K14068" s="5">
        <v>7280</v>
      </c>
      <c r="L14068" s="4">
        <f>Tabla1[[#This Row],[CCRL (Ciudadanos que cumplen los requisitos de ley)]]/Tabla1[[#This Row],[ÓPTIMO REQUERIDO]]</f>
        <v>1.0343406593406594</v>
      </c>
    </row>
    <row r="14069" spans="1:12" x14ac:dyDescent="0.35">
      <c r="A14069" s="1">
        <v>28</v>
      </c>
      <c r="B14069" s="1">
        <v>8</v>
      </c>
      <c r="C14069" s="3">
        <v>45377</v>
      </c>
      <c r="D14069" s="5">
        <f>Tabla1[[#This Row],[REQUERIDOS (9 X CASILLA)]]/9</f>
        <v>726</v>
      </c>
      <c r="E14069" s="2">
        <v>80040</v>
      </c>
      <c r="F14069" s="5">
        <v>75281</v>
      </c>
      <c r="G14069" s="4">
        <f t="shared" si="438"/>
        <v>0.94054222888555727</v>
      </c>
      <c r="H14069" s="5">
        <v>6534</v>
      </c>
      <c r="I14069" s="5">
        <v>9506</v>
      </c>
      <c r="J14069" s="4">
        <f t="shared" si="439"/>
        <v>1.4548515457606366</v>
      </c>
      <c r="K14069" s="5">
        <v>11616</v>
      </c>
      <c r="L14069" s="4">
        <f>Tabla1[[#This Row],[CCRL (Ciudadanos que cumplen los requisitos de ley)]]/Tabla1[[#This Row],[ÓPTIMO REQUERIDO]]</f>
        <v>0.81835399449035817</v>
      </c>
    </row>
    <row r="14070" spans="1:12" x14ac:dyDescent="0.35">
      <c r="A14070" s="1">
        <v>29</v>
      </c>
      <c r="B14070" s="1">
        <v>1</v>
      </c>
      <c r="C14070" s="3">
        <v>45377</v>
      </c>
      <c r="D14070" s="5">
        <f>Tabla1[[#This Row],[REQUERIDOS (9 X CASILLA)]]/9</f>
        <v>580</v>
      </c>
      <c r="E14070" s="2">
        <v>46605</v>
      </c>
      <c r="F14070" s="5">
        <v>45721</v>
      </c>
      <c r="G14070" s="4">
        <f t="shared" si="438"/>
        <v>0.98103207810320781</v>
      </c>
      <c r="H14070" s="5">
        <v>5220</v>
      </c>
      <c r="I14070" s="5">
        <v>14135</v>
      </c>
      <c r="J14070" s="4">
        <f t="shared" si="439"/>
        <v>2.7078544061302683</v>
      </c>
      <c r="K14070" s="5">
        <v>9860</v>
      </c>
      <c r="L14070" s="4">
        <f>Tabla1[[#This Row],[CCRL (Ciudadanos que cumplen los requisitos de ley)]]/Tabla1[[#This Row],[ÓPTIMO REQUERIDO]]</f>
        <v>1.4335699797160244</v>
      </c>
    </row>
    <row r="14071" spans="1:12" x14ac:dyDescent="0.35">
      <c r="A14071" s="1">
        <v>29</v>
      </c>
      <c r="B14071" s="1">
        <v>2</v>
      </c>
      <c r="C14071" s="3">
        <v>45377</v>
      </c>
      <c r="D14071" s="5">
        <f>Tabla1[[#This Row],[REQUERIDOS (9 X CASILLA)]]/9</f>
        <v>605</v>
      </c>
      <c r="E14071" s="2">
        <v>47907</v>
      </c>
      <c r="F14071" s="5">
        <v>47549</v>
      </c>
      <c r="G14071" s="4">
        <f t="shared" si="438"/>
        <v>0.99252718809359797</v>
      </c>
      <c r="H14071" s="5">
        <v>5445</v>
      </c>
      <c r="I14071" s="5">
        <v>10317</v>
      </c>
      <c r="J14071" s="4">
        <f t="shared" si="439"/>
        <v>1.8947658402203857</v>
      </c>
      <c r="K14071" s="5">
        <v>9680</v>
      </c>
      <c r="L14071" s="4">
        <f>Tabla1[[#This Row],[CCRL (Ciudadanos que cumplen los requisitos de ley)]]/Tabla1[[#This Row],[ÓPTIMO REQUERIDO]]</f>
        <v>1.0658057851239668</v>
      </c>
    </row>
    <row r="14072" spans="1:12" x14ac:dyDescent="0.35">
      <c r="A14072" s="1">
        <v>29</v>
      </c>
      <c r="B14072" s="1">
        <v>3</v>
      </c>
      <c r="C14072" s="3">
        <v>45377</v>
      </c>
      <c r="D14072" s="5">
        <f>Tabla1[[#This Row],[REQUERIDOS (9 X CASILLA)]]/9</f>
        <v>536</v>
      </c>
      <c r="E14072" s="2">
        <v>43942</v>
      </c>
      <c r="F14072" s="5">
        <v>43941</v>
      </c>
      <c r="G14072" s="4">
        <f t="shared" si="438"/>
        <v>0.99997724272905197</v>
      </c>
      <c r="H14072" s="5">
        <v>4824</v>
      </c>
      <c r="I14072" s="5">
        <v>8846</v>
      </c>
      <c r="J14072" s="4">
        <f t="shared" si="439"/>
        <v>1.8337479270315091</v>
      </c>
      <c r="K14072" s="5">
        <v>7504</v>
      </c>
      <c r="L14072" s="4">
        <f>Tabla1[[#This Row],[CCRL (Ciudadanos que cumplen los requisitos de ley)]]/Tabla1[[#This Row],[ÓPTIMO REQUERIDO]]</f>
        <v>1.1788379530916844</v>
      </c>
    </row>
    <row r="14073" spans="1:12" x14ac:dyDescent="0.35">
      <c r="A14073" s="1">
        <v>30</v>
      </c>
      <c r="B14073" s="1">
        <v>1</v>
      </c>
      <c r="C14073" s="3">
        <v>45377</v>
      </c>
      <c r="D14073" s="5">
        <f>Tabla1[[#This Row],[REQUERIDOS (9 X CASILLA)]]/9</f>
        <v>612</v>
      </c>
      <c r="E14073" s="2">
        <v>42438</v>
      </c>
      <c r="F14073" s="5">
        <v>42247</v>
      </c>
      <c r="G14073" s="4">
        <f t="shared" si="438"/>
        <v>0.99549931665017199</v>
      </c>
      <c r="H14073" s="5">
        <v>5508</v>
      </c>
      <c r="I14073" s="5">
        <v>9546</v>
      </c>
      <c r="J14073" s="4">
        <f t="shared" si="439"/>
        <v>1.733115468409586</v>
      </c>
      <c r="K14073" s="5">
        <v>7344</v>
      </c>
      <c r="L14073" s="4">
        <f>Tabla1[[#This Row],[CCRL (Ciudadanos que cumplen los requisitos de ley)]]/Tabla1[[#This Row],[ÓPTIMO REQUERIDO]]</f>
        <v>1.2998366013071896</v>
      </c>
    </row>
    <row r="14074" spans="1:12" x14ac:dyDescent="0.35">
      <c r="A14074" s="1">
        <v>30</v>
      </c>
      <c r="B14074" s="1">
        <v>2</v>
      </c>
      <c r="C14074" s="3">
        <v>45377</v>
      </c>
      <c r="D14074" s="5">
        <f>Tabla1[[#This Row],[REQUERIDOS (9 X CASILLA)]]/9</f>
        <v>576</v>
      </c>
      <c r="E14074" s="2">
        <v>40600</v>
      </c>
      <c r="F14074" s="5">
        <v>40311</v>
      </c>
      <c r="G14074" s="4">
        <f t="shared" si="438"/>
        <v>0.99288177339901473</v>
      </c>
      <c r="H14074" s="5">
        <v>5184</v>
      </c>
      <c r="I14074" s="5">
        <v>9393</v>
      </c>
      <c r="J14074" s="4">
        <f t="shared" si="439"/>
        <v>1.8119212962962963</v>
      </c>
      <c r="K14074" s="5">
        <v>6912</v>
      </c>
      <c r="L14074" s="4">
        <f>Tabla1[[#This Row],[CCRL (Ciudadanos que cumplen los requisitos de ley)]]/Tabla1[[#This Row],[ÓPTIMO REQUERIDO]]</f>
        <v>1.3589409722222223</v>
      </c>
    </row>
    <row r="14075" spans="1:12" x14ac:dyDescent="0.35">
      <c r="A14075" s="1">
        <v>30</v>
      </c>
      <c r="B14075" s="1">
        <v>3</v>
      </c>
      <c r="C14075" s="3">
        <v>45377</v>
      </c>
      <c r="D14075" s="5">
        <f>Tabla1[[#This Row],[REQUERIDOS (9 X CASILLA)]]/9</f>
        <v>592</v>
      </c>
      <c r="E14075" s="2">
        <v>42950</v>
      </c>
      <c r="F14075" s="5">
        <v>42950</v>
      </c>
      <c r="G14075" s="4">
        <f t="shared" si="438"/>
        <v>1</v>
      </c>
      <c r="H14075" s="5">
        <v>5328</v>
      </c>
      <c r="I14075" s="5">
        <v>9286</v>
      </c>
      <c r="J14075" s="4">
        <f t="shared" si="439"/>
        <v>1.742867867867868</v>
      </c>
      <c r="K14075" s="5">
        <v>7696</v>
      </c>
      <c r="L14075" s="4">
        <f>Tabla1[[#This Row],[CCRL (Ciudadanos que cumplen los requisitos de ley)]]/Tabla1[[#This Row],[ÓPTIMO REQUERIDO]]</f>
        <v>1.2066008316008316</v>
      </c>
    </row>
    <row r="14076" spans="1:12" x14ac:dyDescent="0.35">
      <c r="A14076" s="1">
        <v>30</v>
      </c>
      <c r="B14076" s="1">
        <v>4</v>
      </c>
      <c r="C14076" s="3">
        <v>45377</v>
      </c>
      <c r="D14076" s="5">
        <f>Tabla1[[#This Row],[REQUERIDOS (9 X CASILLA)]]/9</f>
        <v>536</v>
      </c>
      <c r="E14076" s="2">
        <v>99999</v>
      </c>
      <c r="F14076" s="5">
        <v>92405</v>
      </c>
      <c r="G14076" s="4">
        <f t="shared" si="438"/>
        <v>0.92405924059240596</v>
      </c>
      <c r="H14076" s="5">
        <v>4824</v>
      </c>
      <c r="I14076" s="5">
        <v>5711</v>
      </c>
      <c r="J14076" s="4">
        <f t="shared" si="439"/>
        <v>1.1838723051409619</v>
      </c>
      <c r="K14076" s="5">
        <v>6432</v>
      </c>
      <c r="L14076" s="4">
        <f>Tabla1[[#This Row],[CCRL (Ciudadanos que cumplen los requisitos de ley)]]/Tabla1[[#This Row],[ÓPTIMO REQUERIDO]]</f>
        <v>0.8879042288557214</v>
      </c>
    </row>
    <row r="14077" spans="1:12" x14ac:dyDescent="0.35">
      <c r="A14077" s="1">
        <v>30</v>
      </c>
      <c r="B14077" s="1">
        <v>5</v>
      </c>
      <c r="C14077" s="3">
        <v>45377</v>
      </c>
      <c r="D14077" s="5">
        <f>Tabla1[[#This Row],[REQUERIDOS (9 X CASILLA)]]/9</f>
        <v>609</v>
      </c>
      <c r="E14077" s="2">
        <v>66346</v>
      </c>
      <c r="F14077" s="5">
        <v>56439</v>
      </c>
      <c r="G14077" s="4">
        <f t="shared" si="438"/>
        <v>0.85067675519247576</v>
      </c>
      <c r="H14077" s="5">
        <v>5481</v>
      </c>
      <c r="I14077" s="5">
        <v>7575</v>
      </c>
      <c r="J14077" s="4">
        <f t="shared" si="439"/>
        <v>1.3820470717022442</v>
      </c>
      <c r="K14077" s="5">
        <v>7917</v>
      </c>
      <c r="L14077" s="4">
        <f>Tabla1[[#This Row],[CCRL (Ciudadanos que cumplen los requisitos de ley)]]/Tabla1[[#This Row],[ÓPTIMO REQUERIDO]]</f>
        <v>0.95680181887078442</v>
      </c>
    </row>
    <row r="14078" spans="1:12" x14ac:dyDescent="0.35">
      <c r="A14078" s="1">
        <v>30</v>
      </c>
      <c r="B14078" s="1">
        <v>6</v>
      </c>
      <c r="C14078" s="3">
        <v>45377</v>
      </c>
      <c r="D14078" s="5">
        <f>Tabla1[[#This Row],[REQUERIDOS (9 X CASILLA)]]/9</f>
        <v>560</v>
      </c>
      <c r="E14078" s="2">
        <v>40449</v>
      </c>
      <c r="F14078" s="5">
        <v>40449</v>
      </c>
      <c r="G14078" s="4">
        <f t="shared" si="438"/>
        <v>1</v>
      </c>
      <c r="H14078" s="5">
        <v>5040</v>
      </c>
      <c r="I14078" s="5">
        <v>9546</v>
      </c>
      <c r="J14078" s="4">
        <f t="shared" si="439"/>
        <v>1.894047619047619</v>
      </c>
      <c r="K14078" s="5">
        <v>7280</v>
      </c>
      <c r="L14078" s="4">
        <f>Tabla1[[#This Row],[CCRL (Ciudadanos que cumplen los requisitos de ley)]]/Tabla1[[#This Row],[ÓPTIMO REQUERIDO]]</f>
        <v>1.3112637362637363</v>
      </c>
    </row>
    <row r="14079" spans="1:12" x14ac:dyDescent="0.35">
      <c r="A14079" s="1">
        <v>30</v>
      </c>
      <c r="B14079" s="1">
        <v>7</v>
      </c>
      <c r="C14079" s="3">
        <v>45377</v>
      </c>
      <c r="D14079" s="5">
        <f>Tabla1[[#This Row],[REQUERIDOS (9 X CASILLA)]]/9</f>
        <v>628</v>
      </c>
      <c r="E14079" s="2">
        <v>46187</v>
      </c>
      <c r="F14079" s="5">
        <v>46187</v>
      </c>
      <c r="G14079" s="4">
        <f t="shared" si="438"/>
        <v>1</v>
      </c>
      <c r="H14079" s="5">
        <v>5652</v>
      </c>
      <c r="I14079" s="5">
        <v>9423</v>
      </c>
      <c r="J14079" s="4">
        <f t="shared" si="439"/>
        <v>1.6671974522292994</v>
      </c>
      <c r="K14079" s="5">
        <v>6908</v>
      </c>
      <c r="L14079" s="4">
        <f>Tabla1[[#This Row],[CCRL (Ciudadanos que cumplen los requisitos de ley)]]/Tabla1[[#This Row],[ÓPTIMO REQUERIDO]]</f>
        <v>1.3640706427330631</v>
      </c>
    </row>
    <row r="14080" spans="1:12" x14ac:dyDescent="0.35">
      <c r="A14080" s="1">
        <v>30</v>
      </c>
      <c r="B14080" s="1">
        <v>8</v>
      </c>
      <c r="C14080" s="3">
        <v>45377</v>
      </c>
      <c r="D14080" s="5">
        <f>Tabla1[[#This Row],[REQUERIDOS (9 X CASILLA)]]/9</f>
        <v>630</v>
      </c>
      <c r="E14080" s="2">
        <v>59665</v>
      </c>
      <c r="F14080" s="5">
        <v>54505</v>
      </c>
      <c r="G14080" s="4">
        <f t="shared" si="438"/>
        <v>0.91351713735020534</v>
      </c>
      <c r="H14080" s="5">
        <v>5670</v>
      </c>
      <c r="I14080" s="5">
        <v>8978</v>
      </c>
      <c r="J14080" s="4">
        <f t="shared" si="439"/>
        <v>1.58342151675485</v>
      </c>
      <c r="K14080" s="5">
        <v>8190</v>
      </c>
      <c r="L14080" s="4">
        <f>Tabla1[[#This Row],[CCRL (Ciudadanos que cumplen los requisitos de ley)]]/Tabla1[[#This Row],[ÓPTIMO REQUERIDO]]</f>
        <v>1.0962148962148963</v>
      </c>
    </row>
    <row r="14081" spans="1:12" x14ac:dyDescent="0.35">
      <c r="A14081" s="1">
        <v>30</v>
      </c>
      <c r="B14081" s="1">
        <v>9</v>
      </c>
      <c r="C14081" s="3">
        <v>45377</v>
      </c>
      <c r="D14081" s="5">
        <f>Tabla1[[#This Row],[REQUERIDOS (9 X CASILLA)]]/9</f>
        <v>542</v>
      </c>
      <c r="E14081" s="2">
        <v>42383</v>
      </c>
      <c r="F14081" s="5">
        <v>42383</v>
      </c>
      <c r="G14081" s="4">
        <f t="shared" si="438"/>
        <v>1</v>
      </c>
      <c r="H14081" s="5">
        <v>4878</v>
      </c>
      <c r="I14081" s="5">
        <v>7681</v>
      </c>
      <c r="J14081" s="4">
        <f t="shared" si="439"/>
        <v>1.5746207462074622</v>
      </c>
      <c r="K14081" s="5">
        <v>5962</v>
      </c>
      <c r="L14081" s="4">
        <f>Tabla1[[#This Row],[CCRL (Ciudadanos que cumplen los requisitos de ley)]]/Tabla1[[#This Row],[ÓPTIMO REQUERIDO]]</f>
        <v>1.2883260650788326</v>
      </c>
    </row>
    <row r="14082" spans="1:12" x14ac:dyDescent="0.35">
      <c r="A14082" s="1">
        <v>30</v>
      </c>
      <c r="B14082" s="1">
        <v>10</v>
      </c>
      <c r="C14082" s="3">
        <v>45377</v>
      </c>
      <c r="D14082" s="5">
        <f>Tabla1[[#This Row],[REQUERIDOS (9 X CASILLA)]]/9</f>
        <v>663</v>
      </c>
      <c r="E14082" s="2">
        <v>97615</v>
      </c>
      <c r="F14082" s="5">
        <v>74244</v>
      </c>
      <c r="G14082" s="4">
        <f t="shared" si="438"/>
        <v>0.76057982891973575</v>
      </c>
      <c r="H14082" s="5">
        <v>5967</v>
      </c>
      <c r="I14082" s="5">
        <v>8620</v>
      </c>
      <c r="J14082" s="4">
        <f t="shared" si="439"/>
        <v>1.4446120328473269</v>
      </c>
      <c r="K14082" s="5">
        <v>8619</v>
      </c>
      <c r="L14082" s="4">
        <f>Tabla1[[#This Row],[CCRL (Ciudadanos que cumplen los requisitos de ley)]]/Tabla1[[#This Row],[ÓPTIMO REQUERIDO]]</f>
        <v>1.0001160227404571</v>
      </c>
    </row>
    <row r="14083" spans="1:12" x14ac:dyDescent="0.35">
      <c r="A14083" s="1">
        <v>30</v>
      </c>
      <c r="B14083" s="1">
        <v>11</v>
      </c>
      <c r="C14083" s="3">
        <v>45377</v>
      </c>
      <c r="D14083" s="5">
        <f>Tabla1[[#This Row],[REQUERIDOS (9 X CASILLA)]]/9</f>
        <v>586</v>
      </c>
      <c r="E14083" s="2">
        <v>73179</v>
      </c>
      <c r="F14083" s="5">
        <v>61518</v>
      </c>
      <c r="G14083" s="4">
        <f t="shared" ref="G14083:G14146" si="440">F14083/E14083</f>
        <v>0.84065100643627266</v>
      </c>
      <c r="H14083" s="5">
        <v>5274</v>
      </c>
      <c r="I14083" s="5">
        <v>7157</v>
      </c>
      <c r="J14083" s="4">
        <f t="shared" ref="J14083:J14146" si="441">I14083/H14083</f>
        <v>1.357034508911642</v>
      </c>
      <c r="K14083" s="5">
        <v>7618</v>
      </c>
      <c r="L14083" s="4">
        <f>Tabla1[[#This Row],[CCRL (Ciudadanos que cumplen los requisitos de ley)]]/Tabla1[[#This Row],[ÓPTIMO REQUERIDO]]</f>
        <v>0.93948542924652134</v>
      </c>
    </row>
    <row r="14084" spans="1:12" x14ac:dyDescent="0.35">
      <c r="A14084" s="1">
        <v>30</v>
      </c>
      <c r="B14084" s="1">
        <v>12</v>
      </c>
      <c r="C14084" s="3">
        <v>45377</v>
      </c>
      <c r="D14084" s="5">
        <f>Tabla1[[#This Row],[REQUERIDOS (9 X CASILLA)]]/9</f>
        <v>506</v>
      </c>
      <c r="E14084" s="2">
        <v>50898</v>
      </c>
      <c r="F14084" s="5">
        <v>45342</v>
      </c>
      <c r="G14084" s="4">
        <f t="shared" si="440"/>
        <v>0.89084050453848873</v>
      </c>
      <c r="H14084" s="5">
        <v>4554</v>
      </c>
      <c r="I14084" s="5">
        <v>5772</v>
      </c>
      <c r="J14084" s="4">
        <f t="shared" si="441"/>
        <v>1.2674571805006587</v>
      </c>
      <c r="K14084" s="5">
        <v>7084</v>
      </c>
      <c r="L14084" s="4">
        <f>Tabla1[[#This Row],[CCRL (Ciudadanos que cumplen los requisitos de ley)]]/Tabla1[[#This Row],[ÓPTIMO REQUERIDO]]</f>
        <v>0.81479390175042354</v>
      </c>
    </row>
    <row r="14085" spans="1:12" x14ac:dyDescent="0.35">
      <c r="A14085" s="1">
        <v>30</v>
      </c>
      <c r="B14085" s="1">
        <v>13</v>
      </c>
      <c r="C14085" s="3">
        <v>45377</v>
      </c>
      <c r="D14085" s="5">
        <f>Tabla1[[#This Row],[REQUERIDOS (9 X CASILLA)]]/9</f>
        <v>518</v>
      </c>
      <c r="E14085" s="2">
        <v>37737</v>
      </c>
      <c r="F14085" s="5">
        <v>37736</v>
      </c>
      <c r="G14085" s="4">
        <f t="shared" si="440"/>
        <v>0.99997350080822534</v>
      </c>
      <c r="H14085" s="5">
        <v>4662</v>
      </c>
      <c r="I14085" s="5">
        <v>8419</v>
      </c>
      <c r="J14085" s="4">
        <f t="shared" si="441"/>
        <v>1.8058773058773059</v>
      </c>
      <c r="K14085" s="5">
        <v>6216</v>
      </c>
      <c r="L14085" s="4">
        <f>Tabla1[[#This Row],[CCRL (Ciudadanos que cumplen los requisitos de ley)]]/Tabla1[[#This Row],[ÓPTIMO REQUERIDO]]</f>
        <v>1.3544079794079793</v>
      </c>
    </row>
    <row r="14086" spans="1:12" x14ac:dyDescent="0.35">
      <c r="A14086" s="1">
        <v>30</v>
      </c>
      <c r="B14086" s="1">
        <v>14</v>
      </c>
      <c r="C14086" s="3">
        <v>45377</v>
      </c>
      <c r="D14086" s="5">
        <f>Tabla1[[#This Row],[REQUERIDOS (9 X CASILLA)]]/9</f>
        <v>577</v>
      </c>
      <c r="E14086" s="2">
        <v>42429</v>
      </c>
      <c r="F14086" s="5">
        <v>41026</v>
      </c>
      <c r="G14086" s="4">
        <f t="shared" si="440"/>
        <v>0.96693299394282217</v>
      </c>
      <c r="H14086" s="5">
        <v>5193</v>
      </c>
      <c r="I14086" s="5">
        <v>9051</v>
      </c>
      <c r="J14086" s="4">
        <f t="shared" si="441"/>
        <v>1.7429231658001156</v>
      </c>
      <c r="K14086" s="5">
        <v>7501</v>
      </c>
      <c r="L14086" s="4">
        <f>Tabla1[[#This Row],[CCRL (Ciudadanos que cumplen los requisitos de ley)]]/Tabla1[[#This Row],[ÓPTIMO REQUERIDO]]</f>
        <v>1.2066391147846953</v>
      </c>
    </row>
    <row r="14087" spans="1:12" x14ac:dyDescent="0.35">
      <c r="A14087" s="1">
        <v>30</v>
      </c>
      <c r="B14087" s="1">
        <v>15</v>
      </c>
      <c r="C14087" s="3">
        <v>45377</v>
      </c>
      <c r="D14087" s="5">
        <f>Tabla1[[#This Row],[REQUERIDOS (9 X CASILLA)]]/9</f>
        <v>518</v>
      </c>
      <c r="E14087" s="2">
        <v>44833</v>
      </c>
      <c r="F14087" s="5">
        <v>44833</v>
      </c>
      <c r="G14087" s="4">
        <f t="shared" si="440"/>
        <v>1</v>
      </c>
      <c r="H14087" s="5">
        <v>4662</v>
      </c>
      <c r="I14087" s="5">
        <v>8154</v>
      </c>
      <c r="J14087" s="4">
        <f t="shared" si="441"/>
        <v>1.7490347490347491</v>
      </c>
      <c r="K14087" s="5">
        <v>6734</v>
      </c>
      <c r="L14087" s="4">
        <f>Tabla1[[#This Row],[CCRL (Ciudadanos que cumplen los requisitos de ley)]]/Tabla1[[#This Row],[ÓPTIMO REQUERIDO]]</f>
        <v>1.210870210870211</v>
      </c>
    </row>
    <row r="14088" spans="1:12" x14ac:dyDescent="0.35">
      <c r="A14088" s="1">
        <v>30</v>
      </c>
      <c r="B14088" s="1">
        <v>16</v>
      </c>
      <c r="C14088" s="3">
        <v>45377</v>
      </c>
      <c r="D14088" s="5">
        <f>Tabla1[[#This Row],[REQUERIDOS (9 X CASILLA)]]/9</f>
        <v>581</v>
      </c>
      <c r="E14088" s="2">
        <v>43833</v>
      </c>
      <c r="F14088" s="5">
        <v>43774</v>
      </c>
      <c r="G14088" s="4">
        <f t="shared" si="440"/>
        <v>0.99865398215956014</v>
      </c>
      <c r="H14088" s="5">
        <v>5229</v>
      </c>
      <c r="I14088" s="5">
        <v>7927</v>
      </c>
      <c r="J14088" s="4">
        <f t="shared" si="441"/>
        <v>1.5159686364505642</v>
      </c>
      <c r="K14088" s="5">
        <v>6972</v>
      </c>
      <c r="L14088" s="4">
        <f>Tabla1[[#This Row],[CCRL (Ciudadanos que cumplen los requisitos de ley)]]/Tabla1[[#This Row],[ÓPTIMO REQUERIDO]]</f>
        <v>1.1369764773379232</v>
      </c>
    </row>
    <row r="14089" spans="1:12" x14ac:dyDescent="0.35">
      <c r="A14089" s="1">
        <v>30</v>
      </c>
      <c r="B14089" s="1">
        <v>17</v>
      </c>
      <c r="C14089" s="3">
        <v>45377</v>
      </c>
      <c r="D14089" s="5">
        <f>Tabla1[[#This Row],[REQUERIDOS (9 X CASILLA)]]/9</f>
        <v>634</v>
      </c>
      <c r="E14089" s="2">
        <v>46042</v>
      </c>
      <c r="F14089" s="5">
        <v>45109</v>
      </c>
      <c r="G14089" s="4">
        <f t="shared" si="440"/>
        <v>0.97973589331479949</v>
      </c>
      <c r="H14089" s="5">
        <v>5706</v>
      </c>
      <c r="I14089" s="5">
        <v>8073</v>
      </c>
      <c r="J14089" s="4">
        <f t="shared" si="441"/>
        <v>1.414826498422713</v>
      </c>
      <c r="K14089" s="5">
        <v>8242</v>
      </c>
      <c r="L14089" s="4">
        <f>Tabla1[[#This Row],[CCRL (Ciudadanos que cumplen los requisitos de ley)]]/Tabla1[[#This Row],[ÓPTIMO REQUERIDO]]</f>
        <v>0.97949526813880128</v>
      </c>
    </row>
    <row r="14090" spans="1:12" x14ac:dyDescent="0.35">
      <c r="A14090" s="1">
        <v>30</v>
      </c>
      <c r="B14090" s="1">
        <v>18</v>
      </c>
      <c r="C14090" s="3">
        <v>45377</v>
      </c>
      <c r="D14090" s="5">
        <f>Tabla1[[#This Row],[REQUERIDOS (9 X CASILLA)]]/9</f>
        <v>542</v>
      </c>
      <c r="E14090" s="2">
        <v>39644</v>
      </c>
      <c r="F14090" s="5">
        <v>39644</v>
      </c>
      <c r="G14090" s="4">
        <f t="shared" si="440"/>
        <v>1</v>
      </c>
      <c r="H14090" s="5">
        <v>4878</v>
      </c>
      <c r="I14090" s="5">
        <v>8257</v>
      </c>
      <c r="J14090" s="4">
        <f t="shared" si="441"/>
        <v>1.6927019270192702</v>
      </c>
      <c r="K14090" s="5">
        <v>6504</v>
      </c>
      <c r="L14090" s="4">
        <f>Tabla1[[#This Row],[CCRL (Ciudadanos que cumplen los requisitos de ley)]]/Tabla1[[#This Row],[ÓPTIMO REQUERIDO]]</f>
        <v>1.2695264452644526</v>
      </c>
    </row>
    <row r="14091" spans="1:12" x14ac:dyDescent="0.35">
      <c r="A14091" s="1">
        <v>30</v>
      </c>
      <c r="B14091" s="1">
        <v>19</v>
      </c>
      <c r="C14091" s="3">
        <v>45377</v>
      </c>
      <c r="D14091" s="5">
        <f>Tabla1[[#This Row],[REQUERIDOS (9 X CASILLA)]]/9</f>
        <v>575</v>
      </c>
      <c r="E14091" s="2">
        <v>43177</v>
      </c>
      <c r="F14091" s="5">
        <v>43177</v>
      </c>
      <c r="G14091" s="4">
        <f t="shared" si="440"/>
        <v>1</v>
      </c>
      <c r="H14091" s="5">
        <v>5175</v>
      </c>
      <c r="I14091" s="5">
        <v>9052</v>
      </c>
      <c r="J14091" s="4">
        <f t="shared" si="441"/>
        <v>1.7491787439613526</v>
      </c>
      <c r="K14091" s="5">
        <v>6900</v>
      </c>
      <c r="L14091" s="4">
        <f>Tabla1[[#This Row],[CCRL (Ciudadanos que cumplen los requisitos de ley)]]/Tabla1[[#This Row],[ÓPTIMO REQUERIDO]]</f>
        <v>1.3118840579710145</v>
      </c>
    </row>
    <row r="14092" spans="1:12" x14ac:dyDescent="0.35">
      <c r="A14092" s="1">
        <v>31</v>
      </c>
      <c r="B14092" s="1">
        <v>1</v>
      </c>
      <c r="C14092" s="3">
        <v>45377</v>
      </c>
      <c r="D14092" s="5">
        <f>Tabla1[[#This Row],[REQUERIDOS (9 X CASILLA)]]/9</f>
        <v>465</v>
      </c>
      <c r="E14092" s="2">
        <v>35705</v>
      </c>
      <c r="F14092" s="5">
        <v>35620</v>
      </c>
      <c r="G14092" s="4">
        <f t="shared" si="440"/>
        <v>0.99761938103907011</v>
      </c>
      <c r="H14092" s="5">
        <v>4185</v>
      </c>
      <c r="I14092" s="5">
        <v>6338</v>
      </c>
      <c r="J14092" s="4">
        <f t="shared" si="441"/>
        <v>1.5144563918757468</v>
      </c>
      <c r="K14092" s="5">
        <v>6510</v>
      </c>
      <c r="L14092" s="4">
        <f>Tabla1[[#This Row],[CCRL (Ciudadanos que cumplen los requisitos de ley)]]/Tabla1[[#This Row],[ÓPTIMO REQUERIDO]]</f>
        <v>0.97357910906298006</v>
      </c>
    </row>
    <row r="14093" spans="1:12" x14ac:dyDescent="0.35">
      <c r="A14093" s="1">
        <v>31</v>
      </c>
      <c r="B14093" s="1">
        <v>2</v>
      </c>
      <c r="C14093" s="3">
        <v>45377</v>
      </c>
      <c r="D14093" s="5">
        <f>Tabla1[[#This Row],[REQUERIDOS (9 X CASILLA)]]/9</f>
        <v>540</v>
      </c>
      <c r="E14093" s="2">
        <v>40326</v>
      </c>
      <c r="F14093" s="5">
        <v>40175</v>
      </c>
      <c r="G14093" s="4">
        <f t="shared" si="440"/>
        <v>0.99625551753211328</v>
      </c>
      <c r="H14093" s="5">
        <v>4860</v>
      </c>
      <c r="I14093" s="5">
        <v>7749</v>
      </c>
      <c r="J14093" s="4">
        <f t="shared" si="441"/>
        <v>1.5944444444444446</v>
      </c>
      <c r="K14093" s="5">
        <v>7020</v>
      </c>
      <c r="L14093" s="4">
        <f>Tabla1[[#This Row],[CCRL (Ciudadanos que cumplen los requisitos de ley)]]/Tabla1[[#This Row],[ÓPTIMO REQUERIDO]]</f>
        <v>1.1038461538461539</v>
      </c>
    </row>
    <row r="14094" spans="1:12" x14ac:dyDescent="0.35">
      <c r="A14094" s="1">
        <v>31</v>
      </c>
      <c r="B14094" s="1">
        <v>3</v>
      </c>
      <c r="C14094" s="3">
        <v>45377</v>
      </c>
      <c r="D14094" s="5">
        <f>Tabla1[[#This Row],[REQUERIDOS (9 X CASILLA)]]/9</f>
        <v>514</v>
      </c>
      <c r="E14094" s="2">
        <v>46861</v>
      </c>
      <c r="F14094" s="5">
        <v>46690</v>
      </c>
      <c r="G14094" s="4">
        <f t="shared" si="440"/>
        <v>0.99635091013849475</v>
      </c>
      <c r="H14094" s="5">
        <v>4626</v>
      </c>
      <c r="I14094" s="5">
        <v>9054</v>
      </c>
      <c r="J14094" s="4">
        <f t="shared" si="441"/>
        <v>1.9571984435797665</v>
      </c>
      <c r="K14094" s="5">
        <v>7710</v>
      </c>
      <c r="L14094" s="4">
        <f>Tabla1[[#This Row],[CCRL (Ciudadanos que cumplen los requisitos de ley)]]/Tabla1[[#This Row],[ÓPTIMO REQUERIDO]]</f>
        <v>1.17431906614786</v>
      </c>
    </row>
    <row r="14095" spans="1:12" x14ac:dyDescent="0.35">
      <c r="A14095" s="1">
        <v>31</v>
      </c>
      <c r="B14095" s="1">
        <v>4</v>
      </c>
      <c r="C14095" s="3">
        <v>45377</v>
      </c>
      <c r="D14095" s="5">
        <f>Tabla1[[#This Row],[REQUERIDOS (9 X CASILLA)]]/9</f>
        <v>461</v>
      </c>
      <c r="E14095" s="2">
        <v>37550</v>
      </c>
      <c r="F14095" s="5">
        <v>37341</v>
      </c>
      <c r="G14095" s="4">
        <f t="shared" si="440"/>
        <v>0.99443408788282295</v>
      </c>
      <c r="H14095" s="5">
        <v>4149</v>
      </c>
      <c r="I14095" s="5">
        <v>5268</v>
      </c>
      <c r="J14095" s="4">
        <f t="shared" si="441"/>
        <v>1.2697035430224151</v>
      </c>
      <c r="K14095" s="5">
        <v>6454</v>
      </c>
      <c r="L14095" s="4">
        <f>Tabla1[[#This Row],[CCRL (Ciudadanos que cumplen los requisitos de ley)]]/Tabla1[[#This Row],[ÓPTIMO REQUERIDO]]</f>
        <v>0.81623799194298108</v>
      </c>
    </row>
    <row r="14096" spans="1:12" x14ac:dyDescent="0.35">
      <c r="A14096" s="1">
        <v>31</v>
      </c>
      <c r="B14096" s="1">
        <v>5</v>
      </c>
      <c r="C14096" s="3">
        <v>45377</v>
      </c>
      <c r="D14096" s="5">
        <f>Tabla1[[#This Row],[REQUERIDOS (9 X CASILLA)]]/9</f>
        <v>514</v>
      </c>
      <c r="E14096" s="2">
        <v>40755</v>
      </c>
      <c r="F14096" s="5">
        <v>40514</v>
      </c>
      <c r="G14096" s="4">
        <f t="shared" si="440"/>
        <v>0.99408661513924668</v>
      </c>
      <c r="H14096" s="5">
        <v>4626</v>
      </c>
      <c r="I14096" s="5">
        <v>6510</v>
      </c>
      <c r="J14096" s="4">
        <f t="shared" si="441"/>
        <v>1.4072632944228276</v>
      </c>
      <c r="K14096" s="5">
        <v>6682</v>
      </c>
      <c r="L14096" s="4">
        <f>Tabla1[[#This Row],[CCRL (Ciudadanos que cumplen los requisitos de ley)]]/Tabla1[[#This Row],[ÓPTIMO REQUERIDO]]</f>
        <v>0.97425920383118825</v>
      </c>
    </row>
    <row r="14097" spans="1:12" x14ac:dyDescent="0.35">
      <c r="A14097" s="1">
        <v>31</v>
      </c>
      <c r="B14097" s="1">
        <v>6</v>
      </c>
      <c r="C14097" s="3">
        <v>45377</v>
      </c>
      <c r="D14097" s="5">
        <f>Tabla1[[#This Row],[REQUERIDOS (9 X CASILLA)]]/9</f>
        <v>470</v>
      </c>
      <c r="E14097" s="2">
        <v>37704</v>
      </c>
      <c r="F14097" s="5">
        <v>37233</v>
      </c>
      <c r="G14097" s="4">
        <f t="shared" si="440"/>
        <v>0.98750795671546787</v>
      </c>
      <c r="H14097" s="5">
        <v>4230</v>
      </c>
      <c r="I14097" s="5">
        <v>4841</v>
      </c>
      <c r="J14097" s="4">
        <f t="shared" si="441"/>
        <v>1.1444444444444444</v>
      </c>
      <c r="K14097" s="5">
        <v>6580</v>
      </c>
      <c r="L14097" s="4">
        <f>Tabla1[[#This Row],[CCRL (Ciudadanos que cumplen los requisitos de ley)]]/Tabla1[[#This Row],[ÓPTIMO REQUERIDO]]</f>
        <v>0.73571428571428577</v>
      </c>
    </row>
    <row r="14098" spans="1:12" x14ac:dyDescent="0.35">
      <c r="A14098" s="1">
        <v>32</v>
      </c>
      <c r="B14098" s="1">
        <v>1</v>
      </c>
      <c r="C14098" s="3">
        <v>45377</v>
      </c>
      <c r="D14098" s="5">
        <f>Tabla1[[#This Row],[REQUERIDOS (9 X CASILLA)]]/9</f>
        <v>664</v>
      </c>
      <c r="E14098" s="2">
        <v>44286</v>
      </c>
      <c r="F14098" s="5">
        <v>43472</v>
      </c>
      <c r="G14098" s="4">
        <f t="shared" si="440"/>
        <v>0.98161947342275213</v>
      </c>
      <c r="H14098" s="5">
        <v>5976</v>
      </c>
      <c r="I14098" s="5">
        <v>9832</v>
      </c>
      <c r="J14098" s="4">
        <f t="shared" si="441"/>
        <v>1.6452476572958501</v>
      </c>
      <c r="K14098" s="5">
        <v>7968</v>
      </c>
      <c r="L14098" s="4">
        <f>Tabla1[[#This Row],[CCRL (Ciudadanos que cumplen los requisitos de ley)]]/Tabla1[[#This Row],[ÓPTIMO REQUERIDO]]</f>
        <v>1.2339357429718876</v>
      </c>
    </row>
    <row r="14099" spans="1:12" x14ac:dyDescent="0.35">
      <c r="A14099" s="1">
        <v>32</v>
      </c>
      <c r="B14099" s="1">
        <v>2</v>
      </c>
      <c r="C14099" s="3">
        <v>45377</v>
      </c>
      <c r="D14099" s="5">
        <f>Tabla1[[#This Row],[REQUERIDOS (9 X CASILLA)]]/9</f>
        <v>761</v>
      </c>
      <c r="E14099" s="2">
        <v>50734</v>
      </c>
      <c r="F14099" s="5">
        <v>50444</v>
      </c>
      <c r="G14099" s="4">
        <f t="shared" si="440"/>
        <v>0.99428391216935386</v>
      </c>
      <c r="H14099" s="5">
        <v>6849</v>
      </c>
      <c r="I14099" s="5">
        <v>10505</v>
      </c>
      <c r="J14099" s="4">
        <f t="shared" si="441"/>
        <v>1.533800554825522</v>
      </c>
      <c r="K14099" s="5">
        <v>9132</v>
      </c>
      <c r="L14099" s="4">
        <f>Tabla1[[#This Row],[CCRL (Ciudadanos que cumplen los requisitos de ley)]]/Tabla1[[#This Row],[ÓPTIMO REQUERIDO]]</f>
        <v>1.1503504161191416</v>
      </c>
    </row>
    <row r="14100" spans="1:12" x14ac:dyDescent="0.35">
      <c r="A14100" s="1">
        <v>32</v>
      </c>
      <c r="B14100" s="1">
        <v>3</v>
      </c>
      <c r="C14100" s="3">
        <v>45377</v>
      </c>
      <c r="D14100" s="5">
        <f>Tabla1[[#This Row],[REQUERIDOS (9 X CASILLA)]]/9</f>
        <v>665</v>
      </c>
      <c r="E14100" s="2">
        <v>45050</v>
      </c>
      <c r="F14100" s="5">
        <v>44653</v>
      </c>
      <c r="G14100" s="4">
        <f t="shared" si="440"/>
        <v>0.99118756936736963</v>
      </c>
      <c r="H14100" s="5">
        <v>5985</v>
      </c>
      <c r="I14100" s="5">
        <v>11644</v>
      </c>
      <c r="J14100" s="4">
        <f t="shared" si="441"/>
        <v>1.9455304928989139</v>
      </c>
      <c r="K14100" s="5">
        <v>8645</v>
      </c>
      <c r="L14100" s="4">
        <f>Tabla1[[#This Row],[CCRL (Ciudadanos que cumplen los requisitos de ley)]]/Tabla1[[#This Row],[ÓPTIMO REQUERIDO]]</f>
        <v>1.3469057258530943</v>
      </c>
    </row>
    <row r="14101" spans="1:12" x14ac:dyDescent="0.35">
      <c r="A14101" s="1">
        <v>32</v>
      </c>
      <c r="B14101" s="1">
        <v>4</v>
      </c>
      <c r="C14101" s="3">
        <v>45377</v>
      </c>
      <c r="D14101" s="5">
        <f>Tabla1[[#This Row],[REQUERIDOS (9 X CASILLA)]]/9</f>
        <v>544</v>
      </c>
      <c r="E14101" s="2">
        <v>40495</v>
      </c>
      <c r="F14101" s="5">
        <v>39929</v>
      </c>
      <c r="G14101" s="4">
        <f t="shared" si="440"/>
        <v>0.98602296579824666</v>
      </c>
      <c r="H14101" s="5">
        <v>4896</v>
      </c>
      <c r="I14101" s="5">
        <v>9195</v>
      </c>
      <c r="J14101" s="4">
        <f t="shared" si="441"/>
        <v>1.8780637254901962</v>
      </c>
      <c r="K14101" s="5">
        <v>7072</v>
      </c>
      <c r="L14101" s="4">
        <f>Tabla1[[#This Row],[CCRL (Ciudadanos que cumplen los requisitos de ley)]]/Tabla1[[#This Row],[ÓPTIMO REQUERIDO]]</f>
        <v>1.3001979638009049</v>
      </c>
    </row>
    <row r="14102" spans="1:12" x14ac:dyDescent="0.35">
      <c r="A14102" s="1">
        <v>1</v>
      </c>
      <c r="B14102" s="1">
        <v>1</v>
      </c>
      <c r="C14102" s="3">
        <v>45378</v>
      </c>
      <c r="D14102" s="5">
        <f>Tabla1[[#This Row],[REQUERIDOS (9 X CASILLA)]]/9</f>
        <v>576</v>
      </c>
      <c r="E14102" s="2">
        <v>47683</v>
      </c>
      <c r="F14102" s="5">
        <v>47367</v>
      </c>
      <c r="G14102" s="4">
        <f t="shared" si="440"/>
        <v>0.9933729001950381</v>
      </c>
      <c r="H14102" s="5">
        <v>5184</v>
      </c>
      <c r="I14102" s="5">
        <v>13634</v>
      </c>
      <c r="J14102" s="4">
        <f t="shared" si="441"/>
        <v>2.6300154320987654</v>
      </c>
      <c r="K14102" s="5">
        <v>9792</v>
      </c>
      <c r="L14102" s="4">
        <f>Tabla1[[#This Row],[CCRL (Ciudadanos que cumplen los requisitos de ley)]]/Tabla1[[#This Row],[ÓPTIMO REQUERIDO]]</f>
        <v>1.3923611111111112</v>
      </c>
    </row>
    <row r="14103" spans="1:12" x14ac:dyDescent="0.35">
      <c r="A14103" s="1">
        <v>1</v>
      </c>
      <c r="B14103" s="1">
        <v>2</v>
      </c>
      <c r="C14103" s="3">
        <v>45378</v>
      </c>
      <c r="D14103" s="5">
        <f>Tabla1[[#This Row],[REQUERIDOS (9 X CASILLA)]]/9</f>
        <v>591</v>
      </c>
      <c r="E14103" s="2">
        <v>46604</v>
      </c>
      <c r="F14103" s="5">
        <v>46457</v>
      </c>
      <c r="G14103" s="4">
        <f t="shared" si="440"/>
        <v>0.99684576431207617</v>
      </c>
      <c r="H14103" s="5">
        <v>5319</v>
      </c>
      <c r="I14103" s="5">
        <v>10371</v>
      </c>
      <c r="J14103" s="4">
        <f t="shared" si="441"/>
        <v>1.9498025944726451</v>
      </c>
      <c r="K14103" s="5">
        <v>7092</v>
      </c>
      <c r="L14103" s="4">
        <f>Tabla1[[#This Row],[CCRL (Ciudadanos que cumplen los requisitos de ley)]]/Tabla1[[#This Row],[ÓPTIMO REQUERIDO]]</f>
        <v>1.462351945854484</v>
      </c>
    </row>
    <row r="14104" spans="1:12" x14ac:dyDescent="0.35">
      <c r="A14104" s="1">
        <v>1</v>
      </c>
      <c r="B14104" s="1">
        <v>3</v>
      </c>
      <c r="C14104" s="3">
        <v>45378</v>
      </c>
      <c r="D14104" s="5">
        <f>Tabla1[[#This Row],[REQUERIDOS (9 X CASILLA)]]/9</f>
        <v>675</v>
      </c>
      <c r="E14104" s="2">
        <v>49956</v>
      </c>
      <c r="F14104" s="5">
        <v>49710</v>
      </c>
      <c r="G14104" s="4">
        <f t="shared" si="440"/>
        <v>0.99507566658659619</v>
      </c>
      <c r="H14104" s="5">
        <v>6075</v>
      </c>
      <c r="I14104" s="5">
        <v>11645</v>
      </c>
      <c r="J14104" s="4">
        <f t="shared" si="441"/>
        <v>1.9168724279835392</v>
      </c>
      <c r="K14104" s="5">
        <v>9450</v>
      </c>
      <c r="L14104" s="4">
        <f>Tabla1[[#This Row],[CCRL (Ciudadanos que cumplen los requisitos de ley)]]/Tabla1[[#This Row],[ÓPTIMO REQUERIDO]]</f>
        <v>1.2322751322751322</v>
      </c>
    </row>
    <row r="14105" spans="1:12" x14ac:dyDescent="0.35">
      <c r="A14105" s="1">
        <v>2</v>
      </c>
      <c r="B14105" s="1">
        <v>1</v>
      </c>
      <c r="C14105" s="3">
        <v>45378</v>
      </c>
      <c r="D14105" s="5">
        <f>Tabla1[[#This Row],[REQUERIDOS (9 X CASILLA)]]/9</f>
        <v>549</v>
      </c>
      <c r="E14105" s="2">
        <v>46666</v>
      </c>
      <c r="F14105" s="5">
        <v>43574</v>
      </c>
      <c r="G14105" s="4">
        <f t="shared" si="440"/>
        <v>0.9337419105987228</v>
      </c>
      <c r="H14105" s="5">
        <v>4941</v>
      </c>
      <c r="I14105" s="5">
        <v>4097</v>
      </c>
      <c r="J14105" s="4">
        <f t="shared" si="441"/>
        <v>0.82918437563246306</v>
      </c>
      <c r="K14105" s="5">
        <v>7686</v>
      </c>
      <c r="L14105" s="4">
        <f>Tabla1[[#This Row],[CCRL (Ciudadanos que cumplen los requisitos de ley)]]/Tabla1[[#This Row],[ÓPTIMO REQUERIDO]]</f>
        <v>0.53304709862086908</v>
      </c>
    </row>
    <row r="14106" spans="1:12" x14ac:dyDescent="0.35">
      <c r="A14106" s="1">
        <v>2</v>
      </c>
      <c r="B14106" s="1">
        <v>2</v>
      </c>
      <c r="C14106" s="3">
        <v>45378</v>
      </c>
      <c r="D14106" s="5">
        <f>Tabla1[[#This Row],[REQUERIDOS (9 X CASILLA)]]/9</f>
        <v>581</v>
      </c>
      <c r="E14106" s="2">
        <v>45545</v>
      </c>
      <c r="F14106" s="5">
        <v>45304</v>
      </c>
      <c r="G14106" s="4">
        <f t="shared" si="440"/>
        <v>0.99470853002524973</v>
      </c>
      <c r="H14106" s="5">
        <v>5229</v>
      </c>
      <c r="I14106" s="5">
        <v>6007</v>
      </c>
      <c r="J14106" s="4">
        <f t="shared" si="441"/>
        <v>1.1487856186651368</v>
      </c>
      <c r="K14106" s="5">
        <v>8134</v>
      </c>
      <c r="L14106" s="4">
        <f>Tabla1[[#This Row],[CCRL (Ciudadanos que cumplen los requisitos de ley)]]/Tabla1[[#This Row],[ÓPTIMO REQUERIDO]]</f>
        <v>0.73850504057044508</v>
      </c>
    </row>
    <row r="14107" spans="1:12" x14ac:dyDescent="0.35">
      <c r="A14107" s="1">
        <v>2</v>
      </c>
      <c r="B14107" s="1">
        <v>3</v>
      </c>
      <c r="C14107" s="3">
        <v>45378</v>
      </c>
      <c r="D14107" s="5">
        <f>Tabla1[[#This Row],[REQUERIDOS (9 X CASILLA)]]/9</f>
        <v>557</v>
      </c>
      <c r="E14107" s="2">
        <v>45683</v>
      </c>
      <c r="F14107" s="5">
        <v>45121</v>
      </c>
      <c r="G14107" s="4">
        <f t="shared" si="440"/>
        <v>0.9876978307028873</v>
      </c>
      <c r="H14107" s="5">
        <v>5013</v>
      </c>
      <c r="I14107" s="5">
        <v>6947</v>
      </c>
      <c r="J14107" s="4">
        <f t="shared" si="441"/>
        <v>1.3857969279872331</v>
      </c>
      <c r="K14107" s="5">
        <v>8355</v>
      </c>
      <c r="L14107" s="4">
        <f>Tabla1[[#This Row],[CCRL (Ciudadanos que cumplen los requisitos de ley)]]/Tabla1[[#This Row],[ÓPTIMO REQUERIDO]]</f>
        <v>0.83147815679233994</v>
      </c>
    </row>
    <row r="14108" spans="1:12" x14ac:dyDescent="0.35">
      <c r="A14108" s="1">
        <v>2</v>
      </c>
      <c r="B14108" s="1">
        <v>4</v>
      </c>
      <c r="C14108" s="3">
        <v>45378</v>
      </c>
      <c r="D14108" s="5">
        <f>Tabla1[[#This Row],[REQUERIDOS (9 X CASILLA)]]/9</f>
        <v>641</v>
      </c>
      <c r="E14108" s="2">
        <v>47847</v>
      </c>
      <c r="F14108" s="5">
        <v>47416</v>
      </c>
      <c r="G14108" s="4">
        <f t="shared" si="440"/>
        <v>0.99099212071812237</v>
      </c>
      <c r="H14108" s="5">
        <v>5769</v>
      </c>
      <c r="I14108" s="5">
        <v>7776</v>
      </c>
      <c r="J14108" s="4">
        <f t="shared" si="441"/>
        <v>1.3478939157566303</v>
      </c>
      <c r="K14108" s="5">
        <v>8974</v>
      </c>
      <c r="L14108" s="4">
        <f>Tabla1[[#This Row],[CCRL (Ciudadanos que cumplen los requisitos de ley)]]/Tabla1[[#This Row],[ÓPTIMO REQUERIDO]]</f>
        <v>0.86650323155783371</v>
      </c>
    </row>
    <row r="14109" spans="1:12" x14ac:dyDescent="0.35">
      <c r="A14109" s="1">
        <v>2</v>
      </c>
      <c r="B14109" s="1">
        <v>5</v>
      </c>
      <c r="C14109" s="3">
        <v>45378</v>
      </c>
      <c r="D14109" s="5">
        <f>Tabla1[[#This Row],[REQUERIDOS (9 X CASILLA)]]/9</f>
        <v>661</v>
      </c>
      <c r="E14109" s="2">
        <v>52496</v>
      </c>
      <c r="F14109" s="5">
        <v>52431</v>
      </c>
      <c r="G14109" s="4">
        <f t="shared" si="440"/>
        <v>0.99876181042365131</v>
      </c>
      <c r="H14109" s="5">
        <v>5949</v>
      </c>
      <c r="I14109" s="5">
        <v>5589</v>
      </c>
      <c r="J14109" s="4">
        <f t="shared" si="441"/>
        <v>0.93948562783661116</v>
      </c>
      <c r="K14109" s="5">
        <v>8593</v>
      </c>
      <c r="L14109" s="4">
        <f>Tabla1[[#This Row],[CCRL (Ciudadanos que cumplen los requisitos de ley)]]/Tabla1[[#This Row],[ÓPTIMO REQUERIDO]]</f>
        <v>0.65041312696380771</v>
      </c>
    </row>
    <row r="14110" spans="1:12" x14ac:dyDescent="0.35">
      <c r="A14110" s="1">
        <v>2</v>
      </c>
      <c r="B14110" s="1">
        <v>6</v>
      </c>
      <c r="C14110" s="3">
        <v>45378</v>
      </c>
      <c r="D14110" s="5">
        <f>Tabla1[[#This Row],[REQUERIDOS (9 X CASILLA)]]/9</f>
        <v>666</v>
      </c>
      <c r="E14110" s="2">
        <v>50079</v>
      </c>
      <c r="F14110" s="5">
        <v>49954</v>
      </c>
      <c r="G14110" s="4">
        <f t="shared" si="440"/>
        <v>0.99750394376884521</v>
      </c>
      <c r="H14110" s="5">
        <v>5994</v>
      </c>
      <c r="I14110" s="5">
        <v>5340</v>
      </c>
      <c r="J14110" s="4">
        <f t="shared" si="441"/>
        <v>0.89089089089089091</v>
      </c>
      <c r="K14110" s="5">
        <v>9990</v>
      </c>
      <c r="L14110" s="4">
        <f>Tabla1[[#This Row],[CCRL (Ciudadanos que cumplen los requisitos de ley)]]/Tabla1[[#This Row],[ÓPTIMO REQUERIDO]]</f>
        <v>0.53453453453453459</v>
      </c>
    </row>
    <row r="14111" spans="1:12" x14ac:dyDescent="0.35">
      <c r="A14111" s="1">
        <v>2</v>
      </c>
      <c r="B14111" s="1">
        <v>7</v>
      </c>
      <c r="C14111" s="3">
        <v>45378</v>
      </c>
      <c r="D14111" s="5">
        <f>Tabla1[[#This Row],[REQUERIDOS (9 X CASILLA)]]/9</f>
        <v>564</v>
      </c>
      <c r="E14111" s="2">
        <v>42361</v>
      </c>
      <c r="F14111" s="5">
        <v>42304</v>
      </c>
      <c r="G14111" s="4">
        <f t="shared" si="440"/>
        <v>0.99865442270012517</v>
      </c>
      <c r="H14111" s="5">
        <v>5076</v>
      </c>
      <c r="I14111" s="5">
        <v>4710</v>
      </c>
      <c r="J14111" s="4">
        <f t="shared" si="441"/>
        <v>0.9278959810874704</v>
      </c>
      <c r="K14111" s="5">
        <v>7896</v>
      </c>
      <c r="L14111" s="4">
        <f>Tabla1[[#This Row],[CCRL (Ciudadanos que cumplen los requisitos de ley)]]/Tabla1[[#This Row],[ÓPTIMO REQUERIDO]]</f>
        <v>0.59650455927051671</v>
      </c>
    </row>
    <row r="14112" spans="1:12" x14ac:dyDescent="0.35">
      <c r="A14112" s="1">
        <v>2</v>
      </c>
      <c r="B14112" s="1">
        <v>8</v>
      </c>
      <c r="C14112" s="3">
        <v>45378</v>
      </c>
      <c r="D14112" s="5">
        <f>Tabla1[[#This Row],[REQUERIDOS (9 X CASILLA)]]/9</f>
        <v>590</v>
      </c>
      <c r="E14112" s="2">
        <v>46533</v>
      </c>
      <c r="F14112" s="5">
        <v>46419</v>
      </c>
      <c r="G14112" s="4">
        <f t="shared" si="440"/>
        <v>0.99755012571723289</v>
      </c>
      <c r="H14112" s="5">
        <v>5310</v>
      </c>
      <c r="I14112" s="5">
        <v>5415</v>
      </c>
      <c r="J14112" s="4">
        <f t="shared" si="441"/>
        <v>1.0197740112994351</v>
      </c>
      <c r="K14112" s="5">
        <v>7670</v>
      </c>
      <c r="L14112" s="4">
        <f>Tabla1[[#This Row],[CCRL (Ciudadanos que cumplen los requisitos de ley)]]/Tabla1[[#This Row],[ÓPTIMO REQUERIDO]]</f>
        <v>0.70599739243807036</v>
      </c>
    </row>
    <row r="14113" spans="1:12" x14ac:dyDescent="0.35">
      <c r="A14113" s="1">
        <v>2</v>
      </c>
      <c r="B14113" s="1">
        <v>9</v>
      </c>
      <c r="C14113" s="3">
        <v>45378</v>
      </c>
      <c r="D14113" s="5">
        <f>Tabla1[[#This Row],[REQUERIDOS (9 X CASILLA)]]/9</f>
        <v>565</v>
      </c>
      <c r="E14113" s="2">
        <v>46101</v>
      </c>
      <c r="F14113" s="5">
        <v>46080</v>
      </c>
      <c r="G14113" s="4">
        <f t="shared" si="440"/>
        <v>0.99954447842779981</v>
      </c>
      <c r="H14113" s="5">
        <v>5085</v>
      </c>
      <c r="I14113" s="5">
        <v>4055</v>
      </c>
      <c r="J14113" s="4">
        <f t="shared" si="441"/>
        <v>0.79744346116027531</v>
      </c>
      <c r="K14113" s="5">
        <v>7345</v>
      </c>
      <c r="L14113" s="4">
        <f>Tabla1[[#This Row],[CCRL (Ciudadanos que cumplen los requisitos de ley)]]/Tabla1[[#This Row],[ÓPTIMO REQUERIDO]]</f>
        <v>0.55207624234172903</v>
      </c>
    </row>
    <row r="14114" spans="1:12" x14ac:dyDescent="0.35">
      <c r="A14114" s="1">
        <v>3</v>
      </c>
      <c r="B14114" s="1">
        <v>1</v>
      </c>
      <c r="C14114" s="3">
        <v>45378</v>
      </c>
      <c r="D14114" s="5">
        <f>Tabla1[[#This Row],[REQUERIDOS (9 X CASILLA)]]/9</f>
        <v>662</v>
      </c>
      <c r="E14114" s="2">
        <v>50750</v>
      </c>
      <c r="F14114" s="5">
        <v>50332</v>
      </c>
      <c r="G14114" s="4">
        <f t="shared" si="440"/>
        <v>0.99176354679802958</v>
      </c>
      <c r="H14114" s="5">
        <v>5958</v>
      </c>
      <c r="I14114" s="5">
        <v>6901</v>
      </c>
      <c r="J14114" s="4">
        <f t="shared" si="441"/>
        <v>1.158274588788184</v>
      </c>
      <c r="K14114" s="5">
        <v>9268</v>
      </c>
      <c r="L14114" s="4">
        <f>Tabla1[[#This Row],[CCRL (Ciudadanos que cumplen los requisitos de ley)]]/Tabla1[[#This Row],[ÓPTIMO REQUERIDO]]</f>
        <v>0.74460509279240394</v>
      </c>
    </row>
    <row r="14115" spans="1:12" x14ac:dyDescent="0.35">
      <c r="A14115" s="1">
        <v>3</v>
      </c>
      <c r="B14115" s="1">
        <v>2</v>
      </c>
      <c r="C14115" s="3">
        <v>45378</v>
      </c>
      <c r="D14115" s="5">
        <f>Tabla1[[#This Row],[REQUERIDOS (9 X CASILLA)]]/9</f>
        <v>452</v>
      </c>
      <c r="E14115" s="2">
        <v>35424</v>
      </c>
      <c r="F14115" s="5">
        <v>35208</v>
      </c>
      <c r="G14115" s="4">
        <f t="shared" si="440"/>
        <v>0.99390243902439024</v>
      </c>
      <c r="H14115" s="5">
        <v>4068</v>
      </c>
      <c r="I14115" s="5">
        <v>3860</v>
      </c>
      <c r="J14115" s="4">
        <f t="shared" si="441"/>
        <v>0.94886922320550637</v>
      </c>
      <c r="K14115" s="5">
        <v>6328</v>
      </c>
      <c r="L14115" s="4">
        <f>Tabla1[[#This Row],[CCRL (Ciudadanos que cumplen los requisitos de ley)]]/Tabla1[[#This Row],[ÓPTIMO REQUERIDO]]</f>
        <v>0.60998735777496838</v>
      </c>
    </row>
    <row r="14116" spans="1:12" x14ac:dyDescent="0.35">
      <c r="A14116" s="1">
        <v>4</v>
      </c>
      <c r="B14116" s="1">
        <v>1</v>
      </c>
      <c r="C14116" s="3">
        <v>45378</v>
      </c>
      <c r="D14116" s="5">
        <f>Tabla1[[#This Row],[REQUERIDOS (9 X CASILLA)]]/9</f>
        <v>617</v>
      </c>
      <c r="E14116" s="2">
        <v>49438</v>
      </c>
      <c r="F14116" s="5">
        <v>49402</v>
      </c>
      <c r="G14116" s="4">
        <f t="shared" si="440"/>
        <v>0.99927181520288033</v>
      </c>
      <c r="H14116" s="5">
        <v>5553</v>
      </c>
      <c r="I14116" s="5">
        <v>9887</v>
      </c>
      <c r="J14116" s="4">
        <f t="shared" si="441"/>
        <v>1.7804790203493608</v>
      </c>
      <c r="K14116" s="5">
        <v>6787</v>
      </c>
      <c r="L14116" s="4">
        <f>Tabla1[[#This Row],[CCRL (Ciudadanos que cumplen los requisitos de ley)]]/Tabla1[[#This Row],[ÓPTIMO REQUERIDO]]</f>
        <v>1.4567555621040225</v>
      </c>
    </row>
    <row r="14117" spans="1:12" x14ac:dyDescent="0.35">
      <c r="A14117" s="1">
        <v>4</v>
      </c>
      <c r="B14117" s="1">
        <v>2</v>
      </c>
      <c r="C14117" s="3">
        <v>45378</v>
      </c>
      <c r="D14117" s="5">
        <f>Tabla1[[#This Row],[REQUERIDOS (9 X CASILLA)]]/9</f>
        <v>613</v>
      </c>
      <c r="E14117" s="2">
        <v>62746</v>
      </c>
      <c r="F14117" s="5">
        <v>50604</v>
      </c>
      <c r="G14117" s="4">
        <f t="shared" si="440"/>
        <v>0.80648965671118478</v>
      </c>
      <c r="H14117" s="5">
        <v>5517</v>
      </c>
      <c r="I14117" s="5">
        <v>10344</v>
      </c>
      <c r="J14117" s="4">
        <f t="shared" si="441"/>
        <v>1.8749320282762372</v>
      </c>
      <c r="K14117" s="5">
        <v>8582</v>
      </c>
      <c r="L14117" s="4">
        <f>Tabla1[[#This Row],[CCRL (Ciudadanos que cumplen los requisitos de ley)]]/Tabla1[[#This Row],[ÓPTIMO REQUERIDO]]</f>
        <v>1.2053134467490096</v>
      </c>
    </row>
    <row r="14118" spans="1:12" x14ac:dyDescent="0.35">
      <c r="A14118" s="1">
        <v>5</v>
      </c>
      <c r="B14118" s="1">
        <v>1</v>
      </c>
      <c r="C14118" s="3">
        <v>45378</v>
      </c>
      <c r="D14118" s="5">
        <f>Tabla1[[#This Row],[REQUERIDOS (9 X CASILLA)]]/9</f>
        <v>550</v>
      </c>
      <c r="E14118" s="2">
        <v>62202</v>
      </c>
      <c r="F14118" s="5">
        <v>60734</v>
      </c>
      <c r="G14118" s="4">
        <f t="shared" si="440"/>
        <v>0.97639947268576577</v>
      </c>
      <c r="H14118" s="5">
        <v>4950</v>
      </c>
      <c r="I14118" s="5">
        <v>10924</v>
      </c>
      <c r="J14118" s="4">
        <f t="shared" si="441"/>
        <v>2.2068686868686869</v>
      </c>
      <c r="K14118" s="5">
        <v>8800</v>
      </c>
      <c r="L14118" s="4">
        <f>Tabla1[[#This Row],[CCRL (Ciudadanos que cumplen los requisitos de ley)]]/Tabla1[[#This Row],[ÓPTIMO REQUERIDO]]</f>
        <v>1.2413636363636364</v>
      </c>
    </row>
    <row r="14119" spans="1:12" x14ac:dyDescent="0.35">
      <c r="A14119" s="1">
        <v>5</v>
      </c>
      <c r="B14119" s="1">
        <v>2</v>
      </c>
      <c r="C14119" s="3">
        <v>45378</v>
      </c>
      <c r="D14119" s="5">
        <f>Tabla1[[#This Row],[REQUERIDOS (9 X CASILLA)]]/9</f>
        <v>535</v>
      </c>
      <c r="E14119" s="2">
        <v>42949</v>
      </c>
      <c r="F14119" s="5">
        <v>42303</v>
      </c>
      <c r="G14119" s="4">
        <f t="shared" si="440"/>
        <v>0.98495890474749126</v>
      </c>
      <c r="H14119" s="5">
        <v>4815</v>
      </c>
      <c r="I14119" s="5">
        <v>9900</v>
      </c>
      <c r="J14119" s="4">
        <f t="shared" si="441"/>
        <v>2.05607476635514</v>
      </c>
      <c r="K14119" s="5">
        <v>8025</v>
      </c>
      <c r="L14119" s="4">
        <f>Tabla1[[#This Row],[CCRL (Ciudadanos que cumplen los requisitos de ley)]]/Tabla1[[#This Row],[ÓPTIMO REQUERIDO]]</f>
        <v>1.233644859813084</v>
      </c>
    </row>
    <row r="14120" spans="1:12" x14ac:dyDescent="0.35">
      <c r="A14120" s="1">
        <v>5</v>
      </c>
      <c r="B14120" s="1">
        <v>3</v>
      </c>
      <c r="C14120" s="3">
        <v>45378</v>
      </c>
      <c r="D14120" s="5">
        <f>Tabla1[[#This Row],[REQUERIDOS (9 X CASILLA)]]/9</f>
        <v>581</v>
      </c>
      <c r="E14120" s="2">
        <v>56685</v>
      </c>
      <c r="F14120" s="5">
        <v>49988</v>
      </c>
      <c r="G14120" s="4">
        <f t="shared" si="440"/>
        <v>0.88185587015965428</v>
      </c>
      <c r="H14120" s="5">
        <v>5229</v>
      </c>
      <c r="I14120" s="5">
        <v>10304</v>
      </c>
      <c r="J14120" s="4">
        <f t="shared" si="441"/>
        <v>1.9705488621151273</v>
      </c>
      <c r="K14120" s="5">
        <v>8715</v>
      </c>
      <c r="L14120" s="4">
        <f>Tabla1[[#This Row],[CCRL (Ciudadanos que cumplen los requisitos de ley)]]/Tabla1[[#This Row],[ÓPTIMO REQUERIDO]]</f>
        <v>1.1823293172690763</v>
      </c>
    </row>
    <row r="14121" spans="1:12" x14ac:dyDescent="0.35">
      <c r="A14121" s="1">
        <v>5</v>
      </c>
      <c r="B14121" s="1">
        <v>4</v>
      </c>
      <c r="C14121" s="3">
        <v>45378</v>
      </c>
      <c r="D14121" s="5">
        <f>Tabla1[[#This Row],[REQUERIDOS (9 X CASILLA)]]/9</f>
        <v>533</v>
      </c>
      <c r="E14121" s="2">
        <v>67385</v>
      </c>
      <c r="F14121" s="5">
        <v>66249</v>
      </c>
      <c r="G14121" s="4">
        <f t="shared" si="440"/>
        <v>0.98314164873488163</v>
      </c>
      <c r="H14121" s="5">
        <v>4797</v>
      </c>
      <c r="I14121" s="5">
        <v>10911</v>
      </c>
      <c r="J14121" s="4">
        <f t="shared" si="441"/>
        <v>2.2745465916197625</v>
      </c>
      <c r="K14121" s="5">
        <v>8528</v>
      </c>
      <c r="L14121" s="4">
        <f>Tabla1[[#This Row],[CCRL (Ciudadanos que cumplen los requisitos de ley)]]/Tabla1[[#This Row],[ÓPTIMO REQUERIDO]]</f>
        <v>1.2794324577861163</v>
      </c>
    </row>
    <row r="14122" spans="1:12" x14ac:dyDescent="0.35">
      <c r="A14122" s="1">
        <v>5</v>
      </c>
      <c r="B14122" s="1">
        <v>5</v>
      </c>
      <c r="C14122" s="3">
        <v>45378</v>
      </c>
      <c r="D14122" s="5">
        <f>Tabla1[[#This Row],[REQUERIDOS (9 X CASILLA)]]/9</f>
        <v>475</v>
      </c>
      <c r="E14122" s="2">
        <v>50510</v>
      </c>
      <c r="F14122" s="5">
        <v>47388</v>
      </c>
      <c r="G14122" s="4">
        <f t="shared" si="440"/>
        <v>0.93819045733518114</v>
      </c>
      <c r="H14122" s="5">
        <v>4275</v>
      </c>
      <c r="I14122" s="5">
        <v>9275</v>
      </c>
      <c r="J14122" s="4">
        <f t="shared" si="441"/>
        <v>2.1695906432748537</v>
      </c>
      <c r="K14122" s="5">
        <v>8550</v>
      </c>
      <c r="L14122" s="4">
        <f>Tabla1[[#This Row],[CCRL (Ciudadanos que cumplen los requisitos de ley)]]/Tabla1[[#This Row],[ÓPTIMO REQUERIDO]]</f>
        <v>1.0847953216374269</v>
      </c>
    </row>
    <row r="14123" spans="1:12" x14ac:dyDescent="0.35">
      <c r="A14123" s="1">
        <v>5</v>
      </c>
      <c r="B14123" s="1">
        <v>6</v>
      </c>
      <c r="C14123" s="3">
        <v>45378</v>
      </c>
      <c r="D14123" s="5">
        <f>Tabla1[[#This Row],[REQUERIDOS (9 X CASILLA)]]/9</f>
        <v>459</v>
      </c>
      <c r="E14123" s="2">
        <v>37435</v>
      </c>
      <c r="F14123" s="5">
        <v>37435</v>
      </c>
      <c r="G14123" s="4">
        <f t="shared" si="440"/>
        <v>1</v>
      </c>
      <c r="H14123" s="5">
        <v>4131</v>
      </c>
      <c r="I14123" s="5">
        <v>8617</v>
      </c>
      <c r="J14123" s="4">
        <f t="shared" si="441"/>
        <v>2.0859356088114258</v>
      </c>
      <c r="K14123" s="5">
        <v>7803</v>
      </c>
      <c r="L14123" s="4">
        <f>Tabla1[[#This Row],[CCRL (Ciudadanos que cumplen los requisitos de ley)]]/Tabla1[[#This Row],[ÓPTIMO REQUERIDO]]</f>
        <v>1.1043188517236959</v>
      </c>
    </row>
    <row r="14124" spans="1:12" x14ac:dyDescent="0.35">
      <c r="A14124" s="1">
        <v>5</v>
      </c>
      <c r="B14124" s="1">
        <v>7</v>
      </c>
      <c r="C14124" s="3">
        <v>45378</v>
      </c>
      <c r="D14124" s="5">
        <f>Tabla1[[#This Row],[REQUERIDOS (9 X CASILLA)]]/9</f>
        <v>551</v>
      </c>
      <c r="E14124" s="2">
        <v>45967</v>
      </c>
      <c r="F14124" s="5">
        <v>45383</v>
      </c>
      <c r="G14124" s="4">
        <f t="shared" si="440"/>
        <v>0.98729523353710269</v>
      </c>
      <c r="H14124" s="5">
        <v>4959</v>
      </c>
      <c r="I14124" s="5">
        <v>10189</v>
      </c>
      <c r="J14124" s="4">
        <f t="shared" si="441"/>
        <v>2.0546481145392215</v>
      </c>
      <c r="K14124" s="5">
        <v>7714</v>
      </c>
      <c r="L14124" s="4">
        <f>Tabla1[[#This Row],[CCRL (Ciudadanos que cumplen los requisitos de ley)]]/Tabla1[[#This Row],[ÓPTIMO REQUERIDO]]</f>
        <v>1.3208452164894997</v>
      </c>
    </row>
    <row r="14125" spans="1:12" x14ac:dyDescent="0.35">
      <c r="A14125" s="1">
        <v>5</v>
      </c>
      <c r="B14125" s="1">
        <v>8</v>
      </c>
      <c r="C14125" s="3">
        <v>45378</v>
      </c>
      <c r="D14125" s="5">
        <f>Tabla1[[#This Row],[REQUERIDOS (9 X CASILLA)]]/9</f>
        <v>459</v>
      </c>
      <c r="E14125" s="2">
        <v>37117</v>
      </c>
      <c r="F14125" s="5">
        <v>36570</v>
      </c>
      <c r="G14125" s="4">
        <f t="shared" si="440"/>
        <v>0.98526281757685152</v>
      </c>
      <c r="H14125" s="5">
        <v>4131</v>
      </c>
      <c r="I14125" s="5">
        <v>8545</v>
      </c>
      <c r="J14125" s="4">
        <f t="shared" si="441"/>
        <v>2.0685064149116439</v>
      </c>
      <c r="K14125" s="5">
        <v>6885</v>
      </c>
      <c r="L14125" s="4">
        <f>Tabla1[[#This Row],[CCRL (Ciudadanos que cumplen los requisitos de ley)]]/Tabla1[[#This Row],[ÓPTIMO REQUERIDO]]</f>
        <v>1.2411038489469861</v>
      </c>
    </row>
    <row r="14126" spans="1:12" x14ac:dyDescent="0.35">
      <c r="A14126" s="1">
        <v>6</v>
      </c>
      <c r="B14126" s="1">
        <v>1</v>
      </c>
      <c r="C14126" s="3">
        <v>45378</v>
      </c>
      <c r="D14126" s="5">
        <f>Tabla1[[#This Row],[REQUERIDOS (9 X CASILLA)]]/9</f>
        <v>549</v>
      </c>
      <c r="E14126" s="2">
        <v>41603</v>
      </c>
      <c r="F14126" s="5">
        <v>41125</v>
      </c>
      <c r="G14126" s="4">
        <f t="shared" si="440"/>
        <v>0.9885104439583684</v>
      </c>
      <c r="H14126" s="5">
        <v>4941</v>
      </c>
      <c r="I14126" s="5">
        <v>7306</v>
      </c>
      <c r="J14126" s="4">
        <f t="shared" si="441"/>
        <v>1.4786480469540579</v>
      </c>
      <c r="K14126" s="5">
        <v>8235</v>
      </c>
      <c r="L14126" s="4">
        <f>Tabla1[[#This Row],[CCRL (Ciudadanos que cumplen los requisitos de ley)]]/Tabla1[[#This Row],[ÓPTIMO REQUERIDO]]</f>
        <v>0.88718882817243472</v>
      </c>
    </row>
    <row r="14127" spans="1:12" x14ac:dyDescent="0.35">
      <c r="A14127" s="1">
        <v>6</v>
      </c>
      <c r="B14127" s="1">
        <v>2</v>
      </c>
      <c r="C14127" s="3">
        <v>45378</v>
      </c>
      <c r="D14127" s="5">
        <f>Tabla1[[#This Row],[REQUERIDOS (9 X CASILLA)]]/9</f>
        <v>480</v>
      </c>
      <c r="E14127" s="2">
        <v>36670</v>
      </c>
      <c r="F14127" s="5">
        <v>36563</v>
      </c>
      <c r="G14127" s="4">
        <f t="shared" si="440"/>
        <v>0.99708208344695937</v>
      </c>
      <c r="H14127" s="5">
        <v>4320</v>
      </c>
      <c r="I14127" s="5">
        <v>5505</v>
      </c>
      <c r="J14127" s="4">
        <f t="shared" si="441"/>
        <v>1.2743055555555556</v>
      </c>
      <c r="K14127" s="5">
        <v>7200</v>
      </c>
      <c r="L14127" s="4">
        <f>Tabla1[[#This Row],[CCRL (Ciudadanos que cumplen los requisitos de ley)]]/Tabla1[[#This Row],[ÓPTIMO REQUERIDO]]</f>
        <v>0.76458333333333328</v>
      </c>
    </row>
    <row r="14128" spans="1:12" x14ac:dyDescent="0.35">
      <c r="A14128" s="1">
        <v>7</v>
      </c>
      <c r="B14128" s="1">
        <v>1</v>
      </c>
      <c r="C14128" s="3">
        <v>45378</v>
      </c>
      <c r="D14128" s="5">
        <f>Tabla1[[#This Row],[REQUERIDOS (9 X CASILLA)]]/9</f>
        <v>487</v>
      </c>
      <c r="E14128" s="2">
        <v>37858</v>
      </c>
      <c r="F14128" s="5">
        <v>37858</v>
      </c>
      <c r="G14128" s="4">
        <f t="shared" si="440"/>
        <v>1</v>
      </c>
      <c r="H14128" s="5">
        <v>4383</v>
      </c>
      <c r="I14128" s="5">
        <v>7923</v>
      </c>
      <c r="J14128" s="4">
        <f t="shared" si="441"/>
        <v>1.8076659822039698</v>
      </c>
      <c r="K14128" s="5">
        <v>5844</v>
      </c>
      <c r="L14128" s="4">
        <f>Tabla1[[#This Row],[CCRL (Ciudadanos que cumplen los requisitos de ley)]]/Tabla1[[#This Row],[ÓPTIMO REQUERIDO]]</f>
        <v>1.3557494866529773</v>
      </c>
    </row>
    <row r="14129" spans="1:12" x14ac:dyDescent="0.35">
      <c r="A14129" s="1">
        <v>7</v>
      </c>
      <c r="B14129" s="1">
        <v>2</v>
      </c>
      <c r="C14129" s="3">
        <v>45378</v>
      </c>
      <c r="D14129" s="5">
        <f>Tabla1[[#This Row],[REQUERIDOS (9 X CASILLA)]]/9</f>
        <v>456</v>
      </c>
      <c r="E14129" s="2">
        <v>35581</v>
      </c>
      <c r="F14129" s="5">
        <v>35579</v>
      </c>
      <c r="G14129" s="4">
        <f t="shared" si="440"/>
        <v>0.99994379022512014</v>
      </c>
      <c r="H14129" s="5">
        <v>4104</v>
      </c>
      <c r="I14129" s="5">
        <v>7452</v>
      </c>
      <c r="J14129" s="4">
        <f t="shared" si="441"/>
        <v>1.8157894736842106</v>
      </c>
      <c r="K14129" s="5">
        <v>7296</v>
      </c>
      <c r="L14129" s="4">
        <f>Tabla1[[#This Row],[CCRL (Ciudadanos que cumplen los requisitos de ley)]]/Tabla1[[#This Row],[ÓPTIMO REQUERIDO]]</f>
        <v>1.0213815789473684</v>
      </c>
    </row>
    <row r="14130" spans="1:12" x14ac:dyDescent="0.35">
      <c r="A14130" s="1">
        <v>7</v>
      </c>
      <c r="B14130" s="1">
        <v>3</v>
      </c>
      <c r="C14130" s="3">
        <v>45378</v>
      </c>
      <c r="D14130" s="5">
        <f>Tabla1[[#This Row],[REQUERIDOS (9 X CASILLA)]]/9</f>
        <v>519</v>
      </c>
      <c r="E14130" s="2">
        <v>37550</v>
      </c>
      <c r="F14130" s="5">
        <v>37550</v>
      </c>
      <c r="G14130" s="4">
        <f t="shared" si="440"/>
        <v>1</v>
      </c>
      <c r="H14130" s="5">
        <v>4671</v>
      </c>
      <c r="I14130" s="5">
        <v>9107</v>
      </c>
      <c r="J14130" s="4">
        <f t="shared" si="441"/>
        <v>1.9496895739670306</v>
      </c>
      <c r="K14130" s="5">
        <v>6228</v>
      </c>
      <c r="L14130" s="4">
        <f>Tabla1[[#This Row],[CCRL (Ciudadanos que cumplen los requisitos de ley)]]/Tabla1[[#This Row],[ÓPTIMO REQUERIDO]]</f>
        <v>1.4622671804752729</v>
      </c>
    </row>
    <row r="14131" spans="1:12" x14ac:dyDescent="0.35">
      <c r="A14131" s="1">
        <v>7</v>
      </c>
      <c r="B14131" s="1">
        <v>4</v>
      </c>
      <c r="C14131" s="3">
        <v>45378</v>
      </c>
      <c r="D14131" s="5">
        <f>Tabla1[[#This Row],[REQUERIDOS (9 X CASILLA)]]/9</f>
        <v>519</v>
      </c>
      <c r="E14131" s="2">
        <v>37193</v>
      </c>
      <c r="F14131" s="5">
        <v>37174</v>
      </c>
      <c r="G14131" s="4">
        <f t="shared" si="440"/>
        <v>0.99948915118436266</v>
      </c>
      <c r="H14131" s="5">
        <v>4671</v>
      </c>
      <c r="I14131" s="5">
        <v>7793</v>
      </c>
      <c r="J14131" s="4">
        <f t="shared" si="441"/>
        <v>1.6683793620209806</v>
      </c>
      <c r="K14131" s="5">
        <v>7266</v>
      </c>
      <c r="L14131" s="4">
        <f>Tabla1[[#This Row],[CCRL (Ciudadanos que cumplen los requisitos de ley)]]/Tabla1[[#This Row],[ÓPTIMO REQUERIDO]]</f>
        <v>1.0725295898706304</v>
      </c>
    </row>
    <row r="14132" spans="1:12" x14ac:dyDescent="0.35">
      <c r="A14132" s="1">
        <v>7</v>
      </c>
      <c r="B14132" s="1">
        <v>5</v>
      </c>
      <c r="C14132" s="3">
        <v>45378</v>
      </c>
      <c r="D14132" s="5">
        <f>Tabla1[[#This Row],[REQUERIDOS (9 X CASILLA)]]/9</f>
        <v>543</v>
      </c>
      <c r="E14132" s="2">
        <v>42454</v>
      </c>
      <c r="F14132" s="5">
        <v>41750</v>
      </c>
      <c r="G14132" s="4">
        <f t="shared" si="440"/>
        <v>0.983417345833137</v>
      </c>
      <c r="H14132" s="5">
        <v>4887</v>
      </c>
      <c r="I14132" s="5">
        <v>8649</v>
      </c>
      <c r="J14132" s="4">
        <f t="shared" si="441"/>
        <v>1.7697974217311234</v>
      </c>
      <c r="K14132" s="5">
        <v>7602</v>
      </c>
      <c r="L14132" s="4">
        <f>Tabla1[[#This Row],[CCRL (Ciudadanos que cumplen los requisitos de ley)]]/Tabla1[[#This Row],[ÓPTIMO REQUERIDO]]</f>
        <v>1.1377269139700079</v>
      </c>
    </row>
    <row r="14133" spans="1:12" x14ac:dyDescent="0.35">
      <c r="A14133" s="1">
        <v>7</v>
      </c>
      <c r="B14133" s="1">
        <v>6</v>
      </c>
      <c r="C14133" s="3">
        <v>45378</v>
      </c>
      <c r="D14133" s="5">
        <f>Tabla1[[#This Row],[REQUERIDOS (9 X CASILLA)]]/9</f>
        <v>530</v>
      </c>
      <c r="E14133" s="2">
        <v>55676</v>
      </c>
      <c r="F14133" s="5">
        <v>50292</v>
      </c>
      <c r="G14133" s="4">
        <f t="shared" si="440"/>
        <v>0.90329765069329693</v>
      </c>
      <c r="H14133" s="5">
        <v>4770</v>
      </c>
      <c r="I14133" s="5">
        <v>8423</v>
      </c>
      <c r="J14133" s="4">
        <f t="shared" si="441"/>
        <v>1.7658280922431866</v>
      </c>
      <c r="K14133" s="5">
        <v>7950</v>
      </c>
      <c r="L14133" s="4">
        <f>Tabla1[[#This Row],[CCRL (Ciudadanos que cumplen los requisitos de ley)]]/Tabla1[[#This Row],[ÓPTIMO REQUERIDO]]</f>
        <v>1.0594968553459119</v>
      </c>
    </row>
    <row r="14134" spans="1:12" x14ac:dyDescent="0.35">
      <c r="A14134" s="1">
        <v>7</v>
      </c>
      <c r="B14134" s="1">
        <v>7</v>
      </c>
      <c r="C14134" s="3">
        <v>45378</v>
      </c>
      <c r="D14134" s="5">
        <f>Tabla1[[#This Row],[REQUERIDOS (9 X CASILLA)]]/9</f>
        <v>597</v>
      </c>
      <c r="E14134" s="2">
        <v>49368</v>
      </c>
      <c r="F14134" s="5">
        <v>49268</v>
      </c>
      <c r="G14134" s="4">
        <f t="shared" si="440"/>
        <v>0.99797439637011831</v>
      </c>
      <c r="H14134" s="5">
        <v>5373</v>
      </c>
      <c r="I14134" s="5">
        <v>11529</v>
      </c>
      <c r="J14134" s="4">
        <f t="shared" si="441"/>
        <v>2.1457286432160805</v>
      </c>
      <c r="K14134" s="5">
        <v>7761</v>
      </c>
      <c r="L14134" s="4">
        <f>Tabla1[[#This Row],[CCRL (Ciudadanos que cumplen los requisitos de ley)]]/Tabla1[[#This Row],[ÓPTIMO REQUERIDO]]</f>
        <v>1.4855044453034403</v>
      </c>
    </row>
    <row r="14135" spans="1:12" x14ac:dyDescent="0.35">
      <c r="A14135" s="1">
        <v>7</v>
      </c>
      <c r="B14135" s="1">
        <v>8</v>
      </c>
      <c r="C14135" s="3">
        <v>45378</v>
      </c>
      <c r="D14135" s="5">
        <f>Tabla1[[#This Row],[REQUERIDOS (9 X CASILLA)]]/9</f>
        <v>454</v>
      </c>
      <c r="E14135" s="2">
        <v>42348</v>
      </c>
      <c r="F14135" s="5">
        <v>41711</v>
      </c>
      <c r="G14135" s="4">
        <f t="shared" si="440"/>
        <v>0.98495796731840934</v>
      </c>
      <c r="H14135" s="5">
        <v>4086</v>
      </c>
      <c r="I14135" s="5">
        <v>5367</v>
      </c>
      <c r="J14135" s="4">
        <f t="shared" si="441"/>
        <v>1.3135095447870779</v>
      </c>
      <c r="K14135" s="5">
        <v>5902</v>
      </c>
      <c r="L14135" s="4">
        <f>Tabla1[[#This Row],[CCRL (Ciudadanos que cumplen los requisitos de ley)]]/Tabla1[[#This Row],[ÓPTIMO REQUERIDO]]</f>
        <v>0.90935276177566926</v>
      </c>
    </row>
    <row r="14136" spans="1:12" x14ac:dyDescent="0.35">
      <c r="A14136" s="1">
        <v>7</v>
      </c>
      <c r="B14136" s="1">
        <v>9</v>
      </c>
      <c r="C14136" s="3">
        <v>45378</v>
      </c>
      <c r="D14136" s="5">
        <f>Tabla1[[#This Row],[REQUERIDOS (9 X CASILLA)]]/9</f>
        <v>542</v>
      </c>
      <c r="E14136" s="2">
        <v>85709</v>
      </c>
      <c r="F14136" s="5">
        <v>81467</v>
      </c>
      <c r="G14136" s="4">
        <f t="shared" si="440"/>
        <v>0.95050694792845558</v>
      </c>
      <c r="H14136" s="5">
        <v>4878</v>
      </c>
      <c r="I14136" s="5">
        <v>8352</v>
      </c>
      <c r="J14136" s="4">
        <f t="shared" si="441"/>
        <v>1.7121771217712176</v>
      </c>
      <c r="K14136" s="5">
        <v>8672</v>
      </c>
      <c r="L14136" s="4">
        <f>Tabla1[[#This Row],[CCRL (Ciudadanos que cumplen los requisitos de ley)]]/Tabla1[[#This Row],[ÓPTIMO REQUERIDO]]</f>
        <v>0.96309963099630991</v>
      </c>
    </row>
    <row r="14137" spans="1:12" x14ac:dyDescent="0.35">
      <c r="A14137" s="1">
        <v>7</v>
      </c>
      <c r="B14137" s="1">
        <v>10</v>
      </c>
      <c r="C14137" s="3">
        <v>45378</v>
      </c>
      <c r="D14137" s="5">
        <f>Tabla1[[#This Row],[REQUERIDOS (9 X CASILLA)]]/9</f>
        <v>543</v>
      </c>
      <c r="E14137" s="2">
        <v>41952</v>
      </c>
      <c r="F14137" s="5">
        <v>41710</v>
      </c>
      <c r="G14137" s="4">
        <f t="shared" si="440"/>
        <v>0.99423150266971783</v>
      </c>
      <c r="H14137" s="5">
        <v>4887</v>
      </c>
      <c r="I14137" s="5">
        <v>8867</v>
      </c>
      <c r="J14137" s="4">
        <f t="shared" si="441"/>
        <v>1.8144055657867812</v>
      </c>
      <c r="K14137" s="5">
        <v>7059</v>
      </c>
      <c r="L14137" s="4">
        <f>Tabla1[[#This Row],[CCRL (Ciudadanos que cumplen los requisitos de ley)]]/Tabla1[[#This Row],[ÓPTIMO REQUERIDO]]</f>
        <v>1.2561269301600793</v>
      </c>
    </row>
    <row r="14138" spans="1:12" x14ac:dyDescent="0.35">
      <c r="A14138" s="1">
        <v>7</v>
      </c>
      <c r="B14138" s="1">
        <v>11</v>
      </c>
      <c r="C14138" s="3">
        <v>45378</v>
      </c>
      <c r="D14138" s="5">
        <f>Tabla1[[#This Row],[REQUERIDOS (9 X CASILLA)]]/9</f>
        <v>537</v>
      </c>
      <c r="E14138" s="2">
        <v>41922</v>
      </c>
      <c r="F14138" s="5">
        <v>41922</v>
      </c>
      <c r="G14138" s="4">
        <f t="shared" si="440"/>
        <v>1</v>
      </c>
      <c r="H14138" s="5">
        <v>4833</v>
      </c>
      <c r="I14138" s="5">
        <v>7864</v>
      </c>
      <c r="J14138" s="4">
        <f t="shared" si="441"/>
        <v>1.627146699772398</v>
      </c>
      <c r="K14138" s="5">
        <v>6444</v>
      </c>
      <c r="L14138" s="4">
        <f>Tabla1[[#This Row],[CCRL (Ciudadanos que cumplen los requisitos de ley)]]/Tabla1[[#This Row],[ÓPTIMO REQUERIDO]]</f>
        <v>1.2203600248292985</v>
      </c>
    </row>
    <row r="14139" spans="1:12" x14ac:dyDescent="0.35">
      <c r="A14139" s="1">
        <v>7</v>
      </c>
      <c r="B14139" s="1">
        <v>12</v>
      </c>
      <c r="C14139" s="3">
        <v>45378</v>
      </c>
      <c r="D14139" s="5">
        <f>Tabla1[[#This Row],[REQUERIDOS (9 X CASILLA)]]/9</f>
        <v>553</v>
      </c>
      <c r="E14139" s="2">
        <v>55284</v>
      </c>
      <c r="F14139" s="5">
        <v>51863</v>
      </c>
      <c r="G14139" s="4">
        <f t="shared" si="440"/>
        <v>0.93811952825410605</v>
      </c>
      <c r="H14139" s="5">
        <v>4977</v>
      </c>
      <c r="I14139" s="5">
        <v>8890</v>
      </c>
      <c r="J14139" s="4">
        <f t="shared" si="441"/>
        <v>1.7862165963431786</v>
      </c>
      <c r="K14139" s="5">
        <v>8295</v>
      </c>
      <c r="L14139" s="4">
        <f>Tabla1[[#This Row],[CCRL (Ciudadanos que cumplen los requisitos de ley)]]/Tabla1[[#This Row],[ÓPTIMO REQUERIDO]]</f>
        <v>1.0717299578059072</v>
      </c>
    </row>
    <row r="14140" spans="1:12" x14ac:dyDescent="0.35">
      <c r="A14140" s="1">
        <v>7</v>
      </c>
      <c r="B14140" s="1">
        <v>13</v>
      </c>
      <c r="C14140" s="3">
        <v>45378</v>
      </c>
      <c r="D14140" s="5">
        <f>Tabla1[[#This Row],[REQUERIDOS (9 X CASILLA)]]/9</f>
        <v>592</v>
      </c>
      <c r="E14140" s="2">
        <v>42899</v>
      </c>
      <c r="F14140" s="5">
        <v>39290</v>
      </c>
      <c r="G14140" s="4">
        <f t="shared" si="440"/>
        <v>0.91587216485232759</v>
      </c>
      <c r="H14140" s="5">
        <v>5328</v>
      </c>
      <c r="I14140" s="5">
        <v>8014</v>
      </c>
      <c r="J14140" s="4">
        <f t="shared" si="441"/>
        <v>1.5041291291291292</v>
      </c>
      <c r="K14140" s="5">
        <v>7104</v>
      </c>
      <c r="L14140" s="4">
        <f>Tabla1[[#This Row],[CCRL (Ciudadanos que cumplen los requisitos de ley)]]/Tabla1[[#This Row],[ÓPTIMO REQUERIDO]]</f>
        <v>1.1280968468468469</v>
      </c>
    </row>
    <row r="14141" spans="1:12" x14ac:dyDescent="0.35">
      <c r="A14141" s="1">
        <v>8</v>
      </c>
      <c r="B14141" s="1">
        <v>1</v>
      </c>
      <c r="C14141" s="3">
        <v>45378</v>
      </c>
      <c r="D14141" s="5">
        <f>Tabla1[[#This Row],[REQUERIDOS (9 X CASILLA)]]/9</f>
        <v>528</v>
      </c>
      <c r="E14141" s="2">
        <v>45726</v>
      </c>
      <c r="F14141" s="5">
        <v>42849</v>
      </c>
      <c r="G14141" s="4">
        <f t="shared" si="440"/>
        <v>0.93708174780212572</v>
      </c>
      <c r="H14141" s="5">
        <v>4752</v>
      </c>
      <c r="I14141" s="5">
        <v>7771</v>
      </c>
      <c r="J14141" s="4">
        <f t="shared" si="441"/>
        <v>1.6353114478114479</v>
      </c>
      <c r="K14141" s="5">
        <v>9504</v>
      </c>
      <c r="L14141" s="4">
        <f>Tabla1[[#This Row],[CCRL (Ciudadanos que cumplen los requisitos de ley)]]/Tabla1[[#This Row],[ÓPTIMO REQUERIDO]]</f>
        <v>0.81765572390572394</v>
      </c>
    </row>
    <row r="14142" spans="1:12" x14ac:dyDescent="0.35">
      <c r="A14142" s="1">
        <v>8</v>
      </c>
      <c r="B14142" s="1">
        <v>2</v>
      </c>
      <c r="C14142" s="3">
        <v>45378</v>
      </c>
      <c r="D14142" s="5">
        <f>Tabla1[[#This Row],[REQUERIDOS (9 X CASILLA)]]/9</f>
        <v>553</v>
      </c>
      <c r="E14142" s="2">
        <v>42298</v>
      </c>
      <c r="F14142" s="5">
        <v>39399</v>
      </c>
      <c r="G14142" s="4">
        <f t="shared" si="440"/>
        <v>0.93146248049553171</v>
      </c>
      <c r="H14142" s="5">
        <v>4977</v>
      </c>
      <c r="I14142" s="5">
        <v>8448</v>
      </c>
      <c r="J14142" s="4">
        <f t="shared" si="441"/>
        <v>1.6974080771549127</v>
      </c>
      <c r="K14142" s="5">
        <v>9401</v>
      </c>
      <c r="L14142" s="4">
        <f>Tabla1[[#This Row],[CCRL (Ciudadanos que cumplen los requisitos de ley)]]/Tabla1[[#This Row],[ÓPTIMO REQUERIDO]]</f>
        <v>0.8986278055526008</v>
      </c>
    </row>
    <row r="14143" spans="1:12" x14ac:dyDescent="0.35">
      <c r="A14143" s="1">
        <v>8</v>
      </c>
      <c r="B14143" s="1">
        <v>3</v>
      </c>
      <c r="C14143" s="3">
        <v>45378</v>
      </c>
      <c r="D14143" s="5">
        <f>Tabla1[[#This Row],[REQUERIDOS (9 X CASILLA)]]/9</f>
        <v>638</v>
      </c>
      <c r="E14143" s="2">
        <v>47065</v>
      </c>
      <c r="F14143" s="5">
        <v>46541</v>
      </c>
      <c r="G14143" s="4">
        <f t="shared" si="440"/>
        <v>0.98886646127695743</v>
      </c>
      <c r="H14143" s="5">
        <v>5742</v>
      </c>
      <c r="I14143" s="5">
        <v>8440</v>
      </c>
      <c r="J14143" s="4">
        <f t="shared" si="441"/>
        <v>1.4698711250435388</v>
      </c>
      <c r="K14143" s="5">
        <v>10208</v>
      </c>
      <c r="L14143" s="4">
        <f>Tabla1[[#This Row],[CCRL (Ciudadanos que cumplen los requisitos de ley)]]/Tabla1[[#This Row],[ÓPTIMO REQUERIDO]]</f>
        <v>0.82680250783699061</v>
      </c>
    </row>
    <row r="14144" spans="1:12" x14ac:dyDescent="0.35">
      <c r="A14144" s="1">
        <v>8</v>
      </c>
      <c r="B14144" s="1">
        <v>4</v>
      </c>
      <c r="C14144" s="3">
        <v>45378</v>
      </c>
      <c r="D14144" s="5">
        <f>Tabla1[[#This Row],[REQUERIDOS (9 X CASILLA)]]/9</f>
        <v>625</v>
      </c>
      <c r="E14144" s="2">
        <v>48659</v>
      </c>
      <c r="F14144" s="5">
        <v>43325</v>
      </c>
      <c r="G14144" s="4">
        <f t="shared" si="440"/>
        <v>0.89037999136850321</v>
      </c>
      <c r="H14144" s="5">
        <v>5625</v>
      </c>
      <c r="I14144" s="5">
        <v>7638</v>
      </c>
      <c r="J14144" s="4">
        <f t="shared" si="441"/>
        <v>1.3578666666666668</v>
      </c>
      <c r="K14144" s="5">
        <v>11875</v>
      </c>
      <c r="L14144" s="4">
        <f>Tabla1[[#This Row],[CCRL (Ciudadanos que cumplen los requisitos de ley)]]/Tabla1[[#This Row],[ÓPTIMO REQUERIDO]]</f>
        <v>0.64319999999999999</v>
      </c>
    </row>
    <row r="14145" spans="1:12" x14ac:dyDescent="0.35">
      <c r="A14145" s="1">
        <v>8</v>
      </c>
      <c r="B14145" s="1">
        <v>5</v>
      </c>
      <c r="C14145" s="3">
        <v>45378</v>
      </c>
      <c r="D14145" s="5">
        <f>Tabla1[[#This Row],[REQUERIDOS (9 X CASILLA)]]/9</f>
        <v>648</v>
      </c>
      <c r="E14145" s="2">
        <v>47669</v>
      </c>
      <c r="F14145" s="5">
        <v>47669</v>
      </c>
      <c r="G14145" s="4">
        <f t="shared" si="440"/>
        <v>1</v>
      </c>
      <c r="H14145" s="5">
        <v>5832</v>
      </c>
      <c r="I14145" s="5">
        <v>9368</v>
      </c>
      <c r="J14145" s="4">
        <f t="shared" si="441"/>
        <v>1.6063100137174211</v>
      </c>
      <c r="K14145" s="5">
        <v>9072</v>
      </c>
      <c r="L14145" s="4">
        <f>Tabla1[[#This Row],[CCRL (Ciudadanos que cumplen los requisitos de ley)]]/Tabla1[[#This Row],[ÓPTIMO REQUERIDO]]</f>
        <v>1.0326278659611994</v>
      </c>
    </row>
    <row r="14146" spans="1:12" x14ac:dyDescent="0.35">
      <c r="A14146" s="1">
        <v>8</v>
      </c>
      <c r="B14146" s="1">
        <v>6</v>
      </c>
      <c r="C14146" s="3">
        <v>45378</v>
      </c>
      <c r="D14146" s="5">
        <f>Tabla1[[#This Row],[REQUERIDOS (9 X CASILLA)]]/9</f>
        <v>661</v>
      </c>
      <c r="E14146" s="2">
        <v>49596</v>
      </c>
      <c r="F14146" s="5">
        <v>49467</v>
      </c>
      <c r="G14146" s="4">
        <f t="shared" si="440"/>
        <v>0.99739898378901526</v>
      </c>
      <c r="H14146" s="5">
        <v>5949</v>
      </c>
      <c r="I14146" s="5">
        <v>9423</v>
      </c>
      <c r="J14146" s="4">
        <f t="shared" si="441"/>
        <v>1.5839636913767019</v>
      </c>
      <c r="K14146" s="5">
        <v>10576</v>
      </c>
      <c r="L14146" s="4">
        <f>Tabla1[[#This Row],[CCRL (Ciudadanos que cumplen los requisitos de ley)]]/Tabla1[[#This Row],[ÓPTIMO REQUERIDO]]</f>
        <v>0.89097957639939485</v>
      </c>
    </row>
    <row r="14147" spans="1:12" x14ac:dyDescent="0.35">
      <c r="A14147" s="1">
        <v>8</v>
      </c>
      <c r="B14147" s="1">
        <v>7</v>
      </c>
      <c r="C14147" s="3">
        <v>45378</v>
      </c>
      <c r="D14147" s="5">
        <f>Tabla1[[#This Row],[REQUERIDOS (9 X CASILLA)]]/9</f>
        <v>777</v>
      </c>
      <c r="E14147" s="2">
        <v>87952</v>
      </c>
      <c r="F14147" s="5">
        <v>75539</v>
      </c>
      <c r="G14147" s="4">
        <f t="shared" ref="G14147:G14210" si="442">F14147/E14147</f>
        <v>0.85886619974531564</v>
      </c>
      <c r="H14147" s="5">
        <v>6993</v>
      </c>
      <c r="I14147" s="5">
        <v>11346</v>
      </c>
      <c r="J14147" s="4">
        <f t="shared" ref="J14147:J14210" si="443">I14147/H14147</f>
        <v>1.6224796224796225</v>
      </c>
      <c r="K14147" s="5">
        <v>13986</v>
      </c>
      <c r="L14147" s="4">
        <f>Tabla1[[#This Row],[CCRL (Ciudadanos que cumplen los requisitos de ley)]]/Tabla1[[#This Row],[ÓPTIMO REQUERIDO]]</f>
        <v>0.81123981123981126</v>
      </c>
    </row>
    <row r="14148" spans="1:12" x14ac:dyDescent="0.35">
      <c r="A14148" s="1">
        <v>8</v>
      </c>
      <c r="B14148" s="1">
        <v>8</v>
      </c>
      <c r="C14148" s="3">
        <v>45378</v>
      </c>
      <c r="D14148" s="5">
        <f>Tabla1[[#This Row],[REQUERIDOS (9 X CASILLA)]]/9</f>
        <v>685</v>
      </c>
      <c r="E14148" s="2">
        <v>53731</v>
      </c>
      <c r="F14148" s="5">
        <v>50643</v>
      </c>
      <c r="G14148" s="4">
        <f t="shared" si="442"/>
        <v>0.94252852170999979</v>
      </c>
      <c r="H14148" s="5">
        <v>6165</v>
      </c>
      <c r="I14148" s="5">
        <v>6653</v>
      </c>
      <c r="J14148" s="4">
        <f t="shared" si="443"/>
        <v>1.0791565287915652</v>
      </c>
      <c r="K14148" s="5">
        <v>10960</v>
      </c>
      <c r="L14148" s="4">
        <f>Tabla1[[#This Row],[CCRL (Ciudadanos que cumplen los requisitos de ley)]]/Tabla1[[#This Row],[ÓPTIMO REQUERIDO]]</f>
        <v>0.6070255474452555</v>
      </c>
    </row>
    <row r="14149" spans="1:12" x14ac:dyDescent="0.35">
      <c r="A14149" s="1">
        <v>8</v>
      </c>
      <c r="B14149" s="1">
        <v>9</v>
      </c>
      <c r="C14149" s="3">
        <v>45378</v>
      </c>
      <c r="D14149" s="5">
        <f>Tabla1[[#This Row],[REQUERIDOS (9 X CASILLA)]]/9</f>
        <v>646</v>
      </c>
      <c r="E14149" s="2">
        <v>42689</v>
      </c>
      <c r="F14149" s="5">
        <v>42689</v>
      </c>
      <c r="G14149" s="4">
        <f t="shared" si="442"/>
        <v>1</v>
      </c>
      <c r="H14149" s="5">
        <v>5814</v>
      </c>
      <c r="I14149" s="5">
        <v>9399</v>
      </c>
      <c r="J14149" s="4">
        <f t="shared" si="443"/>
        <v>1.6166150670794635</v>
      </c>
      <c r="K14149" s="5">
        <v>8398</v>
      </c>
      <c r="L14149" s="4">
        <f>Tabla1[[#This Row],[CCRL (Ciudadanos que cumplen los requisitos de ley)]]/Tabla1[[#This Row],[ÓPTIMO REQUERIDO]]</f>
        <v>1.1191950464396285</v>
      </c>
    </row>
    <row r="14150" spans="1:12" x14ac:dyDescent="0.35">
      <c r="A14150" s="1">
        <v>9</v>
      </c>
      <c r="B14150" s="1">
        <v>1</v>
      </c>
      <c r="C14150" s="3">
        <v>45378</v>
      </c>
      <c r="D14150" s="5">
        <f>Tabla1[[#This Row],[REQUERIDOS (9 X CASILLA)]]/9</f>
        <v>585</v>
      </c>
      <c r="E14150" s="2">
        <v>48272</v>
      </c>
      <c r="F14150" s="5">
        <v>45111</v>
      </c>
      <c r="G14150" s="4">
        <f t="shared" si="442"/>
        <v>0.93451690420947964</v>
      </c>
      <c r="H14150" s="5">
        <v>5265</v>
      </c>
      <c r="I14150" s="5">
        <v>8452</v>
      </c>
      <c r="J14150" s="4">
        <f t="shared" si="443"/>
        <v>1.6053181386514719</v>
      </c>
      <c r="K14150" s="5">
        <v>8775</v>
      </c>
      <c r="L14150" s="4">
        <f>Tabla1[[#This Row],[CCRL (Ciudadanos que cumplen los requisitos de ley)]]/Tabla1[[#This Row],[ÓPTIMO REQUERIDO]]</f>
        <v>0.9631908831908832</v>
      </c>
    </row>
    <row r="14151" spans="1:12" x14ac:dyDescent="0.35">
      <c r="A14151" s="1">
        <v>9</v>
      </c>
      <c r="B14151" s="1">
        <v>2</v>
      </c>
      <c r="C14151" s="3">
        <v>45378</v>
      </c>
      <c r="D14151" s="5">
        <f>Tabla1[[#This Row],[REQUERIDOS (9 X CASILLA)]]/9</f>
        <v>748</v>
      </c>
      <c r="E14151" s="2">
        <v>55880</v>
      </c>
      <c r="F14151" s="5">
        <v>55473</v>
      </c>
      <c r="G14151" s="4">
        <f t="shared" si="442"/>
        <v>0.99271653543307081</v>
      </c>
      <c r="H14151" s="5">
        <v>6732</v>
      </c>
      <c r="I14151" s="5">
        <v>10950</v>
      </c>
      <c r="J14151" s="4">
        <f t="shared" si="443"/>
        <v>1.6265597147950088</v>
      </c>
      <c r="K14151" s="5">
        <v>10472</v>
      </c>
      <c r="L14151" s="4">
        <f>Tabla1[[#This Row],[CCRL (Ciudadanos que cumplen los requisitos de ley)]]/Tabla1[[#This Row],[ÓPTIMO REQUERIDO]]</f>
        <v>1.0456455309396486</v>
      </c>
    </row>
    <row r="14152" spans="1:12" x14ac:dyDescent="0.35">
      <c r="A14152" s="1">
        <v>9</v>
      </c>
      <c r="B14152" s="1">
        <v>3</v>
      </c>
      <c r="C14152" s="3">
        <v>45378</v>
      </c>
      <c r="D14152" s="5">
        <f>Tabla1[[#This Row],[REQUERIDOS (9 X CASILLA)]]/9</f>
        <v>697</v>
      </c>
      <c r="E14152" s="2">
        <v>86545</v>
      </c>
      <c r="F14152" s="5">
        <v>69615</v>
      </c>
      <c r="G14152" s="4">
        <f t="shared" si="442"/>
        <v>0.80437922468080192</v>
      </c>
      <c r="H14152" s="5">
        <v>6273</v>
      </c>
      <c r="I14152" s="5">
        <v>9953</v>
      </c>
      <c r="J14152" s="4">
        <f t="shared" si="443"/>
        <v>1.5866411605292523</v>
      </c>
      <c r="K14152" s="5">
        <v>10455</v>
      </c>
      <c r="L14152" s="4">
        <f>Tabla1[[#This Row],[CCRL (Ciudadanos que cumplen los requisitos de ley)]]/Tabla1[[#This Row],[ÓPTIMO REQUERIDO]]</f>
        <v>0.95198469631755145</v>
      </c>
    </row>
    <row r="14153" spans="1:12" x14ac:dyDescent="0.35">
      <c r="A14153" s="1">
        <v>9</v>
      </c>
      <c r="B14153" s="1">
        <v>4</v>
      </c>
      <c r="C14153" s="3">
        <v>45378</v>
      </c>
      <c r="D14153" s="5">
        <f>Tabla1[[#This Row],[REQUERIDOS (9 X CASILLA)]]/9</f>
        <v>508</v>
      </c>
      <c r="E14153" s="2">
        <v>44473</v>
      </c>
      <c r="F14153" s="5">
        <v>43887</v>
      </c>
      <c r="G14153" s="4">
        <f t="shared" si="442"/>
        <v>0.98682346592314441</v>
      </c>
      <c r="H14153" s="5">
        <v>4572</v>
      </c>
      <c r="I14153" s="5">
        <v>7732</v>
      </c>
      <c r="J14153" s="4">
        <f t="shared" si="443"/>
        <v>1.6911636045494314</v>
      </c>
      <c r="K14153" s="5">
        <v>7112</v>
      </c>
      <c r="L14153" s="4">
        <f>Tabla1[[#This Row],[CCRL (Ciudadanos que cumplen los requisitos de ley)]]/Tabla1[[#This Row],[ÓPTIMO REQUERIDO]]</f>
        <v>1.0871766029246344</v>
      </c>
    </row>
    <row r="14154" spans="1:12" x14ac:dyDescent="0.35">
      <c r="A14154" s="1">
        <v>9</v>
      </c>
      <c r="B14154" s="1">
        <v>5</v>
      </c>
      <c r="C14154" s="3">
        <v>45378</v>
      </c>
      <c r="D14154" s="5">
        <f>Tabla1[[#This Row],[REQUERIDOS (9 X CASILLA)]]/9</f>
        <v>560</v>
      </c>
      <c r="E14154" s="2">
        <v>46653</v>
      </c>
      <c r="F14154" s="5">
        <v>45683</v>
      </c>
      <c r="G14154" s="4">
        <f t="shared" si="442"/>
        <v>0.97920819668617243</v>
      </c>
      <c r="H14154" s="5">
        <v>5040</v>
      </c>
      <c r="I14154" s="5">
        <v>6996</v>
      </c>
      <c r="J14154" s="4">
        <f t="shared" si="443"/>
        <v>1.388095238095238</v>
      </c>
      <c r="K14154" s="5">
        <v>7840</v>
      </c>
      <c r="L14154" s="4">
        <f>Tabla1[[#This Row],[CCRL (Ciudadanos que cumplen los requisitos de ley)]]/Tabla1[[#This Row],[ÓPTIMO REQUERIDO]]</f>
        <v>0.89234693877551019</v>
      </c>
    </row>
    <row r="14155" spans="1:12" x14ac:dyDescent="0.35">
      <c r="A14155" s="1">
        <v>9</v>
      </c>
      <c r="B14155" s="1">
        <v>6</v>
      </c>
      <c r="C14155" s="3">
        <v>45378</v>
      </c>
      <c r="D14155" s="5">
        <f>Tabla1[[#This Row],[REQUERIDOS (9 X CASILLA)]]/9</f>
        <v>596</v>
      </c>
      <c r="E14155" s="2">
        <v>45424</v>
      </c>
      <c r="F14155" s="5">
        <v>45410</v>
      </c>
      <c r="G14155" s="4">
        <f t="shared" si="442"/>
        <v>0.99969179288481858</v>
      </c>
      <c r="H14155" s="5">
        <v>5364</v>
      </c>
      <c r="I14155" s="5">
        <v>8094</v>
      </c>
      <c r="J14155" s="4">
        <f t="shared" si="443"/>
        <v>1.5089485458612975</v>
      </c>
      <c r="K14155" s="5">
        <v>8344</v>
      </c>
      <c r="L14155" s="4">
        <f>Tabla1[[#This Row],[CCRL (Ciudadanos que cumplen los requisitos de ley)]]/Tabla1[[#This Row],[ÓPTIMO REQUERIDO]]</f>
        <v>0.97003835091083412</v>
      </c>
    </row>
    <row r="14156" spans="1:12" x14ac:dyDescent="0.35">
      <c r="A14156" s="1">
        <v>9</v>
      </c>
      <c r="B14156" s="1">
        <v>7</v>
      </c>
      <c r="C14156" s="3">
        <v>45378</v>
      </c>
      <c r="D14156" s="5">
        <f>Tabla1[[#This Row],[REQUERIDOS (9 X CASILLA)]]/9</f>
        <v>718</v>
      </c>
      <c r="E14156" s="2">
        <v>53423</v>
      </c>
      <c r="F14156" s="5">
        <v>53318</v>
      </c>
      <c r="G14156" s="4">
        <f t="shared" si="442"/>
        <v>0.99803455440540589</v>
      </c>
      <c r="H14156" s="5">
        <v>6462</v>
      </c>
      <c r="I14156" s="5">
        <v>9319</v>
      </c>
      <c r="J14156" s="4">
        <f t="shared" si="443"/>
        <v>1.4421231816774993</v>
      </c>
      <c r="K14156" s="5">
        <v>10770</v>
      </c>
      <c r="L14156" s="4">
        <f>Tabla1[[#This Row],[CCRL (Ciudadanos que cumplen los requisitos de ley)]]/Tabla1[[#This Row],[ÓPTIMO REQUERIDO]]</f>
        <v>0.86527390900649959</v>
      </c>
    </row>
    <row r="14157" spans="1:12" x14ac:dyDescent="0.35">
      <c r="A14157" s="1">
        <v>9</v>
      </c>
      <c r="B14157" s="1">
        <v>8</v>
      </c>
      <c r="C14157" s="3">
        <v>45378</v>
      </c>
      <c r="D14157" s="5">
        <f>Tabla1[[#This Row],[REQUERIDOS (9 X CASILLA)]]/9</f>
        <v>640</v>
      </c>
      <c r="E14157" s="2">
        <v>50292</v>
      </c>
      <c r="F14157" s="5">
        <v>50250</v>
      </c>
      <c r="G14157" s="4">
        <f t="shared" si="442"/>
        <v>0.99916487711763302</v>
      </c>
      <c r="H14157" s="5">
        <v>5760</v>
      </c>
      <c r="I14157" s="5">
        <v>10010</v>
      </c>
      <c r="J14157" s="4">
        <f t="shared" si="443"/>
        <v>1.7378472222222223</v>
      </c>
      <c r="K14157" s="5">
        <v>9600</v>
      </c>
      <c r="L14157" s="4">
        <f>Tabla1[[#This Row],[CCRL (Ciudadanos que cumplen los requisitos de ley)]]/Tabla1[[#This Row],[ÓPTIMO REQUERIDO]]</f>
        <v>1.0427083333333333</v>
      </c>
    </row>
    <row r="14158" spans="1:12" x14ac:dyDescent="0.35">
      <c r="A14158" s="1">
        <v>9</v>
      </c>
      <c r="B14158" s="1">
        <v>9</v>
      </c>
      <c r="C14158" s="3">
        <v>45378</v>
      </c>
      <c r="D14158" s="5">
        <f>Tabla1[[#This Row],[REQUERIDOS (9 X CASILLA)]]/9</f>
        <v>504</v>
      </c>
      <c r="E14158" s="2">
        <v>43224</v>
      </c>
      <c r="F14158" s="5">
        <v>41698</v>
      </c>
      <c r="G14158" s="4">
        <f t="shared" si="442"/>
        <v>0.96469553951508424</v>
      </c>
      <c r="H14158" s="5">
        <v>4536</v>
      </c>
      <c r="I14158" s="5">
        <v>8093</v>
      </c>
      <c r="J14158" s="4">
        <f t="shared" si="443"/>
        <v>1.7841710758377425</v>
      </c>
      <c r="K14158" s="5">
        <v>7560</v>
      </c>
      <c r="L14158" s="4">
        <f>Tabla1[[#This Row],[CCRL (Ciudadanos que cumplen los requisitos de ley)]]/Tabla1[[#This Row],[ÓPTIMO REQUERIDO]]</f>
        <v>1.0705026455026454</v>
      </c>
    </row>
    <row r="14159" spans="1:12" x14ac:dyDescent="0.35">
      <c r="A14159" s="1">
        <v>9</v>
      </c>
      <c r="B14159" s="1">
        <v>10</v>
      </c>
      <c r="C14159" s="3">
        <v>45378</v>
      </c>
      <c r="D14159" s="5">
        <f>Tabla1[[#This Row],[REQUERIDOS (9 X CASILLA)]]/9</f>
        <v>560</v>
      </c>
      <c r="E14159" s="2">
        <v>45349</v>
      </c>
      <c r="F14159" s="5">
        <v>45321</v>
      </c>
      <c r="G14159" s="4">
        <f t="shared" si="442"/>
        <v>0.99938256631899269</v>
      </c>
      <c r="H14159" s="5">
        <v>5040</v>
      </c>
      <c r="I14159" s="5">
        <v>7938</v>
      </c>
      <c r="J14159" s="4">
        <f t="shared" si="443"/>
        <v>1.575</v>
      </c>
      <c r="K14159" s="5">
        <v>7840</v>
      </c>
      <c r="L14159" s="4">
        <f>Tabla1[[#This Row],[CCRL (Ciudadanos que cumplen los requisitos de ley)]]/Tabla1[[#This Row],[ÓPTIMO REQUERIDO]]</f>
        <v>1.0125</v>
      </c>
    </row>
    <row r="14160" spans="1:12" x14ac:dyDescent="0.35">
      <c r="A14160" s="1">
        <v>9</v>
      </c>
      <c r="B14160" s="1">
        <v>11</v>
      </c>
      <c r="C14160" s="3">
        <v>45378</v>
      </c>
      <c r="D14160" s="5">
        <f>Tabla1[[#This Row],[REQUERIDOS (9 X CASILLA)]]/9</f>
        <v>700</v>
      </c>
      <c r="E14160" s="2">
        <v>58272</v>
      </c>
      <c r="F14160" s="5">
        <v>53991</v>
      </c>
      <c r="G14160" s="4">
        <f t="shared" si="442"/>
        <v>0.92653418451400327</v>
      </c>
      <c r="H14160" s="5">
        <v>6300</v>
      </c>
      <c r="I14160" s="5">
        <v>10308</v>
      </c>
      <c r="J14160" s="4">
        <f t="shared" si="443"/>
        <v>1.6361904761904762</v>
      </c>
      <c r="K14160" s="5">
        <v>10500</v>
      </c>
      <c r="L14160" s="4">
        <f>Tabla1[[#This Row],[CCRL (Ciudadanos que cumplen los requisitos de ley)]]/Tabla1[[#This Row],[ÓPTIMO REQUERIDO]]</f>
        <v>0.98171428571428576</v>
      </c>
    </row>
    <row r="14161" spans="1:12" x14ac:dyDescent="0.35">
      <c r="A14161" s="1">
        <v>9</v>
      </c>
      <c r="B14161" s="1">
        <v>12</v>
      </c>
      <c r="C14161" s="3">
        <v>45378</v>
      </c>
      <c r="D14161" s="5">
        <f>Tabla1[[#This Row],[REQUERIDOS (9 X CASILLA)]]/9</f>
        <v>663</v>
      </c>
      <c r="E14161" s="2">
        <v>52793</v>
      </c>
      <c r="F14161" s="5">
        <v>52510</v>
      </c>
      <c r="G14161" s="4">
        <f t="shared" si="442"/>
        <v>0.99463944083495914</v>
      </c>
      <c r="H14161" s="5">
        <v>5967</v>
      </c>
      <c r="I14161" s="5">
        <v>9951</v>
      </c>
      <c r="J14161" s="4">
        <f t="shared" si="443"/>
        <v>1.6676721970839619</v>
      </c>
      <c r="K14161" s="5">
        <v>10608</v>
      </c>
      <c r="L14161" s="4">
        <f>Tabla1[[#This Row],[CCRL (Ciudadanos que cumplen los requisitos de ley)]]/Tabla1[[#This Row],[ÓPTIMO REQUERIDO]]</f>
        <v>0.9380656108597285</v>
      </c>
    </row>
    <row r="14162" spans="1:12" x14ac:dyDescent="0.35">
      <c r="A14162" s="1">
        <v>9</v>
      </c>
      <c r="B14162" s="1">
        <v>13</v>
      </c>
      <c r="C14162" s="3">
        <v>45378</v>
      </c>
      <c r="D14162" s="5">
        <f>Tabla1[[#This Row],[REQUERIDOS (9 X CASILLA)]]/9</f>
        <v>638</v>
      </c>
      <c r="E14162" s="2">
        <v>47476</v>
      </c>
      <c r="F14162" s="5">
        <v>47304</v>
      </c>
      <c r="G14162" s="4">
        <f t="shared" si="442"/>
        <v>0.99637711685904462</v>
      </c>
      <c r="H14162" s="5">
        <v>5742</v>
      </c>
      <c r="I14162" s="5">
        <v>8171</v>
      </c>
      <c r="J14162" s="4">
        <f t="shared" si="443"/>
        <v>1.4230233368164402</v>
      </c>
      <c r="K14162" s="5">
        <v>8294</v>
      </c>
      <c r="L14162" s="4">
        <f>Tabla1[[#This Row],[CCRL (Ciudadanos que cumplen los requisitos de ley)]]/Tabla1[[#This Row],[ÓPTIMO REQUERIDO]]</f>
        <v>0.98517000241138175</v>
      </c>
    </row>
    <row r="14163" spans="1:12" x14ac:dyDescent="0.35">
      <c r="A14163" s="1">
        <v>9</v>
      </c>
      <c r="B14163" s="1">
        <v>14</v>
      </c>
      <c r="C14163" s="3">
        <v>45378</v>
      </c>
      <c r="D14163" s="5">
        <f>Tabla1[[#This Row],[REQUERIDOS (9 X CASILLA)]]/9</f>
        <v>622</v>
      </c>
      <c r="E14163" s="2">
        <v>48132</v>
      </c>
      <c r="F14163" s="5">
        <v>47829</v>
      </c>
      <c r="G14163" s="4">
        <f t="shared" si="442"/>
        <v>0.99370481176763903</v>
      </c>
      <c r="H14163" s="5">
        <v>5598</v>
      </c>
      <c r="I14163" s="5">
        <v>8950</v>
      </c>
      <c r="J14163" s="4">
        <f t="shared" si="443"/>
        <v>1.5987852804573062</v>
      </c>
      <c r="K14163" s="5">
        <v>9330</v>
      </c>
      <c r="L14163" s="4">
        <f>Tabla1[[#This Row],[CCRL (Ciudadanos que cumplen los requisitos de ley)]]/Tabla1[[#This Row],[ÓPTIMO REQUERIDO]]</f>
        <v>0.95927116827438375</v>
      </c>
    </row>
    <row r="14164" spans="1:12" x14ac:dyDescent="0.35">
      <c r="A14164" s="1">
        <v>9</v>
      </c>
      <c r="B14164" s="1">
        <v>15</v>
      </c>
      <c r="C14164" s="3">
        <v>45378</v>
      </c>
      <c r="D14164" s="5">
        <f>Tabla1[[#This Row],[REQUERIDOS (9 X CASILLA)]]/9</f>
        <v>644</v>
      </c>
      <c r="E14164" s="2">
        <v>52283</v>
      </c>
      <c r="F14164" s="5">
        <v>52155</v>
      </c>
      <c r="G14164" s="4">
        <f t="shared" si="442"/>
        <v>0.99755178547520229</v>
      </c>
      <c r="H14164" s="5">
        <v>5796</v>
      </c>
      <c r="I14164" s="5">
        <v>8917</v>
      </c>
      <c r="J14164" s="4">
        <f t="shared" si="443"/>
        <v>1.5384748102139407</v>
      </c>
      <c r="K14164" s="5">
        <v>9016</v>
      </c>
      <c r="L14164" s="4">
        <f>Tabla1[[#This Row],[CCRL (Ciudadanos que cumplen los requisitos de ley)]]/Tabla1[[#This Row],[ÓPTIMO REQUERIDO]]</f>
        <v>0.98901952085181899</v>
      </c>
    </row>
    <row r="14165" spans="1:12" x14ac:dyDescent="0.35">
      <c r="A14165" s="1">
        <v>9</v>
      </c>
      <c r="B14165" s="1">
        <v>16</v>
      </c>
      <c r="C14165" s="3">
        <v>45378</v>
      </c>
      <c r="D14165" s="5">
        <f>Tabla1[[#This Row],[REQUERIDOS (9 X CASILLA)]]/9</f>
        <v>549</v>
      </c>
      <c r="E14165" s="2">
        <v>43371</v>
      </c>
      <c r="F14165" s="5">
        <v>42294</v>
      </c>
      <c r="G14165" s="4">
        <f t="shared" si="442"/>
        <v>0.97516773881164831</v>
      </c>
      <c r="H14165" s="5">
        <v>4941</v>
      </c>
      <c r="I14165" s="5">
        <v>8339</v>
      </c>
      <c r="J14165" s="4">
        <f t="shared" si="443"/>
        <v>1.6877150374418135</v>
      </c>
      <c r="K14165" s="5">
        <v>8784</v>
      </c>
      <c r="L14165" s="4">
        <f>Tabla1[[#This Row],[CCRL (Ciudadanos que cumplen los requisitos de ley)]]/Tabla1[[#This Row],[ÓPTIMO REQUERIDO]]</f>
        <v>0.94933970856102001</v>
      </c>
    </row>
    <row r="14166" spans="1:12" x14ac:dyDescent="0.35">
      <c r="A14166" s="1">
        <v>9</v>
      </c>
      <c r="B14166" s="1">
        <v>17</v>
      </c>
      <c r="C14166" s="3">
        <v>45378</v>
      </c>
      <c r="D14166" s="5">
        <f>Tabla1[[#This Row],[REQUERIDOS (9 X CASILLA)]]/9</f>
        <v>563</v>
      </c>
      <c r="E14166" s="2">
        <v>45522</v>
      </c>
      <c r="F14166" s="5">
        <v>45060</v>
      </c>
      <c r="G14166" s="4">
        <f t="shared" si="442"/>
        <v>0.98985106102543829</v>
      </c>
      <c r="H14166" s="5">
        <v>5067</v>
      </c>
      <c r="I14166" s="5">
        <v>6512</v>
      </c>
      <c r="J14166" s="4">
        <f t="shared" si="443"/>
        <v>1.2851786066706137</v>
      </c>
      <c r="K14166" s="5">
        <v>8445</v>
      </c>
      <c r="L14166" s="4">
        <f>Tabla1[[#This Row],[CCRL (Ciudadanos que cumplen los requisitos de ley)]]/Tabla1[[#This Row],[ÓPTIMO REQUERIDO]]</f>
        <v>0.77110716400236823</v>
      </c>
    </row>
    <row r="14167" spans="1:12" x14ac:dyDescent="0.35">
      <c r="A14167" s="1">
        <v>9</v>
      </c>
      <c r="B14167" s="1">
        <v>18</v>
      </c>
      <c r="C14167" s="3">
        <v>45378</v>
      </c>
      <c r="D14167" s="5">
        <f>Tabla1[[#This Row],[REQUERIDOS (9 X CASILLA)]]/9</f>
        <v>628</v>
      </c>
      <c r="E14167" s="2">
        <v>48110</v>
      </c>
      <c r="F14167" s="5">
        <v>48061</v>
      </c>
      <c r="G14167" s="4">
        <f t="shared" si="442"/>
        <v>0.99898150072749947</v>
      </c>
      <c r="H14167" s="5">
        <v>5652</v>
      </c>
      <c r="I14167" s="5">
        <v>9690</v>
      </c>
      <c r="J14167" s="4">
        <f t="shared" si="443"/>
        <v>1.7144373673036093</v>
      </c>
      <c r="K14167" s="5">
        <v>8792</v>
      </c>
      <c r="L14167" s="4">
        <f>Tabla1[[#This Row],[CCRL (Ciudadanos que cumplen los requisitos de ley)]]/Tabla1[[#This Row],[ÓPTIMO REQUERIDO]]</f>
        <v>1.1021383075523203</v>
      </c>
    </row>
    <row r="14168" spans="1:12" x14ac:dyDescent="0.35">
      <c r="A14168" s="1">
        <v>9</v>
      </c>
      <c r="B14168" s="1">
        <v>19</v>
      </c>
      <c r="C14168" s="3">
        <v>45378</v>
      </c>
      <c r="D14168" s="5">
        <f>Tabla1[[#This Row],[REQUERIDOS (9 X CASILLA)]]/9</f>
        <v>593</v>
      </c>
      <c r="E14168" s="2">
        <v>46925</v>
      </c>
      <c r="F14168" s="5">
        <v>44405</v>
      </c>
      <c r="G14168" s="4">
        <f t="shared" si="442"/>
        <v>0.94629728289824189</v>
      </c>
      <c r="H14168" s="5">
        <v>5337</v>
      </c>
      <c r="I14168" s="5">
        <v>8120</v>
      </c>
      <c r="J14168" s="4">
        <f t="shared" si="443"/>
        <v>1.5214540003747423</v>
      </c>
      <c r="K14168" s="5">
        <v>8895</v>
      </c>
      <c r="L14168" s="4">
        <f>Tabla1[[#This Row],[CCRL (Ciudadanos que cumplen los requisitos de ley)]]/Tabla1[[#This Row],[ÓPTIMO REQUERIDO]]</f>
        <v>0.91287240022484539</v>
      </c>
    </row>
    <row r="14169" spans="1:12" x14ac:dyDescent="0.35">
      <c r="A14169" s="1">
        <v>9</v>
      </c>
      <c r="B14169" s="1">
        <v>20</v>
      </c>
      <c r="C14169" s="3">
        <v>45378</v>
      </c>
      <c r="D14169" s="5">
        <f>Tabla1[[#This Row],[REQUERIDOS (9 X CASILLA)]]/9</f>
        <v>684</v>
      </c>
      <c r="E14169" s="2">
        <v>56179</v>
      </c>
      <c r="F14169" s="5">
        <v>53786</v>
      </c>
      <c r="G14169" s="4">
        <f t="shared" si="442"/>
        <v>0.95740401217536797</v>
      </c>
      <c r="H14169" s="5">
        <v>6156</v>
      </c>
      <c r="I14169" s="5">
        <v>10367</v>
      </c>
      <c r="J14169" s="4">
        <f t="shared" si="443"/>
        <v>1.6840480831708902</v>
      </c>
      <c r="K14169" s="5">
        <v>10260</v>
      </c>
      <c r="L14169" s="4">
        <f>Tabla1[[#This Row],[CCRL (Ciudadanos que cumplen los requisitos de ley)]]/Tabla1[[#This Row],[ÓPTIMO REQUERIDO]]</f>
        <v>1.010428849902534</v>
      </c>
    </row>
    <row r="14170" spans="1:12" x14ac:dyDescent="0.35">
      <c r="A14170" s="1">
        <v>9</v>
      </c>
      <c r="B14170" s="1">
        <v>21</v>
      </c>
      <c r="C14170" s="3">
        <v>45378</v>
      </c>
      <c r="D14170" s="5">
        <f>Tabla1[[#This Row],[REQUERIDOS (9 X CASILLA)]]/9</f>
        <v>542</v>
      </c>
      <c r="E14170" s="2">
        <v>45438</v>
      </c>
      <c r="F14170" s="5">
        <v>45438</v>
      </c>
      <c r="G14170" s="4">
        <f t="shared" si="442"/>
        <v>1</v>
      </c>
      <c r="H14170" s="5">
        <v>4878</v>
      </c>
      <c r="I14170" s="5">
        <v>8313</v>
      </c>
      <c r="J14170" s="4">
        <f t="shared" si="443"/>
        <v>1.7041820418204181</v>
      </c>
      <c r="K14170" s="5">
        <v>7588</v>
      </c>
      <c r="L14170" s="4">
        <f>Tabla1[[#This Row],[CCRL (Ciudadanos que cumplen los requisitos de ley)]]/Tabla1[[#This Row],[ÓPTIMO REQUERIDO]]</f>
        <v>1.0955455983131259</v>
      </c>
    </row>
    <row r="14171" spans="1:12" x14ac:dyDescent="0.35">
      <c r="A14171" s="1">
        <v>9</v>
      </c>
      <c r="B14171" s="1">
        <v>22</v>
      </c>
      <c r="C14171" s="3">
        <v>45378</v>
      </c>
      <c r="D14171" s="5">
        <f>Tabla1[[#This Row],[REQUERIDOS (9 X CASILLA)]]/9</f>
        <v>489</v>
      </c>
      <c r="E14171" s="2">
        <v>39070</v>
      </c>
      <c r="F14171" s="5">
        <v>39070</v>
      </c>
      <c r="G14171" s="4">
        <f t="shared" si="442"/>
        <v>1</v>
      </c>
      <c r="H14171" s="5">
        <v>4401</v>
      </c>
      <c r="I14171" s="5">
        <v>10111</v>
      </c>
      <c r="J14171" s="4">
        <f t="shared" si="443"/>
        <v>2.2974324017268803</v>
      </c>
      <c r="K14171" s="5">
        <v>7335</v>
      </c>
      <c r="L14171" s="4">
        <f>Tabla1[[#This Row],[CCRL (Ciudadanos que cumplen los requisitos de ley)]]/Tabla1[[#This Row],[ÓPTIMO REQUERIDO]]</f>
        <v>1.3784594410361282</v>
      </c>
    </row>
    <row r="14172" spans="1:12" x14ac:dyDescent="0.35">
      <c r="A14172" s="1">
        <v>10</v>
      </c>
      <c r="B14172" s="1">
        <v>1</v>
      </c>
      <c r="C14172" s="3">
        <v>45378</v>
      </c>
      <c r="D14172" s="5">
        <f>Tabla1[[#This Row],[REQUERIDOS (9 X CASILLA)]]/9</f>
        <v>674</v>
      </c>
      <c r="E14172" s="2">
        <v>48865</v>
      </c>
      <c r="F14172" s="5">
        <v>48749</v>
      </c>
      <c r="G14172" s="4">
        <f t="shared" si="442"/>
        <v>0.99762611275964397</v>
      </c>
      <c r="H14172" s="5">
        <v>6066</v>
      </c>
      <c r="I14172" s="5">
        <v>10463</v>
      </c>
      <c r="J14172" s="4">
        <f t="shared" si="443"/>
        <v>1.7248598747115067</v>
      </c>
      <c r="K14172" s="5">
        <v>8762</v>
      </c>
      <c r="L14172" s="4">
        <f>Tabla1[[#This Row],[CCRL (Ciudadanos que cumplen los requisitos de ley)]]/Tabla1[[#This Row],[ÓPTIMO REQUERIDO]]</f>
        <v>1.1941337594156585</v>
      </c>
    </row>
    <row r="14173" spans="1:12" x14ac:dyDescent="0.35">
      <c r="A14173" s="1">
        <v>10</v>
      </c>
      <c r="B14173" s="1">
        <v>2</v>
      </c>
      <c r="C14173" s="3">
        <v>45378</v>
      </c>
      <c r="D14173" s="5">
        <f>Tabla1[[#This Row],[REQUERIDOS (9 X CASILLA)]]/9</f>
        <v>645</v>
      </c>
      <c r="E14173" s="2">
        <v>53717</v>
      </c>
      <c r="F14173" s="5">
        <v>52601</v>
      </c>
      <c r="G14173" s="4">
        <f t="shared" si="442"/>
        <v>0.97922445408343728</v>
      </c>
      <c r="H14173" s="5">
        <v>5805</v>
      </c>
      <c r="I14173" s="5">
        <v>10460</v>
      </c>
      <c r="J14173" s="4">
        <f t="shared" si="443"/>
        <v>1.8018949181739878</v>
      </c>
      <c r="K14173" s="5">
        <v>9030</v>
      </c>
      <c r="L14173" s="4">
        <f>Tabla1[[#This Row],[CCRL (Ciudadanos que cumplen los requisitos de ley)]]/Tabla1[[#This Row],[ÓPTIMO REQUERIDO]]</f>
        <v>1.1583610188261351</v>
      </c>
    </row>
    <row r="14174" spans="1:12" x14ac:dyDescent="0.35">
      <c r="A14174" s="1">
        <v>10</v>
      </c>
      <c r="B14174" s="1">
        <v>3</v>
      </c>
      <c r="C14174" s="3">
        <v>45378</v>
      </c>
      <c r="D14174" s="5">
        <f>Tabla1[[#This Row],[REQUERIDOS (9 X CASILLA)]]/9</f>
        <v>710</v>
      </c>
      <c r="E14174" s="2">
        <v>51301</v>
      </c>
      <c r="F14174" s="5">
        <v>51298</v>
      </c>
      <c r="G14174" s="4">
        <f t="shared" si="442"/>
        <v>0.99994152160776595</v>
      </c>
      <c r="H14174" s="5">
        <v>6390</v>
      </c>
      <c r="I14174" s="5">
        <v>13108</v>
      </c>
      <c r="J14174" s="4">
        <f t="shared" si="443"/>
        <v>2.0513302034428795</v>
      </c>
      <c r="K14174" s="5">
        <v>9230</v>
      </c>
      <c r="L14174" s="4">
        <f>Tabla1[[#This Row],[CCRL (Ciudadanos que cumplen los requisitos de ley)]]/Tabla1[[#This Row],[ÓPTIMO REQUERIDO]]</f>
        <v>1.4201516793066089</v>
      </c>
    </row>
    <row r="14175" spans="1:12" x14ac:dyDescent="0.35">
      <c r="A14175" s="1">
        <v>10</v>
      </c>
      <c r="B14175" s="1">
        <v>4</v>
      </c>
      <c r="C14175" s="3">
        <v>45378</v>
      </c>
      <c r="D14175" s="5">
        <f>Tabla1[[#This Row],[REQUERIDOS (9 X CASILLA)]]/9</f>
        <v>589</v>
      </c>
      <c r="E14175" s="2">
        <v>46846</v>
      </c>
      <c r="F14175" s="5">
        <v>46787</v>
      </c>
      <c r="G14175" s="4">
        <f t="shared" si="442"/>
        <v>0.99874055415617125</v>
      </c>
      <c r="H14175" s="5">
        <v>5301</v>
      </c>
      <c r="I14175" s="5">
        <v>9167</v>
      </c>
      <c r="J14175" s="4">
        <f t="shared" si="443"/>
        <v>1.7292963591775137</v>
      </c>
      <c r="K14175" s="5">
        <v>8835</v>
      </c>
      <c r="L14175" s="4">
        <f>Tabla1[[#This Row],[CCRL (Ciudadanos que cumplen los requisitos de ley)]]/Tabla1[[#This Row],[ÓPTIMO REQUERIDO]]</f>
        <v>1.0375778155065083</v>
      </c>
    </row>
    <row r="14176" spans="1:12" x14ac:dyDescent="0.35">
      <c r="A14176" s="1">
        <v>11</v>
      </c>
      <c r="B14176" s="1">
        <v>1</v>
      </c>
      <c r="C14176" s="3">
        <v>45378</v>
      </c>
      <c r="D14176" s="5">
        <f>Tabla1[[#This Row],[REQUERIDOS (9 X CASILLA)]]/9</f>
        <v>501</v>
      </c>
      <c r="E14176" s="2">
        <v>39282</v>
      </c>
      <c r="F14176" s="5">
        <v>38820</v>
      </c>
      <c r="G14176" s="4">
        <f t="shared" si="442"/>
        <v>0.98823888804032378</v>
      </c>
      <c r="H14176" s="5">
        <v>4509</v>
      </c>
      <c r="I14176" s="5">
        <v>7773</v>
      </c>
      <c r="J14176" s="4">
        <f t="shared" si="443"/>
        <v>1.7238855622089155</v>
      </c>
      <c r="K14176" s="5">
        <v>6513</v>
      </c>
      <c r="L14176" s="4">
        <f>Tabla1[[#This Row],[CCRL (Ciudadanos que cumplen los requisitos de ley)]]/Tabla1[[#This Row],[ÓPTIMO REQUERIDO]]</f>
        <v>1.193459235375403</v>
      </c>
    </row>
    <row r="14177" spans="1:12" x14ac:dyDescent="0.35">
      <c r="A14177" s="1">
        <v>11</v>
      </c>
      <c r="B14177" s="1">
        <v>2</v>
      </c>
      <c r="C14177" s="3">
        <v>45378</v>
      </c>
      <c r="D14177" s="5">
        <f>Tabla1[[#This Row],[REQUERIDOS (9 X CASILLA)]]/9</f>
        <v>577</v>
      </c>
      <c r="E14177" s="2">
        <v>44276</v>
      </c>
      <c r="F14177" s="5">
        <v>44094</v>
      </c>
      <c r="G14177" s="4">
        <f t="shared" si="442"/>
        <v>0.9958894209052308</v>
      </c>
      <c r="H14177" s="5">
        <v>5193</v>
      </c>
      <c r="I14177" s="5">
        <v>8720</v>
      </c>
      <c r="J14177" s="4">
        <f t="shared" si="443"/>
        <v>1.6791835162719044</v>
      </c>
      <c r="K14177" s="5">
        <v>7501</v>
      </c>
      <c r="L14177" s="4">
        <f>Tabla1[[#This Row],[CCRL (Ciudadanos que cumplen los requisitos de ley)]]/Tabla1[[#This Row],[ÓPTIMO REQUERIDO]]</f>
        <v>1.1625116651113185</v>
      </c>
    </row>
    <row r="14178" spans="1:12" x14ac:dyDescent="0.35">
      <c r="A14178" s="1">
        <v>11</v>
      </c>
      <c r="B14178" s="1">
        <v>3</v>
      </c>
      <c r="C14178" s="3">
        <v>45378</v>
      </c>
      <c r="D14178" s="5">
        <f>Tabla1[[#This Row],[REQUERIDOS (9 X CASILLA)]]/9</f>
        <v>561</v>
      </c>
      <c r="E14178" s="2">
        <v>43408</v>
      </c>
      <c r="F14178" s="5">
        <v>43315</v>
      </c>
      <c r="G14178" s="4">
        <f t="shared" si="442"/>
        <v>0.99785753778105424</v>
      </c>
      <c r="H14178" s="5">
        <v>5049</v>
      </c>
      <c r="I14178" s="5">
        <v>7431</v>
      </c>
      <c r="J14178" s="4">
        <f t="shared" si="443"/>
        <v>1.4717765894236483</v>
      </c>
      <c r="K14178" s="5">
        <v>8415</v>
      </c>
      <c r="L14178" s="4">
        <f>Tabla1[[#This Row],[CCRL (Ciudadanos que cumplen los requisitos de ley)]]/Tabla1[[#This Row],[ÓPTIMO REQUERIDO]]</f>
        <v>0.88306595365418894</v>
      </c>
    </row>
    <row r="14179" spans="1:12" x14ac:dyDescent="0.35">
      <c r="A14179" s="1">
        <v>11</v>
      </c>
      <c r="B14179" s="1">
        <v>4</v>
      </c>
      <c r="C14179" s="3">
        <v>45378</v>
      </c>
      <c r="D14179" s="5">
        <f>Tabla1[[#This Row],[REQUERIDOS (9 X CASILLA)]]/9</f>
        <v>506</v>
      </c>
      <c r="E14179" s="2">
        <v>38734</v>
      </c>
      <c r="F14179" s="5">
        <v>38106</v>
      </c>
      <c r="G14179" s="4">
        <f t="shared" si="442"/>
        <v>0.98378685392678267</v>
      </c>
      <c r="H14179" s="5">
        <v>4554</v>
      </c>
      <c r="I14179" s="5">
        <v>7967</v>
      </c>
      <c r="J14179" s="4">
        <f t="shared" si="443"/>
        <v>1.7494510320597276</v>
      </c>
      <c r="K14179" s="5">
        <v>7084</v>
      </c>
      <c r="L14179" s="4">
        <f>Tabla1[[#This Row],[CCRL (Ciudadanos que cumplen los requisitos de ley)]]/Tabla1[[#This Row],[ÓPTIMO REQUERIDO]]</f>
        <v>1.1246470920383964</v>
      </c>
    </row>
    <row r="14180" spans="1:12" x14ac:dyDescent="0.35">
      <c r="A14180" s="1">
        <v>11</v>
      </c>
      <c r="B14180" s="1">
        <v>5</v>
      </c>
      <c r="C14180" s="3">
        <v>45378</v>
      </c>
      <c r="D14180" s="5">
        <f>Tabla1[[#This Row],[REQUERIDOS (9 X CASILLA)]]/9</f>
        <v>500</v>
      </c>
      <c r="E14180" s="2">
        <v>39665</v>
      </c>
      <c r="F14180" s="5">
        <v>39664</v>
      </c>
      <c r="G14180" s="4">
        <f t="shared" si="442"/>
        <v>0.99997478885667468</v>
      </c>
      <c r="H14180" s="5">
        <v>4500</v>
      </c>
      <c r="I14180" s="5">
        <v>8222</v>
      </c>
      <c r="J14180" s="4">
        <f t="shared" si="443"/>
        <v>1.8271111111111111</v>
      </c>
      <c r="K14180" s="5">
        <v>7000</v>
      </c>
      <c r="L14180" s="4">
        <f>Tabla1[[#This Row],[CCRL (Ciudadanos que cumplen los requisitos de ley)]]/Tabla1[[#This Row],[ÓPTIMO REQUERIDO]]</f>
        <v>1.1745714285714286</v>
      </c>
    </row>
    <row r="14181" spans="1:12" x14ac:dyDescent="0.35">
      <c r="A14181" s="1">
        <v>11</v>
      </c>
      <c r="B14181" s="1">
        <v>6</v>
      </c>
      <c r="C14181" s="3">
        <v>45378</v>
      </c>
      <c r="D14181" s="5">
        <f>Tabla1[[#This Row],[REQUERIDOS (9 X CASILLA)]]/9</f>
        <v>496</v>
      </c>
      <c r="E14181" s="2">
        <v>38840</v>
      </c>
      <c r="F14181" s="5">
        <v>38811</v>
      </c>
      <c r="G14181" s="4">
        <f t="shared" si="442"/>
        <v>0.99925334706488156</v>
      </c>
      <c r="H14181" s="5">
        <v>4464</v>
      </c>
      <c r="I14181" s="5">
        <v>8585</v>
      </c>
      <c r="J14181" s="4">
        <f t="shared" si="443"/>
        <v>1.9231630824372761</v>
      </c>
      <c r="K14181" s="5">
        <v>7440</v>
      </c>
      <c r="L14181" s="4">
        <f>Tabla1[[#This Row],[CCRL (Ciudadanos que cumplen los requisitos de ley)]]/Tabla1[[#This Row],[ÓPTIMO REQUERIDO]]</f>
        <v>1.1538978494623655</v>
      </c>
    </row>
    <row r="14182" spans="1:12" x14ac:dyDescent="0.35">
      <c r="A14182" s="1">
        <v>11</v>
      </c>
      <c r="B14182" s="1">
        <v>7</v>
      </c>
      <c r="C14182" s="3">
        <v>45378</v>
      </c>
      <c r="D14182" s="5">
        <f>Tabla1[[#This Row],[REQUERIDOS (9 X CASILLA)]]/9</f>
        <v>472</v>
      </c>
      <c r="E14182" s="2">
        <v>35999</v>
      </c>
      <c r="F14182" s="5">
        <v>35774</v>
      </c>
      <c r="G14182" s="4">
        <f t="shared" si="442"/>
        <v>0.99374982638406617</v>
      </c>
      <c r="H14182" s="5">
        <v>4248</v>
      </c>
      <c r="I14182" s="5">
        <v>6863</v>
      </c>
      <c r="J14182" s="4">
        <f t="shared" si="443"/>
        <v>1.6155838041431261</v>
      </c>
      <c r="K14182" s="5">
        <v>6136</v>
      </c>
      <c r="L14182" s="4">
        <f>Tabla1[[#This Row],[CCRL (Ciudadanos que cumplen los requisitos de ley)]]/Tabla1[[#This Row],[ÓPTIMO REQUERIDO]]</f>
        <v>1.1184810951760105</v>
      </c>
    </row>
    <row r="14183" spans="1:12" x14ac:dyDescent="0.35">
      <c r="A14183" s="1">
        <v>11</v>
      </c>
      <c r="B14183" s="1">
        <v>8</v>
      </c>
      <c r="C14183" s="3">
        <v>45378</v>
      </c>
      <c r="D14183" s="5">
        <f>Tabla1[[#This Row],[REQUERIDOS (9 X CASILLA)]]/9</f>
        <v>577</v>
      </c>
      <c r="E14183" s="2">
        <v>53351</v>
      </c>
      <c r="F14183" s="5">
        <v>52225</v>
      </c>
      <c r="G14183" s="4">
        <f t="shared" si="442"/>
        <v>0.97889449119979011</v>
      </c>
      <c r="H14183" s="5">
        <v>5193</v>
      </c>
      <c r="I14183" s="5">
        <v>8301</v>
      </c>
      <c r="J14183" s="4">
        <f t="shared" si="443"/>
        <v>1.5984979780473714</v>
      </c>
      <c r="K14183" s="5">
        <v>7501</v>
      </c>
      <c r="L14183" s="4">
        <f>Tabla1[[#This Row],[CCRL (Ciudadanos que cumplen los requisitos de ley)]]/Tabla1[[#This Row],[ÓPTIMO REQUERIDO]]</f>
        <v>1.1066524463404879</v>
      </c>
    </row>
    <row r="14184" spans="1:12" x14ac:dyDescent="0.35">
      <c r="A14184" s="1">
        <v>11</v>
      </c>
      <c r="B14184" s="1">
        <v>9</v>
      </c>
      <c r="C14184" s="3">
        <v>45378</v>
      </c>
      <c r="D14184" s="5">
        <f>Tabla1[[#This Row],[REQUERIDOS (9 X CASILLA)]]/9</f>
        <v>500</v>
      </c>
      <c r="E14184" s="2">
        <v>45736</v>
      </c>
      <c r="F14184" s="5">
        <v>42656</v>
      </c>
      <c r="G14184" s="4">
        <f t="shared" si="442"/>
        <v>0.93265698793073293</v>
      </c>
      <c r="H14184" s="5">
        <v>4500</v>
      </c>
      <c r="I14184" s="5">
        <v>8749</v>
      </c>
      <c r="J14184" s="4">
        <f t="shared" si="443"/>
        <v>1.9442222222222223</v>
      </c>
      <c r="K14184" s="5">
        <v>8000</v>
      </c>
      <c r="L14184" s="4">
        <f>Tabla1[[#This Row],[CCRL (Ciudadanos que cumplen los requisitos de ley)]]/Tabla1[[#This Row],[ÓPTIMO REQUERIDO]]</f>
        <v>1.0936250000000001</v>
      </c>
    </row>
    <row r="14185" spans="1:12" x14ac:dyDescent="0.35">
      <c r="A14185" s="1">
        <v>11</v>
      </c>
      <c r="B14185" s="1">
        <v>10</v>
      </c>
      <c r="C14185" s="3">
        <v>45378</v>
      </c>
      <c r="D14185" s="5">
        <f>Tabla1[[#This Row],[REQUERIDOS (9 X CASILLA)]]/9</f>
        <v>646</v>
      </c>
      <c r="E14185" s="2">
        <v>49875</v>
      </c>
      <c r="F14185" s="5">
        <v>49773</v>
      </c>
      <c r="G14185" s="4">
        <f t="shared" si="442"/>
        <v>0.99795488721804515</v>
      </c>
      <c r="H14185" s="5">
        <v>5814</v>
      </c>
      <c r="I14185" s="5">
        <v>10740</v>
      </c>
      <c r="J14185" s="4">
        <f t="shared" si="443"/>
        <v>1.8472652218782251</v>
      </c>
      <c r="K14185" s="5">
        <v>8398</v>
      </c>
      <c r="L14185" s="4">
        <f>Tabla1[[#This Row],[CCRL (Ciudadanos que cumplen los requisitos de ley)]]/Tabla1[[#This Row],[ÓPTIMO REQUERIDO]]</f>
        <v>1.2788759228387712</v>
      </c>
    </row>
    <row r="14186" spans="1:12" x14ac:dyDescent="0.35">
      <c r="A14186" s="1">
        <v>11</v>
      </c>
      <c r="B14186" s="1">
        <v>11</v>
      </c>
      <c r="C14186" s="3">
        <v>45378</v>
      </c>
      <c r="D14186" s="5">
        <f>Tabla1[[#This Row],[REQUERIDOS (9 X CASILLA)]]/9</f>
        <v>528</v>
      </c>
      <c r="E14186" s="2">
        <v>47972</v>
      </c>
      <c r="F14186" s="5">
        <v>47925</v>
      </c>
      <c r="G14186" s="4">
        <f t="shared" si="442"/>
        <v>0.99902026181939463</v>
      </c>
      <c r="H14186" s="5">
        <v>4752</v>
      </c>
      <c r="I14186" s="5">
        <v>10678</v>
      </c>
      <c r="J14186" s="4">
        <f t="shared" si="443"/>
        <v>2.247053872053872</v>
      </c>
      <c r="K14186" s="5">
        <v>7392</v>
      </c>
      <c r="L14186" s="4">
        <f>Tabla1[[#This Row],[CCRL (Ciudadanos que cumplen los requisitos de ley)]]/Tabla1[[#This Row],[ÓPTIMO REQUERIDO]]</f>
        <v>1.4445346320346319</v>
      </c>
    </row>
    <row r="14187" spans="1:12" x14ac:dyDescent="0.35">
      <c r="A14187" s="1">
        <v>11</v>
      </c>
      <c r="B14187" s="1">
        <v>12</v>
      </c>
      <c r="C14187" s="3">
        <v>45378</v>
      </c>
      <c r="D14187" s="5">
        <f>Tabla1[[#This Row],[REQUERIDOS (9 X CASILLA)]]/9</f>
        <v>570</v>
      </c>
      <c r="E14187" s="2">
        <v>44550</v>
      </c>
      <c r="F14187" s="5">
        <v>44480</v>
      </c>
      <c r="G14187" s="4">
        <f t="shared" si="442"/>
        <v>0.99842873176206515</v>
      </c>
      <c r="H14187" s="5">
        <v>5130</v>
      </c>
      <c r="I14187" s="5">
        <v>10787</v>
      </c>
      <c r="J14187" s="4">
        <f t="shared" si="443"/>
        <v>2.1027290448343079</v>
      </c>
      <c r="K14187" s="5">
        <v>8550</v>
      </c>
      <c r="L14187" s="4">
        <f>Tabla1[[#This Row],[CCRL (Ciudadanos que cumplen los requisitos de ley)]]/Tabla1[[#This Row],[ÓPTIMO REQUERIDO]]</f>
        <v>1.2616374269005848</v>
      </c>
    </row>
    <row r="14188" spans="1:12" x14ac:dyDescent="0.35">
      <c r="A14188" s="1">
        <v>11</v>
      </c>
      <c r="B14188" s="1">
        <v>13</v>
      </c>
      <c r="C14188" s="3">
        <v>45378</v>
      </c>
      <c r="D14188" s="5">
        <f>Tabla1[[#This Row],[REQUERIDOS (9 X CASILLA)]]/9</f>
        <v>624</v>
      </c>
      <c r="E14188" s="2">
        <v>49376</v>
      </c>
      <c r="F14188" s="5">
        <v>49174</v>
      </c>
      <c r="G14188" s="4">
        <f t="shared" si="442"/>
        <v>0.99590894361633187</v>
      </c>
      <c r="H14188" s="5">
        <v>5616</v>
      </c>
      <c r="I14188" s="5">
        <v>11274</v>
      </c>
      <c r="J14188" s="4">
        <f t="shared" si="443"/>
        <v>2.0074786324786325</v>
      </c>
      <c r="K14188" s="5">
        <v>8112</v>
      </c>
      <c r="L14188" s="4">
        <f>Tabla1[[#This Row],[CCRL (Ciudadanos que cumplen los requisitos de ley)]]/Tabla1[[#This Row],[ÓPTIMO REQUERIDO]]</f>
        <v>1.389792899408284</v>
      </c>
    </row>
    <row r="14189" spans="1:12" x14ac:dyDescent="0.35">
      <c r="A14189" s="1">
        <v>11</v>
      </c>
      <c r="B14189" s="1">
        <v>14</v>
      </c>
      <c r="C14189" s="3">
        <v>45378</v>
      </c>
      <c r="D14189" s="5">
        <f>Tabla1[[#This Row],[REQUERIDOS (9 X CASILLA)]]/9</f>
        <v>587</v>
      </c>
      <c r="E14189" s="2">
        <v>42610</v>
      </c>
      <c r="F14189" s="5">
        <v>42530</v>
      </c>
      <c r="G14189" s="4">
        <f t="shared" si="442"/>
        <v>0.99812250645388412</v>
      </c>
      <c r="H14189" s="5">
        <v>5283</v>
      </c>
      <c r="I14189" s="5">
        <v>10011</v>
      </c>
      <c r="J14189" s="4">
        <f t="shared" si="443"/>
        <v>1.8949460533787621</v>
      </c>
      <c r="K14189" s="5">
        <v>7631</v>
      </c>
      <c r="L14189" s="4">
        <f>Tabla1[[#This Row],[CCRL (Ciudadanos que cumplen los requisitos de ley)]]/Tabla1[[#This Row],[ÓPTIMO REQUERIDO]]</f>
        <v>1.3118857292622199</v>
      </c>
    </row>
    <row r="14190" spans="1:12" x14ac:dyDescent="0.35">
      <c r="A14190" s="1">
        <v>11</v>
      </c>
      <c r="B14190" s="1">
        <v>15</v>
      </c>
      <c r="C14190" s="3">
        <v>45378</v>
      </c>
      <c r="D14190" s="5">
        <f>Tabla1[[#This Row],[REQUERIDOS (9 X CASILLA)]]/9</f>
        <v>499</v>
      </c>
      <c r="E14190" s="2">
        <v>40037</v>
      </c>
      <c r="F14190" s="5">
        <v>39938</v>
      </c>
      <c r="G14190" s="4">
        <f t="shared" si="442"/>
        <v>0.99752728725928519</v>
      </c>
      <c r="H14190" s="5">
        <v>4491</v>
      </c>
      <c r="I14190" s="5">
        <v>6529</v>
      </c>
      <c r="J14190" s="4">
        <f t="shared" si="443"/>
        <v>1.4537964818525941</v>
      </c>
      <c r="K14190" s="5">
        <v>6986</v>
      </c>
      <c r="L14190" s="4">
        <f>Tabla1[[#This Row],[CCRL (Ciudadanos que cumplen los requisitos de ley)]]/Tabla1[[#This Row],[ÓPTIMO REQUERIDO]]</f>
        <v>0.9345834526195248</v>
      </c>
    </row>
    <row r="14191" spans="1:12" x14ac:dyDescent="0.35">
      <c r="A14191" s="1">
        <v>12</v>
      </c>
      <c r="B14191" s="1">
        <v>1</v>
      </c>
      <c r="C14191" s="3">
        <v>45378</v>
      </c>
      <c r="D14191" s="5">
        <f>Tabla1[[#This Row],[REQUERIDOS (9 X CASILLA)]]/9</f>
        <v>830</v>
      </c>
      <c r="E14191" s="2">
        <v>53258</v>
      </c>
      <c r="F14191" s="5">
        <v>53039</v>
      </c>
      <c r="G14191" s="4">
        <f t="shared" si="442"/>
        <v>0.99588794171767625</v>
      </c>
      <c r="H14191" s="5">
        <v>7470</v>
      </c>
      <c r="I14191" s="5">
        <v>12189</v>
      </c>
      <c r="J14191" s="4">
        <f t="shared" si="443"/>
        <v>1.6317269076305221</v>
      </c>
      <c r="K14191" s="5">
        <v>9130</v>
      </c>
      <c r="L14191" s="4">
        <f>Tabla1[[#This Row],[CCRL (Ciudadanos que cumplen los requisitos de ley)]]/Tabla1[[#This Row],[ÓPTIMO REQUERIDO]]</f>
        <v>1.3350492880613363</v>
      </c>
    </row>
    <row r="14192" spans="1:12" x14ac:dyDescent="0.35">
      <c r="A14192" s="1">
        <v>12</v>
      </c>
      <c r="B14192" s="1">
        <v>2</v>
      </c>
      <c r="C14192" s="3">
        <v>45378</v>
      </c>
      <c r="D14192" s="5">
        <f>Tabla1[[#This Row],[REQUERIDOS (9 X CASILLA)]]/9</f>
        <v>477</v>
      </c>
      <c r="E14192" s="2">
        <v>38006</v>
      </c>
      <c r="F14192" s="5">
        <v>37703</v>
      </c>
      <c r="G14192" s="4">
        <f t="shared" si="442"/>
        <v>0.99202757459348523</v>
      </c>
      <c r="H14192" s="5">
        <v>4293</v>
      </c>
      <c r="I14192" s="5">
        <v>8102</v>
      </c>
      <c r="J14192" s="4">
        <f t="shared" si="443"/>
        <v>1.8872583275098997</v>
      </c>
      <c r="K14192" s="5">
        <v>6201</v>
      </c>
      <c r="L14192" s="4">
        <f>Tabla1[[#This Row],[CCRL (Ciudadanos que cumplen los requisitos de ley)]]/Tabla1[[#This Row],[ÓPTIMO REQUERIDO]]</f>
        <v>1.3065634575068537</v>
      </c>
    </row>
    <row r="14193" spans="1:12" x14ac:dyDescent="0.35">
      <c r="A14193" s="1">
        <v>12</v>
      </c>
      <c r="B14193" s="1">
        <v>3</v>
      </c>
      <c r="C14193" s="3">
        <v>45378</v>
      </c>
      <c r="D14193" s="5">
        <f>Tabla1[[#This Row],[REQUERIDOS (9 X CASILLA)]]/9</f>
        <v>657</v>
      </c>
      <c r="E14193" s="2">
        <v>48698</v>
      </c>
      <c r="F14193" s="5">
        <v>48255</v>
      </c>
      <c r="G14193" s="4">
        <f t="shared" si="442"/>
        <v>0.99090311717113644</v>
      </c>
      <c r="H14193" s="5">
        <v>5913</v>
      </c>
      <c r="I14193" s="5">
        <v>10103</v>
      </c>
      <c r="J14193" s="4">
        <f t="shared" si="443"/>
        <v>1.708608151530526</v>
      </c>
      <c r="K14193" s="5">
        <v>7884</v>
      </c>
      <c r="L14193" s="4">
        <f>Tabla1[[#This Row],[CCRL (Ciudadanos que cumplen los requisitos de ley)]]/Tabla1[[#This Row],[ÓPTIMO REQUERIDO]]</f>
        <v>1.2814561136478946</v>
      </c>
    </row>
    <row r="14194" spans="1:12" x14ac:dyDescent="0.35">
      <c r="A14194" s="1">
        <v>12</v>
      </c>
      <c r="B14194" s="1">
        <v>4</v>
      </c>
      <c r="C14194" s="3">
        <v>45378</v>
      </c>
      <c r="D14194" s="5">
        <f>Tabla1[[#This Row],[REQUERIDOS (9 X CASILLA)]]/9</f>
        <v>554</v>
      </c>
      <c r="E14194" s="2">
        <v>57029</v>
      </c>
      <c r="F14194" s="5">
        <v>44980</v>
      </c>
      <c r="G14194" s="4">
        <f t="shared" si="442"/>
        <v>0.7887215276438303</v>
      </c>
      <c r="H14194" s="5">
        <v>4986</v>
      </c>
      <c r="I14194" s="5">
        <v>7582</v>
      </c>
      <c r="J14194" s="4">
        <f t="shared" si="443"/>
        <v>1.520657841957481</v>
      </c>
      <c r="K14194" s="5">
        <v>7202</v>
      </c>
      <c r="L14194" s="4">
        <f>Tabla1[[#This Row],[CCRL (Ciudadanos que cumplen los requisitos de ley)]]/Tabla1[[#This Row],[ÓPTIMO REQUERIDO]]</f>
        <v>1.0527631213551791</v>
      </c>
    </row>
    <row r="14195" spans="1:12" x14ac:dyDescent="0.35">
      <c r="A14195" s="1">
        <v>12</v>
      </c>
      <c r="B14195" s="1">
        <v>5</v>
      </c>
      <c r="C14195" s="3">
        <v>45378</v>
      </c>
      <c r="D14195" s="5">
        <f>Tabla1[[#This Row],[REQUERIDOS (9 X CASILLA)]]/9</f>
        <v>644</v>
      </c>
      <c r="E14195" s="2">
        <v>44735</v>
      </c>
      <c r="F14195" s="5">
        <v>44735</v>
      </c>
      <c r="G14195" s="4">
        <f t="shared" si="442"/>
        <v>1</v>
      </c>
      <c r="H14195" s="5">
        <v>5796</v>
      </c>
      <c r="I14195" s="5">
        <v>10085</v>
      </c>
      <c r="J14195" s="4">
        <f t="shared" si="443"/>
        <v>1.7399930986887508</v>
      </c>
      <c r="K14195" s="5">
        <v>7084</v>
      </c>
      <c r="L14195" s="4">
        <f>Tabla1[[#This Row],[CCRL (Ciudadanos que cumplen los requisitos de ley)]]/Tabla1[[#This Row],[ÓPTIMO REQUERIDO]]</f>
        <v>1.4236307171089779</v>
      </c>
    </row>
    <row r="14196" spans="1:12" x14ac:dyDescent="0.35">
      <c r="A14196" s="1">
        <v>12</v>
      </c>
      <c r="B14196" s="1">
        <v>6</v>
      </c>
      <c r="C14196" s="3">
        <v>45378</v>
      </c>
      <c r="D14196" s="5">
        <f>Tabla1[[#This Row],[REQUERIDOS (9 X CASILLA)]]/9</f>
        <v>670</v>
      </c>
      <c r="E14196" s="2">
        <v>48723</v>
      </c>
      <c r="F14196" s="5">
        <v>48723</v>
      </c>
      <c r="G14196" s="4">
        <f t="shared" si="442"/>
        <v>1</v>
      </c>
      <c r="H14196" s="5">
        <v>6030</v>
      </c>
      <c r="I14196" s="5">
        <v>10767</v>
      </c>
      <c r="J14196" s="4">
        <f t="shared" si="443"/>
        <v>1.7855721393034827</v>
      </c>
      <c r="K14196" s="5">
        <v>8040</v>
      </c>
      <c r="L14196" s="4">
        <f>Tabla1[[#This Row],[CCRL (Ciudadanos que cumplen los requisitos de ley)]]/Tabla1[[#This Row],[ÓPTIMO REQUERIDO]]</f>
        <v>1.339179104477612</v>
      </c>
    </row>
    <row r="14197" spans="1:12" x14ac:dyDescent="0.35">
      <c r="A14197" s="1">
        <v>12</v>
      </c>
      <c r="B14197" s="1">
        <v>7</v>
      </c>
      <c r="C14197" s="3">
        <v>45378</v>
      </c>
      <c r="D14197" s="5">
        <f>Tabla1[[#This Row],[REQUERIDOS (9 X CASILLA)]]/9</f>
        <v>587</v>
      </c>
      <c r="E14197" s="2">
        <v>44841</v>
      </c>
      <c r="F14197" s="5">
        <v>44841</v>
      </c>
      <c r="G14197" s="4">
        <f t="shared" si="442"/>
        <v>1</v>
      </c>
      <c r="H14197" s="5">
        <v>5283</v>
      </c>
      <c r="I14197" s="5">
        <v>8947</v>
      </c>
      <c r="J14197" s="4">
        <f t="shared" si="443"/>
        <v>1.6935453340904789</v>
      </c>
      <c r="K14197" s="5">
        <v>7044</v>
      </c>
      <c r="L14197" s="4">
        <f>Tabla1[[#This Row],[CCRL (Ciudadanos que cumplen los requisitos de ley)]]/Tabla1[[#This Row],[ÓPTIMO REQUERIDO]]</f>
        <v>1.2701590005678591</v>
      </c>
    </row>
    <row r="14198" spans="1:12" x14ac:dyDescent="0.35">
      <c r="A14198" s="1">
        <v>12</v>
      </c>
      <c r="B14198" s="1">
        <v>8</v>
      </c>
      <c r="C14198" s="3">
        <v>45378</v>
      </c>
      <c r="D14198" s="5">
        <f>Tabla1[[#This Row],[REQUERIDOS (9 X CASILLA)]]/9</f>
        <v>685</v>
      </c>
      <c r="E14198" s="2">
        <v>50596</v>
      </c>
      <c r="F14198" s="5">
        <v>49912</v>
      </c>
      <c r="G14198" s="4">
        <f t="shared" si="442"/>
        <v>0.98648114475452608</v>
      </c>
      <c r="H14198" s="5">
        <v>6165</v>
      </c>
      <c r="I14198" s="5">
        <v>12718</v>
      </c>
      <c r="J14198" s="4">
        <f t="shared" si="443"/>
        <v>2.0629359286293592</v>
      </c>
      <c r="K14198" s="5">
        <v>8220</v>
      </c>
      <c r="L14198" s="4">
        <f>Tabla1[[#This Row],[CCRL (Ciudadanos que cumplen los requisitos de ley)]]/Tabla1[[#This Row],[ÓPTIMO REQUERIDO]]</f>
        <v>1.5472019464720195</v>
      </c>
    </row>
    <row r="14199" spans="1:12" x14ac:dyDescent="0.35">
      <c r="A14199" s="1">
        <v>13</v>
      </c>
      <c r="B14199" s="1">
        <v>1</v>
      </c>
      <c r="C14199" s="3">
        <v>45378</v>
      </c>
      <c r="D14199" s="5">
        <f>Tabla1[[#This Row],[REQUERIDOS (9 X CASILLA)]]/9</f>
        <v>651</v>
      </c>
      <c r="E14199" s="2">
        <v>45004</v>
      </c>
      <c r="F14199" s="5">
        <v>45004</v>
      </c>
      <c r="G14199" s="4">
        <f t="shared" si="442"/>
        <v>1</v>
      </c>
      <c r="H14199" s="5">
        <v>5859</v>
      </c>
      <c r="I14199" s="5">
        <v>10415</v>
      </c>
      <c r="J14199" s="4">
        <f t="shared" si="443"/>
        <v>1.7776071001877454</v>
      </c>
      <c r="K14199" s="5">
        <v>7812</v>
      </c>
      <c r="L14199" s="4">
        <f>Tabla1[[#This Row],[CCRL (Ciudadanos que cumplen los requisitos de ley)]]/Tabla1[[#This Row],[ÓPTIMO REQUERIDO]]</f>
        <v>1.3332053251408089</v>
      </c>
    </row>
    <row r="14200" spans="1:12" x14ac:dyDescent="0.35">
      <c r="A14200" s="1">
        <v>13</v>
      </c>
      <c r="B14200" s="1">
        <v>2</v>
      </c>
      <c r="C14200" s="3">
        <v>45378</v>
      </c>
      <c r="D14200" s="5">
        <f>Tabla1[[#This Row],[REQUERIDOS (9 X CASILLA)]]/9</f>
        <v>709</v>
      </c>
      <c r="E14200" s="2">
        <v>49019</v>
      </c>
      <c r="F14200" s="5">
        <v>49019</v>
      </c>
      <c r="G14200" s="4">
        <f t="shared" si="442"/>
        <v>1</v>
      </c>
      <c r="H14200" s="5">
        <v>6381</v>
      </c>
      <c r="I14200" s="5">
        <v>11347</v>
      </c>
      <c r="J14200" s="4">
        <f t="shared" si="443"/>
        <v>1.7782479235229587</v>
      </c>
      <c r="K14200" s="5">
        <v>8508</v>
      </c>
      <c r="L14200" s="4">
        <f>Tabla1[[#This Row],[CCRL (Ciudadanos que cumplen los requisitos de ley)]]/Tabla1[[#This Row],[ÓPTIMO REQUERIDO]]</f>
        <v>1.3336859426422192</v>
      </c>
    </row>
    <row r="14201" spans="1:12" x14ac:dyDescent="0.35">
      <c r="A14201" s="1">
        <v>13</v>
      </c>
      <c r="B14201" s="1">
        <v>3</v>
      </c>
      <c r="C14201" s="3">
        <v>45378</v>
      </c>
      <c r="D14201" s="5">
        <f>Tabla1[[#This Row],[REQUERIDOS (9 X CASILLA)]]/9</f>
        <v>597</v>
      </c>
      <c r="E14201" s="2">
        <v>44566</v>
      </c>
      <c r="F14201" s="5">
        <v>43776</v>
      </c>
      <c r="G14201" s="4">
        <f t="shared" si="442"/>
        <v>0.9822734820266571</v>
      </c>
      <c r="H14201" s="5">
        <v>5373</v>
      </c>
      <c r="I14201" s="5">
        <v>9595</v>
      </c>
      <c r="J14201" s="4">
        <f t="shared" si="443"/>
        <v>1.7857807556300018</v>
      </c>
      <c r="K14201" s="5">
        <v>7164</v>
      </c>
      <c r="L14201" s="4">
        <f>Tabla1[[#This Row],[CCRL (Ciudadanos que cumplen los requisitos de ley)]]/Tabla1[[#This Row],[ÓPTIMO REQUERIDO]]</f>
        <v>1.3393355667225013</v>
      </c>
    </row>
    <row r="14202" spans="1:12" x14ac:dyDescent="0.35">
      <c r="A14202" s="1">
        <v>13</v>
      </c>
      <c r="B14202" s="1">
        <v>4</v>
      </c>
      <c r="C14202" s="3">
        <v>45378</v>
      </c>
      <c r="D14202" s="5">
        <f>Tabla1[[#This Row],[REQUERIDOS (9 X CASILLA)]]/9</f>
        <v>552</v>
      </c>
      <c r="E14202" s="2">
        <v>43136</v>
      </c>
      <c r="F14202" s="5">
        <v>42949</v>
      </c>
      <c r="G14202" s="4">
        <f t="shared" si="442"/>
        <v>0.99566487388724034</v>
      </c>
      <c r="H14202" s="5">
        <v>4968</v>
      </c>
      <c r="I14202" s="5">
        <v>9122</v>
      </c>
      <c r="J14202" s="4">
        <f t="shared" si="443"/>
        <v>1.8361513687600644</v>
      </c>
      <c r="K14202" s="5">
        <v>7176</v>
      </c>
      <c r="L14202" s="4">
        <f>Tabla1[[#This Row],[CCRL (Ciudadanos que cumplen los requisitos de ley)]]/Tabla1[[#This Row],[ÓPTIMO REQUERIDO]]</f>
        <v>1.2711817168338908</v>
      </c>
    </row>
    <row r="14203" spans="1:12" x14ac:dyDescent="0.35">
      <c r="A14203" s="1">
        <v>13</v>
      </c>
      <c r="B14203" s="1">
        <v>5</v>
      </c>
      <c r="C14203" s="3">
        <v>45378</v>
      </c>
      <c r="D14203" s="5">
        <f>Tabla1[[#This Row],[REQUERIDOS (9 X CASILLA)]]/9</f>
        <v>596</v>
      </c>
      <c r="E14203" s="2">
        <v>46196</v>
      </c>
      <c r="F14203" s="5">
        <v>46085</v>
      </c>
      <c r="G14203" s="4">
        <f t="shared" si="442"/>
        <v>0.99759719456229978</v>
      </c>
      <c r="H14203" s="5">
        <v>5364</v>
      </c>
      <c r="I14203" s="5">
        <v>12072</v>
      </c>
      <c r="J14203" s="4">
        <f t="shared" si="443"/>
        <v>2.2505592841163309</v>
      </c>
      <c r="K14203" s="5">
        <v>7152</v>
      </c>
      <c r="L14203" s="4">
        <f>Tabla1[[#This Row],[CCRL (Ciudadanos que cumplen los requisitos de ley)]]/Tabla1[[#This Row],[ÓPTIMO REQUERIDO]]</f>
        <v>1.6879194630872483</v>
      </c>
    </row>
    <row r="14204" spans="1:12" x14ac:dyDescent="0.35">
      <c r="A14204" s="1">
        <v>13</v>
      </c>
      <c r="B14204" s="1">
        <v>6</v>
      </c>
      <c r="C14204" s="3">
        <v>45378</v>
      </c>
      <c r="D14204" s="5">
        <f>Tabla1[[#This Row],[REQUERIDOS (9 X CASILLA)]]/9</f>
        <v>570</v>
      </c>
      <c r="E14204" s="2">
        <v>44452</v>
      </c>
      <c r="F14204" s="5">
        <v>44190</v>
      </c>
      <c r="G14204" s="4">
        <f t="shared" si="442"/>
        <v>0.99410600197966348</v>
      </c>
      <c r="H14204" s="5">
        <v>5130</v>
      </c>
      <c r="I14204" s="5">
        <v>8579</v>
      </c>
      <c r="J14204" s="4">
        <f t="shared" si="443"/>
        <v>1.6723196881091618</v>
      </c>
      <c r="K14204" s="5">
        <v>9120</v>
      </c>
      <c r="L14204" s="4">
        <f>Tabla1[[#This Row],[CCRL (Ciudadanos que cumplen los requisitos de ley)]]/Tabla1[[#This Row],[ÓPTIMO REQUERIDO]]</f>
        <v>0.94067982456140353</v>
      </c>
    </row>
    <row r="14205" spans="1:12" x14ac:dyDescent="0.35">
      <c r="A14205" s="1">
        <v>13</v>
      </c>
      <c r="B14205" s="1">
        <v>7</v>
      </c>
      <c r="C14205" s="3">
        <v>45378</v>
      </c>
      <c r="D14205" s="5">
        <f>Tabla1[[#This Row],[REQUERIDOS (9 X CASILLA)]]/9</f>
        <v>535</v>
      </c>
      <c r="E14205" s="2">
        <v>41542</v>
      </c>
      <c r="F14205" s="5">
        <v>41541</v>
      </c>
      <c r="G14205" s="4">
        <f t="shared" si="442"/>
        <v>0.9999759279765057</v>
      </c>
      <c r="H14205" s="5">
        <v>4815</v>
      </c>
      <c r="I14205" s="5">
        <v>8842</v>
      </c>
      <c r="J14205" s="4">
        <f t="shared" si="443"/>
        <v>1.8363447559709243</v>
      </c>
      <c r="K14205" s="5">
        <v>6955</v>
      </c>
      <c r="L14205" s="4">
        <f>Tabla1[[#This Row],[CCRL (Ciudadanos que cumplen los requisitos de ley)]]/Tabla1[[#This Row],[ÓPTIMO REQUERIDO]]</f>
        <v>1.271315600287563</v>
      </c>
    </row>
    <row r="14206" spans="1:12" x14ac:dyDescent="0.35">
      <c r="A14206" s="1">
        <v>14</v>
      </c>
      <c r="B14206" s="1">
        <v>1</v>
      </c>
      <c r="C14206" s="3">
        <v>45378</v>
      </c>
      <c r="D14206" s="5">
        <f>Tabla1[[#This Row],[REQUERIDOS (9 X CASILLA)]]/9</f>
        <v>580</v>
      </c>
      <c r="E14206" s="2">
        <v>46464</v>
      </c>
      <c r="F14206" s="5">
        <v>46158</v>
      </c>
      <c r="G14206" s="4">
        <f t="shared" si="442"/>
        <v>0.99341425619834711</v>
      </c>
      <c r="H14206" s="5">
        <v>5220</v>
      </c>
      <c r="I14206" s="5">
        <v>8988</v>
      </c>
      <c r="J14206" s="4">
        <f t="shared" si="443"/>
        <v>1.7218390804597701</v>
      </c>
      <c r="K14206" s="5">
        <v>7540</v>
      </c>
      <c r="L14206" s="4">
        <f>Tabla1[[#This Row],[CCRL (Ciudadanos que cumplen los requisitos de ley)]]/Tabla1[[#This Row],[ÓPTIMO REQUERIDO]]</f>
        <v>1.1920424403183023</v>
      </c>
    </row>
    <row r="14207" spans="1:12" x14ac:dyDescent="0.35">
      <c r="A14207" s="1">
        <v>14</v>
      </c>
      <c r="B14207" s="1">
        <v>2</v>
      </c>
      <c r="C14207" s="3">
        <v>45378</v>
      </c>
      <c r="D14207" s="5">
        <f>Tabla1[[#This Row],[REQUERIDOS (9 X CASILLA)]]/9</f>
        <v>547</v>
      </c>
      <c r="E14207" s="2">
        <v>52963</v>
      </c>
      <c r="F14207" s="5">
        <v>50935</v>
      </c>
      <c r="G14207" s="4">
        <f t="shared" si="442"/>
        <v>0.9617091176859317</v>
      </c>
      <c r="H14207" s="5">
        <v>4923</v>
      </c>
      <c r="I14207" s="5">
        <v>9568</v>
      </c>
      <c r="J14207" s="4">
        <f t="shared" si="443"/>
        <v>1.9435303676619948</v>
      </c>
      <c r="K14207" s="5">
        <v>7111</v>
      </c>
      <c r="L14207" s="4">
        <f>Tabla1[[#This Row],[CCRL (Ciudadanos que cumplen los requisitos de ley)]]/Tabla1[[#This Row],[ÓPTIMO REQUERIDO]]</f>
        <v>1.3455210237659962</v>
      </c>
    </row>
    <row r="14208" spans="1:12" x14ac:dyDescent="0.35">
      <c r="A14208" s="1">
        <v>14</v>
      </c>
      <c r="B14208" s="1">
        <v>3</v>
      </c>
      <c r="C14208" s="3">
        <v>45378</v>
      </c>
      <c r="D14208" s="5">
        <f>Tabla1[[#This Row],[REQUERIDOS (9 X CASILLA)]]/9</f>
        <v>588</v>
      </c>
      <c r="E14208" s="2">
        <v>66611</v>
      </c>
      <c r="F14208" s="5">
        <v>58908</v>
      </c>
      <c r="G14208" s="4">
        <f t="shared" si="442"/>
        <v>0.88435843929681279</v>
      </c>
      <c r="H14208" s="5">
        <v>5292</v>
      </c>
      <c r="I14208" s="5">
        <v>8222</v>
      </c>
      <c r="J14208" s="4">
        <f t="shared" si="443"/>
        <v>1.553665910808768</v>
      </c>
      <c r="K14208" s="5">
        <v>8232</v>
      </c>
      <c r="L14208" s="4">
        <f>Tabla1[[#This Row],[CCRL (Ciudadanos que cumplen los requisitos de ley)]]/Tabla1[[#This Row],[ÓPTIMO REQUERIDO]]</f>
        <v>0.99878522837706507</v>
      </c>
    </row>
    <row r="14209" spans="1:12" x14ac:dyDescent="0.35">
      <c r="A14209" s="1">
        <v>14</v>
      </c>
      <c r="B14209" s="1">
        <v>4</v>
      </c>
      <c r="C14209" s="3">
        <v>45378</v>
      </c>
      <c r="D14209" s="5">
        <f>Tabla1[[#This Row],[REQUERIDOS (9 X CASILLA)]]/9</f>
        <v>558</v>
      </c>
      <c r="E14209" s="2">
        <v>57005</v>
      </c>
      <c r="F14209" s="5">
        <v>52798</v>
      </c>
      <c r="G14209" s="4">
        <f t="shared" si="442"/>
        <v>0.92619945618805366</v>
      </c>
      <c r="H14209" s="5">
        <v>5022</v>
      </c>
      <c r="I14209" s="5">
        <v>7680</v>
      </c>
      <c r="J14209" s="4">
        <f t="shared" si="443"/>
        <v>1.5292712066905616</v>
      </c>
      <c r="K14209" s="5">
        <v>7812</v>
      </c>
      <c r="L14209" s="4">
        <f>Tabla1[[#This Row],[CCRL (Ciudadanos que cumplen los requisitos de ley)]]/Tabla1[[#This Row],[ÓPTIMO REQUERIDO]]</f>
        <v>0.98310291858678955</v>
      </c>
    </row>
    <row r="14210" spans="1:12" x14ac:dyDescent="0.35">
      <c r="A14210" s="1">
        <v>14</v>
      </c>
      <c r="B14210" s="1">
        <v>5</v>
      </c>
      <c r="C14210" s="3">
        <v>45378</v>
      </c>
      <c r="D14210" s="5">
        <f>Tabla1[[#This Row],[REQUERIDOS (9 X CASILLA)]]/9</f>
        <v>547</v>
      </c>
      <c r="E14210" s="2">
        <v>55010</v>
      </c>
      <c r="F14210" s="5">
        <v>48982</v>
      </c>
      <c r="G14210" s="4">
        <f t="shared" si="442"/>
        <v>0.89041992365024536</v>
      </c>
      <c r="H14210" s="5">
        <v>4923</v>
      </c>
      <c r="I14210" s="5">
        <v>7260</v>
      </c>
      <c r="J14210" s="4">
        <f t="shared" si="443"/>
        <v>1.4747105423522242</v>
      </c>
      <c r="K14210" s="5">
        <v>8752</v>
      </c>
      <c r="L14210" s="4">
        <f>Tabla1[[#This Row],[CCRL (Ciudadanos que cumplen los requisitos de ley)]]/Tabla1[[#This Row],[ÓPTIMO REQUERIDO]]</f>
        <v>0.82952468007312619</v>
      </c>
    </row>
    <row r="14211" spans="1:12" x14ac:dyDescent="0.35">
      <c r="A14211" s="1">
        <v>14</v>
      </c>
      <c r="B14211" s="1">
        <v>6</v>
      </c>
      <c r="C14211" s="3">
        <v>45378</v>
      </c>
      <c r="D14211" s="5">
        <f>Tabla1[[#This Row],[REQUERIDOS (9 X CASILLA)]]/9</f>
        <v>490</v>
      </c>
      <c r="E14211" s="2">
        <v>41059</v>
      </c>
      <c r="F14211" s="5">
        <v>40864</v>
      </c>
      <c r="G14211" s="4">
        <f t="shared" ref="G14211:G14274" si="444">F14211/E14211</f>
        <v>0.99525073674468445</v>
      </c>
      <c r="H14211" s="5">
        <v>4410</v>
      </c>
      <c r="I14211" s="5">
        <v>6745</v>
      </c>
      <c r="J14211" s="4">
        <f t="shared" ref="J14211:J14274" si="445">I14211/H14211</f>
        <v>1.5294784580498866</v>
      </c>
      <c r="K14211" s="5">
        <v>7350</v>
      </c>
      <c r="L14211" s="4">
        <f>Tabla1[[#This Row],[CCRL (Ciudadanos que cumplen los requisitos de ley)]]/Tabla1[[#This Row],[ÓPTIMO REQUERIDO]]</f>
        <v>0.91768707482993195</v>
      </c>
    </row>
    <row r="14212" spans="1:12" x14ac:dyDescent="0.35">
      <c r="A14212" s="1">
        <v>14</v>
      </c>
      <c r="B14212" s="1">
        <v>7</v>
      </c>
      <c r="C14212" s="3">
        <v>45378</v>
      </c>
      <c r="D14212" s="5">
        <f>Tabla1[[#This Row],[REQUERIDOS (9 X CASILLA)]]/9</f>
        <v>416</v>
      </c>
      <c r="E14212" s="2">
        <v>37238</v>
      </c>
      <c r="F14212" s="5">
        <v>37211</v>
      </c>
      <c r="G14212" s="4">
        <f t="shared" si="444"/>
        <v>0.99927493420699287</v>
      </c>
      <c r="H14212" s="5">
        <v>3744</v>
      </c>
      <c r="I14212" s="5">
        <v>6055</v>
      </c>
      <c r="J14212" s="4">
        <f t="shared" si="445"/>
        <v>1.6172542735042734</v>
      </c>
      <c r="K14212" s="5">
        <v>5824</v>
      </c>
      <c r="L14212" s="4">
        <f>Tabla1[[#This Row],[CCRL (Ciudadanos que cumplen los requisitos de ley)]]/Tabla1[[#This Row],[ÓPTIMO REQUERIDO]]</f>
        <v>1.0396634615384615</v>
      </c>
    </row>
    <row r="14213" spans="1:12" x14ac:dyDescent="0.35">
      <c r="A14213" s="1">
        <v>14</v>
      </c>
      <c r="B14213" s="1">
        <v>8</v>
      </c>
      <c r="C14213" s="3">
        <v>45378</v>
      </c>
      <c r="D14213" s="5">
        <f>Tabla1[[#This Row],[REQUERIDOS (9 X CASILLA)]]/9</f>
        <v>711</v>
      </c>
      <c r="E14213" s="2">
        <v>54622</v>
      </c>
      <c r="F14213" s="5">
        <v>53901</v>
      </c>
      <c r="G14213" s="4">
        <f t="shared" si="444"/>
        <v>0.98680019039947275</v>
      </c>
      <c r="H14213" s="5">
        <v>6399</v>
      </c>
      <c r="I14213" s="5">
        <v>8317</v>
      </c>
      <c r="J14213" s="4">
        <f t="shared" si="445"/>
        <v>1.2997343334896077</v>
      </c>
      <c r="K14213" s="5">
        <v>10665</v>
      </c>
      <c r="L14213" s="4">
        <f>Tabla1[[#This Row],[CCRL (Ciudadanos que cumplen los requisitos de ley)]]/Tabla1[[#This Row],[ÓPTIMO REQUERIDO]]</f>
        <v>0.77984060009376466</v>
      </c>
    </row>
    <row r="14214" spans="1:12" x14ac:dyDescent="0.35">
      <c r="A14214" s="1">
        <v>14</v>
      </c>
      <c r="B14214" s="1">
        <v>9</v>
      </c>
      <c r="C14214" s="3">
        <v>45378</v>
      </c>
      <c r="D14214" s="5">
        <f>Tabla1[[#This Row],[REQUERIDOS (9 X CASILLA)]]/9</f>
        <v>599</v>
      </c>
      <c r="E14214" s="2">
        <v>52072</v>
      </c>
      <c r="F14214" s="5">
        <v>52072</v>
      </c>
      <c r="G14214" s="4">
        <f t="shared" si="444"/>
        <v>1</v>
      </c>
      <c r="H14214" s="5">
        <v>5391</v>
      </c>
      <c r="I14214" s="5">
        <v>11105</v>
      </c>
      <c r="J14214" s="4">
        <f t="shared" si="445"/>
        <v>2.0599146726024857</v>
      </c>
      <c r="K14214" s="5">
        <v>9584</v>
      </c>
      <c r="L14214" s="4">
        <f>Tabla1[[#This Row],[CCRL (Ciudadanos que cumplen los requisitos de ley)]]/Tabla1[[#This Row],[ÓPTIMO REQUERIDO]]</f>
        <v>1.1587020033388982</v>
      </c>
    </row>
    <row r="14215" spans="1:12" x14ac:dyDescent="0.35">
      <c r="A14215" s="1">
        <v>14</v>
      </c>
      <c r="B14215" s="1">
        <v>10</v>
      </c>
      <c r="C14215" s="3">
        <v>45378</v>
      </c>
      <c r="D14215" s="5">
        <f>Tabla1[[#This Row],[REQUERIDOS (9 X CASILLA)]]/9</f>
        <v>561</v>
      </c>
      <c r="E14215" s="2">
        <v>50322</v>
      </c>
      <c r="F14215" s="5">
        <v>50257</v>
      </c>
      <c r="G14215" s="4">
        <f t="shared" si="444"/>
        <v>0.99870831842931518</v>
      </c>
      <c r="H14215" s="5">
        <v>5049</v>
      </c>
      <c r="I14215" s="5">
        <v>8044</v>
      </c>
      <c r="J14215" s="4">
        <f t="shared" si="445"/>
        <v>1.5931867696573578</v>
      </c>
      <c r="K14215" s="5">
        <v>7854</v>
      </c>
      <c r="L14215" s="4">
        <f>Tabla1[[#This Row],[CCRL (Ciudadanos que cumplen los requisitos de ley)]]/Tabla1[[#This Row],[ÓPTIMO REQUERIDO]]</f>
        <v>1.0241914947797301</v>
      </c>
    </row>
    <row r="14216" spans="1:12" x14ac:dyDescent="0.35">
      <c r="A14216" s="1">
        <v>14</v>
      </c>
      <c r="B14216" s="1">
        <v>11</v>
      </c>
      <c r="C14216" s="3">
        <v>45378</v>
      </c>
      <c r="D14216" s="5">
        <f>Tabla1[[#This Row],[REQUERIDOS (9 X CASILLA)]]/9</f>
        <v>673</v>
      </c>
      <c r="E14216" s="2">
        <v>51748</v>
      </c>
      <c r="F14216" s="5">
        <v>51718</v>
      </c>
      <c r="G14216" s="4">
        <f t="shared" si="444"/>
        <v>0.99942026744994972</v>
      </c>
      <c r="H14216" s="5">
        <v>6057</v>
      </c>
      <c r="I14216" s="5">
        <v>8284</v>
      </c>
      <c r="J14216" s="4">
        <f t="shared" si="445"/>
        <v>1.367673765890705</v>
      </c>
      <c r="K14216" s="5">
        <v>10095</v>
      </c>
      <c r="L14216" s="4">
        <f>Tabla1[[#This Row],[CCRL (Ciudadanos que cumplen los requisitos de ley)]]/Tabla1[[#This Row],[ÓPTIMO REQUERIDO]]</f>
        <v>0.82060425953442295</v>
      </c>
    </row>
    <row r="14217" spans="1:12" x14ac:dyDescent="0.35">
      <c r="A14217" s="1">
        <v>14</v>
      </c>
      <c r="B14217" s="1">
        <v>12</v>
      </c>
      <c r="C14217" s="3">
        <v>45378</v>
      </c>
      <c r="D14217" s="5">
        <f>Tabla1[[#This Row],[REQUERIDOS (9 X CASILLA)]]/9</f>
        <v>485</v>
      </c>
      <c r="E14217" s="2">
        <v>40762</v>
      </c>
      <c r="F14217" s="5">
        <v>40749</v>
      </c>
      <c r="G14217" s="4">
        <f t="shared" si="444"/>
        <v>0.99968107551150587</v>
      </c>
      <c r="H14217" s="5">
        <v>4365</v>
      </c>
      <c r="I14217" s="5">
        <v>6476</v>
      </c>
      <c r="J14217" s="4">
        <f t="shared" si="445"/>
        <v>1.4836197021764033</v>
      </c>
      <c r="K14217" s="5">
        <v>7275</v>
      </c>
      <c r="L14217" s="4">
        <f>Tabla1[[#This Row],[CCRL (Ciudadanos que cumplen los requisitos de ley)]]/Tabla1[[#This Row],[ÓPTIMO REQUERIDO]]</f>
        <v>0.89017182130584194</v>
      </c>
    </row>
    <row r="14218" spans="1:12" x14ac:dyDescent="0.35">
      <c r="A14218" s="1">
        <v>14</v>
      </c>
      <c r="B14218" s="1">
        <v>13</v>
      </c>
      <c r="C14218" s="3">
        <v>45378</v>
      </c>
      <c r="D14218" s="5">
        <f>Tabla1[[#This Row],[REQUERIDOS (9 X CASILLA)]]/9</f>
        <v>512</v>
      </c>
      <c r="E14218" s="2">
        <v>47305</v>
      </c>
      <c r="F14218" s="5">
        <v>44290</v>
      </c>
      <c r="G14218" s="4">
        <f t="shared" si="444"/>
        <v>0.93626466546876652</v>
      </c>
      <c r="H14218" s="5">
        <v>4608</v>
      </c>
      <c r="I14218" s="5">
        <v>7311</v>
      </c>
      <c r="J14218" s="4">
        <f t="shared" si="445"/>
        <v>1.5865885416666667</v>
      </c>
      <c r="K14218" s="5">
        <v>7680</v>
      </c>
      <c r="L14218" s="4">
        <f>Tabla1[[#This Row],[CCRL (Ciudadanos que cumplen los requisitos de ley)]]/Tabla1[[#This Row],[ÓPTIMO REQUERIDO]]</f>
        <v>0.95195312499999996</v>
      </c>
    </row>
    <row r="14219" spans="1:12" x14ac:dyDescent="0.35">
      <c r="A14219" s="1">
        <v>14</v>
      </c>
      <c r="B14219" s="1">
        <v>14</v>
      </c>
      <c r="C14219" s="3">
        <v>45378</v>
      </c>
      <c r="D14219" s="5">
        <f>Tabla1[[#This Row],[REQUERIDOS (9 X CASILLA)]]/9</f>
        <v>388</v>
      </c>
      <c r="E14219" s="2">
        <v>33857</v>
      </c>
      <c r="F14219" s="5">
        <v>33781</v>
      </c>
      <c r="G14219" s="4">
        <f t="shared" si="444"/>
        <v>0.99775526479014676</v>
      </c>
      <c r="H14219" s="5">
        <v>3492</v>
      </c>
      <c r="I14219" s="5">
        <v>7012</v>
      </c>
      <c r="J14219" s="4">
        <f t="shared" si="445"/>
        <v>2.0080183276059564</v>
      </c>
      <c r="K14219" s="5">
        <v>6596</v>
      </c>
      <c r="L14219" s="4">
        <f>Tabla1[[#This Row],[CCRL (Ciudadanos que cumplen los requisitos de ley)]]/Tabla1[[#This Row],[ÓPTIMO REQUERIDO]]</f>
        <v>1.063068526379624</v>
      </c>
    </row>
    <row r="14220" spans="1:12" x14ac:dyDescent="0.35">
      <c r="A14220" s="1">
        <v>14</v>
      </c>
      <c r="B14220" s="1">
        <v>15</v>
      </c>
      <c r="C14220" s="3">
        <v>45378</v>
      </c>
      <c r="D14220" s="5">
        <f>Tabla1[[#This Row],[REQUERIDOS (9 X CASILLA)]]/9</f>
        <v>580</v>
      </c>
      <c r="E14220" s="2">
        <v>57528</v>
      </c>
      <c r="F14220" s="5">
        <v>46488</v>
      </c>
      <c r="G14220" s="4">
        <f t="shared" si="444"/>
        <v>0.80809345014601586</v>
      </c>
      <c r="H14220" s="5">
        <v>5220</v>
      </c>
      <c r="I14220" s="5">
        <v>6775</v>
      </c>
      <c r="J14220" s="4">
        <f t="shared" si="445"/>
        <v>1.2978927203065134</v>
      </c>
      <c r="K14220" s="5">
        <v>8700</v>
      </c>
      <c r="L14220" s="4">
        <f>Tabla1[[#This Row],[CCRL (Ciudadanos que cumplen los requisitos de ley)]]/Tabla1[[#This Row],[ÓPTIMO REQUERIDO]]</f>
        <v>0.77873563218390807</v>
      </c>
    </row>
    <row r="14221" spans="1:12" x14ac:dyDescent="0.35">
      <c r="A14221" s="1">
        <v>14</v>
      </c>
      <c r="B14221" s="1">
        <v>16</v>
      </c>
      <c r="C14221" s="3">
        <v>45378</v>
      </c>
      <c r="D14221" s="5">
        <f>Tabla1[[#This Row],[REQUERIDOS (9 X CASILLA)]]/9</f>
        <v>501</v>
      </c>
      <c r="E14221" s="2">
        <v>43298</v>
      </c>
      <c r="F14221" s="5">
        <v>43257</v>
      </c>
      <c r="G14221" s="4">
        <f t="shared" si="444"/>
        <v>0.99905307404499055</v>
      </c>
      <c r="H14221" s="5">
        <v>4509</v>
      </c>
      <c r="I14221" s="5">
        <v>8649</v>
      </c>
      <c r="J14221" s="4">
        <f t="shared" si="445"/>
        <v>1.9181636726546907</v>
      </c>
      <c r="K14221" s="5">
        <v>7515</v>
      </c>
      <c r="L14221" s="4">
        <f>Tabla1[[#This Row],[CCRL (Ciudadanos que cumplen los requisitos de ley)]]/Tabla1[[#This Row],[ÓPTIMO REQUERIDO]]</f>
        <v>1.1508982035928144</v>
      </c>
    </row>
    <row r="14222" spans="1:12" x14ac:dyDescent="0.35">
      <c r="A14222" s="1">
        <v>14</v>
      </c>
      <c r="B14222" s="1">
        <v>17</v>
      </c>
      <c r="C14222" s="3">
        <v>45378</v>
      </c>
      <c r="D14222" s="5">
        <f>Tabla1[[#This Row],[REQUERIDOS (9 X CASILLA)]]/9</f>
        <v>504</v>
      </c>
      <c r="E14222" s="2">
        <v>41421</v>
      </c>
      <c r="F14222" s="5">
        <v>41298</v>
      </c>
      <c r="G14222" s="4">
        <f t="shared" si="444"/>
        <v>0.99703049177953207</v>
      </c>
      <c r="H14222" s="5">
        <v>4536</v>
      </c>
      <c r="I14222" s="5">
        <v>6972</v>
      </c>
      <c r="J14222" s="4">
        <f t="shared" si="445"/>
        <v>1.537037037037037</v>
      </c>
      <c r="K14222" s="5">
        <v>7056</v>
      </c>
      <c r="L14222" s="4">
        <f>Tabla1[[#This Row],[CCRL (Ciudadanos que cumplen los requisitos de ley)]]/Tabla1[[#This Row],[ÓPTIMO REQUERIDO]]</f>
        <v>0.98809523809523814</v>
      </c>
    </row>
    <row r="14223" spans="1:12" x14ac:dyDescent="0.35">
      <c r="A14223" s="1">
        <v>14</v>
      </c>
      <c r="B14223" s="1">
        <v>18</v>
      </c>
      <c r="C14223" s="3">
        <v>45378</v>
      </c>
      <c r="D14223" s="5">
        <f>Tabla1[[#This Row],[REQUERIDOS (9 X CASILLA)]]/9</f>
        <v>609</v>
      </c>
      <c r="E14223" s="2">
        <v>45349</v>
      </c>
      <c r="F14223" s="5">
        <v>45310</v>
      </c>
      <c r="G14223" s="4">
        <f t="shared" si="444"/>
        <v>0.99914000308716844</v>
      </c>
      <c r="H14223" s="5">
        <v>5481</v>
      </c>
      <c r="I14223" s="5">
        <v>7965</v>
      </c>
      <c r="J14223" s="4">
        <f t="shared" si="445"/>
        <v>1.4532019704433496</v>
      </c>
      <c r="K14223" s="5">
        <v>8526</v>
      </c>
      <c r="L14223" s="4">
        <f>Tabla1[[#This Row],[CCRL (Ciudadanos que cumplen los requisitos de ley)]]/Tabla1[[#This Row],[ÓPTIMO REQUERIDO]]</f>
        <v>0.93420126671358195</v>
      </c>
    </row>
    <row r="14224" spans="1:12" x14ac:dyDescent="0.35">
      <c r="A14224" s="1">
        <v>14</v>
      </c>
      <c r="B14224" s="1">
        <v>19</v>
      </c>
      <c r="C14224" s="3">
        <v>45378</v>
      </c>
      <c r="D14224" s="5">
        <f>Tabla1[[#This Row],[REQUERIDOS (9 X CASILLA)]]/9</f>
        <v>630</v>
      </c>
      <c r="E14224" s="2">
        <v>62150</v>
      </c>
      <c r="F14224" s="5">
        <v>56355</v>
      </c>
      <c r="G14224" s="4">
        <f t="shared" si="444"/>
        <v>0.90675784392598557</v>
      </c>
      <c r="H14224" s="5">
        <v>5670</v>
      </c>
      <c r="I14224" s="5">
        <v>8140</v>
      </c>
      <c r="J14224" s="4">
        <f t="shared" si="445"/>
        <v>1.435626102292769</v>
      </c>
      <c r="K14224" s="5">
        <v>8190</v>
      </c>
      <c r="L14224" s="4">
        <f>Tabla1[[#This Row],[CCRL (Ciudadanos que cumplen los requisitos de ley)]]/Tabla1[[#This Row],[ÓPTIMO REQUERIDO]]</f>
        <v>0.99389499389499392</v>
      </c>
    </row>
    <row r="14225" spans="1:12" x14ac:dyDescent="0.35">
      <c r="A14225" s="1">
        <v>14</v>
      </c>
      <c r="B14225" s="1">
        <v>20</v>
      </c>
      <c r="C14225" s="3">
        <v>45378</v>
      </c>
      <c r="D14225" s="5">
        <f>Tabla1[[#This Row],[REQUERIDOS (9 X CASILLA)]]/9</f>
        <v>384</v>
      </c>
      <c r="E14225" s="2">
        <v>36947</v>
      </c>
      <c r="F14225" s="5">
        <v>33130</v>
      </c>
      <c r="G14225" s="4">
        <f t="shared" si="444"/>
        <v>0.89668985303272253</v>
      </c>
      <c r="H14225" s="5">
        <v>3456</v>
      </c>
      <c r="I14225" s="5">
        <v>5149</v>
      </c>
      <c r="J14225" s="4">
        <f t="shared" si="445"/>
        <v>1.4898726851851851</v>
      </c>
      <c r="K14225" s="5">
        <v>6144</v>
      </c>
      <c r="L14225" s="4">
        <f>Tabla1[[#This Row],[CCRL (Ciudadanos que cumplen los requisitos de ley)]]/Tabla1[[#This Row],[ÓPTIMO REQUERIDO]]</f>
        <v>0.83805338541666663</v>
      </c>
    </row>
    <row r="14226" spans="1:12" x14ac:dyDescent="0.35">
      <c r="A14226" s="1">
        <v>15</v>
      </c>
      <c r="B14226" s="1">
        <v>1</v>
      </c>
      <c r="C14226" s="3">
        <v>45378</v>
      </c>
      <c r="D14226" s="5">
        <f>Tabla1[[#This Row],[REQUERIDOS (9 X CASILLA)]]/9</f>
        <v>595</v>
      </c>
      <c r="E14226" s="2">
        <v>45546</v>
      </c>
      <c r="F14226" s="5">
        <v>45546</v>
      </c>
      <c r="G14226" s="4">
        <f t="shared" si="444"/>
        <v>1</v>
      </c>
      <c r="H14226" s="5">
        <v>5355</v>
      </c>
      <c r="I14226" s="5">
        <v>12344</v>
      </c>
      <c r="J14226" s="4">
        <f t="shared" si="445"/>
        <v>2.3051353874883285</v>
      </c>
      <c r="K14226" s="5">
        <v>7735</v>
      </c>
      <c r="L14226" s="4">
        <f>Tabla1[[#This Row],[CCRL (Ciudadanos que cumplen los requisitos de ley)]]/Tabla1[[#This Row],[ÓPTIMO REQUERIDO]]</f>
        <v>1.595862960568843</v>
      </c>
    </row>
    <row r="14227" spans="1:12" x14ac:dyDescent="0.35">
      <c r="A14227" s="1">
        <v>15</v>
      </c>
      <c r="B14227" s="1">
        <v>2</v>
      </c>
      <c r="C14227" s="3">
        <v>45378</v>
      </c>
      <c r="D14227" s="5">
        <f>Tabla1[[#This Row],[REQUERIDOS (9 X CASILLA)]]/9</f>
        <v>433</v>
      </c>
      <c r="E14227" s="2">
        <v>36923</v>
      </c>
      <c r="F14227" s="5">
        <v>36923</v>
      </c>
      <c r="G14227" s="4">
        <f t="shared" si="444"/>
        <v>1</v>
      </c>
      <c r="H14227" s="5">
        <v>3897</v>
      </c>
      <c r="I14227" s="5">
        <v>8507</v>
      </c>
      <c r="J14227" s="4">
        <f t="shared" si="445"/>
        <v>2.1829612522453168</v>
      </c>
      <c r="K14227" s="5">
        <v>6928</v>
      </c>
      <c r="L14227" s="4">
        <f>Tabla1[[#This Row],[CCRL (Ciudadanos que cumplen los requisitos de ley)]]/Tabla1[[#This Row],[ÓPTIMO REQUERIDO]]</f>
        <v>1.2279157043879907</v>
      </c>
    </row>
    <row r="14228" spans="1:12" x14ac:dyDescent="0.35">
      <c r="A14228" s="1">
        <v>15</v>
      </c>
      <c r="B14228" s="1">
        <v>3</v>
      </c>
      <c r="C14228" s="3">
        <v>45378</v>
      </c>
      <c r="D14228" s="5">
        <f>Tabla1[[#This Row],[REQUERIDOS (9 X CASILLA)]]/9</f>
        <v>515</v>
      </c>
      <c r="E14228" s="2">
        <v>40953</v>
      </c>
      <c r="F14228" s="5">
        <v>40953</v>
      </c>
      <c r="G14228" s="4">
        <f t="shared" si="444"/>
        <v>1</v>
      </c>
      <c r="H14228" s="5">
        <v>4635</v>
      </c>
      <c r="I14228" s="5">
        <v>13377</v>
      </c>
      <c r="J14228" s="4">
        <f t="shared" si="445"/>
        <v>2.886084142394822</v>
      </c>
      <c r="K14228" s="5">
        <v>6180</v>
      </c>
      <c r="L14228" s="4">
        <f>Tabla1[[#This Row],[CCRL (Ciudadanos que cumplen los requisitos de ley)]]/Tabla1[[#This Row],[ÓPTIMO REQUERIDO]]</f>
        <v>2.1645631067961166</v>
      </c>
    </row>
    <row r="14229" spans="1:12" x14ac:dyDescent="0.35">
      <c r="A14229" s="1">
        <v>15</v>
      </c>
      <c r="B14229" s="1">
        <v>4</v>
      </c>
      <c r="C14229" s="3">
        <v>45378</v>
      </c>
      <c r="D14229" s="5">
        <f>Tabla1[[#This Row],[REQUERIDOS (9 X CASILLA)]]/9</f>
        <v>478</v>
      </c>
      <c r="E14229" s="2">
        <v>40705</v>
      </c>
      <c r="F14229" s="5">
        <v>40704</v>
      </c>
      <c r="G14229" s="4">
        <f t="shared" si="444"/>
        <v>0.99997543299348979</v>
      </c>
      <c r="H14229" s="5">
        <v>4302</v>
      </c>
      <c r="I14229" s="5">
        <v>9286</v>
      </c>
      <c r="J14229" s="4">
        <f t="shared" si="445"/>
        <v>2.1585309158530914</v>
      </c>
      <c r="K14229" s="5">
        <v>7170</v>
      </c>
      <c r="L14229" s="4">
        <f>Tabla1[[#This Row],[CCRL (Ciudadanos que cumplen los requisitos de ley)]]/Tabla1[[#This Row],[ÓPTIMO REQUERIDO]]</f>
        <v>1.2951185495118549</v>
      </c>
    </row>
    <row r="14230" spans="1:12" x14ac:dyDescent="0.35">
      <c r="A14230" s="1">
        <v>15</v>
      </c>
      <c r="B14230" s="1">
        <v>5</v>
      </c>
      <c r="C14230" s="3">
        <v>45378</v>
      </c>
      <c r="D14230" s="5">
        <f>Tabla1[[#This Row],[REQUERIDOS (9 X CASILLA)]]/9</f>
        <v>441</v>
      </c>
      <c r="E14230" s="2">
        <v>37586</v>
      </c>
      <c r="F14230" s="5">
        <v>37586</v>
      </c>
      <c r="G14230" s="4">
        <f t="shared" si="444"/>
        <v>1</v>
      </c>
      <c r="H14230" s="5">
        <v>3969</v>
      </c>
      <c r="I14230" s="5">
        <v>10076</v>
      </c>
      <c r="J14230" s="4">
        <f t="shared" si="445"/>
        <v>2.5386747291509195</v>
      </c>
      <c r="K14230" s="5">
        <v>6615</v>
      </c>
      <c r="L14230" s="4">
        <f>Tabla1[[#This Row],[CCRL (Ciudadanos que cumplen los requisitos de ley)]]/Tabla1[[#This Row],[ÓPTIMO REQUERIDO]]</f>
        <v>1.5232048374905518</v>
      </c>
    </row>
    <row r="14231" spans="1:12" x14ac:dyDescent="0.35">
      <c r="A14231" s="1">
        <v>15</v>
      </c>
      <c r="B14231" s="1">
        <v>6</v>
      </c>
      <c r="C14231" s="3">
        <v>45378</v>
      </c>
      <c r="D14231" s="5">
        <f>Tabla1[[#This Row],[REQUERIDOS (9 X CASILLA)]]/9</f>
        <v>553</v>
      </c>
      <c r="E14231" s="2">
        <v>48987</v>
      </c>
      <c r="F14231" s="5">
        <v>48987</v>
      </c>
      <c r="G14231" s="4">
        <f t="shared" si="444"/>
        <v>1</v>
      </c>
      <c r="H14231" s="5">
        <v>4977</v>
      </c>
      <c r="I14231" s="5">
        <v>11130</v>
      </c>
      <c r="J14231" s="4">
        <f t="shared" si="445"/>
        <v>2.2362869198312234</v>
      </c>
      <c r="K14231" s="5">
        <v>8848</v>
      </c>
      <c r="L14231" s="4">
        <f>Tabla1[[#This Row],[CCRL (Ciudadanos que cumplen los requisitos de ley)]]/Tabla1[[#This Row],[ÓPTIMO REQUERIDO]]</f>
        <v>1.2579113924050633</v>
      </c>
    </row>
    <row r="14232" spans="1:12" x14ac:dyDescent="0.35">
      <c r="A14232" s="1">
        <v>15</v>
      </c>
      <c r="B14232" s="1">
        <v>7</v>
      </c>
      <c r="C14232" s="3">
        <v>45378</v>
      </c>
      <c r="D14232" s="5">
        <f>Tabla1[[#This Row],[REQUERIDOS (9 X CASILLA)]]/9</f>
        <v>580</v>
      </c>
      <c r="E14232" s="2">
        <v>48172</v>
      </c>
      <c r="F14232" s="5">
        <v>48172</v>
      </c>
      <c r="G14232" s="4">
        <f t="shared" si="444"/>
        <v>1</v>
      </c>
      <c r="H14232" s="5">
        <v>5220</v>
      </c>
      <c r="I14232" s="5">
        <v>11990</v>
      </c>
      <c r="J14232" s="4">
        <f t="shared" si="445"/>
        <v>2.2969348659003832</v>
      </c>
      <c r="K14232" s="5">
        <v>8120</v>
      </c>
      <c r="L14232" s="4">
        <f>Tabla1[[#This Row],[CCRL (Ciudadanos que cumplen los requisitos de ley)]]/Tabla1[[#This Row],[ÓPTIMO REQUERIDO]]</f>
        <v>1.4766009852216748</v>
      </c>
    </row>
    <row r="14233" spans="1:12" x14ac:dyDescent="0.35">
      <c r="A14233" s="1">
        <v>15</v>
      </c>
      <c r="B14233" s="1">
        <v>8</v>
      </c>
      <c r="C14233" s="3">
        <v>45378</v>
      </c>
      <c r="D14233" s="5">
        <f>Tabla1[[#This Row],[REQUERIDOS (9 X CASILLA)]]/9</f>
        <v>549</v>
      </c>
      <c r="E14233" s="2">
        <v>52627</v>
      </c>
      <c r="F14233" s="5">
        <v>52459</v>
      </c>
      <c r="G14233" s="4">
        <f t="shared" si="444"/>
        <v>0.99680772227183767</v>
      </c>
      <c r="H14233" s="5">
        <v>4941</v>
      </c>
      <c r="I14233" s="5">
        <v>11529</v>
      </c>
      <c r="J14233" s="4">
        <f t="shared" si="445"/>
        <v>2.3333333333333335</v>
      </c>
      <c r="K14233" s="5">
        <v>7686</v>
      </c>
      <c r="L14233" s="4">
        <f>Tabla1[[#This Row],[CCRL (Ciudadanos que cumplen los requisitos de ley)]]/Tabla1[[#This Row],[ÓPTIMO REQUERIDO]]</f>
        <v>1.5</v>
      </c>
    </row>
    <row r="14234" spans="1:12" x14ac:dyDescent="0.35">
      <c r="A14234" s="1">
        <v>15</v>
      </c>
      <c r="B14234" s="1">
        <v>9</v>
      </c>
      <c r="C14234" s="3">
        <v>45378</v>
      </c>
      <c r="D14234" s="5">
        <f>Tabla1[[#This Row],[REQUERIDOS (9 X CASILLA)]]/9</f>
        <v>534</v>
      </c>
      <c r="E14234" s="2">
        <v>41184</v>
      </c>
      <c r="F14234" s="5">
        <v>41184</v>
      </c>
      <c r="G14234" s="4">
        <f t="shared" si="444"/>
        <v>1</v>
      </c>
      <c r="H14234" s="5">
        <v>4806</v>
      </c>
      <c r="I14234" s="5">
        <v>11138</v>
      </c>
      <c r="J14234" s="4">
        <f t="shared" si="445"/>
        <v>2.317519766957969</v>
      </c>
      <c r="K14234" s="5">
        <v>6408</v>
      </c>
      <c r="L14234" s="4">
        <f>Tabla1[[#This Row],[CCRL (Ciudadanos que cumplen los requisitos de ley)]]/Tabla1[[#This Row],[ÓPTIMO REQUERIDO]]</f>
        <v>1.738139825218477</v>
      </c>
    </row>
    <row r="14235" spans="1:12" x14ac:dyDescent="0.35">
      <c r="A14235" s="1">
        <v>15</v>
      </c>
      <c r="B14235" s="1">
        <v>10</v>
      </c>
      <c r="C14235" s="3">
        <v>45378</v>
      </c>
      <c r="D14235" s="5">
        <f>Tabla1[[#This Row],[REQUERIDOS (9 X CASILLA)]]/9</f>
        <v>482</v>
      </c>
      <c r="E14235" s="2">
        <v>38933</v>
      </c>
      <c r="F14235" s="5">
        <v>38933</v>
      </c>
      <c r="G14235" s="4">
        <f t="shared" si="444"/>
        <v>1</v>
      </c>
      <c r="H14235" s="5">
        <v>4338</v>
      </c>
      <c r="I14235" s="5">
        <v>11554</v>
      </c>
      <c r="J14235" s="4">
        <f t="shared" si="445"/>
        <v>2.6634393729829413</v>
      </c>
      <c r="K14235" s="5">
        <v>7712</v>
      </c>
      <c r="L14235" s="4">
        <f>Tabla1[[#This Row],[CCRL (Ciudadanos que cumplen los requisitos de ley)]]/Tabla1[[#This Row],[ÓPTIMO REQUERIDO]]</f>
        <v>1.4981846473029046</v>
      </c>
    </row>
    <row r="14236" spans="1:12" x14ac:dyDescent="0.35">
      <c r="A14236" s="1">
        <v>15</v>
      </c>
      <c r="B14236" s="1">
        <v>11</v>
      </c>
      <c r="C14236" s="3">
        <v>45378</v>
      </c>
      <c r="D14236" s="5">
        <f>Tabla1[[#This Row],[REQUERIDOS (9 X CASILLA)]]/9</f>
        <v>533</v>
      </c>
      <c r="E14236" s="2">
        <v>45257</v>
      </c>
      <c r="F14236" s="5">
        <v>45257</v>
      </c>
      <c r="G14236" s="4">
        <f t="shared" si="444"/>
        <v>1</v>
      </c>
      <c r="H14236" s="5">
        <v>4797</v>
      </c>
      <c r="I14236" s="5">
        <v>14634</v>
      </c>
      <c r="J14236" s="4">
        <f t="shared" si="445"/>
        <v>3.0506566604127578</v>
      </c>
      <c r="K14236" s="5">
        <v>8528</v>
      </c>
      <c r="L14236" s="4">
        <f>Tabla1[[#This Row],[CCRL (Ciudadanos que cumplen los requisitos de ley)]]/Tabla1[[#This Row],[ÓPTIMO REQUERIDO]]</f>
        <v>1.7159943714821764</v>
      </c>
    </row>
    <row r="14237" spans="1:12" x14ac:dyDescent="0.35">
      <c r="A14237" s="1">
        <v>15</v>
      </c>
      <c r="B14237" s="1">
        <v>12</v>
      </c>
      <c r="C14237" s="3">
        <v>45378</v>
      </c>
      <c r="D14237" s="5">
        <f>Tabla1[[#This Row],[REQUERIDOS (9 X CASILLA)]]/9</f>
        <v>470</v>
      </c>
      <c r="E14237" s="2">
        <v>37461</v>
      </c>
      <c r="F14237" s="5">
        <v>37460</v>
      </c>
      <c r="G14237" s="4">
        <f t="shared" si="444"/>
        <v>0.99997330557112729</v>
      </c>
      <c r="H14237" s="5">
        <v>4230</v>
      </c>
      <c r="I14237" s="5">
        <v>9964</v>
      </c>
      <c r="J14237" s="4">
        <f t="shared" si="445"/>
        <v>2.3555555555555556</v>
      </c>
      <c r="K14237" s="5">
        <v>7520</v>
      </c>
      <c r="L14237" s="4">
        <f>Tabla1[[#This Row],[CCRL (Ciudadanos que cumplen los requisitos de ley)]]/Tabla1[[#This Row],[ÓPTIMO REQUERIDO]]</f>
        <v>1.325</v>
      </c>
    </row>
    <row r="14238" spans="1:12" x14ac:dyDescent="0.35">
      <c r="A14238" s="1">
        <v>15</v>
      </c>
      <c r="B14238" s="1">
        <v>13</v>
      </c>
      <c r="C14238" s="3">
        <v>45378</v>
      </c>
      <c r="D14238" s="5">
        <f>Tabla1[[#This Row],[REQUERIDOS (9 X CASILLA)]]/9</f>
        <v>639</v>
      </c>
      <c r="E14238" s="2">
        <v>49005</v>
      </c>
      <c r="F14238" s="5">
        <v>49005</v>
      </c>
      <c r="G14238" s="4">
        <f t="shared" si="444"/>
        <v>1</v>
      </c>
      <c r="H14238" s="5">
        <v>5751</v>
      </c>
      <c r="I14238" s="5">
        <v>12947</v>
      </c>
      <c r="J14238" s="4">
        <f t="shared" si="445"/>
        <v>2.251260650321683</v>
      </c>
      <c r="K14238" s="5">
        <v>9585</v>
      </c>
      <c r="L14238" s="4">
        <f>Tabla1[[#This Row],[CCRL (Ciudadanos que cumplen los requisitos de ley)]]/Tabla1[[#This Row],[ÓPTIMO REQUERIDO]]</f>
        <v>1.35075639019301</v>
      </c>
    </row>
    <row r="14239" spans="1:12" x14ac:dyDescent="0.35">
      <c r="A14239" s="1">
        <v>15</v>
      </c>
      <c r="B14239" s="1">
        <v>14</v>
      </c>
      <c r="C14239" s="3">
        <v>45378</v>
      </c>
      <c r="D14239" s="5">
        <f>Tabla1[[#This Row],[REQUERIDOS (9 X CASILLA)]]/9</f>
        <v>424</v>
      </c>
      <c r="E14239" s="2">
        <v>34339</v>
      </c>
      <c r="F14239" s="5">
        <v>34339</v>
      </c>
      <c r="G14239" s="4">
        <f t="shared" si="444"/>
        <v>1</v>
      </c>
      <c r="H14239" s="5">
        <v>3816</v>
      </c>
      <c r="I14239" s="5">
        <v>9055</v>
      </c>
      <c r="J14239" s="4">
        <f t="shared" si="445"/>
        <v>2.3729035639412999</v>
      </c>
      <c r="K14239" s="5">
        <v>6360</v>
      </c>
      <c r="L14239" s="4">
        <f>Tabla1[[#This Row],[CCRL (Ciudadanos que cumplen los requisitos de ley)]]/Tabla1[[#This Row],[ÓPTIMO REQUERIDO]]</f>
        <v>1.4237421383647799</v>
      </c>
    </row>
    <row r="14240" spans="1:12" x14ac:dyDescent="0.35">
      <c r="A14240" s="1">
        <v>15</v>
      </c>
      <c r="B14240" s="1">
        <v>15</v>
      </c>
      <c r="C14240" s="3">
        <v>45378</v>
      </c>
      <c r="D14240" s="5">
        <f>Tabla1[[#This Row],[REQUERIDOS (9 X CASILLA)]]/9</f>
        <v>561</v>
      </c>
      <c r="E14240" s="2">
        <v>51636</v>
      </c>
      <c r="F14240" s="5">
        <v>48614</v>
      </c>
      <c r="G14240" s="4">
        <f t="shared" si="444"/>
        <v>0.94147493996436593</v>
      </c>
      <c r="H14240" s="5">
        <v>5049</v>
      </c>
      <c r="I14240" s="5">
        <v>10057</v>
      </c>
      <c r="J14240" s="4">
        <f t="shared" si="445"/>
        <v>1.9918795801148743</v>
      </c>
      <c r="K14240" s="5">
        <v>8976</v>
      </c>
      <c r="L14240" s="4">
        <f>Tabla1[[#This Row],[CCRL (Ciudadanos que cumplen los requisitos de ley)]]/Tabla1[[#This Row],[ÓPTIMO REQUERIDO]]</f>
        <v>1.1204322638146167</v>
      </c>
    </row>
    <row r="14241" spans="1:12" x14ac:dyDescent="0.35">
      <c r="A14241" s="1">
        <v>15</v>
      </c>
      <c r="B14241" s="1">
        <v>16</v>
      </c>
      <c r="C14241" s="3">
        <v>45378</v>
      </c>
      <c r="D14241" s="5">
        <f>Tabla1[[#This Row],[REQUERIDOS (9 X CASILLA)]]/9</f>
        <v>514</v>
      </c>
      <c r="E14241" s="2">
        <v>49030</v>
      </c>
      <c r="F14241" s="5">
        <v>49030</v>
      </c>
      <c r="G14241" s="4">
        <f t="shared" si="444"/>
        <v>1</v>
      </c>
      <c r="H14241" s="5">
        <v>4626</v>
      </c>
      <c r="I14241" s="5">
        <v>10447</v>
      </c>
      <c r="J14241" s="4">
        <f t="shared" si="445"/>
        <v>2.2583225248594898</v>
      </c>
      <c r="K14241" s="5">
        <v>7710</v>
      </c>
      <c r="L14241" s="4">
        <f>Tabla1[[#This Row],[CCRL (Ciudadanos que cumplen los requisitos de ley)]]/Tabla1[[#This Row],[ÓPTIMO REQUERIDO]]</f>
        <v>1.354993514915694</v>
      </c>
    </row>
    <row r="14242" spans="1:12" x14ac:dyDescent="0.35">
      <c r="A14242" s="1">
        <v>15</v>
      </c>
      <c r="B14242" s="1">
        <v>17</v>
      </c>
      <c r="C14242" s="3">
        <v>45378</v>
      </c>
      <c r="D14242" s="5">
        <f>Tabla1[[#This Row],[REQUERIDOS (9 X CASILLA)]]/9</f>
        <v>466</v>
      </c>
      <c r="E14242" s="2">
        <v>38027</v>
      </c>
      <c r="F14242" s="5">
        <v>38027</v>
      </c>
      <c r="G14242" s="4">
        <f t="shared" si="444"/>
        <v>1</v>
      </c>
      <c r="H14242" s="5">
        <v>4194</v>
      </c>
      <c r="I14242" s="5">
        <v>10690</v>
      </c>
      <c r="J14242" s="4">
        <f t="shared" si="445"/>
        <v>2.5488793514544588</v>
      </c>
      <c r="K14242" s="5">
        <v>7922</v>
      </c>
      <c r="L14242" s="4">
        <f>Tabla1[[#This Row],[CCRL (Ciudadanos que cumplen los requisitos de ley)]]/Tabla1[[#This Row],[ÓPTIMO REQUERIDO]]</f>
        <v>1.34940671547589</v>
      </c>
    </row>
    <row r="14243" spans="1:12" x14ac:dyDescent="0.35">
      <c r="A14243" s="1">
        <v>15</v>
      </c>
      <c r="B14243" s="1">
        <v>18</v>
      </c>
      <c r="C14243" s="3">
        <v>45378</v>
      </c>
      <c r="D14243" s="5">
        <f>Tabla1[[#This Row],[REQUERIDOS (9 X CASILLA)]]/9</f>
        <v>558</v>
      </c>
      <c r="E14243" s="2">
        <v>47571</v>
      </c>
      <c r="F14243" s="5">
        <v>47519</v>
      </c>
      <c r="G14243" s="4">
        <f t="shared" si="444"/>
        <v>0.99890689705913271</v>
      </c>
      <c r="H14243" s="5">
        <v>5022</v>
      </c>
      <c r="I14243" s="5">
        <v>9942</v>
      </c>
      <c r="J14243" s="4">
        <f t="shared" si="445"/>
        <v>1.979689366786141</v>
      </c>
      <c r="K14243" s="5">
        <v>7254</v>
      </c>
      <c r="L14243" s="4">
        <f>Tabla1[[#This Row],[CCRL (Ciudadanos que cumplen los requisitos de ley)]]/Tabla1[[#This Row],[ÓPTIMO REQUERIDO]]</f>
        <v>1.3705541770057899</v>
      </c>
    </row>
    <row r="14244" spans="1:12" x14ac:dyDescent="0.35">
      <c r="A14244" s="1">
        <v>15</v>
      </c>
      <c r="B14244" s="1">
        <v>19</v>
      </c>
      <c r="C14244" s="3">
        <v>45378</v>
      </c>
      <c r="D14244" s="5">
        <f>Tabla1[[#This Row],[REQUERIDOS (9 X CASILLA)]]/9</f>
        <v>704</v>
      </c>
      <c r="E14244" s="2">
        <v>58607</v>
      </c>
      <c r="F14244" s="5">
        <v>58607</v>
      </c>
      <c r="G14244" s="4">
        <f t="shared" si="444"/>
        <v>1</v>
      </c>
      <c r="H14244" s="5">
        <v>6336</v>
      </c>
      <c r="I14244" s="5">
        <v>14874</v>
      </c>
      <c r="J14244" s="4">
        <f t="shared" si="445"/>
        <v>2.3475378787878789</v>
      </c>
      <c r="K14244" s="5">
        <v>12672</v>
      </c>
      <c r="L14244" s="4">
        <f>Tabla1[[#This Row],[CCRL (Ciudadanos que cumplen los requisitos de ley)]]/Tabla1[[#This Row],[ÓPTIMO REQUERIDO]]</f>
        <v>1.1737689393939394</v>
      </c>
    </row>
    <row r="14245" spans="1:12" x14ac:dyDescent="0.35">
      <c r="A14245" s="1">
        <v>15</v>
      </c>
      <c r="B14245" s="1">
        <v>20</v>
      </c>
      <c r="C14245" s="3">
        <v>45378</v>
      </c>
      <c r="D14245" s="5">
        <f>Tabla1[[#This Row],[REQUERIDOS (9 X CASILLA)]]/9</f>
        <v>391</v>
      </c>
      <c r="E14245" s="2">
        <v>30989</v>
      </c>
      <c r="F14245" s="5">
        <v>30989</v>
      </c>
      <c r="G14245" s="4">
        <f t="shared" si="444"/>
        <v>1</v>
      </c>
      <c r="H14245" s="5">
        <v>3519</v>
      </c>
      <c r="I14245" s="5">
        <v>8084</v>
      </c>
      <c r="J14245" s="4">
        <f t="shared" si="445"/>
        <v>2.2972435350951974</v>
      </c>
      <c r="K14245" s="5">
        <v>6256</v>
      </c>
      <c r="L14245" s="4">
        <f>Tabla1[[#This Row],[CCRL (Ciudadanos que cumplen los requisitos de ley)]]/Tabla1[[#This Row],[ÓPTIMO REQUERIDO]]</f>
        <v>1.2921994884910486</v>
      </c>
    </row>
    <row r="14246" spans="1:12" x14ac:dyDescent="0.35">
      <c r="A14246" s="1">
        <v>15</v>
      </c>
      <c r="B14246" s="1">
        <v>21</v>
      </c>
      <c r="C14246" s="3">
        <v>45378</v>
      </c>
      <c r="D14246" s="5">
        <f>Tabla1[[#This Row],[REQUERIDOS (9 X CASILLA)]]/9</f>
        <v>502</v>
      </c>
      <c r="E14246" s="2">
        <v>41380</v>
      </c>
      <c r="F14246" s="5">
        <v>41380</v>
      </c>
      <c r="G14246" s="4">
        <f t="shared" si="444"/>
        <v>1</v>
      </c>
      <c r="H14246" s="5">
        <v>4518</v>
      </c>
      <c r="I14246" s="5">
        <v>13297</v>
      </c>
      <c r="J14246" s="4">
        <f t="shared" si="445"/>
        <v>2.9431164231961047</v>
      </c>
      <c r="K14246" s="5">
        <v>6526</v>
      </c>
      <c r="L14246" s="4">
        <f>Tabla1[[#This Row],[CCRL (Ciudadanos que cumplen los requisitos de ley)]]/Tabla1[[#This Row],[ÓPTIMO REQUERIDO]]</f>
        <v>2.0375421391357644</v>
      </c>
    </row>
    <row r="14247" spans="1:12" x14ac:dyDescent="0.35">
      <c r="A14247" s="1">
        <v>15</v>
      </c>
      <c r="B14247" s="1">
        <v>22</v>
      </c>
      <c r="C14247" s="3">
        <v>45378</v>
      </c>
      <c r="D14247" s="5">
        <f>Tabla1[[#This Row],[REQUERIDOS (9 X CASILLA)]]/9</f>
        <v>600</v>
      </c>
      <c r="E14247" s="2">
        <v>57917</v>
      </c>
      <c r="F14247" s="5">
        <v>55984</v>
      </c>
      <c r="G14247" s="4">
        <f t="shared" si="444"/>
        <v>0.96662465251998553</v>
      </c>
      <c r="H14247" s="5">
        <v>5400</v>
      </c>
      <c r="I14247" s="5">
        <v>10879</v>
      </c>
      <c r="J14247" s="4">
        <f t="shared" si="445"/>
        <v>2.0146296296296295</v>
      </c>
      <c r="K14247" s="5">
        <v>9000</v>
      </c>
      <c r="L14247" s="4">
        <f>Tabla1[[#This Row],[CCRL (Ciudadanos que cumplen los requisitos de ley)]]/Tabla1[[#This Row],[ÓPTIMO REQUERIDO]]</f>
        <v>1.2087777777777777</v>
      </c>
    </row>
    <row r="14248" spans="1:12" x14ac:dyDescent="0.35">
      <c r="A14248" s="1">
        <v>15</v>
      </c>
      <c r="B14248" s="1">
        <v>23</v>
      </c>
      <c r="C14248" s="3">
        <v>45378</v>
      </c>
      <c r="D14248" s="5">
        <f>Tabla1[[#This Row],[REQUERIDOS (9 X CASILLA)]]/9</f>
        <v>487</v>
      </c>
      <c r="E14248" s="2">
        <v>48940</v>
      </c>
      <c r="F14248" s="5">
        <v>48940</v>
      </c>
      <c r="G14248" s="4">
        <f t="shared" si="444"/>
        <v>1</v>
      </c>
      <c r="H14248" s="5">
        <v>4383</v>
      </c>
      <c r="I14248" s="5">
        <v>10956</v>
      </c>
      <c r="J14248" s="4">
        <f t="shared" si="445"/>
        <v>2.4996577686516086</v>
      </c>
      <c r="K14248" s="5">
        <v>6331</v>
      </c>
      <c r="L14248" s="4">
        <f>Tabla1[[#This Row],[CCRL (Ciudadanos que cumplen los requisitos de ley)]]/Tabla1[[#This Row],[ÓPTIMO REQUERIDO]]</f>
        <v>1.7305323013741905</v>
      </c>
    </row>
    <row r="14249" spans="1:12" x14ac:dyDescent="0.35">
      <c r="A14249" s="1">
        <v>15</v>
      </c>
      <c r="B14249" s="1">
        <v>24</v>
      </c>
      <c r="C14249" s="3">
        <v>45378</v>
      </c>
      <c r="D14249" s="5">
        <f>Tabla1[[#This Row],[REQUERIDOS (9 X CASILLA)]]/9</f>
        <v>684</v>
      </c>
      <c r="E14249" s="2">
        <v>72594</v>
      </c>
      <c r="F14249" s="5">
        <v>67907</v>
      </c>
      <c r="G14249" s="4">
        <f t="shared" si="444"/>
        <v>0.93543543543543539</v>
      </c>
      <c r="H14249" s="5">
        <v>6156</v>
      </c>
      <c r="I14249" s="5">
        <v>12715</v>
      </c>
      <c r="J14249" s="4">
        <f t="shared" si="445"/>
        <v>2.0654645873944117</v>
      </c>
      <c r="K14249" s="5">
        <v>10260</v>
      </c>
      <c r="L14249" s="4">
        <f>Tabla1[[#This Row],[CCRL (Ciudadanos que cumplen los requisitos de ley)]]/Tabla1[[#This Row],[ÓPTIMO REQUERIDO]]</f>
        <v>1.2392787524366471</v>
      </c>
    </row>
    <row r="14250" spans="1:12" x14ac:dyDescent="0.35">
      <c r="A14250" s="1">
        <v>15</v>
      </c>
      <c r="B14250" s="1">
        <v>25</v>
      </c>
      <c r="C14250" s="3">
        <v>45378</v>
      </c>
      <c r="D14250" s="5">
        <f>Tabla1[[#This Row],[REQUERIDOS (9 X CASILLA)]]/9</f>
        <v>453</v>
      </c>
      <c r="E14250" s="2">
        <v>38687</v>
      </c>
      <c r="F14250" s="5">
        <v>38687</v>
      </c>
      <c r="G14250" s="4">
        <f t="shared" si="444"/>
        <v>1</v>
      </c>
      <c r="H14250" s="5">
        <v>4077</v>
      </c>
      <c r="I14250" s="5">
        <v>9208</v>
      </c>
      <c r="J14250" s="4">
        <f t="shared" si="445"/>
        <v>2.2585234240863379</v>
      </c>
      <c r="K14250" s="5">
        <v>6795</v>
      </c>
      <c r="L14250" s="4">
        <f>Tabla1[[#This Row],[CCRL (Ciudadanos que cumplen los requisitos de ley)]]/Tabla1[[#This Row],[ÓPTIMO REQUERIDO]]</f>
        <v>1.3551140544518028</v>
      </c>
    </row>
    <row r="14251" spans="1:12" x14ac:dyDescent="0.35">
      <c r="A14251" s="1">
        <v>15</v>
      </c>
      <c r="B14251" s="1">
        <v>26</v>
      </c>
      <c r="C14251" s="3">
        <v>45378</v>
      </c>
      <c r="D14251" s="5">
        <f>Tabla1[[#This Row],[REQUERIDOS (9 X CASILLA)]]/9</f>
        <v>523</v>
      </c>
      <c r="E14251" s="2">
        <v>44931</v>
      </c>
      <c r="F14251" s="5">
        <v>44931</v>
      </c>
      <c r="G14251" s="4">
        <f t="shared" si="444"/>
        <v>1</v>
      </c>
      <c r="H14251" s="5">
        <v>4707</v>
      </c>
      <c r="I14251" s="5">
        <v>11377</v>
      </c>
      <c r="J14251" s="4">
        <f t="shared" si="445"/>
        <v>2.4170384533673253</v>
      </c>
      <c r="K14251" s="5">
        <v>6799</v>
      </c>
      <c r="L14251" s="4">
        <f>Tabla1[[#This Row],[CCRL (Ciudadanos que cumplen los requisitos de ley)]]/Tabla1[[#This Row],[ÓPTIMO REQUERIDO]]</f>
        <v>1.6733343138696868</v>
      </c>
    </row>
    <row r="14252" spans="1:12" x14ac:dyDescent="0.35">
      <c r="A14252" s="1">
        <v>15</v>
      </c>
      <c r="B14252" s="1">
        <v>27</v>
      </c>
      <c r="C14252" s="3">
        <v>45378</v>
      </c>
      <c r="D14252" s="5">
        <f>Tabla1[[#This Row],[REQUERIDOS (9 X CASILLA)]]/9</f>
        <v>551</v>
      </c>
      <c r="E14252" s="2">
        <v>46486</v>
      </c>
      <c r="F14252" s="5">
        <v>46470</v>
      </c>
      <c r="G14252" s="4">
        <f t="shared" si="444"/>
        <v>0.99965581035150364</v>
      </c>
      <c r="H14252" s="5">
        <v>4959</v>
      </c>
      <c r="I14252" s="5">
        <v>10807</v>
      </c>
      <c r="J14252" s="4">
        <f t="shared" si="445"/>
        <v>2.1792700141157493</v>
      </c>
      <c r="K14252" s="5">
        <v>7163</v>
      </c>
      <c r="L14252" s="4">
        <f>Tabla1[[#This Row],[CCRL (Ciudadanos que cumplen los requisitos de ley)]]/Tabla1[[#This Row],[ÓPTIMO REQUERIDO]]</f>
        <v>1.5087253943878263</v>
      </c>
    </row>
    <row r="14253" spans="1:12" x14ac:dyDescent="0.35">
      <c r="A14253" s="1">
        <v>15</v>
      </c>
      <c r="B14253" s="1">
        <v>28</v>
      </c>
      <c r="C14253" s="3">
        <v>45378</v>
      </c>
      <c r="D14253" s="5">
        <f>Tabla1[[#This Row],[REQUERIDOS (9 X CASILLA)]]/9</f>
        <v>408</v>
      </c>
      <c r="E14253" s="2">
        <v>34802</v>
      </c>
      <c r="F14253" s="5">
        <v>34802</v>
      </c>
      <c r="G14253" s="4">
        <f t="shared" si="444"/>
        <v>1</v>
      </c>
      <c r="H14253" s="5">
        <v>3672</v>
      </c>
      <c r="I14253" s="5">
        <v>11438</v>
      </c>
      <c r="J14253" s="4">
        <f t="shared" si="445"/>
        <v>3.1149237472766886</v>
      </c>
      <c r="K14253" s="5">
        <v>6528</v>
      </c>
      <c r="L14253" s="4">
        <f>Tabla1[[#This Row],[CCRL (Ciudadanos que cumplen los requisitos de ley)]]/Tabla1[[#This Row],[ÓPTIMO REQUERIDO]]</f>
        <v>1.7521446078431373</v>
      </c>
    </row>
    <row r="14254" spans="1:12" x14ac:dyDescent="0.35">
      <c r="A14254" s="1">
        <v>15</v>
      </c>
      <c r="B14254" s="1">
        <v>29</v>
      </c>
      <c r="C14254" s="3">
        <v>45378</v>
      </c>
      <c r="D14254" s="5">
        <f>Tabla1[[#This Row],[REQUERIDOS (9 X CASILLA)]]/9</f>
        <v>626</v>
      </c>
      <c r="E14254" s="2">
        <v>47067</v>
      </c>
      <c r="F14254" s="5">
        <v>46671</v>
      </c>
      <c r="G14254" s="4">
        <f t="shared" si="444"/>
        <v>0.99158646185225319</v>
      </c>
      <c r="H14254" s="5">
        <v>5634</v>
      </c>
      <c r="I14254" s="5">
        <v>10697</v>
      </c>
      <c r="J14254" s="4">
        <f t="shared" si="445"/>
        <v>1.8986510472133475</v>
      </c>
      <c r="K14254" s="5">
        <v>9390</v>
      </c>
      <c r="L14254" s="4">
        <f>Tabla1[[#This Row],[CCRL (Ciudadanos que cumplen los requisitos de ley)]]/Tabla1[[#This Row],[ÓPTIMO REQUERIDO]]</f>
        <v>1.1391906283280084</v>
      </c>
    </row>
    <row r="14255" spans="1:12" x14ac:dyDescent="0.35">
      <c r="A14255" s="1">
        <v>15</v>
      </c>
      <c r="B14255" s="1">
        <v>30</v>
      </c>
      <c r="C14255" s="3">
        <v>45378</v>
      </c>
      <c r="D14255" s="5">
        <f>Tabla1[[#This Row],[REQUERIDOS (9 X CASILLA)]]/9</f>
        <v>443</v>
      </c>
      <c r="E14255" s="2">
        <v>39219</v>
      </c>
      <c r="F14255" s="5">
        <v>39219</v>
      </c>
      <c r="G14255" s="4">
        <f t="shared" si="444"/>
        <v>1</v>
      </c>
      <c r="H14255" s="5">
        <v>3987</v>
      </c>
      <c r="I14255" s="5">
        <v>10060</v>
      </c>
      <c r="J14255" s="4">
        <f t="shared" si="445"/>
        <v>2.5232004013042388</v>
      </c>
      <c r="K14255" s="5">
        <v>6202</v>
      </c>
      <c r="L14255" s="4">
        <f>Tabla1[[#This Row],[CCRL (Ciudadanos que cumplen los requisitos de ley)]]/Tabla1[[#This Row],[ÓPTIMO REQUERIDO]]</f>
        <v>1.6220574008384392</v>
      </c>
    </row>
    <row r="14256" spans="1:12" x14ac:dyDescent="0.35">
      <c r="A14256" s="1">
        <v>15</v>
      </c>
      <c r="B14256" s="1">
        <v>31</v>
      </c>
      <c r="C14256" s="3">
        <v>45378</v>
      </c>
      <c r="D14256" s="5">
        <f>Tabla1[[#This Row],[REQUERIDOS (9 X CASILLA)]]/9</f>
        <v>633</v>
      </c>
      <c r="E14256" s="2">
        <v>51075</v>
      </c>
      <c r="F14256" s="5">
        <v>51075</v>
      </c>
      <c r="G14256" s="4">
        <f t="shared" si="444"/>
        <v>1</v>
      </c>
      <c r="H14256" s="5">
        <v>5697</v>
      </c>
      <c r="I14256" s="5">
        <v>12218</v>
      </c>
      <c r="J14256" s="4">
        <f t="shared" si="445"/>
        <v>2.1446375285237846</v>
      </c>
      <c r="K14256" s="5">
        <v>8862</v>
      </c>
      <c r="L14256" s="4">
        <f>Tabla1[[#This Row],[CCRL (Ciudadanos que cumplen los requisitos de ley)]]/Tabla1[[#This Row],[ÓPTIMO REQUERIDO]]</f>
        <v>1.3786955540510042</v>
      </c>
    </row>
    <row r="14257" spans="1:12" x14ac:dyDescent="0.35">
      <c r="A14257" s="1">
        <v>15</v>
      </c>
      <c r="B14257" s="1">
        <v>32</v>
      </c>
      <c r="C14257" s="3">
        <v>45378</v>
      </c>
      <c r="D14257" s="5">
        <f>Tabla1[[#This Row],[REQUERIDOS (9 X CASILLA)]]/9</f>
        <v>436</v>
      </c>
      <c r="E14257" s="2">
        <v>36247</v>
      </c>
      <c r="F14257" s="5">
        <v>36247</v>
      </c>
      <c r="G14257" s="4">
        <f t="shared" si="444"/>
        <v>1</v>
      </c>
      <c r="H14257" s="5">
        <v>3924</v>
      </c>
      <c r="I14257" s="5">
        <v>11898</v>
      </c>
      <c r="J14257" s="4">
        <f t="shared" si="445"/>
        <v>3.0321100917431192</v>
      </c>
      <c r="K14257" s="5">
        <v>7412</v>
      </c>
      <c r="L14257" s="4">
        <f>Tabla1[[#This Row],[CCRL (Ciudadanos que cumplen los requisitos de ley)]]/Tabla1[[#This Row],[ÓPTIMO REQUERIDO]]</f>
        <v>1.6052347544522396</v>
      </c>
    </row>
    <row r="14258" spans="1:12" x14ac:dyDescent="0.35">
      <c r="A14258" s="1">
        <v>15</v>
      </c>
      <c r="B14258" s="1">
        <v>33</v>
      </c>
      <c r="C14258" s="3">
        <v>45378</v>
      </c>
      <c r="D14258" s="5">
        <f>Tabla1[[#This Row],[REQUERIDOS (9 X CASILLA)]]/9</f>
        <v>438</v>
      </c>
      <c r="E14258" s="2">
        <v>37222</v>
      </c>
      <c r="F14258" s="5">
        <v>37222</v>
      </c>
      <c r="G14258" s="4">
        <f t="shared" si="444"/>
        <v>1</v>
      </c>
      <c r="H14258" s="5">
        <v>3942</v>
      </c>
      <c r="I14258" s="5">
        <v>11098</v>
      </c>
      <c r="J14258" s="4">
        <f t="shared" si="445"/>
        <v>2.8153221714865548</v>
      </c>
      <c r="K14258" s="5">
        <v>7446</v>
      </c>
      <c r="L14258" s="4">
        <f>Tabla1[[#This Row],[CCRL (Ciudadanos que cumplen los requisitos de ley)]]/Tabla1[[#This Row],[ÓPTIMO REQUERIDO]]</f>
        <v>1.490464679022294</v>
      </c>
    </row>
    <row r="14259" spans="1:12" x14ac:dyDescent="0.35">
      <c r="A14259" s="1">
        <v>15</v>
      </c>
      <c r="B14259" s="1">
        <v>34</v>
      </c>
      <c r="C14259" s="3">
        <v>45378</v>
      </c>
      <c r="D14259" s="5">
        <f>Tabla1[[#This Row],[REQUERIDOS (9 X CASILLA)]]/9</f>
        <v>601</v>
      </c>
      <c r="E14259" s="2">
        <v>59787</v>
      </c>
      <c r="F14259" s="5">
        <v>58441</v>
      </c>
      <c r="G14259" s="4">
        <f t="shared" si="444"/>
        <v>0.97748674461003227</v>
      </c>
      <c r="H14259" s="5">
        <v>5409</v>
      </c>
      <c r="I14259" s="5">
        <v>13288</v>
      </c>
      <c r="J14259" s="4">
        <f t="shared" si="445"/>
        <v>2.4566463301904236</v>
      </c>
      <c r="K14259" s="5">
        <v>8414</v>
      </c>
      <c r="L14259" s="4">
        <f>Tabla1[[#This Row],[CCRL (Ciudadanos que cumplen los requisitos de ley)]]/Tabla1[[#This Row],[ÓPTIMO REQUERIDO]]</f>
        <v>1.5792726408367008</v>
      </c>
    </row>
    <row r="14260" spans="1:12" x14ac:dyDescent="0.35">
      <c r="A14260" s="1">
        <v>15</v>
      </c>
      <c r="B14260" s="1">
        <v>35</v>
      </c>
      <c r="C14260" s="3">
        <v>45378</v>
      </c>
      <c r="D14260" s="5">
        <f>Tabla1[[#This Row],[REQUERIDOS (9 X CASILLA)]]/9</f>
        <v>567</v>
      </c>
      <c r="E14260" s="2">
        <v>44366</v>
      </c>
      <c r="F14260" s="5">
        <v>44366</v>
      </c>
      <c r="G14260" s="4">
        <f t="shared" si="444"/>
        <v>1</v>
      </c>
      <c r="H14260" s="5">
        <v>5103</v>
      </c>
      <c r="I14260" s="5">
        <v>11072</v>
      </c>
      <c r="J14260" s="4">
        <f t="shared" si="445"/>
        <v>2.1697040956300215</v>
      </c>
      <c r="K14260" s="5">
        <v>7371</v>
      </c>
      <c r="L14260" s="4">
        <f>Tabla1[[#This Row],[CCRL (Ciudadanos que cumplen los requisitos de ley)]]/Tabla1[[#This Row],[ÓPTIMO REQUERIDO]]</f>
        <v>1.5021028354361687</v>
      </c>
    </row>
    <row r="14261" spans="1:12" x14ac:dyDescent="0.35">
      <c r="A14261" s="1">
        <v>15</v>
      </c>
      <c r="B14261" s="1">
        <v>36</v>
      </c>
      <c r="C14261" s="3">
        <v>45378</v>
      </c>
      <c r="D14261" s="5">
        <f>Tabla1[[#This Row],[REQUERIDOS (9 X CASILLA)]]/9</f>
        <v>622</v>
      </c>
      <c r="E14261" s="2">
        <v>47231</v>
      </c>
      <c r="F14261" s="5">
        <v>47166</v>
      </c>
      <c r="G14261" s="4">
        <f t="shared" si="444"/>
        <v>0.99862378522580508</v>
      </c>
      <c r="H14261" s="5">
        <v>5598</v>
      </c>
      <c r="I14261" s="5">
        <v>12228</v>
      </c>
      <c r="J14261" s="4">
        <f t="shared" si="445"/>
        <v>2.1843515541264735</v>
      </c>
      <c r="K14261" s="5">
        <v>8086</v>
      </c>
      <c r="L14261" s="4">
        <f>Tabla1[[#This Row],[CCRL (Ciudadanos que cumplen los requisitos de ley)]]/Tabla1[[#This Row],[ÓPTIMO REQUERIDO]]</f>
        <v>1.5122433836260203</v>
      </c>
    </row>
    <row r="14262" spans="1:12" x14ac:dyDescent="0.35">
      <c r="A14262" s="1">
        <v>15</v>
      </c>
      <c r="B14262" s="1">
        <v>37</v>
      </c>
      <c r="C14262" s="3">
        <v>45378</v>
      </c>
      <c r="D14262" s="5">
        <f>Tabla1[[#This Row],[REQUERIDOS (9 X CASILLA)]]/9</f>
        <v>528</v>
      </c>
      <c r="E14262" s="2">
        <v>43392</v>
      </c>
      <c r="F14262" s="5">
        <v>43392</v>
      </c>
      <c r="G14262" s="4">
        <f t="shared" si="444"/>
        <v>1</v>
      </c>
      <c r="H14262" s="5">
        <v>4752</v>
      </c>
      <c r="I14262" s="5">
        <v>11349</v>
      </c>
      <c r="J14262" s="4">
        <f t="shared" si="445"/>
        <v>2.3882575757575757</v>
      </c>
      <c r="K14262" s="5">
        <v>7920</v>
      </c>
      <c r="L14262" s="4">
        <f>Tabla1[[#This Row],[CCRL (Ciudadanos que cumplen los requisitos de ley)]]/Tabla1[[#This Row],[ÓPTIMO REQUERIDO]]</f>
        <v>1.4329545454545454</v>
      </c>
    </row>
    <row r="14263" spans="1:12" x14ac:dyDescent="0.35">
      <c r="A14263" s="1">
        <v>15</v>
      </c>
      <c r="B14263" s="1">
        <v>38</v>
      </c>
      <c r="C14263" s="3">
        <v>45378</v>
      </c>
      <c r="D14263" s="5">
        <f>Tabla1[[#This Row],[REQUERIDOS (9 X CASILLA)]]/9</f>
        <v>450</v>
      </c>
      <c r="E14263" s="2">
        <v>39434</v>
      </c>
      <c r="F14263" s="5">
        <v>39434</v>
      </c>
      <c r="G14263" s="4">
        <f t="shared" si="444"/>
        <v>1</v>
      </c>
      <c r="H14263" s="5">
        <v>4050</v>
      </c>
      <c r="I14263" s="5">
        <v>11191</v>
      </c>
      <c r="J14263" s="4">
        <f t="shared" si="445"/>
        <v>2.7632098765432098</v>
      </c>
      <c r="K14263" s="5">
        <v>6300</v>
      </c>
      <c r="L14263" s="4">
        <f>Tabla1[[#This Row],[CCRL (Ciudadanos que cumplen los requisitos de ley)]]/Tabla1[[#This Row],[ÓPTIMO REQUERIDO]]</f>
        <v>1.7763492063492063</v>
      </c>
    </row>
    <row r="14264" spans="1:12" x14ac:dyDescent="0.35">
      <c r="A14264" s="1">
        <v>15</v>
      </c>
      <c r="B14264" s="1">
        <v>39</v>
      </c>
      <c r="C14264" s="3">
        <v>45378</v>
      </c>
      <c r="D14264" s="5">
        <f>Tabla1[[#This Row],[REQUERIDOS (9 X CASILLA)]]/9</f>
        <v>446</v>
      </c>
      <c r="E14264" s="2">
        <v>36840</v>
      </c>
      <c r="F14264" s="5">
        <v>36840</v>
      </c>
      <c r="G14264" s="4">
        <f t="shared" si="444"/>
        <v>1</v>
      </c>
      <c r="H14264" s="5">
        <v>4014</v>
      </c>
      <c r="I14264" s="5">
        <v>10590</v>
      </c>
      <c r="J14264" s="4">
        <f t="shared" si="445"/>
        <v>2.6382660687593424</v>
      </c>
      <c r="K14264" s="5">
        <v>6690</v>
      </c>
      <c r="L14264" s="4">
        <f>Tabla1[[#This Row],[CCRL (Ciudadanos que cumplen los requisitos de ley)]]/Tabla1[[#This Row],[ÓPTIMO REQUERIDO]]</f>
        <v>1.5829596412556053</v>
      </c>
    </row>
    <row r="14265" spans="1:12" x14ac:dyDescent="0.35">
      <c r="A14265" s="1">
        <v>15</v>
      </c>
      <c r="B14265" s="1">
        <v>40</v>
      </c>
      <c r="C14265" s="3">
        <v>45378</v>
      </c>
      <c r="D14265" s="5">
        <f>Tabla1[[#This Row],[REQUERIDOS (9 X CASILLA)]]/9</f>
        <v>561</v>
      </c>
      <c r="E14265" s="2">
        <v>46837</v>
      </c>
      <c r="F14265" s="5">
        <v>46837</v>
      </c>
      <c r="G14265" s="4">
        <f t="shared" si="444"/>
        <v>1</v>
      </c>
      <c r="H14265" s="5">
        <v>5049</v>
      </c>
      <c r="I14265" s="5">
        <v>13035</v>
      </c>
      <c r="J14265" s="4">
        <f t="shared" si="445"/>
        <v>2.5816993464052289</v>
      </c>
      <c r="K14265" s="5">
        <v>8415</v>
      </c>
      <c r="L14265" s="4">
        <f>Tabla1[[#This Row],[CCRL (Ciudadanos que cumplen los requisitos de ley)]]/Tabla1[[#This Row],[ÓPTIMO REQUERIDO]]</f>
        <v>1.5490196078431373</v>
      </c>
    </row>
    <row r="14266" spans="1:12" x14ac:dyDescent="0.35">
      <c r="A14266" s="1">
        <v>16</v>
      </c>
      <c r="B14266" s="1">
        <v>1</v>
      </c>
      <c r="C14266" s="3">
        <v>45378</v>
      </c>
      <c r="D14266" s="5">
        <f>Tabla1[[#This Row],[REQUERIDOS (9 X CASILLA)]]/9</f>
        <v>541</v>
      </c>
      <c r="E14266" s="2">
        <v>41189</v>
      </c>
      <c r="F14266" s="5">
        <v>40943</v>
      </c>
      <c r="G14266" s="4">
        <f t="shared" si="444"/>
        <v>0.99402753162252055</v>
      </c>
      <c r="H14266" s="5">
        <v>4869</v>
      </c>
      <c r="I14266" s="5">
        <v>7401</v>
      </c>
      <c r="J14266" s="4">
        <f t="shared" si="445"/>
        <v>1.5200246457178066</v>
      </c>
      <c r="K14266" s="5">
        <v>7574</v>
      </c>
      <c r="L14266" s="4">
        <f>Tabla1[[#This Row],[CCRL (Ciudadanos que cumplen los requisitos de ley)]]/Tabla1[[#This Row],[ÓPTIMO REQUERIDO]]</f>
        <v>0.97715870081858991</v>
      </c>
    </row>
    <row r="14267" spans="1:12" x14ac:dyDescent="0.35">
      <c r="A14267" s="1">
        <v>16</v>
      </c>
      <c r="B14267" s="1">
        <v>2</v>
      </c>
      <c r="C14267" s="3">
        <v>45378</v>
      </c>
      <c r="D14267" s="5">
        <f>Tabla1[[#This Row],[REQUERIDOS (9 X CASILLA)]]/9</f>
        <v>552</v>
      </c>
      <c r="E14267" s="2">
        <v>42743</v>
      </c>
      <c r="F14267" s="5">
        <v>42721</v>
      </c>
      <c r="G14267" s="4">
        <f t="shared" si="444"/>
        <v>0.99948529583791501</v>
      </c>
      <c r="H14267" s="5">
        <v>4968</v>
      </c>
      <c r="I14267" s="5">
        <v>9011</v>
      </c>
      <c r="J14267" s="4">
        <f t="shared" si="445"/>
        <v>1.8138083735909822</v>
      </c>
      <c r="K14267" s="5">
        <v>8280</v>
      </c>
      <c r="L14267" s="4">
        <f>Tabla1[[#This Row],[CCRL (Ciudadanos que cumplen los requisitos de ley)]]/Tabla1[[#This Row],[ÓPTIMO REQUERIDO]]</f>
        <v>1.0882850241545894</v>
      </c>
    </row>
    <row r="14268" spans="1:12" x14ac:dyDescent="0.35">
      <c r="A14268" s="1">
        <v>16</v>
      </c>
      <c r="B14268" s="1">
        <v>3</v>
      </c>
      <c r="C14268" s="3">
        <v>45378</v>
      </c>
      <c r="D14268" s="5">
        <f>Tabla1[[#This Row],[REQUERIDOS (9 X CASILLA)]]/9</f>
        <v>628</v>
      </c>
      <c r="E14268" s="2">
        <v>50154</v>
      </c>
      <c r="F14268" s="5">
        <v>49529</v>
      </c>
      <c r="G14268" s="4">
        <f t="shared" si="444"/>
        <v>0.98753838178410491</v>
      </c>
      <c r="H14268" s="5">
        <v>5652</v>
      </c>
      <c r="I14268" s="5">
        <v>10902</v>
      </c>
      <c r="J14268" s="4">
        <f t="shared" si="445"/>
        <v>1.9288747346072186</v>
      </c>
      <c r="K14268" s="5">
        <v>8792</v>
      </c>
      <c r="L14268" s="4">
        <f>Tabla1[[#This Row],[CCRL (Ciudadanos que cumplen los requisitos de ley)]]/Tabla1[[#This Row],[ÓPTIMO REQUERIDO]]</f>
        <v>1.2399909008189263</v>
      </c>
    </row>
    <row r="14269" spans="1:12" x14ac:dyDescent="0.35">
      <c r="A14269" s="1">
        <v>16</v>
      </c>
      <c r="B14269" s="1">
        <v>4</v>
      </c>
      <c r="C14269" s="3">
        <v>45378</v>
      </c>
      <c r="D14269" s="5">
        <f>Tabla1[[#This Row],[REQUERIDOS (9 X CASILLA)]]/9</f>
        <v>588</v>
      </c>
      <c r="E14269" s="2">
        <v>43650</v>
      </c>
      <c r="F14269" s="5">
        <v>43647</v>
      </c>
      <c r="G14269" s="4">
        <f t="shared" si="444"/>
        <v>0.99993127147766325</v>
      </c>
      <c r="H14269" s="5">
        <v>5292</v>
      </c>
      <c r="I14269" s="5">
        <v>9286</v>
      </c>
      <c r="J14269" s="4">
        <f t="shared" si="445"/>
        <v>1.754724111866969</v>
      </c>
      <c r="K14269" s="5">
        <v>8820</v>
      </c>
      <c r="L14269" s="4">
        <f>Tabla1[[#This Row],[CCRL (Ciudadanos que cumplen los requisitos de ley)]]/Tabla1[[#This Row],[ÓPTIMO REQUERIDO]]</f>
        <v>1.0528344671201815</v>
      </c>
    </row>
    <row r="14270" spans="1:12" x14ac:dyDescent="0.35">
      <c r="A14270" s="1">
        <v>16</v>
      </c>
      <c r="B14270" s="1">
        <v>5</v>
      </c>
      <c r="C14270" s="3">
        <v>45378</v>
      </c>
      <c r="D14270" s="5">
        <f>Tabla1[[#This Row],[REQUERIDOS (9 X CASILLA)]]/9</f>
        <v>631</v>
      </c>
      <c r="E14270" s="2">
        <v>68430</v>
      </c>
      <c r="F14270" s="5">
        <v>59635</v>
      </c>
      <c r="G14270" s="4">
        <f t="shared" si="444"/>
        <v>0.8714744994885284</v>
      </c>
      <c r="H14270" s="5">
        <v>5679</v>
      </c>
      <c r="I14270" s="5">
        <v>9392</v>
      </c>
      <c r="J14270" s="4">
        <f t="shared" si="445"/>
        <v>1.6538122908962845</v>
      </c>
      <c r="K14270" s="5">
        <v>10096</v>
      </c>
      <c r="L14270" s="4">
        <f>Tabla1[[#This Row],[CCRL (Ciudadanos que cumplen los requisitos de ley)]]/Tabla1[[#This Row],[ÓPTIMO REQUERIDO]]</f>
        <v>0.93026941362916005</v>
      </c>
    </row>
    <row r="14271" spans="1:12" x14ac:dyDescent="0.35">
      <c r="A14271" s="1">
        <v>16</v>
      </c>
      <c r="B14271" s="1">
        <v>6</v>
      </c>
      <c r="C14271" s="3">
        <v>45378</v>
      </c>
      <c r="D14271" s="5">
        <f>Tabla1[[#This Row],[REQUERIDOS (9 X CASILLA)]]/9</f>
        <v>612</v>
      </c>
      <c r="E14271" s="2">
        <v>47287</v>
      </c>
      <c r="F14271" s="5">
        <v>47045</v>
      </c>
      <c r="G14271" s="4">
        <f t="shared" si="444"/>
        <v>0.99488231437815888</v>
      </c>
      <c r="H14271" s="5">
        <v>5508</v>
      </c>
      <c r="I14271" s="5">
        <v>9930</v>
      </c>
      <c r="J14271" s="4">
        <f t="shared" si="445"/>
        <v>1.8028322440087146</v>
      </c>
      <c r="K14271" s="5">
        <v>8568</v>
      </c>
      <c r="L14271" s="4">
        <f>Tabla1[[#This Row],[CCRL (Ciudadanos que cumplen los requisitos de ley)]]/Tabla1[[#This Row],[ÓPTIMO REQUERIDO]]</f>
        <v>1.1589635854341738</v>
      </c>
    </row>
    <row r="14272" spans="1:12" x14ac:dyDescent="0.35">
      <c r="A14272" s="1">
        <v>16</v>
      </c>
      <c r="B14272" s="1">
        <v>7</v>
      </c>
      <c r="C14272" s="3">
        <v>45378</v>
      </c>
      <c r="D14272" s="5">
        <f>Tabla1[[#This Row],[REQUERIDOS (9 X CASILLA)]]/9</f>
        <v>649</v>
      </c>
      <c r="E14272" s="2">
        <v>56508</v>
      </c>
      <c r="F14272" s="5">
        <v>54060</v>
      </c>
      <c r="G14272" s="4">
        <f t="shared" si="444"/>
        <v>0.95667870036101088</v>
      </c>
      <c r="H14272" s="5">
        <v>5841</v>
      </c>
      <c r="I14272" s="5">
        <v>10657</v>
      </c>
      <c r="J14272" s="4">
        <f t="shared" si="445"/>
        <v>1.8245163499400787</v>
      </c>
      <c r="K14272" s="5">
        <v>9086</v>
      </c>
      <c r="L14272" s="4">
        <f>Tabla1[[#This Row],[CCRL (Ciudadanos que cumplen los requisitos de ley)]]/Tabla1[[#This Row],[ÓPTIMO REQUERIDO]]</f>
        <v>1.172903367818622</v>
      </c>
    </row>
    <row r="14273" spans="1:12" x14ac:dyDescent="0.35">
      <c r="A14273" s="1">
        <v>16</v>
      </c>
      <c r="B14273" s="1">
        <v>8</v>
      </c>
      <c r="C14273" s="3">
        <v>45378</v>
      </c>
      <c r="D14273" s="5">
        <f>Tabla1[[#This Row],[REQUERIDOS (9 X CASILLA)]]/9</f>
        <v>540</v>
      </c>
      <c r="E14273" s="2">
        <v>43536</v>
      </c>
      <c r="F14273" s="5">
        <v>43414</v>
      </c>
      <c r="G14273" s="4">
        <f t="shared" si="444"/>
        <v>0.99719772142594632</v>
      </c>
      <c r="H14273" s="5">
        <v>4860</v>
      </c>
      <c r="I14273" s="5">
        <v>9736</v>
      </c>
      <c r="J14273" s="4">
        <f t="shared" si="445"/>
        <v>2.0032921810699587</v>
      </c>
      <c r="K14273" s="5">
        <v>9180</v>
      </c>
      <c r="L14273" s="4">
        <f>Tabla1[[#This Row],[CCRL (Ciudadanos que cumplen los requisitos de ley)]]/Tabla1[[#This Row],[ÓPTIMO REQUERIDO]]</f>
        <v>1.060566448801743</v>
      </c>
    </row>
    <row r="14274" spans="1:12" x14ac:dyDescent="0.35">
      <c r="A14274" s="1">
        <v>16</v>
      </c>
      <c r="B14274" s="1">
        <v>9</v>
      </c>
      <c r="C14274" s="3">
        <v>45378</v>
      </c>
      <c r="D14274" s="5">
        <f>Tabla1[[#This Row],[REQUERIDOS (9 X CASILLA)]]/9</f>
        <v>517</v>
      </c>
      <c r="E14274" s="2">
        <v>50372</v>
      </c>
      <c r="F14274" s="5">
        <v>44707</v>
      </c>
      <c r="G14274" s="4">
        <f t="shared" si="444"/>
        <v>0.88753672675295803</v>
      </c>
      <c r="H14274" s="5">
        <v>4653</v>
      </c>
      <c r="I14274" s="5">
        <v>10496</v>
      </c>
      <c r="J14274" s="4">
        <f t="shared" si="445"/>
        <v>2.2557489791532346</v>
      </c>
      <c r="K14274" s="5">
        <v>8272</v>
      </c>
      <c r="L14274" s="4">
        <f>Tabla1[[#This Row],[CCRL (Ciudadanos que cumplen los requisitos de ley)]]/Tabla1[[#This Row],[ÓPTIMO REQUERIDO]]</f>
        <v>1.2688588007736943</v>
      </c>
    </row>
    <row r="14275" spans="1:12" x14ac:dyDescent="0.35">
      <c r="A14275" s="1">
        <v>16</v>
      </c>
      <c r="B14275" s="1">
        <v>10</v>
      </c>
      <c r="C14275" s="3">
        <v>45378</v>
      </c>
      <c r="D14275" s="5">
        <f>Tabla1[[#This Row],[REQUERIDOS (9 X CASILLA)]]/9</f>
        <v>567</v>
      </c>
      <c r="E14275" s="2">
        <v>66802</v>
      </c>
      <c r="F14275" s="5">
        <v>59034</v>
      </c>
      <c r="G14275" s="4">
        <f t="shared" ref="G14275:G14338" si="446">F14275/E14275</f>
        <v>0.88371605640549689</v>
      </c>
      <c r="H14275" s="5">
        <v>5103</v>
      </c>
      <c r="I14275" s="5">
        <v>8268</v>
      </c>
      <c r="J14275" s="4">
        <f t="shared" ref="J14275:J14338" si="447">I14275/H14275</f>
        <v>1.6202233980011758</v>
      </c>
      <c r="K14275" s="5">
        <v>9072</v>
      </c>
      <c r="L14275" s="4">
        <f>Tabla1[[#This Row],[CCRL (Ciudadanos que cumplen los requisitos de ley)]]/Tabla1[[#This Row],[ÓPTIMO REQUERIDO]]</f>
        <v>0.91137566137566139</v>
      </c>
    </row>
    <row r="14276" spans="1:12" x14ac:dyDescent="0.35">
      <c r="A14276" s="1">
        <v>16</v>
      </c>
      <c r="B14276" s="1">
        <v>11</v>
      </c>
      <c r="C14276" s="3">
        <v>45378</v>
      </c>
      <c r="D14276" s="5">
        <f>Tabla1[[#This Row],[REQUERIDOS (9 X CASILLA)]]/9</f>
        <v>605</v>
      </c>
      <c r="E14276" s="2">
        <v>48633</v>
      </c>
      <c r="F14276" s="5">
        <v>47367</v>
      </c>
      <c r="G14276" s="4">
        <f t="shared" si="446"/>
        <v>0.97396829313429156</v>
      </c>
      <c r="H14276" s="5">
        <v>5445</v>
      </c>
      <c r="I14276" s="5">
        <v>9610</v>
      </c>
      <c r="J14276" s="4">
        <f t="shared" si="447"/>
        <v>1.7649219467401285</v>
      </c>
      <c r="K14276" s="5">
        <v>8470</v>
      </c>
      <c r="L14276" s="4">
        <f>Tabla1[[#This Row],[CCRL (Ciudadanos que cumplen los requisitos de ley)]]/Tabla1[[#This Row],[ÓPTIMO REQUERIDO]]</f>
        <v>1.1345926800472255</v>
      </c>
    </row>
    <row r="14277" spans="1:12" x14ac:dyDescent="0.35">
      <c r="A14277" s="1">
        <v>17</v>
      </c>
      <c r="B14277" s="1">
        <v>1</v>
      </c>
      <c r="C14277" s="3">
        <v>45378</v>
      </c>
      <c r="D14277" s="5">
        <f>Tabla1[[#This Row],[REQUERIDOS (9 X CASILLA)]]/9</f>
        <v>542</v>
      </c>
      <c r="E14277" s="2">
        <v>42627</v>
      </c>
      <c r="F14277" s="5">
        <v>41065</v>
      </c>
      <c r="G14277" s="4">
        <f t="shared" si="446"/>
        <v>0.96335655805006215</v>
      </c>
      <c r="H14277" s="5">
        <v>4878</v>
      </c>
      <c r="I14277" s="5">
        <v>6253</v>
      </c>
      <c r="J14277" s="4">
        <f t="shared" si="447"/>
        <v>1.2818778187781878</v>
      </c>
      <c r="K14277" s="5">
        <v>7588</v>
      </c>
      <c r="L14277" s="4">
        <f>Tabla1[[#This Row],[CCRL (Ciudadanos que cumplen los requisitos de ley)]]/Tabla1[[#This Row],[ÓPTIMO REQUERIDO]]</f>
        <v>0.82406431207169217</v>
      </c>
    </row>
    <row r="14278" spans="1:12" x14ac:dyDescent="0.35">
      <c r="A14278" s="1">
        <v>17</v>
      </c>
      <c r="B14278" s="1">
        <v>2</v>
      </c>
      <c r="C14278" s="3">
        <v>45378</v>
      </c>
      <c r="D14278" s="5">
        <f>Tabla1[[#This Row],[REQUERIDOS (9 X CASILLA)]]/9</f>
        <v>541</v>
      </c>
      <c r="E14278" s="2">
        <v>47613</v>
      </c>
      <c r="F14278" s="5">
        <v>47613</v>
      </c>
      <c r="G14278" s="4">
        <f t="shared" si="446"/>
        <v>1</v>
      </c>
      <c r="H14278" s="5">
        <v>4869</v>
      </c>
      <c r="I14278" s="5">
        <v>8170</v>
      </c>
      <c r="J14278" s="4">
        <f t="shared" si="447"/>
        <v>1.6779626206613267</v>
      </c>
      <c r="K14278" s="5">
        <v>7574</v>
      </c>
      <c r="L14278" s="4">
        <f>Tabla1[[#This Row],[CCRL (Ciudadanos que cumplen los requisitos de ley)]]/Tabla1[[#This Row],[ÓPTIMO REQUERIDO]]</f>
        <v>1.0786902561394243</v>
      </c>
    </row>
    <row r="14279" spans="1:12" x14ac:dyDescent="0.35">
      <c r="A14279" s="1">
        <v>17</v>
      </c>
      <c r="B14279" s="1">
        <v>3</v>
      </c>
      <c r="C14279" s="3">
        <v>45378</v>
      </c>
      <c r="D14279" s="5">
        <f>Tabla1[[#This Row],[REQUERIDOS (9 X CASILLA)]]/9</f>
        <v>515</v>
      </c>
      <c r="E14279" s="2">
        <v>39889</v>
      </c>
      <c r="F14279" s="5">
        <v>39805</v>
      </c>
      <c r="G14279" s="4">
        <f t="shared" si="446"/>
        <v>0.99789415628368727</v>
      </c>
      <c r="H14279" s="5">
        <v>4635</v>
      </c>
      <c r="I14279" s="5">
        <v>8360</v>
      </c>
      <c r="J14279" s="4">
        <f t="shared" si="447"/>
        <v>1.8036677454153183</v>
      </c>
      <c r="K14279" s="5">
        <v>7210</v>
      </c>
      <c r="L14279" s="4">
        <f>Tabla1[[#This Row],[CCRL (Ciudadanos que cumplen los requisitos de ley)]]/Tabla1[[#This Row],[ÓPTIMO REQUERIDO]]</f>
        <v>1.1595006934812759</v>
      </c>
    </row>
    <row r="14280" spans="1:12" x14ac:dyDescent="0.35">
      <c r="A14280" s="1">
        <v>17</v>
      </c>
      <c r="B14280" s="1">
        <v>4</v>
      </c>
      <c r="C14280" s="3">
        <v>45378</v>
      </c>
      <c r="D14280" s="5">
        <f>Tabla1[[#This Row],[REQUERIDOS (9 X CASILLA)]]/9</f>
        <v>540</v>
      </c>
      <c r="E14280" s="2">
        <v>41010</v>
      </c>
      <c r="F14280" s="5">
        <v>40922</v>
      </c>
      <c r="G14280" s="4">
        <f t="shared" si="446"/>
        <v>0.99785418190685193</v>
      </c>
      <c r="H14280" s="5">
        <v>4860</v>
      </c>
      <c r="I14280" s="5">
        <v>6680</v>
      </c>
      <c r="J14280" s="4">
        <f t="shared" si="447"/>
        <v>1.3744855967078189</v>
      </c>
      <c r="K14280" s="5">
        <v>7020</v>
      </c>
      <c r="L14280" s="4">
        <f>Tabla1[[#This Row],[CCRL (Ciudadanos que cumplen los requisitos de ley)]]/Tabla1[[#This Row],[ÓPTIMO REQUERIDO]]</f>
        <v>0.95156695156695159</v>
      </c>
    </row>
    <row r="14281" spans="1:12" x14ac:dyDescent="0.35">
      <c r="A14281" s="1">
        <v>17</v>
      </c>
      <c r="B14281" s="1">
        <v>5</v>
      </c>
      <c r="C14281" s="3">
        <v>45378</v>
      </c>
      <c r="D14281" s="5">
        <f>Tabla1[[#This Row],[REQUERIDOS (9 X CASILLA)]]/9</f>
        <v>439</v>
      </c>
      <c r="E14281" s="2">
        <v>33816</v>
      </c>
      <c r="F14281" s="5">
        <v>33767</v>
      </c>
      <c r="G14281" s="4">
        <f t="shared" si="446"/>
        <v>0.998550981783771</v>
      </c>
      <c r="H14281" s="5">
        <v>3951</v>
      </c>
      <c r="I14281" s="5">
        <v>7303</v>
      </c>
      <c r="J14281" s="4">
        <f t="shared" si="447"/>
        <v>1.8483928119463426</v>
      </c>
      <c r="K14281" s="5">
        <v>6585</v>
      </c>
      <c r="L14281" s="4">
        <f>Tabla1[[#This Row],[CCRL (Ciudadanos que cumplen los requisitos de ley)]]/Tabla1[[#This Row],[ÓPTIMO REQUERIDO]]</f>
        <v>1.1090356871678055</v>
      </c>
    </row>
    <row r="14282" spans="1:12" x14ac:dyDescent="0.35">
      <c r="A14282" s="1">
        <v>18</v>
      </c>
      <c r="B14282" s="1">
        <v>1</v>
      </c>
      <c r="C14282" s="3">
        <v>45378</v>
      </c>
      <c r="D14282" s="5">
        <f>Tabla1[[#This Row],[REQUERIDOS (9 X CASILLA)]]/9</f>
        <v>591</v>
      </c>
      <c r="E14282" s="2">
        <v>38483</v>
      </c>
      <c r="F14282" s="5">
        <v>37732</v>
      </c>
      <c r="G14282" s="4">
        <f t="shared" si="446"/>
        <v>0.98048488943169709</v>
      </c>
      <c r="H14282" s="5">
        <v>5319</v>
      </c>
      <c r="I14282" s="5">
        <v>8358</v>
      </c>
      <c r="J14282" s="4">
        <f t="shared" si="447"/>
        <v>1.5713479977439369</v>
      </c>
      <c r="K14282" s="5">
        <v>7683</v>
      </c>
      <c r="L14282" s="4">
        <f>Tabla1[[#This Row],[CCRL (Ciudadanos que cumplen los requisitos de ley)]]/Tabla1[[#This Row],[ÓPTIMO REQUERIDO]]</f>
        <v>1.0878563061304178</v>
      </c>
    </row>
    <row r="14283" spans="1:12" x14ac:dyDescent="0.35">
      <c r="A14283" s="1">
        <v>18</v>
      </c>
      <c r="B14283" s="1">
        <v>2</v>
      </c>
      <c r="C14283" s="3">
        <v>45378</v>
      </c>
      <c r="D14283" s="5">
        <f>Tabla1[[#This Row],[REQUERIDOS (9 X CASILLA)]]/9</f>
        <v>606</v>
      </c>
      <c r="E14283" s="2">
        <v>43666</v>
      </c>
      <c r="F14283" s="5">
        <v>43665</v>
      </c>
      <c r="G14283" s="4">
        <f t="shared" si="446"/>
        <v>0.99997709888700592</v>
      </c>
      <c r="H14283" s="5">
        <v>5454</v>
      </c>
      <c r="I14283" s="5">
        <v>7343</v>
      </c>
      <c r="J14283" s="4">
        <f t="shared" si="447"/>
        <v>1.3463513017968463</v>
      </c>
      <c r="K14283" s="5">
        <v>9696</v>
      </c>
      <c r="L14283" s="4">
        <f>Tabla1[[#This Row],[CCRL (Ciudadanos que cumplen los requisitos de ley)]]/Tabla1[[#This Row],[ÓPTIMO REQUERIDO]]</f>
        <v>0.75732260726072609</v>
      </c>
    </row>
    <row r="14284" spans="1:12" x14ac:dyDescent="0.35">
      <c r="A14284" s="1">
        <v>18</v>
      </c>
      <c r="B14284" s="1">
        <v>3</v>
      </c>
      <c r="C14284" s="3">
        <v>45378</v>
      </c>
      <c r="D14284" s="5">
        <f>Tabla1[[#This Row],[REQUERIDOS (9 X CASILLA)]]/9</f>
        <v>619</v>
      </c>
      <c r="E14284" s="2">
        <v>46125</v>
      </c>
      <c r="F14284" s="5">
        <v>45139</v>
      </c>
      <c r="G14284" s="4">
        <f t="shared" si="446"/>
        <v>0.97862330623306237</v>
      </c>
      <c r="H14284" s="5">
        <v>5571</v>
      </c>
      <c r="I14284" s="5">
        <v>7967</v>
      </c>
      <c r="J14284" s="4">
        <f t="shared" si="447"/>
        <v>1.4300843654640101</v>
      </c>
      <c r="K14284" s="5">
        <v>9285</v>
      </c>
      <c r="L14284" s="4">
        <f>Tabla1[[#This Row],[CCRL (Ciudadanos que cumplen los requisitos de ley)]]/Tabla1[[#This Row],[ÓPTIMO REQUERIDO]]</f>
        <v>0.85805061927840598</v>
      </c>
    </row>
    <row r="14285" spans="1:12" x14ac:dyDescent="0.35">
      <c r="A14285" s="1">
        <v>19</v>
      </c>
      <c r="B14285" s="1">
        <v>1</v>
      </c>
      <c r="C14285" s="3">
        <v>45378</v>
      </c>
      <c r="D14285" s="5">
        <f>Tabla1[[#This Row],[REQUERIDOS (9 X CASILLA)]]/9</f>
        <v>551</v>
      </c>
      <c r="E14285" s="2">
        <v>45779</v>
      </c>
      <c r="F14285" s="5">
        <v>45775</v>
      </c>
      <c r="G14285" s="4">
        <f t="shared" si="446"/>
        <v>0.99991262369208589</v>
      </c>
      <c r="H14285" s="5">
        <v>4959</v>
      </c>
      <c r="I14285" s="5">
        <v>6486</v>
      </c>
      <c r="J14285" s="4">
        <f t="shared" si="447"/>
        <v>1.3079249848759831</v>
      </c>
      <c r="K14285" s="5">
        <v>8265</v>
      </c>
      <c r="L14285" s="4">
        <f>Tabla1[[#This Row],[CCRL (Ciudadanos que cumplen los requisitos de ley)]]/Tabla1[[#This Row],[ÓPTIMO REQUERIDO]]</f>
        <v>0.78475499092558987</v>
      </c>
    </row>
    <row r="14286" spans="1:12" x14ac:dyDescent="0.35">
      <c r="A14286" s="1">
        <v>19</v>
      </c>
      <c r="B14286" s="1">
        <v>2</v>
      </c>
      <c r="C14286" s="3">
        <v>45378</v>
      </c>
      <c r="D14286" s="5">
        <f>Tabla1[[#This Row],[REQUERIDOS (9 X CASILLA)]]/9</f>
        <v>565</v>
      </c>
      <c r="E14286" s="2">
        <v>43808</v>
      </c>
      <c r="F14286" s="5">
        <v>43765</v>
      </c>
      <c r="G14286" s="4">
        <f t="shared" si="446"/>
        <v>0.99901844411979546</v>
      </c>
      <c r="H14286" s="5">
        <v>5085</v>
      </c>
      <c r="I14286" s="5">
        <v>10104</v>
      </c>
      <c r="J14286" s="4">
        <f t="shared" si="447"/>
        <v>1.9870206489675517</v>
      </c>
      <c r="K14286" s="5">
        <v>9040</v>
      </c>
      <c r="L14286" s="4">
        <f>Tabla1[[#This Row],[CCRL (Ciudadanos que cumplen los requisitos de ley)]]/Tabla1[[#This Row],[ÓPTIMO REQUERIDO]]</f>
        <v>1.1176991150442477</v>
      </c>
    </row>
    <row r="14287" spans="1:12" x14ac:dyDescent="0.35">
      <c r="A14287" s="1">
        <v>19</v>
      </c>
      <c r="B14287" s="1">
        <v>3</v>
      </c>
      <c r="C14287" s="3">
        <v>45378</v>
      </c>
      <c r="D14287" s="5">
        <f>Tabla1[[#This Row],[REQUERIDOS (9 X CASILLA)]]/9</f>
        <v>538</v>
      </c>
      <c r="E14287" s="2">
        <v>50574</v>
      </c>
      <c r="F14287" s="5">
        <v>44412</v>
      </c>
      <c r="G14287" s="4">
        <f t="shared" si="446"/>
        <v>0.87815873769130381</v>
      </c>
      <c r="H14287" s="5">
        <v>4842</v>
      </c>
      <c r="I14287" s="5">
        <v>7520</v>
      </c>
      <c r="J14287" s="4">
        <f t="shared" si="447"/>
        <v>1.5530772408095828</v>
      </c>
      <c r="K14287" s="5">
        <v>8070</v>
      </c>
      <c r="L14287" s="4">
        <f>Tabla1[[#This Row],[CCRL (Ciudadanos que cumplen los requisitos de ley)]]/Tabla1[[#This Row],[ÓPTIMO REQUERIDO]]</f>
        <v>0.93184634448574966</v>
      </c>
    </row>
    <row r="14288" spans="1:12" x14ac:dyDescent="0.35">
      <c r="A14288" s="1">
        <v>19</v>
      </c>
      <c r="B14288" s="1">
        <v>4</v>
      </c>
      <c r="C14288" s="3">
        <v>45378</v>
      </c>
      <c r="D14288" s="5">
        <f>Tabla1[[#This Row],[REQUERIDOS (9 X CASILLA)]]/9</f>
        <v>611</v>
      </c>
      <c r="E14288" s="2">
        <v>48553</v>
      </c>
      <c r="F14288" s="5">
        <v>48547</v>
      </c>
      <c r="G14288" s="4">
        <f t="shared" si="446"/>
        <v>0.99987642370193397</v>
      </c>
      <c r="H14288" s="5">
        <v>5499</v>
      </c>
      <c r="I14288" s="5">
        <v>9715</v>
      </c>
      <c r="J14288" s="4">
        <f t="shared" si="447"/>
        <v>1.7666848517912348</v>
      </c>
      <c r="K14288" s="5">
        <v>9776</v>
      </c>
      <c r="L14288" s="4">
        <f>Tabla1[[#This Row],[CCRL (Ciudadanos que cumplen los requisitos de ley)]]/Tabla1[[#This Row],[ÓPTIMO REQUERIDO]]</f>
        <v>0.99376022913256956</v>
      </c>
    </row>
    <row r="14289" spans="1:12" x14ac:dyDescent="0.35">
      <c r="A14289" s="1">
        <v>19</v>
      </c>
      <c r="B14289" s="1">
        <v>5</v>
      </c>
      <c r="C14289" s="3">
        <v>45378</v>
      </c>
      <c r="D14289" s="5">
        <f>Tabla1[[#This Row],[REQUERIDOS (9 X CASILLA)]]/9</f>
        <v>508</v>
      </c>
      <c r="E14289" s="2">
        <v>42100</v>
      </c>
      <c r="F14289" s="5">
        <v>42100</v>
      </c>
      <c r="G14289" s="4">
        <f t="shared" si="446"/>
        <v>1</v>
      </c>
      <c r="H14289" s="5">
        <v>4572</v>
      </c>
      <c r="I14289" s="5">
        <v>6131</v>
      </c>
      <c r="J14289" s="4">
        <f t="shared" si="447"/>
        <v>1.3409886264216972</v>
      </c>
      <c r="K14289" s="5">
        <v>8128</v>
      </c>
      <c r="L14289" s="4">
        <f>Tabla1[[#This Row],[CCRL (Ciudadanos que cumplen los requisitos de ley)]]/Tabla1[[#This Row],[ÓPTIMO REQUERIDO]]</f>
        <v>0.75430610236220474</v>
      </c>
    </row>
    <row r="14290" spans="1:12" x14ac:dyDescent="0.35">
      <c r="A14290" s="1">
        <v>19</v>
      </c>
      <c r="B14290" s="1">
        <v>6</v>
      </c>
      <c r="C14290" s="3">
        <v>45378</v>
      </c>
      <c r="D14290" s="5">
        <f>Tabla1[[#This Row],[REQUERIDOS (9 X CASILLA)]]/9</f>
        <v>555</v>
      </c>
      <c r="E14290" s="2">
        <v>43120</v>
      </c>
      <c r="F14290" s="5">
        <v>42728</v>
      </c>
      <c r="G14290" s="4">
        <f t="shared" si="446"/>
        <v>0.99090909090909096</v>
      </c>
      <c r="H14290" s="5">
        <v>4995</v>
      </c>
      <c r="I14290" s="5">
        <v>5316</v>
      </c>
      <c r="J14290" s="4">
        <f t="shared" si="447"/>
        <v>1.0642642642642643</v>
      </c>
      <c r="K14290" s="5">
        <v>7770</v>
      </c>
      <c r="L14290" s="4">
        <f>Tabla1[[#This Row],[CCRL (Ciudadanos que cumplen los requisitos de ley)]]/Tabla1[[#This Row],[ÓPTIMO REQUERIDO]]</f>
        <v>0.68416988416988422</v>
      </c>
    </row>
    <row r="14291" spans="1:12" x14ac:dyDescent="0.35">
      <c r="A14291" s="1">
        <v>19</v>
      </c>
      <c r="B14291" s="1">
        <v>7</v>
      </c>
      <c r="C14291" s="3">
        <v>45378</v>
      </c>
      <c r="D14291" s="5">
        <f>Tabla1[[#This Row],[REQUERIDOS (9 X CASILLA)]]/9</f>
        <v>408</v>
      </c>
      <c r="E14291" s="2">
        <v>31781</v>
      </c>
      <c r="F14291" s="5">
        <v>31781</v>
      </c>
      <c r="G14291" s="4">
        <f t="shared" si="446"/>
        <v>1</v>
      </c>
      <c r="H14291" s="5">
        <v>3672</v>
      </c>
      <c r="I14291" s="5">
        <v>6109</v>
      </c>
      <c r="J14291" s="4">
        <f t="shared" si="447"/>
        <v>1.6636710239651415</v>
      </c>
      <c r="K14291" s="5">
        <v>6120</v>
      </c>
      <c r="L14291" s="4">
        <f>Tabla1[[#This Row],[CCRL (Ciudadanos que cumplen los requisitos de ley)]]/Tabla1[[#This Row],[ÓPTIMO REQUERIDO]]</f>
        <v>0.99820261437908497</v>
      </c>
    </row>
    <row r="14292" spans="1:12" x14ac:dyDescent="0.35">
      <c r="A14292" s="1">
        <v>19</v>
      </c>
      <c r="B14292" s="1">
        <v>8</v>
      </c>
      <c r="C14292" s="3">
        <v>45378</v>
      </c>
      <c r="D14292" s="5">
        <f>Tabla1[[#This Row],[REQUERIDOS (9 X CASILLA)]]/9</f>
        <v>537</v>
      </c>
      <c r="E14292" s="2">
        <v>44444</v>
      </c>
      <c r="F14292" s="5">
        <v>44131</v>
      </c>
      <c r="G14292" s="4">
        <f t="shared" si="446"/>
        <v>0.99295742957429578</v>
      </c>
      <c r="H14292" s="5">
        <v>4833</v>
      </c>
      <c r="I14292" s="5">
        <v>8662</v>
      </c>
      <c r="J14292" s="4">
        <f t="shared" si="447"/>
        <v>1.7922615352782951</v>
      </c>
      <c r="K14292" s="5">
        <v>8592</v>
      </c>
      <c r="L14292" s="4">
        <f>Tabla1[[#This Row],[CCRL (Ciudadanos que cumplen los requisitos de ley)]]/Tabla1[[#This Row],[ÓPTIMO REQUERIDO]]</f>
        <v>1.008147113594041</v>
      </c>
    </row>
    <row r="14293" spans="1:12" x14ac:dyDescent="0.35">
      <c r="A14293" s="1">
        <v>19</v>
      </c>
      <c r="B14293" s="1">
        <v>9</v>
      </c>
      <c r="C14293" s="3">
        <v>45378</v>
      </c>
      <c r="D14293" s="5">
        <f>Tabla1[[#This Row],[REQUERIDOS (9 X CASILLA)]]/9</f>
        <v>568</v>
      </c>
      <c r="E14293" s="2">
        <v>42885</v>
      </c>
      <c r="F14293" s="5">
        <v>42679</v>
      </c>
      <c r="G14293" s="4">
        <f t="shared" si="446"/>
        <v>0.99519645563716919</v>
      </c>
      <c r="H14293" s="5">
        <v>5112</v>
      </c>
      <c r="I14293" s="5">
        <v>8574</v>
      </c>
      <c r="J14293" s="4">
        <f t="shared" si="447"/>
        <v>1.6772300469483568</v>
      </c>
      <c r="K14293" s="5">
        <v>7952</v>
      </c>
      <c r="L14293" s="4">
        <f>Tabla1[[#This Row],[CCRL (Ciudadanos que cumplen los requisitos de ley)]]/Tabla1[[#This Row],[ÓPTIMO REQUERIDO]]</f>
        <v>1.0782193158953723</v>
      </c>
    </row>
    <row r="14294" spans="1:12" x14ac:dyDescent="0.35">
      <c r="A14294" s="1">
        <v>19</v>
      </c>
      <c r="B14294" s="1">
        <v>10</v>
      </c>
      <c r="C14294" s="3">
        <v>45378</v>
      </c>
      <c r="D14294" s="5">
        <f>Tabla1[[#This Row],[REQUERIDOS (9 X CASILLA)]]/9</f>
        <v>579</v>
      </c>
      <c r="E14294" s="2">
        <v>43507</v>
      </c>
      <c r="F14294" s="5">
        <v>43474</v>
      </c>
      <c r="G14294" s="4">
        <f t="shared" si="446"/>
        <v>0.99924150136759604</v>
      </c>
      <c r="H14294" s="5">
        <v>5211</v>
      </c>
      <c r="I14294" s="5">
        <v>5626</v>
      </c>
      <c r="J14294" s="4">
        <f t="shared" si="447"/>
        <v>1.0796392247169448</v>
      </c>
      <c r="K14294" s="5">
        <v>7527</v>
      </c>
      <c r="L14294" s="4">
        <f>Tabla1[[#This Row],[CCRL (Ciudadanos que cumplen los requisitos de ley)]]/Tabla1[[#This Row],[ÓPTIMO REQUERIDO]]</f>
        <v>0.74744254018865419</v>
      </c>
    </row>
    <row r="14295" spans="1:12" x14ac:dyDescent="0.35">
      <c r="A14295" s="1">
        <v>19</v>
      </c>
      <c r="B14295" s="1">
        <v>11</v>
      </c>
      <c r="C14295" s="3">
        <v>45378</v>
      </c>
      <c r="D14295" s="5">
        <f>Tabla1[[#This Row],[REQUERIDOS (9 X CASILLA)]]/9</f>
        <v>608</v>
      </c>
      <c r="E14295" s="2">
        <v>48961</v>
      </c>
      <c r="F14295" s="5">
        <v>48819</v>
      </c>
      <c r="G14295" s="4">
        <f t="shared" si="446"/>
        <v>0.99709973244010541</v>
      </c>
      <c r="H14295" s="5">
        <v>5472</v>
      </c>
      <c r="I14295" s="5">
        <v>6325</v>
      </c>
      <c r="J14295" s="4">
        <f t="shared" si="447"/>
        <v>1.1558845029239766</v>
      </c>
      <c r="K14295" s="5">
        <v>8512</v>
      </c>
      <c r="L14295" s="4">
        <f>Tabla1[[#This Row],[CCRL (Ciudadanos que cumplen los requisitos de ley)]]/Tabla1[[#This Row],[ÓPTIMO REQUERIDO]]</f>
        <v>0.74306860902255634</v>
      </c>
    </row>
    <row r="14296" spans="1:12" x14ac:dyDescent="0.35">
      <c r="A14296" s="1">
        <v>19</v>
      </c>
      <c r="B14296" s="1">
        <v>12</v>
      </c>
      <c r="C14296" s="3">
        <v>45378</v>
      </c>
      <c r="D14296" s="5">
        <f>Tabla1[[#This Row],[REQUERIDOS (9 X CASILLA)]]/9</f>
        <v>498</v>
      </c>
      <c r="E14296" s="2">
        <v>38823</v>
      </c>
      <c r="F14296" s="5">
        <v>38823</v>
      </c>
      <c r="G14296" s="4">
        <f t="shared" si="446"/>
        <v>1</v>
      </c>
      <c r="H14296" s="5">
        <v>4482</v>
      </c>
      <c r="I14296" s="5">
        <v>8137</v>
      </c>
      <c r="J14296" s="4">
        <f t="shared" si="447"/>
        <v>1.8154841588576529</v>
      </c>
      <c r="K14296" s="5">
        <v>7968</v>
      </c>
      <c r="L14296" s="4">
        <f>Tabla1[[#This Row],[CCRL (Ciudadanos que cumplen los requisitos de ley)]]/Tabla1[[#This Row],[ÓPTIMO REQUERIDO]]</f>
        <v>1.0212098393574298</v>
      </c>
    </row>
    <row r="14297" spans="1:12" x14ac:dyDescent="0.35">
      <c r="A14297" s="1">
        <v>19</v>
      </c>
      <c r="B14297" s="1">
        <v>13</v>
      </c>
      <c r="C14297" s="3">
        <v>45378</v>
      </c>
      <c r="D14297" s="5">
        <f>Tabla1[[#This Row],[REQUERIDOS (9 X CASILLA)]]/9</f>
        <v>407</v>
      </c>
      <c r="E14297" s="2">
        <v>33233</v>
      </c>
      <c r="F14297" s="5">
        <v>32050</v>
      </c>
      <c r="G14297" s="4">
        <f t="shared" si="446"/>
        <v>0.96440285258628466</v>
      </c>
      <c r="H14297" s="5">
        <v>3663</v>
      </c>
      <c r="I14297" s="5">
        <v>5525</v>
      </c>
      <c r="J14297" s="4">
        <f t="shared" si="447"/>
        <v>1.5083265083265083</v>
      </c>
      <c r="K14297" s="5">
        <v>5291</v>
      </c>
      <c r="L14297" s="4">
        <f>Tabla1[[#This Row],[CCRL (Ciudadanos que cumplen los requisitos de ley)]]/Tabla1[[#This Row],[ÓPTIMO REQUERIDO]]</f>
        <v>1.0442260442260443</v>
      </c>
    </row>
    <row r="14298" spans="1:12" x14ac:dyDescent="0.35">
      <c r="A14298" s="1">
        <v>19</v>
      </c>
      <c r="B14298" s="1">
        <v>14</v>
      </c>
      <c r="C14298" s="3">
        <v>45378</v>
      </c>
      <c r="D14298" s="5">
        <f>Tabla1[[#This Row],[REQUERIDOS (9 X CASILLA)]]/9</f>
        <v>508</v>
      </c>
      <c r="E14298" s="2">
        <v>39282</v>
      </c>
      <c r="F14298" s="5">
        <v>38530</v>
      </c>
      <c r="G14298" s="4">
        <f t="shared" si="446"/>
        <v>0.98085637187515906</v>
      </c>
      <c r="H14298" s="5">
        <v>4572</v>
      </c>
      <c r="I14298" s="5">
        <v>5639</v>
      </c>
      <c r="J14298" s="4">
        <f t="shared" si="447"/>
        <v>1.2333770778652668</v>
      </c>
      <c r="K14298" s="5">
        <v>6604</v>
      </c>
      <c r="L14298" s="4">
        <f>Tabla1[[#This Row],[CCRL (Ciudadanos que cumplen los requisitos de ley)]]/Tabla1[[#This Row],[ÓPTIMO REQUERIDO]]</f>
        <v>0.85387643852210782</v>
      </c>
    </row>
    <row r="14299" spans="1:12" x14ac:dyDescent="0.35">
      <c r="A14299" s="1">
        <v>20</v>
      </c>
      <c r="B14299" s="1">
        <v>1</v>
      </c>
      <c r="C14299" s="3">
        <v>45378</v>
      </c>
      <c r="D14299" s="5">
        <f>Tabla1[[#This Row],[REQUERIDOS (9 X CASILLA)]]/9</f>
        <v>609</v>
      </c>
      <c r="E14299" s="2">
        <v>42145</v>
      </c>
      <c r="F14299" s="5">
        <v>42145</v>
      </c>
      <c r="G14299" s="4">
        <f t="shared" si="446"/>
        <v>1</v>
      </c>
      <c r="H14299" s="5">
        <v>5481</v>
      </c>
      <c r="I14299" s="5">
        <v>10570</v>
      </c>
      <c r="J14299" s="4">
        <f t="shared" si="447"/>
        <v>1.9284802043422733</v>
      </c>
      <c r="K14299" s="5">
        <v>6699</v>
      </c>
      <c r="L14299" s="4">
        <f>Tabla1[[#This Row],[CCRL (Ciudadanos que cumplen los requisitos de ley)]]/Tabla1[[#This Row],[ÓPTIMO REQUERIDO]]</f>
        <v>1.5778474399164055</v>
      </c>
    </row>
    <row r="14300" spans="1:12" x14ac:dyDescent="0.35">
      <c r="A14300" s="1">
        <v>20</v>
      </c>
      <c r="B14300" s="1">
        <v>2</v>
      </c>
      <c r="C14300" s="3">
        <v>45378</v>
      </c>
      <c r="D14300" s="5">
        <f>Tabla1[[#This Row],[REQUERIDOS (9 X CASILLA)]]/9</f>
        <v>564</v>
      </c>
      <c r="E14300" s="2">
        <v>38561</v>
      </c>
      <c r="F14300" s="5">
        <v>38560</v>
      </c>
      <c r="G14300" s="4">
        <f t="shared" si="446"/>
        <v>0.99997406706257619</v>
      </c>
      <c r="H14300" s="5">
        <v>5076</v>
      </c>
      <c r="I14300" s="5">
        <v>10753</v>
      </c>
      <c r="J14300" s="4">
        <f t="shared" si="447"/>
        <v>2.118400315208826</v>
      </c>
      <c r="K14300" s="5">
        <v>6204</v>
      </c>
      <c r="L14300" s="4">
        <f>Tabla1[[#This Row],[CCRL (Ciudadanos que cumplen los requisitos de ley)]]/Tabla1[[#This Row],[ÓPTIMO REQUERIDO]]</f>
        <v>1.7332366215344939</v>
      </c>
    </row>
    <row r="14301" spans="1:12" x14ac:dyDescent="0.35">
      <c r="A14301" s="1">
        <v>20</v>
      </c>
      <c r="B14301" s="1">
        <v>3</v>
      </c>
      <c r="C14301" s="3">
        <v>45378</v>
      </c>
      <c r="D14301" s="5">
        <f>Tabla1[[#This Row],[REQUERIDOS (9 X CASILLA)]]/9</f>
        <v>681</v>
      </c>
      <c r="E14301" s="2">
        <v>48505</v>
      </c>
      <c r="F14301" s="5">
        <v>48505</v>
      </c>
      <c r="G14301" s="4">
        <f t="shared" si="446"/>
        <v>1</v>
      </c>
      <c r="H14301" s="5">
        <v>6129</v>
      </c>
      <c r="I14301" s="5">
        <v>11237</v>
      </c>
      <c r="J14301" s="4">
        <f t="shared" si="447"/>
        <v>1.833414912710067</v>
      </c>
      <c r="K14301" s="5">
        <v>7491</v>
      </c>
      <c r="L14301" s="4">
        <f>Tabla1[[#This Row],[CCRL (Ciudadanos que cumplen los requisitos de ley)]]/Tabla1[[#This Row],[ÓPTIMO REQUERIDO]]</f>
        <v>1.500066746762782</v>
      </c>
    </row>
    <row r="14302" spans="1:12" x14ac:dyDescent="0.35">
      <c r="A14302" s="1">
        <v>20</v>
      </c>
      <c r="B14302" s="1">
        <v>4</v>
      </c>
      <c r="C14302" s="3">
        <v>45378</v>
      </c>
      <c r="D14302" s="5">
        <f>Tabla1[[#This Row],[REQUERIDOS (9 X CASILLA)]]/9</f>
        <v>690</v>
      </c>
      <c r="E14302" s="2">
        <v>46585</v>
      </c>
      <c r="F14302" s="5">
        <v>46561</v>
      </c>
      <c r="G14302" s="4">
        <f t="shared" si="446"/>
        <v>0.9994848127079532</v>
      </c>
      <c r="H14302" s="5">
        <v>6210</v>
      </c>
      <c r="I14302" s="5">
        <v>12801</v>
      </c>
      <c r="J14302" s="4">
        <f t="shared" si="447"/>
        <v>2.0613526570048308</v>
      </c>
      <c r="K14302" s="5">
        <v>8280</v>
      </c>
      <c r="L14302" s="4">
        <f>Tabla1[[#This Row],[CCRL (Ciudadanos que cumplen los requisitos de ley)]]/Tabla1[[#This Row],[ÓPTIMO REQUERIDO]]</f>
        <v>1.5460144927536232</v>
      </c>
    </row>
    <row r="14303" spans="1:12" x14ac:dyDescent="0.35">
      <c r="A14303" s="1">
        <v>20</v>
      </c>
      <c r="B14303" s="1">
        <v>5</v>
      </c>
      <c r="C14303" s="3">
        <v>45378</v>
      </c>
      <c r="D14303" s="5">
        <f>Tabla1[[#This Row],[REQUERIDOS (9 X CASILLA)]]/9</f>
        <v>512</v>
      </c>
      <c r="E14303" s="2">
        <v>38418</v>
      </c>
      <c r="F14303" s="5">
        <v>38054</v>
      </c>
      <c r="G14303" s="4">
        <f t="shared" si="446"/>
        <v>0.99052527461085949</v>
      </c>
      <c r="H14303" s="5">
        <v>4608</v>
      </c>
      <c r="I14303" s="5">
        <v>7694</v>
      </c>
      <c r="J14303" s="4">
        <f t="shared" si="447"/>
        <v>1.6697048611111112</v>
      </c>
      <c r="K14303" s="5">
        <v>6656</v>
      </c>
      <c r="L14303" s="4">
        <f>Tabla1[[#This Row],[CCRL (Ciudadanos que cumplen los requisitos de ley)]]/Tabla1[[#This Row],[ÓPTIMO REQUERIDO]]</f>
        <v>1.1559495192307692</v>
      </c>
    </row>
    <row r="14304" spans="1:12" x14ac:dyDescent="0.35">
      <c r="A14304" s="1">
        <v>20</v>
      </c>
      <c r="B14304" s="1">
        <v>6</v>
      </c>
      <c r="C14304" s="3">
        <v>45378</v>
      </c>
      <c r="D14304" s="5">
        <f>Tabla1[[#This Row],[REQUERIDOS (9 X CASILLA)]]/9</f>
        <v>597</v>
      </c>
      <c r="E14304" s="2">
        <v>40715</v>
      </c>
      <c r="F14304" s="5">
        <v>40715</v>
      </c>
      <c r="G14304" s="4">
        <f t="shared" si="446"/>
        <v>1</v>
      </c>
      <c r="H14304" s="5">
        <v>5373</v>
      </c>
      <c r="I14304" s="5">
        <v>10439</v>
      </c>
      <c r="J14304" s="4">
        <f t="shared" si="447"/>
        <v>1.9428624604504001</v>
      </c>
      <c r="K14304" s="5">
        <v>7164</v>
      </c>
      <c r="L14304" s="4">
        <f>Tabla1[[#This Row],[CCRL (Ciudadanos que cumplen los requisitos de ley)]]/Tabla1[[#This Row],[ÓPTIMO REQUERIDO]]</f>
        <v>1.4571468453378</v>
      </c>
    </row>
    <row r="14305" spans="1:12" x14ac:dyDescent="0.35">
      <c r="A14305" s="1">
        <v>20</v>
      </c>
      <c r="B14305" s="1">
        <v>7</v>
      </c>
      <c r="C14305" s="3">
        <v>45378</v>
      </c>
      <c r="D14305" s="5">
        <f>Tabla1[[#This Row],[REQUERIDOS (9 X CASILLA)]]/9</f>
        <v>498</v>
      </c>
      <c r="E14305" s="2">
        <v>36548</v>
      </c>
      <c r="F14305" s="5">
        <v>36520</v>
      </c>
      <c r="G14305" s="4">
        <f t="shared" si="446"/>
        <v>0.99923388420707016</v>
      </c>
      <c r="H14305" s="5">
        <v>4482</v>
      </c>
      <c r="I14305" s="5">
        <v>8721</v>
      </c>
      <c r="J14305" s="4">
        <f t="shared" si="447"/>
        <v>1.9457831325301205</v>
      </c>
      <c r="K14305" s="5">
        <v>6474</v>
      </c>
      <c r="L14305" s="4">
        <f>Tabla1[[#This Row],[CCRL (Ciudadanos que cumplen los requisitos de ley)]]/Tabla1[[#This Row],[ÓPTIMO REQUERIDO]]</f>
        <v>1.3470806302131604</v>
      </c>
    </row>
    <row r="14306" spans="1:12" x14ac:dyDescent="0.35">
      <c r="A14306" s="1">
        <v>20</v>
      </c>
      <c r="B14306" s="1">
        <v>8</v>
      </c>
      <c r="C14306" s="3">
        <v>45378</v>
      </c>
      <c r="D14306" s="5">
        <f>Tabla1[[#This Row],[REQUERIDOS (9 X CASILLA)]]/9</f>
        <v>596</v>
      </c>
      <c r="E14306" s="2">
        <v>50186</v>
      </c>
      <c r="F14306" s="5">
        <v>48976</v>
      </c>
      <c r="G14306" s="4">
        <f t="shared" si="446"/>
        <v>0.97588969035189099</v>
      </c>
      <c r="H14306" s="5">
        <v>5364</v>
      </c>
      <c r="I14306" s="5">
        <v>9378</v>
      </c>
      <c r="J14306" s="4">
        <f t="shared" si="447"/>
        <v>1.7483221476510067</v>
      </c>
      <c r="K14306" s="5">
        <v>7748</v>
      </c>
      <c r="L14306" s="4">
        <f>Tabla1[[#This Row],[CCRL (Ciudadanos que cumplen los requisitos de ley)]]/Tabla1[[#This Row],[ÓPTIMO REQUERIDO]]</f>
        <v>1.2103768714506971</v>
      </c>
    </row>
    <row r="14307" spans="1:12" x14ac:dyDescent="0.35">
      <c r="A14307" s="1">
        <v>20</v>
      </c>
      <c r="B14307" s="1">
        <v>9</v>
      </c>
      <c r="C14307" s="3">
        <v>45378</v>
      </c>
      <c r="D14307" s="5">
        <f>Tabla1[[#This Row],[REQUERIDOS (9 X CASILLA)]]/9</f>
        <v>547</v>
      </c>
      <c r="E14307" s="2">
        <v>39121</v>
      </c>
      <c r="F14307" s="5">
        <v>39121</v>
      </c>
      <c r="G14307" s="4">
        <f t="shared" si="446"/>
        <v>1</v>
      </c>
      <c r="H14307" s="5">
        <v>4923</v>
      </c>
      <c r="I14307" s="5">
        <v>7838</v>
      </c>
      <c r="J14307" s="4">
        <f t="shared" si="447"/>
        <v>1.5921186268535445</v>
      </c>
      <c r="K14307" s="5">
        <v>6564</v>
      </c>
      <c r="L14307" s="4">
        <f>Tabla1[[#This Row],[CCRL (Ciudadanos que cumplen los requisitos de ley)]]/Tabla1[[#This Row],[ÓPTIMO REQUERIDO]]</f>
        <v>1.1940889701401585</v>
      </c>
    </row>
    <row r="14308" spans="1:12" x14ac:dyDescent="0.35">
      <c r="A14308" s="1">
        <v>20</v>
      </c>
      <c r="B14308" s="1">
        <v>10</v>
      </c>
      <c r="C14308" s="3">
        <v>45378</v>
      </c>
      <c r="D14308" s="5">
        <f>Tabla1[[#This Row],[REQUERIDOS (9 X CASILLA)]]/9</f>
        <v>625</v>
      </c>
      <c r="E14308" s="2">
        <v>43757</v>
      </c>
      <c r="F14308" s="5">
        <v>43723</v>
      </c>
      <c r="G14308" s="4">
        <f t="shared" si="446"/>
        <v>0.99922298146582256</v>
      </c>
      <c r="H14308" s="5">
        <v>5625</v>
      </c>
      <c r="I14308" s="5">
        <v>11573</v>
      </c>
      <c r="J14308" s="4">
        <f t="shared" si="447"/>
        <v>2.0574222222222223</v>
      </c>
      <c r="K14308" s="5">
        <v>7500</v>
      </c>
      <c r="L14308" s="4">
        <f>Tabla1[[#This Row],[CCRL (Ciudadanos que cumplen los requisitos de ley)]]/Tabla1[[#This Row],[ÓPTIMO REQUERIDO]]</f>
        <v>1.5430666666666666</v>
      </c>
    </row>
    <row r="14309" spans="1:12" x14ac:dyDescent="0.35">
      <c r="A14309" s="1">
        <v>21</v>
      </c>
      <c r="B14309" s="1">
        <v>1</v>
      </c>
      <c r="C14309" s="3">
        <v>45378</v>
      </c>
      <c r="D14309" s="5">
        <f>Tabla1[[#This Row],[REQUERIDOS (9 X CASILLA)]]/9</f>
        <v>537</v>
      </c>
      <c r="E14309" s="2">
        <v>39391</v>
      </c>
      <c r="F14309" s="5">
        <v>39391</v>
      </c>
      <c r="G14309" s="4">
        <f t="shared" si="446"/>
        <v>1</v>
      </c>
      <c r="H14309" s="5">
        <v>4833</v>
      </c>
      <c r="I14309" s="5">
        <v>9235</v>
      </c>
      <c r="J14309" s="4">
        <f t="shared" si="447"/>
        <v>1.9108214359611007</v>
      </c>
      <c r="K14309" s="5">
        <v>6981</v>
      </c>
      <c r="L14309" s="4">
        <f>Tabla1[[#This Row],[CCRL (Ciudadanos que cumplen los requisitos de ley)]]/Tabla1[[#This Row],[ÓPTIMO REQUERIDO]]</f>
        <v>1.3228763787423006</v>
      </c>
    </row>
    <row r="14310" spans="1:12" x14ac:dyDescent="0.35">
      <c r="A14310" s="1">
        <v>21</v>
      </c>
      <c r="B14310" s="1">
        <v>2</v>
      </c>
      <c r="C14310" s="3">
        <v>45378</v>
      </c>
      <c r="D14310" s="5">
        <f>Tabla1[[#This Row],[REQUERIDOS (9 X CASILLA)]]/9</f>
        <v>525</v>
      </c>
      <c r="E14310" s="2">
        <v>38972</v>
      </c>
      <c r="F14310" s="5">
        <v>38867</v>
      </c>
      <c r="G14310" s="4">
        <f t="shared" si="446"/>
        <v>0.99730575798008825</v>
      </c>
      <c r="H14310" s="5">
        <v>4725</v>
      </c>
      <c r="I14310" s="5">
        <v>10071</v>
      </c>
      <c r="J14310" s="4">
        <f t="shared" si="447"/>
        <v>2.1314285714285712</v>
      </c>
      <c r="K14310" s="5">
        <v>6300</v>
      </c>
      <c r="L14310" s="4">
        <f>Tabla1[[#This Row],[CCRL (Ciudadanos que cumplen los requisitos de ley)]]/Tabla1[[#This Row],[ÓPTIMO REQUERIDO]]</f>
        <v>1.5985714285714285</v>
      </c>
    </row>
    <row r="14311" spans="1:12" x14ac:dyDescent="0.35">
      <c r="A14311" s="1">
        <v>21</v>
      </c>
      <c r="B14311" s="1">
        <v>3</v>
      </c>
      <c r="C14311" s="3">
        <v>45378</v>
      </c>
      <c r="D14311" s="5">
        <f>Tabla1[[#This Row],[REQUERIDOS (9 X CASILLA)]]/9</f>
        <v>525</v>
      </c>
      <c r="E14311" s="2">
        <v>40276</v>
      </c>
      <c r="F14311" s="5">
        <v>40276</v>
      </c>
      <c r="G14311" s="4">
        <f t="shared" si="446"/>
        <v>1</v>
      </c>
      <c r="H14311" s="5">
        <v>4725</v>
      </c>
      <c r="I14311" s="5">
        <v>11936</v>
      </c>
      <c r="J14311" s="4">
        <f t="shared" si="447"/>
        <v>2.526137566137566</v>
      </c>
      <c r="K14311" s="5">
        <v>6825</v>
      </c>
      <c r="L14311" s="4">
        <f>Tabla1[[#This Row],[CCRL (Ciudadanos que cumplen los requisitos de ley)]]/Tabla1[[#This Row],[ÓPTIMO REQUERIDO]]</f>
        <v>1.7488644688644688</v>
      </c>
    </row>
    <row r="14312" spans="1:12" x14ac:dyDescent="0.35">
      <c r="A14312" s="1">
        <v>21</v>
      </c>
      <c r="B14312" s="1">
        <v>4</v>
      </c>
      <c r="C14312" s="3">
        <v>45378</v>
      </c>
      <c r="D14312" s="5">
        <f>Tabla1[[#This Row],[REQUERIDOS (9 X CASILLA)]]/9</f>
        <v>503</v>
      </c>
      <c r="E14312" s="2">
        <v>38394</v>
      </c>
      <c r="F14312" s="5">
        <v>38394</v>
      </c>
      <c r="G14312" s="4">
        <f t="shared" si="446"/>
        <v>1</v>
      </c>
      <c r="H14312" s="5">
        <v>4527</v>
      </c>
      <c r="I14312" s="5">
        <v>10123</v>
      </c>
      <c r="J14312" s="4">
        <f t="shared" si="447"/>
        <v>2.236138723216258</v>
      </c>
      <c r="K14312" s="5">
        <v>6036</v>
      </c>
      <c r="L14312" s="4">
        <f>Tabla1[[#This Row],[CCRL (Ciudadanos que cumplen los requisitos de ley)]]/Tabla1[[#This Row],[ÓPTIMO REQUERIDO]]</f>
        <v>1.6771040424121935</v>
      </c>
    </row>
    <row r="14313" spans="1:12" x14ac:dyDescent="0.35">
      <c r="A14313" s="1">
        <v>21</v>
      </c>
      <c r="B14313" s="1">
        <v>5</v>
      </c>
      <c r="C14313" s="3">
        <v>45378</v>
      </c>
      <c r="D14313" s="5">
        <f>Tabla1[[#This Row],[REQUERIDOS (9 X CASILLA)]]/9</f>
        <v>489</v>
      </c>
      <c r="E14313" s="2">
        <v>41665</v>
      </c>
      <c r="F14313" s="5">
        <v>41556</v>
      </c>
      <c r="G14313" s="4">
        <f t="shared" si="446"/>
        <v>0.99738389535581429</v>
      </c>
      <c r="H14313" s="5">
        <v>4401</v>
      </c>
      <c r="I14313" s="5">
        <v>8674</v>
      </c>
      <c r="J14313" s="4">
        <f t="shared" si="447"/>
        <v>1.9709157009770506</v>
      </c>
      <c r="K14313" s="5">
        <v>6357</v>
      </c>
      <c r="L14313" s="4">
        <f>Tabla1[[#This Row],[CCRL (Ciudadanos que cumplen los requisitos de ley)]]/Tabla1[[#This Row],[ÓPTIMO REQUERIDO]]</f>
        <v>1.3644801006764198</v>
      </c>
    </row>
    <row r="14314" spans="1:12" x14ac:dyDescent="0.35">
      <c r="A14314" s="1">
        <v>21</v>
      </c>
      <c r="B14314" s="1">
        <v>6</v>
      </c>
      <c r="C14314" s="3">
        <v>45378</v>
      </c>
      <c r="D14314" s="5">
        <f>Tabla1[[#This Row],[REQUERIDOS (9 X CASILLA)]]/9</f>
        <v>529</v>
      </c>
      <c r="E14314" s="2">
        <v>49725</v>
      </c>
      <c r="F14314" s="5">
        <v>49485</v>
      </c>
      <c r="G14314" s="4">
        <f t="shared" si="446"/>
        <v>0.99517345399698343</v>
      </c>
      <c r="H14314" s="5">
        <v>4761</v>
      </c>
      <c r="I14314" s="5">
        <v>7770</v>
      </c>
      <c r="J14314" s="4">
        <f t="shared" si="447"/>
        <v>1.6320100819155638</v>
      </c>
      <c r="K14314" s="5">
        <v>7935</v>
      </c>
      <c r="L14314" s="4">
        <f>Tabla1[[#This Row],[CCRL (Ciudadanos que cumplen los requisitos de ley)]]/Tabla1[[#This Row],[ÓPTIMO REQUERIDO]]</f>
        <v>0.9792060491493384</v>
      </c>
    </row>
    <row r="14315" spans="1:12" x14ac:dyDescent="0.35">
      <c r="A14315" s="1">
        <v>21</v>
      </c>
      <c r="B14315" s="1">
        <v>7</v>
      </c>
      <c r="C14315" s="3">
        <v>45378</v>
      </c>
      <c r="D14315" s="5">
        <f>Tabla1[[#This Row],[REQUERIDOS (9 X CASILLA)]]/9</f>
        <v>442</v>
      </c>
      <c r="E14315" s="2">
        <v>36307</v>
      </c>
      <c r="F14315" s="5">
        <v>36307</v>
      </c>
      <c r="G14315" s="4">
        <f t="shared" si="446"/>
        <v>1</v>
      </c>
      <c r="H14315" s="5">
        <v>3978</v>
      </c>
      <c r="I14315" s="5">
        <v>8211</v>
      </c>
      <c r="J14315" s="4">
        <f t="shared" si="447"/>
        <v>2.0641025641025643</v>
      </c>
      <c r="K14315" s="5">
        <v>5304</v>
      </c>
      <c r="L14315" s="4">
        <f>Tabla1[[#This Row],[CCRL (Ciudadanos que cumplen los requisitos de ley)]]/Tabla1[[#This Row],[ÓPTIMO REQUERIDO]]</f>
        <v>1.5480769230769231</v>
      </c>
    </row>
    <row r="14316" spans="1:12" x14ac:dyDescent="0.35">
      <c r="A14316" s="1">
        <v>21</v>
      </c>
      <c r="B14316" s="1">
        <v>8</v>
      </c>
      <c r="C14316" s="3">
        <v>45378</v>
      </c>
      <c r="D14316" s="5">
        <f>Tabla1[[#This Row],[REQUERIDOS (9 X CASILLA)]]/9</f>
        <v>461</v>
      </c>
      <c r="E14316" s="2">
        <v>36015</v>
      </c>
      <c r="F14316" s="5">
        <v>35967</v>
      </c>
      <c r="G14316" s="4">
        <f t="shared" si="446"/>
        <v>0.99866722199083713</v>
      </c>
      <c r="H14316" s="5">
        <v>4149</v>
      </c>
      <c r="I14316" s="5">
        <v>7266</v>
      </c>
      <c r="J14316" s="4">
        <f t="shared" si="447"/>
        <v>1.7512653651482284</v>
      </c>
      <c r="K14316" s="5">
        <v>5532</v>
      </c>
      <c r="L14316" s="4">
        <f>Tabla1[[#This Row],[CCRL (Ciudadanos que cumplen los requisitos de ley)]]/Tabla1[[#This Row],[ÓPTIMO REQUERIDO]]</f>
        <v>1.3134490238611713</v>
      </c>
    </row>
    <row r="14317" spans="1:12" x14ac:dyDescent="0.35">
      <c r="A14317" s="1">
        <v>21</v>
      </c>
      <c r="B14317" s="1">
        <v>9</v>
      </c>
      <c r="C14317" s="3">
        <v>45378</v>
      </c>
      <c r="D14317" s="5">
        <f>Tabla1[[#This Row],[REQUERIDOS (9 X CASILLA)]]/9</f>
        <v>628</v>
      </c>
      <c r="E14317" s="2">
        <v>63300</v>
      </c>
      <c r="F14317" s="5">
        <v>60104</v>
      </c>
      <c r="G14317" s="4">
        <f t="shared" si="446"/>
        <v>0.94951026856240128</v>
      </c>
      <c r="H14317" s="5">
        <v>5652</v>
      </c>
      <c r="I14317" s="5">
        <v>8972</v>
      </c>
      <c r="J14317" s="4">
        <f t="shared" si="447"/>
        <v>1.5874026893135174</v>
      </c>
      <c r="K14317" s="5">
        <v>8792</v>
      </c>
      <c r="L14317" s="4">
        <f>Tabla1[[#This Row],[CCRL (Ciudadanos que cumplen los requisitos de ley)]]/Tabla1[[#This Row],[ÓPTIMO REQUERIDO]]</f>
        <v>1.0204731574158326</v>
      </c>
    </row>
    <row r="14318" spans="1:12" x14ac:dyDescent="0.35">
      <c r="A14318" s="1">
        <v>21</v>
      </c>
      <c r="B14318" s="1">
        <v>10</v>
      </c>
      <c r="C14318" s="3">
        <v>45378</v>
      </c>
      <c r="D14318" s="5">
        <f>Tabla1[[#This Row],[REQUERIDOS (9 X CASILLA)]]/9</f>
        <v>502</v>
      </c>
      <c r="E14318" s="2">
        <v>42076</v>
      </c>
      <c r="F14318" s="5">
        <v>42023</v>
      </c>
      <c r="G14318" s="4">
        <f t="shared" si="446"/>
        <v>0.99874037456031939</v>
      </c>
      <c r="H14318" s="5">
        <v>4518</v>
      </c>
      <c r="I14318" s="5">
        <v>7202</v>
      </c>
      <c r="J14318" s="4">
        <f t="shared" si="447"/>
        <v>1.5940681717574148</v>
      </c>
      <c r="K14318" s="5">
        <v>6526</v>
      </c>
      <c r="L14318" s="4">
        <f>Tabla1[[#This Row],[CCRL (Ciudadanos que cumplen los requisitos de ley)]]/Tabla1[[#This Row],[ÓPTIMO REQUERIDO]]</f>
        <v>1.1035856573705178</v>
      </c>
    </row>
    <row r="14319" spans="1:12" x14ac:dyDescent="0.35">
      <c r="A14319" s="1">
        <v>21</v>
      </c>
      <c r="B14319" s="1">
        <v>11</v>
      </c>
      <c r="C14319" s="3">
        <v>45378</v>
      </c>
      <c r="D14319" s="5">
        <f>Tabla1[[#This Row],[REQUERIDOS (9 X CASILLA)]]/9</f>
        <v>528</v>
      </c>
      <c r="E14319" s="2">
        <v>49947</v>
      </c>
      <c r="F14319" s="5">
        <v>46313</v>
      </c>
      <c r="G14319" s="4">
        <f t="shared" si="446"/>
        <v>0.92724287745009715</v>
      </c>
      <c r="H14319" s="5">
        <v>4752</v>
      </c>
      <c r="I14319" s="5">
        <v>8656</v>
      </c>
      <c r="J14319" s="4">
        <f t="shared" si="447"/>
        <v>1.8215488215488216</v>
      </c>
      <c r="K14319" s="5">
        <v>7392</v>
      </c>
      <c r="L14319" s="4">
        <f>Tabla1[[#This Row],[CCRL (Ciudadanos que cumplen los requisitos de ley)]]/Tabla1[[#This Row],[ÓPTIMO REQUERIDO]]</f>
        <v>1.170995670995671</v>
      </c>
    </row>
    <row r="14320" spans="1:12" x14ac:dyDescent="0.35">
      <c r="A14320" s="1">
        <v>21</v>
      </c>
      <c r="B14320" s="1">
        <v>12</v>
      </c>
      <c r="C14320" s="3">
        <v>45378</v>
      </c>
      <c r="D14320" s="5">
        <f>Tabla1[[#This Row],[REQUERIDOS (9 X CASILLA)]]/9</f>
        <v>579</v>
      </c>
      <c r="E14320" s="2">
        <v>48839</v>
      </c>
      <c r="F14320" s="5">
        <v>47735</v>
      </c>
      <c r="G14320" s="4">
        <f t="shared" si="446"/>
        <v>0.97739511456008521</v>
      </c>
      <c r="H14320" s="5">
        <v>5211</v>
      </c>
      <c r="I14320" s="5">
        <v>8607</v>
      </c>
      <c r="J14320" s="4">
        <f t="shared" si="447"/>
        <v>1.6516983304548072</v>
      </c>
      <c r="K14320" s="5">
        <v>7527</v>
      </c>
      <c r="L14320" s="4">
        <f>Tabla1[[#This Row],[CCRL (Ciudadanos que cumplen los requisitos de ley)]]/Tabla1[[#This Row],[ÓPTIMO REQUERIDO]]</f>
        <v>1.1434834595456358</v>
      </c>
    </row>
    <row r="14321" spans="1:12" x14ac:dyDescent="0.35">
      <c r="A14321" s="1">
        <v>21</v>
      </c>
      <c r="B14321" s="1">
        <v>13</v>
      </c>
      <c r="C14321" s="3">
        <v>45378</v>
      </c>
      <c r="D14321" s="5">
        <f>Tabla1[[#This Row],[REQUERIDOS (9 X CASILLA)]]/9</f>
        <v>484</v>
      </c>
      <c r="E14321" s="2">
        <v>38349</v>
      </c>
      <c r="F14321" s="5">
        <v>37749</v>
      </c>
      <c r="G14321" s="4">
        <f t="shared" si="446"/>
        <v>0.98435422044903387</v>
      </c>
      <c r="H14321" s="5">
        <v>4356</v>
      </c>
      <c r="I14321" s="5">
        <v>8706</v>
      </c>
      <c r="J14321" s="4">
        <f t="shared" si="447"/>
        <v>1.9986225895316805</v>
      </c>
      <c r="K14321" s="5">
        <v>6776</v>
      </c>
      <c r="L14321" s="4">
        <f>Tabla1[[#This Row],[CCRL (Ciudadanos que cumplen los requisitos de ley)]]/Tabla1[[#This Row],[ÓPTIMO REQUERIDO]]</f>
        <v>1.2848288075560803</v>
      </c>
    </row>
    <row r="14322" spans="1:12" x14ac:dyDescent="0.35">
      <c r="A14322" s="1">
        <v>21</v>
      </c>
      <c r="B14322" s="1">
        <v>14</v>
      </c>
      <c r="C14322" s="3">
        <v>45378</v>
      </c>
      <c r="D14322" s="5">
        <f>Tabla1[[#This Row],[REQUERIDOS (9 X CASILLA)]]/9</f>
        <v>583</v>
      </c>
      <c r="E14322" s="2">
        <v>42447</v>
      </c>
      <c r="F14322" s="5">
        <v>41748</v>
      </c>
      <c r="G14322" s="4">
        <f t="shared" si="446"/>
        <v>0.98353240511696938</v>
      </c>
      <c r="H14322" s="5">
        <v>5247</v>
      </c>
      <c r="I14322" s="5">
        <v>9038</v>
      </c>
      <c r="J14322" s="4">
        <f t="shared" si="447"/>
        <v>1.7225080998665905</v>
      </c>
      <c r="K14322" s="5">
        <v>7579</v>
      </c>
      <c r="L14322" s="4">
        <f>Tabla1[[#This Row],[CCRL (Ciudadanos que cumplen los requisitos de ley)]]/Tabla1[[#This Row],[ÓPTIMO REQUERIDO]]</f>
        <v>1.1925056075999472</v>
      </c>
    </row>
    <row r="14323" spans="1:12" x14ac:dyDescent="0.35">
      <c r="A14323" s="1">
        <v>21</v>
      </c>
      <c r="B14323" s="1">
        <v>15</v>
      </c>
      <c r="C14323" s="3">
        <v>45378</v>
      </c>
      <c r="D14323" s="5">
        <f>Tabla1[[#This Row],[REQUERIDOS (9 X CASILLA)]]/9</f>
        <v>480</v>
      </c>
      <c r="E14323" s="2">
        <v>39594</v>
      </c>
      <c r="F14323" s="5">
        <v>39594</v>
      </c>
      <c r="G14323" s="4">
        <f t="shared" si="446"/>
        <v>1</v>
      </c>
      <c r="H14323" s="5">
        <v>4320</v>
      </c>
      <c r="I14323" s="5">
        <v>10114</v>
      </c>
      <c r="J14323" s="4">
        <f t="shared" si="447"/>
        <v>2.3412037037037039</v>
      </c>
      <c r="K14323" s="5">
        <v>5760</v>
      </c>
      <c r="L14323" s="4">
        <f>Tabla1[[#This Row],[CCRL (Ciudadanos que cumplen los requisitos de ley)]]/Tabla1[[#This Row],[ÓPTIMO REQUERIDO]]</f>
        <v>1.7559027777777778</v>
      </c>
    </row>
    <row r="14324" spans="1:12" x14ac:dyDescent="0.35">
      <c r="A14324" s="1">
        <v>21</v>
      </c>
      <c r="B14324" s="1">
        <v>16</v>
      </c>
      <c r="C14324" s="3">
        <v>45378</v>
      </c>
      <c r="D14324" s="5">
        <f>Tabla1[[#This Row],[REQUERIDOS (9 X CASILLA)]]/9</f>
        <v>524</v>
      </c>
      <c r="E14324" s="2">
        <v>38512</v>
      </c>
      <c r="F14324" s="5">
        <v>38512</v>
      </c>
      <c r="G14324" s="4">
        <f t="shared" si="446"/>
        <v>1</v>
      </c>
      <c r="H14324" s="5">
        <v>4716</v>
      </c>
      <c r="I14324" s="5">
        <v>10999</v>
      </c>
      <c r="J14324" s="4">
        <f t="shared" si="447"/>
        <v>2.3322731128074641</v>
      </c>
      <c r="K14324" s="5">
        <v>5764</v>
      </c>
      <c r="L14324" s="4">
        <f>Tabla1[[#This Row],[CCRL (Ciudadanos que cumplen los requisitos de ley)]]/Tabla1[[#This Row],[ÓPTIMO REQUERIDO]]</f>
        <v>1.9082234559333795</v>
      </c>
    </row>
    <row r="14325" spans="1:12" x14ac:dyDescent="0.35">
      <c r="A14325" s="1">
        <v>22</v>
      </c>
      <c r="B14325" s="1">
        <v>1</v>
      </c>
      <c r="C14325" s="3">
        <v>45378</v>
      </c>
      <c r="D14325" s="5">
        <f>Tabla1[[#This Row],[REQUERIDOS (9 X CASILLA)]]/9</f>
        <v>573</v>
      </c>
      <c r="E14325" s="2">
        <v>42564</v>
      </c>
      <c r="F14325" s="5">
        <v>42449</v>
      </c>
      <c r="G14325" s="4">
        <f t="shared" si="446"/>
        <v>0.99729818626068978</v>
      </c>
      <c r="H14325" s="5">
        <v>5157</v>
      </c>
      <c r="I14325" s="5">
        <v>7605</v>
      </c>
      <c r="J14325" s="4">
        <f t="shared" si="447"/>
        <v>1.4746945898778359</v>
      </c>
      <c r="K14325" s="5">
        <v>7449</v>
      </c>
      <c r="L14325" s="4">
        <f>Tabla1[[#This Row],[CCRL (Ciudadanos que cumplen los requisitos de ley)]]/Tabla1[[#This Row],[ÓPTIMO REQUERIDO]]</f>
        <v>1.0209424083769634</v>
      </c>
    </row>
    <row r="14326" spans="1:12" x14ac:dyDescent="0.35">
      <c r="A14326" s="1">
        <v>22</v>
      </c>
      <c r="B14326" s="1">
        <v>2</v>
      </c>
      <c r="C14326" s="3">
        <v>45378</v>
      </c>
      <c r="D14326" s="5">
        <f>Tabla1[[#This Row],[REQUERIDOS (9 X CASILLA)]]/9</f>
        <v>493</v>
      </c>
      <c r="E14326" s="2">
        <v>38256</v>
      </c>
      <c r="F14326" s="5">
        <v>38236</v>
      </c>
      <c r="G14326" s="4">
        <f t="shared" si="446"/>
        <v>0.99947720618987868</v>
      </c>
      <c r="H14326" s="5">
        <v>4437</v>
      </c>
      <c r="I14326" s="5">
        <v>8833</v>
      </c>
      <c r="J14326" s="4">
        <f t="shared" si="447"/>
        <v>1.9907595221996846</v>
      </c>
      <c r="K14326" s="5">
        <v>7395</v>
      </c>
      <c r="L14326" s="4">
        <f>Tabla1[[#This Row],[CCRL (Ciudadanos que cumplen los requisitos de ley)]]/Tabla1[[#This Row],[ÓPTIMO REQUERIDO]]</f>
        <v>1.1944557133198106</v>
      </c>
    </row>
    <row r="14327" spans="1:12" x14ac:dyDescent="0.35">
      <c r="A14327" s="1">
        <v>22</v>
      </c>
      <c r="B14327" s="1">
        <v>3</v>
      </c>
      <c r="C14327" s="3">
        <v>45378</v>
      </c>
      <c r="D14327" s="5">
        <f>Tabla1[[#This Row],[REQUERIDOS (9 X CASILLA)]]/9</f>
        <v>570</v>
      </c>
      <c r="E14327" s="2">
        <v>45220</v>
      </c>
      <c r="F14327" s="5">
        <v>45008</v>
      </c>
      <c r="G14327" s="4">
        <f t="shared" si="446"/>
        <v>0.99531180893409998</v>
      </c>
      <c r="H14327" s="5">
        <v>5130</v>
      </c>
      <c r="I14327" s="5">
        <v>7948</v>
      </c>
      <c r="J14327" s="4">
        <f t="shared" si="447"/>
        <v>1.549317738791423</v>
      </c>
      <c r="K14327" s="5">
        <v>9120</v>
      </c>
      <c r="L14327" s="4">
        <f>Tabla1[[#This Row],[CCRL (Ciudadanos que cumplen los requisitos de ley)]]/Tabla1[[#This Row],[ÓPTIMO REQUERIDO]]</f>
        <v>0.87149122807017543</v>
      </c>
    </row>
    <row r="14328" spans="1:12" x14ac:dyDescent="0.35">
      <c r="A14328" s="1">
        <v>22</v>
      </c>
      <c r="B14328" s="1">
        <v>4</v>
      </c>
      <c r="C14328" s="3">
        <v>45378</v>
      </c>
      <c r="D14328" s="5">
        <f>Tabla1[[#This Row],[REQUERIDOS (9 X CASILLA)]]/9</f>
        <v>590</v>
      </c>
      <c r="E14328" s="2">
        <v>48235</v>
      </c>
      <c r="F14328" s="5">
        <v>48186</v>
      </c>
      <c r="G14328" s="4">
        <f t="shared" si="446"/>
        <v>0.99898414014719605</v>
      </c>
      <c r="H14328" s="5">
        <v>5310</v>
      </c>
      <c r="I14328" s="5">
        <v>9124</v>
      </c>
      <c r="J14328" s="4">
        <f t="shared" si="447"/>
        <v>1.7182674199623351</v>
      </c>
      <c r="K14328" s="5">
        <v>8850</v>
      </c>
      <c r="L14328" s="4">
        <f>Tabla1[[#This Row],[CCRL (Ciudadanos que cumplen los requisitos de ley)]]/Tabla1[[#This Row],[ÓPTIMO REQUERIDO]]</f>
        <v>1.0309604519774012</v>
      </c>
    </row>
    <row r="14329" spans="1:12" x14ac:dyDescent="0.35">
      <c r="A14329" s="1">
        <v>22</v>
      </c>
      <c r="B14329" s="1">
        <v>5</v>
      </c>
      <c r="C14329" s="3">
        <v>45378</v>
      </c>
      <c r="D14329" s="5">
        <f>Tabla1[[#This Row],[REQUERIDOS (9 X CASILLA)]]/9</f>
        <v>423</v>
      </c>
      <c r="E14329" s="2">
        <v>34816</v>
      </c>
      <c r="F14329" s="5">
        <v>34746</v>
      </c>
      <c r="G14329" s="4">
        <f t="shared" si="446"/>
        <v>0.99798943014705888</v>
      </c>
      <c r="H14329" s="5">
        <v>3807</v>
      </c>
      <c r="I14329" s="5">
        <v>5931</v>
      </c>
      <c r="J14329" s="4">
        <f t="shared" si="447"/>
        <v>1.5579196217494089</v>
      </c>
      <c r="K14329" s="5">
        <v>6345</v>
      </c>
      <c r="L14329" s="4">
        <f>Tabla1[[#This Row],[CCRL (Ciudadanos que cumplen los requisitos de ley)]]/Tabla1[[#This Row],[ÓPTIMO REQUERIDO]]</f>
        <v>0.93475177304964541</v>
      </c>
    </row>
    <row r="14330" spans="1:12" x14ac:dyDescent="0.35">
      <c r="A14330" s="1">
        <v>22</v>
      </c>
      <c r="B14330" s="1">
        <v>6</v>
      </c>
      <c r="C14330" s="3">
        <v>45378</v>
      </c>
      <c r="D14330" s="5">
        <f>Tabla1[[#This Row],[REQUERIDOS (9 X CASILLA)]]/9</f>
        <v>489</v>
      </c>
      <c r="E14330" s="2">
        <v>39904</v>
      </c>
      <c r="F14330" s="5">
        <v>39899</v>
      </c>
      <c r="G14330" s="4">
        <f t="shared" si="446"/>
        <v>0.99987469927826789</v>
      </c>
      <c r="H14330" s="5">
        <v>4401</v>
      </c>
      <c r="I14330" s="5">
        <v>7907</v>
      </c>
      <c r="J14330" s="4">
        <f t="shared" si="447"/>
        <v>1.7966371279254716</v>
      </c>
      <c r="K14330" s="5">
        <v>6846</v>
      </c>
      <c r="L14330" s="4">
        <f>Tabla1[[#This Row],[CCRL (Ciudadanos que cumplen los requisitos de ley)]]/Tabla1[[#This Row],[ÓPTIMO REQUERIDO]]</f>
        <v>1.1549810108092318</v>
      </c>
    </row>
    <row r="14331" spans="1:12" x14ac:dyDescent="0.35">
      <c r="A14331" s="1">
        <v>23</v>
      </c>
      <c r="B14331" s="1">
        <v>1</v>
      </c>
      <c r="C14331" s="3">
        <v>45378</v>
      </c>
      <c r="D14331" s="5">
        <f>Tabla1[[#This Row],[REQUERIDOS (9 X CASILLA)]]/9</f>
        <v>630</v>
      </c>
      <c r="E14331" s="2">
        <v>49752</v>
      </c>
      <c r="F14331" s="5">
        <v>49412</v>
      </c>
      <c r="G14331" s="4">
        <f t="shared" si="446"/>
        <v>0.99316610387522108</v>
      </c>
      <c r="H14331" s="5">
        <v>5670</v>
      </c>
      <c r="I14331" s="5">
        <v>6328</v>
      </c>
      <c r="J14331" s="4">
        <f t="shared" si="447"/>
        <v>1.1160493827160494</v>
      </c>
      <c r="K14331" s="5">
        <v>8820</v>
      </c>
      <c r="L14331" s="4">
        <f>Tabla1[[#This Row],[CCRL (Ciudadanos que cumplen los requisitos de ley)]]/Tabla1[[#This Row],[ÓPTIMO REQUERIDO]]</f>
        <v>0.71746031746031746</v>
      </c>
    </row>
    <row r="14332" spans="1:12" x14ac:dyDescent="0.35">
      <c r="A14332" s="1">
        <v>23</v>
      </c>
      <c r="B14332" s="1">
        <v>2</v>
      </c>
      <c r="C14332" s="3">
        <v>45378</v>
      </c>
      <c r="D14332" s="5">
        <f>Tabla1[[#This Row],[REQUERIDOS (9 X CASILLA)]]/9</f>
        <v>641</v>
      </c>
      <c r="E14332" s="2">
        <v>45560</v>
      </c>
      <c r="F14332" s="5">
        <v>44908</v>
      </c>
      <c r="G14332" s="4">
        <f t="shared" si="446"/>
        <v>0.98568920105355573</v>
      </c>
      <c r="H14332" s="5">
        <v>5769</v>
      </c>
      <c r="I14332" s="5">
        <v>8268</v>
      </c>
      <c r="J14332" s="4">
        <f t="shared" si="447"/>
        <v>1.4331773270930837</v>
      </c>
      <c r="K14332" s="5">
        <v>8333</v>
      </c>
      <c r="L14332" s="4">
        <f>Tabla1[[#This Row],[CCRL (Ciudadanos que cumplen los requisitos de ley)]]/Tabla1[[#This Row],[ÓPTIMO REQUERIDO]]</f>
        <v>0.99219968798751945</v>
      </c>
    </row>
    <row r="14333" spans="1:12" x14ac:dyDescent="0.35">
      <c r="A14333" s="1">
        <v>23</v>
      </c>
      <c r="B14333" s="1">
        <v>3</v>
      </c>
      <c r="C14333" s="3">
        <v>45378</v>
      </c>
      <c r="D14333" s="5">
        <f>Tabla1[[#This Row],[REQUERIDOS (9 X CASILLA)]]/9</f>
        <v>682</v>
      </c>
      <c r="E14333" s="2">
        <v>52860</v>
      </c>
      <c r="F14333" s="5">
        <v>52696</v>
      </c>
      <c r="G14333" s="4">
        <f t="shared" si="446"/>
        <v>0.9968974650018918</v>
      </c>
      <c r="H14333" s="5">
        <v>6138</v>
      </c>
      <c r="I14333" s="5">
        <v>8769</v>
      </c>
      <c r="J14333" s="4">
        <f t="shared" si="447"/>
        <v>1.4286412512218964</v>
      </c>
      <c r="K14333" s="5">
        <v>10912</v>
      </c>
      <c r="L14333" s="4">
        <f>Tabla1[[#This Row],[CCRL (Ciudadanos que cumplen los requisitos de ley)]]/Tabla1[[#This Row],[ÓPTIMO REQUERIDO]]</f>
        <v>0.8036107038123167</v>
      </c>
    </row>
    <row r="14334" spans="1:12" x14ac:dyDescent="0.35">
      <c r="A14334" s="1">
        <v>23</v>
      </c>
      <c r="B14334" s="1">
        <v>4</v>
      </c>
      <c r="C14334" s="3">
        <v>45378</v>
      </c>
      <c r="D14334" s="5">
        <f>Tabla1[[#This Row],[REQUERIDOS (9 X CASILLA)]]/9</f>
        <v>543</v>
      </c>
      <c r="E14334" s="2">
        <v>43964</v>
      </c>
      <c r="F14334" s="5">
        <v>43895</v>
      </c>
      <c r="G14334" s="4">
        <f t="shared" si="446"/>
        <v>0.99843053407333271</v>
      </c>
      <c r="H14334" s="5">
        <v>4887</v>
      </c>
      <c r="I14334" s="5">
        <v>6611</v>
      </c>
      <c r="J14334" s="4">
        <f t="shared" si="447"/>
        <v>1.3527726621649274</v>
      </c>
      <c r="K14334" s="5">
        <v>9231</v>
      </c>
      <c r="L14334" s="4">
        <f>Tabla1[[#This Row],[CCRL (Ciudadanos que cumplen los requisitos de ley)]]/Tabla1[[#This Row],[ÓPTIMO REQUERIDO]]</f>
        <v>0.71617376232260865</v>
      </c>
    </row>
    <row r="14335" spans="1:12" x14ac:dyDescent="0.35">
      <c r="A14335" s="1">
        <v>24</v>
      </c>
      <c r="B14335" s="1">
        <v>1</v>
      </c>
      <c r="C14335" s="3">
        <v>45378</v>
      </c>
      <c r="D14335" s="5">
        <f>Tabla1[[#This Row],[REQUERIDOS (9 X CASILLA)]]/9</f>
        <v>590</v>
      </c>
      <c r="E14335" s="2">
        <v>41536</v>
      </c>
      <c r="F14335" s="5">
        <v>41400</v>
      </c>
      <c r="G14335" s="4">
        <f t="shared" si="446"/>
        <v>0.9967257318952234</v>
      </c>
      <c r="H14335" s="5">
        <v>5310</v>
      </c>
      <c r="I14335" s="5">
        <v>10630</v>
      </c>
      <c r="J14335" s="4">
        <f t="shared" si="447"/>
        <v>2.0018832391713746</v>
      </c>
      <c r="K14335" s="5">
        <v>7670</v>
      </c>
      <c r="L14335" s="4">
        <f>Tabla1[[#This Row],[CCRL (Ciudadanos que cumplen los requisitos de ley)]]/Tabla1[[#This Row],[ÓPTIMO REQUERIDO]]</f>
        <v>1.3859191655801826</v>
      </c>
    </row>
    <row r="14336" spans="1:12" x14ac:dyDescent="0.35">
      <c r="A14336" s="1">
        <v>24</v>
      </c>
      <c r="B14336" s="1">
        <v>2</v>
      </c>
      <c r="C14336" s="3">
        <v>45378</v>
      </c>
      <c r="D14336" s="5">
        <f>Tabla1[[#This Row],[REQUERIDOS (9 X CASILLA)]]/9</f>
        <v>442</v>
      </c>
      <c r="E14336" s="2">
        <v>38593</v>
      </c>
      <c r="F14336" s="5">
        <v>37839</v>
      </c>
      <c r="G14336" s="4">
        <f t="shared" si="446"/>
        <v>0.98046277822403027</v>
      </c>
      <c r="H14336" s="5">
        <v>3978</v>
      </c>
      <c r="I14336" s="5">
        <v>6350</v>
      </c>
      <c r="J14336" s="4">
        <f t="shared" si="447"/>
        <v>1.5962795374560081</v>
      </c>
      <c r="K14336" s="5">
        <v>6188</v>
      </c>
      <c r="L14336" s="4">
        <f>Tabla1[[#This Row],[CCRL (Ciudadanos que cumplen los requisitos de ley)]]/Tabla1[[#This Row],[ÓPTIMO REQUERIDO]]</f>
        <v>1.0261797026502908</v>
      </c>
    </row>
    <row r="14337" spans="1:12" x14ac:dyDescent="0.35">
      <c r="A14337" s="1">
        <v>24</v>
      </c>
      <c r="B14337" s="1">
        <v>3</v>
      </c>
      <c r="C14337" s="3">
        <v>45378</v>
      </c>
      <c r="D14337" s="5">
        <f>Tabla1[[#This Row],[REQUERIDOS (9 X CASILLA)]]/9</f>
        <v>573</v>
      </c>
      <c r="E14337" s="2">
        <v>41620</v>
      </c>
      <c r="F14337" s="5">
        <v>41327</v>
      </c>
      <c r="G14337" s="4">
        <f t="shared" si="446"/>
        <v>0.99296011532916872</v>
      </c>
      <c r="H14337" s="5">
        <v>5157</v>
      </c>
      <c r="I14337" s="5">
        <v>8334</v>
      </c>
      <c r="J14337" s="4">
        <f t="shared" si="447"/>
        <v>1.6160558464223385</v>
      </c>
      <c r="K14337" s="5">
        <v>6876</v>
      </c>
      <c r="L14337" s="4">
        <f>Tabla1[[#This Row],[CCRL (Ciudadanos que cumplen los requisitos de ley)]]/Tabla1[[#This Row],[ÓPTIMO REQUERIDO]]</f>
        <v>1.212041884816754</v>
      </c>
    </row>
    <row r="14338" spans="1:12" x14ac:dyDescent="0.35">
      <c r="A14338" s="1">
        <v>24</v>
      </c>
      <c r="B14338" s="1">
        <v>4</v>
      </c>
      <c r="C14338" s="3">
        <v>45378</v>
      </c>
      <c r="D14338" s="5">
        <f>Tabla1[[#This Row],[REQUERIDOS (9 X CASILLA)]]/9</f>
        <v>618</v>
      </c>
      <c r="E14338" s="2">
        <v>46393</v>
      </c>
      <c r="F14338" s="5">
        <v>44762</v>
      </c>
      <c r="G14338" s="4">
        <f t="shared" si="446"/>
        <v>0.96484383419912489</v>
      </c>
      <c r="H14338" s="5">
        <v>5562</v>
      </c>
      <c r="I14338" s="5">
        <v>8713</v>
      </c>
      <c r="J14338" s="4">
        <f t="shared" si="447"/>
        <v>1.5665228335131247</v>
      </c>
      <c r="K14338" s="5">
        <v>8034</v>
      </c>
      <c r="L14338" s="4">
        <f>Tabla1[[#This Row],[CCRL (Ciudadanos que cumplen los requisitos de ley)]]/Tabla1[[#This Row],[ÓPTIMO REQUERIDO]]</f>
        <v>1.0845158078167787</v>
      </c>
    </row>
    <row r="14339" spans="1:12" x14ac:dyDescent="0.35">
      <c r="A14339" s="1">
        <v>24</v>
      </c>
      <c r="B14339" s="1">
        <v>5</v>
      </c>
      <c r="C14339" s="3">
        <v>45378</v>
      </c>
      <c r="D14339" s="5">
        <f>Tabla1[[#This Row],[REQUERIDOS (9 X CASILLA)]]/9</f>
        <v>568</v>
      </c>
      <c r="E14339" s="2">
        <v>52970</v>
      </c>
      <c r="F14339" s="5">
        <v>49588</v>
      </c>
      <c r="G14339" s="4">
        <f t="shared" ref="G14339:G14402" si="448">F14339/E14339</f>
        <v>0.9361525391731168</v>
      </c>
      <c r="H14339" s="5">
        <v>5112</v>
      </c>
      <c r="I14339" s="5">
        <v>8512</v>
      </c>
      <c r="J14339" s="4">
        <f t="shared" ref="J14339:J14402" si="449">I14339/H14339</f>
        <v>1.6651017214397497</v>
      </c>
      <c r="K14339" s="5">
        <v>7952</v>
      </c>
      <c r="L14339" s="4">
        <f>Tabla1[[#This Row],[CCRL (Ciudadanos que cumplen los requisitos de ley)]]/Tabla1[[#This Row],[ÓPTIMO REQUERIDO]]</f>
        <v>1.0704225352112675</v>
      </c>
    </row>
    <row r="14340" spans="1:12" x14ac:dyDescent="0.35">
      <c r="A14340" s="1">
        <v>24</v>
      </c>
      <c r="B14340" s="1">
        <v>6</v>
      </c>
      <c r="C14340" s="3">
        <v>45378</v>
      </c>
      <c r="D14340" s="5">
        <f>Tabla1[[#This Row],[REQUERIDOS (9 X CASILLA)]]/9</f>
        <v>560</v>
      </c>
      <c r="E14340" s="2">
        <v>49804</v>
      </c>
      <c r="F14340" s="5">
        <v>46851</v>
      </c>
      <c r="G14340" s="4">
        <f t="shared" si="448"/>
        <v>0.94070757368886038</v>
      </c>
      <c r="H14340" s="5">
        <v>5040</v>
      </c>
      <c r="I14340" s="5">
        <v>8526</v>
      </c>
      <c r="J14340" s="4">
        <f t="shared" si="449"/>
        <v>1.6916666666666667</v>
      </c>
      <c r="K14340" s="5">
        <v>10640</v>
      </c>
      <c r="L14340" s="4">
        <f>Tabla1[[#This Row],[CCRL (Ciudadanos que cumplen los requisitos de ley)]]/Tabla1[[#This Row],[ÓPTIMO REQUERIDO]]</f>
        <v>0.8013157894736842</v>
      </c>
    </row>
    <row r="14341" spans="1:12" x14ac:dyDescent="0.35">
      <c r="A14341" s="1">
        <v>24</v>
      </c>
      <c r="B14341" s="1">
        <v>7</v>
      </c>
      <c r="C14341" s="3">
        <v>45378</v>
      </c>
      <c r="D14341" s="5">
        <f>Tabla1[[#This Row],[REQUERIDOS (9 X CASILLA)]]/9</f>
        <v>555</v>
      </c>
      <c r="E14341" s="2">
        <v>40411</v>
      </c>
      <c r="F14341" s="5">
        <v>40149</v>
      </c>
      <c r="G14341" s="4">
        <f t="shared" si="448"/>
        <v>0.99351661676276259</v>
      </c>
      <c r="H14341" s="5">
        <v>4995</v>
      </c>
      <c r="I14341" s="5">
        <v>10479</v>
      </c>
      <c r="J14341" s="4">
        <f t="shared" si="449"/>
        <v>2.0978978978978979</v>
      </c>
      <c r="K14341" s="5">
        <v>7770</v>
      </c>
      <c r="L14341" s="4">
        <f>Tabla1[[#This Row],[CCRL (Ciudadanos que cumplen los requisitos de ley)]]/Tabla1[[#This Row],[ÓPTIMO REQUERIDO]]</f>
        <v>1.3486486486486486</v>
      </c>
    </row>
    <row r="14342" spans="1:12" x14ac:dyDescent="0.35">
      <c r="A14342" s="1">
        <v>25</v>
      </c>
      <c r="B14342" s="1">
        <v>1</v>
      </c>
      <c r="C14342" s="3">
        <v>45378</v>
      </c>
      <c r="D14342" s="5">
        <f>Tabla1[[#This Row],[REQUERIDOS (9 X CASILLA)]]/9</f>
        <v>667</v>
      </c>
      <c r="E14342" s="2">
        <v>55337</v>
      </c>
      <c r="F14342" s="5">
        <v>49854</v>
      </c>
      <c r="G14342" s="4">
        <f t="shared" si="448"/>
        <v>0.90091620434790465</v>
      </c>
      <c r="H14342" s="5">
        <v>6003</v>
      </c>
      <c r="I14342" s="5">
        <v>10790</v>
      </c>
      <c r="J14342" s="4">
        <f t="shared" si="449"/>
        <v>1.7974346160253207</v>
      </c>
      <c r="K14342" s="5">
        <v>9338</v>
      </c>
      <c r="L14342" s="4">
        <f>Tabla1[[#This Row],[CCRL (Ciudadanos que cumplen los requisitos de ley)]]/Tabla1[[#This Row],[ÓPTIMO REQUERIDO]]</f>
        <v>1.1554936817305632</v>
      </c>
    </row>
    <row r="14343" spans="1:12" x14ac:dyDescent="0.35">
      <c r="A14343" s="1">
        <v>25</v>
      </c>
      <c r="B14343" s="1">
        <v>2</v>
      </c>
      <c r="C14343" s="3">
        <v>45378</v>
      </c>
      <c r="D14343" s="5">
        <f>Tabla1[[#This Row],[REQUERIDOS (9 X CASILLA)]]/9</f>
        <v>725</v>
      </c>
      <c r="E14343" s="2">
        <v>59252</v>
      </c>
      <c r="F14343" s="5">
        <v>57310</v>
      </c>
      <c r="G14343" s="4">
        <f t="shared" si="448"/>
        <v>0.96722473503004114</v>
      </c>
      <c r="H14343" s="5">
        <v>6525</v>
      </c>
      <c r="I14343" s="5">
        <v>11399</v>
      </c>
      <c r="J14343" s="4">
        <f t="shared" si="449"/>
        <v>1.7469731800766284</v>
      </c>
      <c r="K14343" s="5">
        <v>9425</v>
      </c>
      <c r="L14343" s="4">
        <f>Tabla1[[#This Row],[CCRL (Ciudadanos que cumplen los requisitos de ley)]]/Tabla1[[#This Row],[ÓPTIMO REQUERIDO]]</f>
        <v>1.2094429708222811</v>
      </c>
    </row>
    <row r="14344" spans="1:12" x14ac:dyDescent="0.35">
      <c r="A14344" s="1">
        <v>25</v>
      </c>
      <c r="B14344" s="1">
        <v>3</v>
      </c>
      <c r="C14344" s="3">
        <v>45378</v>
      </c>
      <c r="D14344" s="5">
        <f>Tabla1[[#This Row],[REQUERIDOS (9 X CASILLA)]]/9</f>
        <v>893</v>
      </c>
      <c r="E14344" s="2">
        <v>60421</v>
      </c>
      <c r="F14344" s="5">
        <v>58456</v>
      </c>
      <c r="G14344" s="4">
        <f t="shared" si="448"/>
        <v>0.96747819466741691</v>
      </c>
      <c r="H14344" s="5">
        <v>8037</v>
      </c>
      <c r="I14344" s="5">
        <v>15581</v>
      </c>
      <c r="J14344" s="4">
        <f t="shared" si="449"/>
        <v>1.9386587034963294</v>
      </c>
      <c r="K14344" s="5">
        <v>11609</v>
      </c>
      <c r="L14344" s="4">
        <f>Tabla1[[#This Row],[CCRL (Ciudadanos que cumplen los requisitos de ley)]]/Tabla1[[#This Row],[ÓPTIMO REQUERIDO]]</f>
        <v>1.3421483331897666</v>
      </c>
    </row>
    <row r="14345" spans="1:12" x14ac:dyDescent="0.35">
      <c r="A14345" s="1">
        <v>25</v>
      </c>
      <c r="B14345" s="1">
        <v>4</v>
      </c>
      <c r="C14345" s="3">
        <v>45378</v>
      </c>
      <c r="D14345" s="5">
        <f>Tabla1[[#This Row],[REQUERIDOS (9 X CASILLA)]]/9</f>
        <v>786</v>
      </c>
      <c r="E14345" s="2">
        <v>47285</v>
      </c>
      <c r="F14345" s="5">
        <v>47265</v>
      </c>
      <c r="G14345" s="4">
        <f t="shared" si="448"/>
        <v>0.99957703288569311</v>
      </c>
      <c r="H14345" s="5">
        <v>7074</v>
      </c>
      <c r="I14345" s="5">
        <v>14472</v>
      </c>
      <c r="J14345" s="4">
        <f t="shared" si="449"/>
        <v>2.0458015267175571</v>
      </c>
      <c r="K14345" s="5">
        <v>9432</v>
      </c>
      <c r="L14345" s="4">
        <f>Tabla1[[#This Row],[CCRL (Ciudadanos que cumplen los requisitos de ley)]]/Tabla1[[#This Row],[ÓPTIMO REQUERIDO]]</f>
        <v>1.5343511450381679</v>
      </c>
    </row>
    <row r="14346" spans="1:12" x14ac:dyDescent="0.35">
      <c r="A14346" s="1">
        <v>25</v>
      </c>
      <c r="B14346" s="1">
        <v>5</v>
      </c>
      <c r="C14346" s="3">
        <v>45378</v>
      </c>
      <c r="D14346" s="5">
        <f>Tabla1[[#This Row],[REQUERIDOS (9 X CASILLA)]]/9</f>
        <v>649</v>
      </c>
      <c r="E14346" s="2">
        <v>61399</v>
      </c>
      <c r="F14346" s="5">
        <v>59727</v>
      </c>
      <c r="G14346" s="4">
        <f t="shared" si="448"/>
        <v>0.97276828612843858</v>
      </c>
      <c r="H14346" s="5">
        <v>5841</v>
      </c>
      <c r="I14346" s="5">
        <v>8323</v>
      </c>
      <c r="J14346" s="4">
        <f t="shared" si="449"/>
        <v>1.4249272384865606</v>
      </c>
      <c r="K14346" s="5">
        <v>9086</v>
      </c>
      <c r="L14346" s="4">
        <f>Tabla1[[#This Row],[CCRL (Ciudadanos que cumplen los requisitos de ley)]]/Tabla1[[#This Row],[ÓPTIMO REQUERIDO]]</f>
        <v>0.91602465331278893</v>
      </c>
    </row>
    <row r="14347" spans="1:12" x14ac:dyDescent="0.35">
      <c r="A14347" s="1">
        <v>25</v>
      </c>
      <c r="B14347" s="1">
        <v>6</v>
      </c>
      <c r="C14347" s="3">
        <v>45378</v>
      </c>
      <c r="D14347" s="5">
        <f>Tabla1[[#This Row],[REQUERIDOS (9 X CASILLA)]]/9</f>
        <v>748</v>
      </c>
      <c r="E14347" s="2">
        <v>64107</v>
      </c>
      <c r="F14347" s="5">
        <v>53693</v>
      </c>
      <c r="G14347" s="4">
        <f t="shared" si="448"/>
        <v>0.83755284134337904</v>
      </c>
      <c r="H14347" s="5">
        <v>6732</v>
      </c>
      <c r="I14347" s="5">
        <v>10233</v>
      </c>
      <c r="J14347" s="4">
        <f t="shared" si="449"/>
        <v>1.5200534759358288</v>
      </c>
      <c r="K14347" s="5">
        <v>9724</v>
      </c>
      <c r="L14347" s="4">
        <f>Tabla1[[#This Row],[CCRL (Ciudadanos que cumplen los requisitos de ley)]]/Tabla1[[#This Row],[ÓPTIMO REQUERIDO]]</f>
        <v>1.05234471410942</v>
      </c>
    </row>
    <row r="14348" spans="1:12" x14ac:dyDescent="0.35">
      <c r="A14348" s="1">
        <v>25</v>
      </c>
      <c r="B14348" s="1">
        <v>7</v>
      </c>
      <c r="C14348" s="3">
        <v>45378</v>
      </c>
      <c r="D14348" s="5">
        <f>Tabla1[[#This Row],[REQUERIDOS (9 X CASILLA)]]/9</f>
        <v>691</v>
      </c>
      <c r="E14348" s="2">
        <v>62146</v>
      </c>
      <c r="F14348" s="5">
        <v>57785</v>
      </c>
      <c r="G14348" s="4">
        <f t="shared" si="448"/>
        <v>0.9298265375084479</v>
      </c>
      <c r="H14348" s="5">
        <v>6219</v>
      </c>
      <c r="I14348" s="5">
        <v>9164</v>
      </c>
      <c r="J14348" s="4">
        <f t="shared" si="449"/>
        <v>1.4735488020582088</v>
      </c>
      <c r="K14348" s="5">
        <v>9674</v>
      </c>
      <c r="L14348" s="4">
        <f>Tabla1[[#This Row],[CCRL (Ciudadanos que cumplen los requisitos de ley)]]/Tabla1[[#This Row],[ÓPTIMO REQUERIDO]]</f>
        <v>0.94728137275170565</v>
      </c>
    </row>
    <row r="14349" spans="1:12" x14ac:dyDescent="0.35">
      <c r="A14349" s="1">
        <v>26</v>
      </c>
      <c r="B14349" s="1">
        <v>1</v>
      </c>
      <c r="C14349" s="3">
        <v>45378</v>
      </c>
      <c r="D14349" s="5">
        <f>Tabla1[[#This Row],[REQUERIDOS (9 X CASILLA)]]/9</f>
        <v>536</v>
      </c>
      <c r="E14349" s="2">
        <v>42137</v>
      </c>
      <c r="F14349" s="5">
        <v>42111</v>
      </c>
      <c r="G14349" s="4">
        <f t="shared" si="448"/>
        <v>0.99938296509006341</v>
      </c>
      <c r="H14349" s="5">
        <v>4824</v>
      </c>
      <c r="I14349" s="5">
        <v>6350</v>
      </c>
      <c r="J14349" s="4">
        <f t="shared" si="449"/>
        <v>1.316334991708126</v>
      </c>
      <c r="K14349" s="5">
        <v>7504</v>
      </c>
      <c r="L14349" s="4">
        <f>Tabla1[[#This Row],[CCRL (Ciudadanos que cumplen los requisitos de ley)]]/Tabla1[[#This Row],[ÓPTIMO REQUERIDO]]</f>
        <v>0.84621535181236673</v>
      </c>
    </row>
    <row r="14350" spans="1:12" x14ac:dyDescent="0.35">
      <c r="A14350" s="1">
        <v>26</v>
      </c>
      <c r="B14350" s="1">
        <v>2</v>
      </c>
      <c r="C14350" s="3">
        <v>45378</v>
      </c>
      <c r="D14350" s="5">
        <f>Tabla1[[#This Row],[REQUERIDOS (9 X CASILLA)]]/9</f>
        <v>619</v>
      </c>
      <c r="E14350" s="2">
        <v>49763</v>
      </c>
      <c r="F14350" s="5">
        <v>49558</v>
      </c>
      <c r="G14350" s="4">
        <f t="shared" si="448"/>
        <v>0.99588047344412511</v>
      </c>
      <c r="H14350" s="5">
        <v>5571</v>
      </c>
      <c r="I14350" s="5">
        <v>6295</v>
      </c>
      <c r="J14350" s="4">
        <f t="shared" si="449"/>
        <v>1.1299587147729313</v>
      </c>
      <c r="K14350" s="5">
        <v>8666</v>
      </c>
      <c r="L14350" s="4">
        <f>Tabla1[[#This Row],[CCRL (Ciudadanos que cumplen los requisitos de ley)]]/Tabla1[[#This Row],[ÓPTIMO REQUERIDO]]</f>
        <v>0.72640203092545585</v>
      </c>
    </row>
    <row r="14351" spans="1:12" x14ac:dyDescent="0.35">
      <c r="A14351" s="1">
        <v>26</v>
      </c>
      <c r="B14351" s="1">
        <v>3</v>
      </c>
      <c r="C14351" s="3">
        <v>45378</v>
      </c>
      <c r="D14351" s="5">
        <f>Tabla1[[#This Row],[REQUERIDOS (9 X CASILLA)]]/9</f>
        <v>537</v>
      </c>
      <c r="E14351" s="2">
        <v>44460</v>
      </c>
      <c r="F14351" s="5">
        <v>44174</v>
      </c>
      <c r="G14351" s="4">
        <f t="shared" si="448"/>
        <v>0.99356725146198832</v>
      </c>
      <c r="H14351" s="5">
        <v>4833</v>
      </c>
      <c r="I14351" s="5">
        <v>5137</v>
      </c>
      <c r="J14351" s="4">
        <f t="shared" si="449"/>
        <v>1.0629008897165322</v>
      </c>
      <c r="K14351" s="5">
        <v>8055</v>
      </c>
      <c r="L14351" s="4">
        <f>Tabla1[[#This Row],[CCRL (Ciudadanos que cumplen los requisitos de ley)]]/Tabla1[[#This Row],[ÓPTIMO REQUERIDO]]</f>
        <v>0.63774053382991935</v>
      </c>
    </row>
    <row r="14352" spans="1:12" x14ac:dyDescent="0.35">
      <c r="A14352" s="1">
        <v>26</v>
      </c>
      <c r="B14352" s="1">
        <v>4</v>
      </c>
      <c r="C14352" s="3">
        <v>45378</v>
      </c>
      <c r="D14352" s="5">
        <f>Tabla1[[#This Row],[REQUERIDOS (9 X CASILLA)]]/9</f>
        <v>563</v>
      </c>
      <c r="E14352" s="2">
        <v>42114</v>
      </c>
      <c r="F14352" s="5">
        <v>41800</v>
      </c>
      <c r="G14352" s="4">
        <f t="shared" si="448"/>
        <v>0.99254404711022459</v>
      </c>
      <c r="H14352" s="5">
        <v>5067</v>
      </c>
      <c r="I14352" s="5">
        <v>6757</v>
      </c>
      <c r="J14352" s="4">
        <f t="shared" si="449"/>
        <v>1.3335306887704756</v>
      </c>
      <c r="K14352" s="5">
        <v>8445</v>
      </c>
      <c r="L14352" s="4">
        <f>Tabla1[[#This Row],[CCRL (Ciudadanos que cumplen los requisitos de ley)]]/Tabla1[[#This Row],[ÓPTIMO REQUERIDO]]</f>
        <v>0.80011841326228539</v>
      </c>
    </row>
    <row r="14353" spans="1:12" x14ac:dyDescent="0.35">
      <c r="A14353" s="1">
        <v>26</v>
      </c>
      <c r="B14353" s="1">
        <v>5</v>
      </c>
      <c r="C14353" s="3">
        <v>45378</v>
      </c>
      <c r="D14353" s="5">
        <f>Tabla1[[#This Row],[REQUERIDOS (9 X CASILLA)]]/9</f>
        <v>579</v>
      </c>
      <c r="E14353" s="2">
        <v>48164</v>
      </c>
      <c r="F14353" s="5">
        <v>47895</v>
      </c>
      <c r="G14353" s="4">
        <f t="shared" si="448"/>
        <v>0.99441491570467566</v>
      </c>
      <c r="H14353" s="5">
        <v>5211</v>
      </c>
      <c r="I14353" s="5">
        <v>6303</v>
      </c>
      <c r="J14353" s="4">
        <f t="shared" si="449"/>
        <v>1.2095567069660333</v>
      </c>
      <c r="K14353" s="5">
        <v>8685</v>
      </c>
      <c r="L14353" s="4">
        <f>Tabla1[[#This Row],[CCRL (Ciudadanos que cumplen los requisitos de ley)]]/Tabla1[[#This Row],[ÓPTIMO REQUERIDO]]</f>
        <v>0.72573402417962007</v>
      </c>
    </row>
    <row r="14354" spans="1:12" x14ac:dyDescent="0.35">
      <c r="A14354" s="1">
        <v>26</v>
      </c>
      <c r="B14354" s="1">
        <v>6</v>
      </c>
      <c r="C14354" s="3">
        <v>45378</v>
      </c>
      <c r="D14354" s="5">
        <f>Tabla1[[#This Row],[REQUERIDOS (9 X CASILLA)]]/9</f>
        <v>577</v>
      </c>
      <c r="E14354" s="2">
        <v>43866</v>
      </c>
      <c r="F14354" s="5">
        <v>43777</v>
      </c>
      <c r="G14354" s="4">
        <f t="shared" si="448"/>
        <v>0.99797109378561988</v>
      </c>
      <c r="H14354" s="5">
        <v>5193</v>
      </c>
      <c r="I14354" s="5">
        <v>6779</v>
      </c>
      <c r="J14354" s="4">
        <f t="shared" si="449"/>
        <v>1.3054111303678029</v>
      </c>
      <c r="K14354" s="5">
        <v>6924</v>
      </c>
      <c r="L14354" s="4">
        <f>Tabla1[[#This Row],[CCRL (Ciudadanos que cumplen los requisitos de ley)]]/Tabla1[[#This Row],[ÓPTIMO REQUERIDO]]</f>
        <v>0.9790583477758521</v>
      </c>
    </row>
    <row r="14355" spans="1:12" x14ac:dyDescent="0.35">
      <c r="A14355" s="1">
        <v>26</v>
      </c>
      <c r="B14355" s="1">
        <v>7</v>
      </c>
      <c r="C14355" s="3">
        <v>45378</v>
      </c>
      <c r="D14355" s="5">
        <f>Tabla1[[#This Row],[REQUERIDOS (9 X CASILLA)]]/9</f>
        <v>488</v>
      </c>
      <c r="E14355" s="2">
        <v>37417</v>
      </c>
      <c r="F14355" s="5">
        <v>36965</v>
      </c>
      <c r="G14355" s="4">
        <f t="shared" si="448"/>
        <v>0.98791992944383566</v>
      </c>
      <c r="H14355" s="5">
        <v>4392</v>
      </c>
      <c r="I14355" s="5">
        <v>6271</v>
      </c>
      <c r="J14355" s="4">
        <f t="shared" si="449"/>
        <v>1.427823315118397</v>
      </c>
      <c r="K14355" s="5">
        <v>6832</v>
      </c>
      <c r="L14355" s="4">
        <f>Tabla1[[#This Row],[CCRL (Ciudadanos que cumplen los requisitos de ley)]]/Tabla1[[#This Row],[ÓPTIMO REQUERIDO]]</f>
        <v>0.9178864168618267</v>
      </c>
    </row>
    <row r="14356" spans="1:12" x14ac:dyDescent="0.35">
      <c r="A14356" s="1">
        <v>27</v>
      </c>
      <c r="B14356" s="1">
        <v>1</v>
      </c>
      <c r="C14356" s="3">
        <v>45378</v>
      </c>
      <c r="D14356" s="5">
        <f>Tabla1[[#This Row],[REQUERIDOS (9 X CASILLA)]]/9</f>
        <v>477</v>
      </c>
      <c r="E14356" s="2">
        <v>34539</v>
      </c>
      <c r="F14356" s="5">
        <v>34500</v>
      </c>
      <c r="G14356" s="4">
        <f t="shared" si="448"/>
        <v>0.99887084165725704</v>
      </c>
      <c r="H14356" s="5">
        <v>4293</v>
      </c>
      <c r="I14356" s="5">
        <v>7907</v>
      </c>
      <c r="J14356" s="4">
        <f t="shared" si="449"/>
        <v>1.841835546238062</v>
      </c>
      <c r="K14356" s="5">
        <v>5724</v>
      </c>
      <c r="L14356" s="4">
        <f>Tabla1[[#This Row],[CCRL (Ciudadanos que cumplen los requisitos de ley)]]/Tabla1[[#This Row],[ÓPTIMO REQUERIDO]]</f>
        <v>1.3813766596785464</v>
      </c>
    </row>
    <row r="14357" spans="1:12" x14ac:dyDescent="0.35">
      <c r="A14357" s="1">
        <v>27</v>
      </c>
      <c r="B14357" s="1">
        <v>2</v>
      </c>
      <c r="C14357" s="3">
        <v>45378</v>
      </c>
      <c r="D14357" s="5">
        <f>Tabla1[[#This Row],[REQUERIDOS (9 X CASILLA)]]/9</f>
        <v>572</v>
      </c>
      <c r="E14357" s="2">
        <v>42243</v>
      </c>
      <c r="F14357" s="5">
        <v>42052</v>
      </c>
      <c r="G14357" s="4">
        <f t="shared" si="448"/>
        <v>0.99547854082333165</v>
      </c>
      <c r="H14357" s="5">
        <v>5148</v>
      </c>
      <c r="I14357" s="5">
        <v>10636</v>
      </c>
      <c r="J14357" s="4">
        <f t="shared" si="449"/>
        <v>2.0660450660450662</v>
      </c>
      <c r="K14357" s="5">
        <v>6292</v>
      </c>
      <c r="L14357" s="4">
        <f>Tabla1[[#This Row],[CCRL (Ciudadanos que cumplen los requisitos de ley)]]/Tabla1[[#This Row],[ÓPTIMO REQUERIDO]]</f>
        <v>1.6904005085823268</v>
      </c>
    </row>
    <row r="14358" spans="1:12" x14ac:dyDescent="0.35">
      <c r="A14358" s="1">
        <v>27</v>
      </c>
      <c r="B14358" s="1">
        <v>3</v>
      </c>
      <c r="C14358" s="3">
        <v>45378</v>
      </c>
      <c r="D14358" s="5">
        <f>Tabla1[[#This Row],[REQUERIDOS (9 X CASILLA)]]/9</f>
        <v>443</v>
      </c>
      <c r="E14358" s="2">
        <v>35210</v>
      </c>
      <c r="F14358" s="5">
        <v>35209</v>
      </c>
      <c r="G14358" s="4">
        <f t="shared" si="448"/>
        <v>0.99997159897756316</v>
      </c>
      <c r="H14358" s="5">
        <v>3987</v>
      </c>
      <c r="I14358" s="5">
        <v>8766</v>
      </c>
      <c r="J14358" s="4">
        <f t="shared" si="449"/>
        <v>2.1986455981941311</v>
      </c>
      <c r="K14358" s="5">
        <v>5759</v>
      </c>
      <c r="L14358" s="4">
        <f>Tabla1[[#This Row],[CCRL (Ciudadanos que cumplen los requisitos de ley)]]/Tabla1[[#This Row],[ÓPTIMO REQUERIDO]]</f>
        <v>1.5221392602882444</v>
      </c>
    </row>
    <row r="14359" spans="1:12" x14ac:dyDescent="0.35">
      <c r="A14359" s="1">
        <v>27</v>
      </c>
      <c r="B14359" s="1">
        <v>4</v>
      </c>
      <c r="C14359" s="3">
        <v>45378</v>
      </c>
      <c r="D14359" s="5">
        <f>Tabla1[[#This Row],[REQUERIDOS (9 X CASILLA)]]/9</f>
        <v>556</v>
      </c>
      <c r="E14359" s="2">
        <v>54653</v>
      </c>
      <c r="F14359" s="5">
        <v>52642</v>
      </c>
      <c r="G14359" s="4">
        <f t="shared" si="448"/>
        <v>0.96320421568806835</v>
      </c>
      <c r="H14359" s="5">
        <v>5004</v>
      </c>
      <c r="I14359" s="5">
        <v>7376</v>
      </c>
      <c r="J14359" s="4">
        <f t="shared" si="449"/>
        <v>1.4740207833733014</v>
      </c>
      <c r="K14359" s="5">
        <v>7228</v>
      </c>
      <c r="L14359" s="4">
        <f>Tabla1[[#This Row],[CCRL (Ciudadanos que cumplen los requisitos de ley)]]/Tabla1[[#This Row],[ÓPTIMO REQUERIDO]]</f>
        <v>1.0204759269507471</v>
      </c>
    </row>
    <row r="14360" spans="1:12" x14ac:dyDescent="0.35">
      <c r="A14360" s="1">
        <v>27</v>
      </c>
      <c r="B14360" s="1">
        <v>5</v>
      </c>
      <c r="C14360" s="3">
        <v>45378</v>
      </c>
      <c r="D14360" s="5">
        <f>Tabla1[[#This Row],[REQUERIDOS (9 X CASILLA)]]/9</f>
        <v>557</v>
      </c>
      <c r="E14360" s="2">
        <v>50477</v>
      </c>
      <c r="F14360" s="5">
        <v>47136</v>
      </c>
      <c r="G14360" s="4">
        <f t="shared" si="448"/>
        <v>0.9338114388731501</v>
      </c>
      <c r="H14360" s="5">
        <v>5013</v>
      </c>
      <c r="I14360" s="5">
        <v>9599</v>
      </c>
      <c r="J14360" s="4">
        <f t="shared" si="449"/>
        <v>1.9148214641930978</v>
      </c>
      <c r="K14360" s="5">
        <v>7241</v>
      </c>
      <c r="L14360" s="4">
        <f>Tabla1[[#This Row],[CCRL (Ciudadanos que cumplen los requisitos de ley)]]/Tabla1[[#This Row],[ÓPTIMO REQUERIDO]]</f>
        <v>1.3256456290567602</v>
      </c>
    </row>
    <row r="14361" spans="1:12" x14ac:dyDescent="0.35">
      <c r="A14361" s="1">
        <v>27</v>
      </c>
      <c r="B14361" s="1">
        <v>6</v>
      </c>
      <c r="C14361" s="3">
        <v>45378</v>
      </c>
      <c r="D14361" s="5">
        <f>Tabla1[[#This Row],[REQUERIDOS (9 X CASILLA)]]/9</f>
        <v>506</v>
      </c>
      <c r="E14361" s="2">
        <v>49020</v>
      </c>
      <c r="F14361" s="5">
        <v>46302</v>
      </c>
      <c r="G14361" s="4">
        <f t="shared" si="448"/>
        <v>0.94455324357405146</v>
      </c>
      <c r="H14361" s="5">
        <v>4554</v>
      </c>
      <c r="I14361" s="5">
        <v>9043</v>
      </c>
      <c r="J14361" s="4">
        <f t="shared" si="449"/>
        <v>1.9857268335529206</v>
      </c>
      <c r="K14361" s="5">
        <v>8096</v>
      </c>
      <c r="L14361" s="4">
        <f>Tabla1[[#This Row],[CCRL (Ciudadanos que cumplen los requisitos de ley)]]/Tabla1[[#This Row],[ÓPTIMO REQUERIDO]]</f>
        <v>1.1169713438735178</v>
      </c>
    </row>
    <row r="14362" spans="1:12" x14ac:dyDescent="0.35">
      <c r="A14362" s="1">
        <v>28</v>
      </c>
      <c r="B14362" s="1">
        <v>1</v>
      </c>
      <c r="C14362" s="3">
        <v>45378</v>
      </c>
      <c r="D14362" s="5">
        <f>Tabla1[[#This Row],[REQUERIDOS (9 X CASILLA)]]/9</f>
        <v>567</v>
      </c>
      <c r="E14362" s="2">
        <v>61271</v>
      </c>
      <c r="F14362" s="5">
        <v>59271</v>
      </c>
      <c r="G14362" s="4">
        <f t="shared" si="448"/>
        <v>0.9673581302737021</v>
      </c>
      <c r="H14362" s="5">
        <v>5103</v>
      </c>
      <c r="I14362" s="5">
        <v>7312</v>
      </c>
      <c r="J14362" s="4">
        <f t="shared" si="449"/>
        <v>1.4328826180678031</v>
      </c>
      <c r="K14362" s="5">
        <v>8505</v>
      </c>
      <c r="L14362" s="4">
        <f>Tabla1[[#This Row],[CCRL (Ciudadanos que cumplen los requisitos de ley)]]/Tabla1[[#This Row],[ÓPTIMO REQUERIDO]]</f>
        <v>0.85972957084068191</v>
      </c>
    </row>
    <row r="14363" spans="1:12" x14ac:dyDescent="0.35">
      <c r="A14363" s="1">
        <v>28</v>
      </c>
      <c r="B14363" s="1">
        <v>2</v>
      </c>
      <c r="C14363" s="3">
        <v>45378</v>
      </c>
      <c r="D14363" s="5">
        <f>Tabla1[[#This Row],[REQUERIDOS (9 X CASILLA)]]/9</f>
        <v>588</v>
      </c>
      <c r="E14363" s="2">
        <v>45439</v>
      </c>
      <c r="F14363" s="5">
        <v>45429</v>
      </c>
      <c r="G14363" s="4">
        <f t="shared" si="448"/>
        <v>0.99977992473425914</v>
      </c>
      <c r="H14363" s="5">
        <v>5292</v>
      </c>
      <c r="I14363" s="5">
        <v>7434</v>
      </c>
      <c r="J14363" s="4">
        <f t="shared" si="449"/>
        <v>1.4047619047619047</v>
      </c>
      <c r="K14363" s="5">
        <v>8820</v>
      </c>
      <c r="L14363" s="4">
        <f>Tabla1[[#This Row],[CCRL (Ciudadanos que cumplen los requisitos de ley)]]/Tabla1[[#This Row],[ÓPTIMO REQUERIDO]]</f>
        <v>0.84285714285714286</v>
      </c>
    </row>
    <row r="14364" spans="1:12" x14ac:dyDescent="0.35">
      <c r="A14364" s="1">
        <v>28</v>
      </c>
      <c r="B14364" s="1">
        <v>3</v>
      </c>
      <c r="C14364" s="3">
        <v>45378</v>
      </c>
      <c r="D14364" s="5">
        <f>Tabla1[[#This Row],[REQUERIDOS (9 X CASILLA)]]/9</f>
        <v>664</v>
      </c>
      <c r="E14364" s="2">
        <v>48448</v>
      </c>
      <c r="F14364" s="5">
        <v>48427</v>
      </c>
      <c r="G14364" s="4">
        <f t="shared" si="448"/>
        <v>0.99956654557463676</v>
      </c>
      <c r="H14364" s="5">
        <v>5976</v>
      </c>
      <c r="I14364" s="5">
        <v>10441</v>
      </c>
      <c r="J14364" s="4">
        <f t="shared" si="449"/>
        <v>1.7471552878179384</v>
      </c>
      <c r="K14364" s="5">
        <v>9960</v>
      </c>
      <c r="L14364" s="4">
        <f>Tabla1[[#This Row],[CCRL (Ciudadanos que cumplen los requisitos de ley)]]/Tabla1[[#This Row],[ÓPTIMO REQUERIDO]]</f>
        <v>1.0482931726907629</v>
      </c>
    </row>
    <row r="14365" spans="1:12" x14ac:dyDescent="0.35">
      <c r="A14365" s="1">
        <v>28</v>
      </c>
      <c r="B14365" s="1">
        <v>4</v>
      </c>
      <c r="C14365" s="3">
        <v>45378</v>
      </c>
      <c r="D14365" s="5">
        <f>Tabla1[[#This Row],[REQUERIDOS (9 X CASILLA)]]/9</f>
        <v>581</v>
      </c>
      <c r="E14365" s="2">
        <v>49524</v>
      </c>
      <c r="F14365" s="5">
        <v>49522</v>
      </c>
      <c r="G14365" s="4">
        <f t="shared" si="448"/>
        <v>0.99995961553994028</v>
      </c>
      <c r="H14365" s="5">
        <v>5229</v>
      </c>
      <c r="I14365" s="5">
        <v>9790</v>
      </c>
      <c r="J14365" s="4">
        <f t="shared" si="449"/>
        <v>1.8722509083954868</v>
      </c>
      <c r="K14365" s="5">
        <v>8134</v>
      </c>
      <c r="L14365" s="4">
        <f>Tabla1[[#This Row],[CCRL (Ciudadanos que cumplen los requisitos de ley)]]/Tabla1[[#This Row],[ÓPTIMO REQUERIDO]]</f>
        <v>1.2035898696828129</v>
      </c>
    </row>
    <row r="14366" spans="1:12" x14ac:dyDescent="0.35">
      <c r="A14366" s="1">
        <v>28</v>
      </c>
      <c r="B14366" s="1">
        <v>5</v>
      </c>
      <c r="C14366" s="3">
        <v>45378</v>
      </c>
      <c r="D14366" s="5">
        <f>Tabla1[[#This Row],[REQUERIDOS (9 X CASILLA)]]/9</f>
        <v>633</v>
      </c>
      <c r="E14366" s="2">
        <v>52654</v>
      </c>
      <c r="F14366" s="5">
        <v>52533</v>
      </c>
      <c r="G14366" s="4">
        <f t="shared" si="448"/>
        <v>0.99770197895696433</v>
      </c>
      <c r="H14366" s="5">
        <v>5697</v>
      </c>
      <c r="I14366" s="5">
        <v>10604</v>
      </c>
      <c r="J14366" s="4">
        <f t="shared" si="449"/>
        <v>1.8613305248376339</v>
      </c>
      <c r="K14366" s="5">
        <v>9495</v>
      </c>
      <c r="L14366" s="4">
        <f>Tabla1[[#This Row],[CCRL (Ciudadanos que cumplen los requisitos de ley)]]/Tabla1[[#This Row],[ÓPTIMO REQUERIDO]]</f>
        <v>1.1167983149025804</v>
      </c>
    </row>
    <row r="14367" spans="1:12" x14ac:dyDescent="0.35">
      <c r="A14367" s="1">
        <v>28</v>
      </c>
      <c r="B14367" s="1">
        <v>6</v>
      </c>
      <c r="C14367" s="3">
        <v>45378</v>
      </c>
      <c r="D14367" s="5">
        <f>Tabla1[[#This Row],[REQUERIDOS (9 X CASILLA)]]/9</f>
        <v>673</v>
      </c>
      <c r="E14367" s="2">
        <v>64846</v>
      </c>
      <c r="F14367" s="5">
        <v>59677</v>
      </c>
      <c r="G14367" s="4">
        <f t="shared" si="448"/>
        <v>0.92028806711285194</v>
      </c>
      <c r="H14367" s="5">
        <v>6057</v>
      </c>
      <c r="I14367" s="5">
        <v>10368</v>
      </c>
      <c r="J14367" s="4">
        <f t="shared" si="449"/>
        <v>1.7117384843982169</v>
      </c>
      <c r="K14367" s="5">
        <v>9422</v>
      </c>
      <c r="L14367" s="4">
        <f>Tabla1[[#This Row],[CCRL (Ciudadanos que cumplen los requisitos de ley)]]/Tabla1[[#This Row],[ÓPTIMO REQUERIDO]]</f>
        <v>1.1004033113988538</v>
      </c>
    </row>
    <row r="14368" spans="1:12" x14ac:dyDescent="0.35">
      <c r="A14368" s="1">
        <v>28</v>
      </c>
      <c r="B14368" s="1">
        <v>7</v>
      </c>
      <c r="C14368" s="3">
        <v>45378</v>
      </c>
      <c r="D14368" s="5">
        <f>Tabla1[[#This Row],[REQUERIDOS (9 X CASILLA)]]/9</f>
        <v>520</v>
      </c>
      <c r="E14368" s="2">
        <v>41299</v>
      </c>
      <c r="F14368" s="5">
        <v>41269</v>
      </c>
      <c r="G14368" s="4">
        <f t="shared" si="448"/>
        <v>0.99927359015956807</v>
      </c>
      <c r="H14368" s="5">
        <v>4680</v>
      </c>
      <c r="I14368" s="5">
        <v>7558</v>
      </c>
      <c r="J14368" s="4">
        <f t="shared" si="449"/>
        <v>1.614957264957265</v>
      </c>
      <c r="K14368" s="5">
        <v>7280</v>
      </c>
      <c r="L14368" s="4">
        <f>Tabla1[[#This Row],[CCRL (Ciudadanos que cumplen los requisitos de ley)]]/Tabla1[[#This Row],[ÓPTIMO REQUERIDO]]</f>
        <v>1.0381868131868133</v>
      </c>
    </row>
    <row r="14369" spans="1:12" x14ac:dyDescent="0.35">
      <c r="A14369" s="1">
        <v>28</v>
      </c>
      <c r="B14369" s="1">
        <v>8</v>
      </c>
      <c r="C14369" s="3">
        <v>45378</v>
      </c>
      <c r="D14369" s="5">
        <f>Tabla1[[#This Row],[REQUERIDOS (9 X CASILLA)]]/9</f>
        <v>726</v>
      </c>
      <c r="E14369" s="2">
        <v>81932</v>
      </c>
      <c r="F14369" s="5">
        <v>77295</v>
      </c>
      <c r="G14369" s="4">
        <f t="shared" si="448"/>
        <v>0.94340428648147245</v>
      </c>
      <c r="H14369" s="5">
        <v>6534</v>
      </c>
      <c r="I14369" s="5">
        <v>9690</v>
      </c>
      <c r="J14369" s="4">
        <f t="shared" si="449"/>
        <v>1.483011937557392</v>
      </c>
      <c r="K14369" s="5">
        <v>11616</v>
      </c>
      <c r="L14369" s="4">
        <f>Tabla1[[#This Row],[CCRL (Ciudadanos que cumplen los requisitos de ley)]]/Tabla1[[#This Row],[ÓPTIMO REQUERIDO]]</f>
        <v>0.83419421487603307</v>
      </c>
    </row>
    <row r="14370" spans="1:12" x14ac:dyDescent="0.35">
      <c r="A14370" s="1">
        <v>29</v>
      </c>
      <c r="B14370" s="1">
        <v>1</v>
      </c>
      <c r="C14370" s="3">
        <v>45378</v>
      </c>
      <c r="D14370" s="5">
        <f>Tabla1[[#This Row],[REQUERIDOS (9 X CASILLA)]]/9</f>
        <v>580</v>
      </c>
      <c r="E14370" s="2">
        <v>46928</v>
      </c>
      <c r="F14370" s="5">
        <v>45987</v>
      </c>
      <c r="G14370" s="4">
        <f t="shared" si="448"/>
        <v>0.97994800545516536</v>
      </c>
      <c r="H14370" s="5">
        <v>5220</v>
      </c>
      <c r="I14370" s="5">
        <v>14226</v>
      </c>
      <c r="J14370" s="4">
        <f t="shared" si="449"/>
        <v>2.7252873563218389</v>
      </c>
      <c r="K14370" s="5">
        <v>9860</v>
      </c>
      <c r="L14370" s="4">
        <f>Tabla1[[#This Row],[CCRL (Ciudadanos que cumplen los requisitos de ley)]]/Tabla1[[#This Row],[ÓPTIMO REQUERIDO]]</f>
        <v>1.4427991886409737</v>
      </c>
    </row>
    <row r="14371" spans="1:12" x14ac:dyDescent="0.35">
      <c r="A14371" s="1">
        <v>29</v>
      </c>
      <c r="B14371" s="1">
        <v>2</v>
      </c>
      <c r="C14371" s="3">
        <v>45378</v>
      </c>
      <c r="D14371" s="5">
        <f>Tabla1[[#This Row],[REQUERIDOS (9 X CASILLA)]]/9</f>
        <v>605</v>
      </c>
      <c r="E14371" s="2">
        <v>47909</v>
      </c>
      <c r="F14371" s="5">
        <v>47820</v>
      </c>
      <c r="G14371" s="4">
        <f t="shared" si="448"/>
        <v>0.9981423114654866</v>
      </c>
      <c r="H14371" s="5">
        <v>5445</v>
      </c>
      <c r="I14371" s="5">
        <v>10530</v>
      </c>
      <c r="J14371" s="4">
        <f t="shared" si="449"/>
        <v>1.9338842975206612</v>
      </c>
      <c r="K14371" s="5">
        <v>9680</v>
      </c>
      <c r="L14371" s="4">
        <f>Tabla1[[#This Row],[CCRL (Ciudadanos que cumplen los requisitos de ley)]]/Tabla1[[#This Row],[ÓPTIMO REQUERIDO]]</f>
        <v>1.0878099173553719</v>
      </c>
    </row>
    <row r="14372" spans="1:12" x14ac:dyDescent="0.35">
      <c r="A14372" s="1">
        <v>29</v>
      </c>
      <c r="B14372" s="1">
        <v>3</v>
      </c>
      <c r="C14372" s="3">
        <v>45378</v>
      </c>
      <c r="D14372" s="5">
        <f>Tabla1[[#This Row],[REQUERIDOS (9 X CASILLA)]]/9</f>
        <v>536</v>
      </c>
      <c r="E14372" s="2">
        <v>44064</v>
      </c>
      <c r="F14372" s="5">
        <v>43941</v>
      </c>
      <c r="G14372" s="4">
        <f t="shared" si="448"/>
        <v>0.99720860566448799</v>
      </c>
      <c r="H14372" s="5">
        <v>4824</v>
      </c>
      <c r="I14372" s="5">
        <v>9055</v>
      </c>
      <c r="J14372" s="4">
        <f t="shared" si="449"/>
        <v>1.8770729684908789</v>
      </c>
      <c r="K14372" s="5">
        <v>7504</v>
      </c>
      <c r="L14372" s="4">
        <f>Tabla1[[#This Row],[CCRL (Ciudadanos que cumplen los requisitos de ley)]]/Tabla1[[#This Row],[ÓPTIMO REQUERIDO]]</f>
        <v>1.2066897654584221</v>
      </c>
    </row>
    <row r="14373" spans="1:12" x14ac:dyDescent="0.35">
      <c r="A14373" s="1">
        <v>30</v>
      </c>
      <c r="B14373" s="1">
        <v>1</v>
      </c>
      <c r="C14373" s="3">
        <v>45378</v>
      </c>
      <c r="D14373" s="5">
        <f>Tabla1[[#This Row],[REQUERIDOS (9 X CASILLA)]]/9</f>
        <v>612</v>
      </c>
      <c r="E14373" s="2">
        <v>42458</v>
      </c>
      <c r="F14373" s="5">
        <v>42337</v>
      </c>
      <c r="G14373" s="4">
        <f t="shared" si="448"/>
        <v>0.99715012482924303</v>
      </c>
      <c r="H14373" s="5">
        <v>5508</v>
      </c>
      <c r="I14373" s="5">
        <v>9573</v>
      </c>
      <c r="J14373" s="4">
        <f t="shared" si="449"/>
        <v>1.7380174291938997</v>
      </c>
      <c r="K14373" s="5">
        <v>7344</v>
      </c>
      <c r="L14373" s="4">
        <f>Tabla1[[#This Row],[CCRL (Ciudadanos que cumplen los requisitos de ley)]]/Tabla1[[#This Row],[ÓPTIMO REQUERIDO]]</f>
        <v>1.3035130718954249</v>
      </c>
    </row>
    <row r="14374" spans="1:12" x14ac:dyDescent="0.35">
      <c r="A14374" s="1">
        <v>30</v>
      </c>
      <c r="B14374" s="1">
        <v>2</v>
      </c>
      <c r="C14374" s="3">
        <v>45378</v>
      </c>
      <c r="D14374" s="5">
        <f>Tabla1[[#This Row],[REQUERIDOS (9 X CASILLA)]]/9</f>
        <v>576</v>
      </c>
      <c r="E14374" s="2">
        <v>40600</v>
      </c>
      <c r="F14374" s="5">
        <v>40517</v>
      </c>
      <c r="G14374" s="4">
        <f t="shared" si="448"/>
        <v>0.99795566502463051</v>
      </c>
      <c r="H14374" s="5">
        <v>5184</v>
      </c>
      <c r="I14374" s="5">
        <v>9525</v>
      </c>
      <c r="J14374" s="4">
        <f t="shared" si="449"/>
        <v>1.8373842592592593</v>
      </c>
      <c r="K14374" s="5">
        <v>6912</v>
      </c>
      <c r="L14374" s="4">
        <f>Tabla1[[#This Row],[CCRL (Ciudadanos que cumplen los requisitos de ley)]]/Tabla1[[#This Row],[ÓPTIMO REQUERIDO]]</f>
        <v>1.3780381944444444</v>
      </c>
    </row>
    <row r="14375" spans="1:12" x14ac:dyDescent="0.35">
      <c r="A14375" s="1">
        <v>30</v>
      </c>
      <c r="B14375" s="1">
        <v>3</v>
      </c>
      <c r="C14375" s="3">
        <v>45378</v>
      </c>
      <c r="D14375" s="5">
        <f>Tabla1[[#This Row],[REQUERIDOS (9 X CASILLA)]]/9</f>
        <v>592</v>
      </c>
      <c r="E14375" s="2">
        <v>42950</v>
      </c>
      <c r="F14375" s="5">
        <v>42950</v>
      </c>
      <c r="G14375" s="4">
        <f t="shared" si="448"/>
        <v>1</v>
      </c>
      <c r="H14375" s="5">
        <v>5328</v>
      </c>
      <c r="I14375" s="5">
        <v>9292</v>
      </c>
      <c r="J14375" s="4">
        <f t="shared" si="449"/>
        <v>1.7439939939939939</v>
      </c>
      <c r="K14375" s="5">
        <v>7696</v>
      </c>
      <c r="L14375" s="4">
        <f>Tabla1[[#This Row],[CCRL (Ciudadanos que cumplen los requisitos de ley)]]/Tabla1[[#This Row],[ÓPTIMO REQUERIDO]]</f>
        <v>1.2073804573804574</v>
      </c>
    </row>
    <row r="14376" spans="1:12" x14ac:dyDescent="0.35">
      <c r="A14376" s="1">
        <v>30</v>
      </c>
      <c r="B14376" s="1">
        <v>4</v>
      </c>
      <c r="C14376" s="3">
        <v>45378</v>
      </c>
      <c r="D14376" s="5">
        <f>Tabla1[[#This Row],[REQUERIDOS (9 X CASILLA)]]/9</f>
        <v>536</v>
      </c>
      <c r="E14376" s="2">
        <v>100002</v>
      </c>
      <c r="F14376" s="5">
        <v>96001</v>
      </c>
      <c r="G14376" s="4">
        <f t="shared" si="448"/>
        <v>0.9599908001839963</v>
      </c>
      <c r="H14376" s="5">
        <v>4824</v>
      </c>
      <c r="I14376" s="5">
        <v>5751</v>
      </c>
      <c r="J14376" s="4">
        <f t="shared" si="449"/>
        <v>1.1921641791044777</v>
      </c>
      <c r="K14376" s="5">
        <v>6432</v>
      </c>
      <c r="L14376" s="4">
        <f>Tabla1[[#This Row],[CCRL (Ciudadanos que cumplen los requisitos de ley)]]/Tabla1[[#This Row],[ÓPTIMO REQUERIDO]]</f>
        <v>0.89412313432835822</v>
      </c>
    </row>
    <row r="14377" spans="1:12" x14ac:dyDescent="0.35">
      <c r="A14377" s="1">
        <v>30</v>
      </c>
      <c r="B14377" s="1">
        <v>5</v>
      </c>
      <c r="C14377" s="3">
        <v>45378</v>
      </c>
      <c r="D14377" s="5">
        <f>Tabla1[[#This Row],[REQUERIDOS (9 X CASILLA)]]/9</f>
        <v>609</v>
      </c>
      <c r="E14377" s="2">
        <v>69002</v>
      </c>
      <c r="F14377" s="5">
        <v>58446</v>
      </c>
      <c r="G14377" s="4">
        <f t="shared" si="448"/>
        <v>0.8470189269876236</v>
      </c>
      <c r="H14377" s="5">
        <v>5481</v>
      </c>
      <c r="I14377" s="5">
        <v>7852</v>
      </c>
      <c r="J14377" s="4">
        <f t="shared" si="449"/>
        <v>1.4325852946542601</v>
      </c>
      <c r="K14377" s="5">
        <v>7917</v>
      </c>
      <c r="L14377" s="4">
        <f>Tabla1[[#This Row],[CCRL (Ciudadanos que cumplen los requisitos de ley)]]/Tabla1[[#This Row],[ÓPTIMO REQUERIDO]]</f>
        <v>0.99178981937602628</v>
      </c>
    </row>
    <row r="14378" spans="1:12" x14ac:dyDescent="0.35">
      <c r="A14378" s="1">
        <v>30</v>
      </c>
      <c r="B14378" s="1">
        <v>6</v>
      </c>
      <c r="C14378" s="3">
        <v>45378</v>
      </c>
      <c r="D14378" s="5">
        <f>Tabla1[[#This Row],[REQUERIDOS (9 X CASILLA)]]/9</f>
        <v>560</v>
      </c>
      <c r="E14378" s="2">
        <v>40449</v>
      </c>
      <c r="F14378" s="5">
        <v>40449</v>
      </c>
      <c r="G14378" s="4">
        <f t="shared" si="448"/>
        <v>1</v>
      </c>
      <c r="H14378" s="5">
        <v>5040</v>
      </c>
      <c r="I14378" s="5">
        <v>9560</v>
      </c>
      <c r="J14378" s="4">
        <f t="shared" si="449"/>
        <v>1.8968253968253967</v>
      </c>
      <c r="K14378" s="5">
        <v>7280</v>
      </c>
      <c r="L14378" s="4">
        <f>Tabla1[[#This Row],[CCRL (Ciudadanos que cumplen los requisitos de ley)]]/Tabla1[[#This Row],[ÓPTIMO REQUERIDO]]</f>
        <v>1.3131868131868132</v>
      </c>
    </row>
    <row r="14379" spans="1:12" x14ac:dyDescent="0.35">
      <c r="A14379" s="1">
        <v>30</v>
      </c>
      <c r="B14379" s="1">
        <v>7</v>
      </c>
      <c r="C14379" s="3">
        <v>45378</v>
      </c>
      <c r="D14379" s="5">
        <f>Tabla1[[#This Row],[REQUERIDOS (9 X CASILLA)]]/9</f>
        <v>628</v>
      </c>
      <c r="E14379" s="2">
        <v>46187</v>
      </c>
      <c r="F14379" s="5">
        <v>46187</v>
      </c>
      <c r="G14379" s="4">
        <f t="shared" si="448"/>
        <v>1</v>
      </c>
      <c r="H14379" s="5">
        <v>5652</v>
      </c>
      <c r="I14379" s="5">
        <v>9417</v>
      </c>
      <c r="J14379" s="4">
        <f t="shared" si="449"/>
        <v>1.6661358811040339</v>
      </c>
      <c r="K14379" s="5">
        <v>6908</v>
      </c>
      <c r="L14379" s="4">
        <f>Tabla1[[#This Row],[CCRL (Ciudadanos que cumplen los requisitos de ley)]]/Tabla1[[#This Row],[ÓPTIMO REQUERIDO]]</f>
        <v>1.3632020845396642</v>
      </c>
    </row>
    <row r="14380" spans="1:12" x14ac:dyDescent="0.35">
      <c r="A14380" s="1">
        <v>30</v>
      </c>
      <c r="B14380" s="1">
        <v>8</v>
      </c>
      <c r="C14380" s="3">
        <v>45378</v>
      </c>
      <c r="D14380" s="5">
        <f>Tabla1[[#This Row],[REQUERIDOS (9 X CASILLA)]]/9</f>
        <v>630</v>
      </c>
      <c r="E14380" s="2">
        <v>59816</v>
      </c>
      <c r="F14380" s="5">
        <v>55263</v>
      </c>
      <c r="G14380" s="4">
        <f t="shared" si="448"/>
        <v>0.92388324194195537</v>
      </c>
      <c r="H14380" s="5">
        <v>5670</v>
      </c>
      <c r="I14380" s="5">
        <v>9083</v>
      </c>
      <c r="J14380" s="4">
        <f t="shared" si="449"/>
        <v>1.6019400352733686</v>
      </c>
      <c r="K14380" s="5">
        <v>8190</v>
      </c>
      <c r="L14380" s="4">
        <f>Tabla1[[#This Row],[CCRL (Ciudadanos que cumplen los requisitos de ley)]]/Tabla1[[#This Row],[ÓPTIMO REQUERIDO]]</f>
        <v>1.1090354090354091</v>
      </c>
    </row>
    <row r="14381" spans="1:12" x14ac:dyDescent="0.35">
      <c r="A14381" s="1">
        <v>30</v>
      </c>
      <c r="B14381" s="1">
        <v>9</v>
      </c>
      <c r="C14381" s="3">
        <v>45378</v>
      </c>
      <c r="D14381" s="5">
        <f>Tabla1[[#This Row],[REQUERIDOS (9 X CASILLA)]]/9</f>
        <v>542</v>
      </c>
      <c r="E14381" s="2">
        <v>42383</v>
      </c>
      <c r="F14381" s="5">
        <v>42383</v>
      </c>
      <c r="G14381" s="4">
        <f t="shared" si="448"/>
        <v>1</v>
      </c>
      <c r="H14381" s="5">
        <v>4878</v>
      </c>
      <c r="I14381" s="5">
        <v>7687</v>
      </c>
      <c r="J14381" s="4">
        <f t="shared" si="449"/>
        <v>1.5758507585075852</v>
      </c>
      <c r="K14381" s="5">
        <v>5962</v>
      </c>
      <c r="L14381" s="4">
        <f>Tabla1[[#This Row],[CCRL (Ciudadanos que cumplen los requisitos de ley)]]/Tabla1[[#This Row],[ÓPTIMO REQUERIDO]]</f>
        <v>1.2893324387789333</v>
      </c>
    </row>
    <row r="14382" spans="1:12" x14ac:dyDescent="0.35">
      <c r="A14382" s="1">
        <v>30</v>
      </c>
      <c r="B14382" s="1">
        <v>10</v>
      </c>
      <c r="C14382" s="3">
        <v>45378</v>
      </c>
      <c r="D14382" s="5">
        <f>Tabla1[[#This Row],[REQUERIDOS (9 X CASILLA)]]/9</f>
        <v>663</v>
      </c>
      <c r="E14382" s="2">
        <v>100316</v>
      </c>
      <c r="F14382" s="5">
        <v>80713</v>
      </c>
      <c r="G14382" s="4">
        <f t="shared" si="448"/>
        <v>0.80458750348897479</v>
      </c>
      <c r="H14382" s="5">
        <v>5967</v>
      </c>
      <c r="I14382" s="5">
        <v>8810</v>
      </c>
      <c r="J14382" s="4">
        <f t="shared" si="449"/>
        <v>1.4764538293950058</v>
      </c>
      <c r="K14382" s="5">
        <v>8619</v>
      </c>
      <c r="L14382" s="4">
        <f>Tabla1[[#This Row],[CCRL (Ciudadanos que cumplen los requisitos de ley)]]/Tabla1[[#This Row],[ÓPTIMO REQUERIDO]]</f>
        <v>1.0221603434273117</v>
      </c>
    </row>
    <row r="14383" spans="1:12" x14ac:dyDescent="0.35">
      <c r="A14383" s="1">
        <v>30</v>
      </c>
      <c r="B14383" s="1">
        <v>11</v>
      </c>
      <c r="C14383" s="3">
        <v>45378</v>
      </c>
      <c r="D14383" s="5">
        <f>Tabla1[[#This Row],[REQUERIDOS (9 X CASILLA)]]/9</f>
        <v>586</v>
      </c>
      <c r="E14383" s="2">
        <v>74520</v>
      </c>
      <c r="F14383" s="5">
        <v>63279</v>
      </c>
      <c r="G14383" s="4">
        <f t="shared" si="448"/>
        <v>0.84915458937198063</v>
      </c>
      <c r="H14383" s="5">
        <v>5274</v>
      </c>
      <c r="I14383" s="5">
        <v>7287</v>
      </c>
      <c r="J14383" s="4">
        <f t="shared" si="449"/>
        <v>1.381683731513083</v>
      </c>
      <c r="K14383" s="5">
        <v>7618</v>
      </c>
      <c r="L14383" s="4">
        <f>Tabla1[[#This Row],[CCRL (Ciudadanos que cumplen los requisitos de ley)]]/Tabla1[[#This Row],[ÓPTIMO REQUERIDO]]</f>
        <v>0.95655027566290363</v>
      </c>
    </row>
    <row r="14384" spans="1:12" x14ac:dyDescent="0.35">
      <c r="A14384" s="1">
        <v>30</v>
      </c>
      <c r="B14384" s="1">
        <v>12</v>
      </c>
      <c r="C14384" s="3">
        <v>45378</v>
      </c>
      <c r="D14384" s="5">
        <f>Tabla1[[#This Row],[REQUERIDOS (9 X CASILLA)]]/9</f>
        <v>506</v>
      </c>
      <c r="E14384" s="2">
        <v>50973</v>
      </c>
      <c r="F14384" s="5">
        <v>45795</v>
      </c>
      <c r="G14384" s="4">
        <f t="shared" si="448"/>
        <v>0.8984168088988288</v>
      </c>
      <c r="H14384" s="5">
        <v>4554</v>
      </c>
      <c r="I14384" s="5">
        <v>5935</v>
      </c>
      <c r="J14384" s="4">
        <f t="shared" si="449"/>
        <v>1.303249890206412</v>
      </c>
      <c r="K14384" s="5">
        <v>7084</v>
      </c>
      <c r="L14384" s="4">
        <f>Tabla1[[#This Row],[CCRL (Ciudadanos que cumplen los requisitos de ley)]]/Tabla1[[#This Row],[ÓPTIMO REQUERIDO]]</f>
        <v>0.83780350084697908</v>
      </c>
    </row>
    <row r="14385" spans="1:12" x14ac:dyDescent="0.35">
      <c r="A14385" s="1">
        <v>30</v>
      </c>
      <c r="B14385" s="1">
        <v>13</v>
      </c>
      <c r="C14385" s="3">
        <v>45378</v>
      </c>
      <c r="D14385" s="5">
        <f>Tabla1[[#This Row],[REQUERIDOS (9 X CASILLA)]]/9</f>
        <v>518</v>
      </c>
      <c r="E14385" s="2">
        <v>37737</v>
      </c>
      <c r="F14385" s="5">
        <v>37735</v>
      </c>
      <c r="G14385" s="4">
        <f t="shared" si="448"/>
        <v>0.99994700161645067</v>
      </c>
      <c r="H14385" s="5">
        <v>4662</v>
      </c>
      <c r="I14385" s="5">
        <v>8449</v>
      </c>
      <c r="J14385" s="4">
        <f t="shared" si="449"/>
        <v>1.8123123123123124</v>
      </c>
      <c r="K14385" s="5">
        <v>6216</v>
      </c>
      <c r="L14385" s="4">
        <f>Tabla1[[#This Row],[CCRL (Ciudadanos que cumplen los requisitos de ley)]]/Tabla1[[#This Row],[ÓPTIMO REQUERIDO]]</f>
        <v>1.3592342342342343</v>
      </c>
    </row>
    <row r="14386" spans="1:12" x14ac:dyDescent="0.35">
      <c r="A14386" s="1">
        <v>30</v>
      </c>
      <c r="B14386" s="1">
        <v>14</v>
      </c>
      <c r="C14386" s="3">
        <v>45378</v>
      </c>
      <c r="D14386" s="5">
        <f>Tabla1[[#This Row],[REQUERIDOS (9 X CASILLA)]]/9</f>
        <v>577</v>
      </c>
      <c r="E14386" s="2">
        <v>42429</v>
      </c>
      <c r="F14386" s="5">
        <v>41539</v>
      </c>
      <c r="G14386" s="4">
        <f t="shared" si="448"/>
        <v>0.97902378090456998</v>
      </c>
      <c r="H14386" s="5">
        <v>5193</v>
      </c>
      <c r="I14386" s="5">
        <v>9101</v>
      </c>
      <c r="J14386" s="4">
        <f t="shared" si="449"/>
        <v>1.7525515116502985</v>
      </c>
      <c r="K14386" s="5">
        <v>7501</v>
      </c>
      <c r="L14386" s="4">
        <f>Tabla1[[#This Row],[CCRL (Ciudadanos que cumplen los requisitos de ley)]]/Tabla1[[#This Row],[ÓPTIMO REQUERIDO]]</f>
        <v>1.213304892680976</v>
      </c>
    </row>
    <row r="14387" spans="1:12" x14ac:dyDescent="0.35">
      <c r="A14387" s="1">
        <v>30</v>
      </c>
      <c r="B14387" s="1">
        <v>15</v>
      </c>
      <c r="C14387" s="3">
        <v>45378</v>
      </c>
      <c r="D14387" s="5">
        <f>Tabla1[[#This Row],[REQUERIDOS (9 X CASILLA)]]/9</f>
        <v>518</v>
      </c>
      <c r="E14387" s="2">
        <v>44833</v>
      </c>
      <c r="F14387" s="5">
        <v>44833</v>
      </c>
      <c r="G14387" s="4">
        <f t="shared" si="448"/>
        <v>1</v>
      </c>
      <c r="H14387" s="5">
        <v>4662</v>
      </c>
      <c r="I14387" s="5">
        <v>8072</v>
      </c>
      <c r="J14387" s="4">
        <f t="shared" si="449"/>
        <v>1.7314457314457314</v>
      </c>
      <c r="K14387" s="5">
        <v>6734</v>
      </c>
      <c r="L14387" s="4">
        <f>Tabla1[[#This Row],[CCRL (Ciudadanos que cumplen los requisitos de ley)]]/Tabla1[[#This Row],[ÓPTIMO REQUERIDO]]</f>
        <v>1.1986931986931988</v>
      </c>
    </row>
    <row r="14388" spans="1:12" x14ac:dyDescent="0.35">
      <c r="A14388" s="1">
        <v>30</v>
      </c>
      <c r="B14388" s="1">
        <v>16</v>
      </c>
      <c r="C14388" s="3">
        <v>45378</v>
      </c>
      <c r="D14388" s="5">
        <f>Tabla1[[#This Row],[REQUERIDOS (9 X CASILLA)]]/9</f>
        <v>581</v>
      </c>
      <c r="E14388" s="2">
        <v>43851</v>
      </c>
      <c r="F14388" s="5">
        <v>43784</v>
      </c>
      <c r="G14388" s="4">
        <f t="shared" si="448"/>
        <v>0.99847209869786324</v>
      </c>
      <c r="H14388" s="5">
        <v>5229</v>
      </c>
      <c r="I14388" s="5">
        <v>7969</v>
      </c>
      <c r="J14388" s="4">
        <f t="shared" si="449"/>
        <v>1.5240007649646203</v>
      </c>
      <c r="K14388" s="5">
        <v>6972</v>
      </c>
      <c r="L14388" s="4">
        <f>Tabla1[[#This Row],[CCRL (Ciudadanos que cumplen los requisitos de ley)]]/Tabla1[[#This Row],[ÓPTIMO REQUERIDO]]</f>
        <v>1.1430005737234652</v>
      </c>
    </row>
    <row r="14389" spans="1:12" x14ac:dyDescent="0.35">
      <c r="A14389" s="1">
        <v>30</v>
      </c>
      <c r="B14389" s="1">
        <v>17</v>
      </c>
      <c r="C14389" s="3">
        <v>45378</v>
      </c>
      <c r="D14389" s="5">
        <f>Tabla1[[#This Row],[REQUERIDOS (9 X CASILLA)]]/9</f>
        <v>634</v>
      </c>
      <c r="E14389" s="2">
        <v>46607</v>
      </c>
      <c r="F14389" s="5">
        <v>45607</v>
      </c>
      <c r="G14389" s="4">
        <f t="shared" si="448"/>
        <v>0.9785439955371511</v>
      </c>
      <c r="H14389" s="5">
        <v>5706</v>
      </c>
      <c r="I14389" s="5">
        <v>8166</v>
      </c>
      <c r="J14389" s="4">
        <f t="shared" si="449"/>
        <v>1.4311251314405888</v>
      </c>
      <c r="K14389" s="5">
        <v>8242</v>
      </c>
      <c r="L14389" s="4">
        <f>Tabla1[[#This Row],[CCRL (Ciudadanos que cumplen los requisitos de ley)]]/Tabla1[[#This Row],[ÓPTIMO REQUERIDO]]</f>
        <v>0.99077893715117693</v>
      </c>
    </row>
    <row r="14390" spans="1:12" x14ac:dyDescent="0.35">
      <c r="A14390" s="1">
        <v>30</v>
      </c>
      <c r="B14390" s="1">
        <v>18</v>
      </c>
      <c r="C14390" s="3">
        <v>45378</v>
      </c>
      <c r="D14390" s="5">
        <f>Tabla1[[#This Row],[REQUERIDOS (9 X CASILLA)]]/9</f>
        <v>542</v>
      </c>
      <c r="E14390" s="2">
        <v>39644</v>
      </c>
      <c r="F14390" s="5">
        <v>39644</v>
      </c>
      <c r="G14390" s="4">
        <f t="shared" si="448"/>
        <v>1</v>
      </c>
      <c r="H14390" s="5">
        <v>4878</v>
      </c>
      <c r="I14390" s="5">
        <v>8283</v>
      </c>
      <c r="J14390" s="4">
        <f t="shared" si="449"/>
        <v>1.6980319803198032</v>
      </c>
      <c r="K14390" s="5">
        <v>6504</v>
      </c>
      <c r="L14390" s="4">
        <f>Tabla1[[#This Row],[CCRL (Ciudadanos que cumplen los requisitos de ley)]]/Tabla1[[#This Row],[ÓPTIMO REQUERIDO]]</f>
        <v>1.2735239852398523</v>
      </c>
    </row>
    <row r="14391" spans="1:12" x14ac:dyDescent="0.35">
      <c r="A14391" s="1">
        <v>30</v>
      </c>
      <c r="B14391" s="1">
        <v>19</v>
      </c>
      <c r="C14391" s="3">
        <v>45378</v>
      </c>
      <c r="D14391" s="5">
        <f>Tabla1[[#This Row],[REQUERIDOS (9 X CASILLA)]]/9</f>
        <v>575</v>
      </c>
      <c r="E14391" s="2">
        <v>43177</v>
      </c>
      <c r="F14391" s="5">
        <v>43177</v>
      </c>
      <c r="G14391" s="4">
        <f t="shared" si="448"/>
        <v>1</v>
      </c>
      <c r="H14391" s="5">
        <v>5175</v>
      </c>
      <c r="I14391" s="5">
        <v>9053</v>
      </c>
      <c r="J14391" s="4">
        <f t="shared" si="449"/>
        <v>1.7493719806763286</v>
      </c>
      <c r="K14391" s="5">
        <v>6900</v>
      </c>
      <c r="L14391" s="4">
        <f>Tabla1[[#This Row],[CCRL (Ciudadanos que cumplen los requisitos de ley)]]/Tabla1[[#This Row],[ÓPTIMO REQUERIDO]]</f>
        <v>1.3120289855072464</v>
      </c>
    </row>
    <row r="14392" spans="1:12" x14ac:dyDescent="0.35">
      <c r="A14392" s="1">
        <v>31</v>
      </c>
      <c r="B14392" s="1">
        <v>1</v>
      </c>
      <c r="C14392" s="3">
        <v>45378</v>
      </c>
      <c r="D14392" s="5">
        <f>Tabla1[[#This Row],[REQUERIDOS (9 X CASILLA)]]/9</f>
        <v>465</v>
      </c>
      <c r="E14392" s="2">
        <v>35742</v>
      </c>
      <c r="F14392" s="5">
        <v>35629</v>
      </c>
      <c r="G14392" s="4">
        <f t="shared" si="448"/>
        <v>0.9968384533601925</v>
      </c>
      <c r="H14392" s="5">
        <v>4185</v>
      </c>
      <c r="I14392" s="5">
        <v>6452</v>
      </c>
      <c r="J14392" s="4">
        <f t="shared" si="449"/>
        <v>1.5416965352449223</v>
      </c>
      <c r="K14392" s="5">
        <v>6510</v>
      </c>
      <c r="L14392" s="4">
        <f>Tabla1[[#This Row],[CCRL (Ciudadanos que cumplen los requisitos de ley)]]/Tabla1[[#This Row],[ÓPTIMO REQUERIDO]]</f>
        <v>0.99109062980030727</v>
      </c>
    </row>
    <row r="14393" spans="1:12" x14ac:dyDescent="0.35">
      <c r="A14393" s="1">
        <v>31</v>
      </c>
      <c r="B14393" s="1">
        <v>2</v>
      </c>
      <c r="C14393" s="3">
        <v>45378</v>
      </c>
      <c r="D14393" s="5">
        <f>Tabla1[[#This Row],[REQUERIDOS (9 X CASILLA)]]/9</f>
        <v>540</v>
      </c>
      <c r="E14393" s="2">
        <v>40326</v>
      </c>
      <c r="F14393" s="5">
        <v>40291</v>
      </c>
      <c r="G14393" s="4">
        <f t="shared" si="448"/>
        <v>0.99913207360015865</v>
      </c>
      <c r="H14393" s="5">
        <v>4860</v>
      </c>
      <c r="I14393" s="5">
        <v>7965</v>
      </c>
      <c r="J14393" s="4">
        <f t="shared" si="449"/>
        <v>1.6388888888888888</v>
      </c>
      <c r="K14393" s="5">
        <v>7020</v>
      </c>
      <c r="L14393" s="4">
        <f>Tabla1[[#This Row],[CCRL (Ciudadanos que cumplen los requisitos de ley)]]/Tabla1[[#This Row],[ÓPTIMO REQUERIDO]]</f>
        <v>1.1346153846153846</v>
      </c>
    </row>
    <row r="14394" spans="1:12" x14ac:dyDescent="0.35">
      <c r="A14394" s="1">
        <v>31</v>
      </c>
      <c r="B14394" s="1">
        <v>3</v>
      </c>
      <c r="C14394" s="3">
        <v>45378</v>
      </c>
      <c r="D14394" s="5">
        <f>Tabla1[[#This Row],[REQUERIDOS (9 X CASILLA)]]/9</f>
        <v>514</v>
      </c>
      <c r="E14394" s="2">
        <v>46881</v>
      </c>
      <c r="F14394" s="5">
        <v>46849</v>
      </c>
      <c r="G14394" s="4">
        <f t="shared" si="448"/>
        <v>0.99931742070348328</v>
      </c>
      <c r="H14394" s="5">
        <v>4626</v>
      </c>
      <c r="I14394" s="5">
        <v>9131</v>
      </c>
      <c r="J14394" s="4">
        <f t="shared" si="449"/>
        <v>1.9738434932987463</v>
      </c>
      <c r="K14394" s="5">
        <v>7710</v>
      </c>
      <c r="L14394" s="4">
        <f>Tabla1[[#This Row],[CCRL (Ciudadanos que cumplen los requisitos de ley)]]/Tabla1[[#This Row],[ÓPTIMO REQUERIDO]]</f>
        <v>1.1843060959792477</v>
      </c>
    </row>
    <row r="14395" spans="1:12" x14ac:dyDescent="0.35">
      <c r="A14395" s="1">
        <v>31</v>
      </c>
      <c r="B14395" s="1">
        <v>4</v>
      </c>
      <c r="C14395" s="3">
        <v>45378</v>
      </c>
      <c r="D14395" s="5">
        <f>Tabla1[[#This Row],[REQUERIDOS (9 X CASILLA)]]/9</f>
        <v>461</v>
      </c>
      <c r="E14395" s="2">
        <v>37652</v>
      </c>
      <c r="F14395" s="5">
        <v>37513</v>
      </c>
      <c r="G14395" s="4">
        <f t="shared" si="448"/>
        <v>0.99630829703601398</v>
      </c>
      <c r="H14395" s="5">
        <v>4149</v>
      </c>
      <c r="I14395" s="5">
        <v>5460</v>
      </c>
      <c r="J14395" s="4">
        <f t="shared" si="449"/>
        <v>1.3159797541576284</v>
      </c>
      <c r="K14395" s="5">
        <v>6454</v>
      </c>
      <c r="L14395" s="4">
        <f>Tabla1[[#This Row],[CCRL (Ciudadanos que cumplen los requisitos de ley)]]/Tabla1[[#This Row],[ÓPTIMO REQUERIDO]]</f>
        <v>0.84598698481561818</v>
      </c>
    </row>
    <row r="14396" spans="1:12" x14ac:dyDescent="0.35">
      <c r="A14396" s="1">
        <v>31</v>
      </c>
      <c r="B14396" s="1">
        <v>5</v>
      </c>
      <c r="C14396" s="3">
        <v>45378</v>
      </c>
      <c r="D14396" s="5">
        <f>Tabla1[[#This Row],[REQUERIDOS (9 X CASILLA)]]/9</f>
        <v>514</v>
      </c>
      <c r="E14396" s="2">
        <v>40787</v>
      </c>
      <c r="F14396" s="5">
        <v>40661</v>
      </c>
      <c r="G14396" s="4">
        <f t="shared" si="448"/>
        <v>0.99691078039571435</v>
      </c>
      <c r="H14396" s="5">
        <v>4626</v>
      </c>
      <c r="I14396" s="5">
        <v>6649</v>
      </c>
      <c r="J14396" s="4">
        <f t="shared" si="449"/>
        <v>1.4373108517077389</v>
      </c>
      <c r="K14396" s="5">
        <v>6682</v>
      </c>
      <c r="L14396" s="4">
        <f>Tabla1[[#This Row],[CCRL (Ciudadanos que cumplen los requisitos de ley)]]/Tabla1[[#This Row],[ÓPTIMO REQUERIDO]]</f>
        <v>0.99506135887458846</v>
      </c>
    </row>
    <row r="14397" spans="1:12" x14ac:dyDescent="0.35">
      <c r="A14397" s="1">
        <v>31</v>
      </c>
      <c r="B14397" s="1">
        <v>6</v>
      </c>
      <c r="C14397" s="3">
        <v>45378</v>
      </c>
      <c r="D14397" s="5">
        <f>Tabla1[[#This Row],[REQUERIDOS (9 X CASILLA)]]/9</f>
        <v>470</v>
      </c>
      <c r="E14397" s="2">
        <v>37871</v>
      </c>
      <c r="F14397" s="5">
        <v>37539</v>
      </c>
      <c r="G14397" s="4">
        <f t="shared" si="448"/>
        <v>0.99123339758654383</v>
      </c>
      <c r="H14397" s="5">
        <v>4230</v>
      </c>
      <c r="I14397" s="5">
        <v>5042</v>
      </c>
      <c r="J14397" s="4">
        <f t="shared" si="449"/>
        <v>1.1919621749408984</v>
      </c>
      <c r="K14397" s="5">
        <v>6580</v>
      </c>
      <c r="L14397" s="4">
        <f>Tabla1[[#This Row],[CCRL (Ciudadanos que cumplen los requisitos de ley)]]/Tabla1[[#This Row],[ÓPTIMO REQUERIDO]]</f>
        <v>0.7662613981762918</v>
      </c>
    </row>
    <row r="14398" spans="1:12" x14ac:dyDescent="0.35">
      <c r="A14398" s="1">
        <v>32</v>
      </c>
      <c r="B14398" s="1">
        <v>1</v>
      </c>
      <c r="C14398" s="3">
        <v>45378</v>
      </c>
      <c r="D14398" s="5">
        <f>Tabla1[[#This Row],[REQUERIDOS (9 X CASILLA)]]/9</f>
        <v>664</v>
      </c>
      <c r="E14398" s="2">
        <v>44354</v>
      </c>
      <c r="F14398" s="5">
        <v>43828</v>
      </c>
      <c r="G14398" s="4">
        <f t="shared" si="448"/>
        <v>0.98814086666366052</v>
      </c>
      <c r="H14398" s="5">
        <v>5976</v>
      </c>
      <c r="I14398" s="5">
        <v>9979</v>
      </c>
      <c r="J14398" s="4">
        <f t="shared" si="449"/>
        <v>1.6698460508701471</v>
      </c>
      <c r="K14398" s="5">
        <v>7968</v>
      </c>
      <c r="L14398" s="4">
        <f>Tabla1[[#This Row],[CCRL (Ciudadanos que cumplen los requisitos de ley)]]/Tabla1[[#This Row],[ÓPTIMO REQUERIDO]]</f>
        <v>1.2523845381526104</v>
      </c>
    </row>
    <row r="14399" spans="1:12" x14ac:dyDescent="0.35">
      <c r="A14399" s="1">
        <v>32</v>
      </c>
      <c r="B14399" s="1">
        <v>2</v>
      </c>
      <c r="C14399" s="3">
        <v>45378</v>
      </c>
      <c r="D14399" s="5">
        <f>Tabla1[[#This Row],[REQUERIDOS (9 X CASILLA)]]/9</f>
        <v>761</v>
      </c>
      <c r="E14399" s="2">
        <v>51234</v>
      </c>
      <c r="F14399" s="5">
        <v>50643</v>
      </c>
      <c r="G14399" s="4">
        <f t="shared" si="448"/>
        <v>0.98846469141585669</v>
      </c>
      <c r="H14399" s="5">
        <v>6849</v>
      </c>
      <c r="I14399" s="5">
        <v>10576</v>
      </c>
      <c r="J14399" s="4">
        <f t="shared" si="449"/>
        <v>1.5441670316834575</v>
      </c>
      <c r="K14399" s="5">
        <v>9132</v>
      </c>
      <c r="L14399" s="4">
        <f>Tabla1[[#This Row],[CCRL (Ciudadanos que cumplen los requisitos de ley)]]/Tabla1[[#This Row],[ÓPTIMO REQUERIDO]]</f>
        <v>1.1581252737625931</v>
      </c>
    </row>
    <row r="14400" spans="1:12" x14ac:dyDescent="0.35">
      <c r="A14400" s="1">
        <v>32</v>
      </c>
      <c r="B14400" s="1">
        <v>3</v>
      </c>
      <c r="C14400" s="3">
        <v>45378</v>
      </c>
      <c r="D14400" s="5">
        <f>Tabla1[[#This Row],[REQUERIDOS (9 X CASILLA)]]/9</f>
        <v>665</v>
      </c>
      <c r="E14400" s="2">
        <v>45269</v>
      </c>
      <c r="F14400" s="5">
        <v>44886</v>
      </c>
      <c r="G14400" s="4">
        <f t="shared" si="448"/>
        <v>0.99153946409242533</v>
      </c>
      <c r="H14400" s="5">
        <v>5985</v>
      </c>
      <c r="I14400" s="5">
        <v>11760</v>
      </c>
      <c r="J14400" s="4">
        <f t="shared" si="449"/>
        <v>1.9649122807017543</v>
      </c>
      <c r="K14400" s="5">
        <v>8645</v>
      </c>
      <c r="L14400" s="4">
        <f>Tabla1[[#This Row],[CCRL (Ciudadanos que cumplen los requisitos de ley)]]/Tabla1[[#This Row],[ÓPTIMO REQUERIDO]]</f>
        <v>1.3603238866396761</v>
      </c>
    </row>
    <row r="14401" spans="1:12" x14ac:dyDescent="0.35">
      <c r="A14401" s="1">
        <v>32</v>
      </c>
      <c r="B14401" s="1">
        <v>4</v>
      </c>
      <c r="C14401" s="3">
        <v>45378</v>
      </c>
      <c r="D14401" s="5">
        <f>Tabla1[[#This Row],[REQUERIDOS (9 X CASILLA)]]/9</f>
        <v>544</v>
      </c>
      <c r="E14401" s="2">
        <v>40545</v>
      </c>
      <c r="F14401" s="5">
        <v>40155</v>
      </c>
      <c r="G14401" s="4">
        <f t="shared" si="448"/>
        <v>0.99038105808361077</v>
      </c>
      <c r="H14401" s="5">
        <v>4896</v>
      </c>
      <c r="I14401" s="5">
        <v>9234</v>
      </c>
      <c r="J14401" s="4">
        <f t="shared" si="449"/>
        <v>1.8860294117647058</v>
      </c>
      <c r="K14401" s="5">
        <v>7072</v>
      </c>
      <c r="L14401" s="4">
        <f>Tabla1[[#This Row],[CCRL (Ciudadanos que cumplen los requisitos de ley)]]/Tabla1[[#This Row],[ÓPTIMO REQUERIDO]]</f>
        <v>1.3057126696832579</v>
      </c>
    </row>
    <row r="14402" spans="1:12" x14ac:dyDescent="0.35">
      <c r="A14402" s="1">
        <v>1</v>
      </c>
      <c r="B14402" s="1">
        <v>1</v>
      </c>
      <c r="C14402" s="3">
        <v>45379</v>
      </c>
      <c r="D14402" s="5">
        <f>Tabla1[[#This Row],[REQUERIDOS (9 X CASILLA)]]/9</f>
        <v>576</v>
      </c>
      <c r="E14402" s="2">
        <v>47683</v>
      </c>
      <c r="F14402" s="5">
        <v>47399</v>
      </c>
      <c r="G14402" s="4">
        <f t="shared" si="448"/>
        <v>0.9940439989094646</v>
      </c>
      <c r="H14402" s="5">
        <v>5184</v>
      </c>
      <c r="I14402" s="5">
        <v>13696</v>
      </c>
      <c r="J14402" s="4">
        <f t="shared" si="449"/>
        <v>2.6419753086419755</v>
      </c>
      <c r="K14402" s="5">
        <v>9792</v>
      </c>
      <c r="L14402" s="4">
        <f>Tabla1[[#This Row],[CCRL (Ciudadanos que cumplen los requisitos de ley)]]/Tabla1[[#This Row],[ÓPTIMO REQUERIDO]]</f>
        <v>1.3986928104575163</v>
      </c>
    </row>
    <row r="14403" spans="1:12" x14ac:dyDescent="0.35">
      <c r="A14403" s="1">
        <v>1</v>
      </c>
      <c r="B14403" s="1">
        <v>2</v>
      </c>
      <c r="C14403" s="3">
        <v>45379</v>
      </c>
      <c r="D14403" s="5">
        <f>Tabla1[[#This Row],[REQUERIDOS (9 X CASILLA)]]/9</f>
        <v>591</v>
      </c>
      <c r="E14403" s="2">
        <v>46604</v>
      </c>
      <c r="F14403" s="5">
        <v>46538</v>
      </c>
      <c r="G14403" s="4">
        <f t="shared" ref="G14403:G14466" si="450">F14403/E14403</f>
        <v>0.9985838125482791</v>
      </c>
      <c r="H14403" s="5">
        <v>5319</v>
      </c>
      <c r="I14403" s="5">
        <v>10457</v>
      </c>
      <c r="J14403" s="4">
        <f t="shared" ref="J14403:J14466" si="451">I14403/H14403</f>
        <v>1.9659710471893213</v>
      </c>
      <c r="K14403" s="5">
        <v>7092</v>
      </c>
      <c r="L14403" s="4">
        <f>Tabla1[[#This Row],[CCRL (Ciudadanos que cumplen los requisitos de ley)]]/Tabla1[[#This Row],[ÓPTIMO REQUERIDO]]</f>
        <v>1.4744782853919909</v>
      </c>
    </row>
    <row r="14404" spans="1:12" x14ac:dyDescent="0.35">
      <c r="A14404" s="1">
        <v>1</v>
      </c>
      <c r="B14404" s="1">
        <v>3</v>
      </c>
      <c r="C14404" s="3">
        <v>45379</v>
      </c>
      <c r="D14404" s="5">
        <f>Tabla1[[#This Row],[REQUERIDOS (9 X CASILLA)]]/9</f>
        <v>675</v>
      </c>
      <c r="E14404" s="2">
        <v>49956</v>
      </c>
      <c r="F14404" s="5">
        <v>49754</v>
      </c>
      <c r="G14404" s="4">
        <f t="shared" si="450"/>
        <v>0.99595644166866848</v>
      </c>
      <c r="H14404" s="5">
        <v>6075</v>
      </c>
      <c r="I14404" s="5">
        <v>11692</v>
      </c>
      <c r="J14404" s="4">
        <f t="shared" si="451"/>
        <v>1.9246090534979423</v>
      </c>
      <c r="K14404" s="5">
        <v>9450</v>
      </c>
      <c r="L14404" s="4">
        <f>Tabla1[[#This Row],[CCRL (Ciudadanos que cumplen los requisitos de ley)]]/Tabla1[[#This Row],[ÓPTIMO REQUERIDO]]</f>
        <v>1.2372486772486773</v>
      </c>
    </row>
    <row r="14405" spans="1:12" x14ac:dyDescent="0.35">
      <c r="A14405" s="1">
        <v>2</v>
      </c>
      <c r="B14405" s="1">
        <v>1</v>
      </c>
      <c r="C14405" s="3">
        <v>45379</v>
      </c>
      <c r="D14405" s="5">
        <f>Tabla1[[#This Row],[REQUERIDOS (9 X CASILLA)]]/9</f>
        <v>549</v>
      </c>
      <c r="E14405" s="2">
        <v>47185</v>
      </c>
      <c r="F14405" s="5">
        <v>43957</v>
      </c>
      <c r="G14405" s="4">
        <f t="shared" si="450"/>
        <v>0.93158842852601464</v>
      </c>
      <c r="H14405" s="5">
        <v>4941</v>
      </c>
      <c r="I14405" s="5">
        <v>4263</v>
      </c>
      <c r="J14405" s="4">
        <f t="shared" si="451"/>
        <v>0.86278081360048575</v>
      </c>
      <c r="K14405" s="5">
        <v>7686</v>
      </c>
      <c r="L14405" s="4">
        <f>Tabla1[[#This Row],[CCRL (Ciudadanos que cumplen los requisitos de ley)]]/Tabla1[[#This Row],[ÓPTIMO REQUERIDO]]</f>
        <v>0.55464480874316935</v>
      </c>
    </row>
    <row r="14406" spans="1:12" x14ac:dyDescent="0.35">
      <c r="A14406" s="1">
        <v>2</v>
      </c>
      <c r="B14406" s="1">
        <v>2</v>
      </c>
      <c r="C14406" s="3">
        <v>45379</v>
      </c>
      <c r="D14406" s="5">
        <f>Tabla1[[#This Row],[REQUERIDOS (9 X CASILLA)]]/9</f>
        <v>581</v>
      </c>
      <c r="E14406" s="2">
        <v>45670</v>
      </c>
      <c r="F14406" s="5">
        <v>45537</v>
      </c>
      <c r="G14406" s="4">
        <f t="shared" si="450"/>
        <v>0.99708780380994089</v>
      </c>
      <c r="H14406" s="5">
        <v>5229</v>
      </c>
      <c r="I14406" s="5">
        <v>6215</v>
      </c>
      <c r="J14406" s="4">
        <f t="shared" si="451"/>
        <v>1.1885637789252248</v>
      </c>
      <c r="K14406" s="5">
        <v>8134</v>
      </c>
      <c r="L14406" s="4">
        <f>Tabla1[[#This Row],[CCRL (Ciudadanos que cumplen los requisitos de ley)]]/Tabla1[[#This Row],[ÓPTIMO REQUERIDO]]</f>
        <v>0.76407671502335872</v>
      </c>
    </row>
    <row r="14407" spans="1:12" x14ac:dyDescent="0.35">
      <c r="A14407" s="1">
        <v>2</v>
      </c>
      <c r="B14407" s="1">
        <v>3</v>
      </c>
      <c r="C14407" s="3">
        <v>45379</v>
      </c>
      <c r="D14407" s="5">
        <f>Tabla1[[#This Row],[REQUERIDOS (9 X CASILLA)]]/9</f>
        <v>557</v>
      </c>
      <c r="E14407" s="2">
        <v>45776</v>
      </c>
      <c r="F14407" s="5">
        <v>45218</v>
      </c>
      <c r="G14407" s="4">
        <f t="shared" si="450"/>
        <v>0.98781020622160087</v>
      </c>
      <c r="H14407" s="5">
        <v>5013</v>
      </c>
      <c r="I14407" s="5">
        <v>7062</v>
      </c>
      <c r="J14407" s="4">
        <f t="shared" si="451"/>
        <v>1.4087372830640335</v>
      </c>
      <c r="K14407" s="5">
        <v>8355</v>
      </c>
      <c r="L14407" s="4">
        <f>Tabla1[[#This Row],[CCRL (Ciudadanos que cumplen los requisitos de ley)]]/Tabla1[[#This Row],[ÓPTIMO REQUERIDO]]</f>
        <v>0.84524236983842016</v>
      </c>
    </row>
    <row r="14408" spans="1:12" x14ac:dyDescent="0.35">
      <c r="A14408" s="1">
        <v>2</v>
      </c>
      <c r="B14408" s="1">
        <v>4</v>
      </c>
      <c r="C14408" s="3">
        <v>45379</v>
      </c>
      <c r="D14408" s="5">
        <f>Tabla1[[#This Row],[REQUERIDOS (9 X CASILLA)]]/9</f>
        <v>641</v>
      </c>
      <c r="E14408" s="2">
        <v>47993</v>
      </c>
      <c r="F14408" s="5">
        <v>47619</v>
      </c>
      <c r="G14408" s="4">
        <f t="shared" si="450"/>
        <v>0.99220719688287873</v>
      </c>
      <c r="H14408" s="5">
        <v>5769</v>
      </c>
      <c r="I14408" s="5">
        <v>8098</v>
      </c>
      <c r="J14408" s="4">
        <f t="shared" si="451"/>
        <v>1.4037094817126019</v>
      </c>
      <c r="K14408" s="5">
        <v>8974</v>
      </c>
      <c r="L14408" s="4">
        <f>Tabla1[[#This Row],[CCRL (Ciudadanos que cumplen los requisitos de ley)]]/Tabla1[[#This Row],[ÓPTIMO REQUERIDO]]</f>
        <v>0.90238466681524399</v>
      </c>
    </row>
    <row r="14409" spans="1:12" x14ac:dyDescent="0.35">
      <c r="A14409" s="1">
        <v>2</v>
      </c>
      <c r="B14409" s="1">
        <v>5</v>
      </c>
      <c r="C14409" s="3">
        <v>45379</v>
      </c>
      <c r="D14409" s="5">
        <f>Tabla1[[#This Row],[REQUERIDOS (9 X CASILLA)]]/9</f>
        <v>661</v>
      </c>
      <c r="E14409" s="2">
        <v>52591</v>
      </c>
      <c r="F14409" s="5">
        <v>52506</v>
      </c>
      <c r="G14409" s="4">
        <f t="shared" si="450"/>
        <v>0.99838375387423706</v>
      </c>
      <c r="H14409" s="5">
        <v>5949</v>
      </c>
      <c r="I14409" s="5">
        <v>5780</v>
      </c>
      <c r="J14409" s="4">
        <f t="shared" si="451"/>
        <v>0.97159186417885357</v>
      </c>
      <c r="K14409" s="5">
        <v>8593</v>
      </c>
      <c r="L14409" s="4">
        <f>Tabla1[[#This Row],[CCRL (Ciudadanos que cumplen los requisitos de ley)]]/Tabla1[[#This Row],[ÓPTIMO REQUERIDO]]</f>
        <v>0.67264052135459096</v>
      </c>
    </row>
    <row r="14410" spans="1:12" x14ac:dyDescent="0.35">
      <c r="A14410" s="1">
        <v>2</v>
      </c>
      <c r="B14410" s="1">
        <v>6</v>
      </c>
      <c r="C14410" s="3">
        <v>45379</v>
      </c>
      <c r="D14410" s="5">
        <f>Tabla1[[#This Row],[REQUERIDOS (9 X CASILLA)]]/9</f>
        <v>666</v>
      </c>
      <c r="E14410" s="2">
        <v>50249</v>
      </c>
      <c r="F14410" s="5">
        <v>50124</v>
      </c>
      <c r="G14410" s="4">
        <f t="shared" si="450"/>
        <v>0.9975123883062349</v>
      </c>
      <c r="H14410" s="5">
        <v>5994</v>
      </c>
      <c r="I14410" s="5">
        <v>5555</v>
      </c>
      <c r="J14410" s="4">
        <f t="shared" si="451"/>
        <v>0.92676009342676013</v>
      </c>
      <c r="K14410" s="5">
        <v>9990</v>
      </c>
      <c r="L14410" s="4">
        <f>Tabla1[[#This Row],[CCRL (Ciudadanos que cumplen los requisitos de ley)]]/Tabla1[[#This Row],[ÓPTIMO REQUERIDO]]</f>
        <v>0.55605605605605601</v>
      </c>
    </row>
    <row r="14411" spans="1:12" x14ac:dyDescent="0.35">
      <c r="A14411" s="1">
        <v>2</v>
      </c>
      <c r="B14411" s="1">
        <v>7</v>
      </c>
      <c r="C14411" s="3">
        <v>45379</v>
      </c>
      <c r="D14411" s="5">
        <f>Tabla1[[#This Row],[REQUERIDOS (9 X CASILLA)]]/9</f>
        <v>564</v>
      </c>
      <c r="E14411" s="2">
        <v>42373</v>
      </c>
      <c r="F14411" s="5">
        <v>42340</v>
      </c>
      <c r="G14411" s="4">
        <f t="shared" si="450"/>
        <v>0.99922120218063393</v>
      </c>
      <c r="H14411" s="5">
        <v>5076</v>
      </c>
      <c r="I14411" s="5">
        <v>4854</v>
      </c>
      <c r="J14411" s="4">
        <f t="shared" si="451"/>
        <v>0.95626477541371158</v>
      </c>
      <c r="K14411" s="5">
        <v>7896</v>
      </c>
      <c r="L14411" s="4">
        <f>Tabla1[[#This Row],[CCRL (Ciudadanos que cumplen los requisitos de ley)]]/Tabla1[[#This Row],[ÓPTIMO REQUERIDO]]</f>
        <v>0.61474164133738607</v>
      </c>
    </row>
    <row r="14412" spans="1:12" x14ac:dyDescent="0.35">
      <c r="A14412" s="1">
        <v>2</v>
      </c>
      <c r="B14412" s="1">
        <v>8</v>
      </c>
      <c r="C14412" s="3">
        <v>45379</v>
      </c>
      <c r="D14412" s="5">
        <f>Tabla1[[#This Row],[REQUERIDOS (9 X CASILLA)]]/9</f>
        <v>590</v>
      </c>
      <c r="E14412" s="2">
        <v>46604</v>
      </c>
      <c r="F14412" s="5">
        <v>46479</v>
      </c>
      <c r="G14412" s="4">
        <f t="shared" si="450"/>
        <v>0.99731782679598313</v>
      </c>
      <c r="H14412" s="5">
        <v>5310</v>
      </c>
      <c r="I14412" s="5">
        <v>5626</v>
      </c>
      <c r="J14412" s="4">
        <f t="shared" si="451"/>
        <v>1.0595103578154426</v>
      </c>
      <c r="K14412" s="5">
        <v>7670</v>
      </c>
      <c r="L14412" s="4">
        <f>Tabla1[[#This Row],[CCRL (Ciudadanos que cumplen los requisitos de ley)]]/Tabla1[[#This Row],[ÓPTIMO REQUERIDO]]</f>
        <v>0.73350717079530636</v>
      </c>
    </row>
    <row r="14413" spans="1:12" x14ac:dyDescent="0.35">
      <c r="A14413" s="1">
        <v>2</v>
      </c>
      <c r="B14413" s="1">
        <v>9</v>
      </c>
      <c r="C14413" s="3">
        <v>45379</v>
      </c>
      <c r="D14413" s="5">
        <f>Tabla1[[#This Row],[REQUERIDOS (9 X CASILLA)]]/9</f>
        <v>565</v>
      </c>
      <c r="E14413" s="2">
        <v>46206</v>
      </c>
      <c r="F14413" s="5">
        <v>46172</v>
      </c>
      <c r="G14413" s="4">
        <f t="shared" si="450"/>
        <v>0.99926416482707869</v>
      </c>
      <c r="H14413" s="5">
        <v>5085</v>
      </c>
      <c r="I14413" s="5">
        <v>4268</v>
      </c>
      <c r="J14413" s="4">
        <f t="shared" si="451"/>
        <v>0.83933136676499509</v>
      </c>
      <c r="K14413" s="5">
        <v>7345</v>
      </c>
      <c r="L14413" s="4">
        <f>Tabla1[[#This Row],[CCRL (Ciudadanos que cumplen los requisitos de ley)]]/Tabla1[[#This Row],[ÓPTIMO REQUERIDO]]</f>
        <v>0.58107556160653506</v>
      </c>
    </row>
    <row r="14414" spans="1:12" x14ac:dyDescent="0.35">
      <c r="A14414" s="1">
        <v>3</v>
      </c>
      <c r="B14414" s="1">
        <v>1</v>
      </c>
      <c r="C14414" s="3">
        <v>45379</v>
      </c>
      <c r="D14414" s="5">
        <f>Tabla1[[#This Row],[REQUERIDOS (9 X CASILLA)]]/9</f>
        <v>662</v>
      </c>
      <c r="E14414" s="2">
        <v>50807</v>
      </c>
      <c r="F14414" s="5">
        <v>50543</v>
      </c>
      <c r="G14414" s="4">
        <f t="shared" si="450"/>
        <v>0.99480386560906964</v>
      </c>
      <c r="H14414" s="5">
        <v>5958</v>
      </c>
      <c r="I14414" s="5">
        <v>7066</v>
      </c>
      <c r="J14414" s="4">
        <f t="shared" si="451"/>
        <v>1.1859684457871769</v>
      </c>
      <c r="K14414" s="5">
        <v>9268</v>
      </c>
      <c r="L14414" s="4">
        <f>Tabla1[[#This Row],[CCRL (Ciudadanos que cumplen los requisitos de ley)]]/Tabla1[[#This Row],[ÓPTIMO REQUERIDO]]</f>
        <v>0.76240828657747084</v>
      </c>
    </row>
    <row r="14415" spans="1:12" x14ac:dyDescent="0.35">
      <c r="A14415" s="1">
        <v>3</v>
      </c>
      <c r="B14415" s="1">
        <v>2</v>
      </c>
      <c r="C14415" s="3">
        <v>45379</v>
      </c>
      <c r="D14415" s="5">
        <f>Tabla1[[#This Row],[REQUERIDOS (9 X CASILLA)]]/9</f>
        <v>452</v>
      </c>
      <c r="E14415" s="2">
        <v>35514</v>
      </c>
      <c r="F14415" s="5">
        <v>35333</v>
      </c>
      <c r="G14415" s="4">
        <f t="shared" si="450"/>
        <v>0.99490341837022023</v>
      </c>
      <c r="H14415" s="5">
        <v>4068</v>
      </c>
      <c r="I14415" s="5">
        <v>4088</v>
      </c>
      <c r="J14415" s="4">
        <f t="shared" si="451"/>
        <v>1.0049164208456245</v>
      </c>
      <c r="K14415" s="5">
        <v>6328</v>
      </c>
      <c r="L14415" s="4">
        <f>Tabla1[[#This Row],[CCRL (Ciudadanos que cumplen los requisitos de ley)]]/Tabla1[[#This Row],[ÓPTIMO REQUERIDO]]</f>
        <v>0.64601769911504425</v>
      </c>
    </row>
    <row r="14416" spans="1:12" x14ac:dyDescent="0.35">
      <c r="A14416" s="1">
        <v>4</v>
      </c>
      <c r="B14416" s="1">
        <v>1</v>
      </c>
      <c r="C14416" s="3">
        <v>45379</v>
      </c>
      <c r="D14416" s="5">
        <f>Tabla1[[#This Row],[REQUERIDOS (9 X CASILLA)]]/9</f>
        <v>617</v>
      </c>
      <c r="E14416" s="2">
        <v>49438</v>
      </c>
      <c r="F14416" s="5">
        <v>49438</v>
      </c>
      <c r="G14416" s="4">
        <f t="shared" si="450"/>
        <v>1</v>
      </c>
      <c r="H14416" s="5">
        <v>5553</v>
      </c>
      <c r="I14416" s="5">
        <v>9901</v>
      </c>
      <c r="J14416" s="4">
        <f t="shared" si="451"/>
        <v>1.7830001800828381</v>
      </c>
      <c r="K14416" s="5">
        <v>6787</v>
      </c>
      <c r="L14416" s="4">
        <f>Tabla1[[#This Row],[CCRL (Ciudadanos que cumplen los requisitos de ley)]]/Tabla1[[#This Row],[ÓPTIMO REQUERIDO]]</f>
        <v>1.4588183291586858</v>
      </c>
    </row>
    <row r="14417" spans="1:12" x14ac:dyDescent="0.35">
      <c r="A14417" s="1">
        <v>4</v>
      </c>
      <c r="B14417" s="1">
        <v>2</v>
      </c>
      <c r="C14417" s="3">
        <v>45379</v>
      </c>
      <c r="D14417" s="5">
        <f>Tabla1[[#This Row],[REQUERIDOS (9 X CASILLA)]]/9</f>
        <v>613</v>
      </c>
      <c r="E14417" s="2">
        <v>62986</v>
      </c>
      <c r="F14417" s="5">
        <v>55643</v>
      </c>
      <c r="G14417" s="4">
        <f t="shared" si="450"/>
        <v>0.88341853745276733</v>
      </c>
      <c r="H14417" s="5">
        <v>5517</v>
      </c>
      <c r="I14417" s="5">
        <v>10826</v>
      </c>
      <c r="J14417" s="4">
        <f t="shared" si="451"/>
        <v>1.9622983505528366</v>
      </c>
      <c r="K14417" s="5">
        <v>8582</v>
      </c>
      <c r="L14417" s="4">
        <f>Tabla1[[#This Row],[CCRL (Ciudadanos que cumplen los requisitos de ley)]]/Tabla1[[#This Row],[ÓPTIMO REQUERIDO]]</f>
        <v>1.2614775110696808</v>
      </c>
    </row>
    <row r="14418" spans="1:12" x14ac:dyDescent="0.35">
      <c r="A14418" s="1">
        <v>5</v>
      </c>
      <c r="B14418" s="1">
        <v>1</v>
      </c>
      <c r="C14418" s="3">
        <v>45379</v>
      </c>
      <c r="D14418" s="5">
        <f>Tabla1[[#This Row],[REQUERIDOS (9 X CASILLA)]]/9</f>
        <v>550</v>
      </c>
      <c r="E14418" s="2">
        <v>62202</v>
      </c>
      <c r="F14418" s="5">
        <v>62007</v>
      </c>
      <c r="G14418" s="4">
        <f t="shared" si="450"/>
        <v>0.99686505257065694</v>
      </c>
      <c r="H14418" s="5">
        <v>4950</v>
      </c>
      <c r="I14418" s="5">
        <v>10953</v>
      </c>
      <c r="J14418" s="4">
        <f t="shared" si="451"/>
        <v>2.2127272727272729</v>
      </c>
      <c r="K14418" s="5">
        <v>8800</v>
      </c>
      <c r="L14418" s="4">
        <f>Tabla1[[#This Row],[CCRL (Ciudadanos que cumplen los requisitos de ley)]]/Tabla1[[#This Row],[ÓPTIMO REQUERIDO]]</f>
        <v>1.2446590909090909</v>
      </c>
    </row>
    <row r="14419" spans="1:12" x14ac:dyDescent="0.35">
      <c r="A14419" s="1">
        <v>5</v>
      </c>
      <c r="B14419" s="1">
        <v>2</v>
      </c>
      <c r="C14419" s="3">
        <v>45379</v>
      </c>
      <c r="D14419" s="5">
        <f>Tabla1[[#This Row],[REQUERIDOS (9 X CASILLA)]]/9</f>
        <v>535</v>
      </c>
      <c r="E14419" s="2">
        <v>42950</v>
      </c>
      <c r="F14419" s="5">
        <v>42919</v>
      </c>
      <c r="G14419" s="4">
        <f t="shared" si="450"/>
        <v>0.99927823050058207</v>
      </c>
      <c r="H14419" s="5">
        <v>4815</v>
      </c>
      <c r="I14419" s="5">
        <v>9988</v>
      </c>
      <c r="J14419" s="4">
        <f t="shared" si="451"/>
        <v>2.0743509865005194</v>
      </c>
      <c r="K14419" s="5">
        <v>8025</v>
      </c>
      <c r="L14419" s="4">
        <f>Tabla1[[#This Row],[CCRL (Ciudadanos que cumplen los requisitos de ley)]]/Tabla1[[#This Row],[ÓPTIMO REQUERIDO]]</f>
        <v>1.2446105919003114</v>
      </c>
    </row>
    <row r="14420" spans="1:12" x14ac:dyDescent="0.35">
      <c r="A14420" s="1">
        <v>5</v>
      </c>
      <c r="B14420" s="1">
        <v>3</v>
      </c>
      <c r="C14420" s="3">
        <v>45379</v>
      </c>
      <c r="D14420" s="5">
        <f>Tabla1[[#This Row],[REQUERIDOS (9 X CASILLA)]]/9</f>
        <v>581</v>
      </c>
      <c r="E14420" s="2">
        <v>57361</v>
      </c>
      <c r="F14420" s="5">
        <v>51289</v>
      </c>
      <c r="G14420" s="4">
        <f t="shared" si="450"/>
        <v>0.89414410487962204</v>
      </c>
      <c r="H14420" s="5">
        <v>5229</v>
      </c>
      <c r="I14420" s="5">
        <v>10600</v>
      </c>
      <c r="J14420" s="4">
        <f t="shared" si="451"/>
        <v>2.0271562440237139</v>
      </c>
      <c r="K14420" s="5">
        <v>8715</v>
      </c>
      <c r="L14420" s="4">
        <f>Tabla1[[#This Row],[CCRL (Ciudadanos que cumplen los requisitos de ley)]]/Tabla1[[#This Row],[ÓPTIMO REQUERIDO]]</f>
        <v>1.2162937464142283</v>
      </c>
    </row>
    <row r="14421" spans="1:12" x14ac:dyDescent="0.35">
      <c r="A14421" s="1">
        <v>5</v>
      </c>
      <c r="B14421" s="1">
        <v>4</v>
      </c>
      <c r="C14421" s="3">
        <v>45379</v>
      </c>
      <c r="D14421" s="5">
        <f>Tabla1[[#This Row],[REQUERIDOS (9 X CASILLA)]]/9</f>
        <v>533</v>
      </c>
      <c r="E14421" s="2">
        <v>67385</v>
      </c>
      <c r="F14421" s="5">
        <v>66617</v>
      </c>
      <c r="G14421" s="4">
        <f t="shared" si="450"/>
        <v>0.98860280477851159</v>
      </c>
      <c r="H14421" s="5">
        <v>4797</v>
      </c>
      <c r="I14421" s="5">
        <v>10936</v>
      </c>
      <c r="J14421" s="4">
        <f t="shared" si="451"/>
        <v>2.2797581821972064</v>
      </c>
      <c r="K14421" s="5">
        <v>8528</v>
      </c>
      <c r="L14421" s="4">
        <f>Tabla1[[#This Row],[CCRL (Ciudadanos que cumplen los requisitos de ley)]]/Tabla1[[#This Row],[ÓPTIMO REQUERIDO]]</f>
        <v>1.2823639774859288</v>
      </c>
    </row>
    <row r="14422" spans="1:12" x14ac:dyDescent="0.35">
      <c r="A14422" s="1">
        <v>5</v>
      </c>
      <c r="B14422" s="1">
        <v>5</v>
      </c>
      <c r="C14422" s="3">
        <v>45379</v>
      </c>
      <c r="D14422" s="5">
        <f>Tabla1[[#This Row],[REQUERIDOS (9 X CASILLA)]]/9</f>
        <v>475</v>
      </c>
      <c r="E14422" s="2">
        <v>50740</v>
      </c>
      <c r="F14422" s="5">
        <v>48422</v>
      </c>
      <c r="G14422" s="4">
        <f t="shared" si="450"/>
        <v>0.95431612140323219</v>
      </c>
      <c r="H14422" s="5">
        <v>4275</v>
      </c>
      <c r="I14422" s="5">
        <v>9325</v>
      </c>
      <c r="J14422" s="4">
        <f t="shared" si="451"/>
        <v>2.1812865497076022</v>
      </c>
      <c r="K14422" s="5">
        <v>8550</v>
      </c>
      <c r="L14422" s="4">
        <f>Tabla1[[#This Row],[CCRL (Ciudadanos que cumplen los requisitos de ley)]]/Tabla1[[#This Row],[ÓPTIMO REQUERIDO]]</f>
        <v>1.0906432748538011</v>
      </c>
    </row>
    <row r="14423" spans="1:12" x14ac:dyDescent="0.35">
      <c r="A14423" s="1">
        <v>5</v>
      </c>
      <c r="B14423" s="1">
        <v>6</v>
      </c>
      <c r="C14423" s="3">
        <v>45379</v>
      </c>
      <c r="D14423" s="5">
        <f>Tabla1[[#This Row],[REQUERIDOS (9 X CASILLA)]]/9</f>
        <v>459</v>
      </c>
      <c r="E14423" s="2">
        <v>37435</v>
      </c>
      <c r="F14423" s="5">
        <v>37435</v>
      </c>
      <c r="G14423" s="4">
        <f t="shared" si="450"/>
        <v>1</v>
      </c>
      <c r="H14423" s="5">
        <v>4131</v>
      </c>
      <c r="I14423" s="5">
        <v>8626</v>
      </c>
      <c r="J14423" s="4">
        <f t="shared" si="451"/>
        <v>2.0881142580488987</v>
      </c>
      <c r="K14423" s="5">
        <v>7803</v>
      </c>
      <c r="L14423" s="4">
        <f>Tabla1[[#This Row],[CCRL (Ciudadanos que cumplen los requisitos de ley)]]/Tabla1[[#This Row],[ÓPTIMO REQUERIDO]]</f>
        <v>1.1054722542611817</v>
      </c>
    </row>
    <row r="14424" spans="1:12" x14ac:dyDescent="0.35">
      <c r="A14424" s="1">
        <v>5</v>
      </c>
      <c r="B14424" s="1">
        <v>7</v>
      </c>
      <c r="C14424" s="3">
        <v>45379</v>
      </c>
      <c r="D14424" s="5">
        <f>Tabla1[[#This Row],[REQUERIDOS (9 X CASILLA)]]/9</f>
        <v>551</v>
      </c>
      <c r="E14424" s="2">
        <v>45982</v>
      </c>
      <c r="F14424" s="5">
        <v>45609</v>
      </c>
      <c r="G14424" s="4">
        <f t="shared" si="450"/>
        <v>0.99188813013788002</v>
      </c>
      <c r="H14424" s="5">
        <v>4959</v>
      </c>
      <c r="I14424" s="5">
        <v>10247</v>
      </c>
      <c r="J14424" s="4">
        <f t="shared" si="451"/>
        <v>2.0663440209719703</v>
      </c>
      <c r="K14424" s="5">
        <v>7714</v>
      </c>
      <c r="L14424" s="4">
        <f>Tabla1[[#This Row],[CCRL (Ciudadanos que cumplen los requisitos de ley)]]/Tabla1[[#This Row],[ÓPTIMO REQUERIDO]]</f>
        <v>1.3283640134819807</v>
      </c>
    </row>
    <row r="14425" spans="1:12" x14ac:dyDescent="0.35">
      <c r="A14425" s="1">
        <v>5</v>
      </c>
      <c r="B14425" s="1">
        <v>8</v>
      </c>
      <c r="C14425" s="3">
        <v>45379</v>
      </c>
      <c r="D14425" s="5">
        <f>Tabla1[[#This Row],[REQUERIDOS (9 X CASILLA)]]/9</f>
        <v>459</v>
      </c>
      <c r="E14425" s="2">
        <v>37117</v>
      </c>
      <c r="F14425" s="5">
        <v>36957</v>
      </c>
      <c r="G14425" s="4">
        <f t="shared" si="450"/>
        <v>0.99568930678664758</v>
      </c>
      <c r="H14425" s="5">
        <v>4131</v>
      </c>
      <c r="I14425" s="5">
        <v>8570</v>
      </c>
      <c r="J14425" s="4">
        <f t="shared" si="451"/>
        <v>2.0745582183490678</v>
      </c>
      <c r="K14425" s="5">
        <v>6885</v>
      </c>
      <c r="L14425" s="4">
        <f>Tabla1[[#This Row],[CCRL (Ciudadanos que cumplen los requisitos de ley)]]/Tabla1[[#This Row],[ÓPTIMO REQUERIDO]]</f>
        <v>1.2447349310094409</v>
      </c>
    </row>
    <row r="14426" spans="1:12" x14ac:dyDescent="0.35">
      <c r="A14426" s="1">
        <v>6</v>
      </c>
      <c r="B14426" s="1">
        <v>1</v>
      </c>
      <c r="C14426" s="3">
        <v>45379</v>
      </c>
      <c r="D14426" s="5">
        <f>Tabla1[[#This Row],[REQUERIDOS (9 X CASILLA)]]/9</f>
        <v>549</v>
      </c>
      <c r="E14426" s="2">
        <v>41772</v>
      </c>
      <c r="F14426" s="5">
        <v>41602</v>
      </c>
      <c r="G14426" s="4">
        <f t="shared" si="450"/>
        <v>0.9959302882313511</v>
      </c>
      <c r="H14426" s="5">
        <v>4941</v>
      </c>
      <c r="I14426" s="5">
        <v>7790</v>
      </c>
      <c r="J14426" s="4">
        <f t="shared" si="451"/>
        <v>1.5766039263307023</v>
      </c>
      <c r="K14426" s="5">
        <v>8235</v>
      </c>
      <c r="L14426" s="4">
        <f>Tabla1[[#This Row],[CCRL (Ciudadanos que cumplen los requisitos de ley)]]/Tabla1[[#This Row],[ÓPTIMO REQUERIDO]]</f>
        <v>0.94596235579842136</v>
      </c>
    </row>
    <row r="14427" spans="1:12" x14ac:dyDescent="0.35">
      <c r="A14427" s="1">
        <v>6</v>
      </c>
      <c r="B14427" s="1">
        <v>2</v>
      </c>
      <c r="C14427" s="3">
        <v>45379</v>
      </c>
      <c r="D14427" s="5">
        <f>Tabla1[[#This Row],[REQUERIDOS (9 X CASILLA)]]/9</f>
        <v>480</v>
      </c>
      <c r="E14427" s="2">
        <v>36773</v>
      </c>
      <c r="F14427" s="5">
        <v>36637</v>
      </c>
      <c r="G14427" s="4">
        <f t="shared" si="450"/>
        <v>0.99630163435129038</v>
      </c>
      <c r="H14427" s="5">
        <v>4320</v>
      </c>
      <c r="I14427" s="5">
        <v>5617</v>
      </c>
      <c r="J14427" s="4">
        <f t="shared" si="451"/>
        <v>1.3002314814814815</v>
      </c>
      <c r="K14427" s="5">
        <v>7200</v>
      </c>
      <c r="L14427" s="4">
        <f>Tabla1[[#This Row],[CCRL (Ciudadanos que cumplen los requisitos de ley)]]/Tabla1[[#This Row],[ÓPTIMO REQUERIDO]]</f>
        <v>0.78013888888888894</v>
      </c>
    </row>
    <row r="14428" spans="1:12" x14ac:dyDescent="0.35">
      <c r="A14428" s="1">
        <v>7</v>
      </c>
      <c r="B14428" s="1">
        <v>1</v>
      </c>
      <c r="C14428" s="3">
        <v>45379</v>
      </c>
      <c r="D14428" s="5">
        <f>Tabla1[[#This Row],[REQUERIDOS (9 X CASILLA)]]/9</f>
        <v>487</v>
      </c>
      <c r="E14428" s="2">
        <v>37858</v>
      </c>
      <c r="F14428" s="5">
        <v>37858</v>
      </c>
      <c r="G14428" s="4">
        <f t="shared" si="450"/>
        <v>1</v>
      </c>
      <c r="H14428" s="5">
        <v>4383</v>
      </c>
      <c r="I14428" s="5">
        <v>7923</v>
      </c>
      <c r="J14428" s="4">
        <f t="shared" si="451"/>
        <v>1.8076659822039698</v>
      </c>
      <c r="K14428" s="5">
        <v>5844</v>
      </c>
      <c r="L14428" s="4">
        <f>Tabla1[[#This Row],[CCRL (Ciudadanos que cumplen los requisitos de ley)]]/Tabla1[[#This Row],[ÓPTIMO REQUERIDO]]</f>
        <v>1.3557494866529773</v>
      </c>
    </row>
    <row r="14429" spans="1:12" x14ac:dyDescent="0.35">
      <c r="A14429" s="1">
        <v>7</v>
      </c>
      <c r="B14429" s="1">
        <v>2</v>
      </c>
      <c r="C14429" s="3">
        <v>45379</v>
      </c>
      <c r="D14429" s="5">
        <f>Tabla1[[#This Row],[REQUERIDOS (9 X CASILLA)]]/9</f>
        <v>456</v>
      </c>
      <c r="E14429" s="2">
        <v>35581</v>
      </c>
      <c r="F14429" s="5">
        <v>35580</v>
      </c>
      <c r="G14429" s="4">
        <f t="shared" si="450"/>
        <v>0.99997189511256013</v>
      </c>
      <c r="H14429" s="5">
        <v>4104</v>
      </c>
      <c r="I14429" s="5">
        <v>7454</v>
      </c>
      <c r="J14429" s="4">
        <f t="shared" si="451"/>
        <v>1.8162768031189085</v>
      </c>
      <c r="K14429" s="5">
        <v>7296</v>
      </c>
      <c r="L14429" s="4">
        <f>Tabla1[[#This Row],[CCRL (Ciudadanos que cumplen los requisitos de ley)]]/Tabla1[[#This Row],[ÓPTIMO REQUERIDO]]</f>
        <v>1.0216557017543859</v>
      </c>
    </row>
    <row r="14430" spans="1:12" x14ac:dyDescent="0.35">
      <c r="A14430" s="1">
        <v>7</v>
      </c>
      <c r="B14430" s="1">
        <v>3</v>
      </c>
      <c r="C14430" s="3">
        <v>45379</v>
      </c>
      <c r="D14430" s="5">
        <f>Tabla1[[#This Row],[REQUERIDOS (9 X CASILLA)]]/9</f>
        <v>519</v>
      </c>
      <c r="E14430" s="2">
        <v>37550</v>
      </c>
      <c r="F14430" s="5">
        <v>37550</v>
      </c>
      <c r="G14430" s="4">
        <f t="shared" si="450"/>
        <v>1</v>
      </c>
      <c r="H14430" s="5">
        <v>4671</v>
      </c>
      <c r="I14430" s="5">
        <v>9107</v>
      </c>
      <c r="J14430" s="4">
        <f t="shared" si="451"/>
        <v>1.9496895739670306</v>
      </c>
      <c r="K14430" s="5">
        <v>6228</v>
      </c>
      <c r="L14430" s="4">
        <f>Tabla1[[#This Row],[CCRL (Ciudadanos que cumplen los requisitos de ley)]]/Tabla1[[#This Row],[ÓPTIMO REQUERIDO]]</f>
        <v>1.4622671804752729</v>
      </c>
    </row>
    <row r="14431" spans="1:12" x14ac:dyDescent="0.35">
      <c r="A14431" s="1">
        <v>7</v>
      </c>
      <c r="B14431" s="1">
        <v>4</v>
      </c>
      <c r="C14431" s="3">
        <v>45379</v>
      </c>
      <c r="D14431" s="5">
        <f>Tabla1[[#This Row],[REQUERIDOS (9 X CASILLA)]]/9</f>
        <v>519</v>
      </c>
      <c r="E14431" s="2">
        <v>37201</v>
      </c>
      <c r="F14431" s="5">
        <v>37199</v>
      </c>
      <c r="G14431" s="4">
        <f t="shared" si="450"/>
        <v>0.99994623800435467</v>
      </c>
      <c r="H14431" s="5">
        <v>4671</v>
      </c>
      <c r="I14431" s="5">
        <v>7821</v>
      </c>
      <c r="J14431" s="4">
        <f t="shared" si="451"/>
        <v>1.6743737957610789</v>
      </c>
      <c r="K14431" s="5">
        <v>7266</v>
      </c>
      <c r="L14431" s="4">
        <f>Tabla1[[#This Row],[CCRL (Ciudadanos que cumplen los requisitos de ley)]]/Tabla1[[#This Row],[ÓPTIMO REQUERIDO]]</f>
        <v>1.0763831544178366</v>
      </c>
    </row>
    <row r="14432" spans="1:12" x14ac:dyDescent="0.35">
      <c r="A14432" s="1">
        <v>7</v>
      </c>
      <c r="B14432" s="1">
        <v>5</v>
      </c>
      <c r="C14432" s="3">
        <v>45379</v>
      </c>
      <c r="D14432" s="5">
        <f>Tabla1[[#This Row],[REQUERIDOS (9 X CASILLA)]]/9</f>
        <v>543</v>
      </c>
      <c r="E14432" s="2">
        <v>42642</v>
      </c>
      <c r="F14432" s="5">
        <v>41954</v>
      </c>
      <c r="G14432" s="4">
        <f t="shared" si="450"/>
        <v>0.98386567234182265</v>
      </c>
      <c r="H14432" s="5">
        <v>4887</v>
      </c>
      <c r="I14432" s="5">
        <v>8796</v>
      </c>
      <c r="J14432" s="4">
        <f t="shared" si="451"/>
        <v>1.79987722529159</v>
      </c>
      <c r="K14432" s="5">
        <v>7602</v>
      </c>
      <c r="L14432" s="4">
        <f>Tabla1[[#This Row],[CCRL (Ciudadanos que cumplen los requisitos de ley)]]/Tabla1[[#This Row],[ÓPTIMO REQUERIDO]]</f>
        <v>1.1570639305445936</v>
      </c>
    </row>
    <row r="14433" spans="1:12" x14ac:dyDescent="0.35">
      <c r="A14433" s="1">
        <v>7</v>
      </c>
      <c r="B14433" s="1">
        <v>6</v>
      </c>
      <c r="C14433" s="3">
        <v>45379</v>
      </c>
      <c r="D14433" s="5">
        <f>Tabla1[[#This Row],[REQUERIDOS (9 X CASILLA)]]/9</f>
        <v>530</v>
      </c>
      <c r="E14433" s="2">
        <v>55676</v>
      </c>
      <c r="F14433" s="5">
        <v>51641</v>
      </c>
      <c r="G14433" s="4">
        <f t="shared" si="450"/>
        <v>0.9275271212012357</v>
      </c>
      <c r="H14433" s="5">
        <v>4770</v>
      </c>
      <c r="I14433" s="5">
        <v>8528</v>
      </c>
      <c r="J14433" s="4">
        <f t="shared" si="451"/>
        <v>1.7878406708595387</v>
      </c>
      <c r="K14433" s="5">
        <v>7950</v>
      </c>
      <c r="L14433" s="4">
        <f>Tabla1[[#This Row],[CCRL (Ciudadanos que cumplen los requisitos de ley)]]/Tabla1[[#This Row],[ÓPTIMO REQUERIDO]]</f>
        <v>1.0727044025157233</v>
      </c>
    </row>
    <row r="14434" spans="1:12" x14ac:dyDescent="0.35">
      <c r="A14434" s="1">
        <v>7</v>
      </c>
      <c r="B14434" s="1">
        <v>7</v>
      </c>
      <c r="C14434" s="3">
        <v>45379</v>
      </c>
      <c r="D14434" s="5">
        <f>Tabla1[[#This Row],[REQUERIDOS (9 X CASILLA)]]/9</f>
        <v>597</v>
      </c>
      <c r="E14434" s="2">
        <v>49368</v>
      </c>
      <c r="F14434" s="5">
        <v>49355</v>
      </c>
      <c r="G14434" s="4">
        <f t="shared" si="450"/>
        <v>0.99973667152811541</v>
      </c>
      <c r="H14434" s="5">
        <v>5373</v>
      </c>
      <c r="I14434" s="5">
        <v>11563</v>
      </c>
      <c r="J14434" s="4">
        <f t="shared" si="451"/>
        <v>2.1520565791922577</v>
      </c>
      <c r="K14434" s="5">
        <v>7761</v>
      </c>
      <c r="L14434" s="4">
        <f>Tabla1[[#This Row],[CCRL (Ciudadanos que cumplen los requisitos de ley)]]/Tabla1[[#This Row],[ÓPTIMO REQUERIDO]]</f>
        <v>1.4898853240561782</v>
      </c>
    </row>
    <row r="14435" spans="1:12" x14ac:dyDescent="0.35">
      <c r="A14435" s="1">
        <v>7</v>
      </c>
      <c r="B14435" s="1">
        <v>8</v>
      </c>
      <c r="C14435" s="3">
        <v>45379</v>
      </c>
      <c r="D14435" s="5">
        <f>Tabla1[[#This Row],[REQUERIDOS (9 X CASILLA)]]/9</f>
        <v>454</v>
      </c>
      <c r="E14435" s="2">
        <v>42371</v>
      </c>
      <c r="F14435" s="5">
        <v>41895</v>
      </c>
      <c r="G14435" s="4">
        <f t="shared" si="450"/>
        <v>0.9887659012060136</v>
      </c>
      <c r="H14435" s="5">
        <v>4086</v>
      </c>
      <c r="I14435" s="5">
        <v>5464</v>
      </c>
      <c r="J14435" s="4">
        <f t="shared" si="451"/>
        <v>1.3372491434165443</v>
      </c>
      <c r="K14435" s="5">
        <v>5902</v>
      </c>
      <c r="L14435" s="4">
        <f>Tabla1[[#This Row],[CCRL (Ciudadanos que cumplen los requisitos de ley)]]/Tabla1[[#This Row],[ÓPTIMO REQUERIDO]]</f>
        <v>0.92578786851914607</v>
      </c>
    </row>
    <row r="14436" spans="1:12" x14ac:dyDescent="0.35">
      <c r="A14436" s="1">
        <v>7</v>
      </c>
      <c r="B14436" s="1">
        <v>9</v>
      </c>
      <c r="C14436" s="3">
        <v>45379</v>
      </c>
      <c r="D14436" s="5">
        <f>Tabla1[[#This Row],[REQUERIDOS (9 X CASILLA)]]/9</f>
        <v>542</v>
      </c>
      <c r="E14436" s="2">
        <v>85723</v>
      </c>
      <c r="F14436" s="5">
        <v>82489</v>
      </c>
      <c r="G14436" s="4">
        <f t="shared" si="450"/>
        <v>0.96227383549339152</v>
      </c>
      <c r="H14436" s="5">
        <v>4878</v>
      </c>
      <c r="I14436" s="5">
        <v>8391</v>
      </c>
      <c r="J14436" s="4">
        <f t="shared" si="451"/>
        <v>1.7201722017220171</v>
      </c>
      <c r="K14436" s="5">
        <v>8672</v>
      </c>
      <c r="L14436" s="4">
        <f>Tabla1[[#This Row],[CCRL (Ciudadanos que cumplen los requisitos de ley)]]/Tabla1[[#This Row],[ÓPTIMO REQUERIDO]]</f>
        <v>0.96759686346863472</v>
      </c>
    </row>
    <row r="14437" spans="1:12" x14ac:dyDescent="0.35">
      <c r="A14437" s="1">
        <v>7</v>
      </c>
      <c r="B14437" s="1">
        <v>10</v>
      </c>
      <c r="C14437" s="3">
        <v>45379</v>
      </c>
      <c r="D14437" s="5">
        <f>Tabla1[[#This Row],[REQUERIDOS (9 X CASILLA)]]/9</f>
        <v>543</v>
      </c>
      <c r="E14437" s="2">
        <v>41952</v>
      </c>
      <c r="F14437" s="5">
        <v>41865</v>
      </c>
      <c r="G14437" s="4">
        <f t="shared" si="450"/>
        <v>0.9979262013729977</v>
      </c>
      <c r="H14437" s="5">
        <v>4887</v>
      </c>
      <c r="I14437" s="5">
        <v>9050</v>
      </c>
      <c r="J14437" s="4">
        <f t="shared" si="451"/>
        <v>1.8518518518518519</v>
      </c>
      <c r="K14437" s="5">
        <v>7059</v>
      </c>
      <c r="L14437" s="4">
        <f>Tabla1[[#This Row],[CCRL (Ciudadanos que cumplen los requisitos de ley)]]/Tabla1[[#This Row],[ÓPTIMO REQUERIDO]]</f>
        <v>1.2820512820512822</v>
      </c>
    </row>
    <row r="14438" spans="1:12" x14ac:dyDescent="0.35">
      <c r="A14438" s="1">
        <v>7</v>
      </c>
      <c r="B14438" s="1">
        <v>11</v>
      </c>
      <c r="C14438" s="3">
        <v>45379</v>
      </c>
      <c r="D14438" s="5">
        <f>Tabla1[[#This Row],[REQUERIDOS (9 X CASILLA)]]/9</f>
        <v>537</v>
      </c>
      <c r="E14438" s="2">
        <v>41922</v>
      </c>
      <c r="F14438" s="5">
        <v>41922</v>
      </c>
      <c r="G14438" s="4">
        <f t="shared" si="450"/>
        <v>1</v>
      </c>
      <c r="H14438" s="5">
        <v>4833</v>
      </c>
      <c r="I14438" s="5">
        <v>7896</v>
      </c>
      <c r="J14438" s="4">
        <f t="shared" si="451"/>
        <v>1.6337678460583489</v>
      </c>
      <c r="K14438" s="5">
        <v>6444</v>
      </c>
      <c r="L14438" s="4">
        <f>Tabla1[[#This Row],[CCRL (Ciudadanos que cumplen los requisitos de ley)]]/Tabla1[[#This Row],[ÓPTIMO REQUERIDO]]</f>
        <v>1.2253258845437616</v>
      </c>
    </row>
    <row r="14439" spans="1:12" x14ac:dyDescent="0.35">
      <c r="A14439" s="1">
        <v>7</v>
      </c>
      <c r="B14439" s="1">
        <v>12</v>
      </c>
      <c r="C14439" s="3">
        <v>45379</v>
      </c>
      <c r="D14439" s="5">
        <f>Tabla1[[#This Row],[REQUERIDOS (9 X CASILLA)]]/9</f>
        <v>553</v>
      </c>
      <c r="E14439" s="2">
        <v>55348</v>
      </c>
      <c r="F14439" s="5">
        <v>53180</v>
      </c>
      <c r="G14439" s="4">
        <f t="shared" si="450"/>
        <v>0.96082965960829658</v>
      </c>
      <c r="H14439" s="5">
        <v>4977</v>
      </c>
      <c r="I14439" s="5">
        <v>9283</v>
      </c>
      <c r="J14439" s="4">
        <f t="shared" si="451"/>
        <v>1.8651798272051436</v>
      </c>
      <c r="K14439" s="5">
        <v>8295</v>
      </c>
      <c r="L14439" s="4">
        <f>Tabla1[[#This Row],[CCRL (Ciudadanos que cumplen los requisitos de ley)]]/Tabla1[[#This Row],[ÓPTIMO REQUERIDO]]</f>
        <v>1.1191078963230863</v>
      </c>
    </row>
    <row r="14440" spans="1:12" x14ac:dyDescent="0.35">
      <c r="A14440" s="1">
        <v>7</v>
      </c>
      <c r="B14440" s="1">
        <v>13</v>
      </c>
      <c r="C14440" s="3">
        <v>45379</v>
      </c>
      <c r="D14440" s="5">
        <f>Tabla1[[#This Row],[REQUERIDOS (9 X CASILLA)]]/9</f>
        <v>592</v>
      </c>
      <c r="E14440" s="2">
        <v>42950</v>
      </c>
      <c r="F14440" s="5">
        <v>40463</v>
      </c>
      <c r="G14440" s="4">
        <f t="shared" si="450"/>
        <v>0.94209545983701981</v>
      </c>
      <c r="H14440" s="5">
        <v>5328</v>
      </c>
      <c r="I14440" s="5">
        <v>8074</v>
      </c>
      <c r="J14440" s="4">
        <f t="shared" si="451"/>
        <v>1.5153903903903905</v>
      </c>
      <c r="K14440" s="5">
        <v>7104</v>
      </c>
      <c r="L14440" s="4">
        <f>Tabla1[[#This Row],[CCRL (Ciudadanos que cumplen los requisitos de ley)]]/Tabla1[[#This Row],[ÓPTIMO REQUERIDO]]</f>
        <v>1.1365427927927927</v>
      </c>
    </row>
    <row r="14441" spans="1:12" x14ac:dyDescent="0.35">
      <c r="A14441" s="1">
        <v>8</v>
      </c>
      <c r="B14441" s="1">
        <v>1</v>
      </c>
      <c r="C14441" s="3">
        <v>45379</v>
      </c>
      <c r="D14441" s="5">
        <f>Tabla1[[#This Row],[REQUERIDOS (9 X CASILLA)]]/9</f>
        <v>528</v>
      </c>
      <c r="E14441" s="2">
        <v>45762</v>
      </c>
      <c r="F14441" s="5">
        <v>43063</v>
      </c>
      <c r="G14441" s="4">
        <f t="shared" si="450"/>
        <v>0.94102093439972034</v>
      </c>
      <c r="H14441" s="5">
        <v>4752</v>
      </c>
      <c r="I14441" s="5">
        <v>7961</v>
      </c>
      <c r="J14441" s="4">
        <f t="shared" si="451"/>
        <v>1.6752946127946129</v>
      </c>
      <c r="K14441" s="5">
        <v>9504</v>
      </c>
      <c r="L14441" s="4">
        <f>Tabla1[[#This Row],[CCRL (Ciudadanos que cumplen los requisitos de ley)]]/Tabla1[[#This Row],[ÓPTIMO REQUERIDO]]</f>
        <v>0.83764730639730645</v>
      </c>
    </row>
    <row r="14442" spans="1:12" x14ac:dyDescent="0.35">
      <c r="A14442" s="1">
        <v>8</v>
      </c>
      <c r="B14442" s="1">
        <v>2</v>
      </c>
      <c r="C14442" s="3">
        <v>45379</v>
      </c>
      <c r="D14442" s="5">
        <f>Tabla1[[#This Row],[REQUERIDOS (9 X CASILLA)]]/9</f>
        <v>553</v>
      </c>
      <c r="E14442" s="2">
        <v>42741</v>
      </c>
      <c r="F14442" s="5">
        <v>40169</v>
      </c>
      <c r="G14442" s="4">
        <f t="shared" si="450"/>
        <v>0.9398235885917503</v>
      </c>
      <c r="H14442" s="5">
        <v>4977</v>
      </c>
      <c r="I14442" s="5">
        <v>8680</v>
      </c>
      <c r="J14442" s="4">
        <f t="shared" si="451"/>
        <v>1.7440225035161745</v>
      </c>
      <c r="K14442" s="5">
        <v>9401</v>
      </c>
      <c r="L14442" s="4">
        <f>Tabla1[[#This Row],[CCRL (Ciudadanos que cumplen los requisitos de ley)]]/Tabla1[[#This Row],[ÓPTIMO REQUERIDO]]</f>
        <v>0.92330603127326882</v>
      </c>
    </row>
    <row r="14443" spans="1:12" x14ac:dyDescent="0.35">
      <c r="A14443" s="1">
        <v>8</v>
      </c>
      <c r="B14443" s="1">
        <v>3</v>
      </c>
      <c r="C14443" s="3">
        <v>45379</v>
      </c>
      <c r="D14443" s="5">
        <f>Tabla1[[#This Row],[REQUERIDOS (9 X CASILLA)]]/9</f>
        <v>638</v>
      </c>
      <c r="E14443" s="2">
        <v>47205</v>
      </c>
      <c r="F14443" s="5">
        <v>46855</v>
      </c>
      <c r="G14443" s="4">
        <f t="shared" si="450"/>
        <v>0.9925855311937295</v>
      </c>
      <c r="H14443" s="5">
        <v>5742</v>
      </c>
      <c r="I14443" s="5">
        <v>8800</v>
      </c>
      <c r="J14443" s="4">
        <f t="shared" si="451"/>
        <v>1.5325670498084292</v>
      </c>
      <c r="K14443" s="5">
        <v>10208</v>
      </c>
      <c r="L14443" s="4">
        <f>Tabla1[[#This Row],[CCRL (Ciudadanos que cumplen los requisitos de ley)]]/Tabla1[[#This Row],[ÓPTIMO REQUERIDO]]</f>
        <v>0.86206896551724133</v>
      </c>
    </row>
    <row r="14444" spans="1:12" x14ac:dyDescent="0.35">
      <c r="A14444" s="1">
        <v>8</v>
      </c>
      <c r="B14444" s="1">
        <v>4</v>
      </c>
      <c r="C14444" s="3">
        <v>45379</v>
      </c>
      <c r="D14444" s="5">
        <f>Tabla1[[#This Row],[REQUERIDOS (9 X CASILLA)]]/9</f>
        <v>625</v>
      </c>
      <c r="E14444" s="2">
        <v>48808</v>
      </c>
      <c r="F14444" s="5">
        <v>43660</v>
      </c>
      <c r="G14444" s="4">
        <f t="shared" si="450"/>
        <v>0.89452548762497952</v>
      </c>
      <c r="H14444" s="5">
        <v>5625</v>
      </c>
      <c r="I14444" s="5">
        <v>7809</v>
      </c>
      <c r="J14444" s="4">
        <f t="shared" si="451"/>
        <v>1.3882666666666668</v>
      </c>
      <c r="K14444" s="5">
        <v>11875</v>
      </c>
      <c r="L14444" s="4">
        <f>Tabla1[[#This Row],[CCRL (Ciudadanos que cumplen los requisitos de ley)]]/Tabla1[[#This Row],[ÓPTIMO REQUERIDO]]</f>
        <v>0.65759999999999996</v>
      </c>
    </row>
    <row r="14445" spans="1:12" x14ac:dyDescent="0.35">
      <c r="A14445" s="1">
        <v>8</v>
      </c>
      <c r="B14445" s="1">
        <v>5</v>
      </c>
      <c r="C14445" s="3">
        <v>45379</v>
      </c>
      <c r="D14445" s="5">
        <f>Tabla1[[#This Row],[REQUERIDOS (9 X CASILLA)]]/9</f>
        <v>648</v>
      </c>
      <c r="E14445" s="2">
        <v>47682</v>
      </c>
      <c r="F14445" s="5">
        <v>47682</v>
      </c>
      <c r="G14445" s="4">
        <f t="shared" si="450"/>
        <v>1</v>
      </c>
      <c r="H14445" s="5">
        <v>5832</v>
      </c>
      <c r="I14445" s="5">
        <v>9387</v>
      </c>
      <c r="J14445" s="4">
        <f t="shared" si="451"/>
        <v>1.6095679012345678</v>
      </c>
      <c r="K14445" s="5">
        <v>9072</v>
      </c>
      <c r="L14445" s="4">
        <f>Tabla1[[#This Row],[CCRL (Ciudadanos que cumplen los requisitos de ley)]]/Tabla1[[#This Row],[ÓPTIMO REQUERIDO]]</f>
        <v>1.0347222222222223</v>
      </c>
    </row>
    <row r="14446" spans="1:12" x14ac:dyDescent="0.35">
      <c r="A14446" s="1">
        <v>8</v>
      </c>
      <c r="B14446" s="1">
        <v>6</v>
      </c>
      <c r="C14446" s="3">
        <v>45379</v>
      </c>
      <c r="D14446" s="5">
        <f>Tabla1[[#This Row],[REQUERIDOS (9 X CASILLA)]]/9</f>
        <v>661</v>
      </c>
      <c r="E14446" s="2">
        <v>49819</v>
      </c>
      <c r="F14446" s="5">
        <v>49661</v>
      </c>
      <c r="G14446" s="4">
        <f t="shared" si="450"/>
        <v>0.99682851923964755</v>
      </c>
      <c r="H14446" s="5">
        <v>5949</v>
      </c>
      <c r="I14446" s="5">
        <v>9718</v>
      </c>
      <c r="J14446" s="4">
        <f t="shared" si="451"/>
        <v>1.6335518574550345</v>
      </c>
      <c r="K14446" s="5">
        <v>10576</v>
      </c>
      <c r="L14446" s="4">
        <f>Tabla1[[#This Row],[CCRL (Ciudadanos que cumplen los requisitos de ley)]]/Tabla1[[#This Row],[ÓPTIMO REQUERIDO]]</f>
        <v>0.91887291981845687</v>
      </c>
    </row>
    <row r="14447" spans="1:12" x14ac:dyDescent="0.35">
      <c r="A14447" s="1">
        <v>8</v>
      </c>
      <c r="B14447" s="1">
        <v>7</v>
      </c>
      <c r="C14447" s="3">
        <v>45379</v>
      </c>
      <c r="D14447" s="5">
        <f>Tabla1[[#This Row],[REQUERIDOS (9 X CASILLA)]]/9</f>
        <v>777</v>
      </c>
      <c r="E14447" s="2">
        <v>88012</v>
      </c>
      <c r="F14447" s="5">
        <v>82033</v>
      </c>
      <c r="G14447" s="4">
        <f t="shared" si="450"/>
        <v>0.93206608189792306</v>
      </c>
      <c r="H14447" s="5">
        <v>6993</v>
      </c>
      <c r="I14447" s="5">
        <v>11819</v>
      </c>
      <c r="J14447" s="4">
        <f t="shared" si="451"/>
        <v>1.6901186901186902</v>
      </c>
      <c r="K14447" s="5">
        <v>13986</v>
      </c>
      <c r="L14447" s="4">
        <f>Tabla1[[#This Row],[CCRL (Ciudadanos que cumplen los requisitos de ley)]]/Tabla1[[#This Row],[ÓPTIMO REQUERIDO]]</f>
        <v>0.8450593450593451</v>
      </c>
    </row>
    <row r="14448" spans="1:12" x14ac:dyDescent="0.35">
      <c r="A14448" s="1">
        <v>8</v>
      </c>
      <c r="B14448" s="1">
        <v>8</v>
      </c>
      <c r="C14448" s="3">
        <v>45379</v>
      </c>
      <c r="D14448" s="5">
        <f>Tabla1[[#This Row],[REQUERIDOS (9 X CASILLA)]]/9</f>
        <v>685</v>
      </c>
      <c r="E14448" s="2">
        <v>53956</v>
      </c>
      <c r="F14448" s="5">
        <v>51008</v>
      </c>
      <c r="G14448" s="4">
        <f t="shared" si="450"/>
        <v>0.94536288827933868</v>
      </c>
      <c r="H14448" s="5">
        <v>6165</v>
      </c>
      <c r="I14448" s="5">
        <v>6961</v>
      </c>
      <c r="J14448" s="4">
        <f t="shared" si="451"/>
        <v>1.1291159772911599</v>
      </c>
      <c r="K14448" s="5">
        <v>10960</v>
      </c>
      <c r="L14448" s="4">
        <f>Tabla1[[#This Row],[CCRL (Ciudadanos que cumplen los requisitos de ley)]]/Tabla1[[#This Row],[ÓPTIMO REQUERIDO]]</f>
        <v>0.63512773722627736</v>
      </c>
    </row>
    <row r="14449" spans="1:12" x14ac:dyDescent="0.35">
      <c r="A14449" s="1">
        <v>8</v>
      </c>
      <c r="B14449" s="1">
        <v>9</v>
      </c>
      <c r="C14449" s="3">
        <v>45379</v>
      </c>
      <c r="D14449" s="5">
        <f>Tabla1[[#This Row],[REQUERIDOS (9 X CASILLA)]]/9</f>
        <v>646</v>
      </c>
      <c r="E14449" s="2">
        <v>42689</v>
      </c>
      <c r="F14449" s="5">
        <v>42689</v>
      </c>
      <c r="G14449" s="4">
        <f t="shared" si="450"/>
        <v>1</v>
      </c>
      <c r="H14449" s="5">
        <v>5814</v>
      </c>
      <c r="I14449" s="5">
        <v>9399</v>
      </c>
      <c r="J14449" s="4">
        <f t="shared" si="451"/>
        <v>1.6166150670794635</v>
      </c>
      <c r="K14449" s="5">
        <v>8398</v>
      </c>
      <c r="L14449" s="4">
        <f>Tabla1[[#This Row],[CCRL (Ciudadanos que cumplen los requisitos de ley)]]/Tabla1[[#This Row],[ÓPTIMO REQUERIDO]]</f>
        <v>1.1191950464396285</v>
      </c>
    </row>
    <row r="14450" spans="1:12" x14ac:dyDescent="0.35">
      <c r="A14450" s="1">
        <v>9</v>
      </c>
      <c r="B14450" s="1">
        <v>1</v>
      </c>
      <c r="C14450" s="3">
        <v>45379</v>
      </c>
      <c r="D14450" s="5">
        <f>Tabla1[[#This Row],[REQUERIDOS (9 X CASILLA)]]/9</f>
        <v>585</v>
      </c>
      <c r="E14450" s="2">
        <v>48429</v>
      </c>
      <c r="F14450" s="5">
        <v>45667</v>
      </c>
      <c r="G14450" s="4">
        <f t="shared" si="450"/>
        <v>0.94296805632988501</v>
      </c>
      <c r="H14450" s="5">
        <v>5265</v>
      </c>
      <c r="I14450" s="5">
        <v>8586</v>
      </c>
      <c r="J14450" s="4">
        <f t="shared" si="451"/>
        <v>1.6307692307692307</v>
      </c>
      <c r="K14450" s="5">
        <v>8775</v>
      </c>
      <c r="L14450" s="4">
        <f>Tabla1[[#This Row],[CCRL (Ciudadanos que cumplen los requisitos de ley)]]/Tabla1[[#This Row],[ÓPTIMO REQUERIDO]]</f>
        <v>0.97846153846153849</v>
      </c>
    </row>
    <row r="14451" spans="1:12" x14ac:dyDescent="0.35">
      <c r="A14451" s="1">
        <v>9</v>
      </c>
      <c r="B14451" s="1">
        <v>2</v>
      </c>
      <c r="C14451" s="3">
        <v>45379</v>
      </c>
      <c r="D14451" s="5">
        <f>Tabla1[[#This Row],[REQUERIDOS (9 X CASILLA)]]/9</f>
        <v>748</v>
      </c>
      <c r="E14451" s="2">
        <v>56045</v>
      </c>
      <c r="F14451" s="5">
        <v>55840</v>
      </c>
      <c r="G14451" s="4">
        <f t="shared" si="450"/>
        <v>0.9963422249977697</v>
      </c>
      <c r="H14451" s="5">
        <v>6732</v>
      </c>
      <c r="I14451" s="5">
        <v>11360</v>
      </c>
      <c r="J14451" s="4">
        <f t="shared" si="451"/>
        <v>1.6874628639334521</v>
      </c>
      <c r="K14451" s="5">
        <v>10472</v>
      </c>
      <c r="L14451" s="4">
        <f>Tabla1[[#This Row],[CCRL (Ciudadanos que cumplen los requisitos de ley)]]/Tabla1[[#This Row],[ÓPTIMO REQUERIDO]]</f>
        <v>1.0847975553857907</v>
      </c>
    </row>
    <row r="14452" spans="1:12" x14ac:dyDescent="0.35">
      <c r="A14452" s="1">
        <v>9</v>
      </c>
      <c r="B14452" s="1">
        <v>3</v>
      </c>
      <c r="C14452" s="3">
        <v>45379</v>
      </c>
      <c r="D14452" s="5">
        <f>Tabla1[[#This Row],[REQUERIDOS (9 X CASILLA)]]/9</f>
        <v>697</v>
      </c>
      <c r="E14452" s="2">
        <v>87311</v>
      </c>
      <c r="F14452" s="5">
        <v>70917</v>
      </c>
      <c r="G14452" s="4">
        <f t="shared" si="450"/>
        <v>0.81223442636093968</v>
      </c>
      <c r="H14452" s="5">
        <v>6273</v>
      </c>
      <c r="I14452" s="5">
        <v>10182</v>
      </c>
      <c r="J14452" s="4">
        <f t="shared" si="451"/>
        <v>1.6231468197034911</v>
      </c>
      <c r="K14452" s="5">
        <v>10455</v>
      </c>
      <c r="L14452" s="4">
        <f>Tabla1[[#This Row],[CCRL (Ciudadanos que cumplen los requisitos de ley)]]/Tabla1[[#This Row],[ÓPTIMO REQUERIDO]]</f>
        <v>0.97388809182209468</v>
      </c>
    </row>
    <row r="14453" spans="1:12" x14ac:dyDescent="0.35">
      <c r="A14453" s="1">
        <v>9</v>
      </c>
      <c r="B14453" s="1">
        <v>4</v>
      </c>
      <c r="C14453" s="3">
        <v>45379</v>
      </c>
      <c r="D14453" s="5">
        <f>Tabla1[[#This Row],[REQUERIDOS (9 X CASILLA)]]/9</f>
        <v>508</v>
      </c>
      <c r="E14453" s="2">
        <v>44629</v>
      </c>
      <c r="F14453" s="5">
        <v>44094</v>
      </c>
      <c r="G14453" s="4">
        <f t="shared" si="450"/>
        <v>0.98801227901140509</v>
      </c>
      <c r="H14453" s="5">
        <v>4572</v>
      </c>
      <c r="I14453" s="5">
        <v>7773</v>
      </c>
      <c r="J14453" s="4">
        <f t="shared" si="451"/>
        <v>1.7001312335958005</v>
      </c>
      <c r="K14453" s="5">
        <v>7112</v>
      </c>
      <c r="L14453" s="4">
        <f>Tabla1[[#This Row],[CCRL (Ciudadanos que cumplen los requisitos de ley)]]/Tabla1[[#This Row],[ÓPTIMO REQUERIDO]]</f>
        <v>1.092941507311586</v>
      </c>
    </row>
    <row r="14454" spans="1:12" x14ac:dyDescent="0.35">
      <c r="A14454" s="1">
        <v>9</v>
      </c>
      <c r="B14454" s="1">
        <v>5</v>
      </c>
      <c r="C14454" s="3">
        <v>45379</v>
      </c>
      <c r="D14454" s="5">
        <f>Tabla1[[#This Row],[REQUERIDOS (9 X CASILLA)]]/9</f>
        <v>560</v>
      </c>
      <c r="E14454" s="2">
        <v>46750</v>
      </c>
      <c r="F14454" s="5">
        <v>46031</v>
      </c>
      <c r="G14454" s="4">
        <f t="shared" si="450"/>
        <v>0.98462032085561502</v>
      </c>
      <c r="H14454" s="5">
        <v>5040</v>
      </c>
      <c r="I14454" s="5">
        <v>7089</v>
      </c>
      <c r="J14454" s="4">
        <f t="shared" si="451"/>
        <v>1.4065476190476192</v>
      </c>
      <c r="K14454" s="5">
        <v>7840</v>
      </c>
      <c r="L14454" s="4">
        <f>Tabla1[[#This Row],[CCRL (Ciudadanos que cumplen los requisitos de ley)]]/Tabla1[[#This Row],[ÓPTIMO REQUERIDO]]</f>
        <v>0.90420918367346936</v>
      </c>
    </row>
    <row r="14455" spans="1:12" x14ac:dyDescent="0.35">
      <c r="A14455" s="1">
        <v>9</v>
      </c>
      <c r="B14455" s="1">
        <v>6</v>
      </c>
      <c r="C14455" s="3">
        <v>45379</v>
      </c>
      <c r="D14455" s="5">
        <f>Tabla1[[#This Row],[REQUERIDOS (9 X CASILLA)]]/9</f>
        <v>596</v>
      </c>
      <c r="E14455" s="2">
        <v>45472</v>
      </c>
      <c r="F14455" s="5">
        <v>45469</v>
      </c>
      <c r="G14455" s="4">
        <f t="shared" si="450"/>
        <v>0.99993402533427167</v>
      </c>
      <c r="H14455" s="5">
        <v>5364</v>
      </c>
      <c r="I14455" s="5">
        <v>8213</v>
      </c>
      <c r="J14455" s="4">
        <f t="shared" si="451"/>
        <v>1.5311334824757643</v>
      </c>
      <c r="K14455" s="5">
        <v>8344</v>
      </c>
      <c r="L14455" s="4">
        <f>Tabla1[[#This Row],[CCRL (Ciudadanos que cumplen los requisitos de ley)]]/Tabla1[[#This Row],[ÓPTIMO REQUERIDO]]</f>
        <v>0.98430009587727707</v>
      </c>
    </row>
    <row r="14456" spans="1:12" x14ac:dyDescent="0.35">
      <c r="A14456" s="1">
        <v>9</v>
      </c>
      <c r="B14456" s="1">
        <v>7</v>
      </c>
      <c r="C14456" s="3">
        <v>45379</v>
      </c>
      <c r="D14456" s="5">
        <f>Tabla1[[#This Row],[REQUERIDOS (9 X CASILLA)]]/9</f>
        <v>718</v>
      </c>
      <c r="E14456" s="2">
        <v>53801</v>
      </c>
      <c r="F14456" s="5">
        <v>53425</v>
      </c>
      <c r="G14456" s="4">
        <f t="shared" si="450"/>
        <v>0.99301128231817248</v>
      </c>
      <c r="H14456" s="5">
        <v>6462</v>
      </c>
      <c r="I14456" s="5">
        <v>9403</v>
      </c>
      <c r="J14456" s="4">
        <f t="shared" si="451"/>
        <v>1.4551222531723924</v>
      </c>
      <c r="K14456" s="5">
        <v>10770</v>
      </c>
      <c r="L14456" s="4">
        <f>Tabla1[[#This Row],[CCRL (Ciudadanos que cumplen los requisitos de ley)]]/Tabla1[[#This Row],[ÓPTIMO REQUERIDO]]</f>
        <v>0.87307335190343549</v>
      </c>
    </row>
    <row r="14457" spans="1:12" x14ac:dyDescent="0.35">
      <c r="A14457" s="1">
        <v>9</v>
      </c>
      <c r="B14457" s="1">
        <v>8</v>
      </c>
      <c r="C14457" s="3">
        <v>45379</v>
      </c>
      <c r="D14457" s="5">
        <f>Tabla1[[#This Row],[REQUERIDOS (9 X CASILLA)]]/9</f>
        <v>640</v>
      </c>
      <c r="E14457" s="2">
        <v>50301</v>
      </c>
      <c r="F14457" s="5">
        <v>50285</v>
      </c>
      <c r="G14457" s="4">
        <f t="shared" si="450"/>
        <v>0.99968191487246771</v>
      </c>
      <c r="H14457" s="5">
        <v>5760</v>
      </c>
      <c r="I14457" s="5">
        <v>10032</v>
      </c>
      <c r="J14457" s="4">
        <f t="shared" si="451"/>
        <v>1.7416666666666667</v>
      </c>
      <c r="K14457" s="5">
        <v>9600</v>
      </c>
      <c r="L14457" s="4">
        <f>Tabla1[[#This Row],[CCRL (Ciudadanos que cumplen los requisitos de ley)]]/Tabla1[[#This Row],[ÓPTIMO REQUERIDO]]</f>
        <v>1.0449999999999999</v>
      </c>
    </row>
    <row r="14458" spans="1:12" x14ac:dyDescent="0.35">
      <c r="A14458" s="1">
        <v>9</v>
      </c>
      <c r="B14458" s="1">
        <v>9</v>
      </c>
      <c r="C14458" s="3">
        <v>45379</v>
      </c>
      <c r="D14458" s="5">
        <f>Tabla1[[#This Row],[REQUERIDOS (9 X CASILLA)]]/9</f>
        <v>504</v>
      </c>
      <c r="E14458" s="2">
        <v>43605</v>
      </c>
      <c r="F14458" s="5">
        <v>42291</v>
      </c>
      <c r="G14458" s="4">
        <f t="shared" si="450"/>
        <v>0.96986584107327145</v>
      </c>
      <c r="H14458" s="5">
        <v>4536</v>
      </c>
      <c r="I14458" s="5">
        <v>8260</v>
      </c>
      <c r="J14458" s="4">
        <f t="shared" si="451"/>
        <v>1.8209876543209877</v>
      </c>
      <c r="K14458" s="5">
        <v>7560</v>
      </c>
      <c r="L14458" s="4">
        <f>Tabla1[[#This Row],[CCRL (Ciudadanos que cumplen los requisitos de ley)]]/Tabla1[[#This Row],[ÓPTIMO REQUERIDO]]</f>
        <v>1.0925925925925926</v>
      </c>
    </row>
    <row r="14459" spans="1:12" x14ac:dyDescent="0.35">
      <c r="A14459" s="1">
        <v>9</v>
      </c>
      <c r="B14459" s="1">
        <v>10</v>
      </c>
      <c r="C14459" s="3">
        <v>45379</v>
      </c>
      <c r="D14459" s="5">
        <f>Tabla1[[#This Row],[REQUERIDOS (9 X CASILLA)]]/9</f>
        <v>560</v>
      </c>
      <c r="E14459" s="2">
        <v>45376</v>
      </c>
      <c r="F14459" s="5">
        <v>45372</v>
      </c>
      <c r="G14459" s="4">
        <f t="shared" si="450"/>
        <v>0.99991184767277852</v>
      </c>
      <c r="H14459" s="5">
        <v>5040</v>
      </c>
      <c r="I14459" s="5">
        <v>8002</v>
      </c>
      <c r="J14459" s="4">
        <f t="shared" si="451"/>
        <v>1.5876984126984126</v>
      </c>
      <c r="K14459" s="5">
        <v>7840</v>
      </c>
      <c r="L14459" s="4">
        <f>Tabla1[[#This Row],[CCRL (Ciudadanos que cumplen los requisitos de ley)]]/Tabla1[[#This Row],[ÓPTIMO REQUERIDO]]</f>
        <v>1.0206632653061225</v>
      </c>
    </row>
    <row r="14460" spans="1:12" x14ac:dyDescent="0.35">
      <c r="A14460" s="1">
        <v>9</v>
      </c>
      <c r="B14460" s="1">
        <v>11</v>
      </c>
      <c r="C14460" s="3">
        <v>45379</v>
      </c>
      <c r="D14460" s="5">
        <f>Tabla1[[#This Row],[REQUERIDOS (9 X CASILLA)]]/9</f>
        <v>700</v>
      </c>
      <c r="E14460" s="2">
        <v>58500</v>
      </c>
      <c r="F14460" s="5">
        <v>54402</v>
      </c>
      <c r="G14460" s="4">
        <f t="shared" si="450"/>
        <v>0.92994871794871792</v>
      </c>
      <c r="H14460" s="5">
        <v>6300</v>
      </c>
      <c r="I14460" s="5">
        <v>10481</v>
      </c>
      <c r="J14460" s="4">
        <f t="shared" si="451"/>
        <v>1.6636507936507936</v>
      </c>
      <c r="K14460" s="5">
        <v>10500</v>
      </c>
      <c r="L14460" s="4">
        <f>Tabla1[[#This Row],[CCRL (Ciudadanos que cumplen los requisitos de ley)]]/Tabla1[[#This Row],[ÓPTIMO REQUERIDO]]</f>
        <v>0.99819047619047618</v>
      </c>
    </row>
    <row r="14461" spans="1:12" x14ac:dyDescent="0.35">
      <c r="A14461" s="1">
        <v>9</v>
      </c>
      <c r="B14461" s="1">
        <v>12</v>
      </c>
      <c r="C14461" s="3">
        <v>45379</v>
      </c>
      <c r="D14461" s="5">
        <f>Tabla1[[#This Row],[REQUERIDOS (9 X CASILLA)]]/9</f>
        <v>663</v>
      </c>
      <c r="E14461" s="2">
        <v>53081</v>
      </c>
      <c r="F14461" s="5">
        <v>52915</v>
      </c>
      <c r="G14461" s="4">
        <f t="shared" si="450"/>
        <v>0.99687270398070871</v>
      </c>
      <c r="H14461" s="5">
        <v>5967</v>
      </c>
      <c r="I14461" s="5">
        <v>10399</v>
      </c>
      <c r="J14461" s="4">
        <f t="shared" si="451"/>
        <v>1.7427518015753309</v>
      </c>
      <c r="K14461" s="5">
        <v>10608</v>
      </c>
      <c r="L14461" s="4">
        <f>Tabla1[[#This Row],[CCRL (Ciudadanos que cumplen los requisitos de ley)]]/Tabla1[[#This Row],[ÓPTIMO REQUERIDO]]</f>
        <v>0.98029788838612364</v>
      </c>
    </row>
    <row r="14462" spans="1:12" x14ac:dyDescent="0.35">
      <c r="A14462" s="1">
        <v>9</v>
      </c>
      <c r="B14462" s="1">
        <v>13</v>
      </c>
      <c r="C14462" s="3">
        <v>45379</v>
      </c>
      <c r="D14462" s="5">
        <f>Tabla1[[#This Row],[REQUERIDOS (9 X CASILLA)]]/9</f>
        <v>638</v>
      </c>
      <c r="E14462" s="2">
        <v>47609</v>
      </c>
      <c r="F14462" s="5">
        <v>47480</v>
      </c>
      <c r="G14462" s="4">
        <f t="shared" si="450"/>
        <v>0.99729042828036718</v>
      </c>
      <c r="H14462" s="5">
        <v>5742</v>
      </c>
      <c r="I14462" s="5">
        <v>8423</v>
      </c>
      <c r="J14462" s="4">
        <f t="shared" si="451"/>
        <v>1.4669104841518634</v>
      </c>
      <c r="K14462" s="5">
        <v>8294</v>
      </c>
      <c r="L14462" s="4">
        <f>Tabla1[[#This Row],[CCRL (Ciudadanos que cumplen los requisitos de ley)]]/Tabla1[[#This Row],[ÓPTIMO REQUERIDO]]</f>
        <v>1.0155534121051362</v>
      </c>
    </row>
    <row r="14463" spans="1:12" x14ac:dyDescent="0.35">
      <c r="A14463" s="1">
        <v>9</v>
      </c>
      <c r="B14463" s="1">
        <v>14</v>
      </c>
      <c r="C14463" s="3">
        <v>45379</v>
      </c>
      <c r="D14463" s="5">
        <f>Tabla1[[#This Row],[REQUERIDOS (9 X CASILLA)]]/9</f>
        <v>622</v>
      </c>
      <c r="E14463" s="2">
        <v>48225</v>
      </c>
      <c r="F14463" s="5">
        <v>47995</v>
      </c>
      <c r="G14463" s="4">
        <f t="shared" si="450"/>
        <v>0.99523068947641269</v>
      </c>
      <c r="H14463" s="5">
        <v>5598</v>
      </c>
      <c r="I14463" s="5">
        <v>9156</v>
      </c>
      <c r="J14463" s="4">
        <f t="shared" si="451"/>
        <v>1.6355841371918542</v>
      </c>
      <c r="K14463" s="5">
        <v>9330</v>
      </c>
      <c r="L14463" s="4">
        <f>Tabla1[[#This Row],[CCRL (Ciudadanos que cumplen los requisitos de ley)]]/Tabla1[[#This Row],[ÓPTIMO REQUERIDO]]</f>
        <v>0.98135048231511257</v>
      </c>
    </row>
    <row r="14464" spans="1:12" x14ac:dyDescent="0.35">
      <c r="A14464" s="1">
        <v>9</v>
      </c>
      <c r="B14464" s="1">
        <v>15</v>
      </c>
      <c r="C14464" s="3">
        <v>45379</v>
      </c>
      <c r="D14464" s="5">
        <f>Tabla1[[#This Row],[REQUERIDOS (9 X CASILLA)]]/9</f>
        <v>644</v>
      </c>
      <c r="E14464" s="2">
        <v>52402</v>
      </c>
      <c r="F14464" s="5">
        <v>52325</v>
      </c>
      <c r="G14464" s="4">
        <f t="shared" si="450"/>
        <v>0.99853059043547954</v>
      </c>
      <c r="H14464" s="5">
        <v>5796</v>
      </c>
      <c r="I14464" s="5">
        <v>9104</v>
      </c>
      <c r="J14464" s="4">
        <f t="shared" si="451"/>
        <v>1.5707384403036577</v>
      </c>
      <c r="K14464" s="5">
        <v>9016</v>
      </c>
      <c r="L14464" s="4">
        <f>Tabla1[[#This Row],[CCRL (Ciudadanos que cumplen los requisitos de ley)]]/Tabla1[[#This Row],[ÓPTIMO REQUERIDO]]</f>
        <v>1.0097604259094943</v>
      </c>
    </row>
    <row r="14465" spans="1:12" x14ac:dyDescent="0.35">
      <c r="A14465" s="1">
        <v>9</v>
      </c>
      <c r="B14465" s="1">
        <v>16</v>
      </c>
      <c r="C14465" s="3">
        <v>45379</v>
      </c>
      <c r="D14465" s="5">
        <f>Tabla1[[#This Row],[REQUERIDOS (9 X CASILLA)]]/9</f>
        <v>549</v>
      </c>
      <c r="E14465" s="2">
        <v>43428</v>
      </c>
      <c r="F14465" s="5">
        <v>42404</v>
      </c>
      <c r="G14465" s="4">
        <f t="shared" si="450"/>
        <v>0.97642074237818921</v>
      </c>
      <c r="H14465" s="5">
        <v>4941</v>
      </c>
      <c r="I14465" s="5">
        <v>8464</v>
      </c>
      <c r="J14465" s="4">
        <f t="shared" si="451"/>
        <v>1.7130135600080956</v>
      </c>
      <c r="K14465" s="5">
        <v>8784</v>
      </c>
      <c r="L14465" s="4">
        <f>Tabla1[[#This Row],[CCRL (Ciudadanos que cumplen los requisitos de ley)]]/Tabla1[[#This Row],[ÓPTIMO REQUERIDO]]</f>
        <v>0.96357012750455373</v>
      </c>
    </row>
    <row r="14466" spans="1:12" x14ac:dyDescent="0.35">
      <c r="A14466" s="1">
        <v>9</v>
      </c>
      <c r="B14466" s="1">
        <v>17</v>
      </c>
      <c r="C14466" s="3">
        <v>45379</v>
      </c>
      <c r="D14466" s="5">
        <f>Tabla1[[#This Row],[REQUERIDOS (9 X CASILLA)]]/9</f>
        <v>563</v>
      </c>
      <c r="E14466" s="2">
        <v>45765</v>
      </c>
      <c r="F14466" s="5">
        <v>45469</v>
      </c>
      <c r="G14466" s="4">
        <f t="shared" si="450"/>
        <v>0.99353217524308968</v>
      </c>
      <c r="H14466" s="5">
        <v>5067</v>
      </c>
      <c r="I14466" s="5">
        <v>6613</v>
      </c>
      <c r="J14466" s="4">
        <f t="shared" si="451"/>
        <v>1.3051115058219853</v>
      </c>
      <c r="K14466" s="5">
        <v>8445</v>
      </c>
      <c r="L14466" s="4">
        <f>Tabla1[[#This Row],[CCRL (Ciudadanos que cumplen los requisitos de ley)]]/Tabla1[[#This Row],[ÓPTIMO REQUERIDO]]</f>
        <v>0.78306690349319119</v>
      </c>
    </row>
    <row r="14467" spans="1:12" x14ac:dyDescent="0.35">
      <c r="A14467" s="1">
        <v>9</v>
      </c>
      <c r="B14467" s="1">
        <v>18</v>
      </c>
      <c r="C14467" s="3">
        <v>45379</v>
      </c>
      <c r="D14467" s="5">
        <f>Tabla1[[#This Row],[REQUERIDOS (9 X CASILLA)]]/9</f>
        <v>628</v>
      </c>
      <c r="E14467" s="2">
        <v>48177</v>
      </c>
      <c r="F14467" s="5">
        <v>48141</v>
      </c>
      <c r="G14467" s="4">
        <f t="shared" ref="G14467:G14530" si="452">F14467/E14467</f>
        <v>0.99925275546422565</v>
      </c>
      <c r="H14467" s="5">
        <v>5652</v>
      </c>
      <c r="I14467" s="5">
        <v>9787</v>
      </c>
      <c r="J14467" s="4">
        <f t="shared" ref="J14467:J14530" si="453">I14467/H14467</f>
        <v>1.7315994338287333</v>
      </c>
      <c r="K14467" s="5">
        <v>8792</v>
      </c>
      <c r="L14467" s="4">
        <f>Tabla1[[#This Row],[CCRL (Ciudadanos que cumplen los requisitos de ley)]]/Tabla1[[#This Row],[ÓPTIMO REQUERIDO]]</f>
        <v>1.1131710646041857</v>
      </c>
    </row>
    <row r="14468" spans="1:12" x14ac:dyDescent="0.35">
      <c r="A14468" s="1">
        <v>9</v>
      </c>
      <c r="B14468" s="1">
        <v>19</v>
      </c>
      <c r="C14468" s="3">
        <v>45379</v>
      </c>
      <c r="D14468" s="5">
        <f>Tabla1[[#This Row],[REQUERIDOS (9 X CASILLA)]]/9</f>
        <v>593</v>
      </c>
      <c r="E14468" s="2">
        <v>47692</v>
      </c>
      <c r="F14468" s="5">
        <v>44906</v>
      </c>
      <c r="G14468" s="4">
        <f t="shared" si="452"/>
        <v>0.94158349408705866</v>
      </c>
      <c r="H14468" s="5">
        <v>5337</v>
      </c>
      <c r="I14468" s="5">
        <v>8336</v>
      </c>
      <c r="J14468" s="4">
        <f t="shared" si="453"/>
        <v>1.5619261757541689</v>
      </c>
      <c r="K14468" s="5">
        <v>8895</v>
      </c>
      <c r="L14468" s="4">
        <f>Tabla1[[#This Row],[CCRL (Ciudadanos que cumplen los requisitos de ley)]]/Tabla1[[#This Row],[ÓPTIMO REQUERIDO]]</f>
        <v>0.93715570545250138</v>
      </c>
    </row>
    <row r="14469" spans="1:12" x14ac:dyDescent="0.35">
      <c r="A14469" s="1">
        <v>9</v>
      </c>
      <c r="B14469" s="1">
        <v>20</v>
      </c>
      <c r="C14469" s="3">
        <v>45379</v>
      </c>
      <c r="D14469" s="5">
        <f>Tabla1[[#This Row],[REQUERIDOS (9 X CASILLA)]]/9</f>
        <v>684</v>
      </c>
      <c r="E14469" s="2">
        <v>56497</v>
      </c>
      <c r="F14469" s="5">
        <v>54318</v>
      </c>
      <c r="G14469" s="4">
        <f t="shared" si="452"/>
        <v>0.96143158043789934</v>
      </c>
      <c r="H14469" s="5">
        <v>6156</v>
      </c>
      <c r="I14469" s="5">
        <v>10494</v>
      </c>
      <c r="J14469" s="4">
        <f t="shared" si="453"/>
        <v>1.7046783625730995</v>
      </c>
      <c r="K14469" s="5">
        <v>10260</v>
      </c>
      <c r="L14469" s="4">
        <f>Tabla1[[#This Row],[CCRL (Ciudadanos que cumplen los requisitos de ley)]]/Tabla1[[#This Row],[ÓPTIMO REQUERIDO]]</f>
        <v>1.0228070175438597</v>
      </c>
    </row>
    <row r="14470" spans="1:12" x14ac:dyDescent="0.35">
      <c r="A14470" s="1">
        <v>9</v>
      </c>
      <c r="B14470" s="1">
        <v>21</v>
      </c>
      <c r="C14470" s="3">
        <v>45379</v>
      </c>
      <c r="D14470" s="5">
        <f>Tabla1[[#This Row],[REQUERIDOS (9 X CASILLA)]]/9</f>
        <v>542</v>
      </c>
      <c r="E14470" s="2">
        <v>45438</v>
      </c>
      <c r="F14470" s="5">
        <v>45432</v>
      </c>
      <c r="G14470" s="4">
        <f t="shared" si="452"/>
        <v>0.99986795193450417</v>
      </c>
      <c r="H14470" s="5">
        <v>4878</v>
      </c>
      <c r="I14470" s="5">
        <v>8388</v>
      </c>
      <c r="J14470" s="4">
        <f t="shared" si="453"/>
        <v>1.7195571955719557</v>
      </c>
      <c r="K14470" s="5">
        <v>7588</v>
      </c>
      <c r="L14470" s="4">
        <f>Tabla1[[#This Row],[CCRL (Ciudadanos que cumplen los requisitos de ley)]]/Tabla1[[#This Row],[ÓPTIMO REQUERIDO]]</f>
        <v>1.1054296257248286</v>
      </c>
    </row>
    <row r="14471" spans="1:12" x14ac:dyDescent="0.35">
      <c r="A14471" s="1">
        <v>9</v>
      </c>
      <c r="B14471" s="1">
        <v>22</v>
      </c>
      <c r="C14471" s="3">
        <v>45379</v>
      </c>
      <c r="D14471" s="5">
        <f>Tabla1[[#This Row],[REQUERIDOS (9 X CASILLA)]]/9</f>
        <v>489</v>
      </c>
      <c r="E14471" s="2">
        <v>39070</v>
      </c>
      <c r="F14471" s="5">
        <v>39070</v>
      </c>
      <c r="G14471" s="4">
        <f t="shared" si="452"/>
        <v>1</v>
      </c>
      <c r="H14471" s="5">
        <v>4401</v>
      </c>
      <c r="I14471" s="5">
        <v>10123</v>
      </c>
      <c r="J14471" s="4">
        <f t="shared" si="453"/>
        <v>2.3001590547602819</v>
      </c>
      <c r="K14471" s="5">
        <v>7335</v>
      </c>
      <c r="L14471" s="4">
        <f>Tabla1[[#This Row],[CCRL (Ciudadanos que cumplen los requisitos de ley)]]/Tabla1[[#This Row],[ÓPTIMO REQUERIDO]]</f>
        <v>1.380095432856169</v>
      </c>
    </row>
    <row r="14472" spans="1:12" x14ac:dyDescent="0.35">
      <c r="A14472" s="1">
        <v>10</v>
      </c>
      <c r="B14472" s="1">
        <v>1</v>
      </c>
      <c r="C14472" s="3">
        <v>45379</v>
      </c>
      <c r="D14472" s="5">
        <f>Tabla1[[#This Row],[REQUERIDOS (9 X CASILLA)]]/9</f>
        <v>674</v>
      </c>
      <c r="E14472" s="2">
        <v>48919</v>
      </c>
      <c r="F14472" s="5">
        <v>48894</v>
      </c>
      <c r="G14472" s="4">
        <f t="shared" si="452"/>
        <v>0.9994889511232854</v>
      </c>
      <c r="H14472" s="5">
        <v>6066</v>
      </c>
      <c r="I14472" s="5">
        <v>10551</v>
      </c>
      <c r="J14472" s="4">
        <f t="shared" si="453"/>
        <v>1.7393669634025717</v>
      </c>
      <c r="K14472" s="5">
        <v>8762</v>
      </c>
      <c r="L14472" s="4">
        <f>Tabla1[[#This Row],[CCRL (Ciudadanos que cumplen los requisitos de ley)]]/Tabla1[[#This Row],[ÓPTIMO REQUERIDO]]</f>
        <v>1.2041771285094727</v>
      </c>
    </row>
    <row r="14473" spans="1:12" x14ac:dyDescent="0.35">
      <c r="A14473" s="1">
        <v>10</v>
      </c>
      <c r="B14473" s="1">
        <v>2</v>
      </c>
      <c r="C14473" s="3">
        <v>45379</v>
      </c>
      <c r="D14473" s="5">
        <f>Tabla1[[#This Row],[REQUERIDOS (9 X CASILLA)]]/9</f>
        <v>645</v>
      </c>
      <c r="E14473" s="2">
        <v>53890</v>
      </c>
      <c r="F14473" s="5">
        <v>53161</v>
      </c>
      <c r="G14473" s="4">
        <f t="shared" si="452"/>
        <v>0.98647244386713673</v>
      </c>
      <c r="H14473" s="5">
        <v>5805</v>
      </c>
      <c r="I14473" s="5">
        <v>10663</v>
      </c>
      <c r="J14473" s="4">
        <f t="shared" si="453"/>
        <v>1.8368647717484927</v>
      </c>
      <c r="K14473" s="5">
        <v>9030</v>
      </c>
      <c r="L14473" s="4">
        <f>Tabla1[[#This Row],[CCRL (Ciudadanos que cumplen los requisitos de ley)]]/Tabla1[[#This Row],[ÓPTIMO REQUERIDO]]</f>
        <v>1.1808416389811738</v>
      </c>
    </row>
    <row r="14474" spans="1:12" x14ac:dyDescent="0.35">
      <c r="A14474" s="1">
        <v>10</v>
      </c>
      <c r="B14474" s="1">
        <v>3</v>
      </c>
      <c r="C14474" s="3">
        <v>45379</v>
      </c>
      <c r="D14474" s="5">
        <f>Tabla1[[#This Row],[REQUERIDOS (9 X CASILLA)]]/9</f>
        <v>710</v>
      </c>
      <c r="E14474" s="2">
        <v>51301</v>
      </c>
      <c r="F14474" s="5">
        <v>51301</v>
      </c>
      <c r="G14474" s="4">
        <f t="shared" si="452"/>
        <v>1</v>
      </c>
      <c r="H14474" s="5">
        <v>6390</v>
      </c>
      <c r="I14474" s="5">
        <v>13113</v>
      </c>
      <c r="J14474" s="4">
        <f t="shared" si="453"/>
        <v>2.0521126760563382</v>
      </c>
      <c r="K14474" s="5">
        <v>9230</v>
      </c>
      <c r="L14474" s="4">
        <f>Tabla1[[#This Row],[CCRL (Ciudadanos que cumplen los requisitos de ley)]]/Tabla1[[#This Row],[ÓPTIMO REQUERIDO]]</f>
        <v>1.4206933911159263</v>
      </c>
    </row>
    <row r="14475" spans="1:12" x14ac:dyDescent="0.35">
      <c r="A14475" s="1">
        <v>10</v>
      </c>
      <c r="B14475" s="1">
        <v>4</v>
      </c>
      <c r="C14475" s="3">
        <v>45379</v>
      </c>
      <c r="D14475" s="5">
        <f>Tabla1[[#This Row],[REQUERIDOS (9 X CASILLA)]]/9</f>
        <v>589</v>
      </c>
      <c r="E14475" s="2">
        <v>46896</v>
      </c>
      <c r="F14475" s="5">
        <v>46842</v>
      </c>
      <c r="G14475" s="4">
        <f t="shared" si="452"/>
        <v>0.99884851586489254</v>
      </c>
      <c r="H14475" s="5">
        <v>5301</v>
      </c>
      <c r="I14475" s="5">
        <v>9246</v>
      </c>
      <c r="J14475" s="4">
        <f t="shared" si="453"/>
        <v>1.744199207696661</v>
      </c>
      <c r="K14475" s="5">
        <v>8835</v>
      </c>
      <c r="L14475" s="4">
        <f>Tabla1[[#This Row],[CCRL (Ciudadanos que cumplen los requisitos de ley)]]/Tabla1[[#This Row],[ÓPTIMO REQUERIDO]]</f>
        <v>1.0465195246179966</v>
      </c>
    </row>
    <row r="14476" spans="1:12" x14ac:dyDescent="0.35">
      <c r="A14476" s="1">
        <v>11</v>
      </c>
      <c r="B14476" s="1">
        <v>1</v>
      </c>
      <c r="C14476" s="3">
        <v>45379</v>
      </c>
      <c r="D14476" s="5">
        <f>Tabla1[[#This Row],[REQUERIDOS (9 X CASILLA)]]/9</f>
        <v>501</v>
      </c>
      <c r="E14476" s="2">
        <v>39405</v>
      </c>
      <c r="F14476" s="5">
        <v>39041</v>
      </c>
      <c r="G14476" s="4">
        <f t="shared" si="452"/>
        <v>0.99076259357949503</v>
      </c>
      <c r="H14476" s="5">
        <v>4509</v>
      </c>
      <c r="I14476" s="5">
        <v>8058</v>
      </c>
      <c r="J14476" s="4">
        <f t="shared" si="453"/>
        <v>1.7870924817032601</v>
      </c>
      <c r="K14476" s="5">
        <v>6513</v>
      </c>
      <c r="L14476" s="4">
        <f>Tabla1[[#This Row],[CCRL (Ciudadanos que cumplen los requisitos de ley)]]/Tabla1[[#This Row],[ÓPTIMO REQUERIDO]]</f>
        <v>1.2372178719484108</v>
      </c>
    </row>
    <row r="14477" spans="1:12" x14ac:dyDescent="0.35">
      <c r="A14477" s="1">
        <v>11</v>
      </c>
      <c r="B14477" s="1">
        <v>2</v>
      </c>
      <c r="C14477" s="3">
        <v>45379</v>
      </c>
      <c r="D14477" s="5">
        <f>Tabla1[[#This Row],[REQUERIDOS (9 X CASILLA)]]/9</f>
        <v>577</v>
      </c>
      <c r="E14477" s="2">
        <v>44485</v>
      </c>
      <c r="F14477" s="5">
        <v>44179</v>
      </c>
      <c r="G14477" s="4">
        <f t="shared" si="452"/>
        <v>0.99312127683488816</v>
      </c>
      <c r="H14477" s="5">
        <v>5193</v>
      </c>
      <c r="I14477" s="5">
        <v>8864</v>
      </c>
      <c r="J14477" s="4">
        <f t="shared" si="453"/>
        <v>1.7069131523204313</v>
      </c>
      <c r="K14477" s="5">
        <v>7501</v>
      </c>
      <c r="L14477" s="4">
        <f>Tabla1[[#This Row],[CCRL (Ciudadanos que cumplen los requisitos de ley)]]/Tabla1[[#This Row],[ÓPTIMO REQUERIDO]]</f>
        <v>1.1817091054526063</v>
      </c>
    </row>
    <row r="14478" spans="1:12" x14ac:dyDescent="0.35">
      <c r="A14478" s="1">
        <v>11</v>
      </c>
      <c r="B14478" s="1">
        <v>3</v>
      </c>
      <c r="C14478" s="3">
        <v>45379</v>
      </c>
      <c r="D14478" s="5">
        <f>Tabla1[[#This Row],[REQUERIDOS (9 X CASILLA)]]/9</f>
        <v>561</v>
      </c>
      <c r="E14478" s="2">
        <v>43458</v>
      </c>
      <c r="F14478" s="5">
        <v>43362</v>
      </c>
      <c r="G14478" s="4">
        <f t="shared" si="452"/>
        <v>0.99779097059229604</v>
      </c>
      <c r="H14478" s="5">
        <v>5049</v>
      </c>
      <c r="I14478" s="5">
        <v>7632</v>
      </c>
      <c r="J14478" s="4">
        <f t="shared" si="453"/>
        <v>1.5115864527629232</v>
      </c>
      <c r="K14478" s="5">
        <v>8415</v>
      </c>
      <c r="L14478" s="4">
        <f>Tabla1[[#This Row],[CCRL (Ciudadanos que cumplen los requisitos de ley)]]/Tabla1[[#This Row],[ÓPTIMO REQUERIDO]]</f>
        <v>0.90695187165775404</v>
      </c>
    </row>
    <row r="14479" spans="1:12" x14ac:dyDescent="0.35">
      <c r="A14479" s="1">
        <v>11</v>
      </c>
      <c r="B14479" s="1">
        <v>4</v>
      </c>
      <c r="C14479" s="3">
        <v>45379</v>
      </c>
      <c r="D14479" s="5">
        <f>Tabla1[[#This Row],[REQUERIDOS (9 X CASILLA)]]/9</f>
        <v>506</v>
      </c>
      <c r="E14479" s="2">
        <v>38825</v>
      </c>
      <c r="F14479" s="5">
        <v>38594</v>
      </c>
      <c r="G14479" s="4">
        <f t="shared" si="452"/>
        <v>0.99405022537025112</v>
      </c>
      <c r="H14479" s="5">
        <v>4554</v>
      </c>
      <c r="I14479" s="5">
        <v>8029</v>
      </c>
      <c r="J14479" s="4">
        <f t="shared" si="453"/>
        <v>1.7630654369784804</v>
      </c>
      <c r="K14479" s="5">
        <v>7084</v>
      </c>
      <c r="L14479" s="4">
        <f>Tabla1[[#This Row],[CCRL (Ciudadanos que cumplen los requisitos de ley)]]/Tabla1[[#This Row],[ÓPTIMO REQUERIDO]]</f>
        <v>1.133399209486166</v>
      </c>
    </row>
    <row r="14480" spans="1:12" x14ac:dyDescent="0.35">
      <c r="A14480" s="1">
        <v>11</v>
      </c>
      <c r="B14480" s="1">
        <v>5</v>
      </c>
      <c r="C14480" s="3">
        <v>45379</v>
      </c>
      <c r="D14480" s="5">
        <f>Tabla1[[#This Row],[REQUERIDOS (9 X CASILLA)]]/9</f>
        <v>500</v>
      </c>
      <c r="E14480" s="2">
        <v>39687</v>
      </c>
      <c r="F14480" s="5">
        <v>39685</v>
      </c>
      <c r="G14480" s="4">
        <f t="shared" si="452"/>
        <v>0.99994960566432334</v>
      </c>
      <c r="H14480" s="5">
        <v>4500</v>
      </c>
      <c r="I14480" s="5">
        <v>8255</v>
      </c>
      <c r="J14480" s="4">
        <f t="shared" si="453"/>
        <v>1.8344444444444445</v>
      </c>
      <c r="K14480" s="5">
        <v>7000</v>
      </c>
      <c r="L14480" s="4">
        <f>Tabla1[[#This Row],[CCRL (Ciudadanos que cumplen los requisitos de ley)]]/Tabla1[[#This Row],[ÓPTIMO REQUERIDO]]</f>
        <v>1.1792857142857143</v>
      </c>
    </row>
    <row r="14481" spans="1:12" x14ac:dyDescent="0.35">
      <c r="A14481" s="1">
        <v>11</v>
      </c>
      <c r="B14481" s="1">
        <v>6</v>
      </c>
      <c r="C14481" s="3">
        <v>45379</v>
      </c>
      <c r="D14481" s="5">
        <f>Tabla1[[#This Row],[REQUERIDOS (9 X CASILLA)]]/9</f>
        <v>496</v>
      </c>
      <c r="E14481" s="2">
        <v>38847</v>
      </c>
      <c r="F14481" s="5">
        <v>38837</v>
      </c>
      <c r="G14481" s="4">
        <f t="shared" si="452"/>
        <v>0.99974257986459703</v>
      </c>
      <c r="H14481" s="5">
        <v>4464</v>
      </c>
      <c r="I14481" s="5">
        <v>8664</v>
      </c>
      <c r="J14481" s="4">
        <f t="shared" si="453"/>
        <v>1.9408602150537635</v>
      </c>
      <c r="K14481" s="5">
        <v>7440</v>
      </c>
      <c r="L14481" s="4">
        <f>Tabla1[[#This Row],[CCRL (Ciudadanos que cumplen los requisitos de ley)]]/Tabla1[[#This Row],[ÓPTIMO REQUERIDO]]</f>
        <v>1.1645161290322581</v>
      </c>
    </row>
    <row r="14482" spans="1:12" x14ac:dyDescent="0.35">
      <c r="A14482" s="1">
        <v>11</v>
      </c>
      <c r="B14482" s="1">
        <v>7</v>
      </c>
      <c r="C14482" s="3">
        <v>45379</v>
      </c>
      <c r="D14482" s="5">
        <f>Tabla1[[#This Row],[REQUERIDOS (9 X CASILLA)]]/9</f>
        <v>472</v>
      </c>
      <c r="E14482" s="2">
        <v>36057</v>
      </c>
      <c r="F14482" s="5">
        <v>35932</v>
      </c>
      <c r="G14482" s="4">
        <f t="shared" si="452"/>
        <v>0.99653326677205534</v>
      </c>
      <c r="H14482" s="5">
        <v>4248</v>
      </c>
      <c r="I14482" s="5">
        <v>7031</v>
      </c>
      <c r="J14482" s="4">
        <f t="shared" si="453"/>
        <v>1.6551318267419963</v>
      </c>
      <c r="K14482" s="5">
        <v>6136</v>
      </c>
      <c r="L14482" s="4">
        <f>Tabla1[[#This Row],[CCRL (Ciudadanos que cumplen los requisitos de ley)]]/Tabla1[[#This Row],[ÓPTIMO REQUERIDO]]</f>
        <v>1.1458604954367666</v>
      </c>
    </row>
    <row r="14483" spans="1:12" x14ac:dyDescent="0.35">
      <c r="A14483" s="1">
        <v>11</v>
      </c>
      <c r="B14483" s="1">
        <v>8</v>
      </c>
      <c r="C14483" s="3">
        <v>45379</v>
      </c>
      <c r="D14483" s="5">
        <f>Tabla1[[#This Row],[REQUERIDOS (9 X CASILLA)]]/9</f>
        <v>577</v>
      </c>
      <c r="E14483" s="2">
        <v>53388</v>
      </c>
      <c r="F14483" s="5">
        <v>53035</v>
      </c>
      <c r="G14483" s="4">
        <f t="shared" si="452"/>
        <v>0.99338802727204611</v>
      </c>
      <c r="H14483" s="5">
        <v>5193</v>
      </c>
      <c r="I14483" s="5">
        <v>8453</v>
      </c>
      <c r="J14483" s="4">
        <f t="shared" si="453"/>
        <v>1.6277681494319276</v>
      </c>
      <c r="K14483" s="5">
        <v>7501</v>
      </c>
      <c r="L14483" s="4">
        <f>Tabla1[[#This Row],[CCRL (Ciudadanos que cumplen los requisitos de ley)]]/Tabla1[[#This Row],[ÓPTIMO REQUERIDO]]</f>
        <v>1.1269164111451806</v>
      </c>
    </row>
    <row r="14484" spans="1:12" x14ac:dyDescent="0.35">
      <c r="A14484" s="1">
        <v>11</v>
      </c>
      <c r="B14484" s="1">
        <v>9</v>
      </c>
      <c r="C14484" s="3">
        <v>45379</v>
      </c>
      <c r="D14484" s="5">
        <f>Tabla1[[#This Row],[REQUERIDOS (9 X CASILLA)]]/9</f>
        <v>500</v>
      </c>
      <c r="E14484" s="2">
        <v>45844</v>
      </c>
      <c r="F14484" s="5">
        <v>43087</v>
      </c>
      <c r="G14484" s="4">
        <f t="shared" si="452"/>
        <v>0.93986126865020503</v>
      </c>
      <c r="H14484" s="5">
        <v>4500</v>
      </c>
      <c r="I14484" s="5">
        <v>8929</v>
      </c>
      <c r="J14484" s="4">
        <f t="shared" si="453"/>
        <v>1.9842222222222223</v>
      </c>
      <c r="K14484" s="5">
        <v>8000</v>
      </c>
      <c r="L14484" s="4">
        <f>Tabla1[[#This Row],[CCRL (Ciudadanos que cumplen los requisitos de ley)]]/Tabla1[[#This Row],[ÓPTIMO REQUERIDO]]</f>
        <v>1.116125</v>
      </c>
    </row>
    <row r="14485" spans="1:12" x14ac:dyDescent="0.35">
      <c r="A14485" s="1">
        <v>11</v>
      </c>
      <c r="B14485" s="1">
        <v>10</v>
      </c>
      <c r="C14485" s="3">
        <v>45379</v>
      </c>
      <c r="D14485" s="5">
        <f>Tabla1[[#This Row],[REQUERIDOS (9 X CASILLA)]]/9</f>
        <v>646</v>
      </c>
      <c r="E14485" s="2">
        <v>50068</v>
      </c>
      <c r="F14485" s="5">
        <v>50007</v>
      </c>
      <c r="G14485" s="4">
        <f t="shared" si="452"/>
        <v>0.99878165694655274</v>
      </c>
      <c r="H14485" s="5">
        <v>5814</v>
      </c>
      <c r="I14485" s="5">
        <v>10999</v>
      </c>
      <c r="J14485" s="4">
        <f t="shared" si="453"/>
        <v>1.8918128654970761</v>
      </c>
      <c r="K14485" s="5">
        <v>8398</v>
      </c>
      <c r="L14485" s="4">
        <f>Tabla1[[#This Row],[CCRL (Ciudadanos que cumplen los requisitos de ley)]]/Tabla1[[#This Row],[ÓPTIMO REQUERIDO]]</f>
        <v>1.3097165991902835</v>
      </c>
    </row>
    <row r="14486" spans="1:12" x14ac:dyDescent="0.35">
      <c r="A14486" s="1">
        <v>11</v>
      </c>
      <c r="B14486" s="1">
        <v>11</v>
      </c>
      <c r="C14486" s="3">
        <v>45379</v>
      </c>
      <c r="D14486" s="5">
        <f>Tabla1[[#This Row],[REQUERIDOS (9 X CASILLA)]]/9</f>
        <v>528</v>
      </c>
      <c r="E14486" s="2">
        <v>47973</v>
      </c>
      <c r="F14486" s="5">
        <v>47967</v>
      </c>
      <c r="G14486" s="4">
        <f t="shared" si="452"/>
        <v>0.99987492964792701</v>
      </c>
      <c r="H14486" s="5">
        <v>4752</v>
      </c>
      <c r="I14486" s="5">
        <v>10707</v>
      </c>
      <c r="J14486" s="4">
        <f t="shared" si="453"/>
        <v>2.2531565656565657</v>
      </c>
      <c r="K14486" s="5">
        <v>7392</v>
      </c>
      <c r="L14486" s="4">
        <f>Tabla1[[#This Row],[CCRL (Ciudadanos que cumplen los requisitos de ley)]]/Tabla1[[#This Row],[ÓPTIMO REQUERIDO]]</f>
        <v>1.4484577922077921</v>
      </c>
    </row>
    <row r="14487" spans="1:12" x14ac:dyDescent="0.35">
      <c r="A14487" s="1">
        <v>11</v>
      </c>
      <c r="B14487" s="1">
        <v>12</v>
      </c>
      <c r="C14487" s="3">
        <v>45379</v>
      </c>
      <c r="D14487" s="5">
        <f>Tabla1[[#This Row],[REQUERIDOS (9 X CASILLA)]]/9</f>
        <v>570</v>
      </c>
      <c r="E14487" s="2">
        <v>44584</v>
      </c>
      <c r="F14487" s="5">
        <v>44524</v>
      </c>
      <c r="G14487" s="4">
        <f t="shared" si="452"/>
        <v>0.99865422573120399</v>
      </c>
      <c r="H14487" s="5">
        <v>5130</v>
      </c>
      <c r="I14487" s="5">
        <v>10858</v>
      </c>
      <c r="J14487" s="4">
        <f t="shared" si="453"/>
        <v>2.1165692007797272</v>
      </c>
      <c r="K14487" s="5">
        <v>8550</v>
      </c>
      <c r="L14487" s="4">
        <f>Tabla1[[#This Row],[CCRL (Ciudadanos que cumplen los requisitos de ley)]]/Tabla1[[#This Row],[ÓPTIMO REQUERIDO]]</f>
        <v>1.2699415204678361</v>
      </c>
    </row>
    <row r="14488" spans="1:12" x14ac:dyDescent="0.35">
      <c r="A14488" s="1">
        <v>11</v>
      </c>
      <c r="B14488" s="1">
        <v>13</v>
      </c>
      <c r="C14488" s="3">
        <v>45379</v>
      </c>
      <c r="D14488" s="5">
        <f>Tabla1[[#This Row],[REQUERIDOS (9 X CASILLA)]]/9</f>
        <v>624</v>
      </c>
      <c r="E14488" s="2">
        <v>49457</v>
      </c>
      <c r="F14488" s="5">
        <v>49259</v>
      </c>
      <c r="G14488" s="4">
        <f t="shared" si="452"/>
        <v>0.99599652223143331</v>
      </c>
      <c r="H14488" s="5">
        <v>5616</v>
      </c>
      <c r="I14488" s="5">
        <v>11381</v>
      </c>
      <c r="J14488" s="4">
        <f t="shared" si="453"/>
        <v>2.0265313390313389</v>
      </c>
      <c r="K14488" s="5">
        <v>8112</v>
      </c>
      <c r="L14488" s="4">
        <f>Tabla1[[#This Row],[CCRL (Ciudadanos que cumplen los requisitos de ley)]]/Tabla1[[#This Row],[ÓPTIMO REQUERIDO]]</f>
        <v>1.4029832347140039</v>
      </c>
    </row>
    <row r="14489" spans="1:12" x14ac:dyDescent="0.35">
      <c r="A14489" s="1">
        <v>11</v>
      </c>
      <c r="B14489" s="1">
        <v>14</v>
      </c>
      <c r="C14489" s="3">
        <v>45379</v>
      </c>
      <c r="D14489" s="5">
        <f>Tabla1[[#This Row],[REQUERIDOS (9 X CASILLA)]]/9</f>
        <v>587</v>
      </c>
      <c r="E14489" s="2">
        <v>42713</v>
      </c>
      <c r="F14489" s="5">
        <v>42646</v>
      </c>
      <c r="G14489" s="4">
        <f t="shared" si="452"/>
        <v>0.99843139091143207</v>
      </c>
      <c r="H14489" s="5">
        <v>5283</v>
      </c>
      <c r="I14489" s="5">
        <v>10206</v>
      </c>
      <c r="J14489" s="4">
        <f t="shared" si="453"/>
        <v>1.9318568994889267</v>
      </c>
      <c r="K14489" s="5">
        <v>7631</v>
      </c>
      <c r="L14489" s="4">
        <f>Tabla1[[#This Row],[CCRL (Ciudadanos que cumplen los requisitos de ley)]]/Tabla1[[#This Row],[ÓPTIMO REQUERIDO]]</f>
        <v>1.3374393919538723</v>
      </c>
    </row>
    <row r="14490" spans="1:12" x14ac:dyDescent="0.35">
      <c r="A14490" s="1">
        <v>11</v>
      </c>
      <c r="B14490" s="1">
        <v>15</v>
      </c>
      <c r="C14490" s="3">
        <v>45379</v>
      </c>
      <c r="D14490" s="5">
        <f>Tabla1[[#This Row],[REQUERIDOS (9 X CASILLA)]]/9</f>
        <v>499</v>
      </c>
      <c r="E14490" s="2">
        <v>40076</v>
      </c>
      <c r="F14490" s="5">
        <v>40033</v>
      </c>
      <c r="G14490" s="4">
        <f t="shared" si="452"/>
        <v>0.99892703862660948</v>
      </c>
      <c r="H14490" s="5">
        <v>4491</v>
      </c>
      <c r="I14490" s="5">
        <v>6706</v>
      </c>
      <c r="J14490" s="4">
        <f t="shared" si="453"/>
        <v>1.4932086395012247</v>
      </c>
      <c r="K14490" s="5">
        <v>6986</v>
      </c>
      <c r="L14490" s="4">
        <f>Tabla1[[#This Row],[CCRL (Ciudadanos que cumplen los requisitos de ley)]]/Tabla1[[#This Row],[ÓPTIMO REQUERIDO]]</f>
        <v>0.95991983967935868</v>
      </c>
    </row>
    <row r="14491" spans="1:12" x14ac:dyDescent="0.35">
      <c r="A14491" s="1">
        <v>12</v>
      </c>
      <c r="B14491" s="1">
        <v>1</v>
      </c>
      <c r="C14491" s="3">
        <v>45379</v>
      </c>
      <c r="D14491" s="5">
        <f>Tabla1[[#This Row],[REQUERIDOS (9 X CASILLA)]]/9</f>
        <v>830</v>
      </c>
      <c r="E14491" s="2">
        <v>53268</v>
      </c>
      <c r="F14491" s="5">
        <v>53245</v>
      </c>
      <c r="G14491" s="4">
        <f t="shared" si="452"/>
        <v>0.99956822107081178</v>
      </c>
      <c r="H14491" s="5">
        <v>7470</v>
      </c>
      <c r="I14491" s="5">
        <v>12234</v>
      </c>
      <c r="J14491" s="4">
        <f t="shared" si="453"/>
        <v>1.6377510040160643</v>
      </c>
      <c r="K14491" s="5">
        <v>9130</v>
      </c>
      <c r="L14491" s="4">
        <f>Tabla1[[#This Row],[CCRL (Ciudadanos que cumplen los requisitos de ley)]]/Tabla1[[#This Row],[ÓPTIMO REQUERIDO]]</f>
        <v>1.3399780941949617</v>
      </c>
    </row>
    <row r="14492" spans="1:12" x14ac:dyDescent="0.35">
      <c r="A14492" s="1">
        <v>12</v>
      </c>
      <c r="B14492" s="1">
        <v>2</v>
      </c>
      <c r="C14492" s="3">
        <v>45379</v>
      </c>
      <c r="D14492" s="5">
        <f>Tabla1[[#This Row],[REQUERIDOS (9 X CASILLA)]]/9</f>
        <v>477</v>
      </c>
      <c r="E14492" s="2">
        <v>38081</v>
      </c>
      <c r="F14492" s="5">
        <v>37967</v>
      </c>
      <c r="G14492" s="4">
        <f t="shared" si="452"/>
        <v>0.99700638113494922</v>
      </c>
      <c r="H14492" s="5">
        <v>4293</v>
      </c>
      <c r="I14492" s="5">
        <v>8330</v>
      </c>
      <c r="J14492" s="4">
        <f t="shared" si="453"/>
        <v>1.9403680409969719</v>
      </c>
      <c r="K14492" s="5">
        <v>6201</v>
      </c>
      <c r="L14492" s="4">
        <f>Tabla1[[#This Row],[CCRL (Ciudadanos que cumplen los requisitos de ley)]]/Tabla1[[#This Row],[ÓPTIMO REQUERIDO]]</f>
        <v>1.3433317206902113</v>
      </c>
    </row>
    <row r="14493" spans="1:12" x14ac:dyDescent="0.35">
      <c r="A14493" s="1">
        <v>12</v>
      </c>
      <c r="B14493" s="1">
        <v>3</v>
      </c>
      <c r="C14493" s="3">
        <v>45379</v>
      </c>
      <c r="D14493" s="5">
        <f>Tabla1[[#This Row],[REQUERIDOS (9 X CASILLA)]]/9</f>
        <v>657</v>
      </c>
      <c r="E14493" s="2">
        <v>48728</v>
      </c>
      <c r="F14493" s="5">
        <v>48673</v>
      </c>
      <c r="G14493" s="4">
        <f t="shared" si="452"/>
        <v>0.99887128550320148</v>
      </c>
      <c r="H14493" s="5">
        <v>5913</v>
      </c>
      <c r="I14493" s="5">
        <v>10205</v>
      </c>
      <c r="J14493" s="4">
        <f t="shared" si="453"/>
        <v>1.7258582783696939</v>
      </c>
      <c r="K14493" s="5">
        <v>7884</v>
      </c>
      <c r="L14493" s="4">
        <f>Tabla1[[#This Row],[CCRL (Ciudadanos que cumplen los requisitos de ley)]]/Tabla1[[#This Row],[ÓPTIMO REQUERIDO]]</f>
        <v>1.2943937087772703</v>
      </c>
    </row>
    <row r="14494" spans="1:12" x14ac:dyDescent="0.35">
      <c r="A14494" s="1">
        <v>12</v>
      </c>
      <c r="B14494" s="1">
        <v>4</v>
      </c>
      <c r="C14494" s="3">
        <v>45379</v>
      </c>
      <c r="D14494" s="5">
        <f>Tabla1[[#This Row],[REQUERIDOS (9 X CASILLA)]]/9</f>
        <v>554</v>
      </c>
      <c r="E14494" s="2">
        <v>58130</v>
      </c>
      <c r="F14494" s="5">
        <v>45689</v>
      </c>
      <c r="G14494" s="4">
        <f t="shared" si="452"/>
        <v>0.78597970067091005</v>
      </c>
      <c r="H14494" s="5">
        <v>4986</v>
      </c>
      <c r="I14494" s="5">
        <v>7849</v>
      </c>
      <c r="J14494" s="4">
        <f t="shared" si="453"/>
        <v>1.5742077817890092</v>
      </c>
      <c r="K14494" s="5">
        <v>7202</v>
      </c>
      <c r="L14494" s="4">
        <f>Tabla1[[#This Row],[CCRL (Ciudadanos que cumplen los requisitos de ley)]]/Tabla1[[#This Row],[ÓPTIMO REQUERIDO]]</f>
        <v>1.0898361566231602</v>
      </c>
    </row>
    <row r="14495" spans="1:12" x14ac:dyDescent="0.35">
      <c r="A14495" s="1">
        <v>12</v>
      </c>
      <c r="B14495" s="1">
        <v>5</v>
      </c>
      <c r="C14495" s="3">
        <v>45379</v>
      </c>
      <c r="D14495" s="5">
        <f>Tabla1[[#This Row],[REQUERIDOS (9 X CASILLA)]]/9</f>
        <v>644</v>
      </c>
      <c r="E14495" s="2">
        <v>44735</v>
      </c>
      <c r="F14495" s="5">
        <v>44735</v>
      </c>
      <c r="G14495" s="4">
        <f t="shared" si="452"/>
        <v>1</v>
      </c>
      <c r="H14495" s="5">
        <v>5796</v>
      </c>
      <c r="I14495" s="5">
        <v>10088</v>
      </c>
      <c r="J14495" s="4">
        <f t="shared" si="453"/>
        <v>1.7405106970324362</v>
      </c>
      <c r="K14495" s="5">
        <v>7084</v>
      </c>
      <c r="L14495" s="4">
        <f>Tabla1[[#This Row],[CCRL (Ciudadanos que cumplen los requisitos de ley)]]/Tabla1[[#This Row],[ÓPTIMO REQUERIDO]]</f>
        <v>1.4240542066629023</v>
      </c>
    </row>
    <row r="14496" spans="1:12" x14ac:dyDescent="0.35">
      <c r="A14496" s="1">
        <v>12</v>
      </c>
      <c r="B14496" s="1">
        <v>6</v>
      </c>
      <c r="C14496" s="3">
        <v>45379</v>
      </c>
      <c r="D14496" s="5">
        <f>Tabla1[[#This Row],[REQUERIDOS (9 X CASILLA)]]/9</f>
        <v>670</v>
      </c>
      <c r="E14496" s="2">
        <v>48723</v>
      </c>
      <c r="F14496" s="5">
        <v>48723</v>
      </c>
      <c r="G14496" s="4">
        <f t="shared" si="452"/>
        <v>1</v>
      </c>
      <c r="H14496" s="5">
        <v>6030</v>
      </c>
      <c r="I14496" s="5">
        <v>10775</v>
      </c>
      <c r="J14496" s="4">
        <f t="shared" si="453"/>
        <v>1.786898839137645</v>
      </c>
      <c r="K14496" s="5">
        <v>8040</v>
      </c>
      <c r="L14496" s="4">
        <f>Tabla1[[#This Row],[CCRL (Ciudadanos que cumplen los requisitos de ley)]]/Tabla1[[#This Row],[ÓPTIMO REQUERIDO]]</f>
        <v>1.3401741293532339</v>
      </c>
    </row>
    <row r="14497" spans="1:12" x14ac:dyDescent="0.35">
      <c r="A14497" s="1">
        <v>12</v>
      </c>
      <c r="B14497" s="1">
        <v>7</v>
      </c>
      <c r="C14497" s="3">
        <v>45379</v>
      </c>
      <c r="D14497" s="5">
        <f>Tabla1[[#This Row],[REQUERIDOS (9 X CASILLA)]]/9</f>
        <v>587</v>
      </c>
      <c r="E14497" s="2">
        <v>44852</v>
      </c>
      <c r="F14497" s="5">
        <v>44852</v>
      </c>
      <c r="G14497" s="4">
        <f t="shared" si="452"/>
        <v>1</v>
      </c>
      <c r="H14497" s="5">
        <v>5283</v>
      </c>
      <c r="I14497" s="5">
        <v>9004</v>
      </c>
      <c r="J14497" s="4">
        <f t="shared" si="453"/>
        <v>1.7043346583380654</v>
      </c>
      <c r="K14497" s="5">
        <v>7044</v>
      </c>
      <c r="L14497" s="4">
        <f>Tabla1[[#This Row],[CCRL (Ciudadanos que cumplen los requisitos de ley)]]/Tabla1[[#This Row],[ÓPTIMO REQUERIDO]]</f>
        <v>1.2782509937535491</v>
      </c>
    </row>
    <row r="14498" spans="1:12" x14ac:dyDescent="0.35">
      <c r="A14498" s="1">
        <v>12</v>
      </c>
      <c r="B14498" s="1">
        <v>8</v>
      </c>
      <c r="C14498" s="3">
        <v>45379</v>
      </c>
      <c r="D14498" s="5">
        <f>Tabla1[[#This Row],[REQUERIDOS (9 X CASILLA)]]/9</f>
        <v>685</v>
      </c>
      <c r="E14498" s="2">
        <v>50596</v>
      </c>
      <c r="F14498" s="5">
        <v>50418</v>
      </c>
      <c r="G14498" s="4">
        <f t="shared" si="452"/>
        <v>0.99648193533085616</v>
      </c>
      <c r="H14498" s="5">
        <v>6165</v>
      </c>
      <c r="I14498" s="5">
        <v>12760</v>
      </c>
      <c r="J14498" s="4">
        <f t="shared" si="453"/>
        <v>2.0697485806974858</v>
      </c>
      <c r="K14498" s="5">
        <v>8220</v>
      </c>
      <c r="L14498" s="4">
        <f>Tabla1[[#This Row],[CCRL (Ciudadanos que cumplen los requisitos de ley)]]/Tabla1[[#This Row],[ÓPTIMO REQUERIDO]]</f>
        <v>1.5523114355231145</v>
      </c>
    </row>
    <row r="14499" spans="1:12" x14ac:dyDescent="0.35">
      <c r="A14499" s="1">
        <v>13</v>
      </c>
      <c r="B14499" s="1">
        <v>1</v>
      </c>
      <c r="C14499" s="3">
        <v>45379</v>
      </c>
      <c r="D14499" s="5">
        <f>Tabla1[[#This Row],[REQUERIDOS (9 X CASILLA)]]/9</f>
        <v>651</v>
      </c>
      <c r="E14499" s="2">
        <v>45004</v>
      </c>
      <c r="F14499" s="5">
        <v>45004</v>
      </c>
      <c r="G14499" s="4">
        <f t="shared" si="452"/>
        <v>1</v>
      </c>
      <c r="H14499" s="5">
        <v>5859</v>
      </c>
      <c r="I14499" s="5">
        <v>10435</v>
      </c>
      <c r="J14499" s="4">
        <f t="shared" si="453"/>
        <v>1.781020651988394</v>
      </c>
      <c r="K14499" s="5">
        <v>7812</v>
      </c>
      <c r="L14499" s="4">
        <f>Tabla1[[#This Row],[CCRL (Ciudadanos que cumplen los requisitos de ley)]]/Tabla1[[#This Row],[ÓPTIMO REQUERIDO]]</f>
        <v>1.3357654889912955</v>
      </c>
    </row>
    <row r="14500" spans="1:12" x14ac:dyDescent="0.35">
      <c r="A14500" s="1">
        <v>13</v>
      </c>
      <c r="B14500" s="1">
        <v>2</v>
      </c>
      <c r="C14500" s="3">
        <v>45379</v>
      </c>
      <c r="D14500" s="5">
        <f>Tabla1[[#This Row],[REQUERIDOS (9 X CASILLA)]]/9</f>
        <v>709</v>
      </c>
      <c r="E14500" s="2">
        <v>49019</v>
      </c>
      <c r="F14500" s="5">
        <v>49019</v>
      </c>
      <c r="G14500" s="4">
        <f t="shared" si="452"/>
        <v>1</v>
      </c>
      <c r="H14500" s="5">
        <v>6381</v>
      </c>
      <c r="I14500" s="5">
        <v>11347</v>
      </c>
      <c r="J14500" s="4">
        <f t="shared" si="453"/>
        <v>1.7782479235229587</v>
      </c>
      <c r="K14500" s="5">
        <v>8508</v>
      </c>
      <c r="L14500" s="4">
        <f>Tabla1[[#This Row],[CCRL (Ciudadanos que cumplen los requisitos de ley)]]/Tabla1[[#This Row],[ÓPTIMO REQUERIDO]]</f>
        <v>1.3336859426422192</v>
      </c>
    </row>
    <row r="14501" spans="1:12" x14ac:dyDescent="0.35">
      <c r="A14501" s="1">
        <v>13</v>
      </c>
      <c r="B14501" s="1">
        <v>3</v>
      </c>
      <c r="C14501" s="3">
        <v>45379</v>
      </c>
      <c r="D14501" s="5">
        <f>Tabla1[[#This Row],[REQUERIDOS (9 X CASILLA)]]/9</f>
        <v>597</v>
      </c>
      <c r="E14501" s="2">
        <v>44566</v>
      </c>
      <c r="F14501" s="5">
        <v>43884</v>
      </c>
      <c r="G14501" s="4">
        <f t="shared" si="452"/>
        <v>0.98469685410402552</v>
      </c>
      <c r="H14501" s="5">
        <v>5373</v>
      </c>
      <c r="I14501" s="5">
        <v>9613</v>
      </c>
      <c r="J14501" s="4">
        <f t="shared" si="453"/>
        <v>1.7891308393820957</v>
      </c>
      <c r="K14501" s="5">
        <v>7164</v>
      </c>
      <c r="L14501" s="4">
        <f>Tabla1[[#This Row],[CCRL (Ciudadanos que cumplen los requisitos de ley)]]/Tabla1[[#This Row],[ÓPTIMO REQUERIDO]]</f>
        <v>1.3418481295365718</v>
      </c>
    </row>
    <row r="14502" spans="1:12" x14ac:dyDescent="0.35">
      <c r="A14502" s="1">
        <v>13</v>
      </c>
      <c r="B14502" s="1">
        <v>4</v>
      </c>
      <c r="C14502" s="3">
        <v>45379</v>
      </c>
      <c r="D14502" s="5">
        <f>Tabla1[[#This Row],[REQUERIDOS (9 X CASILLA)]]/9</f>
        <v>552</v>
      </c>
      <c r="E14502" s="2">
        <v>43156</v>
      </c>
      <c r="F14502" s="5">
        <v>43075</v>
      </c>
      <c r="G14502" s="4">
        <f t="shared" si="452"/>
        <v>0.99812308833070718</v>
      </c>
      <c r="H14502" s="5">
        <v>4968</v>
      </c>
      <c r="I14502" s="5">
        <v>9129</v>
      </c>
      <c r="J14502" s="4">
        <f t="shared" si="453"/>
        <v>1.83756038647343</v>
      </c>
      <c r="K14502" s="5">
        <v>7176</v>
      </c>
      <c r="L14502" s="4">
        <f>Tabla1[[#This Row],[CCRL (Ciudadanos que cumplen los requisitos de ley)]]/Tabla1[[#This Row],[ÓPTIMO REQUERIDO]]</f>
        <v>1.2721571906354514</v>
      </c>
    </row>
    <row r="14503" spans="1:12" x14ac:dyDescent="0.35">
      <c r="A14503" s="1">
        <v>13</v>
      </c>
      <c r="B14503" s="1">
        <v>5</v>
      </c>
      <c r="C14503" s="3">
        <v>45379</v>
      </c>
      <c r="D14503" s="5">
        <f>Tabla1[[#This Row],[REQUERIDOS (9 X CASILLA)]]/9</f>
        <v>596</v>
      </c>
      <c r="E14503" s="2">
        <v>46196</v>
      </c>
      <c r="F14503" s="5">
        <v>46045</v>
      </c>
      <c r="G14503" s="4">
        <f t="shared" si="452"/>
        <v>0.99673131872889431</v>
      </c>
      <c r="H14503" s="5">
        <v>5364</v>
      </c>
      <c r="I14503" s="5">
        <v>12083</v>
      </c>
      <c r="J14503" s="4">
        <f t="shared" si="453"/>
        <v>2.2526099925428786</v>
      </c>
      <c r="K14503" s="5">
        <v>7152</v>
      </c>
      <c r="L14503" s="4">
        <f>Tabla1[[#This Row],[CCRL (Ciudadanos que cumplen los requisitos de ley)]]/Tabla1[[#This Row],[ÓPTIMO REQUERIDO]]</f>
        <v>1.6894574944071588</v>
      </c>
    </row>
    <row r="14504" spans="1:12" x14ac:dyDescent="0.35">
      <c r="A14504" s="1">
        <v>13</v>
      </c>
      <c r="B14504" s="1">
        <v>6</v>
      </c>
      <c r="C14504" s="3">
        <v>45379</v>
      </c>
      <c r="D14504" s="5">
        <f>Tabla1[[#This Row],[REQUERIDOS (9 X CASILLA)]]/9</f>
        <v>570</v>
      </c>
      <c r="E14504" s="2">
        <v>44554</v>
      </c>
      <c r="F14504" s="5">
        <v>44035</v>
      </c>
      <c r="G14504" s="4">
        <f t="shared" si="452"/>
        <v>0.9883512142568569</v>
      </c>
      <c r="H14504" s="5">
        <v>5130</v>
      </c>
      <c r="I14504" s="5">
        <v>8584</v>
      </c>
      <c r="J14504" s="4">
        <f t="shared" si="453"/>
        <v>1.6732943469785575</v>
      </c>
      <c r="K14504" s="5">
        <v>9120</v>
      </c>
      <c r="L14504" s="4">
        <f>Tabla1[[#This Row],[CCRL (Ciudadanos que cumplen los requisitos de ley)]]/Tabla1[[#This Row],[ÓPTIMO REQUERIDO]]</f>
        <v>0.94122807017543864</v>
      </c>
    </row>
    <row r="14505" spans="1:12" x14ac:dyDescent="0.35">
      <c r="A14505" s="1">
        <v>13</v>
      </c>
      <c r="B14505" s="1">
        <v>7</v>
      </c>
      <c r="C14505" s="3">
        <v>45379</v>
      </c>
      <c r="D14505" s="5">
        <f>Tabla1[[#This Row],[REQUERIDOS (9 X CASILLA)]]/9</f>
        <v>535</v>
      </c>
      <c r="E14505" s="2">
        <v>41542</v>
      </c>
      <c r="F14505" s="5">
        <v>41536</v>
      </c>
      <c r="G14505" s="4">
        <f t="shared" si="452"/>
        <v>0.99985556785903418</v>
      </c>
      <c r="H14505" s="5">
        <v>4815</v>
      </c>
      <c r="I14505" s="5">
        <v>8845</v>
      </c>
      <c r="J14505" s="4">
        <f t="shared" si="453"/>
        <v>1.8369678089304258</v>
      </c>
      <c r="K14505" s="5">
        <v>6955</v>
      </c>
      <c r="L14505" s="4">
        <f>Tabla1[[#This Row],[CCRL (Ciudadanos que cumplen los requisitos de ley)]]/Tabla1[[#This Row],[ÓPTIMO REQUERIDO]]</f>
        <v>1.271746944644141</v>
      </c>
    </row>
    <row r="14506" spans="1:12" x14ac:dyDescent="0.35">
      <c r="A14506" s="1">
        <v>14</v>
      </c>
      <c r="B14506" s="1">
        <v>1</v>
      </c>
      <c r="C14506" s="3">
        <v>45379</v>
      </c>
      <c r="D14506" s="5">
        <f>Tabla1[[#This Row],[REQUERIDOS (9 X CASILLA)]]/9</f>
        <v>580</v>
      </c>
      <c r="E14506" s="2">
        <v>45606</v>
      </c>
      <c r="F14506" s="5">
        <v>45534</v>
      </c>
      <c r="G14506" s="4">
        <f t="shared" si="452"/>
        <v>0.99842126036047885</v>
      </c>
      <c r="H14506" s="5">
        <v>5220</v>
      </c>
      <c r="I14506" s="5">
        <v>9288</v>
      </c>
      <c r="J14506" s="4">
        <f t="shared" si="453"/>
        <v>1.7793103448275862</v>
      </c>
      <c r="K14506" s="5">
        <v>7540</v>
      </c>
      <c r="L14506" s="4">
        <f>Tabla1[[#This Row],[CCRL (Ciudadanos que cumplen los requisitos de ley)]]/Tabla1[[#This Row],[ÓPTIMO REQUERIDO]]</f>
        <v>1.2318302387267905</v>
      </c>
    </row>
    <row r="14507" spans="1:12" x14ac:dyDescent="0.35">
      <c r="A14507" s="1">
        <v>14</v>
      </c>
      <c r="B14507" s="1">
        <v>2</v>
      </c>
      <c r="C14507" s="3">
        <v>45379</v>
      </c>
      <c r="D14507" s="5">
        <f>Tabla1[[#This Row],[REQUERIDOS (9 X CASILLA)]]/9</f>
        <v>547</v>
      </c>
      <c r="E14507" s="2">
        <v>53103</v>
      </c>
      <c r="F14507" s="5">
        <v>51963</v>
      </c>
      <c r="G14507" s="4">
        <f t="shared" si="452"/>
        <v>0.97853228631150779</v>
      </c>
      <c r="H14507" s="5">
        <v>4923</v>
      </c>
      <c r="I14507" s="5">
        <v>9688</v>
      </c>
      <c r="J14507" s="4">
        <f t="shared" si="453"/>
        <v>1.9679057485273208</v>
      </c>
      <c r="K14507" s="5">
        <v>7111</v>
      </c>
      <c r="L14507" s="4">
        <f>Tabla1[[#This Row],[CCRL (Ciudadanos que cumplen los requisitos de ley)]]/Tabla1[[#This Row],[ÓPTIMO REQUERIDO]]</f>
        <v>1.3623962874419913</v>
      </c>
    </row>
    <row r="14508" spans="1:12" x14ac:dyDescent="0.35">
      <c r="A14508" s="1">
        <v>14</v>
      </c>
      <c r="B14508" s="1">
        <v>3</v>
      </c>
      <c r="C14508" s="3">
        <v>45379</v>
      </c>
      <c r="D14508" s="5">
        <f>Tabla1[[#This Row],[REQUERIDOS (9 X CASILLA)]]/9</f>
        <v>588</v>
      </c>
      <c r="E14508" s="2">
        <v>66828</v>
      </c>
      <c r="F14508" s="5">
        <v>60140</v>
      </c>
      <c r="G14508" s="4">
        <f t="shared" si="452"/>
        <v>0.89992218830430359</v>
      </c>
      <c r="H14508" s="5">
        <v>5292</v>
      </c>
      <c r="I14508" s="5">
        <v>8463</v>
      </c>
      <c r="J14508" s="4">
        <f t="shared" si="453"/>
        <v>1.5992063492063493</v>
      </c>
      <c r="K14508" s="5">
        <v>8232</v>
      </c>
      <c r="L14508" s="4">
        <f>Tabla1[[#This Row],[CCRL (Ciudadanos que cumplen los requisitos de ley)]]/Tabla1[[#This Row],[ÓPTIMO REQUERIDO]]</f>
        <v>1.028061224489796</v>
      </c>
    </row>
    <row r="14509" spans="1:12" x14ac:dyDescent="0.35">
      <c r="A14509" s="1">
        <v>14</v>
      </c>
      <c r="B14509" s="1">
        <v>4</v>
      </c>
      <c r="C14509" s="3">
        <v>45379</v>
      </c>
      <c r="D14509" s="5">
        <f>Tabla1[[#This Row],[REQUERIDOS (9 X CASILLA)]]/9</f>
        <v>558</v>
      </c>
      <c r="E14509" s="2">
        <v>57641</v>
      </c>
      <c r="F14509" s="5">
        <v>53766</v>
      </c>
      <c r="G14509" s="4">
        <f t="shared" si="452"/>
        <v>0.9327735466074496</v>
      </c>
      <c r="H14509" s="5">
        <v>5022</v>
      </c>
      <c r="I14509" s="5">
        <v>7857</v>
      </c>
      <c r="J14509" s="4">
        <f t="shared" si="453"/>
        <v>1.564516129032258</v>
      </c>
      <c r="K14509" s="5">
        <v>7812</v>
      </c>
      <c r="L14509" s="4">
        <f>Tabla1[[#This Row],[CCRL (Ciudadanos que cumplen los requisitos de ley)]]/Tabla1[[#This Row],[ÓPTIMO REQUERIDO]]</f>
        <v>1.0057603686635945</v>
      </c>
    </row>
    <row r="14510" spans="1:12" x14ac:dyDescent="0.35">
      <c r="A14510" s="1">
        <v>14</v>
      </c>
      <c r="B14510" s="1">
        <v>5</v>
      </c>
      <c r="C14510" s="3">
        <v>45379</v>
      </c>
      <c r="D14510" s="5">
        <f>Tabla1[[#This Row],[REQUERIDOS (9 X CASILLA)]]/9</f>
        <v>547</v>
      </c>
      <c r="E14510" s="2">
        <v>55560</v>
      </c>
      <c r="F14510" s="5">
        <v>49668</v>
      </c>
      <c r="G14510" s="4">
        <f t="shared" si="452"/>
        <v>0.89395248380129588</v>
      </c>
      <c r="H14510" s="5">
        <v>4923</v>
      </c>
      <c r="I14510" s="5">
        <v>7432</v>
      </c>
      <c r="J14510" s="4">
        <f t="shared" si="453"/>
        <v>1.5096485882591915</v>
      </c>
      <c r="K14510" s="5">
        <v>8752</v>
      </c>
      <c r="L14510" s="4">
        <f>Tabla1[[#This Row],[CCRL (Ciudadanos que cumplen los requisitos de ley)]]/Tabla1[[#This Row],[ÓPTIMO REQUERIDO]]</f>
        <v>0.84917733089579528</v>
      </c>
    </row>
    <row r="14511" spans="1:12" x14ac:dyDescent="0.35">
      <c r="A14511" s="1">
        <v>14</v>
      </c>
      <c r="B14511" s="1">
        <v>6</v>
      </c>
      <c r="C14511" s="3">
        <v>45379</v>
      </c>
      <c r="D14511" s="5">
        <f>Tabla1[[#This Row],[REQUERIDOS (9 X CASILLA)]]/9</f>
        <v>490</v>
      </c>
      <c r="E14511" s="2">
        <v>41181</v>
      </c>
      <c r="F14511" s="5">
        <v>41092</v>
      </c>
      <c r="G14511" s="4">
        <f t="shared" si="452"/>
        <v>0.99783880915956391</v>
      </c>
      <c r="H14511" s="5">
        <v>4410</v>
      </c>
      <c r="I14511" s="5">
        <v>6996</v>
      </c>
      <c r="J14511" s="4">
        <f t="shared" si="453"/>
        <v>1.5863945578231293</v>
      </c>
      <c r="K14511" s="5">
        <v>7350</v>
      </c>
      <c r="L14511" s="4">
        <f>Tabla1[[#This Row],[CCRL (Ciudadanos que cumplen los requisitos de ley)]]/Tabla1[[#This Row],[ÓPTIMO REQUERIDO]]</f>
        <v>0.95183673469387753</v>
      </c>
    </row>
    <row r="14512" spans="1:12" x14ac:dyDescent="0.35">
      <c r="A14512" s="1">
        <v>14</v>
      </c>
      <c r="B14512" s="1">
        <v>7</v>
      </c>
      <c r="C14512" s="3">
        <v>45379</v>
      </c>
      <c r="D14512" s="5">
        <f>Tabla1[[#This Row],[REQUERIDOS (9 X CASILLA)]]/9</f>
        <v>416</v>
      </c>
      <c r="E14512" s="2">
        <v>37339</v>
      </c>
      <c r="F14512" s="5">
        <v>37290</v>
      </c>
      <c r="G14512" s="4">
        <f t="shared" si="452"/>
        <v>0.99868769918851608</v>
      </c>
      <c r="H14512" s="5">
        <v>3744</v>
      </c>
      <c r="I14512" s="5">
        <v>6138</v>
      </c>
      <c r="J14512" s="4">
        <f t="shared" si="453"/>
        <v>1.6394230769230769</v>
      </c>
      <c r="K14512" s="5">
        <v>5824</v>
      </c>
      <c r="L14512" s="4">
        <f>Tabla1[[#This Row],[CCRL (Ciudadanos que cumplen los requisitos de ley)]]/Tabla1[[#This Row],[ÓPTIMO REQUERIDO]]</f>
        <v>1.0539148351648351</v>
      </c>
    </row>
    <row r="14513" spans="1:12" x14ac:dyDescent="0.35">
      <c r="A14513" s="1">
        <v>14</v>
      </c>
      <c r="B14513" s="1">
        <v>8</v>
      </c>
      <c r="C14513" s="3">
        <v>45379</v>
      </c>
      <c r="D14513" s="5">
        <f>Tabla1[[#This Row],[REQUERIDOS (9 X CASILLA)]]/9</f>
        <v>711</v>
      </c>
      <c r="E14513" s="2">
        <v>54801</v>
      </c>
      <c r="F14513" s="5">
        <v>54103</v>
      </c>
      <c r="G14513" s="4">
        <f t="shared" si="452"/>
        <v>0.98726300614952278</v>
      </c>
      <c r="H14513" s="5">
        <v>6399</v>
      </c>
      <c r="I14513" s="5">
        <v>8554</v>
      </c>
      <c r="J14513" s="4">
        <f t="shared" si="453"/>
        <v>1.3367713705266449</v>
      </c>
      <c r="K14513" s="5">
        <v>10665</v>
      </c>
      <c r="L14513" s="4">
        <f>Tabla1[[#This Row],[CCRL (Ciudadanos que cumplen los requisitos de ley)]]/Tabla1[[#This Row],[ÓPTIMO REQUERIDO]]</f>
        <v>0.80206282231598691</v>
      </c>
    </row>
    <row r="14514" spans="1:12" x14ac:dyDescent="0.35">
      <c r="A14514" s="1">
        <v>14</v>
      </c>
      <c r="B14514" s="1">
        <v>9</v>
      </c>
      <c r="C14514" s="3">
        <v>45379</v>
      </c>
      <c r="D14514" s="5">
        <f>Tabla1[[#This Row],[REQUERIDOS (9 X CASILLA)]]/9</f>
        <v>599</v>
      </c>
      <c r="E14514" s="2">
        <v>52073</v>
      </c>
      <c r="F14514" s="5">
        <v>52073</v>
      </c>
      <c r="G14514" s="4">
        <f t="shared" si="452"/>
        <v>1</v>
      </c>
      <c r="H14514" s="5">
        <v>5391</v>
      </c>
      <c r="I14514" s="5">
        <v>11107</v>
      </c>
      <c r="J14514" s="4">
        <f t="shared" si="453"/>
        <v>2.0602856612873306</v>
      </c>
      <c r="K14514" s="5">
        <v>9584</v>
      </c>
      <c r="L14514" s="4">
        <f>Tabla1[[#This Row],[CCRL (Ciudadanos que cumplen los requisitos de ley)]]/Tabla1[[#This Row],[ÓPTIMO REQUERIDO]]</f>
        <v>1.1589106844741235</v>
      </c>
    </row>
    <row r="14515" spans="1:12" x14ac:dyDescent="0.35">
      <c r="A14515" s="1">
        <v>14</v>
      </c>
      <c r="B14515" s="1">
        <v>10</v>
      </c>
      <c r="C14515" s="3">
        <v>45379</v>
      </c>
      <c r="D14515" s="5">
        <f>Tabla1[[#This Row],[REQUERIDOS (9 X CASILLA)]]/9</f>
        <v>561</v>
      </c>
      <c r="E14515" s="2">
        <v>50326</v>
      </c>
      <c r="F14515" s="5">
        <v>50324</v>
      </c>
      <c r="G14515" s="4">
        <f t="shared" si="452"/>
        <v>0.99996025911059894</v>
      </c>
      <c r="H14515" s="5">
        <v>5049</v>
      </c>
      <c r="I14515" s="5">
        <v>8058</v>
      </c>
      <c r="J14515" s="4">
        <f t="shared" si="453"/>
        <v>1.595959595959596</v>
      </c>
      <c r="K14515" s="5">
        <v>7854</v>
      </c>
      <c r="L14515" s="4">
        <f>Tabla1[[#This Row],[CCRL (Ciudadanos que cumplen los requisitos de ley)]]/Tabla1[[#This Row],[ÓPTIMO REQUERIDO]]</f>
        <v>1.025974025974026</v>
      </c>
    </row>
    <row r="14516" spans="1:12" x14ac:dyDescent="0.35">
      <c r="A14516" s="1">
        <v>14</v>
      </c>
      <c r="B14516" s="1">
        <v>11</v>
      </c>
      <c r="C14516" s="3">
        <v>45379</v>
      </c>
      <c r="D14516" s="5">
        <f>Tabla1[[#This Row],[REQUERIDOS (9 X CASILLA)]]/9</f>
        <v>673</v>
      </c>
      <c r="E14516" s="2">
        <v>52067</v>
      </c>
      <c r="F14516" s="5">
        <v>52028</v>
      </c>
      <c r="G14516" s="4">
        <f t="shared" si="452"/>
        <v>0.99925096510265621</v>
      </c>
      <c r="H14516" s="5">
        <v>6057</v>
      </c>
      <c r="I14516" s="5">
        <v>8661</v>
      </c>
      <c r="J14516" s="4">
        <f t="shared" si="453"/>
        <v>1.4299157999009411</v>
      </c>
      <c r="K14516" s="5">
        <v>10095</v>
      </c>
      <c r="L14516" s="4">
        <f>Tabla1[[#This Row],[CCRL (Ciudadanos que cumplen los requisitos de ley)]]/Tabla1[[#This Row],[ÓPTIMO REQUERIDO]]</f>
        <v>0.85794947994056459</v>
      </c>
    </row>
    <row r="14517" spans="1:12" x14ac:dyDescent="0.35">
      <c r="A14517" s="1">
        <v>14</v>
      </c>
      <c r="B14517" s="1">
        <v>12</v>
      </c>
      <c r="C14517" s="3">
        <v>45379</v>
      </c>
      <c r="D14517" s="5">
        <f>Tabla1[[#This Row],[REQUERIDOS (9 X CASILLA)]]/9</f>
        <v>485</v>
      </c>
      <c r="E14517" s="2">
        <v>40840</v>
      </c>
      <c r="F14517" s="5">
        <v>40828</v>
      </c>
      <c r="G14517" s="4">
        <f t="shared" si="452"/>
        <v>0.99970617042115573</v>
      </c>
      <c r="H14517" s="5">
        <v>4365</v>
      </c>
      <c r="I14517" s="5">
        <v>6567</v>
      </c>
      <c r="J14517" s="4">
        <f t="shared" si="453"/>
        <v>1.50446735395189</v>
      </c>
      <c r="K14517" s="5">
        <v>7275</v>
      </c>
      <c r="L14517" s="4">
        <f>Tabla1[[#This Row],[CCRL (Ciudadanos que cumplen los requisitos de ley)]]/Tabla1[[#This Row],[ÓPTIMO REQUERIDO]]</f>
        <v>0.90268041237113406</v>
      </c>
    </row>
    <row r="14518" spans="1:12" x14ac:dyDescent="0.35">
      <c r="A14518" s="1">
        <v>14</v>
      </c>
      <c r="B14518" s="1">
        <v>13</v>
      </c>
      <c r="C14518" s="3">
        <v>45379</v>
      </c>
      <c r="D14518" s="5">
        <f>Tabla1[[#This Row],[REQUERIDOS (9 X CASILLA)]]/9</f>
        <v>512</v>
      </c>
      <c r="E14518" s="2">
        <v>47398</v>
      </c>
      <c r="F14518" s="5">
        <v>45448</v>
      </c>
      <c r="G14518" s="4">
        <f t="shared" si="452"/>
        <v>0.9588590235874932</v>
      </c>
      <c r="H14518" s="5">
        <v>4608</v>
      </c>
      <c r="I14518" s="5">
        <v>7460</v>
      </c>
      <c r="J14518" s="4">
        <f t="shared" si="453"/>
        <v>1.6189236111111112</v>
      </c>
      <c r="K14518" s="5">
        <v>7680</v>
      </c>
      <c r="L14518" s="4">
        <f>Tabla1[[#This Row],[CCRL (Ciudadanos que cumplen los requisitos de ley)]]/Tabla1[[#This Row],[ÓPTIMO REQUERIDO]]</f>
        <v>0.97135416666666663</v>
      </c>
    </row>
    <row r="14519" spans="1:12" x14ac:dyDescent="0.35">
      <c r="A14519" s="1">
        <v>14</v>
      </c>
      <c r="B14519" s="1">
        <v>14</v>
      </c>
      <c r="C14519" s="3">
        <v>45379</v>
      </c>
      <c r="D14519" s="5">
        <f>Tabla1[[#This Row],[REQUERIDOS (9 X CASILLA)]]/9</f>
        <v>388</v>
      </c>
      <c r="E14519" s="2">
        <v>33925</v>
      </c>
      <c r="F14519" s="5">
        <v>33916</v>
      </c>
      <c r="G14519" s="4">
        <f t="shared" si="452"/>
        <v>0.99973470891672811</v>
      </c>
      <c r="H14519" s="5">
        <v>3492</v>
      </c>
      <c r="I14519" s="5">
        <v>7134</v>
      </c>
      <c r="J14519" s="4">
        <f t="shared" si="453"/>
        <v>2.0429553264604809</v>
      </c>
      <c r="K14519" s="5">
        <v>6596</v>
      </c>
      <c r="L14519" s="4">
        <f>Tabla1[[#This Row],[CCRL (Ciudadanos que cumplen los requisitos de ley)]]/Tabla1[[#This Row],[ÓPTIMO REQUERIDO]]</f>
        <v>1.0815645845967252</v>
      </c>
    </row>
    <row r="14520" spans="1:12" x14ac:dyDescent="0.35">
      <c r="A14520" s="1">
        <v>14</v>
      </c>
      <c r="B14520" s="1">
        <v>15</v>
      </c>
      <c r="C14520" s="3">
        <v>45379</v>
      </c>
      <c r="D14520" s="5">
        <f>Tabla1[[#This Row],[REQUERIDOS (9 X CASILLA)]]/9</f>
        <v>580</v>
      </c>
      <c r="E14520" s="2">
        <v>58235</v>
      </c>
      <c r="F14520" s="5">
        <v>47967</v>
      </c>
      <c r="G14520" s="4">
        <f t="shared" si="452"/>
        <v>0.82367991757534131</v>
      </c>
      <c r="H14520" s="5">
        <v>5220</v>
      </c>
      <c r="I14520" s="5">
        <v>6976</v>
      </c>
      <c r="J14520" s="4">
        <f t="shared" si="453"/>
        <v>1.3363984674329501</v>
      </c>
      <c r="K14520" s="5">
        <v>8700</v>
      </c>
      <c r="L14520" s="4">
        <f>Tabla1[[#This Row],[CCRL (Ciudadanos que cumplen los requisitos de ley)]]/Tabla1[[#This Row],[ÓPTIMO REQUERIDO]]</f>
        <v>0.80183908045977015</v>
      </c>
    </row>
    <row r="14521" spans="1:12" x14ac:dyDescent="0.35">
      <c r="A14521" s="1">
        <v>14</v>
      </c>
      <c r="B14521" s="1">
        <v>16</v>
      </c>
      <c r="C14521" s="3">
        <v>45379</v>
      </c>
      <c r="D14521" s="5">
        <f>Tabla1[[#This Row],[REQUERIDOS (9 X CASILLA)]]/9</f>
        <v>501</v>
      </c>
      <c r="E14521" s="2">
        <v>43387</v>
      </c>
      <c r="F14521" s="5">
        <v>43382</v>
      </c>
      <c r="G14521" s="4">
        <f t="shared" si="452"/>
        <v>0.99988475810726718</v>
      </c>
      <c r="H14521" s="5">
        <v>4509</v>
      </c>
      <c r="I14521" s="5">
        <v>8889</v>
      </c>
      <c r="J14521" s="4">
        <f t="shared" si="453"/>
        <v>1.9713905522288755</v>
      </c>
      <c r="K14521" s="5">
        <v>7515</v>
      </c>
      <c r="L14521" s="4">
        <f>Tabla1[[#This Row],[CCRL (Ciudadanos que cumplen los requisitos de ley)]]/Tabla1[[#This Row],[ÓPTIMO REQUERIDO]]</f>
        <v>1.1828343313373253</v>
      </c>
    </row>
    <row r="14522" spans="1:12" x14ac:dyDescent="0.35">
      <c r="A14522" s="1">
        <v>14</v>
      </c>
      <c r="B14522" s="1">
        <v>17</v>
      </c>
      <c r="C14522" s="3">
        <v>45379</v>
      </c>
      <c r="D14522" s="5">
        <f>Tabla1[[#This Row],[REQUERIDOS (9 X CASILLA)]]/9</f>
        <v>504</v>
      </c>
      <c r="E14522" s="2">
        <v>41654</v>
      </c>
      <c r="F14522" s="5">
        <v>41585</v>
      </c>
      <c r="G14522" s="4">
        <f t="shared" si="452"/>
        <v>0.99834349642291254</v>
      </c>
      <c r="H14522" s="5">
        <v>4536</v>
      </c>
      <c r="I14522" s="5">
        <v>7356</v>
      </c>
      <c r="J14522" s="4">
        <f t="shared" si="453"/>
        <v>1.6216931216931216</v>
      </c>
      <c r="K14522" s="5">
        <v>7056</v>
      </c>
      <c r="L14522" s="4">
        <f>Tabla1[[#This Row],[CCRL (Ciudadanos que cumplen los requisitos de ley)]]/Tabla1[[#This Row],[ÓPTIMO REQUERIDO]]</f>
        <v>1.0425170068027212</v>
      </c>
    </row>
    <row r="14523" spans="1:12" x14ac:dyDescent="0.35">
      <c r="A14523" s="1">
        <v>14</v>
      </c>
      <c r="B14523" s="1">
        <v>18</v>
      </c>
      <c r="C14523" s="3">
        <v>45379</v>
      </c>
      <c r="D14523" s="5">
        <f>Tabla1[[#This Row],[REQUERIDOS (9 X CASILLA)]]/9</f>
        <v>609</v>
      </c>
      <c r="E14523" s="2">
        <v>45349</v>
      </c>
      <c r="F14523" s="5">
        <v>45341</v>
      </c>
      <c r="G14523" s="4">
        <f t="shared" si="452"/>
        <v>0.99982359037685509</v>
      </c>
      <c r="H14523" s="5">
        <v>5481</v>
      </c>
      <c r="I14523" s="5">
        <v>7988</v>
      </c>
      <c r="J14523" s="4">
        <f t="shared" si="453"/>
        <v>1.457398284984492</v>
      </c>
      <c r="K14523" s="5">
        <v>8526</v>
      </c>
      <c r="L14523" s="4">
        <f>Tabla1[[#This Row],[CCRL (Ciudadanos que cumplen los requisitos de ley)]]/Tabla1[[#This Row],[ÓPTIMO REQUERIDO]]</f>
        <v>0.93689889749003052</v>
      </c>
    </row>
    <row r="14524" spans="1:12" x14ac:dyDescent="0.35">
      <c r="A14524" s="1">
        <v>14</v>
      </c>
      <c r="B14524" s="1">
        <v>19</v>
      </c>
      <c r="C14524" s="3">
        <v>45379</v>
      </c>
      <c r="D14524" s="5">
        <f>Tabla1[[#This Row],[REQUERIDOS (9 X CASILLA)]]/9</f>
        <v>630</v>
      </c>
      <c r="E14524" s="2">
        <v>66429</v>
      </c>
      <c r="F14524" s="5">
        <v>60011</v>
      </c>
      <c r="G14524" s="4">
        <f t="shared" si="452"/>
        <v>0.90338556955546523</v>
      </c>
      <c r="H14524" s="5">
        <v>5670</v>
      </c>
      <c r="I14524" s="5">
        <v>8509</v>
      </c>
      <c r="J14524" s="4">
        <f t="shared" si="453"/>
        <v>1.5007054673721341</v>
      </c>
      <c r="K14524" s="5">
        <v>8190</v>
      </c>
      <c r="L14524" s="4">
        <f>Tabla1[[#This Row],[CCRL (Ciudadanos que cumplen los requisitos de ley)]]/Tabla1[[#This Row],[ÓPTIMO REQUERIDO]]</f>
        <v>1.038949938949939</v>
      </c>
    </row>
    <row r="14525" spans="1:12" x14ac:dyDescent="0.35">
      <c r="A14525" s="1">
        <v>14</v>
      </c>
      <c r="B14525" s="1">
        <v>20</v>
      </c>
      <c r="C14525" s="3">
        <v>45379</v>
      </c>
      <c r="D14525" s="5">
        <f>Tabla1[[#This Row],[REQUERIDOS (9 X CASILLA)]]/9</f>
        <v>384</v>
      </c>
      <c r="E14525" s="2">
        <v>37101</v>
      </c>
      <c r="F14525" s="5">
        <v>33427</v>
      </c>
      <c r="G14525" s="4">
        <f t="shared" si="452"/>
        <v>0.90097301959515919</v>
      </c>
      <c r="H14525" s="5">
        <v>3456</v>
      </c>
      <c r="I14525" s="5">
        <v>5248</v>
      </c>
      <c r="J14525" s="4">
        <f t="shared" si="453"/>
        <v>1.5185185185185186</v>
      </c>
      <c r="K14525" s="5">
        <v>6144</v>
      </c>
      <c r="L14525" s="4">
        <f>Tabla1[[#This Row],[CCRL (Ciudadanos que cumplen los requisitos de ley)]]/Tabla1[[#This Row],[ÓPTIMO REQUERIDO]]</f>
        <v>0.85416666666666663</v>
      </c>
    </row>
    <row r="14526" spans="1:12" x14ac:dyDescent="0.35">
      <c r="A14526" s="1">
        <v>15</v>
      </c>
      <c r="B14526" s="1">
        <v>1</v>
      </c>
      <c r="C14526" s="3">
        <v>45379</v>
      </c>
      <c r="D14526" s="5">
        <f>Tabla1[[#This Row],[REQUERIDOS (9 X CASILLA)]]/9</f>
        <v>595</v>
      </c>
      <c r="E14526" s="2">
        <v>45546</v>
      </c>
      <c r="F14526" s="5">
        <v>45546</v>
      </c>
      <c r="G14526" s="4">
        <f t="shared" si="452"/>
        <v>1</v>
      </c>
      <c r="H14526" s="5">
        <v>5355</v>
      </c>
      <c r="I14526" s="5">
        <v>12345</v>
      </c>
      <c r="J14526" s="4">
        <f t="shared" si="453"/>
        <v>2.3053221288515404</v>
      </c>
      <c r="K14526" s="5">
        <v>7735</v>
      </c>
      <c r="L14526" s="4">
        <f>Tabla1[[#This Row],[CCRL (Ciudadanos que cumplen los requisitos de ley)]]/Tabla1[[#This Row],[ÓPTIMO REQUERIDO]]</f>
        <v>1.5959922430510667</v>
      </c>
    </row>
    <row r="14527" spans="1:12" x14ac:dyDescent="0.35">
      <c r="A14527" s="1">
        <v>15</v>
      </c>
      <c r="B14527" s="1">
        <v>2</v>
      </c>
      <c r="C14527" s="3">
        <v>45379</v>
      </c>
      <c r="D14527" s="5">
        <f>Tabla1[[#This Row],[REQUERIDOS (9 X CASILLA)]]/9</f>
        <v>433</v>
      </c>
      <c r="E14527" s="2">
        <v>36923</v>
      </c>
      <c r="F14527" s="5">
        <v>36923</v>
      </c>
      <c r="G14527" s="4">
        <f t="shared" si="452"/>
        <v>1</v>
      </c>
      <c r="H14527" s="5">
        <v>3897</v>
      </c>
      <c r="I14527" s="5">
        <v>8507</v>
      </c>
      <c r="J14527" s="4">
        <f t="shared" si="453"/>
        <v>2.1829612522453168</v>
      </c>
      <c r="K14527" s="5">
        <v>6928</v>
      </c>
      <c r="L14527" s="4">
        <f>Tabla1[[#This Row],[CCRL (Ciudadanos que cumplen los requisitos de ley)]]/Tabla1[[#This Row],[ÓPTIMO REQUERIDO]]</f>
        <v>1.2279157043879907</v>
      </c>
    </row>
    <row r="14528" spans="1:12" x14ac:dyDescent="0.35">
      <c r="A14528" s="1">
        <v>15</v>
      </c>
      <c r="B14528" s="1">
        <v>3</v>
      </c>
      <c r="C14528" s="3">
        <v>45379</v>
      </c>
      <c r="D14528" s="5">
        <f>Tabla1[[#This Row],[REQUERIDOS (9 X CASILLA)]]/9</f>
        <v>515</v>
      </c>
      <c r="E14528" s="2">
        <v>40953</v>
      </c>
      <c r="F14528" s="5">
        <v>40953</v>
      </c>
      <c r="G14528" s="4">
        <f t="shared" si="452"/>
        <v>1</v>
      </c>
      <c r="H14528" s="5">
        <v>4635</v>
      </c>
      <c r="I14528" s="5">
        <v>13378</v>
      </c>
      <c r="J14528" s="4">
        <f t="shared" si="453"/>
        <v>2.8862998921251348</v>
      </c>
      <c r="K14528" s="5">
        <v>6180</v>
      </c>
      <c r="L14528" s="4">
        <f>Tabla1[[#This Row],[CCRL (Ciudadanos que cumplen los requisitos de ley)]]/Tabla1[[#This Row],[ÓPTIMO REQUERIDO]]</f>
        <v>2.1647249190938513</v>
      </c>
    </row>
    <row r="14529" spans="1:12" x14ac:dyDescent="0.35">
      <c r="A14529" s="1">
        <v>15</v>
      </c>
      <c r="B14529" s="1">
        <v>4</v>
      </c>
      <c r="C14529" s="3">
        <v>45379</v>
      </c>
      <c r="D14529" s="5">
        <f>Tabla1[[#This Row],[REQUERIDOS (9 X CASILLA)]]/9</f>
        <v>478</v>
      </c>
      <c r="E14529" s="2">
        <v>40705</v>
      </c>
      <c r="F14529" s="5">
        <v>40705</v>
      </c>
      <c r="G14529" s="4">
        <f t="shared" si="452"/>
        <v>1</v>
      </c>
      <c r="H14529" s="5">
        <v>4302</v>
      </c>
      <c r="I14529" s="5">
        <v>9377</v>
      </c>
      <c r="J14529" s="4">
        <f t="shared" si="453"/>
        <v>2.1796838679683868</v>
      </c>
      <c r="K14529" s="5">
        <v>7170</v>
      </c>
      <c r="L14529" s="4">
        <f>Tabla1[[#This Row],[CCRL (Ciudadanos que cumplen los requisitos de ley)]]/Tabla1[[#This Row],[ÓPTIMO REQUERIDO]]</f>
        <v>1.3078103207810321</v>
      </c>
    </row>
    <row r="14530" spans="1:12" x14ac:dyDescent="0.35">
      <c r="A14530" s="1">
        <v>15</v>
      </c>
      <c r="B14530" s="1">
        <v>5</v>
      </c>
      <c r="C14530" s="3">
        <v>45379</v>
      </c>
      <c r="D14530" s="5">
        <f>Tabla1[[#This Row],[REQUERIDOS (9 X CASILLA)]]/9</f>
        <v>441</v>
      </c>
      <c r="E14530" s="2">
        <v>37586</v>
      </c>
      <c r="F14530" s="5">
        <v>37586</v>
      </c>
      <c r="G14530" s="4">
        <f t="shared" si="452"/>
        <v>1</v>
      </c>
      <c r="H14530" s="5">
        <v>3969</v>
      </c>
      <c r="I14530" s="5">
        <v>10078</v>
      </c>
      <c r="J14530" s="4">
        <f t="shared" si="453"/>
        <v>2.5391786344167295</v>
      </c>
      <c r="K14530" s="5">
        <v>6615</v>
      </c>
      <c r="L14530" s="4">
        <f>Tabla1[[#This Row],[CCRL (Ciudadanos que cumplen los requisitos de ley)]]/Tabla1[[#This Row],[ÓPTIMO REQUERIDO]]</f>
        <v>1.5235071806500378</v>
      </c>
    </row>
    <row r="14531" spans="1:12" x14ac:dyDescent="0.35">
      <c r="A14531" s="1">
        <v>15</v>
      </c>
      <c r="B14531" s="1">
        <v>6</v>
      </c>
      <c r="C14531" s="3">
        <v>45379</v>
      </c>
      <c r="D14531" s="5">
        <f>Tabla1[[#This Row],[REQUERIDOS (9 X CASILLA)]]/9</f>
        <v>553</v>
      </c>
      <c r="E14531" s="2">
        <v>48987</v>
      </c>
      <c r="F14531" s="5">
        <v>48987</v>
      </c>
      <c r="G14531" s="4">
        <f t="shared" ref="G14531:G14594" si="454">F14531/E14531</f>
        <v>1</v>
      </c>
      <c r="H14531" s="5">
        <v>4977</v>
      </c>
      <c r="I14531" s="5">
        <v>11133</v>
      </c>
      <c r="J14531" s="4">
        <f t="shared" ref="J14531:J14594" si="455">I14531/H14531</f>
        <v>2.236889692585895</v>
      </c>
      <c r="K14531" s="5">
        <v>8848</v>
      </c>
      <c r="L14531" s="4">
        <f>Tabla1[[#This Row],[CCRL (Ciudadanos que cumplen los requisitos de ley)]]/Tabla1[[#This Row],[ÓPTIMO REQUERIDO]]</f>
        <v>1.2582504520795661</v>
      </c>
    </row>
    <row r="14532" spans="1:12" x14ac:dyDescent="0.35">
      <c r="A14532" s="1">
        <v>15</v>
      </c>
      <c r="B14532" s="1">
        <v>7</v>
      </c>
      <c r="C14532" s="3">
        <v>45379</v>
      </c>
      <c r="D14532" s="5">
        <f>Tabla1[[#This Row],[REQUERIDOS (9 X CASILLA)]]/9</f>
        <v>580</v>
      </c>
      <c r="E14532" s="2">
        <v>48172</v>
      </c>
      <c r="F14532" s="5">
        <v>48172</v>
      </c>
      <c r="G14532" s="4">
        <f t="shared" si="454"/>
        <v>1</v>
      </c>
      <c r="H14532" s="5">
        <v>5220</v>
      </c>
      <c r="I14532" s="5">
        <v>11991</v>
      </c>
      <c r="J14532" s="4">
        <f t="shared" si="455"/>
        <v>2.2971264367816091</v>
      </c>
      <c r="K14532" s="5">
        <v>8120</v>
      </c>
      <c r="L14532" s="4">
        <f>Tabla1[[#This Row],[CCRL (Ciudadanos que cumplen los requisitos de ley)]]/Tabla1[[#This Row],[ÓPTIMO REQUERIDO]]</f>
        <v>1.4767241379310345</v>
      </c>
    </row>
    <row r="14533" spans="1:12" x14ac:dyDescent="0.35">
      <c r="A14533" s="1">
        <v>15</v>
      </c>
      <c r="B14533" s="1">
        <v>8</v>
      </c>
      <c r="C14533" s="3">
        <v>45379</v>
      </c>
      <c r="D14533" s="5">
        <f>Tabla1[[#This Row],[REQUERIDOS (9 X CASILLA)]]/9</f>
        <v>549</v>
      </c>
      <c r="E14533" s="2">
        <v>52628</v>
      </c>
      <c r="F14533" s="5">
        <v>52627</v>
      </c>
      <c r="G14533" s="4">
        <f t="shared" si="454"/>
        <v>0.99998099870791213</v>
      </c>
      <c r="H14533" s="5">
        <v>4941</v>
      </c>
      <c r="I14533" s="5">
        <v>11546</v>
      </c>
      <c r="J14533" s="4">
        <f t="shared" si="455"/>
        <v>2.3367739324023478</v>
      </c>
      <c r="K14533" s="5">
        <v>7686</v>
      </c>
      <c r="L14533" s="4">
        <f>Tabla1[[#This Row],[CCRL (Ciudadanos que cumplen los requisitos de ley)]]/Tabla1[[#This Row],[ÓPTIMO REQUERIDO]]</f>
        <v>1.5022118136872236</v>
      </c>
    </row>
    <row r="14534" spans="1:12" x14ac:dyDescent="0.35">
      <c r="A14534" s="1">
        <v>15</v>
      </c>
      <c r="B14534" s="1">
        <v>9</v>
      </c>
      <c r="C14534" s="3">
        <v>45379</v>
      </c>
      <c r="D14534" s="5">
        <f>Tabla1[[#This Row],[REQUERIDOS (9 X CASILLA)]]/9</f>
        <v>534</v>
      </c>
      <c r="E14534" s="2">
        <v>41184</v>
      </c>
      <c r="F14534" s="5">
        <v>41184</v>
      </c>
      <c r="G14534" s="4">
        <f t="shared" si="454"/>
        <v>1</v>
      </c>
      <c r="H14534" s="5">
        <v>4806</v>
      </c>
      <c r="I14534" s="5">
        <v>11138</v>
      </c>
      <c r="J14534" s="4">
        <f t="shared" si="455"/>
        <v>2.317519766957969</v>
      </c>
      <c r="K14534" s="5">
        <v>6408</v>
      </c>
      <c r="L14534" s="4">
        <f>Tabla1[[#This Row],[CCRL (Ciudadanos que cumplen los requisitos de ley)]]/Tabla1[[#This Row],[ÓPTIMO REQUERIDO]]</f>
        <v>1.738139825218477</v>
      </c>
    </row>
    <row r="14535" spans="1:12" x14ac:dyDescent="0.35">
      <c r="A14535" s="1">
        <v>15</v>
      </c>
      <c r="B14535" s="1">
        <v>10</v>
      </c>
      <c r="C14535" s="3">
        <v>45379</v>
      </c>
      <c r="D14535" s="5">
        <f>Tabla1[[#This Row],[REQUERIDOS (9 X CASILLA)]]/9</f>
        <v>482</v>
      </c>
      <c r="E14535" s="2">
        <v>38933</v>
      </c>
      <c r="F14535" s="5">
        <v>38933</v>
      </c>
      <c r="G14535" s="4">
        <f t="shared" si="454"/>
        <v>1</v>
      </c>
      <c r="H14535" s="5">
        <v>4338</v>
      </c>
      <c r="I14535" s="5">
        <v>11554</v>
      </c>
      <c r="J14535" s="4">
        <f t="shared" si="455"/>
        <v>2.6634393729829413</v>
      </c>
      <c r="K14535" s="5">
        <v>7712</v>
      </c>
      <c r="L14535" s="4">
        <f>Tabla1[[#This Row],[CCRL (Ciudadanos que cumplen los requisitos de ley)]]/Tabla1[[#This Row],[ÓPTIMO REQUERIDO]]</f>
        <v>1.4981846473029046</v>
      </c>
    </row>
    <row r="14536" spans="1:12" x14ac:dyDescent="0.35">
      <c r="A14536" s="1">
        <v>15</v>
      </c>
      <c r="B14536" s="1">
        <v>11</v>
      </c>
      <c r="C14536" s="3">
        <v>45379</v>
      </c>
      <c r="D14536" s="5">
        <f>Tabla1[[#This Row],[REQUERIDOS (9 X CASILLA)]]/9</f>
        <v>533</v>
      </c>
      <c r="E14536" s="2">
        <v>45257</v>
      </c>
      <c r="F14536" s="5">
        <v>45257</v>
      </c>
      <c r="G14536" s="4">
        <f t="shared" si="454"/>
        <v>1</v>
      </c>
      <c r="H14536" s="5">
        <v>4797</v>
      </c>
      <c r="I14536" s="5">
        <v>14635</v>
      </c>
      <c r="J14536" s="4">
        <f t="shared" si="455"/>
        <v>3.0508651240358557</v>
      </c>
      <c r="K14536" s="5">
        <v>8528</v>
      </c>
      <c r="L14536" s="4">
        <f>Tabla1[[#This Row],[CCRL (Ciudadanos que cumplen los requisitos de ley)]]/Tabla1[[#This Row],[ÓPTIMO REQUERIDO]]</f>
        <v>1.7161116322701688</v>
      </c>
    </row>
    <row r="14537" spans="1:12" x14ac:dyDescent="0.35">
      <c r="A14537" s="1">
        <v>15</v>
      </c>
      <c r="B14537" s="1">
        <v>12</v>
      </c>
      <c r="C14537" s="3">
        <v>45379</v>
      </c>
      <c r="D14537" s="5">
        <f>Tabla1[[#This Row],[REQUERIDOS (9 X CASILLA)]]/9</f>
        <v>470</v>
      </c>
      <c r="E14537" s="2">
        <v>37461</v>
      </c>
      <c r="F14537" s="5">
        <v>37461</v>
      </c>
      <c r="G14537" s="4">
        <f t="shared" si="454"/>
        <v>1</v>
      </c>
      <c r="H14537" s="5">
        <v>4230</v>
      </c>
      <c r="I14537" s="5">
        <v>9965</v>
      </c>
      <c r="J14537" s="4">
        <f t="shared" si="455"/>
        <v>2.355791962174941</v>
      </c>
      <c r="K14537" s="5">
        <v>7520</v>
      </c>
      <c r="L14537" s="4">
        <f>Tabla1[[#This Row],[CCRL (Ciudadanos que cumplen los requisitos de ley)]]/Tabla1[[#This Row],[ÓPTIMO REQUERIDO]]</f>
        <v>1.3251329787234043</v>
      </c>
    </row>
    <row r="14538" spans="1:12" x14ac:dyDescent="0.35">
      <c r="A14538" s="1">
        <v>15</v>
      </c>
      <c r="B14538" s="1">
        <v>13</v>
      </c>
      <c r="C14538" s="3">
        <v>45379</v>
      </c>
      <c r="D14538" s="5">
        <f>Tabla1[[#This Row],[REQUERIDOS (9 X CASILLA)]]/9</f>
        <v>639</v>
      </c>
      <c r="E14538" s="2">
        <v>49005</v>
      </c>
      <c r="F14538" s="5">
        <v>49005</v>
      </c>
      <c r="G14538" s="4">
        <f t="shared" si="454"/>
        <v>1</v>
      </c>
      <c r="H14538" s="5">
        <v>5751</v>
      </c>
      <c r="I14538" s="5">
        <v>12949</v>
      </c>
      <c r="J14538" s="4">
        <f t="shared" si="455"/>
        <v>2.2516084159276648</v>
      </c>
      <c r="K14538" s="5">
        <v>9585</v>
      </c>
      <c r="L14538" s="4">
        <f>Tabla1[[#This Row],[CCRL (Ciudadanos que cumplen los requisitos de ley)]]/Tabla1[[#This Row],[ÓPTIMO REQUERIDO]]</f>
        <v>1.3509650495565988</v>
      </c>
    </row>
    <row r="14539" spans="1:12" x14ac:dyDescent="0.35">
      <c r="A14539" s="1">
        <v>15</v>
      </c>
      <c r="B14539" s="1">
        <v>14</v>
      </c>
      <c r="C14539" s="3">
        <v>45379</v>
      </c>
      <c r="D14539" s="5">
        <f>Tabla1[[#This Row],[REQUERIDOS (9 X CASILLA)]]/9</f>
        <v>424</v>
      </c>
      <c r="E14539" s="2">
        <v>34339</v>
      </c>
      <c r="F14539" s="5">
        <v>34339</v>
      </c>
      <c r="G14539" s="4">
        <f t="shared" si="454"/>
        <v>1</v>
      </c>
      <c r="H14539" s="5">
        <v>3816</v>
      </c>
      <c r="I14539" s="5">
        <v>9062</v>
      </c>
      <c r="J14539" s="4">
        <f t="shared" si="455"/>
        <v>2.3747379454926625</v>
      </c>
      <c r="K14539" s="5">
        <v>6360</v>
      </c>
      <c r="L14539" s="4">
        <f>Tabla1[[#This Row],[CCRL (Ciudadanos que cumplen los requisitos de ley)]]/Tabla1[[#This Row],[ÓPTIMO REQUERIDO]]</f>
        <v>1.4248427672955974</v>
      </c>
    </row>
    <row r="14540" spans="1:12" x14ac:dyDescent="0.35">
      <c r="A14540" s="1">
        <v>15</v>
      </c>
      <c r="B14540" s="1">
        <v>15</v>
      </c>
      <c r="C14540" s="3">
        <v>45379</v>
      </c>
      <c r="D14540" s="5">
        <f>Tabla1[[#This Row],[REQUERIDOS (9 X CASILLA)]]/9</f>
        <v>561</v>
      </c>
      <c r="E14540" s="2">
        <v>51700</v>
      </c>
      <c r="F14540" s="5">
        <v>48893</v>
      </c>
      <c r="G14540" s="4">
        <f t="shared" si="454"/>
        <v>0.94570599613152806</v>
      </c>
      <c r="H14540" s="5">
        <v>5049</v>
      </c>
      <c r="I14540" s="5">
        <v>10193</v>
      </c>
      <c r="J14540" s="4">
        <f t="shared" si="455"/>
        <v>2.0188156070509011</v>
      </c>
      <c r="K14540" s="5">
        <v>8976</v>
      </c>
      <c r="L14540" s="4">
        <f>Tabla1[[#This Row],[CCRL (Ciudadanos que cumplen los requisitos de ley)]]/Tabla1[[#This Row],[ÓPTIMO REQUERIDO]]</f>
        <v>1.1355837789661318</v>
      </c>
    </row>
    <row r="14541" spans="1:12" x14ac:dyDescent="0.35">
      <c r="A14541" s="1">
        <v>15</v>
      </c>
      <c r="B14541" s="1">
        <v>16</v>
      </c>
      <c r="C14541" s="3">
        <v>45379</v>
      </c>
      <c r="D14541" s="5">
        <f>Tabla1[[#This Row],[REQUERIDOS (9 X CASILLA)]]/9</f>
        <v>514</v>
      </c>
      <c r="E14541" s="2">
        <v>49030</v>
      </c>
      <c r="F14541" s="5">
        <v>49030</v>
      </c>
      <c r="G14541" s="4">
        <f t="shared" si="454"/>
        <v>1</v>
      </c>
      <c r="H14541" s="5">
        <v>4626</v>
      </c>
      <c r="I14541" s="5">
        <v>10472</v>
      </c>
      <c r="J14541" s="4">
        <f t="shared" si="455"/>
        <v>2.2637267617812364</v>
      </c>
      <c r="K14541" s="5">
        <v>7710</v>
      </c>
      <c r="L14541" s="4">
        <f>Tabla1[[#This Row],[CCRL (Ciudadanos que cumplen los requisitos de ley)]]/Tabla1[[#This Row],[ÓPTIMO REQUERIDO]]</f>
        <v>1.358236057068742</v>
      </c>
    </row>
    <row r="14542" spans="1:12" x14ac:dyDescent="0.35">
      <c r="A14542" s="1">
        <v>15</v>
      </c>
      <c r="B14542" s="1">
        <v>17</v>
      </c>
      <c r="C14542" s="3">
        <v>45379</v>
      </c>
      <c r="D14542" s="5">
        <f>Tabla1[[#This Row],[REQUERIDOS (9 X CASILLA)]]/9</f>
        <v>466</v>
      </c>
      <c r="E14542" s="2">
        <v>38027</v>
      </c>
      <c r="F14542" s="5">
        <v>38027</v>
      </c>
      <c r="G14542" s="4">
        <f t="shared" si="454"/>
        <v>1</v>
      </c>
      <c r="H14542" s="5">
        <v>4194</v>
      </c>
      <c r="I14542" s="5">
        <v>10690</v>
      </c>
      <c r="J14542" s="4">
        <f t="shared" si="455"/>
        <v>2.5488793514544588</v>
      </c>
      <c r="K14542" s="5">
        <v>7922</v>
      </c>
      <c r="L14542" s="4">
        <f>Tabla1[[#This Row],[CCRL (Ciudadanos que cumplen los requisitos de ley)]]/Tabla1[[#This Row],[ÓPTIMO REQUERIDO]]</f>
        <v>1.34940671547589</v>
      </c>
    </row>
    <row r="14543" spans="1:12" x14ac:dyDescent="0.35">
      <c r="A14543" s="1">
        <v>15</v>
      </c>
      <c r="B14543" s="1">
        <v>18</v>
      </c>
      <c r="C14543" s="3">
        <v>45379</v>
      </c>
      <c r="D14543" s="5">
        <f>Tabla1[[#This Row],[REQUERIDOS (9 X CASILLA)]]/9</f>
        <v>558</v>
      </c>
      <c r="E14543" s="2">
        <v>47585</v>
      </c>
      <c r="F14543" s="5">
        <v>47578</v>
      </c>
      <c r="G14543" s="4">
        <f t="shared" si="454"/>
        <v>0.99985289481979611</v>
      </c>
      <c r="H14543" s="5">
        <v>5022</v>
      </c>
      <c r="I14543" s="5">
        <v>9994</v>
      </c>
      <c r="J14543" s="4">
        <f t="shared" si="455"/>
        <v>1.9900438072481084</v>
      </c>
      <c r="K14543" s="5">
        <v>7254</v>
      </c>
      <c r="L14543" s="4">
        <f>Tabla1[[#This Row],[CCRL (Ciudadanos que cumplen los requisitos de ley)]]/Tabla1[[#This Row],[ÓPTIMO REQUERIDO]]</f>
        <v>1.3777226357871519</v>
      </c>
    </row>
    <row r="14544" spans="1:12" x14ac:dyDescent="0.35">
      <c r="A14544" s="1">
        <v>15</v>
      </c>
      <c r="B14544" s="1">
        <v>19</v>
      </c>
      <c r="C14544" s="3">
        <v>45379</v>
      </c>
      <c r="D14544" s="5">
        <f>Tabla1[[#This Row],[REQUERIDOS (9 X CASILLA)]]/9</f>
        <v>704</v>
      </c>
      <c r="E14544" s="2">
        <v>58608</v>
      </c>
      <c r="F14544" s="5">
        <v>58608</v>
      </c>
      <c r="G14544" s="4">
        <f t="shared" si="454"/>
        <v>1</v>
      </c>
      <c r="H14544" s="5">
        <v>6336</v>
      </c>
      <c r="I14544" s="5">
        <v>14876</v>
      </c>
      <c r="J14544" s="4">
        <f t="shared" si="455"/>
        <v>2.3478535353535355</v>
      </c>
      <c r="K14544" s="5">
        <v>12672</v>
      </c>
      <c r="L14544" s="4">
        <f>Tabla1[[#This Row],[CCRL (Ciudadanos que cumplen los requisitos de ley)]]/Tabla1[[#This Row],[ÓPTIMO REQUERIDO]]</f>
        <v>1.1739267676767677</v>
      </c>
    </row>
    <row r="14545" spans="1:12" x14ac:dyDescent="0.35">
      <c r="A14545" s="1">
        <v>15</v>
      </c>
      <c r="B14545" s="1">
        <v>20</v>
      </c>
      <c r="C14545" s="3">
        <v>45379</v>
      </c>
      <c r="D14545" s="5">
        <f>Tabla1[[#This Row],[REQUERIDOS (9 X CASILLA)]]/9</f>
        <v>391</v>
      </c>
      <c r="E14545" s="2">
        <v>30989</v>
      </c>
      <c r="F14545" s="5">
        <v>30989</v>
      </c>
      <c r="G14545" s="4">
        <f t="shared" si="454"/>
        <v>1</v>
      </c>
      <c r="H14545" s="5">
        <v>3519</v>
      </c>
      <c r="I14545" s="5">
        <v>8084</v>
      </c>
      <c r="J14545" s="4">
        <f t="shared" si="455"/>
        <v>2.2972435350951974</v>
      </c>
      <c r="K14545" s="5">
        <v>6256</v>
      </c>
      <c r="L14545" s="4">
        <f>Tabla1[[#This Row],[CCRL (Ciudadanos que cumplen los requisitos de ley)]]/Tabla1[[#This Row],[ÓPTIMO REQUERIDO]]</f>
        <v>1.2921994884910486</v>
      </c>
    </row>
    <row r="14546" spans="1:12" x14ac:dyDescent="0.35">
      <c r="A14546" s="1">
        <v>15</v>
      </c>
      <c r="B14546" s="1">
        <v>21</v>
      </c>
      <c r="C14546" s="3">
        <v>45379</v>
      </c>
      <c r="D14546" s="5">
        <f>Tabla1[[#This Row],[REQUERIDOS (9 X CASILLA)]]/9</f>
        <v>502</v>
      </c>
      <c r="E14546" s="2">
        <v>41380</v>
      </c>
      <c r="F14546" s="5">
        <v>41380</v>
      </c>
      <c r="G14546" s="4">
        <f t="shared" si="454"/>
        <v>1</v>
      </c>
      <c r="H14546" s="5">
        <v>4518</v>
      </c>
      <c r="I14546" s="5">
        <v>13296</v>
      </c>
      <c r="J14546" s="4">
        <f t="shared" si="455"/>
        <v>2.9428950863213812</v>
      </c>
      <c r="K14546" s="5">
        <v>6526</v>
      </c>
      <c r="L14546" s="4">
        <f>Tabla1[[#This Row],[CCRL (Ciudadanos que cumplen los requisitos de ley)]]/Tabla1[[#This Row],[ÓPTIMO REQUERIDO]]</f>
        <v>2.0373889059148023</v>
      </c>
    </row>
    <row r="14547" spans="1:12" x14ac:dyDescent="0.35">
      <c r="A14547" s="1">
        <v>15</v>
      </c>
      <c r="B14547" s="1">
        <v>22</v>
      </c>
      <c r="C14547" s="3">
        <v>45379</v>
      </c>
      <c r="D14547" s="5">
        <f>Tabla1[[#This Row],[REQUERIDOS (9 X CASILLA)]]/9</f>
        <v>600</v>
      </c>
      <c r="E14547" s="2">
        <v>58027</v>
      </c>
      <c r="F14547" s="5">
        <v>56297</v>
      </c>
      <c r="G14547" s="4">
        <f t="shared" si="454"/>
        <v>0.97018629258793321</v>
      </c>
      <c r="H14547" s="5">
        <v>5400</v>
      </c>
      <c r="I14547" s="5">
        <v>11041</v>
      </c>
      <c r="J14547" s="4">
        <f t="shared" si="455"/>
        <v>2.0446296296296298</v>
      </c>
      <c r="K14547" s="5">
        <v>9000</v>
      </c>
      <c r="L14547" s="4">
        <f>Tabla1[[#This Row],[CCRL (Ciudadanos que cumplen los requisitos de ley)]]/Tabla1[[#This Row],[ÓPTIMO REQUERIDO]]</f>
        <v>1.2267777777777777</v>
      </c>
    </row>
    <row r="14548" spans="1:12" x14ac:dyDescent="0.35">
      <c r="A14548" s="1">
        <v>15</v>
      </c>
      <c r="B14548" s="1">
        <v>23</v>
      </c>
      <c r="C14548" s="3">
        <v>45379</v>
      </c>
      <c r="D14548" s="5">
        <f>Tabla1[[#This Row],[REQUERIDOS (9 X CASILLA)]]/9</f>
        <v>487</v>
      </c>
      <c r="E14548" s="2">
        <v>48940</v>
      </c>
      <c r="F14548" s="5">
        <v>48940</v>
      </c>
      <c r="G14548" s="4">
        <f t="shared" si="454"/>
        <v>1</v>
      </c>
      <c r="H14548" s="5">
        <v>4383</v>
      </c>
      <c r="I14548" s="5">
        <v>10956</v>
      </c>
      <c r="J14548" s="4">
        <f t="shared" si="455"/>
        <v>2.4996577686516086</v>
      </c>
      <c r="K14548" s="5">
        <v>6331</v>
      </c>
      <c r="L14548" s="4">
        <f>Tabla1[[#This Row],[CCRL (Ciudadanos que cumplen los requisitos de ley)]]/Tabla1[[#This Row],[ÓPTIMO REQUERIDO]]</f>
        <v>1.7305323013741905</v>
      </c>
    </row>
    <row r="14549" spans="1:12" x14ac:dyDescent="0.35">
      <c r="A14549" s="1">
        <v>15</v>
      </c>
      <c r="B14549" s="1">
        <v>24</v>
      </c>
      <c r="C14549" s="3">
        <v>45379</v>
      </c>
      <c r="D14549" s="5">
        <f>Tabla1[[#This Row],[REQUERIDOS (9 X CASILLA)]]/9</f>
        <v>684</v>
      </c>
      <c r="E14549" s="2">
        <v>72741</v>
      </c>
      <c r="F14549" s="5">
        <v>68979</v>
      </c>
      <c r="G14549" s="4">
        <f t="shared" si="454"/>
        <v>0.94828226172309982</v>
      </c>
      <c r="H14549" s="5">
        <v>6156</v>
      </c>
      <c r="I14549" s="5">
        <v>12973</v>
      </c>
      <c r="J14549" s="4">
        <f t="shared" si="455"/>
        <v>2.1073749187784276</v>
      </c>
      <c r="K14549" s="5">
        <v>10260</v>
      </c>
      <c r="L14549" s="4">
        <f>Tabla1[[#This Row],[CCRL (Ciudadanos que cumplen los requisitos de ley)]]/Tabla1[[#This Row],[ÓPTIMO REQUERIDO]]</f>
        <v>1.2644249512670565</v>
      </c>
    </row>
    <row r="14550" spans="1:12" x14ac:dyDescent="0.35">
      <c r="A14550" s="1">
        <v>15</v>
      </c>
      <c r="B14550" s="1">
        <v>25</v>
      </c>
      <c r="C14550" s="3">
        <v>45379</v>
      </c>
      <c r="D14550" s="5">
        <f>Tabla1[[#This Row],[REQUERIDOS (9 X CASILLA)]]/9</f>
        <v>453</v>
      </c>
      <c r="E14550" s="2">
        <v>38687</v>
      </c>
      <c r="F14550" s="5">
        <v>38687</v>
      </c>
      <c r="G14550" s="4">
        <f t="shared" si="454"/>
        <v>1</v>
      </c>
      <c r="H14550" s="5">
        <v>4077</v>
      </c>
      <c r="I14550" s="5">
        <v>9193</v>
      </c>
      <c r="J14550" s="4">
        <f t="shared" si="455"/>
        <v>2.2548442482217315</v>
      </c>
      <c r="K14550" s="5">
        <v>6795</v>
      </c>
      <c r="L14550" s="4">
        <f>Tabla1[[#This Row],[CCRL (Ciudadanos que cumplen los requisitos de ley)]]/Tabla1[[#This Row],[ÓPTIMO REQUERIDO]]</f>
        <v>1.352906548933039</v>
      </c>
    </row>
    <row r="14551" spans="1:12" x14ac:dyDescent="0.35">
      <c r="A14551" s="1">
        <v>15</v>
      </c>
      <c r="B14551" s="1">
        <v>26</v>
      </c>
      <c r="C14551" s="3">
        <v>45379</v>
      </c>
      <c r="D14551" s="5">
        <f>Tabla1[[#This Row],[REQUERIDOS (9 X CASILLA)]]/9</f>
        <v>523</v>
      </c>
      <c r="E14551" s="2">
        <v>44931</v>
      </c>
      <c r="F14551" s="5">
        <v>44931</v>
      </c>
      <c r="G14551" s="4">
        <f t="shared" si="454"/>
        <v>1</v>
      </c>
      <c r="H14551" s="5">
        <v>4707</v>
      </c>
      <c r="I14551" s="5">
        <v>11377</v>
      </c>
      <c r="J14551" s="4">
        <f t="shared" si="455"/>
        <v>2.4170384533673253</v>
      </c>
      <c r="K14551" s="5">
        <v>6799</v>
      </c>
      <c r="L14551" s="4">
        <f>Tabla1[[#This Row],[CCRL (Ciudadanos que cumplen los requisitos de ley)]]/Tabla1[[#This Row],[ÓPTIMO REQUERIDO]]</f>
        <v>1.6733343138696868</v>
      </c>
    </row>
    <row r="14552" spans="1:12" x14ac:dyDescent="0.35">
      <c r="A14552" s="1">
        <v>15</v>
      </c>
      <c r="B14552" s="1">
        <v>27</v>
      </c>
      <c r="C14552" s="3">
        <v>45379</v>
      </c>
      <c r="D14552" s="5">
        <f>Tabla1[[#This Row],[REQUERIDOS (9 X CASILLA)]]/9</f>
        <v>551</v>
      </c>
      <c r="E14552" s="2">
        <v>46486</v>
      </c>
      <c r="F14552" s="5">
        <v>46486</v>
      </c>
      <c r="G14552" s="4">
        <f t="shared" si="454"/>
        <v>1</v>
      </c>
      <c r="H14552" s="5">
        <v>4959</v>
      </c>
      <c r="I14552" s="5">
        <v>10822</v>
      </c>
      <c r="J14552" s="4">
        <f t="shared" si="455"/>
        <v>2.182294817503529</v>
      </c>
      <c r="K14552" s="5">
        <v>7163</v>
      </c>
      <c r="L14552" s="4">
        <f>Tabla1[[#This Row],[CCRL (Ciudadanos que cumplen los requisitos de ley)]]/Tabla1[[#This Row],[ÓPTIMO REQUERIDO]]</f>
        <v>1.5108194890409046</v>
      </c>
    </row>
    <row r="14553" spans="1:12" x14ac:dyDescent="0.35">
      <c r="A14553" s="1">
        <v>15</v>
      </c>
      <c r="B14553" s="1">
        <v>28</v>
      </c>
      <c r="C14553" s="3">
        <v>45379</v>
      </c>
      <c r="D14553" s="5">
        <f>Tabla1[[#This Row],[REQUERIDOS (9 X CASILLA)]]/9</f>
        <v>408</v>
      </c>
      <c r="E14553" s="2">
        <v>34802</v>
      </c>
      <c r="F14553" s="5">
        <v>34802</v>
      </c>
      <c r="G14553" s="4">
        <f t="shared" si="454"/>
        <v>1</v>
      </c>
      <c r="H14553" s="5">
        <v>3672</v>
      </c>
      <c r="I14553" s="5">
        <v>11435</v>
      </c>
      <c r="J14553" s="4">
        <f t="shared" si="455"/>
        <v>3.1141067538126364</v>
      </c>
      <c r="K14553" s="5">
        <v>6528</v>
      </c>
      <c r="L14553" s="4">
        <f>Tabla1[[#This Row],[CCRL (Ciudadanos que cumplen los requisitos de ley)]]/Tabla1[[#This Row],[ÓPTIMO REQUERIDO]]</f>
        <v>1.7516850490196079</v>
      </c>
    </row>
    <row r="14554" spans="1:12" x14ac:dyDescent="0.35">
      <c r="A14554" s="1">
        <v>15</v>
      </c>
      <c r="B14554" s="1">
        <v>29</v>
      </c>
      <c r="C14554" s="3">
        <v>45379</v>
      </c>
      <c r="D14554" s="5">
        <f>Tabla1[[#This Row],[REQUERIDOS (9 X CASILLA)]]/9</f>
        <v>626</v>
      </c>
      <c r="E14554" s="2">
        <v>47067</v>
      </c>
      <c r="F14554" s="5">
        <v>46936</v>
      </c>
      <c r="G14554" s="4">
        <f t="shared" si="454"/>
        <v>0.99721673359253826</v>
      </c>
      <c r="H14554" s="5">
        <v>5634</v>
      </c>
      <c r="I14554" s="5">
        <v>10743</v>
      </c>
      <c r="J14554" s="4">
        <f t="shared" si="455"/>
        <v>1.9068157614483494</v>
      </c>
      <c r="K14554" s="5">
        <v>9390</v>
      </c>
      <c r="L14554" s="4">
        <f>Tabla1[[#This Row],[CCRL (Ciudadanos que cumplen los requisitos de ley)]]/Tabla1[[#This Row],[ÓPTIMO REQUERIDO]]</f>
        <v>1.1440894568690096</v>
      </c>
    </row>
    <row r="14555" spans="1:12" x14ac:dyDescent="0.35">
      <c r="A14555" s="1">
        <v>15</v>
      </c>
      <c r="B14555" s="1">
        <v>30</v>
      </c>
      <c r="C14555" s="3">
        <v>45379</v>
      </c>
      <c r="D14555" s="5">
        <f>Tabla1[[#This Row],[REQUERIDOS (9 X CASILLA)]]/9</f>
        <v>443</v>
      </c>
      <c r="E14555" s="2">
        <v>39219</v>
      </c>
      <c r="F14555" s="5">
        <v>39219</v>
      </c>
      <c r="G14555" s="4">
        <f t="shared" si="454"/>
        <v>1</v>
      </c>
      <c r="H14555" s="5">
        <v>3987</v>
      </c>
      <c r="I14555" s="5">
        <v>10060</v>
      </c>
      <c r="J14555" s="4">
        <f t="shared" si="455"/>
        <v>2.5232004013042388</v>
      </c>
      <c r="K14555" s="5">
        <v>6202</v>
      </c>
      <c r="L14555" s="4">
        <f>Tabla1[[#This Row],[CCRL (Ciudadanos que cumplen los requisitos de ley)]]/Tabla1[[#This Row],[ÓPTIMO REQUERIDO]]</f>
        <v>1.6220574008384392</v>
      </c>
    </row>
    <row r="14556" spans="1:12" x14ac:dyDescent="0.35">
      <c r="A14556" s="1">
        <v>15</v>
      </c>
      <c r="B14556" s="1">
        <v>31</v>
      </c>
      <c r="C14556" s="3">
        <v>45379</v>
      </c>
      <c r="D14556" s="5">
        <f>Tabla1[[#This Row],[REQUERIDOS (9 X CASILLA)]]/9</f>
        <v>633</v>
      </c>
      <c r="E14556" s="2">
        <v>51075</v>
      </c>
      <c r="F14556" s="5">
        <v>51075</v>
      </c>
      <c r="G14556" s="4">
        <f t="shared" si="454"/>
        <v>1</v>
      </c>
      <c r="H14556" s="5">
        <v>5697</v>
      </c>
      <c r="I14556" s="5">
        <v>12219</v>
      </c>
      <c r="J14556" s="4">
        <f t="shared" si="455"/>
        <v>2.1448130595050028</v>
      </c>
      <c r="K14556" s="5">
        <v>8862</v>
      </c>
      <c r="L14556" s="4">
        <f>Tabla1[[#This Row],[CCRL (Ciudadanos que cumplen los requisitos de ley)]]/Tabla1[[#This Row],[ÓPTIMO REQUERIDO]]</f>
        <v>1.378808395396073</v>
      </c>
    </row>
    <row r="14557" spans="1:12" x14ac:dyDescent="0.35">
      <c r="A14557" s="1">
        <v>15</v>
      </c>
      <c r="B14557" s="1">
        <v>32</v>
      </c>
      <c r="C14557" s="3">
        <v>45379</v>
      </c>
      <c r="D14557" s="5">
        <f>Tabla1[[#This Row],[REQUERIDOS (9 X CASILLA)]]/9</f>
        <v>436</v>
      </c>
      <c r="E14557" s="2">
        <v>36247</v>
      </c>
      <c r="F14557" s="5">
        <v>36247</v>
      </c>
      <c r="G14557" s="4">
        <f t="shared" si="454"/>
        <v>1</v>
      </c>
      <c r="H14557" s="5">
        <v>3924</v>
      </c>
      <c r="I14557" s="5">
        <v>11898</v>
      </c>
      <c r="J14557" s="4">
        <f t="shared" si="455"/>
        <v>3.0321100917431192</v>
      </c>
      <c r="K14557" s="5">
        <v>7412</v>
      </c>
      <c r="L14557" s="4">
        <f>Tabla1[[#This Row],[CCRL (Ciudadanos que cumplen los requisitos de ley)]]/Tabla1[[#This Row],[ÓPTIMO REQUERIDO]]</f>
        <v>1.6052347544522396</v>
      </c>
    </row>
    <row r="14558" spans="1:12" x14ac:dyDescent="0.35">
      <c r="A14558" s="1">
        <v>15</v>
      </c>
      <c r="B14558" s="1">
        <v>33</v>
      </c>
      <c r="C14558" s="3">
        <v>45379</v>
      </c>
      <c r="D14558" s="5">
        <f>Tabla1[[#This Row],[REQUERIDOS (9 X CASILLA)]]/9</f>
        <v>438</v>
      </c>
      <c r="E14558" s="2">
        <v>37222</v>
      </c>
      <c r="F14558" s="5">
        <v>37222</v>
      </c>
      <c r="G14558" s="4">
        <f t="shared" si="454"/>
        <v>1</v>
      </c>
      <c r="H14558" s="5">
        <v>3942</v>
      </c>
      <c r="I14558" s="5">
        <v>11098</v>
      </c>
      <c r="J14558" s="4">
        <f t="shared" si="455"/>
        <v>2.8153221714865548</v>
      </c>
      <c r="K14558" s="5">
        <v>7446</v>
      </c>
      <c r="L14558" s="4">
        <f>Tabla1[[#This Row],[CCRL (Ciudadanos que cumplen los requisitos de ley)]]/Tabla1[[#This Row],[ÓPTIMO REQUERIDO]]</f>
        <v>1.490464679022294</v>
      </c>
    </row>
    <row r="14559" spans="1:12" x14ac:dyDescent="0.35">
      <c r="A14559" s="1">
        <v>15</v>
      </c>
      <c r="B14559" s="1">
        <v>34</v>
      </c>
      <c r="C14559" s="3">
        <v>45379</v>
      </c>
      <c r="D14559" s="5">
        <f>Tabla1[[#This Row],[REQUERIDOS (9 X CASILLA)]]/9</f>
        <v>601</v>
      </c>
      <c r="E14559" s="2">
        <v>59853</v>
      </c>
      <c r="F14559" s="5">
        <v>58816</v>
      </c>
      <c r="G14559" s="4">
        <f t="shared" si="454"/>
        <v>0.98267421850199654</v>
      </c>
      <c r="H14559" s="5">
        <v>5409</v>
      </c>
      <c r="I14559" s="5">
        <v>13357</v>
      </c>
      <c r="J14559" s="4">
        <f t="shared" si="455"/>
        <v>2.4694028471066742</v>
      </c>
      <c r="K14559" s="5">
        <v>8414</v>
      </c>
      <c r="L14559" s="4">
        <f>Tabla1[[#This Row],[CCRL (Ciudadanos que cumplen los requisitos de ley)]]/Tabla1[[#This Row],[ÓPTIMO REQUERIDO]]</f>
        <v>1.5874732588542904</v>
      </c>
    </row>
    <row r="14560" spans="1:12" x14ac:dyDescent="0.35">
      <c r="A14560" s="1">
        <v>15</v>
      </c>
      <c r="B14560" s="1">
        <v>35</v>
      </c>
      <c r="C14560" s="3">
        <v>45379</v>
      </c>
      <c r="D14560" s="5">
        <f>Tabla1[[#This Row],[REQUERIDOS (9 X CASILLA)]]/9</f>
        <v>567</v>
      </c>
      <c r="E14560" s="2">
        <v>44366</v>
      </c>
      <c r="F14560" s="5">
        <v>44366</v>
      </c>
      <c r="G14560" s="4">
        <f t="shared" si="454"/>
        <v>1</v>
      </c>
      <c r="H14560" s="5">
        <v>5103</v>
      </c>
      <c r="I14560" s="5">
        <v>11072</v>
      </c>
      <c r="J14560" s="4">
        <f t="shared" si="455"/>
        <v>2.1697040956300215</v>
      </c>
      <c r="K14560" s="5">
        <v>7371</v>
      </c>
      <c r="L14560" s="4">
        <f>Tabla1[[#This Row],[CCRL (Ciudadanos que cumplen los requisitos de ley)]]/Tabla1[[#This Row],[ÓPTIMO REQUERIDO]]</f>
        <v>1.5021028354361687</v>
      </c>
    </row>
    <row r="14561" spans="1:12" x14ac:dyDescent="0.35">
      <c r="A14561" s="1">
        <v>15</v>
      </c>
      <c r="B14561" s="1">
        <v>36</v>
      </c>
      <c r="C14561" s="3">
        <v>45379</v>
      </c>
      <c r="D14561" s="5">
        <f>Tabla1[[#This Row],[REQUERIDOS (9 X CASILLA)]]/9</f>
        <v>622</v>
      </c>
      <c r="E14561" s="2">
        <v>47231</v>
      </c>
      <c r="F14561" s="5">
        <v>47212</v>
      </c>
      <c r="G14561" s="4">
        <f t="shared" si="454"/>
        <v>0.99959772183523532</v>
      </c>
      <c r="H14561" s="5">
        <v>5598</v>
      </c>
      <c r="I14561" s="5">
        <v>12233</v>
      </c>
      <c r="J14561" s="4">
        <f t="shared" si="455"/>
        <v>2.1852447302608073</v>
      </c>
      <c r="K14561" s="5">
        <v>8086</v>
      </c>
      <c r="L14561" s="4">
        <f>Tabla1[[#This Row],[CCRL (Ciudadanos que cumplen los requisitos de ley)]]/Tabla1[[#This Row],[ÓPTIMO REQUERIDO]]</f>
        <v>1.5128617363344052</v>
      </c>
    </row>
    <row r="14562" spans="1:12" x14ac:dyDescent="0.35">
      <c r="A14562" s="1">
        <v>15</v>
      </c>
      <c r="B14562" s="1">
        <v>37</v>
      </c>
      <c r="C14562" s="3">
        <v>45379</v>
      </c>
      <c r="D14562" s="5">
        <f>Tabla1[[#This Row],[REQUERIDOS (9 X CASILLA)]]/9</f>
        <v>528</v>
      </c>
      <c r="E14562" s="2">
        <v>43392</v>
      </c>
      <c r="F14562" s="5">
        <v>43392</v>
      </c>
      <c r="G14562" s="4">
        <f t="shared" si="454"/>
        <v>1</v>
      </c>
      <c r="H14562" s="5">
        <v>4752</v>
      </c>
      <c r="I14562" s="5">
        <v>11349</v>
      </c>
      <c r="J14562" s="4">
        <f t="shared" si="455"/>
        <v>2.3882575757575757</v>
      </c>
      <c r="K14562" s="5">
        <v>7920</v>
      </c>
      <c r="L14562" s="4">
        <f>Tabla1[[#This Row],[CCRL (Ciudadanos que cumplen los requisitos de ley)]]/Tabla1[[#This Row],[ÓPTIMO REQUERIDO]]</f>
        <v>1.4329545454545454</v>
      </c>
    </row>
    <row r="14563" spans="1:12" x14ac:dyDescent="0.35">
      <c r="A14563" s="1">
        <v>15</v>
      </c>
      <c r="B14563" s="1">
        <v>38</v>
      </c>
      <c r="C14563" s="3">
        <v>45379</v>
      </c>
      <c r="D14563" s="5">
        <f>Tabla1[[#This Row],[REQUERIDOS (9 X CASILLA)]]/9</f>
        <v>450</v>
      </c>
      <c r="E14563" s="2">
        <v>39434</v>
      </c>
      <c r="F14563" s="5">
        <v>39434</v>
      </c>
      <c r="G14563" s="4">
        <f t="shared" si="454"/>
        <v>1</v>
      </c>
      <c r="H14563" s="5">
        <v>4050</v>
      </c>
      <c r="I14563" s="5">
        <v>11191</v>
      </c>
      <c r="J14563" s="4">
        <f t="shared" si="455"/>
        <v>2.7632098765432098</v>
      </c>
      <c r="K14563" s="5">
        <v>6300</v>
      </c>
      <c r="L14563" s="4">
        <f>Tabla1[[#This Row],[CCRL (Ciudadanos que cumplen los requisitos de ley)]]/Tabla1[[#This Row],[ÓPTIMO REQUERIDO]]</f>
        <v>1.7763492063492063</v>
      </c>
    </row>
    <row r="14564" spans="1:12" x14ac:dyDescent="0.35">
      <c r="A14564" s="1">
        <v>15</v>
      </c>
      <c r="B14564" s="1">
        <v>39</v>
      </c>
      <c r="C14564" s="3">
        <v>45379</v>
      </c>
      <c r="D14564" s="5">
        <f>Tabla1[[#This Row],[REQUERIDOS (9 X CASILLA)]]/9</f>
        <v>446</v>
      </c>
      <c r="E14564" s="2">
        <v>36840</v>
      </c>
      <c r="F14564" s="5">
        <v>36840</v>
      </c>
      <c r="G14564" s="4">
        <f t="shared" si="454"/>
        <v>1</v>
      </c>
      <c r="H14564" s="5">
        <v>4014</v>
      </c>
      <c r="I14564" s="5">
        <v>10591</v>
      </c>
      <c r="J14564" s="4">
        <f t="shared" si="455"/>
        <v>2.6385151968111611</v>
      </c>
      <c r="K14564" s="5">
        <v>6690</v>
      </c>
      <c r="L14564" s="4">
        <f>Tabla1[[#This Row],[CCRL (Ciudadanos que cumplen los requisitos de ley)]]/Tabla1[[#This Row],[ÓPTIMO REQUERIDO]]</f>
        <v>1.5831091180866965</v>
      </c>
    </row>
    <row r="14565" spans="1:12" x14ac:dyDescent="0.35">
      <c r="A14565" s="1">
        <v>15</v>
      </c>
      <c r="B14565" s="1">
        <v>40</v>
      </c>
      <c r="C14565" s="3">
        <v>45379</v>
      </c>
      <c r="D14565" s="5">
        <f>Tabla1[[#This Row],[REQUERIDOS (9 X CASILLA)]]/9</f>
        <v>561</v>
      </c>
      <c r="E14565" s="2">
        <v>46837</v>
      </c>
      <c r="F14565" s="5">
        <v>46837</v>
      </c>
      <c r="G14565" s="4">
        <f t="shared" si="454"/>
        <v>1</v>
      </c>
      <c r="H14565" s="5">
        <v>5049</v>
      </c>
      <c r="I14565" s="5">
        <v>13038</v>
      </c>
      <c r="J14565" s="4">
        <f t="shared" si="455"/>
        <v>2.582293523469994</v>
      </c>
      <c r="K14565" s="5">
        <v>8415</v>
      </c>
      <c r="L14565" s="4">
        <f>Tabla1[[#This Row],[CCRL (Ciudadanos que cumplen los requisitos de ley)]]/Tabla1[[#This Row],[ÓPTIMO REQUERIDO]]</f>
        <v>1.5493761140819964</v>
      </c>
    </row>
    <row r="14566" spans="1:12" x14ac:dyDescent="0.35">
      <c r="A14566" s="1">
        <v>16</v>
      </c>
      <c r="B14566" s="1">
        <v>1</v>
      </c>
      <c r="C14566" s="3">
        <v>45379</v>
      </c>
      <c r="D14566" s="5">
        <f>Tabla1[[#This Row],[REQUERIDOS (9 X CASILLA)]]/9</f>
        <v>541</v>
      </c>
      <c r="E14566" s="2">
        <v>41397</v>
      </c>
      <c r="F14566" s="5">
        <v>41013</v>
      </c>
      <c r="G14566" s="4">
        <f t="shared" si="454"/>
        <v>0.99072396550474673</v>
      </c>
      <c r="H14566" s="5">
        <v>4869</v>
      </c>
      <c r="I14566" s="5">
        <v>7484</v>
      </c>
      <c r="J14566" s="4">
        <f t="shared" si="455"/>
        <v>1.5370712672006572</v>
      </c>
      <c r="K14566" s="5">
        <v>7574</v>
      </c>
      <c r="L14566" s="4">
        <f>Tabla1[[#This Row],[CCRL (Ciudadanos que cumplen los requisitos de ley)]]/Tabla1[[#This Row],[ÓPTIMO REQUERIDO]]</f>
        <v>0.98811724320042249</v>
      </c>
    </row>
    <row r="14567" spans="1:12" x14ac:dyDescent="0.35">
      <c r="A14567" s="1">
        <v>16</v>
      </c>
      <c r="B14567" s="1">
        <v>2</v>
      </c>
      <c r="C14567" s="3">
        <v>45379</v>
      </c>
      <c r="D14567" s="5">
        <f>Tabla1[[#This Row],[REQUERIDOS (9 X CASILLA)]]/9</f>
        <v>552</v>
      </c>
      <c r="E14567" s="2">
        <v>42836</v>
      </c>
      <c r="F14567" s="5">
        <v>42819</v>
      </c>
      <c r="G14567" s="4">
        <f t="shared" si="454"/>
        <v>0.9996031375478569</v>
      </c>
      <c r="H14567" s="5">
        <v>4968</v>
      </c>
      <c r="I14567" s="5">
        <v>9145</v>
      </c>
      <c r="J14567" s="4">
        <f t="shared" si="455"/>
        <v>1.8407809983896941</v>
      </c>
      <c r="K14567" s="5">
        <v>8280</v>
      </c>
      <c r="L14567" s="4">
        <f>Tabla1[[#This Row],[CCRL (Ciudadanos que cumplen los requisitos de ley)]]/Tabla1[[#This Row],[ÓPTIMO REQUERIDO]]</f>
        <v>1.1044685990338163</v>
      </c>
    </row>
    <row r="14568" spans="1:12" x14ac:dyDescent="0.35">
      <c r="A14568" s="1">
        <v>16</v>
      </c>
      <c r="B14568" s="1">
        <v>3</v>
      </c>
      <c r="C14568" s="3">
        <v>45379</v>
      </c>
      <c r="D14568" s="5">
        <f>Tabla1[[#This Row],[REQUERIDOS (9 X CASILLA)]]/9</f>
        <v>628</v>
      </c>
      <c r="E14568" s="2">
        <v>50244</v>
      </c>
      <c r="F14568" s="5">
        <v>49859</v>
      </c>
      <c r="G14568" s="4">
        <f t="shared" si="454"/>
        <v>0.99233739351962424</v>
      </c>
      <c r="H14568" s="5">
        <v>5652</v>
      </c>
      <c r="I14568" s="5">
        <v>10915</v>
      </c>
      <c r="J14568" s="4">
        <f t="shared" si="455"/>
        <v>1.9311748053786271</v>
      </c>
      <c r="K14568" s="5">
        <v>8792</v>
      </c>
      <c r="L14568" s="4">
        <f>Tabla1[[#This Row],[CCRL (Ciudadanos que cumplen los requisitos de ley)]]/Tabla1[[#This Row],[ÓPTIMO REQUERIDO]]</f>
        <v>1.2414695177434032</v>
      </c>
    </row>
    <row r="14569" spans="1:12" x14ac:dyDescent="0.35">
      <c r="A14569" s="1">
        <v>16</v>
      </c>
      <c r="B14569" s="1">
        <v>4</v>
      </c>
      <c r="C14569" s="3">
        <v>45379</v>
      </c>
      <c r="D14569" s="5">
        <f>Tabla1[[#This Row],[REQUERIDOS (9 X CASILLA)]]/9</f>
        <v>588</v>
      </c>
      <c r="E14569" s="2">
        <v>43665</v>
      </c>
      <c r="F14569" s="5">
        <v>43664</v>
      </c>
      <c r="G14569" s="4">
        <f t="shared" si="454"/>
        <v>0.9999770983625329</v>
      </c>
      <c r="H14569" s="5">
        <v>5292</v>
      </c>
      <c r="I14569" s="5">
        <v>9336</v>
      </c>
      <c r="J14569" s="4">
        <f t="shared" si="455"/>
        <v>1.7641723356009071</v>
      </c>
      <c r="K14569" s="5">
        <v>8820</v>
      </c>
      <c r="L14569" s="4">
        <f>Tabla1[[#This Row],[CCRL (Ciudadanos que cumplen los requisitos de ley)]]/Tabla1[[#This Row],[ÓPTIMO REQUERIDO]]</f>
        <v>1.0585034013605443</v>
      </c>
    </row>
    <row r="14570" spans="1:12" x14ac:dyDescent="0.35">
      <c r="A14570" s="1">
        <v>16</v>
      </c>
      <c r="B14570" s="1">
        <v>5</v>
      </c>
      <c r="C14570" s="3">
        <v>45379</v>
      </c>
      <c r="D14570" s="5">
        <f>Tabla1[[#This Row],[REQUERIDOS (9 X CASILLA)]]/9</f>
        <v>631</v>
      </c>
      <c r="E14570" s="2">
        <v>68960</v>
      </c>
      <c r="F14570" s="5">
        <v>61690</v>
      </c>
      <c r="G14570" s="4">
        <f t="shared" si="454"/>
        <v>0.89457656612529002</v>
      </c>
      <c r="H14570" s="5">
        <v>5679</v>
      </c>
      <c r="I14570" s="5">
        <v>9839</v>
      </c>
      <c r="J14570" s="4">
        <f t="shared" si="455"/>
        <v>1.73252333157246</v>
      </c>
      <c r="K14570" s="5">
        <v>10096</v>
      </c>
      <c r="L14570" s="4">
        <f>Tabla1[[#This Row],[CCRL (Ciudadanos que cumplen los requisitos de ley)]]/Tabla1[[#This Row],[ÓPTIMO REQUERIDO]]</f>
        <v>0.97454437400950866</v>
      </c>
    </row>
    <row r="14571" spans="1:12" x14ac:dyDescent="0.35">
      <c r="A14571" s="1">
        <v>16</v>
      </c>
      <c r="B14571" s="1">
        <v>6</v>
      </c>
      <c r="C14571" s="3">
        <v>45379</v>
      </c>
      <c r="D14571" s="5">
        <f>Tabla1[[#This Row],[REQUERIDOS (9 X CASILLA)]]/9</f>
        <v>612</v>
      </c>
      <c r="E14571" s="2">
        <v>47287</v>
      </c>
      <c r="F14571" s="5">
        <v>47185</v>
      </c>
      <c r="G14571" s="4">
        <f t="shared" si="454"/>
        <v>0.99784295895277775</v>
      </c>
      <c r="H14571" s="5">
        <v>5508</v>
      </c>
      <c r="I14571" s="5">
        <v>9956</v>
      </c>
      <c r="J14571" s="4">
        <f t="shared" si="455"/>
        <v>1.8075526506899056</v>
      </c>
      <c r="K14571" s="5">
        <v>8568</v>
      </c>
      <c r="L14571" s="4">
        <f>Tabla1[[#This Row],[CCRL (Ciudadanos que cumplen los requisitos de ley)]]/Tabla1[[#This Row],[ÓPTIMO REQUERIDO]]</f>
        <v>1.161998132586368</v>
      </c>
    </row>
    <row r="14572" spans="1:12" x14ac:dyDescent="0.35">
      <c r="A14572" s="1">
        <v>16</v>
      </c>
      <c r="B14572" s="1">
        <v>7</v>
      </c>
      <c r="C14572" s="3">
        <v>45379</v>
      </c>
      <c r="D14572" s="5">
        <f>Tabla1[[#This Row],[REQUERIDOS (9 X CASILLA)]]/9</f>
        <v>649</v>
      </c>
      <c r="E14572" s="2">
        <v>56628</v>
      </c>
      <c r="F14572" s="5">
        <v>54347</v>
      </c>
      <c r="G14572" s="4">
        <f t="shared" si="454"/>
        <v>0.95971957335593694</v>
      </c>
      <c r="H14572" s="5">
        <v>5841</v>
      </c>
      <c r="I14572" s="5">
        <v>10811</v>
      </c>
      <c r="J14572" s="4">
        <f t="shared" si="455"/>
        <v>1.8508816983393255</v>
      </c>
      <c r="K14572" s="5">
        <v>9086</v>
      </c>
      <c r="L14572" s="4">
        <f>Tabla1[[#This Row],[CCRL (Ciudadanos que cumplen los requisitos de ley)]]/Tabla1[[#This Row],[ÓPTIMO REQUERIDO]]</f>
        <v>1.1898525203609949</v>
      </c>
    </row>
    <row r="14573" spans="1:12" x14ac:dyDescent="0.35">
      <c r="A14573" s="1">
        <v>16</v>
      </c>
      <c r="B14573" s="1">
        <v>8</v>
      </c>
      <c r="C14573" s="3">
        <v>45379</v>
      </c>
      <c r="D14573" s="5">
        <f>Tabla1[[#This Row],[REQUERIDOS (9 X CASILLA)]]/9</f>
        <v>540</v>
      </c>
      <c r="E14573" s="2">
        <v>43594</v>
      </c>
      <c r="F14573" s="5">
        <v>43547</v>
      </c>
      <c r="G14573" s="4">
        <f t="shared" si="454"/>
        <v>0.99892186998210764</v>
      </c>
      <c r="H14573" s="5">
        <v>4860</v>
      </c>
      <c r="I14573" s="5">
        <v>9840</v>
      </c>
      <c r="J14573" s="4">
        <f t="shared" si="455"/>
        <v>2.0246913580246915</v>
      </c>
      <c r="K14573" s="5">
        <v>9180</v>
      </c>
      <c r="L14573" s="4">
        <f>Tabla1[[#This Row],[CCRL (Ciudadanos que cumplen los requisitos de ley)]]/Tabla1[[#This Row],[ÓPTIMO REQUERIDO]]</f>
        <v>1.0718954248366013</v>
      </c>
    </row>
    <row r="14574" spans="1:12" x14ac:dyDescent="0.35">
      <c r="A14574" s="1">
        <v>16</v>
      </c>
      <c r="B14574" s="1">
        <v>9</v>
      </c>
      <c r="C14574" s="3">
        <v>45379</v>
      </c>
      <c r="D14574" s="5">
        <f>Tabla1[[#This Row],[REQUERIDOS (9 X CASILLA)]]/9</f>
        <v>517</v>
      </c>
      <c r="E14574" s="2">
        <v>50372</v>
      </c>
      <c r="F14574" s="5">
        <v>47459</v>
      </c>
      <c r="G14574" s="4">
        <f t="shared" si="454"/>
        <v>0.94217025331533388</v>
      </c>
      <c r="H14574" s="5">
        <v>4653</v>
      </c>
      <c r="I14574" s="5">
        <v>10516</v>
      </c>
      <c r="J14574" s="4">
        <f t="shared" si="455"/>
        <v>2.2600472813238772</v>
      </c>
      <c r="K14574" s="5">
        <v>8272</v>
      </c>
      <c r="L14574" s="4">
        <f>Tabla1[[#This Row],[CCRL (Ciudadanos que cumplen los requisitos de ley)]]/Tabla1[[#This Row],[ÓPTIMO REQUERIDO]]</f>
        <v>1.2712765957446808</v>
      </c>
    </row>
    <row r="14575" spans="1:12" x14ac:dyDescent="0.35">
      <c r="A14575" s="1">
        <v>16</v>
      </c>
      <c r="B14575" s="1">
        <v>10</v>
      </c>
      <c r="C14575" s="3">
        <v>45379</v>
      </c>
      <c r="D14575" s="5">
        <f>Tabla1[[#This Row],[REQUERIDOS (9 X CASILLA)]]/9</f>
        <v>567</v>
      </c>
      <c r="E14575" s="2">
        <v>68009</v>
      </c>
      <c r="F14575" s="5">
        <v>59885</v>
      </c>
      <c r="G14575" s="4">
        <f t="shared" si="454"/>
        <v>0.88054522195591756</v>
      </c>
      <c r="H14575" s="5">
        <v>5103</v>
      </c>
      <c r="I14575" s="5">
        <v>8556</v>
      </c>
      <c r="J14575" s="4">
        <f t="shared" si="455"/>
        <v>1.6766607877718989</v>
      </c>
      <c r="K14575" s="5">
        <v>9072</v>
      </c>
      <c r="L14575" s="4">
        <f>Tabla1[[#This Row],[CCRL (Ciudadanos que cumplen los requisitos de ley)]]/Tabla1[[#This Row],[ÓPTIMO REQUERIDO]]</f>
        <v>0.94312169312169314</v>
      </c>
    </row>
    <row r="14576" spans="1:12" x14ac:dyDescent="0.35">
      <c r="A14576" s="1">
        <v>16</v>
      </c>
      <c r="B14576" s="1">
        <v>11</v>
      </c>
      <c r="C14576" s="3">
        <v>45379</v>
      </c>
      <c r="D14576" s="5">
        <f>Tabla1[[#This Row],[REQUERIDOS (9 X CASILLA)]]/9</f>
        <v>605</v>
      </c>
      <c r="E14576" s="2">
        <v>48700</v>
      </c>
      <c r="F14576" s="5">
        <v>47983</v>
      </c>
      <c r="G14576" s="4">
        <f t="shared" si="454"/>
        <v>0.98527720739219715</v>
      </c>
      <c r="H14576" s="5">
        <v>5445</v>
      </c>
      <c r="I14576" s="5">
        <v>9725</v>
      </c>
      <c r="J14576" s="4">
        <f t="shared" si="455"/>
        <v>1.7860422405876952</v>
      </c>
      <c r="K14576" s="5">
        <v>8470</v>
      </c>
      <c r="L14576" s="4">
        <f>Tabla1[[#This Row],[CCRL (Ciudadanos que cumplen los requisitos de ley)]]/Tabla1[[#This Row],[ÓPTIMO REQUERIDO]]</f>
        <v>1.1481700118063753</v>
      </c>
    </row>
    <row r="14577" spans="1:12" x14ac:dyDescent="0.35">
      <c r="A14577" s="1">
        <v>17</v>
      </c>
      <c r="B14577" s="1">
        <v>1</v>
      </c>
      <c r="C14577" s="3">
        <v>45379</v>
      </c>
      <c r="D14577" s="5">
        <f>Tabla1[[#This Row],[REQUERIDOS (9 X CASILLA)]]/9</f>
        <v>542</v>
      </c>
      <c r="E14577" s="2">
        <v>43000</v>
      </c>
      <c r="F14577" s="5">
        <v>41388</v>
      </c>
      <c r="G14577" s="4">
        <f t="shared" si="454"/>
        <v>0.96251162790697675</v>
      </c>
      <c r="H14577" s="5">
        <v>4878</v>
      </c>
      <c r="I14577" s="5">
        <v>6408</v>
      </c>
      <c r="J14577" s="4">
        <f t="shared" si="455"/>
        <v>1.3136531365313653</v>
      </c>
      <c r="K14577" s="5">
        <v>7588</v>
      </c>
      <c r="L14577" s="4">
        <f>Tabla1[[#This Row],[CCRL (Ciudadanos que cumplen los requisitos de ley)]]/Tabla1[[#This Row],[ÓPTIMO REQUERIDO]]</f>
        <v>0.84449130205587775</v>
      </c>
    </row>
    <row r="14578" spans="1:12" x14ac:dyDescent="0.35">
      <c r="A14578" s="1">
        <v>17</v>
      </c>
      <c r="B14578" s="1">
        <v>2</v>
      </c>
      <c r="C14578" s="3">
        <v>45379</v>
      </c>
      <c r="D14578" s="5">
        <f>Tabla1[[#This Row],[REQUERIDOS (9 X CASILLA)]]/9</f>
        <v>541</v>
      </c>
      <c r="E14578" s="2">
        <v>47614</v>
      </c>
      <c r="F14578" s="5">
        <v>47614</v>
      </c>
      <c r="G14578" s="4">
        <f t="shared" si="454"/>
        <v>1</v>
      </c>
      <c r="H14578" s="5">
        <v>4869</v>
      </c>
      <c r="I14578" s="5">
        <v>8178</v>
      </c>
      <c r="J14578" s="4">
        <f t="shared" si="455"/>
        <v>1.6796056685150955</v>
      </c>
      <c r="K14578" s="5">
        <v>7574</v>
      </c>
      <c r="L14578" s="4">
        <f>Tabla1[[#This Row],[CCRL (Ciudadanos que cumplen los requisitos de ley)]]/Tabla1[[#This Row],[ÓPTIMO REQUERIDO]]</f>
        <v>1.0797465011882756</v>
      </c>
    </row>
    <row r="14579" spans="1:12" x14ac:dyDescent="0.35">
      <c r="A14579" s="1">
        <v>17</v>
      </c>
      <c r="B14579" s="1">
        <v>3</v>
      </c>
      <c r="C14579" s="3">
        <v>45379</v>
      </c>
      <c r="D14579" s="5">
        <f>Tabla1[[#This Row],[REQUERIDOS (9 X CASILLA)]]/9</f>
        <v>515</v>
      </c>
      <c r="E14579" s="2">
        <v>39975</v>
      </c>
      <c r="F14579" s="5">
        <v>39874</v>
      </c>
      <c r="G14579" s="4">
        <f t="shared" si="454"/>
        <v>0.99747342088805502</v>
      </c>
      <c r="H14579" s="5">
        <v>4635</v>
      </c>
      <c r="I14579" s="5">
        <v>8374</v>
      </c>
      <c r="J14579" s="4">
        <f t="shared" si="455"/>
        <v>1.8066882416396979</v>
      </c>
      <c r="K14579" s="5">
        <v>7210</v>
      </c>
      <c r="L14579" s="4">
        <f>Tabla1[[#This Row],[CCRL (Ciudadanos que cumplen los requisitos de ley)]]/Tabla1[[#This Row],[ÓPTIMO REQUERIDO]]</f>
        <v>1.1614424410540916</v>
      </c>
    </row>
    <row r="14580" spans="1:12" x14ac:dyDescent="0.35">
      <c r="A14580" s="1">
        <v>17</v>
      </c>
      <c r="B14580" s="1">
        <v>4</v>
      </c>
      <c r="C14580" s="3">
        <v>45379</v>
      </c>
      <c r="D14580" s="5">
        <f>Tabla1[[#This Row],[REQUERIDOS (9 X CASILLA)]]/9</f>
        <v>540</v>
      </c>
      <c r="E14580" s="2">
        <v>41063</v>
      </c>
      <c r="F14580" s="5">
        <v>41053</v>
      </c>
      <c r="G14580" s="4">
        <f t="shared" si="454"/>
        <v>0.99975647176290094</v>
      </c>
      <c r="H14580" s="5">
        <v>4860</v>
      </c>
      <c r="I14580" s="5">
        <v>6788</v>
      </c>
      <c r="J14580" s="4">
        <f t="shared" si="455"/>
        <v>1.3967078189300413</v>
      </c>
      <c r="K14580" s="5">
        <v>7020</v>
      </c>
      <c r="L14580" s="4">
        <f>Tabla1[[#This Row],[CCRL (Ciudadanos que cumplen los requisitos de ley)]]/Tabla1[[#This Row],[ÓPTIMO REQUERIDO]]</f>
        <v>0.96695156695156692</v>
      </c>
    </row>
    <row r="14581" spans="1:12" x14ac:dyDescent="0.35">
      <c r="A14581" s="1">
        <v>17</v>
      </c>
      <c r="B14581" s="1">
        <v>5</v>
      </c>
      <c r="C14581" s="3">
        <v>45379</v>
      </c>
      <c r="D14581" s="5">
        <f>Tabla1[[#This Row],[REQUERIDOS (9 X CASILLA)]]/9</f>
        <v>439</v>
      </c>
      <c r="E14581" s="2">
        <v>33816</v>
      </c>
      <c r="F14581" s="5">
        <v>33767</v>
      </c>
      <c r="G14581" s="4">
        <f t="shared" si="454"/>
        <v>0.998550981783771</v>
      </c>
      <c r="H14581" s="5">
        <v>3951</v>
      </c>
      <c r="I14581" s="5">
        <v>7305</v>
      </c>
      <c r="J14581" s="4">
        <f t="shared" si="455"/>
        <v>1.8488990129081244</v>
      </c>
      <c r="K14581" s="5">
        <v>6585</v>
      </c>
      <c r="L14581" s="4">
        <f>Tabla1[[#This Row],[CCRL (Ciudadanos que cumplen los requisitos de ley)]]/Tabla1[[#This Row],[ÓPTIMO REQUERIDO]]</f>
        <v>1.1093394077448746</v>
      </c>
    </row>
    <row r="14582" spans="1:12" x14ac:dyDescent="0.35">
      <c r="A14582" s="1">
        <v>18</v>
      </c>
      <c r="B14582" s="1">
        <v>1</v>
      </c>
      <c r="C14582" s="3">
        <v>45379</v>
      </c>
      <c r="D14582" s="5">
        <f>Tabla1[[#This Row],[REQUERIDOS (9 X CASILLA)]]/9</f>
        <v>591</v>
      </c>
      <c r="E14582" s="2">
        <v>38848</v>
      </c>
      <c r="F14582" s="5">
        <v>38047</v>
      </c>
      <c r="G14582" s="4">
        <f t="shared" si="454"/>
        <v>0.97938117792421742</v>
      </c>
      <c r="H14582" s="5">
        <v>5319</v>
      </c>
      <c r="I14582" s="5">
        <v>8643</v>
      </c>
      <c r="J14582" s="4">
        <f t="shared" si="455"/>
        <v>1.6249294980259448</v>
      </c>
      <c r="K14582" s="5">
        <v>7683</v>
      </c>
      <c r="L14582" s="4">
        <f>Tabla1[[#This Row],[CCRL (Ciudadanos que cumplen los requisitos de ley)]]/Tabla1[[#This Row],[ÓPTIMO REQUERIDO]]</f>
        <v>1.1249511909410386</v>
      </c>
    </row>
    <row r="14583" spans="1:12" x14ac:dyDescent="0.35">
      <c r="A14583" s="1">
        <v>18</v>
      </c>
      <c r="B14583" s="1">
        <v>2</v>
      </c>
      <c r="C14583" s="3">
        <v>45379</v>
      </c>
      <c r="D14583" s="5">
        <f>Tabla1[[#This Row],[REQUERIDOS (9 X CASILLA)]]/9</f>
        <v>606</v>
      </c>
      <c r="E14583" s="2">
        <v>43753</v>
      </c>
      <c r="F14583" s="5">
        <v>43753</v>
      </c>
      <c r="G14583" s="4">
        <f t="shared" si="454"/>
        <v>1</v>
      </c>
      <c r="H14583" s="5">
        <v>5454</v>
      </c>
      <c r="I14583" s="5">
        <v>7530</v>
      </c>
      <c r="J14583" s="4">
        <f t="shared" si="455"/>
        <v>1.3806380638063807</v>
      </c>
      <c r="K14583" s="5">
        <v>9696</v>
      </c>
      <c r="L14583" s="4">
        <f>Tabla1[[#This Row],[CCRL (Ciudadanos que cumplen los requisitos de ley)]]/Tabla1[[#This Row],[ÓPTIMO REQUERIDO]]</f>
        <v>0.77660891089108908</v>
      </c>
    </row>
    <row r="14584" spans="1:12" x14ac:dyDescent="0.35">
      <c r="A14584" s="1">
        <v>18</v>
      </c>
      <c r="B14584" s="1">
        <v>3</v>
      </c>
      <c r="C14584" s="3">
        <v>45379</v>
      </c>
      <c r="D14584" s="5">
        <f>Tabla1[[#This Row],[REQUERIDOS (9 X CASILLA)]]/9</f>
        <v>619</v>
      </c>
      <c r="E14584" s="2">
        <v>46195</v>
      </c>
      <c r="F14584" s="5">
        <v>45384</v>
      </c>
      <c r="G14584" s="4">
        <f t="shared" si="454"/>
        <v>0.98244398744452865</v>
      </c>
      <c r="H14584" s="5">
        <v>5571</v>
      </c>
      <c r="I14584" s="5">
        <v>8085</v>
      </c>
      <c r="J14584" s="4">
        <f t="shared" si="455"/>
        <v>1.4512654819601507</v>
      </c>
      <c r="K14584" s="5">
        <v>9285</v>
      </c>
      <c r="L14584" s="4">
        <f>Tabla1[[#This Row],[CCRL (Ciudadanos que cumplen los requisitos de ley)]]/Tabla1[[#This Row],[ÓPTIMO REQUERIDO]]</f>
        <v>0.87075928917609047</v>
      </c>
    </row>
    <row r="14585" spans="1:12" x14ac:dyDescent="0.35">
      <c r="A14585" s="1">
        <v>19</v>
      </c>
      <c r="B14585" s="1">
        <v>1</v>
      </c>
      <c r="C14585" s="3">
        <v>45379</v>
      </c>
      <c r="D14585" s="5">
        <f>Tabla1[[#This Row],[REQUERIDOS (9 X CASILLA)]]/9</f>
        <v>551</v>
      </c>
      <c r="E14585" s="2">
        <v>45813</v>
      </c>
      <c r="F14585" s="5">
        <v>45792</v>
      </c>
      <c r="G14585" s="4">
        <f t="shared" si="454"/>
        <v>0.9995416148254862</v>
      </c>
      <c r="H14585" s="5">
        <v>4959</v>
      </c>
      <c r="I14585" s="5">
        <v>6507</v>
      </c>
      <c r="J14585" s="4">
        <f t="shared" si="455"/>
        <v>1.3121597096188748</v>
      </c>
      <c r="K14585" s="5">
        <v>8265</v>
      </c>
      <c r="L14585" s="4">
        <f>Tabla1[[#This Row],[CCRL (Ciudadanos que cumplen los requisitos de ley)]]/Tabla1[[#This Row],[ÓPTIMO REQUERIDO]]</f>
        <v>0.78729582577132484</v>
      </c>
    </row>
    <row r="14586" spans="1:12" x14ac:dyDescent="0.35">
      <c r="A14586" s="1">
        <v>19</v>
      </c>
      <c r="B14586" s="1">
        <v>2</v>
      </c>
      <c r="C14586" s="3">
        <v>45379</v>
      </c>
      <c r="D14586" s="5">
        <f>Tabla1[[#This Row],[REQUERIDOS (9 X CASILLA)]]/9</f>
        <v>565</v>
      </c>
      <c r="E14586" s="2">
        <v>43914</v>
      </c>
      <c r="F14586" s="5">
        <v>43872</v>
      </c>
      <c r="G14586" s="4">
        <f t="shared" si="454"/>
        <v>0.99904358518923353</v>
      </c>
      <c r="H14586" s="5">
        <v>5085</v>
      </c>
      <c r="I14586" s="5">
        <v>10256</v>
      </c>
      <c r="J14586" s="4">
        <f t="shared" si="455"/>
        <v>2.0169124877089479</v>
      </c>
      <c r="K14586" s="5">
        <v>9040</v>
      </c>
      <c r="L14586" s="4">
        <f>Tabla1[[#This Row],[CCRL (Ciudadanos que cumplen los requisitos de ley)]]/Tabla1[[#This Row],[ÓPTIMO REQUERIDO]]</f>
        <v>1.1345132743362831</v>
      </c>
    </row>
    <row r="14587" spans="1:12" x14ac:dyDescent="0.35">
      <c r="A14587" s="1">
        <v>19</v>
      </c>
      <c r="B14587" s="1">
        <v>3</v>
      </c>
      <c r="C14587" s="3">
        <v>45379</v>
      </c>
      <c r="D14587" s="5">
        <f>Tabla1[[#This Row],[REQUERIDOS (9 X CASILLA)]]/9</f>
        <v>538</v>
      </c>
      <c r="E14587" s="2">
        <v>50698</v>
      </c>
      <c r="F14587" s="5">
        <v>45554</v>
      </c>
      <c r="G14587" s="4">
        <f t="shared" si="454"/>
        <v>0.89853643141741291</v>
      </c>
      <c r="H14587" s="5">
        <v>4842</v>
      </c>
      <c r="I14587" s="5">
        <v>7725</v>
      </c>
      <c r="J14587" s="4">
        <f t="shared" si="455"/>
        <v>1.5954151177199505</v>
      </c>
      <c r="K14587" s="5">
        <v>8070</v>
      </c>
      <c r="L14587" s="4">
        <f>Tabla1[[#This Row],[CCRL (Ciudadanos que cumplen los requisitos de ley)]]/Tabla1[[#This Row],[ÓPTIMO REQUERIDO]]</f>
        <v>0.95724907063197029</v>
      </c>
    </row>
    <row r="14588" spans="1:12" x14ac:dyDescent="0.35">
      <c r="A14588" s="1">
        <v>19</v>
      </c>
      <c r="B14588" s="1">
        <v>4</v>
      </c>
      <c r="C14588" s="3">
        <v>45379</v>
      </c>
      <c r="D14588" s="5">
        <f>Tabla1[[#This Row],[REQUERIDOS (9 X CASILLA)]]/9</f>
        <v>611</v>
      </c>
      <c r="E14588" s="2">
        <v>48701</v>
      </c>
      <c r="F14588" s="5">
        <v>48621</v>
      </c>
      <c r="G14588" s="4">
        <f t="shared" si="454"/>
        <v>0.99835732325824933</v>
      </c>
      <c r="H14588" s="5">
        <v>5499</v>
      </c>
      <c r="I14588" s="5">
        <v>9838</v>
      </c>
      <c r="J14588" s="4">
        <f t="shared" si="455"/>
        <v>1.7890525550100018</v>
      </c>
      <c r="K14588" s="5">
        <v>9776</v>
      </c>
      <c r="L14588" s="4">
        <f>Tabla1[[#This Row],[CCRL (Ciudadanos que cumplen los requisitos de ley)]]/Tabla1[[#This Row],[ÓPTIMO REQUERIDO]]</f>
        <v>1.0063420621931261</v>
      </c>
    </row>
    <row r="14589" spans="1:12" x14ac:dyDescent="0.35">
      <c r="A14589" s="1">
        <v>19</v>
      </c>
      <c r="B14589" s="1">
        <v>5</v>
      </c>
      <c r="C14589" s="3">
        <v>45379</v>
      </c>
      <c r="D14589" s="5">
        <f>Tabla1[[#This Row],[REQUERIDOS (9 X CASILLA)]]/9</f>
        <v>508</v>
      </c>
      <c r="E14589" s="2">
        <v>42138</v>
      </c>
      <c r="F14589" s="5">
        <v>42138</v>
      </c>
      <c r="G14589" s="4">
        <f t="shared" si="454"/>
        <v>1</v>
      </c>
      <c r="H14589" s="5">
        <v>4572</v>
      </c>
      <c r="I14589" s="5">
        <v>6181</v>
      </c>
      <c r="J14589" s="4">
        <f t="shared" si="455"/>
        <v>1.3519247594050743</v>
      </c>
      <c r="K14589" s="5">
        <v>8128</v>
      </c>
      <c r="L14589" s="4">
        <f>Tabla1[[#This Row],[CCRL (Ciudadanos que cumplen los requisitos de ley)]]/Tabla1[[#This Row],[ÓPTIMO REQUERIDO]]</f>
        <v>0.76045767716535428</v>
      </c>
    </row>
    <row r="14590" spans="1:12" x14ac:dyDescent="0.35">
      <c r="A14590" s="1">
        <v>19</v>
      </c>
      <c r="B14590" s="1">
        <v>6</v>
      </c>
      <c r="C14590" s="3">
        <v>45379</v>
      </c>
      <c r="D14590" s="5">
        <f>Tabla1[[#This Row],[REQUERIDOS (9 X CASILLA)]]/9</f>
        <v>555</v>
      </c>
      <c r="E14590" s="2">
        <v>43397</v>
      </c>
      <c r="F14590" s="5">
        <v>43111</v>
      </c>
      <c r="G14590" s="4">
        <f t="shared" si="454"/>
        <v>0.99340968269696062</v>
      </c>
      <c r="H14590" s="5">
        <v>4995</v>
      </c>
      <c r="I14590" s="5">
        <v>5647</v>
      </c>
      <c r="J14590" s="4">
        <f t="shared" si="455"/>
        <v>1.1305305305305304</v>
      </c>
      <c r="K14590" s="5">
        <v>7770</v>
      </c>
      <c r="L14590" s="4">
        <f>Tabla1[[#This Row],[CCRL (Ciudadanos que cumplen los requisitos de ley)]]/Tabla1[[#This Row],[ÓPTIMO REQUERIDO]]</f>
        <v>0.72676962676962675</v>
      </c>
    </row>
    <row r="14591" spans="1:12" x14ac:dyDescent="0.35">
      <c r="A14591" s="1">
        <v>19</v>
      </c>
      <c r="B14591" s="1">
        <v>7</v>
      </c>
      <c r="C14591" s="3">
        <v>45379</v>
      </c>
      <c r="D14591" s="5">
        <f>Tabla1[[#This Row],[REQUERIDOS (9 X CASILLA)]]/9</f>
        <v>408</v>
      </c>
      <c r="E14591" s="2">
        <v>31781</v>
      </c>
      <c r="F14591" s="5">
        <v>31781</v>
      </c>
      <c r="G14591" s="4">
        <f t="shared" si="454"/>
        <v>1</v>
      </c>
      <c r="H14591" s="5">
        <v>3672</v>
      </c>
      <c r="I14591" s="5">
        <v>6165</v>
      </c>
      <c r="J14591" s="4">
        <f t="shared" si="455"/>
        <v>1.678921568627451</v>
      </c>
      <c r="K14591" s="5">
        <v>6120</v>
      </c>
      <c r="L14591" s="4">
        <f>Tabla1[[#This Row],[CCRL (Ciudadanos que cumplen los requisitos de ley)]]/Tabla1[[#This Row],[ÓPTIMO REQUERIDO]]</f>
        <v>1.0073529411764706</v>
      </c>
    </row>
    <row r="14592" spans="1:12" x14ac:dyDescent="0.35">
      <c r="A14592" s="1">
        <v>19</v>
      </c>
      <c r="B14592" s="1">
        <v>8</v>
      </c>
      <c r="C14592" s="3">
        <v>45379</v>
      </c>
      <c r="D14592" s="5">
        <f>Tabla1[[#This Row],[REQUERIDOS (9 X CASILLA)]]/9</f>
        <v>537</v>
      </c>
      <c r="E14592" s="2">
        <v>44470</v>
      </c>
      <c r="F14592" s="5">
        <v>44339</v>
      </c>
      <c r="G14592" s="4">
        <f t="shared" si="454"/>
        <v>0.99705419383854288</v>
      </c>
      <c r="H14592" s="5">
        <v>4833</v>
      </c>
      <c r="I14592" s="5">
        <v>8869</v>
      </c>
      <c r="J14592" s="4">
        <f t="shared" si="455"/>
        <v>1.8350920753155391</v>
      </c>
      <c r="K14592" s="5">
        <v>8592</v>
      </c>
      <c r="L14592" s="4">
        <f>Tabla1[[#This Row],[CCRL (Ciudadanos que cumplen los requisitos de ley)]]/Tabla1[[#This Row],[ÓPTIMO REQUERIDO]]</f>
        <v>1.0322392923649908</v>
      </c>
    </row>
    <row r="14593" spans="1:12" x14ac:dyDescent="0.35">
      <c r="A14593" s="1">
        <v>19</v>
      </c>
      <c r="B14593" s="1">
        <v>9</v>
      </c>
      <c r="C14593" s="3">
        <v>45379</v>
      </c>
      <c r="D14593" s="5">
        <f>Tabla1[[#This Row],[REQUERIDOS (9 X CASILLA)]]/9</f>
        <v>568</v>
      </c>
      <c r="E14593" s="2">
        <v>43128</v>
      </c>
      <c r="F14593" s="5">
        <v>42932</v>
      </c>
      <c r="G14593" s="4">
        <f t="shared" si="454"/>
        <v>0.99545538861064742</v>
      </c>
      <c r="H14593" s="5">
        <v>5112</v>
      </c>
      <c r="I14593" s="5">
        <v>8867</v>
      </c>
      <c r="J14593" s="4">
        <f t="shared" si="455"/>
        <v>1.7345461658841941</v>
      </c>
      <c r="K14593" s="5">
        <v>7952</v>
      </c>
      <c r="L14593" s="4">
        <f>Tabla1[[#This Row],[CCRL (Ciudadanos que cumplen los requisitos de ley)]]/Tabla1[[#This Row],[ÓPTIMO REQUERIDO]]</f>
        <v>1.1150653923541247</v>
      </c>
    </row>
    <row r="14594" spans="1:12" x14ac:dyDescent="0.35">
      <c r="A14594" s="1">
        <v>19</v>
      </c>
      <c r="B14594" s="1">
        <v>10</v>
      </c>
      <c r="C14594" s="3">
        <v>45379</v>
      </c>
      <c r="D14594" s="5">
        <f>Tabla1[[#This Row],[REQUERIDOS (9 X CASILLA)]]/9</f>
        <v>579</v>
      </c>
      <c r="E14594" s="2">
        <v>43571</v>
      </c>
      <c r="F14594" s="5">
        <v>43529</v>
      </c>
      <c r="G14594" s="4">
        <f t="shared" si="454"/>
        <v>0.99903605609235502</v>
      </c>
      <c r="H14594" s="5">
        <v>5211</v>
      </c>
      <c r="I14594" s="5">
        <v>5750</v>
      </c>
      <c r="J14594" s="4">
        <f t="shared" si="455"/>
        <v>1.1034350412588754</v>
      </c>
      <c r="K14594" s="5">
        <v>7527</v>
      </c>
      <c r="L14594" s="4">
        <f>Tabla1[[#This Row],[CCRL (Ciudadanos que cumplen los requisitos de ley)]]/Tabla1[[#This Row],[ÓPTIMO REQUERIDO]]</f>
        <v>0.76391656702537536</v>
      </c>
    </row>
    <row r="14595" spans="1:12" x14ac:dyDescent="0.35">
      <c r="A14595" s="1">
        <v>19</v>
      </c>
      <c r="B14595" s="1">
        <v>11</v>
      </c>
      <c r="C14595" s="3">
        <v>45379</v>
      </c>
      <c r="D14595" s="5">
        <f>Tabla1[[#This Row],[REQUERIDOS (9 X CASILLA)]]/9</f>
        <v>608</v>
      </c>
      <c r="E14595" s="2">
        <v>49142</v>
      </c>
      <c r="F14595" s="5">
        <v>49079</v>
      </c>
      <c r="G14595" s="4">
        <f t="shared" ref="G14595:G14658" si="456">F14595/E14595</f>
        <v>0.99871800089536444</v>
      </c>
      <c r="H14595" s="5">
        <v>5472</v>
      </c>
      <c r="I14595" s="5">
        <v>6650</v>
      </c>
      <c r="J14595" s="4">
        <f t="shared" ref="J14595:J14658" si="457">I14595/H14595</f>
        <v>1.2152777777777777</v>
      </c>
      <c r="K14595" s="5">
        <v>8512</v>
      </c>
      <c r="L14595" s="4">
        <f>Tabla1[[#This Row],[CCRL (Ciudadanos que cumplen los requisitos de ley)]]/Tabla1[[#This Row],[ÓPTIMO REQUERIDO]]</f>
        <v>0.78125</v>
      </c>
    </row>
    <row r="14596" spans="1:12" x14ac:dyDescent="0.35">
      <c r="A14596" s="1">
        <v>19</v>
      </c>
      <c r="B14596" s="1">
        <v>12</v>
      </c>
      <c r="C14596" s="3">
        <v>45379</v>
      </c>
      <c r="D14596" s="5">
        <f>Tabla1[[#This Row],[REQUERIDOS (9 X CASILLA)]]/9</f>
        <v>498</v>
      </c>
      <c r="E14596" s="2">
        <v>38824</v>
      </c>
      <c r="F14596" s="5">
        <v>38824</v>
      </c>
      <c r="G14596" s="4">
        <f t="shared" si="456"/>
        <v>1</v>
      </c>
      <c r="H14596" s="5">
        <v>4482</v>
      </c>
      <c r="I14596" s="5">
        <v>8184</v>
      </c>
      <c r="J14596" s="4">
        <f t="shared" si="457"/>
        <v>1.8259705488621152</v>
      </c>
      <c r="K14596" s="5">
        <v>7968</v>
      </c>
      <c r="L14596" s="4">
        <f>Tabla1[[#This Row],[CCRL (Ciudadanos que cumplen los requisitos de ley)]]/Tabla1[[#This Row],[ÓPTIMO REQUERIDO]]</f>
        <v>1.0271084337349397</v>
      </c>
    </row>
    <row r="14597" spans="1:12" x14ac:dyDescent="0.35">
      <c r="A14597" s="1">
        <v>19</v>
      </c>
      <c r="B14597" s="1">
        <v>13</v>
      </c>
      <c r="C14597" s="3">
        <v>45379</v>
      </c>
      <c r="D14597" s="5">
        <f>Tabla1[[#This Row],[REQUERIDOS (9 X CASILLA)]]/9</f>
        <v>407</v>
      </c>
      <c r="E14597" s="2">
        <v>33849</v>
      </c>
      <c r="F14597" s="5">
        <v>32114</v>
      </c>
      <c r="G14597" s="4">
        <f t="shared" si="456"/>
        <v>0.94874294661585279</v>
      </c>
      <c r="H14597" s="5">
        <v>3663</v>
      </c>
      <c r="I14597" s="5">
        <v>5619</v>
      </c>
      <c r="J14597" s="4">
        <f t="shared" si="457"/>
        <v>1.533988533988534</v>
      </c>
      <c r="K14597" s="5">
        <v>5291</v>
      </c>
      <c r="L14597" s="4">
        <f>Tabla1[[#This Row],[CCRL (Ciudadanos que cumplen los requisitos de ley)]]/Tabla1[[#This Row],[ÓPTIMO REQUERIDO]]</f>
        <v>1.061992061992062</v>
      </c>
    </row>
    <row r="14598" spans="1:12" x14ac:dyDescent="0.35">
      <c r="A14598" s="1">
        <v>19</v>
      </c>
      <c r="B14598" s="1">
        <v>14</v>
      </c>
      <c r="C14598" s="3">
        <v>45379</v>
      </c>
      <c r="D14598" s="5">
        <f>Tabla1[[#This Row],[REQUERIDOS (9 X CASILLA)]]/9</f>
        <v>508</v>
      </c>
      <c r="E14598" s="2">
        <v>39524</v>
      </c>
      <c r="F14598" s="5">
        <v>38857</v>
      </c>
      <c r="G14598" s="4">
        <f t="shared" si="456"/>
        <v>0.9831241777148062</v>
      </c>
      <c r="H14598" s="5">
        <v>4572</v>
      </c>
      <c r="I14598" s="5">
        <v>5998</v>
      </c>
      <c r="J14598" s="4">
        <f t="shared" si="457"/>
        <v>1.3118985126859142</v>
      </c>
      <c r="K14598" s="5">
        <v>6604</v>
      </c>
      <c r="L14598" s="4">
        <f>Tabla1[[#This Row],[CCRL (Ciudadanos que cumplen los requisitos de ley)]]/Tabla1[[#This Row],[ÓPTIMO REQUERIDO]]</f>
        <v>0.90823743185947914</v>
      </c>
    </row>
    <row r="14599" spans="1:12" x14ac:dyDescent="0.35">
      <c r="A14599" s="1">
        <v>20</v>
      </c>
      <c r="B14599" s="1">
        <v>1</v>
      </c>
      <c r="C14599" s="3">
        <v>45379</v>
      </c>
      <c r="D14599" s="5">
        <f>Tabla1[[#This Row],[REQUERIDOS (9 X CASILLA)]]/9</f>
        <v>609</v>
      </c>
      <c r="E14599" s="2">
        <v>42146</v>
      </c>
      <c r="F14599" s="5">
        <v>42146</v>
      </c>
      <c r="G14599" s="4">
        <f t="shared" si="456"/>
        <v>1</v>
      </c>
      <c r="H14599" s="5">
        <v>5481</v>
      </c>
      <c r="I14599" s="5">
        <v>10574</v>
      </c>
      <c r="J14599" s="4">
        <f t="shared" si="457"/>
        <v>1.9292099981755153</v>
      </c>
      <c r="K14599" s="5">
        <v>6699</v>
      </c>
      <c r="L14599" s="4">
        <f>Tabla1[[#This Row],[CCRL (Ciudadanos que cumplen los requisitos de ley)]]/Tabla1[[#This Row],[ÓPTIMO REQUERIDO]]</f>
        <v>1.5784445439617854</v>
      </c>
    </row>
    <row r="14600" spans="1:12" x14ac:dyDescent="0.35">
      <c r="A14600" s="1">
        <v>20</v>
      </c>
      <c r="B14600" s="1">
        <v>2</v>
      </c>
      <c r="C14600" s="3">
        <v>45379</v>
      </c>
      <c r="D14600" s="5">
        <f>Tabla1[[#This Row],[REQUERIDOS (9 X CASILLA)]]/9</f>
        <v>564</v>
      </c>
      <c r="E14600" s="2">
        <v>38561</v>
      </c>
      <c r="F14600" s="5">
        <v>38561</v>
      </c>
      <c r="G14600" s="4">
        <f t="shared" si="456"/>
        <v>1</v>
      </c>
      <c r="H14600" s="5">
        <v>5076</v>
      </c>
      <c r="I14600" s="5">
        <v>10755</v>
      </c>
      <c r="J14600" s="4">
        <f t="shared" si="457"/>
        <v>2.1187943262411348</v>
      </c>
      <c r="K14600" s="5">
        <v>6204</v>
      </c>
      <c r="L14600" s="4">
        <f>Tabla1[[#This Row],[CCRL (Ciudadanos que cumplen los requisitos de ley)]]/Tabla1[[#This Row],[ÓPTIMO REQUERIDO]]</f>
        <v>1.733558994197292</v>
      </c>
    </row>
    <row r="14601" spans="1:12" x14ac:dyDescent="0.35">
      <c r="A14601" s="1">
        <v>20</v>
      </c>
      <c r="B14601" s="1">
        <v>3</v>
      </c>
      <c r="C14601" s="3">
        <v>45379</v>
      </c>
      <c r="D14601" s="5">
        <f>Tabla1[[#This Row],[REQUERIDOS (9 X CASILLA)]]/9</f>
        <v>681</v>
      </c>
      <c r="E14601" s="2">
        <v>48505</v>
      </c>
      <c r="F14601" s="5">
        <v>48505</v>
      </c>
      <c r="G14601" s="4">
        <f t="shared" si="456"/>
        <v>1</v>
      </c>
      <c r="H14601" s="5">
        <v>6129</v>
      </c>
      <c r="I14601" s="5">
        <v>11256</v>
      </c>
      <c r="J14601" s="4">
        <f t="shared" si="457"/>
        <v>1.8365149290259422</v>
      </c>
      <c r="K14601" s="5">
        <v>7491</v>
      </c>
      <c r="L14601" s="4">
        <f>Tabla1[[#This Row],[CCRL (Ciudadanos que cumplen los requisitos de ley)]]/Tabla1[[#This Row],[ÓPTIMO REQUERIDO]]</f>
        <v>1.5026031237484982</v>
      </c>
    </row>
    <row r="14602" spans="1:12" x14ac:dyDescent="0.35">
      <c r="A14602" s="1">
        <v>20</v>
      </c>
      <c r="B14602" s="1">
        <v>4</v>
      </c>
      <c r="C14602" s="3">
        <v>45379</v>
      </c>
      <c r="D14602" s="5">
        <f>Tabla1[[#This Row],[REQUERIDOS (9 X CASILLA)]]/9</f>
        <v>690</v>
      </c>
      <c r="E14602" s="2">
        <v>46598</v>
      </c>
      <c r="F14602" s="5">
        <v>46581</v>
      </c>
      <c r="G14602" s="4">
        <f t="shared" si="456"/>
        <v>0.99963517747542818</v>
      </c>
      <c r="H14602" s="5">
        <v>6210</v>
      </c>
      <c r="I14602" s="5">
        <v>12857</v>
      </c>
      <c r="J14602" s="4">
        <f t="shared" si="457"/>
        <v>2.0703703703703704</v>
      </c>
      <c r="K14602" s="5">
        <v>8280</v>
      </c>
      <c r="L14602" s="4">
        <f>Tabla1[[#This Row],[CCRL (Ciudadanos que cumplen los requisitos de ley)]]/Tabla1[[#This Row],[ÓPTIMO REQUERIDO]]</f>
        <v>1.5527777777777778</v>
      </c>
    </row>
    <row r="14603" spans="1:12" x14ac:dyDescent="0.35">
      <c r="A14603" s="1">
        <v>20</v>
      </c>
      <c r="B14603" s="1">
        <v>5</v>
      </c>
      <c r="C14603" s="3">
        <v>45379</v>
      </c>
      <c r="D14603" s="5">
        <f>Tabla1[[#This Row],[REQUERIDOS (9 X CASILLA)]]/9</f>
        <v>512</v>
      </c>
      <c r="E14603" s="2">
        <v>38462</v>
      </c>
      <c r="F14603" s="5">
        <v>38173</v>
      </c>
      <c r="G14603" s="4">
        <f t="shared" si="456"/>
        <v>0.99248609016691802</v>
      </c>
      <c r="H14603" s="5">
        <v>4608</v>
      </c>
      <c r="I14603" s="5">
        <v>7843</v>
      </c>
      <c r="J14603" s="4">
        <f t="shared" si="457"/>
        <v>1.7020399305555556</v>
      </c>
      <c r="K14603" s="5">
        <v>6656</v>
      </c>
      <c r="L14603" s="4">
        <f>Tabla1[[#This Row],[CCRL (Ciudadanos que cumplen los requisitos de ley)]]/Tabla1[[#This Row],[ÓPTIMO REQUERIDO]]</f>
        <v>1.1783353365384615</v>
      </c>
    </row>
    <row r="14604" spans="1:12" x14ac:dyDescent="0.35">
      <c r="A14604" s="1">
        <v>20</v>
      </c>
      <c r="B14604" s="1">
        <v>6</v>
      </c>
      <c r="C14604" s="3">
        <v>45379</v>
      </c>
      <c r="D14604" s="5">
        <f>Tabla1[[#This Row],[REQUERIDOS (9 X CASILLA)]]/9</f>
        <v>597</v>
      </c>
      <c r="E14604" s="2">
        <v>40803</v>
      </c>
      <c r="F14604" s="5">
        <v>40803</v>
      </c>
      <c r="G14604" s="4">
        <f t="shared" si="456"/>
        <v>1</v>
      </c>
      <c r="H14604" s="5">
        <v>5373</v>
      </c>
      <c r="I14604" s="5">
        <v>10537</v>
      </c>
      <c r="J14604" s="4">
        <f t="shared" si="457"/>
        <v>1.9611018053229108</v>
      </c>
      <c r="K14604" s="5">
        <v>7164</v>
      </c>
      <c r="L14604" s="4">
        <f>Tabla1[[#This Row],[CCRL (Ciudadanos que cumplen los requisitos de ley)]]/Tabla1[[#This Row],[ÓPTIMO REQUERIDO]]</f>
        <v>1.4708263539921831</v>
      </c>
    </row>
    <row r="14605" spans="1:12" x14ac:dyDescent="0.35">
      <c r="A14605" s="1">
        <v>20</v>
      </c>
      <c r="B14605" s="1">
        <v>7</v>
      </c>
      <c r="C14605" s="3">
        <v>45379</v>
      </c>
      <c r="D14605" s="5">
        <f>Tabla1[[#This Row],[REQUERIDOS (9 X CASILLA)]]/9</f>
        <v>498</v>
      </c>
      <c r="E14605" s="2">
        <v>36581</v>
      </c>
      <c r="F14605" s="5">
        <v>36579</v>
      </c>
      <c r="G14605" s="4">
        <f t="shared" si="456"/>
        <v>0.99994532680899917</v>
      </c>
      <c r="H14605" s="5">
        <v>4482</v>
      </c>
      <c r="I14605" s="5">
        <v>8801</v>
      </c>
      <c r="J14605" s="4">
        <f t="shared" si="457"/>
        <v>1.963632307005801</v>
      </c>
      <c r="K14605" s="5">
        <v>6474</v>
      </c>
      <c r="L14605" s="4">
        <f>Tabla1[[#This Row],[CCRL (Ciudadanos que cumplen los requisitos de ley)]]/Tabla1[[#This Row],[ÓPTIMO REQUERIDO]]</f>
        <v>1.3594377510040161</v>
      </c>
    </row>
    <row r="14606" spans="1:12" x14ac:dyDescent="0.35">
      <c r="A14606" s="1">
        <v>20</v>
      </c>
      <c r="B14606" s="1">
        <v>8</v>
      </c>
      <c r="C14606" s="3">
        <v>45379</v>
      </c>
      <c r="D14606" s="5">
        <f>Tabla1[[#This Row],[REQUERIDOS (9 X CASILLA)]]/9</f>
        <v>596</v>
      </c>
      <c r="E14606" s="2">
        <v>50187</v>
      </c>
      <c r="F14606" s="5">
        <v>50151</v>
      </c>
      <c r="G14606" s="4">
        <f t="shared" si="456"/>
        <v>0.99928268276645349</v>
      </c>
      <c r="H14606" s="5">
        <v>5364</v>
      </c>
      <c r="I14606" s="5">
        <v>9474</v>
      </c>
      <c r="J14606" s="4">
        <f t="shared" si="457"/>
        <v>1.7662192393736018</v>
      </c>
      <c r="K14606" s="5">
        <v>7748</v>
      </c>
      <c r="L14606" s="4">
        <f>Tabla1[[#This Row],[CCRL (Ciudadanos que cumplen los requisitos de ley)]]/Tabla1[[#This Row],[ÓPTIMO REQUERIDO]]</f>
        <v>1.222767165720186</v>
      </c>
    </row>
    <row r="14607" spans="1:12" x14ac:dyDescent="0.35">
      <c r="A14607" s="1">
        <v>20</v>
      </c>
      <c r="B14607" s="1">
        <v>9</v>
      </c>
      <c r="C14607" s="3">
        <v>45379</v>
      </c>
      <c r="D14607" s="5">
        <f>Tabla1[[#This Row],[REQUERIDOS (9 X CASILLA)]]/9</f>
        <v>547</v>
      </c>
      <c r="E14607" s="2">
        <v>39121</v>
      </c>
      <c r="F14607" s="5">
        <v>39121</v>
      </c>
      <c r="G14607" s="4">
        <f t="shared" si="456"/>
        <v>1</v>
      </c>
      <c r="H14607" s="5">
        <v>4923</v>
      </c>
      <c r="I14607" s="5">
        <v>7837</v>
      </c>
      <c r="J14607" s="4">
        <f t="shared" si="457"/>
        <v>1.5919154986796669</v>
      </c>
      <c r="K14607" s="5">
        <v>6564</v>
      </c>
      <c r="L14607" s="4">
        <f>Tabla1[[#This Row],[CCRL (Ciudadanos que cumplen los requisitos de ley)]]/Tabla1[[#This Row],[ÓPTIMO REQUERIDO]]</f>
        <v>1.1939366240097502</v>
      </c>
    </row>
    <row r="14608" spans="1:12" x14ac:dyDescent="0.35">
      <c r="A14608" s="1">
        <v>20</v>
      </c>
      <c r="B14608" s="1">
        <v>10</v>
      </c>
      <c r="C14608" s="3">
        <v>45379</v>
      </c>
      <c r="D14608" s="5">
        <f>Tabla1[[#This Row],[REQUERIDOS (9 X CASILLA)]]/9</f>
        <v>625</v>
      </c>
      <c r="E14608" s="2">
        <v>43757</v>
      </c>
      <c r="F14608" s="5">
        <v>43744</v>
      </c>
      <c r="G14608" s="4">
        <f t="shared" si="456"/>
        <v>0.99970290467810863</v>
      </c>
      <c r="H14608" s="5">
        <v>5625</v>
      </c>
      <c r="I14608" s="5">
        <v>11586</v>
      </c>
      <c r="J14608" s="4">
        <f t="shared" si="457"/>
        <v>2.0597333333333334</v>
      </c>
      <c r="K14608" s="5">
        <v>7500</v>
      </c>
      <c r="L14608" s="4">
        <f>Tabla1[[#This Row],[CCRL (Ciudadanos que cumplen los requisitos de ley)]]/Tabla1[[#This Row],[ÓPTIMO REQUERIDO]]</f>
        <v>1.5448</v>
      </c>
    </row>
    <row r="14609" spans="1:12" x14ac:dyDescent="0.35">
      <c r="A14609" s="1">
        <v>21</v>
      </c>
      <c r="B14609" s="1">
        <v>1</v>
      </c>
      <c r="C14609" s="3">
        <v>45379</v>
      </c>
      <c r="D14609" s="5">
        <f>Tabla1[[#This Row],[REQUERIDOS (9 X CASILLA)]]/9</f>
        <v>537</v>
      </c>
      <c r="E14609" s="2">
        <v>39391</v>
      </c>
      <c r="F14609" s="5">
        <v>39391</v>
      </c>
      <c r="G14609" s="4">
        <f t="shared" si="456"/>
        <v>1</v>
      </c>
      <c r="H14609" s="5">
        <v>4833</v>
      </c>
      <c r="I14609" s="5">
        <v>9235</v>
      </c>
      <c r="J14609" s="4">
        <f t="shared" si="457"/>
        <v>1.9108214359611007</v>
      </c>
      <c r="K14609" s="5">
        <v>6981</v>
      </c>
      <c r="L14609" s="4">
        <f>Tabla1[[#This Row],[CCRL (Ciudadanos que cumplen los requisitos de ley)]]/Tabla1[[#This Row],[ÓPTIMO REQUERIDO]]</f>
        <v>1.3228763787423006</v>
      </c>
    </row>
    <row r="14610" spans="1:12" x14ac:dyDescent="0.35">
      <c r="A14610" s="1">
        <v>21</v>
      </c>
      <c r="B14610" s="1">
        <v>2</v>
      </c>
      <c r="C14610" s="3">
        <v>45379</v>
      </c>
      <c r="D14610" s="5">
        <f>Tabla1[[#This Row],[REQUERIDOS (9 X CASILLA)]]/9</f>
        <v>525</v>
      </c>
      <c r="E14610" s="2">
        <v>38972</v>
      </c>
      <c r="F14610" s="5">
        <v>38827</v>
      </c>
      <c r="G14610" s="4">
        <f t="shared" si="456"/>
        <v>0.99627938006774097</v>
      </c>
      <c r="H14610" s="5">
        <v>4725</v>
      </c>
      <c r="I14610" s="5">
        <v>10112</v>
      </c>
      <c r="J14610" s="4">
        <f t="shared" si="457"/>
        <v>2.1401058201058203</v>
      </c>
      <c r="K14610" s="5">
        <v>6300</v>
      </c>
      <c r="L14610" s="4">
        <f>Tabla1[[#This Row],[CCRL (Ciudadanos que cumplen los requisitos de ley)]]/Tabla1[[#This Row],[ÓPTIMO REQUERIDO]]</f>
        <v>1.6050793650793651</v>
      </c>
    </row>
    <row r="14611" spans="1:12" x14ac:dyDescent="0.35">
      <c r="A14611" s="1">
        <v>21</v>
      </c>
      <c r="B14611" s="1">
        <v>3</v>
      </c>
      <c r="C14611" s="3">
        <v>45379</v>
      </c>
      <c r="D14611" s="5">
        <f>Tabla1[[#This Row],[REQUERIDOS (9 X CASILLA)]]/9</f>
        <v>525</v>
      </c>
      <c r="E14611" s="2">
        <v>40276</v>
      </c>
      <c r="F14611" s="5">
        <v>40276</v>
      </c>
      <c r="G14611" s="4">
        <f t="shared" si="456"/>
        <v>1</v>
      </c>
      <c r="H14611" s="5">
        <v>4725</v>
      </c>
      <c r="I14611" s="5">
        <v>11936</v>
      </c>
      <c r="J14611" s="4">
        <f t="shared" si="457"/>
        <v>2.526137566137566</v>
      </c>
      <c r="K14611" s="5">
        <v>6825</v>
      </c>
      <c r="L14611" s="4">
        <f>Tabla1[[#This Row],[CCRL (Ciudadanos que cumplen los requisitos de ley)]]/Tabla1[[#This Row],[ÓPTIMO REQUERIDO]]</f>
        <v>1.7488644688644688</v>
      </c>
    </row>
    <row r="14612" spans="1:12" x14ac:dyDescent="0.35">
      <c r="A14612" s="1">
        <v>21</v>
      </c>
      <c r="B14612" s="1">
        <v>4</v>
      </c>
      <c r="C14612" s="3">
        <v>45379</v>
      </c>
      <c r="D14612" s="5">
        <f>Tabla1[[#This Row],[REQUERIDOS (9 X CASILLA)]]/9</f>
        <v>503</v>
      </c>
      <c r="E14612" s="2">
        <v>38394</v>
      </c>
      <c r="F14612" s="5">
        <v>38394</v>
      </c>
      <c r="G14612" s="4">
        <f t="shared" si="456"/>
        <v>1</v>
      </c>
      <c r="H14612" s="5">
        <v>4527</v>
      </c>
      <c r="I14612" s="5">
        <v>10115</v>
      </c>
      <c r="J14612" s="4">
        <f t="shared" si="457"/>
        <v>2.2343715484868567</v>
      </c>
      <c r="K14612" s="5">
        <v>6036</v>
      </c>
      <c r="L14612" s="4">
        <f>Tabla1[[#This Row],[CCRL (Ciudadanos que cumplen los requisitos de ley)]]/Tabla1[[#This Row],[ÓPTIMO REQUERIDO]]</f>
        <v>1.6757786613651424</v>
      </c>
    </row>
    <row r="14613" spans="1:12" x14ac:dyDescent="0.35">
      <c r="A14613" s="1">
        <v>21</v>
      </c>
      <c r="B14613" s="1">
        <v>5</v>
      </c>
      <c r="C14613" s="3">
        <v>45379</v>
      </c>
      <c r="D14613" s="5">
        <f>Tabla1[[#This Row],[REQUERIDOS (9 X CASILLA)]]/9</f>
        <v>489</v>
      </c>
      <c r="E14613" s="2">
        <v>41665</v>
      </c>
      <c r="F14613" s="5">
        <v>41559</v>
      </c>
      <c r="G14613" s="4">
        <f t="shared" si="456"/>
        <v>0.99745589823592939</v>
      </c>
      <c r="H14613" s="5">
        <v>4401</v>
      </c>
      <c r="I14613" s="5">
        <v>8677</v>
      </c>
      <c r="J14613" s="4">
        <f t="shared" si="457"/>
        <v>1.971597364235401</v>
      </c>
      <c r="K14613" s="5">
        <v>6357</v>
      </c>
      <c r="L14613" s="4">
        <f>Tabla1[[#This Row],[CCRL (Ciudadanos que cumplen los requisitos de ley)]]/Tabla1[[#This Row],[ÓPTIMO REQUERIDO]]</f>
        <v>1.3649520213937392</v>
      </c>
    </row>
    <row r="14614" spans="1:12" x14ac:dyDescent="0.35">
      <c r="A14614" s="1">
        <v>21</v>
      </c>
      <c r="B14614" s="1">
        <v>6</v>
      </c>
      <c r="C14614" s="3">
        <v>45379</v>
      </c>
      <c r="D14614" s="5">
        <f>Tabla1[[#This Row],[REQUERIDOS (9 X CASILLA)]]/9</f>
        <v>529</v>
      </c>
      <c r="E14614" s="2">
        <v>49725</v>
      </c>
      <c r="F14614" s="5">
        <v>49725</v>
      </c>
      <c r="G14614" s="4">
        <f t="shared" si="456"/>
        <v>1</v>
      </c>
      <c r="H14614" s="5">
        <v>4761</v>
      </c>
      <c r="I14614" s="5">
        <v>7785</v>
      </c>
      <c r="J14614" s="4">
        <f t="shared" si="457"/>
        <v>1.6351606805293006</v>
      </c>
      <c r="K14614" s="5">
        <v>7935</v>
      </c>
      <c r="L14614" s="4">
        <f>Tabla1[[#This Row],[CCRL (Ciudadanos que cumplen los requisitos de ley)]]/Tabla1[[#This Row],[ÓPTIMO REQUERIDO]]</f>
        <v>0.98109640831758038</v>
      </c>
    </row>
    <row r="14615" spans="1:12" x14ac:dyDescent="0.35">
      <c r="A14615" s="1">
        <v>21</v>
      </c>
      <c r="B14615" s="1">
        <v>7</v>
      </c>
      <c r="C14615" s="3">
        <v>45379</v>
      </c>
      <c r="D14615" s="5">
        <f>Tabla1[[#This Row],[REQUERIDOS (9 X CASILLA)]]/9</f>
        <v>442</v>
      </c>
      <c r="E14615" s="2">
        <v>36307</v>
      </c>
      <c r="F14615" s="5">
        <v>36307</v>
      </c>
      <c r="G14615" s="4">
        <f t="shared" si="456"/>
        <v>1</v>
      </c>
      <c r="H14615" s="5">
        <v>3978</v>
      </c>
      <c r="I14615" s="5">
        <v>8210</v>
      </c>
      <c r="J14615" s="4">
        <f t="shared" si="457"/>
        <v>2.0638511814982405</v>
      </c>
      <c r="K14615" s="5">
        <v>5304</v>
      </c>
      <c r="L14615" s="4">
        <f>Tabla1[[#This Row],[CCRL (Ciudadanos que cumplen los requisitos de ley)]]/Tabla1[[#This Row],[ÓPTIMO REQUERIDO]]</f>
        <v>1.5478883861236803</v>
      </c>
    </row>
    <row r="14616" spans="1:12" x14ac:dyDescent="0.35">
      <c r="A14616" s="1">
        <v>21</v>
      </c>
      <c r="B14616" s="1">
        <v>8</v>
      </c>
      <c r="C14616" s="3">
        <v>45379</v>
      </c>
      <c r="D14616" s="5">
        <f>Tabla1[[#This Row],[REQUERIDOS (9 X CASILLA)]]/9</f>
        <v>461</v>
      </c>
      <c r="E14616" s="2">
        <v>36026</v>
      </c>
      <c r="F14616" s="5">
        <v>36026</v>
      </c>
      <c r="G14616" s="4">
        <f t="shared" si="456"/>
        <v>1</v>
      </c>
      <c r="H14616" s="5">
        <v>4149</v>
      </c>
      <c r="I14616" s="5">
        <v>7326</v>
      </c>
      <c r="J14616" s="4">
        <f t="shared" si="457"/>
        <v>1.7657266811279826</v>
      </c>
      <c r="K14616" s="5">
        <v>5532</v>
      </c>
      <c r="L14616" s="4">
        <f>Tabla1[[#This Row],[CCRL (Ciudadanos que cumplen los requisitos de ley)]]/Tabla1[[#This Row],[ÓPTIMO REQUERIDO]]</f>
        <v>1.324295010845987</v>
      </c>
    </row>
    <row r="14617" spans="1:12" x14ac:dyDescent="0.35">
      <c r="A14617" s="1">
        <v>21</v>
      </c>
      <c r="B14617" s="1">
        <v>9</v>
      </c>
      <c r="C14617" s="3">
        <v>45379</v>
      </c>
      <c r="D14617" s="5">
        <f>Tabla1[[#This Row],[REQUERIDOS (9 X CASILLA)]]/9</f>
        <v>628</v>
      </c>
      <c r="E14617" s="2">
        <v>63340</v>
      </c>
      <c r="F14617" s="5">
        <v>61400</v>
      </c>
      <c r="G14617" s="4">
        <f t="shared" si="456"/>
        <v>0.96937164508999052</v>
      </c>
      <c r="H14617" s="5">
        <v>5652</v>
      </c>
      <c r="I14617" s="5">
        <v>9019</v>
      </c>
      <c r="J14617" s="4">
        <f t="shared" si="457"/>
        <v>1.595718329794763</v>
      </c>
      <c r="K14617" s="5">
        <v>8792</v>
      </c>
      <c r="L14617" s="4">
        <f>Tabla1[[#This Row],[CCRL (Ciudadanos que cumplen los requisitos de ley)]]/Tabla1[[#This Row],[ÓPTIMO REQUERIDO]]</f>
        <v>1.0258189262966333</v>
      </c>
    </row>
    <row r="14618" spans="1:12" x14ac:dyDescent="0.35">
      <c r="A14618" s="1">
        <v>21</v>
      </c>
      <c r="B14618" s="1">
        <v>10</v>
      </c>
      <c r="C14618" s="3">
        <v>45379</v>
      </c>
      <c r="D14618" s="5">
        <f>Tabla1[[#This Row],[REQUERIDOS (9 X CASILLA)]]/9</f>
        <v>502</v>
      </c>
      <c r="E14618" s="2">
        <v>42261</v>
      </c>
      <c r="F14618" s="5">
        <v>42185</v>
      </c>
      <c r="G14618" s="4">
        <f t="shared" si="456"/>
        <v>0.99820165164099284</v>
      </c>
      <c r="H14618" s="5">
        <v>4518</v>
      </c>
      <c r="I14618" s="5">
        <v>7394</v>
      </c>
      <c r="J14618" s="4">
        <f t="shared" si="457"/>
        <v>1.6365648517042939</v>
      </c>
      <c r="K14618" s="5">
        <v>6526</v>
      </c>
      <c r="L14618" s="4">
        <f>Tabla1[[#This Row],[CCRL (Ciudadanos que cumplen los requisitos de ley)]]/Tabla1[[#This Row],[ÓPTIMO REQUERIDO]]</f>
        <v>1.1330064357952805</v>
      </c>
    </row>
    <row r="14619" spans="1:12" x14ac:dyDescent="0.35">
      <c r="A14619" s="1">
        <v>21</v>
      </c>
      <c r="B14619" s="1">
        <v>11</v>
      </c>
      <c r="C14619" s="3">
        <v>45379</v>
      </c>
      <c r="D14619" s="5">
        <f>Tabla1[[#This Row],[REQUERIDOS (9 X CASILLA)]]/9</f>
        <v>528</v>
      </c>
      <c r="E14619" s="2">
        <v>50277</v>
      </c>
      <c r="F14619" s="5">
        <v>46622</v>
      </c>
      <c r="G14619" s="4">
        <f t="shared" si="456"/>
        <v>0.92730274280486102</v>
      </c>
      <c r="H14619" s="5">
        <v>4752</v>
      </c>
      <c r="I14619" s="5">
        <v>8736</v>
      </c>
      <c r="J14619" s="4">
        <f t="shared" si="457"/>
        <v>1.8383838383838385</v>
      </c>
      <c r="K14619" s="5">
        <v>7392</v>
      </c>
      <c r="L14619" s="4">
        <f>Tabla1[[#This Row],[CCRL (Ciudadanos que cumplen los requisitos de ley)]]/Tabla1[[#This Row],[ÓPTIMO REQUERIDO]]</f>
        <v>1.1818181818181819</v>
      </c>
    </row>
    <row r="14620" spans="1:12" x14ac:dyDescent="0.35">
      <c r="A14620" s="1">
        <v>21</v>
      </c>
      <c r="B14620" s="1">
        <v>12</v>
      </c>
      <c r="C14620" s="3">
        <v>45379</v>
      </c>
      <c r="D14620" s="5">
        <f>Tabla1[[#This Row],[REQUERIDOS (9 X CASILLA)]]/9</f>
        <v>579</v>
      </c>
      <c r="E14620" s="2">
        <v>49067</v>
      </c>
      <c r="F14620" s="5">
        <v>48079</v>
      </c>
      <c r="G14620" s="4">
        <f t="shared" si="456"/>
        <v>0.97986426722644548</v>
      </c>
      <c r="H14620" s="5">
        <v>5211</v>
      </c>
      <c r="I14620" s="5">
        <v>8752</v>
      </c>
      <c r="J14620" s="4">
        <f t="shared" si="457"/>
        <v>1.6795240836691614</v>
      </c>
      <c r="K14620" s="5">
        <v>7527</v>
      </c>
      <c r="L14620" s="4">
        <f>Tabla1[[#This Row],[CCRL (Ciudadanos que cumplen los requisitos de ley)]]/Tabla1[[#This Row],[ÓPTIMO REQUERIDO]]</f>
        <v>1.1627474425401887</v>
      </c>
    </row>
    <row r="14621" spans="1:12" x14ac:dyDescent="0.35">
      <c r="A14621" s="1">
        <v>21</v>
      </c>
      <c r="B14621" s="1">
        <v>13</v>
      </c>
      <c r="C14621" s="3">
        <v>45379</v>
      </c>
      <c r="D14621" s="5">
        <f>Tabla1[[#This Row],[REQUERIDOS (9 X CASILLA)]]/9</f>
        <v>484</v>
      </c>
      <c r="E14621" s="2">
        <v>38475</v>
      </c>
      <c r="F14621" s="5">
        <v>37986</v>
      </c>
      <c r="G14621" s="4">
        <f t="shared" si="456"/>
        <v>0.98729044834307988</v>
      </c>
      <c r="H14621" s="5">
        <v>4356</v>
      </c>
      <c r="I14621" s="5">
        <v>8751</v>
      </c>
      <c r="J14621" s="4">
        <f t="shared" si="457"/>
        <v>2.0089531680440773</v>
      </c>
      <c r="K14621" s="5">
        <v>6776</v>
      </c>
      <c r="L14621" s="4">
        <f>Tabla1[[#This Row],[CCRL (Ciudadanos que cumplen los requisitos de ley)]]/Tabla1[[#This Row],[ÓPTIMO REQUERIDO]]</f>
        <v>1.291469893742621</v>
      </c>
    </row>
    <row r="14622" spans="1:12" x14ac:dyDescent="0.35">
      <c r="A14622" s="1">
        <v>21</v>
      </c>
      <c r="B14622" s="1">
        <v>14</v>
      </c>
      <c r="C14622" s="3">
        <v>45379</v>
      </c>
      <c r="D14622" s="5">
        <f>Tabla1[[#This Row],[REQUERIDOS (9 X CASILLA)]]/9</f>
        <v>583</v>
      </c>
      <c r="E14622" s="2">
        <v>42556</v>
      </c>
      <c r="F14622" s="5">
        <v>41825</v>
      </c>
      <c r="G14622" s="4">
        <f t="shared" si="456"/>
        <v>0.9828226337061754</v>
      </c>
      <c r="H14622" s="5">
        <v>5247</v>
      </c>
      <c r="I14622" s="5">
        <v>9101</v>
      </c>
      <c r="J14622" s="4">
        <f t="shared" si="457"/>
        <v>1.7345149609300552</v>
      </c>
      <c r="K14622" s="5">
        <v>7579</v>
      </c>
      <c r="L14622" s="4">
        <f>Tabla1[[#This Row],[CCRL (Ciudadanos que cumplen los requisitos de ley)]]/Tabla1[[#This Row],[ÓPTIMO REQUERIDO]]</f>
        <v>1.2008180498746537</v>
      </c>
    </row>
    <row r="14623" spans="1:12" x14ac:dyDescent="0.35">
      <c r="A14623" s="1">
        <v>21</v>
      </c>
      <c r="B14623" s="1">
        <v>15</v>
      </c>
      <c r="C14623" s="3">
        <v>45379</v>
      </c>
      <c r="D14623" s="5">
        <f>Tabla1[[#This Row],[REQUERIDOS (9 X CASILLA)]]/9</f>
        <v>480</v>
      </c>
      <c r="E14623" s="2">
        <v>39594</v>
      </c>
      <c r="F14623" s="5">
        <v>39594</v>
      </c>
      <c r="G14623" s="4">
        <f t="shared" si="456"/>
        <v>1</v>
      </c>
      <c r="H14623" s="5">
        <v>4320</v>
      </c>
      <c r="I14623" s="5">
        <v>10118</v>
      </c>
      <c r="J14623" s="4">
        <f t="shared" si="457"/>
        <v>2.3421296296296297</v>
      </c>
      <c r="K14623" s="5">
        <v>5760</v>
      </c>
      <c r="L14623" s="4">
        <f>Tabla1[[#This Row],[CCRL (Ciudadanos que cumplen los requisitos de ley)]]/Tabla1[[#This Row],[ÓPTIMO REQUERIDO]]</f>
        <v>1.7565972222222221</v>
      </c>
    </row>
    <row r="14624" spans="1:12" x14ac:dyDescent="0.35">
      <c r="A14624" s="1">
        <v>21</v>
      </c>
      <c r="B14624" s="1">
        <v>16</v>
      </c>
      <c r="C14624" s="3">
        <v>45379</v>
      </c>
      <c r="D14624" s="5">
        <f>Tabla1[[#This Row],[REQUERIDOS (9 X CASILLA)]]/9</f>
        <v>524</v>
      </c>
      <c r="E14624" s="2">
        <v>38512</v>
      </c>
      <c r="F14624" s="5">
        <v>38512</v>
      </c>
      <c r="G14624" s="4">
        <f t="shared" si="456"/>
        <v>1</v>
      </c>
      <c r="H14624" s="5">
        <v>4716</v>
      </c>
      <c r="I14624" s="5">
        <v>11006</v>
      </c>
      <c r="J14624" s="4">
        <f t="shared" si="457"/>
        <v>2.3337574215436812</v>
      </c>
      <c r="K14624" s="5">
        <v>5764</v>
      </c>
      <c r="L14624" s="4">
        <f>Tabla1[[#This Row],[CCRL (Ciudadanos que cumplen los requisitos de ley)]]/Tabla1[[#This Row],[ÓPTIMO REQUERIDO]]</f>
        <v>1.9094378903539209</v>
      </c>
    </row>
    <row r="14625" spans="1:12" x14ac:dyDescent="0.35">
      <c r="A14625" s="1">
        <v>22</v>
      </c>
      <c r="B14625" s="1">
        <v>1</v>
      </c>
      <c r="C14625" s="3">
        <v>45379</v>
      </c>
      <c r="D14625" s="5">
        <f>Tabla1[[#This Row],[REQUERIDOS (9 X CASILLA)]]/9</f>
        <v>573</v>
      </c>
      <c r="E14625" s="2">
        <v>42674</v>
      </c>
      <c r="F14625" s="5">
        <v>42566</v>
      </c>
      <c r="G14625" s="4">
        <f t="shared" si="456"/>
        <v>0.99746918498383086</v>
      </c>
      <c r="H14625" s="5">
        <v>5157</v>
      </c>
      <c r="I14625" s="5">
        <v>7812</v>
      </c>
      <c r="J14625" s="4">
        <f t="shared" si="457"/>
        <v>1.5148342059336823</v>
      </c>
      <c r="K14625" s="5">
        <v>7449</v>
      </c>
      <c r="L14625" s="4">
        <f>Tabla1[[#This Row],[CCRL (Ciudadanos que cumplen los requisitos de ley)]]/Tabla1[[#This Row],[ÓPTIMO REQUERIDO]]</f>
        <v>1.0487313733387031</v>
      </c>
    </row>
    <row r="14626" spans="1:12" x14ac:dyDescent="0.35">
      <c r="A14626" s="1">
        <v>22</v>
      </c>
      <c r="B14626" s="1">
        <v>2</v>
      </c>
      <c r="C14626" s="3">
        <v>45379</v>
      </c>
      <c r="D14626" s="5">
        <f>Tabla1[[#This Row],[REQUERIDOS (9 X CASILLA)]]/9</f>
        <v>493</v>
      </c>
      <c r="E14626" s="2">
        <v>38270</v>
      </c>
      <c r="F14626" s="5">
        <v>38265</v>
      </c>
      <c r="G14626" s="4">
        <f t="shared" si="456"/>
        <v>0.99986934935981187</v>
      </c>
      <c r="H14626" s="5">
        <v>4437</v>
      </c>
      <c r="I14626" s="5">
        <v>8875</v>
      </c>
      <c r="J14626" s="4">
        <f t="shared" si="457"/>
        <v>2.0002253775073249</v>
      </c>
      <c r="K14626" s="5">
        <v>7395</v>
      </c>
      <c r="L14626" s="4">
        <f>Tabla1[[#This Row],[CCRL (Ciudadanos que cumplen los requisitos de ley)]]/Tabla1[[#This Row],[ÓPTIMO REQUERIDO]]</f>
        <v>1.200135226504395</v>
      </c>
    </row>
    <row r="14627" spans="1:12" x14ac:dyDescent="0.35">
      <c r="A14627" s="1">
        <v>22</v>
      </c>
      <c r="B14627" s="1">
        <v>3</v>
      </c>
      <c r="C14627" s="3">
        <v>45379</v>
      </c>
      <c r="D14627" s="5">
        <f>Tabla1[[#This Row],[REQUERIDOS (9 X CASILLA)]]/9</f>
        <v>570</v>
      </c>
      <c r="E14627" s="2">
        <v>45280</v>
      </c>
      <c r="F14627" s="5">
        <v>45228</v>
      </c>
      <c r="G14627" s="4">
        <f t="shared" si="456"/>
        <v>0.9988515901060071</v>
      </c>
      <c r="H14627" s="5">
        <v>5130</v>
      </c>
      <c r="I14627" s="5">
        <v>8132</v>
      </c>
      <c r="J14627" s="4">
        <f t="shared" si="457"/>
        <v>1.5851851851851853</v>
      </c>
      <c r="K14627" s="5">
        <v>9120</v>
      </c>
      <c r="L14627" s="4">
        <f>Tabla1[[#This Row],[CCRL (Ciudadanos que cumplen los requisitos de ley)]]/Tabla1[[#This Row],[ÓPTIMO REQUERIDO]]</f>
        <v>0.89166666666666672</v>
      </c>
    </row>
    <row r="14628" spans="1:12" x14ac:dyDescent="0.35">
      <c r="A14628" s="1">
        <v>22</v>
      </c>
      <c r="B14628" s="1">
        <v>4</v>
      </c>
      <c r="C14628" s="3">
        <v>45379</v>
      </c>
      <c r="D14628" s="5">
        <f>Tabla1[[#This Row],[REQUERIDOS (9 X CASILLA)]]/9</f>
        <v>590</v>
      </c>
      <c r="E14628" s="2">
        <v>48265</v>
      </c>
      <c r="F14628" s="5">
        <v>48257</v>
      </c>
      <c r="G14628" s="4">
        <f t="shared" si="456"/>
        <v>0.9998342484201802</v>
      </c>
      <c r="H14628" s="5">
        <v>5310</v>
      </c>
      <c r="I14628" s="5">
        <v>9184</v>
      </c>
      <c r="J14628" s="4">
        <f t="shared" si="457"/>
        <v>1.7295668549905838</v>
      </c>
      <c r="K14628" s="5">
        <v>8850</v>
      </c>
      <c r="L14628" s="4">
        <f>Tabla1[[#This Row],[CCRL (Ciudadanos que cumplen los requisitos de ley)]]/Tabla1[[#This Row],[ÓPTIMO REQUERIDO]]</f>
        <v>1.0377401129943502</v>
      </c>
    </row>
    <row r="14629" spans="1:12" x14ac:dyDescent="0.35">
      <c r="A14629" s="1">
        <v>22</v>
      </c>
      <c r="B14629" s="1">
        <v>5</v>
      </c>
      <c r="C14629" s="3">
        <v>45379</v>
      </c>
      <c r="D14629" s="5">
        <f>Tabla1[[#This Row],[REQUERIDOS (9 X CASILLA)]]/9</f>
        <v>423</v>
      </c>
      <c r="E14629" s="2">
        <v>34840</v>
      </c>
      <c r="F14629" s="5">
        <v>34803</v>
      </c>
      <c r="G14629" s="4">
        <f t="shared" si="456"/>
        <v>0.99893800229621121</v>
      </c>
      <c r="H14629" s="5">
        <v>3807</v>
      </c>
      <c r="I14629" s="5">
        <v>6028</v>
      </c>
      <c r="J14629" s="4">
        <f t="shared" si="457"/>
        <v>1.5833990018387181</v>
      </c>
      <c r="K14629" s="5">
        <v>6345</v>
      </c>
      <c r="L14629" s="4">
        <f>Tabla1[[#This Row],[CCRL (Ciudadanos que cumplen los requisitos de ley)]]/Tabla1[[#This Row],[ÓPTIMO REQUERIDO]]</f>
        <v>0.95003940110323093</v>
      </c>
    </row>
    <row r="14630" spans="1:12" x14ac:dyDescent="0.35">
      <c r="A14630" s="1">
        <v>22</v>
      </c>
      <c r="B14630" s="1">
        <v>6</v>
      </c>
      <c r="C14630" s="3">
        <v>45379</v>
      </c>
      <c r="D14630" s="5">
        <f>Tabla1[[#This Row],[REQUERIDOS (9 X CASILLA)]]/9</f>
        <v>489</v>
      </c>
      <c r="E14630" s="2">
        <v>39915</v>
      </c>
      <c r="F14630" s="5">
        <v>39915</v>
      </c>
      <c r="G14630" s="4">
        <f t="shared" si="456"/>
        <v>1</v>
      </c>
      <c r="H14630" s="5">
        <v>4401</v>
      </c>
      <c r="I14630" s="5">
        <v>7952</v>
      </c>
      <c r="J14630" s="4">
        <f t="shared" si="457"/>
        <v>1.8068620768007271</v>
      </c>
      <c r="K14630" s="5">
        <v>6846</v>
      </c>
      <c r="L14630" s="4">
        <f>Tabla1[[#This Row],[CCRL (Ciudadanos que cumplen los requisitos de ley)]]/Tabla1[[#This Row],[ÓPTIMO REQUERIDO]]</f>
        <v>1.1615541922290389</v>
      </c>
    </row>
    <row r="14631" spans="1:12" x14ac:dyDescent="0.35">
      <c r="A14631" s="1">
        <v>23</v>
      </c>
      <c r="B14631" s="1">
        <v>1</v>
      </c>
      <c r="C14631" s="3">
        <v>45379</v>
      </c>
      <c r="D14631" s="5">
        <f>Tabla1[[#This Row],[REQUERIDOS (9 X CASILLA)]]/9</f>
        <v>630</v>
      </c>
      <c r="E14631" s="2">
        <v>49811</v>
      </c>
      <c r="F14631" s="5">
        <v>49416</v>
      </c>
      <c r="G14631" s="4">
        <f t="shared" si="456"/>
        <v>0.99207002469334082</v>
      </c>
      <c r="H14631" s="5">
        <v>5670</v>
      </c>
      <c r="I14631" s="5">
        <v>6475</v>
      </c>
      <c r="J14631" s="4">
        <f t="shared" si="457"/>
        <v>1.1419753086419753</v>
      </c>
      <c r="K14631" s="5">
        <v>8820</v>
      </c>
      <c r="L14631" s="4">
        <f>Tabla1[[#This Row],[CCRL (Ciudadanos que cumplen los requisitos de ley)]]/Tabla1[[#This Row],[ÓPTIMO REQUERIDO]]</f>
        <v>0.73412698412698407</v>
      </c>
    </row>
    <row r="14632" spans="1:12" x14ac:dyDescent="0.35">
      <c r="A14632" s="1">
        <v>23</v>
      </c>
      <c r="B14632" s="1">
        <v>2</v>
      </c>
      <c r="C14632" s="3">
        <v>45379</v>
      </c>
      <c r="D14632" s="5">
        <f>Tabla1[[#This Row],[REQUERIDOS (9 X CASILLA)]]/9</f>
        <v>641</v>
      </c>
      <c r="E14632" s="2">
        <v>45597</v>
      </c>
      <c r="F14632" s="5">
        <v>44935</v>
      </c>
      <c r="G14632" s="4">
        <f t="shared" si="456"/>
        <v>0.98548150097594145</v>
      </c>
      <c r="H14632" s="5">
        <v>5769</v>
      </c>
      <c r="I14632" s="5">
        <v>8374</v>
      </c>
      <c r="J14632" s="4">
        <f t="shared" si="457"/>
        <v>1.4515513953891488</v>
      </c>
      <c r="K14632" s="5">
        <v>8333</v>
      </c>
      <c r="L14632" s="4">
        <f>Tabla1[[#This Row],[CCRL (Ciudadanos que cumplen los requisitos de ley)]]/Tabla1[[#This Row],[ÓPTIMO REQUERIDO]]</f>
        <v>1.0049201968078723</v>
      </c>
    </row>
    <row r="14633" spans="1:12" x14ac:dyDescent="0.35">
      <c r="A14633" s="1">
        <v>23</v>
      </c>
      <c r="B14633" s="1">
        <v>3</v>
      </c>
      <c r="C14633" s="3">
        <v>45379</v>
      </c>
      <c r="D14633" s="5">
        <f>Tabla1[[#This Row],[REQUERIDOS (9 X CASILLA)]]/9</f>
        <v>682</v>
      </c>
      <c r="E14633" s="2">
        <v>52962</v>
      </c>
      <c r="F14633" s="5">
        <v>52865</v>
      </c>
      <c r="G14633" s="4">
        <f t="shared" si="456"/>
        <v>0.99816849816849818</v>
      </c>
      <c r="H14633" s="5">
        <v>6138</v>
      </c>
      <c r="I14633" s="5">
        <v>8952</v>
      </c>
      <c r="J14633" s="4">
        <f t="shared" si="457"/>
        <v>1.458455522971652</v>
      </c>
      <c r="K14633" s="5">
        <v>10912</v>
      </c>
      <c r="L14633" s="4">
        <f>Tabla1[[#This Row],[CCRL (Ciudadanos que cumplen los requisitos de ley)]]/Tabla1[[#This Row],[ÓPTIMO REQUERIDO]]</f>
        <v>0.8203812316715543</v>
      </c>
    </row>
    <row r="14634" spans="1:12" x14ac:dyDescent="0.35">
      <c r="A14634" s="1">
        <v>23</v>
      </c>
      <c r="B14634" s="1">
        <v>4</v>
      </c>
      <c r="C14634" s="3">
        <v>45379</v>
      </c>
      <c r="D14634" s="5">
        <f>Tabla1[[#This Row],[REQUERIDOS (9 X CASILLA)]]/9</f>
        <v>543</v>
      </c>
      <c r="E14634" s="2">
        <v>44096</v>
      </c>
      <c r="F14634" s="5">
        <v>44028</v>
      </c>
      <c r="G14634" s="4">
        <f t="shared" si="456"/>
        <v>0.99845791001451378</v>
      </c>
      <c r="H14634" s="5">
        <v>4887</v>
      </c>
      <c r="I14634" s="5">
        <v>6795</v>
      </c>
      <c r="J14634" s="4">
        <f t="shared" si="457"/>
        <v>1.3904235727440146</v>
      </c>
      <c r="K14634" s="5">
        <v>9231</v>
      </c>
      <c r="L14634" s="4">
        <f>Tabla1[[#This Row],[CCRL (Ciudadanos que cumplen los requisitos de ley)]]/Tabla1[[#This Row],[ÓPTIMO REQUERIDO]]</f>
        <v>0.73610659733506667</v>
      </c>
    </row>
    <row r="14635" spans="1:12" x14ac:dyDescent="0.35">
      <c r="A14635" s="1">
        <v>24</v>
      </c>
      <c r="B14635" s="1">
        <v>1</v>
      </c>
      <c r="C14635" s="3">
        <v>45379</v>
      </c>
      <c r="D14635" s="5">
        <f>Tabla1[[#This Row],[REQUERIDOS (9 X CASILLA)]]/9</f>
        <v>590</v>
      </c>
      <c r="E14635" s="2">
        <v>41537</v>
      </c>
      <c r="F14635" s="5">
        <v>41462</v>
      </c>
      <c r="G14635" s="4">
        <f t="shared" si="456"/>
        <v>0.99819438091340251</v>
      </c>
      <c r="H14635" s="5">
        <v>5310</v>
      </c>
      <c r="I14635" s="5">
        <v>10664</v>
      </c>
      <c r="J14635" s="4">
        <f t="shared" si="457"/>
        <v>2.0082862523540488</v>
      </c>
      <c r="K14635" s="5">
        <v>7670</v>
      </c>
      <c r="L14635" s="4">
        <f>Tabla1[[#This Row],[CCRL (Ciudadanos que cumplen los requisitos de ley)]]/Tabla1[[#This Row],[ÓPTIMO REQUERIDO]]</f>
        <v>1.3903520208604954</v>
      </c>
    </row>
    <row r="14636" spans="1:12" x14ac:dyDescent="0.35">
      <c r="A14636" s="1">
        <v>24</v>
      </c>
      <c r="B14636" s="1">
        <v>2</v>
      </c>
      <c r="C14636" s="3">
        <v>45379</v>
      </c>
      <c r="D14636" s="5">
        <f>Tabla1[[#This Row],[REQUERIDOS (9 X CASILLA)]]/9</f>
        <v>442</v>
      </c>
      <c r="E14636" s="2">
        <v>38597</v>
      </c>
      <c r="F14636" s="5">
        <v>38578</v>
      </c>
      <c r="G14636" s="4">
        <f t="shared" si="456"/>
        <v>0.99950773376169133</v>
      </c>
      <c r="H14636" s="5">
        <v>3978</v>
      </c>
      <c r="I14636" s="5">
        <v>6446</v>
      </c>
      <c r="J14636" s="4">
        <f t="shared" si="457"/>
        <v>1.620412267471091</v>
      </c>
      <c r="K14636" s="5">
        <v>6188</v>
      </c>
      <c r="L14636" s="4">
        <f>Tabla1[[#This Row],[CCRL (Ciudadanos que cumplen los requisitos de ley)]]/Tabla1[[#This Row],[ÓPTIMO REQUERIDO]]</f>
        <v>1.04169360051713</v>
      </c>
    </row>
    <row r="14637" spans="1:12" x14ac:dyDescent="0.35">
      <c r="A14637" s="1">
        <v>24</v>
      </c>
      <c r="B14637" s="1">
        <v>3</v>
      </c>
      <c r="C14637" s="3">
        <v>45379</v>
      </c>
      <c r="D14637" s="5">
        <f>Tabla1[[#This Row],[REQUERIDOS (9 X CASILLA)]]/9</f>
        <v>573</v>
      </c>
      <c r="E14637" s="2">
        <v>41627</v>
      </c>
      <c r="F14637" s="5">
        <v>41499</v>
      </c>
      <c r="G14637" s="4">
        <f t="shared" si="456"/>
        <v>0.99692507266918107</v>
      </c>
      <c r="H14637" s="5">
        <v>5157</v>
      </c>
      <c r="I14637" s="5">
        <v>8421</v>
      </c>
      <c r="J14637" s="4">
        <f t="shared" si="457"/>
        <v>1.6329261198371146</v>
      </c>
      <c r="K14637" s="5">
        <v>6876</v>
      </c>
      <c r="L14637" s="4">
        <f>Tabla1[[#This Row],[CCRL (Ciudadanos que cumplen los requisitos de ley)]]/Tabla1[[#This Row],[ÓPTIMO REQUERIDO]]</f>
        <v>1.2246945898778359</v>
      </c>
    </row>
    <row r="14638" spans="1:12" x14ac:dyDescent="0.35">
      <c r="A14638" s="1">
        <v>24</v>
      </c>
      <c r="B14638" s="1">
        <v>4</v>
      </c>
      <c r="C14638" s="3">
        <v>45379</v>
      </c>
      <c r="D14638" s="5">
        <f>Tabla1[[#This Row],[REQUERIDOS (9 X CASILLA)]]/9</f>
        <v>618</v>
      </c>
      <c r="E14638" s="2">
        <v>46941</v>
      </c>
      <c r="F14638" s="5">
        <v>45322</v>
      </c>
      <c r="G14638" s="4">
        <f t="shared" si="456"/>
        <v>0.96550989540060927</v>
      </c>
      <c r="H14638" s="5">
        <v>5562</v>
      </c>
      <c r="I14638" s="5">
        <v>8871</v>
      </c>
      <c r="J14638" s="4">
        <f t="shared" si="457"/>
        <v>1.5949298813376482</v>
      </c>
      <c r="K14638" s="5">
        <v>8034</v>
      </c>
      <c r="L14638" s="4">
        <f>Tabla1[[#This Row],[CCRL (Ciudadanos que cumplen los requisitos de ley)]]/Tabla1[[#This Row],[ÓPTIMO REQUERIDO]]</f>
        <v>1.1041822255414488</v>
      </c>
    </row>
    <row r="14639" spans="1:12" x14ac:dyDescent="0.35">
      <c r="A14639" s="1">
        <v>24</v>
      </c>
      <c r="B14639" s="1">
        <v>5</v>
      </c>
      <c r="C14639" s="3">
        <v>45379</v>
      </c>
      <c r="D14639" s="5">
        <f>Tabla1[[#This Row],[REQUERIDOS (9 X CASILLA)]]/9</f>
        <v>568</v>
      </c>
      <c r="E14639" s="2">
        <v>53358</v>
      </c>
      <c r="F14639" s="5">
        <v>50930</v>
      </c>
      <c r="G14639" s="4">
        <f t="shared" si="456"/>
        <v>0.95449604557891976</v>
      </c>
      <c r="H14639" s="5">
        <v>5112</v>
      </c>
      <c r="I14639" s="5">
        <v>8674</v>
      </c>
      <c r="J14639" s="4">
        <f t="shared" si="457"/>
        <v>1.6967918622848199</v>
      </c>
      <c r="K14639" s="5">
        <v>7952</v>
      </c>
      <c r="L14639" s="4">
        <f>Tabla1[[#This Row],[CCRL (Ciudadanos que cumplen los requisitos de ley)]]/Tabla1[[#This Row],[ÓPTIMO REQUERIDO]]</f>
        <v>1.0907947686116701</v>
      </c>
    </row>
    <row r="14640" spans="1:12" x14ac:dyDescent="0.35">
      <c r="A14640" s="1">
        <v>24</v>
      </c>
      <c r="B14640" s="1">
        <v>6</v>
      </c>
      <c r="C14640" s="3">
        <v>45379</v>
      </c>
      <c r="D14640" s="5">
        <f>Tabla1[[#This Row],[REQUERIDOS (9 X CASILLA)]]/9</f>
        <v>560</v>
      </c>
      <c r="E14640" s="2">
        <v>50059</v>
      </c>
      <c r="F14640" s="5">
        <v>47563</v>
      </c>
      <c r="G14640" s="4">
        <f t="shared" si="456"/>
        <v>0.95013883617331552</v>
      </c>
      <c r="H14640" s="5">
        <v>5040</v>
      </c>
      <c r="I14640" s="5">
        <v>8735</v>
      </c>
      <c r="J14640" s="4">
        <f t="shared" si="457"/>
        <v>1.7331349206349207</v>
      </c>
      <c r="K14640" s="5">
        <v>10640</v>
      </c>
      <c r="L14640" s="4">
        <f>Tabla1[[#This Row],[CCRL (Ciudadanos que cumplen los requisitos de ley)]]/Tabla1[[#This Row],[ÓPTIMO REQUERIDO]]</f>
        <v>0.82095864661654139</v>
      </c>
    </row>
    <row r="14641" spans="1:12" x14ac:dyDescent="0.35">
      <c r="A14641" s="1">
        <v>24</v>
      </c>
      <c r="B14641" s="1">
        <v>7</v>
      </c>
      <c r="C14641" s="3">
        <v>45379</v>
      </c>
      <c r="D14641" s="5">
        <f>Tabla1[[#This Row],[REQUERIDOS (9 X CASILLA)]]/9</f>
        <v>555</v>
      </c>
      <c r="E14641" s="2">
        <v>40411</v>
      </c>
      <c r="F14641" s="5">
        <v>40339</v>
      </c>
      <c r="G14641" s="4">
        <f t="shared" si="456"/>
        <v>0.99821830689663704</v>
      </c>
      <c r="H14641" s="5">
        <v>4995</v>
      </c>
      <c r="I14641" s="5">
        <v>10547</v>
      </c>
      <c r="J14641" s="4">
        <f t="shared" si="457"/>
        <v>2.1115115115115115</v>
      </c>
      <c r="K14641" s="5">
        <v>7770</v>
      </c>
      <c r="L14641" s="4">
        <f>Tabla1[[#This Row],[CCRL (Ciudadanos que cumplen los requisitos de ley)]]/Tabla1[[#This Row],[ÓPTIMO REQUERIDO]]</f>
        <v>1.3574002574002575</v>
      </c>
    </row>
    <row r="14642" spans="1:12" x14ac:dyDescent="0.35">
      <c r="A14642" s="1">
        <v>25</v>
      </c>
      <c r="B14642" s="1">
        <v>1</v>
      </c>
      <c r="C14642" s="3">
        <v>45379</v>
      </c>
      <c r="D14642" s="5">
        <f>Tabla1[[#This Row],[REQUERIDOS (9 X CASILLA)]]/9</f>
        <v>667</v>
      </c>
      <c r="E14642" s="2">
        <v>55786</v>
      </c>
      <c r="F14642" s="5">
        <v>51095</v>
      </c>
      <c r="G14642" s="4">
        <f t="shared" si="456"/>
        <v>0.91591080199333164</v>
      </c>
      <c r="H14642" s="5">
        <v>6003</v>
      </c>
      <c r="I14642" s="5">
        <v>11031</v>
      </c>
      <c r="J14642" s="4">
        <f t="shared" si="457"/>
        <v>1.8375812093953023</v>
      </c>
      <c r="K14642" s="5">
        <v>9338</v>
      </c>
      <c r="L14642" s="4">
        <f>Tabla1[[#This Row],[CCRL (Ciudadanos que cumplen los requisitos de ley)]]/Tabla1[[#This Row],[ÓPTIMO REQUERIDO]]</f>
        <v>1.1813022060398373</v>
      </c>
    </row>
    <row r="14643" spans="1:12" x14ac:dyDescent="0.35">
      <c r="A14643" s="1">
        <v>25</v>
      </c>
      <c r="B14643" s="1">
        <v>2</v>
      </c>
      <c r="C14643" s="3">
        <v>45379</v>
      </c>
      <c r="D14643" s="5">
        <f>Tabla1[[#This Row],[REQUERIDOS (9 X CASILLA)]]/9</f>
        <v>725</v>
      </c>
      <c r="E14643" s="2">
        <v>59252</v>
      </c>
      <c r="F14643" s="5">
        <v>58290</v>
      </c>
      <c r="G14643" s="4">
        <f t="shared" si="456"/>
        <v>0.98376426112198745</v>
      </c>
      <c r="H14643" s="5">
        <v>6525</v>
      </c>
      <c r="I14643" s="5">
        <v>11664</v>
      </c>
      <c r="J14643" s="4">
        <f t="shared" si="457"/>
        <v>1.7875862068965518</v>
      </c>
      <c r="K14643" s="5">
        <v>9425</v>
      </c>
      <c r="L14643" s="4">
        <f>Tabla1[[#This Row],[CCRL (Ciudadanos que cumplen los requisitos de ley)]]/Tabla1[[#This Row],[ÓPTIMO REQUERIDO]]</f>
        <v>1.2375596816976127</v>
      </c>
    </row>
    <row r="14644" spans="1:12" x14ac:dyDescent="0.35">
      <c r="A14644" s="1">
        <v>25</v>
      </c>
      <c r="B14644" s="1">
        <v>3</v>
      </c>
      <c r="C14644" s="3">
        <v>45379</v>
      </c>
      <c r="D14644" s="5">
        <f>Tabla1[[#This Row],[REQUERIDOS (9 X CASILLA)]]/9</f>
        <v>893</v>
      </c>
      <c r="E14644" s="2">
        <v>60531</v>
      </c>
      <c r="F14644" s="5">
        <v>59354</v>
      </c>
      <c r="G14644" s="4">
        <f t="shared" si="456"/>
        <v>0.98055541788505063</v>
      </c>
      <c r="H14644" s="5">
        <v>8037</v>
      </c>
      <c r="I14644" s="5">
        <v>15900</v>
      </c>
      <c r="J14644" s="4">
        <f t="shared" si="457"/>
        <v>1.9783501306457634</v>
      </c>
      <c r="K14644" s="5">
        <v>11609</v>
      </c>
      <c r="L14644" s="4">
        <f>Tabla1[[#This Row],[CCRL (Ciudadanos que cumplen los requisitos de ley)]]/Tabla1[[#This Row],[ÓPTIMO REQUERIDO]]</f>
        <v>1.3696270135239901</v>
      </c>
    </row>
    <row r="14645" spans="1:12" x14ac:dyDescent="0.35">
      <c r="A14645" s="1">
        <v>25</v>
      </c>
      <c r="B14645" s="1">
        <v>4</v>
      </c>
      <c r="C14645" s="3">
        <v>45379</v>
      </c>
      <c r="D14645" s="5">
        <f>Tabla1[[#This Row],[REQUERIDOS (9 X CASILLA)]]/9</f>
        <v>786</v>
      </c>
      <c r="E14645" s="2">
        <v>47285</v>
      </c>
      <c r="F14645" s="5">
        <v>47284</v>
      </c>
      <c r="G14645" s="4">
        <f t="shared" si="456"/>
        <v>0.99997885164428468</v>
      </c>
      <c r="H14645" s="5">
        <v>7074</v>
      </c>
      <c r="I14645" s="5">
        <v>14712</v>
      </c>
      <c r="J14645" s="4">
        <f t="shared" si="457"/>
        <v>2.0797285835453776</v>
      </c>
      <c r="K14645" s="5">
        <v>9432</v>
      </c>
      <c r="L14645" s="4">
        <f>Tabla1[[#This Row],[CCRL (Ciudadanos que cumplen los requisitos de ley)]]/Tabla1[[#This Row],[ÓPTIMO REQUERIDO]]</f>
        <v>1.559796437659033</v>
      </c>
    </row>
    <row r="14646" spans="1:12" x14ac:dyDescent="0.35">
      <c r="A14646" s="1">
        <v>25</v>
      </c>
      <c r="B14646" s="1">
        <v>5</v>
      </c>
      <c r="C14646" s="3">
        <v>45379</v>
      </c>
      <c r="D14646" s="5">
        <f>Tabla1[[#This Row],[REQUERIDOS (9 X CASILLA)]]/9</f>
        <v>649</v>
      </c>
      <c r="E14646" s="2">
        <v>61527</v>
      </c>
      <c r="F14646" s="5">
        <v>61124</v>
      </c>
      <c r="G14646" s="4">
        <f t="shared" si="456"/>
        <v>0.99345003006810018</v>
      </c>
      <c r="H14646" s="5">
        <v>5841</v>
      </c>
      <c r="I14646" s="5">
        <v>8445</v>
      </c>
      <c r="J14646" s="4">
        <f t="shared" si="457"/>
        <v>1.4458140729327169</v>
      </c>
      <c r="K14646" s="5">
        <v>9086</v>
      </c>
      <c r="L14646" s="4">
        <f>Tabla1[[#This Row],[CCRL (Ciudadanos que cumplen los requisitos de ley)]]/Tabla1[[#This Row],[ÓPTIMO REQUERIDO]]</f>
        <v>0.92945190402817524</v>
      </c>
    </row>
    <row r="14647" spans="1:12" x14ac:dyDescent="0.35">
      <c r="A14647" s="1">
        <v>25</v>
      </c>
      <c r="B14647" s="1">
        <v>6</v>
      </c>
      <c r="C14647" s="3">
        <v>45379</v>
      </c>
      <c r="D14647" s="5">
        <f>Tabla1[[#This Row],[REQUERIDOS (9 X CASILLA)]]/9</f>
        <v>748</v>
      </c>
      <c r="E14647" s="2">
        <v>64178</v>
      </c>
      <c r="F14647" s="5">
        <v>61613</v>
      </c>
      <c r="G14647" s="4">
        <f t="shared" si="456"/>
        <v>0.96003303312661659</v>
      </c>
      <c r="H14647" s="5">
        <v>6732</v>
      </c>
      <c r="I14647" s="5">
        <v>10764</v>
      </c>
      <c r="J14647" s="4">
        <f t="shared" si="457"/>
        <v>1.5989304812834224</v>
      </c>
      <c r="K14647" s="5">
        <v>9724</v>
      </c>
      <c r="L14647" s="4">
        <f>Tabla1[[#This Row],[CCRL (Ciudadanos que cumplen los requisitos de ley)]]/Tabla1[[#This Row],[ÓPTIMO REQUERIDO]]</f>
        <v>1.106951871657754</v>
      </c>
    </row>
    <row r="14648" spans="1:12" x14ac:dyDescent="0.35">
      <c r="A14648" s="1">
        <v>25</v>
      </c>
      <c r="B14648" s="1">
        <v>7</v>
      </c>
      <c r="C14648" s="3">
        <v>45379</v>
      </c>
      <c r="D14648" s="5">
        <f>Tabla1[[#This Row],[REQUERIDOS (9 X CASILLA)]]/9</f>
        <v>691</v>
      </c>
      <c r="E14648" s="2">
        <v>62311</v>
      </c>
      <c r="F14648" s="5">
        <v>59232</v>
      </c>
      <c r="G14648" s="4">
        <f t="shared" si="456"/>
        <v>0.95058657379916867</v>
      </c>
      <c r="H14648" s="5">
        <v>6219</v>
      </c>
      <c r="I14648" s="5">
        <v>9250</v>
      </c>
      <c r="J14648" s="4">
        <f t="shared" si="457"/>
        <v>1.4873773918636437</v>
      </c>
      <c r="K14648" s="5">
        <v>9674</v>
      </c>
      <c r="L14648" s="4">
        <f>Tabla1[[#This Row],[CCRL (Ciudadanos que cumplen los requisitos de ley)]]/Tabla1[[#This Row],[ÓPTIMO REQUERIDO]]</f>
        <v>0.95617118048377092</v>
      </c>
    </row>
    <row r="14649" spans="1:12" x14ac:dyDescent="0.35">
      <c r="A14649" s="1">
        <v>26</v>
      </c>
      <c r="B14649" s="1">
        <v>1</v>
      </c>
      <c r="C14649" s="3">
        <v>45379</v>
      </c>
      <c r="D14649" s="5">
        <f>Tabla1[[#This Row],[REQUERIDOS (9 X CASILLA)]]/9</f>
        <v>536</v>
      </c>
      <c r="E14649" s="2">
        <v>42212</v>
      </c>
      <c r="F14649" s="5">
        <v>42199</v>
      </c>
      <c r="G14649" s="4">
        <f t="shared" si="456"/>
        <v>0.99969203070217005</v>
      </c>
      <c r="H14649" s="5">
        <v>4824</v>
      </c>
      <c r="I14649" s="5">
        <v>6476</v>
      </c>
      <c r="J14649" s="4">
        <f t="shared" si="457"/>
        <v>1.3424543946932006</v>
      </c>
      <c r="K14649" s="5">
        <v>7504</v>
      </c>
      <c r="L14649" s="4">
        <f>Tabla1[[#This Row],[CCRL (Ciudadanos que cumplen los requisitos de ley)]]/Tabla1[[#This Row],[ÓPTIMO REQUERIDO]]</f>
        <v>0.8630063965884861</v>
      </c>
    </row>
    <row r="14650" spans="1:12" x14ac:dyDescent="0.35">
      <c r="A14650" s="1">
        <v>26</v>
      </c>
      <c r="B14650" s="1">
        <v>2</v>
      </c>
      <c r="C14650" s="3">
        <v>45379</v>
      </c>
      <c r="D14650" s="5">
        <f>Tabla1[[#This Row],[REQUERIDOS (9 X CASILLA)]]/9</f>
        <v>619</v>
      </c>
      <c r="E14650" s="2">
        <v>50021</v>
      </c>
      <c r="F14650" s="5">
        <v>49828</v>
      </c>
      <c r="G14650" s="4">
        <f t="shared" si="456"/>
        <v>0.99614162051938182</v>
      </c>
      <c r="H14650" s="5">
        <v>5571</v>
      </c>
      <c r="I14650" s="5">
        <v>6609</v>
      </c>
      <c r="J14650" s="4">
        <f t="shared" si="457"/>
        <v>1.1863220247711364</v>
      </c>
      <c r="K14650" s="5">
        <v>8666</v>
      </c>
      <c r="L14650" s="4">
        <f>Tabla1[[#This Row],[CCRL (Ciudadanos que cumplen los requisitos de ley)]]/Tabla1[[#This Row],[ÓPTIMO REQUERIDO]]</f>
        <v>0.76263558735287329</v>
      </c>
    </row>
    <row r="14651" spans="1:12" x14ac:dyDescent="0.35">
      <c r="A14651" s="1">
        <v>26</v>
      </c>
      <c r="B14651" s="1">
        <v>3</v>
      </c>
      <c r="C14651" s="3">
        <v>45379</v>
      </c>
      <c r="D14651" s="5">
        <f>Tabla1[[#This Row],[REQUERIDOS (9 X CASILLA)]]/9</f>
        <v>537</v>
      </c>
      <c r="E14651" s="2">
        <v>44578</v>
      </c>
      <c r="F14651" s="5">
        <v>44377</v>
      </c>
      <c r="G14651" s="4">
        <f t="shared" si="456"/>
        <v>0.9954910493965633</v>
      </c>
      <c r="H14651" s="5">
        <v>4833</v>
      </c>
      <c r="I14651" s="5">
        <v>5306</v>
      </c>
      <c r="J14651" s="4">
        <f t="shared" si="457"/>
        <v>1.0978688185392096</v>
      </c>
      <c r="K14651" s="5">
        <v>8055</v>
      </c>
      <c r="L14651" s="4">
        <f>Tabla1[[#This Row],[CCRL (Ciudadanos que cumplen los requisitos de ley)]]/Tabla1[[#This Row],[ÓPTIMO REQUERIDO]]</f>
        <v>0.65872129112352573</v>
      </c>
    </row>
    <row r="14652" spans="1:12" x14ac:dyDescent="0.35">
      <c r="A14652" s="1">
        <v>26</v>
      </c>
      <c r="B14652" s="1">
        <v>4</v>
      </c>
      <c r="C14652" s="3">
        <v>45379</v>
      </c>
      <c r="D14652" s="5">
        <f>Tabla1[[#This Row],[REQUERIDOS (9 X CASILLA)]]/9</f>
        <v>563</v>
      </c>
      <c r="E14652" s="2">
        <v>42229</v>
      </c>
      <c r="F14652" s="5">
        <v>42119</v>
      </c>
      <c r="G14652" s="4">
        <f t="shared" si="456"/>
        <v>0.99739515498827824</v>
      </c>
      <c r="H14652" s="5">
        <v>5067</v>
      </c>
      <c r="I14652" s="5">
        <v>7089</v>
      </c>
      <c r="J14652" s="4">
        <f t="shared" si="457"/>
        <v>1.3990526939017169</v>
      </c>
      <c r="K14652" s="5">
        <v>8445</v>
      </c>
      <c r="L14652" s="4">
        <f>Tabla1[[#This Row],[CCRL (Ciudadanos que cumplen los requisitos de ley)]]/Tabla1[[#This Row],[ÓPTIMO REQUERIDO]]</f>
        <v>0.83943161634103014</v>
      </c>
    </row>
    <row r="14653" spans="1:12" x14ac:dyDescent="0.35">
      <c r="A14653" s="1">
        <v>26</v>
      </c>
      <c r="B14653" s="1">
        <v>5</v>
      </c>
      <c r="C14653" s="3">
        <v>45379</v>
      </c>
      <c r="D14653" s="5">
        <f>Tabla1[[#This Row],[REQUERIDOS (9 X CASILLA)]]/9</f>
        <v>579</v>
      </c>
      <c r="E14653" s="2">
        <v>48360</v>
      </c>
      <c r="F14653" s="5">
        <v>48056</v>
      </c>
      <c r="G14653" s="4">
        <f t="shared" si="456"/>
        <v>0.99371381306865181</v>
      </c>
      <c r="H14653" s="5">
        <v>5211</v>
      </c>
      <c r="I14653" s="5">
        <v>6481</v>
      </c>
      <c r="J14653" s="4">
        <f t="shared" si="457"/>
        <v>1.243715217808482</v>
      </c>
      <c r="K14653" s="5">
        <v>8685</v>
      </c>
      <c r="L14653" s="4">
        <f>Tabla1[[#This Row],[CCRL (Ciudadanos que cumplen los requisitos de ley)]]/Tabla1[[#This Row],[ÓPTIMO REQUERIDO]]</f>
        <v>0.74622913068508923</v>
      </c>
    </row>
    <row r="14654" spans="1:12" x14ac:dyDescent="0.35">
      <c r="A14654" s="1">
        <v>26</v>
      </c>
      <c r="B14654" s="1">
        <v>6</v>
      </c>
      <c r="C14654" s="3">
        <v>45379</v>
      </c>
      <c r="D14654" s="5">
        <f>Tabla1[[#This Row],[REQUERIDOS (9 X CASILLA)]]/9</f>
        <v>577</v>
      </c>
      <c r="E14654" s="2">
        <v>43929</v>
      </c>
      <c r="F14654" s="5">
        <v>43894</v>
      </c>
      <c r="G14654" s="4">
        <f t="shared" si="456"/>
        <v>0.99920325980559543</v>
      </c>
      <c r="H14654" s="5">
        <v>5193</v>
      </c>
      <c r="I14654" s="5">
        <v>6895</v>
      </c>
      <c r="J14654" s="4">
        <f t="shared" si="457"/>
        <v>1.3277488927402272</v>
      </c>
      <c r="K14654" s="5">
        <v>6924</v>
      </c>
      <c r="L14654" s="4">
        <f>Tabla1[[#This Row],[CCRL (Ciudadanos que cumplen los requisitos de ley)]]/Tabla1[[#This Row],[ÓPTIMO REQUERIDO]]</f>
        <v>0.99581166955517042</v>
      </c>
    </row>
    <row r="14655" spans="1:12" x14ac:dyDescent="0.35">
      <c r="A14655" s="1">
        <v>26</v>
      </c>
      <c r="B14655" s="1">
        <v>7</v>
      </c>
      <c r="C14655" s="3">
        <v>45379</v>
      </c>
      <c r="D14655" s="5">
        <f>Tabla1[[#This Row],[REQUERIDOS (9 X CASILLA)]]/9</f>
        <v>488</v>
      </c>
      <c r="E14655" s="2">
        <v>37499</v>
      </c>
      <c r="F14655" s="5">
        <v>37200</v>
      </c>
      <c r="G14655" s="4">
        <f t="shared" si="456"/>
        <v>0.99202645403877432</v>
      </c>
      <c r="H14655" s="5">
        <v>4392</v>
      </c>
      <c r="I14655" s="5">
        <v>6480</v>
      </c>
      <c r="J14655" s="4">
        <f t="shared" si="457"/>
        <v>1.4754098360655739</v>
      </c>
      <c r="K14655" s="5">
        <v>6832</v>
      </c>
      <c r="L14655" s="4">
        <f>Tabla1[[#This Row],[CCRL (Ciudadanos que cumplen los requisitos de ley)]]/Tabla1[[#This Row],[ÓPTIMO REQUERIDO]]</f>
        <v>0.94847775175644033</v>
      </c>
    </row>
    <row r="14656" spans="1:12" x14ac:dyDescent="0.35">
      <c r="A14656" s="1">
        <v>27</v>
      </c>
      <c r="B14656" s="1">
        <v>1</v>
      </c>
      <c r="C14656" s="3">
        <v>45379</v>
      </c>
      <c r="D14656" s="5">
        <f>Tabla1[[#This Row],[REQUERIDOS (9 X CASILLA)]]/9</f>
        <v>477</v>
      </c>
      <c r="E14656" s="2">
        <v>34540</v>
      </c>
      <c r="F14656" s="5">
        <v>34540</v>
      </c>
      <c r="G14656" s="4">
        <f t="shared" si="456"/>
        <v>1</v>
      </c>
      <c r="H14656" s="5">
        <v>4293</v>
      </c>
      <c r="I14656" s="5">
        <v>7947</v>
      </c>
      <c r="J14656" s="4">
        <f t="shared" si="457"/>
        <v>1.8511530398322851</v>
      </c>
      <c r="K14656" s="5">
        <v>5724</v>
      </c>
      <c r="L14656" s="4">
        <f>Tabla1[[#This Row],[CCRL (Ciudadanos que cumplen los requisitos de ley)]]/Tabla1[[#This Row],[ÓPTIMO REQUERIDO]]</f>
        <v>1.3883647798742138</v>
      </c>
    </row>
    <row r="14657" spans="1:12" x14ac:dyDescent="0.35">
      <c r="A14657" s="1">
        <v>27</v>
      </c>
      <c r="B14657" s="1">
        <v>2</v>
      </c>
      <c r="C14657" s="3">
        <v>45379</v>
      </c>
      <c r="D14657" s="5">
        <f>Tabla1[[#This Row],[REQUERIDOS (9 X CASILLA)]]/9</f>
        <v>572</v>
      </c>
      <c r="E14657" s="2">
        <v>42373</v>
      </c>
      <c r="F14657" s="5">
        <v>42208</v>
      </c>
      <c r="G14657" s="4">
        <f t="shared" si="456"/>
        <v>0.99610601090316953</v>
      </c>
      <c r="H14657" s="5">
        <v>5148</v>
      </c>
      <c r="I14657" s="5">
        <v>10865</v>
      </c>
      <c r="J14657" s="4">
        <f t="shared" si="457"/>
        <v>2.1105283605283605</v>
      </c>
      <c r="K14657" s="5">
        <v>6292</v>
      </c>
      <c r="L14657" s="4">
        <f>Tabla1[[#This Row],[CCRL (Ciudadanos que cumplen los requisitos de ley)]]/Tabla1[[#This Row],[ÓPTIMO REQUERIDO]]</f>
        <v>1.7267959313413859</v>
      </c>
    </row>
    <row r="14658" spans="1:12" x14ac:dyDescent="0.35">
      <c r="A14658" s="1">
        <v>27</v>
      </c>
      <c r="B14658" s="1">
        <v>3</v>
      </c>
      <c r="C14658" s="3">
        <v>45379</v>
      </c>
      <c r="D14658" s="5">
        <f>Tabla1[[#This Row],[REQUERIDOS (9 X CASILLA)]]/9</f>
        <v>443</v>
      </c>
      <c r="E14658" s="2">
        <v>35210</v>
      </c>
      <c r="F14658" s="5">
        <v>35210</v>
      </c>
      <c r="G14658" s="4">
        <f t="shared" si="456"/>
        <v>1</v>
      </c>
      <c r="H14658" s="5">
        <v>3987</v>
      </c>
      <c r="I14658" s="5">
        <v>8764</v>
      </c>
      <c r="J14658" s="4">
        <f t="shared" si="457"/>
        <v>2.1981439678956609</v>
      </c>
      <c r="K14658" s="5">
        <v>5759</v>
      </c>
      <c r="L14658" s="4">
        <f>Tabla1[[#This Row],[CCRL (Ciudadanos que cumplen los requisitos de ley)]]/Tabla1[[#This Row],[ÓPTIMO REQUERIDO]]</f>
        <v>1.5217919777739191</v>
      </c>
    </row>
    <row r="14659" spans="1:12" x14ac:dyDescent="0.35">
      <c r="A14659" s="1">
        <v>27</v>
      </c>
      <c r="B14659" s="1">
        <v>4</v>
      </c>
      <c r="C14659" s="3">
        <v>45379</v>
      </c>
      <c r="D14659" s="5">
        <f>Tabla1[[#This Row],[REQUERIDOS (9 X CASILLA)]]/9</f>
        <v>556</v>
      </c>
      <c r="E14659" s="2">
        <v>55053</v>
      </c>
      <c r="F14659" s="5">
        <v>53940</v>
      </c>
      <c r="G14659" s="4">
        <f t="shared" ref="G14659:G14722" si="458">F14659/E14659</f>
        <v>0.97978311808620788</v>
      </c>
      <c r="H14659" s="5">
        <v>5004</v>
      </c>
      <c r="I14659" s="5">
        <v>7446</v>
      </c>
      <c r="J14659" s="4">
        <f t="shared" ref="J14659:J14722" si="459">I14659/H14659</f>
        <v>1.4880095923261392</v>
      </c>
      <c r="K14659" s="5">
        <v>7228</v>
      </c>
      <c r="L14659" s="4">
        <f>Tabla1[[#This Row],[CCRL (Ciudadanos que cumplen los requisitos de ley)]]/Tabla1[[#This Row],[ÓPTIMO REQUERIDO]]</f>
        <v>1.0301604869950194</v>
      </c>
    </row>
    <row r="14660" spans="1:12" x14ac:dyDescent="0.35">
      <c r="A14660" s="1">
        <v>27</v>
      </c>
      <c r="B14660" s="1">
        <v>5</v>
      </c>
      <c r="C14660" s="3">
        <v>45379</v>
      </c>
      <c r="D14660" s="5">
        <f>Tabla1[[#This Row],[REQUERIDOS (9 X CASILLA)]]/9</f>
        <v>557</v>
      </c>
      <c r="E14660" s="2">
        <v>50545</v>
      </c>
      <c r="F14660" s="5">
        <v>47779</v>
      </c>
      <c r="G14660" s="4">
        <f t="shared" si="458"/>
        <v>0.94527648629933725</v>
      </c>
      <c r="H14660" s="5">
        <v>5013</v>
      </c>
      <c r="I14660" s="5">
        <v>9823</v>
      </c>
      <c r="J14660" s="4">
        <f t="shared" si="459"/>
        <v>1.9595052862557352</v>
      </c>
      <c r="K14660" s="5">
        <v>7241</v>
      </c>
      <c r="L14660" s="4">
        <f>Tabla1[[#This Row],[CCRL (Ciudadanos que cumplen los requisitos de ley)]]/Tabla1[[#This Row],[ÓPTIMO REQUERIDO]]</f>
        <v>1.356580582792432</v>
      </c>
    </row>
    <row r="14661" spans="1:12" x14ac:dyDescent="0.35">
      <c r="A14661" s="1">
        <v>27</v>
      </c>
      <c r="B14661" s="1">
        <v>6</v>
      </c>
      <c r="C14661" s="3">
        <v>45379</v>
      </c>
      <c r="D14661" s="5">
        <f>Tabla1[[#This Row],[REQUERIDOS (9 X CASILLA)]]/9</f>
        <v>506</v>
      </c>
      <c r="E14661" s="2">
        <v>49020</v>
      </c>
      <c r="F14661" s="5">
        <v>47106</v>
      </c>
      <c r="G14661" s="4">
        <f t="shared" si="458"/>
        <v>0.96095471236230112</v>
      </c>
      <c r="H14661" s="5">
        <v>4554</v>
      </c>
      <c r="I14661" s="5">
        <v>9108</v>
      </c>
      <c r="J14661" s="4">
        <f t="shared" si="459"/>
        <v>2</v>
      </c>
      <c r="K14661" s="5">
        <v>8096</v>
      </c>
      <c r="L14661" s="4">
        <f>Tabla1[[#This Row],[CCRL (Ciudadanos que cumplen los requisitos de ley)]]/Tabla1[[#This Row],[ÓPTIMO REQUERIDO]]</f>
        <v>1.125</v>
      </c>
    </row>
    <row r="14662" spans="1:12" x14ac:dyDescent="0.35">
      <c r="A14662" s="1">
        <v>28</v>
      </c>
      <c r="B14662" s="1">
        <v>1</v>
      </c>
      <c r="C14662" s="3">
        <v>45379</v>
      </c>
      <c r="D14662" s="5">
        <f>Tabla1[[#This Row],[REQUERIDOS (9 X CASILLA)]]/9</f>
        <v>567</v>
      </c>
      <c r="E14662" s="2">
        <v>62479</v>
      </c>
      <c r="F14662" s="5">
        <v>60451</v>
      </c>
      <c r="G14662" s="4">
        <f t="shared" si="458"/>
        <v>0.96754109380751929</v>
      </c>
      <c r="H14662" s="5">
        <v>5103</v>
      </c>
      <c r="I14662" s="5">
        <v>7445</v>
      </c>
      <c r="J14662" s="4">
        <f t="shared" si="459"/>
        <v>1.4589457182049774</v>
      </c>
      <c r="K14662" s="5">
        <v>8505</v>
      </c>
      <c r="L14662" s="4">
        <f>Tabla1[[#This Row],[CCRL (Ciudadanos que cumplen los requisitos de ley)]]/Tabla1[[#This Row],[ÓPTIMO REQUERIDO]]</f>
        <v>0.87536743092298652</v>
      </c>
    </row>
    <row r="14663" spans="1:12" x14ac:dyDescent="0.35">
      <c r="A14663" s="1">
        <v>28</v>
      </c>
      <c r="B14663" s="1">
        <v>2</v>
      </c>
      <c r="C14663" s="3">
        <v>45379</v>
      </c>
      <c r="D14663" s="5">
        <f>Tabla1[[#This Row],[REQUERIDOS (9 X CASILLA)]]/9</f>
        <v>588</v>
      </c>
      <c r="E14663" s="2">
        <v>45512</v>
      </c>
      <c r="F14663" s="5">
        <v>45499</v>
      </c>
      <c r="G14663" s="4">
        <f t="shared" si="458"/>
        <v>0.99971436104763578</v>
      </c>
      <c r="H14663" s="5">
        <v>5292</v>
      </c>
      <c r="I14663" s="5">
        <v>7529</v>
      </c>
      <c r="J14663" s="4">
        <f t="shared" si="459"/>
        <v>1.4227135298563871</v>
      </c>
      <c r="K14663" s="5">
        <v>8820</v>
      </c>
      <c r="L14663" s="4">
        <f>Tabla1[[#This Row],[CCRL (Ciudadanos que cumplen los requisitos de ley)]]/Tabla1[[#This Row],[ÓPTIMO REQUERIDO]]</f>
        <v>0.8536281179138322</v>
      </c>
    </row>
    <row r="14664" spans="1:12" x14ac:dyDescent="0.35">
      <c r="A14664" s="1">
        <v>28</v>
      </c>
      <c r="B14664" s="1">
        <v>3</v>
      </c>
      <c r="C14664" s="3">
        <v>45379</v>
      </c>
      <c r="D14664" s="5">
        <f>Tabla1[[#This Row],[REQUERIDOS (9 X CASILLA)]]/9</f>
        <v>664</v>
      </c>
      <c r="E14664" s="2">
        <v>48472</v>
      </c>
      <c r="F14664" s="5">
        <v>48462</v>
      </c>
      <c r="G14664" s="4">
        <f t="shared" si="458"/>
        <v>0.99979369532926221</v>
      </c>
      <c r="H14664" s="5">
        <v>5976</v>
      </c>
      <c r="I14664" s="5">
        <v>10488</v>
      </c>
      <c r="J14664" s="4">
        <f t="shared" si="459"/>
        <v>1.7550200803212852</v>
      </c>
      <c r="K14664" s="5">
        <v>9960</v>
      </c>
      <c r="L14664" s="4">
        <f>Tabla1[[#This Row],[CCRL (Ciudadanos que cumplen los requisitos de ley)]]/Tabla1[[#This Row],[ÓPTIMO REQUERIDO]]</f>
        <v>1.0530120481927712</v>
      </c>
    </row>
    <row r="14665" spans="1:12" x14ac:dyDescent="0.35">
      <c r="A14665" s="1">
        <v>28</v>
      </c>
      <c r="B14665" s="1">
        <v>4</v>
      </c>
      <c r="C14665" s="3">
        <v>45379</v>
      </c>
      <c r="D14665" s="5">
        <f>Tabla1[[#This Row],[REQUERIDOS (9 X CASILLA)]]/9</f>
        <v>581</v>
      </c>
      <c r="E14665" s="2">
        <v>49524</v>
      </c>
      <c r="F14665" s="5">
        <v>49524</v>
      </c>
      <c r="G14665" s="4">
        <f t="shared" si="458"/>
        <v>1</v>
      </c>
      <c r="H14665" s="5">
        <v>5229</v>
      </c>
      <c r="I14665" s="5">
        <v>9791</v>
      </c>
      <c r="J14665" s="4">
        <f t="shared" si="459"/>
        <v>1.8724421495505832</v>
      </c>
      <c r="K14665" s="5">
        <v>8134</v>
      </c>
      <c r="L14665" s="4">
        <f>Tabla1[[#This Row],[CCRL (Ciudadanos que cumplen los requisitos de ley)]]/Tabla1[[#This Row],[ÓPTIMO REQUERIDO]]</f>
        <v>1.2037128104253749</v>
      </c>
    </row>
    <row r="14666" spans="1:12" x14ac:dyDescent="0.35">
      <c r="A14666" s="1">
        <v>28</v>
      </c>
      <c r="B14666" s="1">
        <v>5</v>
      </c>
      <c r="C14666" s="3">
        <v>45379</v>
      </c>
      <c r="D14666" s="5">
        <f>Tabla1[[#This Row],[REQUERIDOS (9 X CASILLA)]]/9</f>
        <v>633</v>
      </c>
      <c r="E14666" s="2">
        <v>52654</v>
      </c>
      <c r="F14666" s="5">
        <v>52649</v>
      </c>
      <c r="G14666" s="4">
        <f t="shared" si="458"/>
        <v>0.99990504045276707</v>
      </c>
      <c r="H14666" s="5">
        <v>5697</v>
      </c>
      <c r="I14666" s="5">
        <v>10647</v>
      </c>
      <c r="J14666" s="4">
        <f t="shared" si="459"/>
        <v>1.8688783570300158</v>
      </c>
      <c r="K14666" s="5">
        <v>9495</v>
      </c>
      <c r="L14666" s="4">
        <f>Tabla1[[#This Row],[CCRL (Ciudadanos que cumplen los requisitos de ley)]]/Tabla1[[#This Row],[ÓPTIMO REQUERIDO]]</f>
        <v>1.1213270142180094</v>
      </c>
    </row>
    <row r="14667" spans="1:12" x14ac:dyDescent="0.35">
      <c r="A14667" s="1">
        <v>28</v>
      </c>
      <c r="B14667" s="1">
        <v>6</v>
      </c>
      <c r="C14667" s="3">
        <v>45379</v>
      </c>
      <c r="D14667" s="5">
        <f>Tabla1[[#This Row],[REQUERIDOS (9 X CASILLA)]]/9</f>
        <v>673</v>
      </c>
      <c r="E14667" s="2">
        <v>65289</v>
      </c>
      <c r="F14667" s="5">
        <v>60407</v>
      </c>
      <c r="G14667" s="4">
        <f t="shared" si="458"/>
        <v>0.92522476986935009</v>
      </c>
      <c r="H14667" s="5">
        <v>6057</v>
      </c>
      <c r="I14667" s="5">
        <v>10472</v>
      </c>
      <c r="J14667" s="4">
        <f t="shared" si="459"/>
        <v>1.7289087006769028</v>
      </c>
      <c r="K14667" s="5">
        <v>9422</v>
      </c>
      <c r="L14667" s="4">
        <f>Tabla1[[#This Row],[CCRL (Ciudadanos que cumplen los requisitos de ley)]]/Tabla1[[#This Row],[ÓPTIMO REQUERIDO]]</f>
        <v>1.111441307578009</v>
      </c>
    </row>
    <row r="14668" spans="1:12" x14ac:dyDescent="0.35">
      <c r="A14668" s="1">
        <v>28</v>
      </c>
      <c r="B14668" s="1">
        <v>7</v>
      </c>
      <c r="C14668" s="3">
        <v>45379</v>
      </c>
      <c r="D14668" s="5">
        <f>Tabla1[[#This Row],[REQUERIDOS (9 X CASILLA)]]/9</f>
        <v>520</v>
      </c>
      <c r="E14668" s="2">
        <v>41304</v>
      </c>
      <c r="F14668" s="5">
        <v>41292</v>
      </c>
      <c r="G14668" s="4">
        <f t="shared" si="458"/>
        <v>0.99970947123765252</v>
      </c>
      <c r="H14668" s="5">
        <v>4680</v>
      </c>
      <c r="I14668" s="5">
        <v>7559</v>
      </c>
      <c r="J14668" s="4">
        <f t="shared" si="459"/>
        <v>1.6151709401709402</v>
      </c>
      <c r="K14668" s="5">
        <v>7280</v>
      </c>
      <c r="L14668" s="4">
        <f>Tabla1[[#This Row],[CCRL (Ciudadanos que cumplen los requisitos de ley)]]/Tabla1[[#This Row],[ÓPTIMO REQUERIDO]]</f>
        <v>1.0383241758241759</v>
      </c>
    </row>
    <row r="14669" spans="1:12" x14ac:dyDescent="0.35">
      <c r="A14669" s="1">
        <v>28</v>
      </c>
      <c r="B14669" s="1">
        <v>8</v>
      </c>
      <c r="C14669" s="3">
        <v>45379</v>
      </c>
      <c r="D14669" s="5">
        <f>Tabla1[[#This Row],[REQUERIDOS (9 X CASILLA)]]/9</f>
        <v>726</v>
      </c>
      <c r="E14669" s="2">
        <v>83367</v>
      </c>
      <c r="F14669" s="5">
        <v>79259</v>
      </c>
      <c r="G14669" s="4">
        <f t="shared" si="458"/>
        <v>0.95072390754135327</v>
      </c>
      <c r="H14669" s="5">
        <v>6534</v>
      </c>
      <c r="I14669" s="5">
        <v>9823</v>
      </c>
      <c r="J14669" s="4">
        <f t="shared" si="459"/>
        <v>1.5033670033670035</v>
      </c>
      <c r="K14669" s="5">
        <v>11616</v>
      </c>
      <c r="L14669" s="4">
        <f>Tabla1[[#This Row],[CCRL (Ciudadanos que cumplen los requisitos de ley)]]/Tabla1[[#This Row],[ÓPTIMO REQUERIDO]]</f>
        <v>0.84564393939393945</v>
      </c>
    </row>
    <row r="14670" spans="1:12" x14ac:dyDescent="0.35">
      <c r="A14670" s="1">
        <v>29</v>
      </c>
      <c r="B14670" s="1">
        <v>1</v>
      </c>
      <c r="C14670" s="3">
        <v>45379</v>
      </c>
      <c r="D14670" s="5">
        <f>Tabla1[[#This Row],[REQUERIDOS (9 X CASILLA)]]/9</f>
        <v>580</v>
      </c>
      <c r="E14670" s="2">
        <v>47183</v>
      </c>
      <c r="F14670" s="5">
        <v>46452</v>
      </c>
      <c r="G14670" s="4">
        <f t="shared" si="458"/>
        <v>0.98450713180594707</v>
      </c>
      <c r="H14670" s="5">
        <v>5220</v>
      </c>
      <c r="I14670" s="5">
        <v>14405</v>
      </c>
      <c r="J14670" s="4">
        <f t="shared" si="459"/>
        <v>2.7595785440613025</v>
      </c>
      <c r="K14670" s="5">
        <v>9860</v>
      </c>
      <c r="L14670" s="4">
        <f>Tabla1[[#This Row],[CCRL (Ciudadanos que cumplen los requisitos de ley)]]/Tabla1[[#This Row],[ÓPTIMO REQUERIDO]]</f>
        <v>1.4609533468559839</v>
      </c>
    </row>
    <row r="14671" spans="1:12" x14ac:dyDescent="0.35">
      <c r="A14671" s="1">
        <v>29</v>
      </c>
      <c r="B14671" s="1">
        <v>2</v>
      </c>
      <c r="C14671" s="3">
        <v>45379</v>
      </c>
      <c r="D14671" s="5">
        <f>Tabla1[[#This Row],[REQUERIDOS (9 X CASILLA)]]/9</f>
        <v>605</v>
      </c>
      <c r="E14671" s="2">
        <v>47931</v>
      </c>
      <c r="F14671" s="5">
        <v>47866</v>
      </c>
      <c r="G14671" s="4">
        <f t="shared" si="458"/>
        <v>0.9986438839164633</v>
      </c>
      <c r="H14671" s="5">
        <v>5445</v>
      </c>
      <c r="I14671" s="5">
        <v>10860</v>
      </c>
      <c r="J14671" s="4">
        <f t="shared" si="459"/>
        <v>1.9944903581267217</v>
      </c>
      <c r="K14671" s="5">
        <v>9680</v>
      </c>
      <c r="L14671" s="4">
        <f>Tabla1[[#This Row],[CCRL (Ciudadanos que cumplen los requisitos de ley)]]/Tabla1[[#This Row],[ÓPTIMO REQUERIDO]]</f>
        <v>1.1219008264462811</v>
      </c>
    </row>
    <row r="14672" spans="1:12" x14ac:dyDescent="0.35">
      <c r="A14672" s="1">
        <v>29</v>
      </c>
      <c r="B14672" s="1">
        <v>3</v>
      </c>
      <c r="C14672" s="3">
        <v>45379</v>
      </c>
      <c r="D14672" s="5">
        <f>Tabla1[[#This Row],[REQUERIDOS (9 X CASILLA)]]/9</f>
        <v>536</v>
      </c>
      <c r="E14672" s="2">
        <v>44109</v>
      </c>
      <c r="F14672" s="5">
        <v>43953</v>
      </c>
      <c r="G14672" s="4">
        <f t="shared" si="458"/>
        <v>0.99646330680813444</v>
      </c>
      <c r="H14672" s="5">
        <v>4824</v>
      </c>
      <c r="I14672" s="5">
        <v>9232</v>
      </c>
      <c r="J14672" s="4">
        <f t="shared" si="459"/>
        <v>1.9137645107794361</v>
      </c>
      <c r="K14672" s="5">
        <v>7504</v>
      </c>
      <c r="L14672" s="4">
        <f>Tabla1[[#This Row],[CCRL (Ciudadanos que cumplen los requisitos de ley)]]/Tabla1[[#This Row],[ÓPTIMO REQUERIDO]]</f>
        <v>1.2302771855010661</v>
      </c>
    </row>
    <row r="14673" spans="1:12" x14ac:dyDescent="0.35">
      <c r="A14673" s="1">
        <v>30</v>
      </c>
      <c r="B14673" s="1">
        <v>1</v>
      </c>
      <c r="C14673" s="3">
        <v>45379</v>
      </c>
      <c r="D14673" s="5">
        <f>Tabla1[[#This Row],[REQUERIDOS (9 X CASILLA)]]/9</f>
        <v>612</v>
      </c>
      <c r="E14673" s="2">
        <v>42458</v>
      </c>
      <c r="F14673" s="5">
        <v>42397</v>
      </c>
      <c r="G14673" s="4">
        <f t="shared" si="458"/>
        <v>0.99856328607094069</v>
      </c>
      <c r="H14673" s="5">
        <v>5508</v>
      </c>
      <c r="I14673" s="5">
        <v>9578</v>
      </c>
      <c r="J14673" s="4">
        <f t="shared" si="459"/>
        <v>1.7389251997095134</v>
      </c>
      <c r="K14673" s="5">
        <v>7344</v>
      </c>
      <c r="L14673" s="4">
        <f>Tabla1[[#This Row],[CCRL (Ciudadanos que cumplen los requisitos de ley)]]/Tabla1[[#This Row],[ÓPTIMO REQUERIDO]]</f>
        <v>1.3041938997821352</v>
      </c>
    </row>
    <row r="14674" spans="1:12" x14ac:dyDescent="0.35">
      <c r="A14674" s="1">
        <v>30</v>
      </c>
      <c r="B14674" s="1">
        <v>2</v>
      </c>
      <c r="C14674" s="3">
        <v>45379</v>
      </c>
      <c r="D14674" s="5">
        <f>Tabla1[[#This Row],[REQUERIDOS (9 X CASILLA)]]/9</f>
        <v>576</v>
      </c>
      <c r="E14674" s="2">
        <v>40617</v>
      </c>
      <c r="F14674" s="5">
        <v>40600</v>
      </c>
      <c r="G14674" s="4">
        <f t="shared" si="458"/>
        <v>0.99958145604057413</v>
      </c>
      <c r="H14674" s="5">
        <v>5184</v>
      </c>
      <c r="I14674" s="5">
        <v>9563</v>
      </c>
      <c r="J14674" s="4">
        <f t="shared" si="459"/>
        <v>1.8447145061728396</v>
      </c>
      <c r="K14674" s="5">
        <v>6912</v>
      </c>
      <c r="L14674" s="4">
        <f>Tabla1[[#This Row],[CCRL (Ciudadanos que cumplen los requisitos de ley)]]/Tabla1[[#This Row],[ÓPTIMO REQUERIDO]]</f>
        <v>1.3835358796296295</v>
      </c>
    </row>
    <row r="14675" spans="1:12" x14ac:dyDescent="0.35">
      <c r="A14675" s="1">
        <v>30</v>
      </c>
      <c r="B14675" s="1">
        <v>3</v>
      </c>
      <c r="C14675" s="3">
        <v>45379</v>
      </c>
      <c r="D14675" s="5">
        <f>Tabla1[[#This Row],[REQUERIDOS (9 X CASILLA)]]/9</f>
        <v>592</v>
      </c>
      <c r="E14675" s="2">
        <v>42950</v>
      </c>
      <c r="F14675" s="5">
        <v>42950</v>
      </c>
      <c r="G14675" s="4">
        <f t="shared" si="458"/>
        <v>1</v>
      </c>
      <c r="H14675" s="5">
        <v>5328</v>
      </c>
      <c r="I14675" s="5">
        <v>9289</v>
      </c>
      <c r="J14675" s="4">
        <f t="shared" si="459"/>
        <v>1.7434309309309308</v>
      </c>
      <c r="K14675" s="5">
        <v>7696</v>
      </c>
      <c r="L14675" s="4">
        <f>Tabla1[[#This Row],[CCRL (Ciudadanos que cumplen los requisitos de ley)]]/Tabla1[[#This Row],[ÓPTIMO REQUERIDO]]</f>
        <v>1.2069906444906444</v>
      </c>
    </row>
    <row r="14676" spans="1:12" x14ac:dyDescent="0.35">
      <c r="A14676" s="1">
        <v>30</v>
      </c>
      <c r="B14676" s="1">
        <v>4</v>
      </c>
      <c r="C14676" s="3">
        <v>45379</v>
      </c>
      <c r="D14676" s="5">
        <f>Tabla1[[#This Row],[REQUERIDOS (9 X CASILLA)]]/9</f>
        <v>536</v>
      </c>
      <c r="E14676" s="2">
        <v>103686</v>
      </c>
      <c r="F14676" s="5">
        <v>98017</v>
      </c>
      <c r="G14676" s="4">
        <f t="shared" si="458"/>
        <v>0.94532530910634027</v>
      </c>
      <c r="H14676" s="5">
        <v>4824</v>
      </c>
      <c r="I14676" s="5">
        <v>5867</v>
      </c>
      <c r="J14676" s="4">
        <f t="shared" si="459"/>
        <v>1.2162106135986732</v>
      </c>
      <c r="K14676" s="5">
        <v>6432</v>
      </c>
      <c r="L14676" s="4">
        <f>Tabla1[[#This Row],[CCRL (Ciudadanos que cumplen los requisitos de ley)]]/Tabla1[[#This Row],[ÓPTIMO REQUERIDO]]</f>
        <v>0.91215796019900497</v>
      </c>
    </row>
    <row r="14677" spans="1:12" x14ac:dyDescent="0.35">
      <c r="A14677" s="1">
        <v>30</v>
      </c>
      <c r="B14677" s="1">
        <v>5</v>
      </c>
      <c r="C14677" s="3">
        <v>45379</v>
      </c>
      <c r="D14677" s="5">
        <f>Tabla1[[#This Row],[REQUERIDOS (9 X CASILLA)]]/9</f>
        <v>609</v>
      </c>
      <c r="E14677" s="2">
        <v>69782</v>
      </c>
      <c r="F14677" s="5">
        <v>60117</v>
      </c>
      <c r="G14677" s="4">
        <f t="shared" si="458"/>
        <v>0.86149723424378777</v>
      </c>
      <c r="H14677" s="5">
        <v>5481</v>
      </c>
      <c r="I14677" s="5">
        <v>8053</v>
      </c>
      <c r="J14677" s="4">
        <f t="shared" si="459"/>
        <v>1.4692574347746761</v>
      </c>
      <c r="K14677" s="5">
        <v>7917</v>
      </c>
      <c r="L14677" s="4">
        <f>Tabla1[[#This Row],[CCRL (Ciudadanos que cumplen los requisitos de ley)]]/Tabla1[[#This Row],[ÓPTIMO REQUERIDO]]</f>
        <v>1.0171782240747758</v>
      </c>
    </row>
    <row r="14678" spans="1:12" x14ac:dyDescent="0.35">
      <c r="A14678" s="1">
        <v>30</v>
      </c>
      <c r="B14678" s="1">
        <v>6</v>
      </c>
      <c r="C14678" s="3">
        <v>45379</v>
      </c>
      <c r="D14678" s="5">
        <f>Tabla1[[#This Row],[REQUERIDOS (9 X CASILLA)]]/9</f>
        <v>560</v>
      </c>
      <c r="E14678" s="2">
        <v>40449</v>
      </c>
      <c r="F14678" s="5">
        <v>40449</v>
      </c>
      <c r="G14678" s="4">
        <f t="shared" si="458"/>
        <v>1</v>
      </c>
      <c r="H14678" s="5">
        <v>5040</v>
      </c>
      <c r="I14678" s="5">
        <v>9585</v>
      </c>
      <c r="J14678" s="4">
        <f t="shared" si="459"/>
        <v>1.9017857142857142</v>
      </c>
      <c r="K14678" s="5">
        <v>7280</v>
      </c>
      <c r="L14678" s="4">
        <f>Tabla1[[#This Row],[CCRL (Ciudadanos que cumplen los requisitos de ley)]]/Tabla1[[#This Row],[ÓPTIMO REQUERIDO]]</f>
        <v>1.3166208791208791</v>
      </c>
    </row>
    <row r="14679" spans="1:12" x14ac:dyDescent="0.35">
      <c r="A14679" s="1">
        <v>30</v>
      </c>
      <c r="B14679" s="1">
        <v>7</v>
      </c>
      <c r="C14679" s="3">
        <v>45379</v>
      </c>
      <c r="D14679" s="5">
        <f>Tabla1[[#This Row],[REQUERIDOS (9 X CASILLA)]]/9</f>
        <v>628</v>
      </c>
      <c r="E14679" s="2">
        <v>46187</v>
      </c>
      <c r="F14679" s="5">
        <v>46187</v>
      </c>
      <c r="G14679" s="4">
        <f t="shared" si="458"/>
        <v>1</v>
      </c>
      <c r="H14679" s="5">
        <v>5652</v>
      </c>
      <c r="I14679" s="5">
        <v>9415</v>
      </c>
      <c r="J14679" s="4">
        <f t="shared" si="459"/>
        <v>1.6657820240622789</v>
      </c>
      <c r="K14679" s="5">
        <v>6908</v>
      </c>
      <c r="L14679" s="4">
        <f>Tabla1[[#This Row],[CCRL (Ciudadanos que cumplen los requisitos de ley)]]/Tabla1[[#This Row],[ÓPTIMO REQUERIDO]]</f>
        <v>1.3629125651418645</v>
      </c>
    </row>
    <row r="14680" spans="1:12" x14ac:dyDescent="0.35">
      <c r="A14680" s="1">
        <v>30</v>
      </c>
      <c r="B14680" s="1">
        <v>8</v>
      </c>
      <c r="C14680" s="3">
        <v>45379</v>
      </c>
      <c r="D14680" s="5">
        <f>Tabla1[[#This Row],[REQUERIDOS (9 X CASILLA)]]/9</f>
        <v>630</v>
      </c>
      <c r="E14680" s="2">
        <v>59816</v>
      </c>
      <c r="F14680" s="5">
        <v>56487</v>
      </c>
      <c r="G14680" s="4">
        <f t="shared" si="458"/>
        <v>0.94434599438277389</v>
      </c>
      <c r="H14680" s="5">
        <v>5670</v>
      </c>
      <c r="I14680" s="5">
        <v>9138</v>
      </c>
      <c r="J14680" s="4">
        <f t="shared" si="459"/>
        <v>1.6116402116402115</v>
      </c>
      <c r="K14680" s="5">
        <v>8190</v>
      </c>
      <c r="L14680" s="4">
        <f>Tabla1[[#This Row],[CCRL (Ciudadanos que cumplen los requisitos de ley)]]/Tabla1[[#This Row],[ÓPTIMO REQUERIDO]]</f>
        <v>1.1157509157509158</v>
      </c>
    </row>
    <row r="14681" spans="1:12" x14ac:dyDescent="0.35">
      <c r="A14681" s="1">
        <v>30</v>
      </c>
      <c r="B14681" s="1">
        <v>9</v>
      </c>
      <c r="C14681" s="3">
        <v>45379</v>
      </c>
      <c r="D14681" s="5">
        <f>Tabla1[[#This Row],[REQUERIDOS (9 X CASILLA)]]/9</f>
        <v>542</v>
      </c>
      <c r="E14681" s="2">
        <v>42383</v>
      </c>
      <c r="F14681" s="5">
        <v>42383</v>
      </c>
      <c r="G14681" s="4">
        <f t="shared" si="458"/>
        <v>1</v>
      </c>
      <c r="H14681" s="5">
        <v>4878</v>
      </c>
      <c r="I14681" s="5">
        <v>7688</v>
      </c>
      <c r="J14681" s="4">
        <f t="shared" si="459"/>
        <v>1.5760557605576055</v>
      </c>
      <c r="K14681" s="5">
        <v>5962</v>
      </c>
      <c r="L14681" s="4">
        <f>Tabla1[[#This Row],[CCRL (Ciudadanos que cumplen los requisitos de ley)]]/Tabla1[[#This Row],[ÓPTIMO REQUERIDO]]</f>
        <v>1.2895001677289499</v>
      </c>
    </row>
    <row r="14682" spans="1:12" x14ac:dyDescent="0.35">
      <c r="A14682" s="1">
        <v>30</v>
      </c>
      <c r="B14682" s="1">
        <v>10</v>
      </c>
      <c r="C14682" s="3">
        <v>45379</v>
      </c>
      <c r="D14682" s="5">
        <f>Tabla1[[#This Row],[REQUERIDOS (9 X CASILLA)]]/9</f>
        <v>663</v>
      </c>
      <c r="E14682" s="2">
        <v>100705</v>
      </c>
      <c r="F14682" s="5">
        <v>84570</v>
      </c>
      <c r="G14682" s="4">
        <f t="shared" si="458"/>
        <v>0.83977955414328975</v>
      </c>
      <c r="H14682" s="5">
        <v>5967</v>
      </c>
      <c r="I14682" s="5">
        <v>8879</v>
      </c>
      <c r="J14682" s="4">
        <f t="shared" si="459"/>
        <v>1.4880174291938997</v>
      </c>
      <c r="K14682" s="5">
        <v>8619</v>
      </c>
      <c r="L14682" s="4">
        <f>Tabla1[[#This Row],[CCRL (Ciudadanos que cumplen los requisitos de ley)]]/Tabla1[[#This Row],[ÓPTIMO REQUERIDO]]</f>
        <v>1.0301659125188536</v>
      </c>
    </row>
    <row r="14683" spans="1:12" x14ac:dyDescent="0.35">
      <c r="A14683" s="1">
        <v>30</v>
      </c>
      <c r="B14683" s="1">
        <v>11</v>
      </c>
      <c r="C14683" s="3">
        <v>45379</v>
      </c>
      <c r="D14683" s="5">
        <f>Tabla1[[#This Row],[REQUERIDOS (9 X CASILLA)]]/9</f>
        <v>586</v>
      </c>
      <c r="E14683" s="2">
        <v>74770</v>
      </c>
      <c r="F14683" s="5">
        <v>64612</v>
      </c>
      <c r="G14683" s="4">
        <f t="shared" si="458"/>
        <v>0.86414337301056576</v>
      </c>
      <c r="H14683" s="5">
        <v>5274</v>
      </c>
      <c r="I14683" s="5">
        <v>7327</v>
      </c>
      <c r="J14683" s="4">
        <f t="shared" si="459"/>
        <v>1.3892681076981419</v>
      </c>
      <c r="K14683" s="5">
        <v>7618</v>
      </c>
      <c r="L14683" s="4">
        <f>Tabla1[[#This Row],[CCRL (Ciudadanos que cumplen los requisitos de ley)]]/Tabla1[[#This Row],[ÓPTIMO REQUERIDO]]</f>
        <v>0.96180099763717508</v>
      </c>
    </row>
    <row r="14684" spans="1:12" x14ac:dyDescent="0.35">
      <c r="A14684" s="1">
        <v>30</v>
      </c>
      <c r="B14684" s="1">
        <v>12</v>
      </c>
      <c r="C14684" s="3">
        <v>45379</v>
      </c>
      <c r="D14684" s="5">
        <f>Tabla1[[#This Row],[REQUERIDOS (9 X CASILLA)]]/9</f>
        <v>506</v>
      </c>
      <c r="E14684" s="2">
        <v>55876</v>
      </c>
      <c r="F14684" s="5">
        <v>46390</v>
      </c>
      <c r="G14684" s="4">
        <f t="shared" si="458"/>
        <v>0.83023122628677781</v>
      </c>
      <c r="H14684" s="5">
        <v>4554</v>
      </c>
      <c r="I14684" s="5">
        <v>6005</v>
      </c>
      <c r="J14684" s="4">
        <f t="shared" si="459"/>
        <v>1.318620992534036</v>
      </c>
      <c r="K14684" s="5">
        <v>7084</v>
      </c>
      <c r="L14684" s="4">
        <f>Tabla1[[#This Row],[CCRL (Ciudadanos que cumplen los requisitos de ley)]]/Tabla1[[#This Row],[ÓPTIMO REQUERIDO]]</f>
        <v>0.84768492377188032</v>
      </c>
    </row>
    <row r="14685" spans="1:12" x14ac:dyDescent="0.35">
      <c r="A14685" s="1">
        <v>30</v>
      </c>
      <c r="B14685" s="1">
        <v>13</v>
      </c>
      <c r="C14685" s="3">
        <v>45379</v>
      </c>
      <c r="D14685" s="5">
        <f>Tabla1[[#This Row],[REQUERIDOS (9 X CASILLA)]]/9</f>
        <v>518</v>
      </c>
      <c r="E14685" s="2">
        <v>37737</v>
      </c>
      <c r="F14685" s="5">
        <v>37737</v>
      </c>
      <c r="G14685" s="4">
        <f t="shared" si="458"/>
        <v>1</v>
      </c>
      <c r="H14685" s="5">
        <v>4662</v>
      </c>
      <c r="I14685" s="5">
        <v>8452</v>
      </c>
      <c r="J14685" s="4">
        <f t="shared" si="459"/>
        <v>1.812955812955813</v>
      </c>
      <c r="K14685" s="5">
        <v>6216</v>
      </c>
      <c r="L14685" s="4">
        <f>Tabla1[[#This Row],[CCRL (Ciudadanos que cumplen los requisitos de ley)]]/Tabla1[[#This Row],[ÓPTIMO REQUERIDO]]</f>
        <v>1.3597168597168596</v>
      </c>
    </row>
    <row r="14686" spans="1:12" x14ac:dyDescent="0.35">
      <c r="A14686" s="1">
        <v>30</v>
      </c>
      <c r="B14686" s="1">
        <v>14</v>
      </c>
      <c r="C14686" s="3">
        <v>45379</v>
      </c>
      <c r="D14686" s="5">
        <f>Tabla1[[#This Row],[REQUERIDOS (9 X CASILLA)]]/9</f>
        <v>577</v>
      </c>
      <c r="E14686" s="2">
        <v>42429</v>
      </c>
      <c r="F14686" s="5">
        <v>41991</v>
      </c>
      <c r="G14686" s="4">
        <f t="shared" si="458"/>
        <v>0.98967687195078835</v>
      </c>
      <c r="H14686" s="5">
        <v>5193</v>
      </c>
      <c r="I14686" s="5">
        <v>9107</v>
      </c>
      <c r="J14686" s="4">
        <f t="shared" si="459"/>
        <v>1.7537069131523204</v>
      </c>
      <c r="K14686" s="5">
        <v>7501</v>
      </c>
      <c r="L14686" s="4">
        <f>Tabla1[[#This Row],[CCRL (Ciudadanos que cumplen los requisitos de ley)]]/Tabla1[[#This Row],[ÓPTIMO REQUERIDO]]</f>
        <v>1.2141047860285294</v>
      </c>
    </row>
    <row r="14687" spans="1:12" x14ac:dyDescent="0.35">
      <c r="A14687" s="1">
        <v>30</v>
      </c>
      <c r="B14687" s="1">
        <v>15</v>
      </c>
      <c r="C14687" s="3">
        <v>45379</v>
      </c>
      <c r="D14687" s="5">
        <f>Tabla1[[#This Row],[REQUERIDOS (9 X CASILLA)]]/9</f>
        <v>518</v>
      </c>
      <c r="E14687" s="2">
        <v>44833</v>
      </c>
      <c r="F14687" s="5">
        <v>44833</v>
      </c>
      <c r="G14687" s="4">
        <f t="shared" si="458"/>
        <v>1</v>
      </c>
      <c r="H14687" s="5">
        <v>4662</v>
      </c>
      <c r="I14687" s="5">
        <v>8070</v>
      </c>
      <c r="J14687" s="4">
        <f t="shared" si="459"/>
        <v>1.731016731016731</v>
      </c>
      <c r="K14687" s="5">
        <v>6734</v>
      </c>
      <c r="L14687" s="4">
        <f>Tabla1[[#This Row],[CCRL (Ciudadanos que cumplen los requisitos de ley)]]/Tabla1[[#This Row],[ÓPTIMO REQUERIDO]]</f>
        <v>1.1983961983961984</v>
      </c>
    </row>
    <row r="14688" spans="1:12" x14ac:dyDescent="0.35">
      <c r="A14688" s="1">
        <v>30</v>
      </c>
      <c r="B14688" s="1">
        <v>16</v>
      </c>
      <c r="C14688" s="3">
        <v>45379</v>
      </c>
      <c r="D14688" s="5">
        <f>Tabla1[[#This Row],[REQUERIDOS (9 X CASILLA)]]/9</f>
        <v>581</v>
      </c>
      <c r="E14688" s="2">
        <v>43891</v>
      </c>
      <c r="F14688" s="5">
        <v>43829</v>
      </c>
      <c r="G14688" s="4">
        <f t="shared" si="458"/>
        <v>0.99858740971953253</v>
      </c>
      <c r="H14688" s="5">
        <v>5229</v>
      </c>
      <c r="I14688" s="5">
        <v>8065</v>
      </c>
      <c r="J14688" s="4">
        <f t="shared" si="459"/>
        <v>1.5423599158538916</v>
      </c>
      <c r="K14688" s="5">
        <v>6972</v>
      </c>
      <c r="L14688" s="4">
        <f>Tabla1[[#This Row],[CCRL (Ciudadanos que cumplen los requisitos de ley)]]/Tabla1[[#This Row],[ÓPTIMO REQUERIDO]]</f>
        <v>1.1567699368904187</v>
      </c>
    </row>
    <row r="14689" spans="1:12" x14ac:dyDescent="0.35">
      <c r="A14689" s="1">
        <v>30</v>
      </c>
      <c r="B14689" s="1">
        <v>17</v>
      </c>
      <c r="C14689" s="3">
        <v>45379</v>
      </c>
      <c r="D14689" s="5">
        <f>Tabla1[[#This Row],[REQUERIDOS (9 X CASILLA)]]/9</f>
        <v>634</v>
      </c>
      <c r="E14689" s="2">
        <v>46872</v>
      </c>
      <c r="F14689" s="5">
        <v>45859</v>
      </c>
      <c r="G14689" s="4">
        <f t="shared" si="458"/>
        <v>0.97838795016214375</v>
      </c>
      <c r="H14689" s="5">
        <v>5706</v>
      </c>
      <c r="I14689" s="5">
        <v>8212</v>
      </c>
      <c r="J14689" s="4">
        <f t="shared" si="459"/>
        <v>1.4391868208902909</v>
      </c>
      <c r="K14689" s="5">
        <v>8242</v>
      </c>
      <c r="L14689" s="4">
        <f>Tabla1[[#This Row],[CCRL (Ciudadanos que cumplen los requisitos de ley)]]/Tabla1[[#This Row],[ÓPTIMO REQUERIDO]]</f>
        <v>0.99636010677020137</v>
      </c>
    </row>
    <row r="14690" spans="1:12" x14ac:dyDescent="0.35">
      <c r="A14690" s="1">
        <v>30</v>
      </c>
      <c r="B14690" s="1">
        <v>18</v>
      </c>
      <c r="C14690" s="3">
        <v>45379</v>
      </c>
      <c r="D14690" s="5">
        <f>Tabla1[[#This Row],[REQUERIDOS (9 X CASILLA)]]/9</f>
        <v>542</v>
      </c>
      <c r="E14690" s="2">
        <v>39644</v>
      </c>
      <c r="F14690" s="5">
        <v>39644</v>
      </c>
      <c r="G14690" s="4">
        <f t="shared" si="458"/>
        <v>1</v>
      </c>
      <c r="H14690" s="5">
        <v>4878</v>
      </c>
      <c r="I14690" s="5">
        <v>8299</v>
      </c>
      <c r="J14690" s="4">
        <f t="shared" si="459"/>
        <v>1.7013120131201311</v>
      </c>
      <c r="K14690" s="5">
        <v>6504</v>
      </c>
      <c r="L14690" s="4">
        <f>Tabla1[[#This Row],[CCRL (Ciudadanos que cumplen los requisitos de ley)]]/Tabla1[[#This Row],[ÓPTIMO REQUERIDO]]</f>
        <v>1.2759840098400983</v>
      </c>
    </row>
    <row r="14691" spans="1:12" x14ac:dyDescent="0.35">
      <c r="A14691" s="1">
        <v>30</v>
      </c>
      <c r="B14691" s="1">
        <v>19</v>
      </c>
      <c r="C14691" s="3">
        <v>45379</v>
      </c>
      <c r="D14691" s="5">
        <f>Tabla1[[#This Row],[REQUERIDOS (9 X CASILLA)]]/9</f>
        <v>575</v>
      </c>
      <c r="E14691" s="2">
        <v>43177</v>
      </c>
      <c r="F14691" s="5">
        <v>43177</v>
      </c>
      <c r="G14691" s="4">
        <f t="shared" si="458"/>
        <v>1</v>
      </c>
      <c r="H14691" s="5">
        <v>5175</v>
      </c>
      <c r="I14691" s="5">
        <v>9056</v>
      </c>
      <c r="J14691" s="4">
        <f t="shared" si="459"/>
        <v>1.749951690821256</v>
      </c>
      <c r="K14691" s="5">
        <v>6900</v>
      </c>
      <c r="L14691" s="4">
        <f>Tabla1[[#This Row],[CCRL (Ciudadanos que cumplen los requisitos de ley)]]/Tabla1[[#This Row],[ÓPTIMO REQUERIDO]]</f>
        <v>1.3124637681159421</v>
      </c>
    </row>
    <row r="14692" spans="1:12" x14ac:dyDescent="0.35">
      <c r="A14692" s="1">
        <v>31</v>
      </c>
      <c r="B14692" s="1">
        <v>1</v>
      </c>
      <c r="C14692" s="3">
        <v>45379</v>
      </c>
      <c r="D14692" s="5">
        <f>Tabla1[[#This Row],[REQUERIDOS (9 X CASILLA)]]/9</f>
        <v>465</v>
      </c>
      <c r="E14692" s="2">
        <v>35746</v>
      </c>
      <c r="F14692" s="5">
        <v>35663</v>
      </c>
      <c r="G14692" s="4">
        <f t="shared" si="458"/>
        <v>0.99767806188104968</v>
      </c>
      <c r="H14692" s="5">
        <v>4185</v>
      </c>
      <c r="I14692" s="5">
        <v>6551</v>
      </c>
      <c r="J14692" s="4">
        <f t="shared" si="459"/>
        <v>1.565352449223417</v>
      </c>
      <c r="K14692" s="5">
        <v>6510</v>
      </c>
      <c r="L14692" s="4">
        <f>Tabla1[[#This Row],[CCRL (Ciudadanos que cumplen los requisitos de ley)]]/Tabla1[[#This Row],[ÓPTIMO REQUERIDO]]</f>
        <v>1.0062980030721966</v>
      </c>
    </row>
    <row r="14693" spans="1:12" x14ac:dyDescent="0.35">
      <c r="A14693" s="1">
        <v>31</v>
      </c>
      <c r="B14693" s="1">
        <v>2</v>
      </c>
      <c r="C14693" s="3">
        <v>45379</v>
      </c>
      <c r="D14693" s="5">
        <f>Tabla1[[#This Row],[REQUERIDOS (9 X CASILLA)]]/9</f>
        <v>540</v>
      </c>
      <c r="E14693" s="2">
        <v>40326</v>
      </c>
      <c r="F14693" s="5">
        <v>40300</v>
      </c>
      <c r="G14693" s="4">
        <f t="shared" si="458"/>
        <v>0.99935525467440356</v>
      </c>
      <c r="H14693" s="5">
        <v>4860</v>
      </c>
      <c r="I14693" s="5">
        <v>8035</v>
      </c>
      <c r="J14693" s="4">
        <f t="shared" si="459"/>
        <v>1.6532921810699588</v>
      </c>
      <c r="K14693" s="5">
        <v>7020</v>
      </c>
      <c r="L14693" s="4">
        <f>Tabla1[[#This Row],[CCRL (Ciudadanos que cumplen los requisitos de ley)]]/Tabla1[[#This Row],[ÓPTIMO REQUERIDO]]</f>
        <v>1.1445868945868947</v>
      </c>
    </row>
    <row r="14694" spans="1:12" x14ac:dyDescent="0.35">
      <c r="A14694" s="1">
        <v>31</v>
      </c>
      <c r="B14694" s="1">
        <v>3</v>
      </c>
      <c r="C14694" s="3">
        <v>45379</v>
      </c>
      <c r="D14694" s="5">
        <f>Tabla1[[#This Row],[REQUERIDOS (9 X CASILLA)]]/9</f>
        <v>514</v>
      </c>
      <c r="E14694" s="2">
        <v>46881</v>
      </c>
      <c r="F14694" s="5">
        <v>46881</v>
      </c>
      <c r="G14694" s="4">
        <f t="shared" si="458"/>
        <v>1</v>
      </c>
      <c r="H14694" s="5">
        <v>4626</v>
      </c>
      <c r="I14694" s="5">
        <v>9151</v>
      </c>
      <c r="J14694" s="4">
        <f t="shared" si="459"/>
        <v>1.9781668828361436</v>
      </c>
      <c r="K14694" s="5">
        <v>7710</v>
      </c>
      <c r="L14694" s="4">
        <f>Tabla1[[#This Row],[CCRL (Ciudadanos que cumplen los requisitos de ley)]]/Tabla1[[#This Row],[ÓPTIMO REQUERIDO]]</f>
        <v>1.1869001297016861</v>
      </c>
    </row>
    <row r="14695" spans="1:12" x14ac:dyDescent="0.35">
      <c r="A14695" s="1">
        <v>31</v>
      </c>
      <c r="B14695" s="1">
        <v>4</v>
      </c>
      <c r="C14695" s="3">
        <v>45379</v>
      </c>
      <c r="D14695" s="5">
        <f>Tabla1[[#This Row],[REQUERIDOS (9 X CASILLA)]]/9</f>
        <v>461</v>
      </c>
      <c r="E14695" s="2">
        <v>37732</v>
      </c>
      <c r="F14695" s="5">
        <v>37607</v>
      </c>
      <c r="G14695" s="4">
        <f t="shared" si="458"/>
        <v>0.99668716209053321</v>
      </c>
      <c r="H14695" s="5">
        <v>4149</v>
      </c>
      <c r="I14695" s="5">
        <v>5605</v>
      </c>
      <c r="J14695" s="4">
        <f t="shared" si="459"/>
        <v>1.3509279344420342</v>
      </c>
      <c r="K14695" s="5">
        <v>6454</v>
      </c>
      <c r="L14695" s="4">
        <f>Tabla1[[#This Row],[CCRL (Ciudadanos que cumplen los requisitos de ley)]]/Tabla1[[#This Row],[ÓPTIMO REQUERIDO]]</f>
        <v>0.86845367214130775</v>
      </c>
    </row>
    <row r="14696" spans="1:12" x14ac:dyDescent="0.35">
      <c r="A14696" s="1">
        <v>31</v>
      </c>
      <c r="B14696" s="1">
        <v>5</v>
      </c>
      <c r="C14696" s="3">
        <v>45379</v>
      </c>
      <c r="D14696" s="5">
        <f>Tabla1[[#This Row],[REQUERIDOS (9 X CASILLA)]]/9</f>
        <v>514</v>
      </c>
      <c r="E14696" s="2">
        <v>40787</v>
      </c>
      <c r="F14696" s="5">
        <v>40737</v>
      </c>
      <c r="G14696" s="4">
        <f t="shared" si="458"/>
        <v>0.99877411920464854</v>
      </c>
      <c r="H14696" s="5">
        <v>4626</v>
      </c>
      <c r="I14696" s="5">
        <v>6692</v>
      </c>
      <c r="J14696" s="4">
        <f t="shared" si="459"/>
        <v>1.4466061392131431</v>
      </c>
      <c r="K14696" s="5">
        <v>6682</v>
      </c>
      <c r="L14696" s="4">
        <f>Tabla1[[#This Row],[CCRL (Ciudadanos que cumplen los requisitos de ley)]]/Tabla1[[#This Row],[ÓPTIMO REQUERIDO]]</f>
        <v>1.0014965579167914</v>
      </c>
    </row>
    <row r="14697" spans="1:12" x14ac:dyDescent="0.35">
      <c r="A14697" s="1">
        <v>31</v>
      </c>
      <c r="B14697" s="1">
        <v>6</v>
      </c>
      <c r="C14697" s="3">
        <v>45379</v>
      </c>
      <c r="D14697" s="5">
        <f>Tabla1[[#This Row],[REQUERIDOS (9 X CASILLA)]]/9</f>
        <v>470</v>
      </c>
      <c r="E14697" s="2">
        <v>37964</v>
      </c>
      <c r="F14697" s="5">
        <v>37803</v>
      </c>
      <c r="G14697" s="4">
        <f t="shared" si="458"/>
        <v>0.99575914023812029</v>
      </c>
      <c r="H14697" s="5">
        <v>4230</v>
      </c>
      <c r="I14697" s="5">
        <v>5215</v>
      </c>
      <c r="J14697" s="4">
        <f t="shared" si="459"/>
        <v>1.2328605200945626</v>
      </c>
      <c r="K14697" s="5">
        <v>6580</v>
      </c>
      <c r="L14697" s="4">
        <f>Tabla1[[#This Row],[CCRL (Ciudadanos que cumplen los requisitos de ley)]]/Tabla1[[#This Row],[ÓPTIMO REQUERIDO]]</f>
        <v>0.79255319148936165</v>
      </c>
    </row>
    <row r="14698" spans="1:12" x14ac:dyDescent="0.35">
      <c r="A14698" s="1">
        <v>32</v>
      </c>
      <c r="B14698" s="1">
        <v>1</v>
      </c>
      <c r="C14698" s="3">
        <v>45379</v>
      </c>
      <c r="D14698" s="5">
        <f>Tabla1[[#This Row],[REQUERIDOS (9 X CASILLA)]]/9</f>
        <v>664</v>
      </c>
      <c r="E14698" s="2">
        <v>44404</v>
      </c>
      <c r="F14698" s="5">
        <v>43981</v>
      </c>
      <c r="G14698" s="4">
        <f t="shared" si="458"/>
        <v>0.99047383118637966</v>
      </c>
      <c r="H14698" s="5">
        <v>5976</v>
      </c>
      <c r="I14698" s="5">
        <v>10068</v>
      </c>
      <c r="J14698" s="4">
        <f t="shared" si="459"/>
        <v>1.6847389558232932</v>
      </c>
      <c r="K14698" s="5">
        <v>7968</v>
      </c>
      <c r="L14698" s="4">
        <f>Tabla1[[#This Row],[CCRL (Ciudadanos que cumplen los requisitos de ley)]]/Tabla1[[#This Row],[ÓPTIMO REQUERIDO]]</f>
        <v>1.2635542168674698</v>
      </c>
    </row>
    <row r="14699" spans="1:12" x14ac:dyDescent="0.35">
      <c r="A14699" s="1">
        <v>32</v>
      </c>
      <c r="B14699" s="1">
        <v>2</v>
      </c>
      <c r="C14699" s="3">
        <v>45379</v>
      </c>
      <c r="D14699" s="5">
        <f>Tabla1[[#This Row],[REQUERIDOS (9 X CASILLA)]]/9</f>
        <v>761</v>
      </c>
      <c r="E14699" s="2">
        <v>51272</v>
      </c>
      <c r="F14699" s="5">
        <v>50903</v>
      </c>
      <c r="G14699" s="4">
        <f t="shared" si="458"/>
        <v>0.99280308940552353</v>
      </c>
      <c r="H14699" s="5">
        <v>6849</v>
      </c>
      <c r="I14699" s="5">
        <v>10660</v>
      </c>
      <c r="J14699" s="4">
        <f t="shared" si="459"/>
        <v>1.5564315958534092</v>
      </c>
      <c r="K14699" s="5">
        <v>9132</v>
      </c>
      <c r="L14699" s="4">
        <f>Tabla1[[#This Row],[CCRL (Ciudadanos que cumplen los requisitos de ley)]]/Tabla1[[#This Row],[ÓPTIMO REQUERIDO]]</f>
        <v>1.1673236968900569</v>
      </c>
    </row>
    <row r="14700" spans="1:12" x14ac:dyDescent="0.35">
      <c r="A14700" s="1">
        <v>32</v>
      </c>
      <c r="B14700" s="1">
        <v>3</v>
      </c>
      <c r="C14700" s="3">
        <v>45379</v>
      </c>
      <c r="D14700" s="5">
        <f>Tabla1[[#This Row],[REQUERIDOS (9 X CASILLA)]]/9</f>
        <v>665</v>
      </c>
      <c r="E14700" s="2">
        <v>46043</v>
      </c>
      <c r="F14700" s="5">
        <v>45124</v>
      </c>
      <c r="G14700" s="4">
        <f t="shared" si="458"/>
        <v>0.98004039702017676</v>
      </c>
      <c r="H14700" s="5">
        <v>5985</v>
      </c>
      <c r="I14700" s="5">
        <v>11867</v>
      </c>
      <c r="J14700" s="4">
        <f t="shared" si="459"/>
        <v>1.9827903091060985</v>
      </c>
      <c r="K14700" s="5">
        <v>8645</v>
      </c>
      <c r="L14700" s="4">
        <f>Tabla1[[#This Row],[CCRL (Ciudadanos que cumplen los requisitos de ley)]]/Tabla1[[#This Row],[ÓPTIMO REQUERIDO]]</f>
        <v>1.3727009832272989</v>
      </c>
    </row>
    <row r="14701" spans="1:12" x14ac:dyDescent="0.35">
      <c r="A14701" s="1">
        <v>32</v>
      </c>
      <c r="B14701" s="1">
        <v>4</v>
      </c>
      <c r="C14701" s="3">
        <v>45379</v>
      </c>
      <c r="D14701" s="5">
        <f>Tabla1[[#This Row],[REQUERIDOS (9 X CASILLA)]]/9</f>
        <v>544</v>
      </c>
      <c r="E14701" s="2">
        <v>40545</v>
      </c>
      <c r="F14701" s="5">
        <v>40368</v>
      </c>
      <c r="G14701" s="4">
        <f t="shared" si="458"/>
        <v>0.99563448020717726</v>
      </c>
      <c r="H14701" s="5">
        <v>4896</v>
      </c>
      <c r="I14701" s="5">
        <v>9291</v>
      </c>
      <c r="J14701" s="4">
        <f t="shared" si="459"/>
        <v>1.897671568627451</v>
      </c>
      <c r="K14701" s="5">
        <v>7072</v>
      </c>
      <c r="L14701" s="4">
        <f>Tabla1[[#This Row],[CCRL (Ciudadanos que cumplen los requisitos de ley)]]/Tabla1[[#This Row],[ÓPTIMO REQUERIDO]]</f>
        <v>1.3137726244343892</v>
      </c>
    </row>
    <row r="14702" spans="1:12" x14ac:dyDescent="0.35">
      <c r="A14702" s="1">
        <v>1</v>
      </c>
      <c r="B14702" s="1">
        <v>1</v>
      </c>
      <c r="C14702" s="3">
        <v>45380</v>
      </c>
      <c r="D14702" s="5">
        <f>Tabla1[[#This Row],[REQUERIDOS (9 X CASILLA)]]/9</f>
        <v>576</v>
      </c>
      <c r="E14702" s="2">
        <v>47683</v>
      </c>
      <c r="F14702" s="5">
        <v>47538</v>
      </c>
      <c r="G14702" s="4">
        <f t="shared" si="458"/>
        <v>0.99695908395025479</v>
      </c>
      <c r="H14702" s="5">
        <v>5184</v>
      </c>
      <c r="I14702" s="5">
        <v>13761</v>
      </c>
      <c r="J14702" s="4">
        <f t="shared" si="459"/>
        <v>2.6545138888888888</v>
      </c>
      <c r="K14702" s="5">
        <v>9792</v>
      </c>
      <c r="L14702" s="4">
        <f>Tabla1[[#This Row],[CCRL (Ciudadanos que cumplen los requisitos de ley)]]/Tabla1[[#This Row],[ÓPTIMO REQUERIDO]]</f>
        <v>1.4053308823529411</v>
      </c>
    </row>
    <row r="14703" spans="1:12" x14ac:dyDescent="0.35">
      <c r="A14703" s="1">
        <v>1</v>
      </c>
      <c r="B14703" s="1">
        <v>2</v>
      </c>
      <c r="C14703" s="3">
        <v>45380</v>
      </c>
      <c r="D14703" s="5">
        <f>Tabla1[[#This Row],[REQUERIDOS (9 X CASILLA)]]/9</f>
        <v>591</v>
      </c>
      <c r="E14703" s="2">
        <v>46604</v>
      </c>
      <c r="F14703" s="5">
        <v>46540</v>
      </c>
      <c r="G14703" s="4">
        <f t="shared" si="458"/>
        <v>0.99862672731954338</v>
      </c>
      <c r="H14703" s="5">
        <v>5319</v>
      </c>
      <c r="I14703" s="5">
        <v>10558</v>
      </c>
      <c r="J14703" s="4">
        <f t="shared" si="459"/>
        <v>1.9849595788682084</v>
      </c>
      <c r="K14703" s="5">
        <v>7092</v>
      </c>
      <c r="L14703" s="4">
        <f>Tabla1[[#This Row],[CCRL (Ciudadanos que cumplen los requisitos de ley)]]/Tabla1[[#This Row],[ÓPTIMO REQUERIDO]]</f>
        <v>1.4887196841511563</v>
      </c>
    </row>
    <row r="14704" spans="1:12" x14ac:dyDescent="0.35">
      <c r="A14704" s="1">
        <v>1</v>
      </c>
      <c r="B14704" s="1">
        <v>3</v>
      </c>
      <c r="C14704" s="3">
        <v>45380</v>
      </c>
      <c r="D14704" s="5">
        <f>Tabla1[[#This Row],[REQUERIDOS (9 X CASILLA)]]/9</f>
        <v>675</v>
      </c>
      <c r="E14704" s="2">
        <v>49956</v>
      </c>
      <c r="F14704" s="5">
        <v>49773</v>
      </c>
      <c r="G14704" s="4">
        <f t="shared" si="458"/>
        <v>0.99633677636319962</v>
      </c>
      <c r="H14704" s="5">
        <v>6075</v>
      </c>
      <c r="I14704" s="5">
        <v>11710</v>
      </c>
      <c r="J14704" s="4">
        <f t="shared" si="459"/>
        <v>1.9275720164609054</v>
      </c>
      <c r="K14704" s="5">
        <v>9450</v>
      </c>
      <c r="L14704" s="4">
        <f>Tabla1[[#This Row],[CCRL (Ciudadanos que cumplen los requisitos de ley)]]/Tabla1[[#This Row],[ÓPTIMO REQUERIDO]]</f>
        <v>1.2391534391534391</v>
      </c>
    </row>
    <row r="14705" spans="1:12" x14ac:dyDescent="0.35">
      <c r="A14705" s="1">
        <v>2</v>
      </c>
      <c r="B14705" s="1">
        <v>1</v>
      </c>
      <c r="C14705" s="3">
        <v>45380</v>
      </c>
      <c r="D14705" s="5">
        <f>Tabla1[[#This Row],[REQUERIDOS (9 X CASILLA)]]/9</f>
        <v>549</v>
      </c>
      <c r="E14705" s="2">
        <v>48471</v>
      </c>
      <c r="F14705" s="5">
        <v>44191</v>
      </c>
      <c r="G14705" s="4">
        <f t="shared" si="458"/>
        <v>0.91169977924944812</v>
      </c>
      <c r="H14705" s="5">
        <v>4941</v>
      </c>
      <c r="I14705" s="5">
        <v>4356</v>
      </c>
      <c r="J14705" s="4">
        <f t="shared" si="459"/>
        <v>0.88160291438979965</v>
      </c>
      <c r="K14705" s="5">
        <v>7686</v>
      </c>
      <c r="L14705" s="4">
        <f>Tabla1[[#This Row],[CCRL (Ciudadanos que cumplen los requisitos de ley)]]/Tabla1[[#This Row],[ÓPTIMO REQUERIDO]]</f>
        <v>0.56674473067915687</v>
      </c>
    </row>
    <row r="14706" spans="1:12" x14ac:dyDescent="0.35">
      <c r="A14706" s="1">
        <v>2</v>
      </c>
      <c r="B14706" s="1">
        <v>2</v>
      </c>
      <c r="C14706" s="3">
        <v>45380</v>
      </c>
      <c r="D14706" s="5">
        <f>Tabla1[[#This Row],[REQUERIDOS (9 X CASILLA)]]/9</f>
        <v>581</v>
      </c>
      <c r="E14706" s="2">
        <v>45843</v>
      </c>
      <c r="F14706" s="5">
        <v>45819</v>
      </c>
      <c r="G14706" s="4">
        <f t="shared" si="458"/>
        <v>0.9994764740527452</v>
      </c>
      <c r="H14706" s="5">
        <v>5229</v>
      </c>
      <c r="I14706" s="5">
        <v>6458</v>
      </c>
      <c r="J14706" s="4">
        <f t="shared" si="459"/>
        <v>1.2350353796136928</v>
      </c>
      <c r="K14706" s="5">
        <v>8134</v>
      </c>
      <c r="L14706" s="4">
        <f>Tabla1[[#This Row],[CCRL (Ciudadanos que cumplen los requisitos de ley)]]/Tabla1[[#This Row],[ÓPTIMO REQUERIDO]]</f>
        <v>0.79395131546594544</v>
      </c>
    </row>
    <row r="14707" spans="1:12" x14ac:dyDescent="0.35">
      <c r="A14707" s="1">
        <v>2</v>
      </c>
      <c r="B14707" s="1">
        <v>3</v>
      </c>
      <c r="C14707" s="3">
        <v>45380</v>
      </c>
      <c r="D14707" s="5">
        <f>Tabla1[[#This Row],[REQUERIDOS (9 X CASILLA)]]/9</f>
        <v>557</v>
      </c>
      <c r="E14707" s="2">
        <v>45824</v>
      </c>
      <c r="F14707" s="5">
        <v>45272</v>
      </c>
      <c r="G14707" s="4">
        <f t="shared" si="458"/>
        <v>0.98795391061452509</v>
      </c>
      <c r="H14707" s="5">
        <v>5013</v>
      </c>
      <c r="I14707" s="5">
        <v>7161</v>
      </c>
      <c r="J14707" s="4">
        <f t="shared" si="459"/>
        <v>1.4284859365649312</v>
      </c>
      <c r="K14707" s="5">
        <v>8355</v>
      </c>
      <c r="L14707" s="4">
        <f>Tabla1[[#This Row],[CCRL (Ciudadanos que cumplen los requisitos de ley)]]/Tabla1[[#This Row],[ÓPTIMO REQUERIDO]]</f>
        <v>0.85709156193895875</v>
      </c>
    </row>
    <row r="14708" spans="1:12" x14ac:dyDescent="0.35">
      <c r="A14708" s="1">
        <v>2</v>
      </c>
      <c r="B14708" s="1">
        <v>4</v>
      </c>
      <c r="C14708" s="3">
        <v>45380</v>
      </c>
      <c r="D14708" s="5">
        <f>Tabla1[[#This Row],[REQUERIDOS (9 X CASILLA)]]/9</f>
        <v>641</v>
      </c>
      <c r="E14708" s="2">
        <v>48058</v>
      </c>
      <c r="F14708" s="5">
        <v>47598</v>
      </c>
      <c r="G14708" s="4">
        <f t="shared" si="458"/>
        <v>0.99042823255233259</v>
      </c>
      <c r="H14708" s="5">
        <v>5769</v>
      </c>
      <c r="I14708" s="5">
        <v>8223</v>
      </c>
      <c r="J14708" s="4">
        <f t="shared" si="459"/>
        <v>1.4253770150806033</v>
      </c>
      <c r="K14708" s="5">
        <v>8974</v>
      </c>
      <c r="L14708" s="4">
        <f>Tabla1[[#This Row],[CCRL (Ciudadanos que cumplen los requisitos de ley)]]/Tabla1[[#This Row],[ÓPTIMO REQUERIDO]]</f>
        <v>0.91631379540895919</v>
      </c>
    </row>
    <row r="14709" spans="1:12" x14ac:dyDescent="0.35">
      <c r="A14709" s="1">
        <v>2</v>
      </c>
      <c r="B14709" s="1">
        <v>5</v>
      </c>
      <c r="C14709" s="3">
        <v>45380</v>
      </c>
      <c r="D14709" s="5">
        <f>Tabla1[[#This Row],[REQUERIDOS (9 X CASILLA)]]/9</f>
        <v>661</v>
      </c>
      <c r="E14709" s="2">
        <v>52637</v>
      </c>
      <c r="F14709" s="5">
        <v>52571</v>
      </c>
      <c r="G14709" s="4">
        <f t="shared" si="458"/>
        <v>0.99874612914869765</v>
      </c>
      <c r="H14709" s="5">
        <v>5949</v>
      </c>
      <c r="I14709" s="5">
        <v>5941</v>
      </c>
      <c r="J14709" s="4">
        <f t="shared" si="459"/>
        <v>0.99865523617414687</v>
      </c>
      <c r="K14709" s="5">
        <v>8593</v>
      </c>
      <c r="L14709" s="4">
        <f>Tabla1[[#This Row],[CCRL (Ciudadanos que cumplen los requisitos de ley)]]/Tabla1[[#This Row],[ÓPTIMO REQUERIDO]]</f>
        <v>0.69137670196671708</v>
      </c>
    </row>
    <row r="14710" spans="1:12" x14ac:dyDescent="0.35">
      <c r="A14710" s="1">
        <v>2</v>
      </c>
      <c r="B14710" s="1">
        <v>6</v>
      </c>
      <c r="C14710" s="3">
        <v>45380</v>
      </c>
      <c r="D14710" s="5">
        <f>Tabla1[[#This Row],[REQUERIDOS (9 X CASILLA)]]/9</f>
        <v>666</v>
      </c>
      <c r="E14710" s="2">
        <v>50398</v>
      </c>
      <c r="F14710" s="5">
        <v>50280</v>
      </c>
      <c r="G14710" s="4">
        <f t="shared" si="458"/>
        <v>0.99765863724750981</v>
      </c>
      <c r="H14710" s="5">
        <v>5994</v>
      </c>
      <c r="I14710" s="5">
        <v>5748</v>
      </c>
      <c r="J14710" s="4">
        <f t="shared" si="459"/>
        <v>0.958958958958959</v>
      </c>
      <c r="K14710" s="5">
        <v>9990</v>
      </c>
      <c r="L14710" s="4">
        <f>Tabla1[[#This Row],[CCRL (Ciudadanos que cumplen los requisitos de ley)]]/Tabla1[[#This Row],[ÓPTIMO REQUERIDO]]</f>
        <v>0.57537537537537542</v>
      </c>
    </row>
    <row r="14711" spans="1:12" x14ac:dyDescent="0.35">
      <c r="A14711" s="1">
        <v>2</v>
      </c>
      <c r="B14711" s="1">
        <v>7</v>
      </c>
      <c r="C14711" s="3">
        <v>45380</v>
      </c>
      <c r="D14711" s="5">
        <f>Tabla1[[#This Row],[REQUERIDOS (9 X CASILLA)]]/9</f>
        <v>564</v>
      </c>
      <c r="E14711" s="2">
        <v>42378</v>
      </c>
      <c r="F14711" s="5">
        <v>42341</v>
      </c>
      <c r="G14711" s="4">
        <f t="shared" si="458"/>
        <v>0.99912690546981919</v>
      </c>
      <c r="H14711" s="5">
        <v>5076</v>
      </c>
      <c r="I14711" s="5">
        <v>4923</v>
      </c>
      <c r="J14711" s="4">
        <f t="shared" si="459"/>
        <v>0.96985815602836878</v>
      </c>
      <c r="K14711" s="5">
        <v>7896</v>
      </c>
      <c r="L14711" s="4">
        <f>Tabla1[[#This Row],[CCRL (Ciudadanos que cumplen los requisitos de ley)]]/Tabla1[[#This Row],[ÓPTIMO REQUERIDO]]</f>
        <v>0.62348024316109418</v>
      </c>
    </row>
    <row r="14712" spans="1:12" x14ac:dyDescent="0.35">
      <c r="A14712" s="1">
        <v>2</v>
      </c>
      <c r="B14712" s="1">
        <v>8</v>
      </c>
      <c r="C14712" s="3">
        <v>45380</v>
      </c>
      <c r="D14712" s="5">
        <f>Tabla1[[#This Row],[REQUERIDOS (9 X CASILLA)]]/9</f>
        <v>590</v>
      </c>
      <c r="E14712" s="2">
        <v>46660</v>
      </c>
      <c r="F14712" s="5">
        <v>46568</v>
      </c>
      <c r="G14712" s="4">
        <f t="shared" si="458"/>
        <v>0.99802828975567937</v>
      </c>
      <c r="H14712" s="5">
        <v>5310</v>
      </c>
      <c r="I14712" s="5">
        <v>5789</v>
      </c>
      <c r="J14712" s="4">
        <f t="shared" si="459"/>
        <v>1.0902071563088511</v>
      </c>
      <c r="K14712" s="5">
        <v>7670</v>
      </c>
      <c r="L14712" s="4">
        <f>Tabla1[[#This Row],[CCRL (Ciudadanos que cumplen los requisitos de ley)]]/Tabla1[[#This Row],[ÓPTIMO REQUERIDO]]</f>
        <v>0.75475880052151234</v>
      </c>
    </row>
    <row r="14713" spans="1:12" x14ac:dyDescent="0.35">
      <c r="A14713" s="1">
        <v>2</v>
      </c>
      <c r="B14713" s="1">
        <v>9</v>
      </c>
      <c r="C14713" s="3">
        <v>45380</v>
      </c>
      <c r="D14713" s="5">
        <f>Tabla1[[#This Row],[REQUERIDOS (9 X CASILLA)]]/9</f>
        <v>565</v>
      </c>
      <c r="E14713" s="2">
        <v>46233</v>
      </c>
      <c r="F14713" s="5">
        <v>46211</v>
      </c>
      <c r="G14713" s="4">
        <f t="shared" si="458"/>
        <v>0.99952414941708301</v>
      </c>
      <c r="H14713" s="5">
        <v>5085</v>
      </c>
      <c r="I14713" s="5">
        <v>4340</v>
      </c>
      <c r="J14713" s="4">
        <f t="shared" si="459"/>
        <v>0.85349065880039332</v>
      </c>
      <c r="K14713" s="5">
        <v>7345</v>
      </c>
      <c r="L14713" s="4">
        <f>Tabla1[[#This Row],[CCRL (Ciudadanos que cumplen los requisitos de ley)]]/Tabla1[[#This Row],[ÓPTIMO REQUERIDO]]</f>
        <v>0.59087814840027231</v>
      </c>
    </row>
    <row r="14714" spans="1:12" x14ac:dyDescent="0.35">
      <c r="A14714" s="1">
        <v>3</v>
      </c>
      <c r="B14714" s="1">
        <v>1</v>
      </c>
      <c r="C14714" s="3">
        <v>45380</v>
      </c>
      <c r="D14714" s="5">
        <f>Tabla1[[#This Row],[REQUERIDOS (9 X CASILLA)]]/9</f>
        <v>662</v>
      </c>
      <c r="E14714" s="2">
        <v>50816</v>
      </c>
      <c r="F14714" s="5">
        <v>50713</v>
      </c>
      <c r="G14714" s="4">
        <f t="shared" si="458"/>
        <v>0.99797307934508817</v>
      </c>
      <c r="H14714" s="5">
        <v>5958</v>
      </c>
      <c r="I14714" s="5">
        <v>7133</v>
      </c>
      <c r="J14714" s="4">
        <f t="shared" si="459"/>
        <v>1.1972138301443438</v>
      </c>
      <c r="K14714" s="5">
        <v>9268</v>
      </c>
      <c r="L14714" s="4">
        <f>Tabla1[[#This Row],[CCRL (Ciudadanos que cumplen los requisitos de ley)]]/Tabla1[[#This Row],[ÓPTIMO REQUERIDO]]</f>
        <v>0.76963746223564955</v>
      </c>
    </row>
    <row r="14715" spans="1:12" x14ac:dyDescent="0.35">
      <c r="A14715" s="1">
        <v>3</v>
      </c>
      <c r="B14715" s="1">
        <v>2</v>
      </c>
      <c r="C14715" s="3">
        <v>45380</v>
      </c>
      <c r="D14715" s="5">
        <f>Tabla1[[#This Row],[REQUERIDOS (9 X CASILLA)]]/9</f>
        <v>452</v>
      </c>
      <c r="E14715" s="2">
        <v>35570</v>
      </c>
      <c r="F14715" s="5">
        <v>35401</v>
      </c>
      <c r="G14715" s="4">
        <f t="shared" si="458"/>
        <v>0.99524880517289849</v>
      </c>
      <c r="H14715" s="5">
        <v>4068</v>
      </c>
      <c r="I14715" s="5">
        <v>4211</v>
      </c>
      <c r="J14715" s="4">
        <f t="shared" si="459"/>
        <v>1.0351524090462143</v>
      </c>
      <c r="K14715" s="5">
        <v>6328</v>
      </c>
      <c r="L14715" s="4">
        <f>Tabla1[[#This Row],[CCRL (Ciudadanos que cumplen los requisitos de ley)]]/Tabla1[[#This Row],[ÓPTIMO REQUERIDO]]</f>
        <v>0.66545512010113783</v>
      </c>
    </row>
    <row r="14716" spans="1:12" x14ac:dyDescent="0.35">
      <c r="A14716" s="1">
        <v>4</v>
      </c>
      <c r="B14716" s="1">
        <v>1</v>
      </c>
      <c r="C14716" s="3">
        <v>45380</v>
      </c>
      <c r="D14716" s="5">
        <f>Tabla1[[#This Row],[REQUERIDOS (9 X CASILLA)]]/9</f>
        <v>617</v>
      </c>
      <c r="E14716" s="2">
        <v>49438</v>
      </c>
      <c r="F14716" s="5">
        <v>49438</v>
      </c>
      <c r="G14716" s="4">
        <f t="shared" si="458"/>
        <v>1</v>
      </c>
      <c r="H14716" s="5">
        <v>5553</v>
      </c>
      <c r="I14716" s="5">
        <v>9901</v>
      </c>
      <c r="J14716" s="4">
        <f t="shared" si="459"/>
        <v>1.7830001800828381</v>
      </c>
      <c r="K14716" s="5">
        <v>6787</v>
      </c>
      <c r="L14716" s="4">
        <f>Tabla1[[#This Row],[CCRL (Ciudadanos que cumplen los requisitos de ley)]]/Tabla1[[#This Row],[ÓPTIMO REQUERIDO]]</f>
        <v>1.4588183291586858</v>
      </c>
    </row>
    <row r="14717" spans="1:12" x14ac:dyDescent="0.35">
      <c r="A14717" s="1">
        <v>4</v>
      </c>
      <c r="B14717" s="1">
        <v>2</v>
      </c>
      <c r="C14717" s="3">
        <v>45380</v>
      </c>
      <c r="D14717" s="5">
        <f>Tabla1[[#This Row],[REQUERIDOS (9 X CASILLA)]]/9</f>
        <v>613</v>
      </c>
      <c r="E14717" s="2">
        <v>62986</v>
      </c>
      <c r="F14717" s="5">
        <v>60212</v>
      </c>
      <c r="G14717" s="4">
        <f t="shared" si="458"/>
        <v>0.95595846696091191</v>
      </c>
      <c r="H14717" s="5">
        <v>5517</v>
      </c>
      <c r="I14717" s="5">
        <v>11004</v>
      </c>
      <c r="J14717" s="4">
        <f t="shared" si="459"/>
        <v>1.9945622620989669</v>
      </c>
      <c r="K14717" s="5">
        <v>8582</v>
      </c>
      <c r="L14717" s="4">
        <f>Tabla1[[#This Row],[CCRL (Ciudadanos que cumplen los requisitos de ley)]]/Tabla1[[#This Row],[ÓPTIMO REQUERIDO]]</f>
        <v>1.2822185970636215</v>
      </c>
    </row>
    <row r="14718" spans="1:12" x14ac:dyDescent="0.35">
      <c r="A14718" s="1">
        <v>5</v>
      </c>
      <c r="B14718" s="1">
        <v>1</v>
      </c>
      <c r="C14718" s="3">
        <v>45380</v>
      </c>
      <c r="D14718" s="5">
        <f>Tabla1[[#This Row],[REQUERIDOS (9 X CASILLA)]]/9</f>
        <v>550</v>
      </c>
      <c r="E14718" s="2">
        <v>62202</v>
      </c>
      <c r="F14718" s="5">
        <v>62202</v>
      </c>
      <c r="G14718" s="4">
        <f t="shared" si="458"/>
        <v>1</v>
      </c>
      <c r="H14718" s="5">
        <v>4950</v>
      </c>
      <c r="I14718" s="5">
        <v>10953</v>
      </c>
      <c r="J14718" s="4">
        <f t="shared" si="459"/>
        <v>2.2127272727272729</v>
      </c>
      <c r="K14718" s="5">
        <v>8800</v>
      </c>
      <c r="L14718" s="4">
        <f>Tabla1[[#This Row],[CCRL (Ciudadanos que cumplen los requisitos de ley)]]/Tabla1[[#This Row],[ÓPTIMO REQUERIDO]]</f>
        <v>1.2446590909090909</v>
      </c>
    </row>
    <row r="14719" spans="1:12" x14ac:dyDescent="0.35">
      <c r="A14719" s="1">
        <v>5</v>
      </c>
      <c r="B14719" s="1">
        <v>2</v>
      </c>
      <c r="C14719" s="3">
        <v>45380</v>
      </c>
      <c r="D14719" s="5">
        <f>Tabla1[[#This Row],[REQUERIDOS (9 X CASILLA)]]/9</f>
        <v>535</v>
      </c>
      <c r="E14719" s="2">
        <v>42950</v>
      </c>
      <c r="F14719" s="5">
        <v>42950</v>
      </c>
      <c r="G14719" s="4">
        <f t="shared" si="458"/>
        <v>1</v>
      </c>
      <c r="H14719" s="5">
        <v>4815</v>
      </c>
      <c r="I14719" s="5">
        <v>10008</v>
      </c>
      <c r="J14719" s="4">
        <f t="shared" si="459"/>
        <v>2.0785046728971963</v>
      </c>
      <c r="K14719" s="5">
        <v>8025</v>
      </c>
      <c r="L14719" s="4">
        <f>Tabla1[[#This Row],[CCRL (Ciudadanos que cumplen los requisitos de ley)]]/Tabla1[[#This Row],[ÓPTIMO REQUERIDO]]</f>
        <v>1.2471028037383178</v>
      </c>
    </row>
    <row r="14720" spans="1:12" x14ac:dyDescent="0.35">
      <c r="A14720" s="1">
        <v>5</v>
      </c>
      <c r="B14720" s="1">
        <v>3</v>
      </c>
      <c r="C14720" s="3">
        <v>45380</v>
      </c>
      <c r="D14720" s="5">
        <f>Tabla1[[#This Row],[REQUERIDOS (9 X CASILLA)]]/9</f>
        <v>581</v>
      </c>
      <c r="E14720" s="2">
        <v>57774</v>
      </c>
      <c r="F14720" s="5">
        <v>52090</v>
      </c>
      <c r="G14720" s="4">
        <f t="shared" si="458"/>
        <v>0.90161664416519538</v>
      </c>
      <c r="H14720" s="5">
        <v>5229</v>
      </c>
      <c r="I14720" s="5">
        <v>10765</v>
      </c>
      <c r="J14720" s="4">
        <f t="shared" si="459"/>
        <v>2.0587110346146491</v>
      </c>
      <c r="K14720" s="5">
        <v>8715</v>
      </c>
      <c r="L14720" s="4">
        <f>Tabla1[[#This Row],[CCRL (Ciudadanos que cumplen los requisitos de ley)]]/Tabla1[[#This Row],[ÓPTIMO REQUERIDO]]</f>
        <v>1.2352266207687894</v>
      </c>
    </row>
    <row r="14721" spans="1:12" x14ac:dyDescent="0.35">
      <c r="A14721" s="1">
        <v>5</v>
      </c>
      <c r="B14721" s="1">
        <v>4</v>
      </c>
      <c r="C14721" s="3">
        <v>45380</v>
      </c>
      <c r="D14721" s="5">
        <f>Tabla1[[#This Row],[REQUERIDOS (9 X CASILLA)]]/9</f>
        <v>533</v>
      </c>
      <c r="E14721" s="2">
        <v>67385</v>
      </c>
      <c r="F14721" s="5">
        <v>67030</v>
      </c>
      <c r="G14721" s="4">
        <f t="shared" si="458"/>
        <v>0.99473176522965057</v>
      </c>
      <c r="H14721" s="5">
        <v>4797</v>
      </c>
      <c r="I14721" s="5">
        <v>10952</v>
      </c>
      <c r="J14721" s="4">
        <f t="shared" si="459"/>
        <v>2.283093600166771</v>
      </c>
      <c r="K14721" s="5">
        <v>8528</v>
      </c>
      <c r="L14721" s="4">
        <f>Tabla1[[#This Row],[CCRL (Ciudadanos que cumplen los requisitos de ley)]]/Tabla1[[#This Row],[ÓPTIMO REQUERIDO]]</f>
        <v>1.2842401500938085</v>
      </c>
    </row>
    <row r="14722" spans="1:12" x14ac:dyDescent="0.35">
      <c r="A14722" s="1">
        <v>5</v>
      </c>
      <c r="B14722" s="1">
        <v>5</v>
      </c>
      <c r="C14722" s="3">
        <v>45380</v>
      </c>
      <c r="D14722" s="5">
        <f>Tabla1[[#This Row],[REQUERIDOS (9 X CASILLA)]]/9</f>
        <v>475</v>
      </c>
      <c r="E14722" s="2">
        <v>50740</v>
      </c>
      <c r="F14722" s="5">
        <v>49890</v>
      </c>
      <c r="G14722" s="4">
        <f t="shared" si="458"/>
        <v>0.98324793062672444</v>
      </c>
      <c r="H14722" s="5">
        <v>4275</v>
      </c>
      <c r="I14722" s="5">
        <v>9339</v>
      </c>
      <c r="J14722" s="4">
        <f t="shared" si="459"/>
        <v>2.1845614035087721</v>
      </c>
      <c r="K14722" s="5">
        <v>8550</v>
      </c>
      <c r="L14722" s="4">
        <f>Tabla1[[#This Row],[CCRL (Ciudadanos que cumplen los requisitos de ley)]]/Tabla1[[#This Row],[ÓPTIMO REQUERIDO]]</f>
        <v>1.0922807017543861</v>
      </c>
    </row>
    <row r="14723" spans="1:12" x14ac:dyDescent="0.35">
      <c r="A14723" s="1">
        <v>5</v>
      </c>
      <c r="B14723" s="1">
        <v>6</v>
      </c>
      <c r="C14723" s="3">
        <v>45380</v>
      </c>
      <c r="D14723" s="5">
        <f>Tabla1[[#This Row],[REQUERIDOS (9 X CASILLA)]]/9</f>
        <v>459</v>
      </c>
      <c r="E14723" s="2">
        <v>37435</v>
      </c>
      <c r="F14723" s="5">
        <v>37435</v>
      </c>
      <c r="G14723" s="4">
        <f t="shared" ref="G14723:G14786" si="460">F14723/E14723</f>
        <v>1</v>
      </c>
      <c r="H14723" s="5">
        <v>4131</v>
      </c>
      <c r="I14723" s="5">
        <v>8626</v>
      </c>
      <c r="J14723" s="4">
        <f t="shared" ref="J14723:J14786" si="461">I14723/H14723</f>
        <v>2.0881142580488987</v>
      </c>
      <c r="K14723" s="5">
        <v>7803</v>
      </c>
      <c r="L14723" s="4">
        <f>Tabla1[[#This Row],[CCRL (Ciudadanos que cumplen los requisitos de ley)]]/Tabla1[[#This Row],[ÓPTIMO REQUERIDO]]</f>
        <v>1.1054722542611817</v>
      </c>
    </row>
    <row r="14724" spans="1:12" x14ac:dyDescent="0.35">
      <c r="A14724" s="1">
        <v>5</v>
      </c>
      <c r="B14724" s="1">
        <v>7</v>
      </c>
      <c r="C14724" s="3">
        <v>45380</v>
      </c>
      <c r="D14724" s="5">
        <f>Tabla1[[#This Row],[REQUERIDOS (9 X CASILLA)]]/9</f>
        <v>551</v>
      </c>
      <c r="E14724" s="2">
        <v>46014</v>
      </c>
      <c r="F14724" s="5">
        <v>45641</v>
      </c>
      <c r="G14724" s="4">
        <f t="shared" si="460"/>
        <v>0.99189377146085977</v>
      </c>
      <c r="H14724" s="5">
        <v>4959</v>
      </c>
      <c r="I14724" s="5">
        <v>10259</v>
      </c>
      <c r="J14724" s="4">
        <f t="shared" si="461"/>
        <v>2.0687638636821939</v>
      </c>
      <c r="K14724" s="5">
        <v>7714</v>
      </c>
      <c r="L14724" s="4">
        <f>Tabla1[[#This Row],[CCRL (Ciudadanos que cumplen los requisitos de ley)]]/Tabla1[[#This Row],[ÓPTIMO REQUERIDO]]</f>
        <v>1.329919626652839</v>
      </c>
    </row>
    <row r="14725" spans="1:12" x14ac:dyDescent="0.35">
      <c r="A14725" s="1">
        <v>5</v>
      </c>
      <c r="B14725" s="1">
        <v>8</v>
      </c>
      <c r="C14725" s="3">
        <v>45380</v>
      </c>
      <c r="D14725" s="5">
        <f>Tabla1[[#This Row],[REQUERIDOS (9 X CASILLA)]]/9</f>
        <v>459</v>
      </c>
      <c r="E14725" s="2">
        <v>37117</v>
      </c>
      <c r="F14725" s="5">
        <v>37117</v>
      </c>
      <c r="G14725" s="4">
        <f t="shared" si="460"/>
        <v>1</v>
      </c>
      <c r="H14725" s="5">
        <v>4131</v>
      </c>
      <c r="I14725" s="5">
        <v>8572</v>
      </c>
      <c r="J14725" s="4">
        <f t="shared" si="461"/>
        <v>2.0750423626240622</v>
      </c>
      <c r="K14725" s="5">
        <v>6885</v>
      </c>
      <c r="L14725" s="4">
        <f>Tabla1[[#This Row],[CCRL (Ciudadanos que cumplen los requisitos de ley)]]/Tabla1[[#This Row],[ÓPTIMO REQUERIDO]]</f>
        <v>1.2450254175744371</v>
      </c>
    </row>
    <row r="14726" spans="1:12" x14ac:dyDescent="0.35">
      <c r="A14726" s="1">
        <v>6</v>
      </c>
      <c r="B14726" s="1">
        <v>1</v>
      </c>
      <c r="C14726" s="3">
        <v>45380</v>
      </c>
      <c r="D14726" s="5">
        <f>Tabla1[[#This Row],[REQUERIDOS (9 X CASILLA)]]/9</f>
        <v>549</v>
      </c>
      <c r="E14726" s="2">
        <v>41892</v>
      </c>
      <c r="F14726" s="5">
        <v>41760</v>
      </c>
      <c r="G14726" s="4">
        <f t="shared" si="460"/>
        <v>0.99684904038957323</v>
      </c>
      <c r="H14726" s="5">
        <v>4941</v>
      </c>
      <c r="I14726" s="5">
        <v>7941</v>
      </c>
      <c r="J14726" s="4">
        <f t="shared" si="461"/>
        <v>1.6071645415907712</v>
      </c>
      <c r="K14726" s="5">
        <v>8235</v>
      </c>
      <c r="L14726" s="4">
        <f>Tabla1[[#This Row],[CCRL (Ciudadanos que cumplen los requisitos de ley)]]/Tabla1[[#This Row],[ÓPTIMO REQUERIDO]]</f>
        <v>0.96429872495446267</v>
      </c>
    </row>
    <row r="14727" spans="1:12" x14ac:dyDescent="0.35">
      <c r="A14727" s="1">
        <v>6</v>
      </c>
      <c r="B14727" s="1">
        <v>2</v>
      </c>
      <c r="C14727" s="3">
        <v>45380</v>
      </c>
      <c r="D14727" s="5">
        <f>Tabla1[[#This Row],[REQUERIDOS (9 X CASILLA)]]/9</f>
        <v>480</v>
      </c>
      <c r="E14727" s="2">
        <v>36792</v>
      </c>
      <c r="F14727" s="5">
        <v>36736</v>
      </c>
      <c r="G14727" s="4">
        <f t="shared" si="460"/>
        <v>0.99847792998477924</v>
      </c>
      <c r="H14727" s="5">
        <v>4320</v>
      </c>
      <c r="I14727" s="5">
        <v>5726</v>
      </c>
      <c r="J14727" s="4">
        <f t="shared" si="461"/>
        <v>1.3254629629629631</v>
      </c>
      <c r="K14727" s="5">
        <v>7200</v>
      </c>
      <c r="L14727" s="4">
        <f>Tabla1[[#This Row],[CCRL (Ciudadanos que cumplen los requisitos de ley)]]/Tabla1[[#This Row],[ÓPTIMO REQUERIDO]]</f>
        <v>0.79527777777777775</v>
      </c>
    </row>
    <row r="14728" spans="1:12" x14ac:dyDescent="0.35">
      <c r="A14728" s="1">
        <v>7</v>
      </c>
      <c r="B14728" s="1">
        <v>1</v>
      </c>
      <c r="C14728" s="3">
        <v>45380</v>
      </c>
      <c r="D14728" s="5">
        <f>Tabla1[[#This Row],[REQUERIDOS (9 X CASILLA)]]/9</f>
        <v>487</v>
      </c>
      <c r="E14728" s="2">
        <v>37858</v>
      </c>
      <c r="F14728" s="5">
        <v>37858</v>
      </c>
      <c r="G14728" s="4">
        <f t="shared" si="460"/>
        <v>1</v>
      </c>
      <c r="H14728" s="5">
        <v>4383</v>
      </c>
      <c r="I14728" s="5">
        <v>7923</v>
      </c>
      <c r="J14728" s="4">
        <f t="shared" si="461"/>
        <v>1.8076659822039698</v>
      </c>
      <c r="K14728" s="5">
        <v>5844</v>
      </c>
      <c r="L14728" s="4">
        <f>Tabla1[[#This Row],[CCRL (Ciudadanos que cumplen los requisitos de ley)]]/Tabla1[[#This Row],[ÓPTIMO REQUERIDO]]</f>
        <v>1.3557494866529773</v>
      </c>
    </row>
    <row r="14729" spans="1:12" x14ac:dyDescent="0.35">
      <c r="A14729" s="1">
        <v>7</v>
      </c>
      <c r="B14729" s="1">
        <v>2</v>
      </c>
      <c r="C14729" s="3">
        <v>45380</v>
      </c>
      <c r="D14729" s="5">
        <f>Tabla1[[#This Row],[REQUERIDOS (9 X CASILLA)]]/9</f>
        <v>456</v>
      </c>
      <c r="E14729" s="2">
        <v>35581</v>
      </c>
      <c r="F14729" s="5">
        <v>35580</v>
      </c>
      <c r="G14729" s="4">
        <f t="shared" si="460"/>
        <v>0.99997189511256013</v>
      </c>
      <c r="H14729" s="5">
        <v>4104</v>
      </c>
      <c r="I14729" s="5">
        <v>7454</v>
      </c>
      <c r="J14729" s="4">
        <f t="shared" si="461"/>
        <v>1.8162768031189085</v>
      </c>
      <c r="K14729" s="5">
        <v>7296</v>
      </c>
      <c r="L14729" s="4">
        <f>Tabla1[[#This Row],[CCRL (Ciudadanos que cumplen los requisitos de ley)]]/Tabla1[[#This Row],[ÓPTIMO REQUERIDO]]</f>
        <v>1.0216557017543859</v>
      </c>
    </row>
    <row r="14730" spans="1:12" x14ac:dyDescent="0.35">
      <c r="A14730" s="1">
        <v>7</v>
      </c>
      <c r="B14730" s="1">
        <v>3</v>
      </c>
      <c r="C14730" s="3">
        <v>45380</v>
      </c>
      <c r="D14730" s="5">
        <f>Tabla1[[#This Row],[REQUERIDOS (9 X CASILLA)]]/9</f>
        <v>519</v>
      </c>
      <c r="E14730" s="2">
        <v>37550</v>
      </c>
      <c r="F14730" s="5">
        <v>37550</v>
      </c>
      <c r="G14730" s="4">
        <f t="shared" si="460"/>
        <v>1</v>
      </c>
      <c r="H14730" s="5">
        <v>4671</v>
      </c>
      <c r="I14730" s="5">
        <v>9107</v>
      </c>
      <c r="J14730" s="4">
        <f t="shared" si="461"/>
        <v>1.9496895739670306</v>
      </c>
      <c r="K14730" s="5">
        <v>6228</v>
      </c>
      <c r="L14730" s="4">
        <f>Tabla1[[#This Row],[CCRL (Ciudadanos que cumplen los requisitos de ley)]]/Tabla1[[#This Row],[ÓPTIMO REQUERIDO]]</f>
        <v>1.4622671804752729</v>
      </c>
    </row>
    <row r="14731" spans="1:12" x14ac:dyDescent="0.35">
      <c r="A14731" s="1">
        <v>7</v>
      </c>
      <c r="B14731" s="1">
        <v>4</v>
      </c>
      <c r="C14731" s="3">
        <v>45380</v>
      </c>
      <c r="D14731" s="5">
        <f>Tabla1[[#This Row],[REQUERIDOS (9 X CASILLA)]]/9</f>
        <v>519</v>
      </c>
      <c r="E14731" s="2">
        <v>37201</v>
      </c>
      <c r="F14731" s="5">
        <v>37201</v>
      </c>
      <c r="G14731" s="4">
        <f t="shared" si="460"/>
        <v>1</v>
      </c>
      <c r="H14731" s="5">
        <v>4671</v>
      </c>
      <c r="I14731" s="5">
        <v>7823</v>
      </c>
      <c r="J14731" s="4">
        <f t="shared" si="461"/>
        <v>1.6748019695996574</v>
      </c>
      <c r="K14731" s="5">
        <v>7266</v>
      </c>
      <c r="L14731" s="4">
        <f>Tabla1[[#This Row],[CCRL (Ciudadanos que cumplen los requisitos de ley)]]/Tabla1[[#This Row],[ÓPTIMO REQUERIDO]]</f>
        <v>1.0766584090283513</v>
      </c>
    </row>
    <row r="14732" spans="1:12" x14ac:dyDescent="0.35">
      <c r="A14732" s="1">
        <v>7</v>
      </c>
      <c r="B14732" s="1">
        <v>5</v>
      </c>
      <c r="C14732" s="3">
        <v>45380</v>
      </c>
      <c r="D14732" s="5">
        <f>Tabla1[[#This Row],[REQUERIDOS (9 X CASILLA)]]/9</f>
        <v>543</v>
      </c>
      <c r="E14732" s="2">
        <v>42707</v>
      </c>
      <c r="F14732" s="5">
        <v>42098</v>
      </c>
      <c r="G14732" s="4">
        <f t="shared" si="460"/>
        <v>0.9857400426159646</v>
      </c>
      <c r="H14732" s="5">
        <v>4887</v>
      </c>
      <c r="I14732" s="5">
        <v>8962</v>
      </c>
      <c r="J14732" s="4">
        <f t="shared" si="461"/>
        <v>1.8338448946183752</v>
      </c>
      <c r="K14732" s="5">
        <v>7602</v>
      </c>
      <c r="L14732" s="4">
        <f>Tabla1[[#This Row],[CCRL (Ciudadanos que cumplen los requisitos de ley)]]/Tabla1[[#This Row],[ÓPTIMO REQUERIDO]]</f>
        <v>1.1789002893975269</v>
      </c>
    </row>
    <row r="14733" spans="1:12" x14ac:dyDescent="0.35">
      <c r="A14733" s="1">
        <v>7</v>
      </c>
      <c r="B14733" s="1">
        <v>6</v>
      </c>
      <c r="C14733" s="3">
        <v>45380</v>
      </c>
      <c r="D14733" s="5">
        <f>Tabla1[[#This Row],[REQUERIDOS (9 X CASILLA)]]/9</f>
        <v>530</v>
      </c>
      <c r="E14733" s="2">
        <v>55676</v>
      </c>
      <c r="F14733" s="5">
        <v>52128</v>
      </c>
      <c r="G14733" s="4">
        <f t="shared" si="460"/>
        <v>0.9362741576262662</v>
      </c>
      <c r="H14733" s="5">
        <v>4770</v>
      </c>
      <c r="I14733" s="5">
        <v>8572</v>
      </c>
      <c r="J14733" s="4">
        <f t="shared" si="461"/>
        <v>1.7970649895178197</v>
      </c>
      <c r="K14733" s="5">
        <v>7950</v>
      </c>
      <c r="L14733" s="4">
        <f>Tabla1[[#This Row],[CCRL (Ciudadanos que cumplen los requisitos de ley)]]/Tabla1[[#This Row],[ÓPTIMO REQUERIDO]]</f>
        <v>1.0782389937106918</v>
      </c>
    </row>
    <row r="14734" spans="1:12" x14ac:dyDescent="0.35">
      <c r="A14734" s="1">
        <v>7</v>
      </c>
      <c r="B14734" s="1">
        <v>7</v>
      </c>
      <c r="C14734" s="3">
        <v>45380</v>
      </c>
      <c r="D14734" s="5">
        <f>Tabla1[[#This Row],[REQUERIDOS (9 X CASILLA)]]/9</f>
        <v>597</v>
      </c>
      <c r="E14734" s="2">
        <v>49368</v>
      </c>
      <c r="F14734" s="5">
        <v>49279</v>
      </c>
      <c r="G14734" s="4">
        <f t="shared" si="460"/>
        <v>0.99819721276940532</v>
      </c>
      <c r="H14734" s="5">
        <v>5373</v>
      </c>
      <c r="I14734" s="5">
        <v>11586</v>
      </c>
      <c r="J14734" s="4">
        <f t="shared" si="461"/>
        <v>2.1563372417643776</v>
      </c>
      <c r="K14734" s="5">
        <v>7761</v>
      </c>
      <c r="L14734" s="4">
        <f>Tabla1[[#This Row],[CCRL (Ciudadanos que cumplen los requisitos de ley)]]/Tabla1[[#This Row],[ÓPTIMO REQUERIDO]]</f>
        <v>1.4928488596830305</v>
      </c>
    </row>
    <row r="14735" spans="1:12" x14ac:dyDescent="0.35">
      <c r="A14735" s="1">
        <v>7</v>
      </c>
      <c r="B14735" s="1">
        <v>8</v>
      </c>
      <c r="C14735" s="3">
        <v>45380</v>
      </c>
      <c r="D14735" s="5">
        <f>Tabla1[[#This Row],[REQUERIDOS (9 X CASILLA)]]/9</f>
        <v>454</v>
      </c>
      <c r="E14735" s="2">
        <v>42377</v>
      </c>
      <c r="F14735" s="5">
        <v>41985</v>
      </c>
      <c r="G14735" s="4">
        <f t="shared" si="460"/>
        <v>0.9907496991292446</v>
      </c>
      <c r="H14735" s="5">
        <v>4086</v>
      </c>
      <c r="I14735" s="5">
        <v>5486</v>
      </c>
      <c r="J14735" s="4">
        <f t="shared" si="461"/>
        <v>1.3426333822809593</v>
      </c>
      <c r="K14735" s="5">
        <v>5902</v>
      </c>
      <c r="L14735" s="4">
        <f>Tabla1[[#This Row],[CCRL (Ciudadanos que cumplen los requisitos de ley)]]/Tabla1[[#This Row],[ÓPTIMO REQUERIDO]]</f>
        <v>0.92951541850220265</v>
      </c>
    </row>
    <row r="14736" spans="1:12" x14ac:dyDescent="0.35">
      <c r="A14736" s="1">
        <v>7</v>
      </c>
      <c r="B14736" s="1">
        <v>9</v>
      </c>
      <c r="C14736" s="3">
        <v>45380</v>
      </c>
      <c r="D14736" s="5">
        <f>Tabla1[[#This Row],[REQUERIDOS (9 X CASILLA)]]/9</f>
        <v>542</v>
      </c>
      <c r="E14736" s="2">
        <v>85958</v>
      </c>
      <c r="F14736" s="5">
        <v>82892</v>
      </c>
      <c r="G14736" s="4">
        <f t="shared" si="460"/>
        <v>0.96433141766909425</v>
      </c>
      <c r="H14736" s="5">
        <v>4878</v>
      </c>
      <c r="I14736" s="5">
        <v>8450</v>
      </c>
      <c r="J14736" s="4">
        <f t="shared" si="461"/>
        <v>1.7322673226732268</v>
      </c>
      <c r="K14736" s="5">
        <v>8672</v>
      </c>
      <c r="L14736" s="4">
        <f>Tabla1[[#This Row],[CCRL (Ciudadanos que cumplen los requisitos de ley)]]/Tabla1[[#This Row],[ÓPTIMO REQUERIDO]]</f>
        <v>0.97440036900369009</v>
      </c>
    </row>
    <row r="14737" spans="1:12" x14ac:dyDescent="0.35">
      <c r="A14737" s="1">
        <v>7</v>
      </c>
      <c r="B14737" s="1">
        <v>10</v>
      </c>
      <c r="C14737" s="3">
        <v>45380</v>
      </c>
      <c r="D14737" s="5">
        <f>Tabla1[[#This Row],[REQUERIDOS (9 X CASILLA)]]/9</f>
        <v>543</v>
      </c>
      <c r="E14737" s="2">
        <v>41952</v>
      </c>
      <c r="F14737" s="5">
        <v>41904</v>
      </c>
      <c r="G14737" s="4">
        <f t="shared" si="460"/>
        <v>0.99885583524027455</v>
      </c>
      <c r="H14737" s="5">
        <v>4887</v>
      </c>
      <c r="I14737" s="5">
        <v>9060</v>
      </c>
      <c r="J14737" s="4">
        <f t="shared" si="461"/>
        <v>1.8538980969920196</v>
      </c>
      <c r="K14737" s="5">
        <v>7059</v>
      </c>
      <c r="L14737" s="4">
        <f>Tabla1[[#This Row],[CCRL (Ciudadanos que cumplen los requisitos de ley)]]/Tabla1[[#This Row],[ÓPTIMO REQUERIDO]]</f>
        <v>1.2834679133021674</v>
      </c>
    </row>
    <row r="14738" spans="1:12" x14ac:dyDescent="0.35">
      <c r="A14738" s="1">
        <v>7</v>
      </c>
      <c r="B14738" s="1">
        <v>11</v>
      </c>
      <c r="C14738" s="3">
        <v>45380</v>
      </c>
      <c r="D14738" s="5">
        <f>Tabla1[[#This Row],[REQUERIDOS (9 X CASILLA)]]/9</f>
        <v>537</v>
      </c>
      <c r="E14738" s="2">
        <v>41922</v>
      </c>
      <c r="F14738" s="5">
        <v>41922</v>
      </c>
      <c r="G14738" s="4">
        <f t="shared" si="460"/>
        <v>1</v>
      </c>
      <c r="H14738" s="5">
        <v>4833</v>
      </c>
      <c r="I14738" s="5">
        <v>7896</v>
      </c>
      <c r="J14738" s="4">
        <f t="shared" si="461"/>
        <v>1.6337678460583489</v>
      </c>
      <c r="K14738" s="5">
        <v>6444</v>
      </c>
      <c r="L14738" s="4">
        <f>Tabla1[[#This Row],[CCRL (Ciudadanos que cumplen los requisitos de ley)]]/Tabla1[[#This Row],[ÓPTIMO REQUERIDO]]</f>
        <v>1.2253258845437616</v>
      </c>
    </row>
    <row r="14739" spans="1:12" x14ac:dyDescent="0.35">
      <c r="A14739" s="1">
        <v>7</v>
      </c>
      <c r="B14739" s="1">
        <v>12</v>
      </c>
      <c r="C14739" s="3">
        <v>45380</v>
      </c>
      <c r="D14739" s="5">
        <f>Tabla1[[#This Row],[REQUERIDOS (9 X CASILLA)]]/9</f>
        <v>553</v>
      </c>
      <c r="E14739" s="2">
        <v>55370</v>
      </c>
      <c r="F14739" s="5">
        <v>53960</v>
      </c>
      <c r="G14739" s="4">
        <f t="shared" si="460"/>
        <v>0.97453494672205165</v>
      </c>
      <c r="H14739" s="5">
        <v>4977</v>
      </c>
      <c r="I14739" s="5">
        <v>9476</v>
      </c>
      <c r="J14739" s="4">
        <f t="shared" si="461"/>
        <v>1.903958207755676</v>
      </c>
      <c r="K14739" s="5">
        <v>8295</v>
      </c>
      <c r="L14739" s="4">
        <f>Tabla1[[#This Row],[CCRL (Ciudadanos que cumplen los requisitos de ley)]]/Tabla1[[#This Row],[ÓPTIMO REQUERIDO]]</f>
        <v>1.1423749246534056</v>
      </c>
    </row>
    <row r="14740" spans="1:12" x14ac:dyDescent="0.35">
      <c r="A14740" s="1">
        <v>7</v>
      </c>
      <c r="B14740" s="1">
        <v>13</v>
      </c>
      <c r="C14740" s="3">
        <v>45380</v>
      </c>
      <c r="D14740" s="5">
        <f>Tabla1[[#This Row],[REQUERIDOS (9 X CASILLA)]]/9</f>
        <v>592</v>
      </c>
      <c r="E14740" s="2">
        <v>42964</v>
      </c>
      <c r="F14740" s="5">
        <v>41606</v>
      </c>
      <c r="G14740" s="4">
        <f t="shared" si="460"/>
        <v>0.96839214225863512</v>
      </c>
      <c r="H14740" s="5">
        <v>5328</v>
      </c>
      <c r="I14740" s="5">
        <v>8095</v>
      </c>
      <c r="J14740" s="4">
        <f t="shared" si="461"/>
        <v>1.5193318318318318</v>
      </c>
      <c r="K14740" s="5">
        <v>7104</v>
      </c>
      <c r="L14740" s="4">
        <f>Tabla1[[#This Row],[CCRL (Ciudadanos que cumplen los requisitos de ley)]]/Tabla1[[#This Row],[ÓPTIMO REQUERIDO]]</f>
        <v>1.1394988738738738</v>
      </c>
    </row>
    <row r="14741" spans="1:12" x14ac:dyDescent="0.35">
      <c r="A14741" s="1">
        <v>8</v>
      </c>
      <c r="B14741" s="1">
        <v>1</v>
      </c>
      <c r="C14741" s="3">
        <v>45380</v>
      </c>
      <c r="D14741" s="5">
        <f>Tabla1[[#This Row],[REQUERIDOS (9 X CASILLA)]]/9</f>
        <v>528</v>
      </c>
      <c r="E14741" s="2">
        <v>45777</v>
      </c>
      <c r="F14741" s="5">
        <v>43430</v>
      </c>
      <c r="G14741" s="4">
        <f t="shared" si="460"/>
        <v>0.94872971142713591</v>
      </c>
      <c r="H14741" s="5">
        <v>4752</v>
      </c>
      <c r="I14741" s="5">
        <v>8075</v>
      </c>
      <c r="J14741" s="4">
        <f t="shared" si="461"/>
        <v>1.6992845117845117</v>
      </c>
      <c r="K14741" s="5">
        <v>9504</v>
      </c>
      <c r="L14741" s="4">
        <f>Tabla1[[#This Row],[CCRL (Ciudadanos que cumplen los requisitos de ley)]]/Tabla1[[#This Row],[ÓPTIMO REQUERIDO]]</f>
        <v>0.84964225589225584</v>
      </c>
    </row>
    <row r="14742" spans="1:12" x14ac:dyDescent="0.35">
      <c r="A14742" s="1">
        <v>8</v>
      </c>
      <c r="B14742" s="1">
        <v>2</v>
      </c>
      <c r="C14742" s="3">
        <v>45380</v>
      </c>
      <c r="D14742" s="5">
        <f>Tabla1[[#This Row],[REQUERIDOS (9 X CASILLA)]]/9</f>
        <v>553</v>
      </c>
      <c r="E14742" s="2">
        <v>42741</v>
      </c>
      <c r="F14742" s="5">
        <v>40478</v>
      </c>
      <c r="G14742" s="4">
        <f t="shared" si="460"/>
        <v>0.94705318078659839</v>
      </c>
      <c r="H14742" s="5">
        <v>4977</v>
      </c>
      <c r="I14742" s="5">
        <v>8820</v>
      </c>
      <c r="J14742" s="4">
        <f t="shared" si="461"/>
        <v>1.7721518987341771</v>
      </c>
      <c r="K14742" s="5">
        <v>9401</v>
      </c>
      <c r="L14742" s="4">
        <f>Tabla1[[#This Row],[CCRL (Ciudadanos que cumplen los requisitos de ley)]]/Tabla1[[#This Row],[ÓPTIMO REQUERIDO]]</f>
        <v>0.93819806403574091</v>
      </c>
    </row>
    <row r="14743" spans="1:12" x14ac:dyDescent="0.35">
      <c r="A14743" s="1">
        <v>8</v>
      </c>
      <c r="B14743" s="1">
        <v>3</v>
      </c>
      <c r="C14743" s="3">
        <v>45380</v>
      </c>
      <c r="D14743" s="5">
        <f>Tabla1[[#This Row],[REQUERIDOS (9 X CASILLA)]]/9</f>
        <v>638</v>
      </c>
      <c r="E14743" s="2">
        <v>47238</v>
      </c>
      <c r="F14743" s="5">
        <v>47082</v>
      </c>
      <c r="G14743" s="4">
        <f t="shared" si="460"/>
        <v>0.99669757398704428</v>
      </c>
      <c r="H14743" s="5">
        <v>5742</v>
      </c>
      <c r="I14743" s="5">
        <v>8969</v>
      </c>
      <c r="J14743" s="4">
        <f t="shared" si="461"/>
        <v>1.5619993033786137</v>
      </c>
      <c r="K14743" s="5">
        <v>10208</v>
      </c>
      <c r="L14743" s="4">
        <f>Tabla1[[#This Row],[CCRL (Ciudadanos que cumplen los requisitos de ley)]]/Tabla1[[#This Row],[ÓPTIMO REQUERIDO]]</f>
        <v>0.87862460815047017</v>
      </c>
    </row>
    <row r="14744" spans="1:12" x14ac:dyDescent="0.35">
      <c r="A14744" s="1">
        <v>8</v>
      </c>
      <c r="B14744" s="1">
        <v>4</v>
      </c>
      <c r="C14744" s="3">
        <v>45380</v>
      </c>
      <c r="D14744" s="5">
        <f>Tabla1[[#This Row],[REQUERIDOS (9 X CASILLA)]]/9</f>
        <v>625</v>
      </c>
      <c r="E14744" s="2">
        <v>49398</v>
      </c>
      <c r="F14744" s="5">
        <v>44208</v>
      </c>
      <c r="G14744" s="4">
        <f t="shared" si="460"/>
        <v>0.89493501761204908</v>
      </c>
      <c r="H14744" s="5">
        <v>5625</v>
      </c>
      <c r="I14744" s="5">
        <v>8063</v>
      </c>
      <c r="J14744" s="4">
        <f t="shared" si="461"/>
        <v>1.4334222222222222</v>
      </c>
      <c r="K14744" s="5">
        <v>11875</v>
      </c>
      <c r="L14744" s="4">
        <f>Tabla1[[#This Row],[CCRL (Ciudadanos que cumplen los requisitos de ley)]]/Tabla1[[#This Row],[ÓPTIMO REQUERIDO]]</f>
        <v>0.67898947368421048</v>
      </c>
    </row>
    <row r="14745" spans="1:12" x14ac:dyDescent="0.35">
      <c r="A14745" s="1">
        <v>8</v>
      </c>
      <c r="B14745" s="1">
        <v>5</v>
      </c>
      <c r="C14745" s="3">
        <v>45380</v>
      </c>
      <c r="D14745" s="5">
        <f>Tabla1[[#This Row],[REQUERIDOS (9 X CASILLA)]]/9</f>
        <v>648</v>
      </c>
      <c r="E14745" s="2">
        <v>47682</v>
      </c>
      <c r="F14745" s="5">
        <v>47682</v>
      </c>
      <c r="G14745" s="4">
        <f t="shared" si="460"/>
        <v>1</v>
      </c>
      <c r="H14745" s="5">
        <v>5832</v>
      </c>
      <c r="I14745" s="5">
        <v>9397</v>
      </c>
      <c r="J14745" s="4">
        <f t="shared" si="461"/>
        <v>1.6112825788751715</v>
      </c>
      <c r="K14745" s="5">
        <v>9072</v>
      </c>
      <c r="L14745" s="4">
        <f>Tabla1[[#This Row],[CCRL (Ciudadanos que cumplen los requisitos de ley)]]/Tabla1[[#This Row],[ÓPTIMO REQUERIDO]]</f>
        <v>1.0358245149911816</v>
      </c>
    </row>
    <row r="14746" spans="1:12" x14ac:dyDescent="0.35">
      <c r="A14746" s="1">
        <v>8</v>
      </c>
      <c r="B14746" s="1">
        <v>6</v>
      </c>
      <c r="C14746" s="3">
        <v>45380</v>
      </c>
      <c r="D14746" s="5">
        <f>Tabla1[[#This Row],[REQUERIDOS (9 X CASILLA)]]/9</f>
        <v>661</v>
      </c>
      <c r="E14746" s="2">
        <v>50026</v>
      </c>
      <c r="F14746" s="5">
        <v>49876</v>
      </c>
      <c r="G14746" s="4">
        <f t="shared" si="460"/>
        <v>0.99700155918922162</v>
      </c>
      <c r="H14746" s="5">
        <v>5949</v>
      </c>
      <c r="I14746" s="5">
        <v>9993</v>
      </c>
      <c r="J14746" s="4">
        <f t="shared" si="461"/>
        <v>1.6797781139687342</v>
      </c>
      <c r="K14746" s="5">
        <v>10576</v>
      </c>
      <c r="L14746" s="4">
        <f>Tabla1[[#This Row],[CCRL (Ciudadanos que cumplen los requisitos de ley)]]/Tabla1[[#This Row],[ÓPTIMO REQUERIDO]]</f>
        <v>0.94487518910741297</v>
      </c>
    </row>
    <row r="14747" spans="1:12" x14ac:dyDescent="0.35">
      <c r="A14747" s="1">
        <v>8</v>
      </c>
      <c r="B14747" s="1">
        <v>7</v>
      </c>
      <c r="C14747" s="3">
        <v>45380</v>
      </c>
      <c r="D14747" s="5">
        <f>Tabla1[[#This Row],[REQUERIDOS (9 X CASILLA)]]/9</f>
        <v>777</v>
      </c>
      <c r="E14747" s="2">
        <v>88012</v>
      </c>
      <c r="F14747" s="5">
        <v>84616</v>
      </c>
      <c r="G14747" s="4">
        <f t="shared" si="460"/>
        <v>0.96141435258828345</v>
      </c>
      <c r="H14747" s="5">
        <v>6993</v>
      </c>
      <c r="I14747" s="5">
        <v>11981</v>
      </c>
      <c r="J14747" s="4">
        <f t="shared" si="461"/>
        <v>1.7132847132847133</v>
      </c>
      <c r="K14747" s="5">
        <v>13986</v>
      </c>
      <c r="L14747" s="4">
        <f>Tabla1[[#This Row],[CCRL (Ciudadanos que cumplen los requisitos de ley)]]/Tabla1[[#This Row],[ÓPTIMO REQUERIDO]]</f>
        <v>0.85664235664235666</v>
      </c>
    </row>
    <row r="14748" spans="1:12" x14ac:dyDescent="0.35">
      <c r="A14748" s="1">
        <v>8</v>
      </c>
      <c r="B14748" s="1">
        <v>8</v>
      </c>
      <c r="C14748" s="3">
        <v>45380</v>
      </c>
      <c r="D14748" s="5">
        <f>Tabla1[[#This Row],[REQUERIDOS (9 X CASILLA)]]/9</f>
        <v>685</v>
      </c>
      <c r="E14748" s="2">
        <v>54324</v>
      </c>
      <c r="F14748" s="5">
        <v>51466</v>
      </c>
      <c r="G14748" s="4">
        <f t="shared" si="460"/>
        <v>0.94738973566011342</v>
      </c>
      <c r="H14748" s="5">
        <v>6165</v>
      </c>
      <c r="I14748" s="5">
        <v>7217</v>
      </c>
      <c r="J14748" s="4">
        <f t="shared" si="461"/>
        <v>1.1706407137064072</v>
      </c>
      <c r="K14748" s="5">
        <v>10960</v>
      </c>
      <c r="L14748" s="4">
        <f>Tabla1[[#This Row],[CCRL (Ciudadanos que cumplen los requisitos de ley)]]/Tabla1[[#This Row],[ÓPTIMO REQUERIDO]]</f>
        <v>0.65848540145985401</v>
      </c>
    </row>
    <row r="14749" spans="1:12" x14ac:dyDescent="0.35">
      <c r="A14749" s="1">
        <v>8</v>
      </c>
      <c r="B14749" s="1">
        <v>9</v>
      </c>
      <c r="C14749" s="3">
        <v>45380</v>
      </c>
      <c r="D14749" s="5">
        <f>Tabla1[[#This Row],[REQUERIDOS (9 X CASILLA)]]/9</f>
        <v>646</v>
      </c>
      <c r="E14749" s="2">
        <v>42689</v>
      </c>
      <c r="F14749" s="5">
        <v>42689</v>
      </c>
      <c r="G14749" s="4">
        <f t="shared" si="460"/>
        <v>1</v>
      </c>
      <c r="H14749" s="5">
        <v>5814</v>
      </c>
      <c r="I14749" s="5">
        <v>9399</v>
      </c>
      <c r="J14749" s="4">
        <f t="shared" si="461"/>
        <v>1.6166150670794635</v>
      </c>
      <c r="K14749" s="5">
        <v>8398</v>
      </c>
      <c r="L14749" s="4">
        <f>Tabla1[[#This Row],[CCRL (Ciudadanos que cumplen los requisitos de ley)]]/Tabla1[[#This Row],[ÓPTIMO REQUERIDO]]</f>
        <v>1.1191950464396285</v>
      </c>
    </row>
    <row r="14750" spans="1:12" x14ac:dyDescent="0.35">
      <c r="A14750" s="1">
        <v>9</v>
      </c>
      <c r="B14750" s="1">
        <v>1</v>
      </c>
      <c r="C14750" s="3">
        <v>45380</v>
      </c>
      <c r="D14750" s="5">
        <f>Tabla1[[#This Row],[REQUERIDOS (9 X CASILLA)]]/9</f>
        <v>585</v>
      </c>
      <c r="E14750" s="2">
        <v>48696</v>
      </c>
      <c r="F14750" s="5">
        <v>46061</v>
      </c>
      <c r="G14750" s="4">
        <f t="shared" si="460"/>
        <v>0.94588877936586169</v>
      </c>
      <c r="H14750" s="5">
        <v>5265</v>
      </c>
      <c r="I14750" s="5">
        <v>8700</v>
      </c>
      <c r="J14750" s="4">
        <f t="shared" si="461"/>
        <v>1.6524216524216524</v>
      </c>
      <c r="K14750" s="5">
        <v>8775</v>
      </c>
      <c r="L14750" s="4">
        <f>Tabla1[[#This Row],[CCRL (Ciudadanos que cumplen los requisitos de ley)]]/Tabla1[[#This Row],[ÓPTIMO REQUERIDO]]</f>
        <v>0.99145299145299148</v>
      </c>
    </row>
    <row r="14751" spans="1:12" x14ac:dyDescent="0.35">
      <c r="A14751" s="1">
        <v>9</v>
      </c>
      <c r="B14751" s="1">
        <v>2</v>
      </c>
      <c r="C14751" s="3">
        <v>45380</v>
      </c>
      <c r="D14751" s="5">
        <f>Tabla1[[#This Row],[REQUERIDOS (9 X CASILLA)]]/9</f>
        <v>748</v>
      </c>
      <c r="E14751" s="2">
        <v>56138</v>
      </c>
      <c r="F14751" s="5">
        <v>56051</v>
      </c>
      <c r="G14751" s="4">
        <f t="shared" si="460"/>
        <v>0.99845024760411838</v>
      </c>
      <c r="H14751" s="5">
        <v>6732</v>
      </c>
      <c r="I14751" s="5">
        <v>11582</v>
      </c>
      <c r="J14751" s="4">
        <f t="shared" si="461"/>
        <v>1.7204396910279263</v>
      </c>
      <c r="K14751" s="5">
        <v>10472</v>
      </c>
      <c r="L14751" s="4">
        <f>Tabla1[[#This Row],[CCRL (Ciudadanos que cumplen los requisitos de ley)]]/Tabla1[[#This Row],[ÓPTIMO REQUERIDO]]</f>
        <v>1.1059969442322384</v>
      </c>
    </row>
    <row r="14752" spans="1:12" x14ac:dyDescent="0.35">
      <c r="A14752" s="1">
        <v>9</v>
      </c>
      <c r="B14752" s="1">
        <v>3</v>
      </c>
      <c r="C14752" s="3">
        <v>45380</v>
      </c>
      <c r="D14752" s="5">
        <f>Tabla1[[#This Row],[REQUERIDOS (9 X CASILLA)]]/9</f>
        <v>697</v>
      </c>
      <c r="E14752" s="2">
        <v>87845</v>
      </c>
      <c r="F14752" s="5">
        <v>71893</v>
      </c>
      <c r="G14752" s="4">
        <f t="shared" si="460"/>
        <v>0.81840742216403894</v>
      </c>
      <c r="H14752" s="5">
        <v>6273</v>
      </c>
      <c r="I14752" s="5">
        <v>10305</v>
      </c>
      <c r="J14752" s="4">
        <f t="shared" si="461"/>
        <v>1.6427546628407461</v>
      </c>
      <c r="K14752" s="5">
        <v>10455</v>
      </c>
      <c r="L14752" s="4">
        <f>Tabla1[[#This Row],[CCRL (Ciudadanos que cumplen los requisitos de ley)]]/Tabla1[[#This Row],[ÓPTIMO REQUERIDO]]</f>
        <v>0.98565279770444758</v>
      </c>
    </row>
    <row r="14753" spans="1:12" x14ac:dyDescent="0.35">
      <c r="A14753" s="1">
        <v>9</v>
      </c>
      <c r="B14753" s="1">
        <v>4</v>
      </c>
      <c r="C14753" s="3">
        <v>45380</v>
      </c>
      <c r="D14753" s="5">
        <f>Tabla1[[#This Row],[REQUERIDOS (9 X CASILLA)]]/9</f>
        <v>508</v>
      </c>
      <c r="E14753" s="2">
        <v>44630</v>
      </c>
      <c r="F14753" s="5">
        <v>44461</v>
      </c>
      <c r="G14753" s="4">
        <f t="shared" si="460"/>
        <v>0.9962133094331167</v>
      </c>
      <c r="H14753" s="5">
        <v>4572</v>
      </c>
      <c r="I14753" s="5">
        <v>7779</v>
      </c>
      <c r="J14753" s="4">
        <f t="shared" si="461"/>
        <v>1.7014435695538057</v>
      </c>
      <c r="K14753" s="5">
        <v>7112</v>
      </c>
      <c r="L14753" s="4">
        <f>Tabla1[[#This Row],[CCRL (Ciudadanos que cumplen los requisitos de ley)]]/Tabla1[[#This Row],[ÓPTIMO REQUERIDO]]</f>
        <v>1.093785151856018</v>
      </c>
    </row>
    <row r="14754" spans="1:12" x14ac:dyDescent="0.35">
      <c r="A14754" s="1">
        <v>9</v>
      </c>
      <c r="B14754" s="1">
        <v>5</v>
      </c>
      <c r="C14754" s="3">
        <v>45380</v>
      </c>
      <c r="D14754" s="5">
        <f>Tabla1[[#This Row],[REQUERIDOS (9 X CASILLA)]]/9</f>
        <v>560</v>
      </c>
      <c r="E14754" s="2">
        <v>46796</v>
      </c>
      <c r="F14754" s="5">
        <v>46211</v>
      </c>
      <c r="G14754" s="4">
        <f t="shared" si="460"/>
        <v>0.98749893153260959</v>
      </c>
      <c r="H14754" s="5">
        <v>5040</v>
      </c>
      <c r="I14754" s="5">
        <v>7129</v>
      </c>
      <c r="J14754" s="4">
        <f t="shared" si="461"/>
        <v>1.4144841269841271</v>
      </c>
      <c r="K14754" s="5">
        <v>7840</v>
      </c>
      <c r="L14754" s="4">
        <f>Tabla1[[#This Row],[CCRL (Ciudadanos que cumplen los requisitos de ley)]]/Tabla1[[#This Row],[ÓPTIMO REQUERIDO]]</f>
        <v>0.90931122448979596</v>
      </c>
    </row>
    <row r="14755" spans="1:12" x14ac:dyDescent="0.35">
      <c r="A14755" s="1">
        <v>9</v>
      </c>
      <c r="B14755" s="1">
        <v>6</v>
      </c>
      <c r="C14755" s="3">
        <v>45380</v>
      </c>
      <c r="D14755" s="5">
        <f>Tabla1[[#This Row],[REQUERIDOS (9 X CASILLA)]]/9</f>
        <v>596</v>
      </c>
      <c r="E14755" s="2">
        <v>45483</v>
      </c>
      <c r="F14755" s="5">
        <v>45483</v>
      </c>
      <c r="G14755" s="4">
        <f t="shared" si="460"/>
        <v>1</v>
      </c>
      <c r="H14755" s="5">
        <v>5364</v>
      </c>
      <c r="I14755" s="5">
        <v>8261</v>
      </c>
      <c r="J14755" s="4">
        <f t="shared" si="461"/>
        <v>1.540082028337062</v>
      </c>
      <c r="K14755" s="5">
        <v>8344</v>
      </c>
      <c r="L14755" s="4">
        <f>Tabla1[[#This Row],[CCRL (Ciudadanos que cumplen los requisitos de ley)]]/Tabla1[[#This Row],[ÓPTIMO REQUERIDO]]</f>
        <v>0.99005273250239689</v>
      </c>
    </row>
    <row r="14756" spans="1:12" x14ac:dyDescent="0.35">
      <c r="A14756" s="1">
        <v>9</v>
      </c>
      <c r="B14756" s="1">
        <v>7</v>
      </c>
      <c r="C14756" s="3">
        <v>45380</v>
      </c>
      <c r="D14756" s="5">
        <f>Tabla1[[#This Row],[REQUERIDOS (9 X CASILLA)]]/9</f>
        <v>718</v>
      </c>
      <c r="E14756" s="2">
        <v>53985</v>
      </c>
      <c r="F14756" s="5">
        <v>53584</v>
      </c>
      <c r="G14756" s="4">
        <f t="shared" si="460"/>
        <v>0.99257201074372514</v>
      </c>
      <c r="H14756" s="5">
        <v>6462</v>
      </c>
      <c r="I14756" s="5">
        <v>9473</v>
      </c>
      <c r="J14756" s="4">
        <f t="shared" si="461"/>
        <v>1.4659548127514701</v>
      </c>
      <c r="K14756" s="5">
        <v>10770</v>
      </c>
      <c r="L14756" s="4">
        <f>Tabla1[[#This Row],[CCRL (Ciudadanos que cumplen los requisitos de ley)]]/Tabla1[[#This Row],[ÓPTIMO REQUERIDO]]</f>
        <v>0.87957288765088204</v>
      </c>
    </row>
    <row r="14757" spans="1:12" x14ac:dyDescent="0.35">
      <c r="A14757" s="1">
        <v>9</v>
      </c>
      <c r="B14757" s="1">
        <v>8</v>
      </c>
      <c r="C14757" s="3">
        <v>45380</v>
      </c>
      <c r="D14757" s="5">
        <f>Tabla1[[#This Row],[REQUERIDOS (9 X CASILLA)]]/9</f>
        <v>640</v>
      </c>
      <c r="E14757" s="2">
        <v>50301</v>
      </c>
      <c r="F14757" s="5">
        <v>50300</v>
      </c>
      <c r="G14757" s="4">
        <f t="shared" si="460"/>
        <v>0.99998011967952927</v>
      </c>
      <c r="H14757" s="5">
        <v>5760</v>
      </c>
      <c r="I14757" s="5">
        <v>10048</v>
      </c>
      <c r="J14757" s="4">
        <f t="shared" si="461"/>
        <v>1.7444444444444445</v>
      </c>
      <c r="K14757" s="5">
        <v>9600</v>
      </c>
      <c r="L14757" s="4">
        <f>Tabla1[[#This Row],[CCRL (Ciudadanos que cumplen los requisitos de ley)]]/Tabla1[[#This Row],[ÓPTIMO REQUERIDO]]</f>
        <v>1.0466666666666666</v>
      </c>
    </row>
    <row r="14758" spans="1:12" x14ac:dyDescent="0.35">
      <c r="A14758" s="1">
        <v>9</v>
      </c>
      <c r="B14758" s="1">
        <v>9</v>
      </c>
      <c r="C14758" s="3">
        <v>45380</v>
      </c>
      <c r="D14758" s="5">
        <f>Tabla1[[#This Row],[REQUERIDOS (9 X CASILLA)]]/9</f>
        <v>504</v>
      </c>
      <c r="E14758" s="2">
        <v>43625</v>
      </c>
      <c r="F14758" s="5">
        <v>42610</v>
      </c>
      <c r="G14758" s="4">
        <f t="shared" si="460"/>
        <v>0.97673352435530081</v>
      </c>
      <c r="H14758" s="5">
        <v>4536</v>
      </c>
      <c r="I14758" s="5">
        <v>8315</v>
      </c>
      <c r="J14758" s="4">
        <f t="shared" si="461"/>
        <v>1.8331128747795415</v>
      </c>
      <c r="K14758" s="5">
        <v>7560</v>
      </c>
      <c r="L14758" s="4">
        <f>Tabla1[[#This Row],[CCRL (Ciudadanos que cumplen los requisitos de ley)]]/Tabla1[[#This Row],[ÓPTIMO REQUERIDO]]</f>
        <v>1.0998677248677249</v>
      </c>
    </row>
    <row r="14759" spans="1:12" x14ac:dyDescent="0.35">
      <c r="A14759" s="1">
        <v>9</v>
      </c>
      <c r="B14759" s="1">
        <v>10</v>
      </c>
      <c r="C14759" s="3">
        <v>45380</v>
      </c>
      <c r="D14759" s="5">
        <f>Tabla1[[#This Row],[REQUERIDOS (9 X CASILLA)]]/9</f>
        <v>560</v>
      </c>
      <c r="E14759" s="2">
        <v>45382</v>
      </c>
      <c r="F14759" s="5">
        <v>45378</v>
      </c>
      <c r="G14759" s="4">
        <f t="shared" si="460"/>
        <v>0.99991185932748672</v>
      </c>
      <c r="H14759" s="5">
        <v>5040</v>
      </c>
      <c r="I14759" s="5">
        <v>8014</v>
      </c>
      <c r="J14759" s="4">
        <f t="shared" si="461"/>
        <v>1.590079365079365</v>
      </c>
      <c r="K14759" s="5">
        <v>7840</v>
      </c>
      <c r="L14759" s="4">
        <f>Tabla1[[#This Row],[CCRL (Ciudadanos que cumplen los requisitos de ley)]]/Tabla1[[#This Row],[ÓPTIMO REQUERIDO]]</f>
        <v>1.0221938775510204</v>
      </c>
    </row>
    <row r="14760" spans="1:12" x14ac:dyDescent="0.35">
      <c r="A14760" s="1">
        <v>9</v>
      </c>
      <c r="B14760" s="1">
        <v>11</v>
      </c>
      <c r="C14760" s="3">
        <v>45380</v>
      </c>
      <c r="D14760" s="5">
        <f>Tabla1[[#This Row],[REQUERIDOS (9 X CASILLA)]]/9</f>
        <v>700</v>
      </c>
      <c r="E14760" s="2">
        <v>58701</v>
      </c>
      <c r="F14760" s="5">
        <v>54625</v>
      </c>
      <c r="G14760" s="4">
        <f t="shared" si="460"/>
        <v>0.93056336348614166</v>
      </c>
      <c r="H14760" s="5">
        <v>6300</v>
      </c>
      <c r="I14760" s="5">
        <v>10636</v>
      </c>
      <c r="J14760" s="4">
        <f t="shared" si="461"/>
        <v>1.6882539682539683</v>
      </c>
      <c r="K14760" s="5">
        <v>10500</v>
      </c>
      <c r="L14760" s="4">
        <f>Tabla1[[#This Row],[CCRL (Ciudadanos que cumplen los requisitos de ley)]]/Tabla1[[#This Row],[ÓPTIMO REQUERIDO]]</f>
        <v>1.012952380952381</v>
      </c>
    </row>
    <row r="14761" spans="1:12" x14ac:dyDescent="0.35">
      <c r="A14761" s="1">
        <v>9</v>
      </c>
      <c r="B14761" s="1">
        <v>12</v>
      </c>
      <c r="C14761" s="3">
        <v>45380</v>
      </c>
      <c r="D14761" s="5">
        <f>Tabla1[[#This Row],[REQUERIDOS (9 X CASILLA)]]/9</f>
        <v>663</v>
      </c>
      <c r="E14761" s="2">
        <v>53273</v>
      </c>
      <c r="F14761" s="5">
        <v>53154</v>
      </c>
      <c r="G14761" s="4">
        <f t="shared" si="460"/>
        <v>0.99776622303981377</v>
      </c>
      <c r="H14761" s="5">
        <v>5967</v>
      </c>
      <c r="I14761" s="5">
        <v>10653</v>
      </c>
      <c r="J14761" s="4">
        <f t="shared" si="461"/>
        <v>1.7853192559074913</v>
      </c>
      <c r="K14761" s="5">
        <v>10608</v>
      </c>
      <c r="L14761" s="4">
        <f>Tabla1[[#This Row],[CCRL (Ciudadanos que cumplen los requisitos de ley)]]/Tabla1[[#This Row],[ÓPTIMO REQUERIDO]]</f>
        <v>1.0042420814479638</v>
      </c>
    </row>
    <row r="14762" spans="1:12" x14ac:dyDescent="0.35">
      <c r="A14762" s="1">
        <v>9</v>
      </c>
      <c r="B14762" s="1">
        <v>13</v>
      </c>
      <c r="C14762" s="3">
        <v>45380</v>
      </c>
      <c r="D14762" s="5">
        <f>Tabla1[[#This Row],[REQUERIDOS (9 X CASILLA)]]/9</f>
        <v>638</v>
      </c>
      <c r="E14762" s="2">
        <v>47700</v>
      </c>
      <c r="F14762" s="5">
        <v>47637</v>
      </c>
      <c r="G14762" s="4">
        <f t="shared" si="460"/>
        <v>0.99867924528301888</v>
      </c>
      <c r="H14762" s="5">
        <v>5742</v>
      </c>
      <c r="I14762" s="5">
        <v>8624</v>
      </c>
      <c r="J14762" s="4">
        <f t="shared" si="461"/>
        <v>1.5019157088122606</v>
      </c>
      <c r="K14762" s="5">
        <v>8294</v>
      </c>
      <c r="L14762" s="4">
        <f>Tabla1[[#This Row],[CCRL (Ciudadanos que cumplen los requisitos de ley)]]/Tabla1[[#This Row],[ÓPTIMO REQUERIDO]]</f>
        <v>1.039787798408488</v>
      </c>
    </row>
    <row r="14763" spans="1:12" x14ac:dyDescent="0.35">
      <c r="A14763" s="1">
        <v>9</v>
      </c>
      <c r="B14763" s="1">
        <v>14</v>
      </c>
      <c r="C14763" s="3">
        <v>45380</v>
      </c>
      <c r="D14763" s="5">
        <f>Tabla1[[#This Row],[REQUERIDOS (9 X CASILLA)]]/9</f>
        <v>622</v>
      </c>
      <c r="E14763" s="2">
        <v>48312</v>
      </c>
      <c r="F14763" s="5">
        <v>48131</v>
      </c>
      <c r="G14763" s="4">
        <f t="shared" si="460"/>
        <v>0.99625351879450241</v>
      </c>
      <c r="H14763" s="5">
        <v>5598</v>
      </c>
      <c r="I14763" s="5">
        <v>9309</v>
      </c>
      <c r="J14763" s="4">
        <f t="shared" si="461"/>
        <v>1.6629153269024652</v>
      </c>
      <c r="K14763" s="5">
        <v>9330</v>
      </c>
      <c r="L14763" s="4">
        <f>Tabla1[[#This Row],[CCRL (Ciudadanos que cumplen los requisitos de ley)]]/Tabla1[[#This Row],[ÓPTIMO REQUERIDO]]</f>
        <v>0.99774919614147906</v>
      </c>
    </row>
    <row r="14764" spans="1:12" x14ac:dyDescent="0.35">
      <c r="A14764" s="1">
        <v>9</v>
      </c>
      <c r="B14764" s="1">
        <v>15</v>
      </c>
      <c r="C14764" s="3">
        <v>45380</v>
      </c>
      <c r="D14764" s="5">
        <f>Tabla1[[#This Row],[REQUERIDOS (9 X CASILLA)]]/9</f>
        <v>644</v>
      </c>
      <c r="E14764" s="2">
        <v>52460</v>
      </c>
      <c r="F14764" s="5">
        <v>52417</v>
      </c>
      <c r="G14764" s="4">
        <f t="shared" si="460"/>
        <v>0.99918032786885247</v>
      </c>
      <c r="H14764" s="5">
        <v>5796</v>
      </c>
      <c r="I14764" s="5">
        <v>9200</v>
      </c>
      <c r="J14764" s="4">
        <f t="shared" si="461"/>
        <v>1.5873015873015872</v>
      </c>
      <c r="K14764" s="5">
        <v>9016</v>
      </c>
      <c r="L14764" s="4">
        <f>Tabla1[[#This Row],[CCRL (Ciudadanos que cumplen los requisitos de ley)]]/Tabla1[[#This Row],[ÓPTIMO REQUERIDO]]</f>
        <v>1.0204081632653061</v>
      </c>
    </row>
    <row r="14765" spans="1:12" x14ac:dyDescent="0.35">
      <c r="A14765" s="1">
        <v>9</v>
      </c>
      <c r="B14765" s="1">
        <v>16</v>
      </c>
      <c r="C14765" s="3">
        <v>45380</v>
      </c>
      <c r="D14765" s="5">
        <f>Tabla1[[#This Row],[REQUERIDOS (9 X CASILLA)]]/9</f>
        <v>549</v>
      </c>
      <c r="E14765" s="2">
        <v>43430</v>
      </c>
      <c r="F14765" s="5">
        <v>43047</v>
      </c>
      <c r="G14765" s="4">
        <f t="shared" si="460"/>
        <v>0.9911812111443703</v>
      </c>
      <c r="H14765" s="5">
        <v>4941</v>
      </c>
      <c r="I14765" s="5">
        <v>8505</v>
      </c>
      <c r="J14765" s="4">
        <f t="shared" si="461"/>
        <v>1.721311475409836</v>
      </c>
      <c r="K14765" s="5">
        <v>8784</v>
      </c>
      <c r="L14765" s="4">
        <f>Tabla1[[#This Row],[CCRL (Ciudadanos que cumplen los requisitos de ley)]]/Tabla1[[#This Row],[ÓPTIMO REQUERIDO]]</f>
        <v>0.96823770491803274</v>
      </c>
    </row>
    <row r="14766" spans="1:12" x14ac:dyDescent="0.35">
      <c r="A14766" s="1">
        <v>9</v>
      </c>
      <c r="B14766" s="1">
        <v>17</v>
      </c>
      <c r="C14766" s="3">
        <v>45380</v>
      </c>
      <c r="D14766" s="5">
        <f>Tabla1[[#This Row],[REQUERIDOS (9 X CASILLA)]]/9</f>
        <v>563</v>
      </c>
      <c r="E14766" s="2">
        <v>45808</v>
      </c>
      <c r="F14766" s="5">
        <v>45536</v>
      </c>
      <c r="G14766" s="4">
        <f t="shared" si="460"/>
        <v>0.99406217254628015</v>
      </c>
      <c r="H14766" s="5">
        <v>5067</v>
      </c>
      <c r="I14766" s="5">
        <v>6754</v>
      </c>
      <c r="J14766" s="4">
        <f t="shared" si="461"/>
        <v>1.3329386224590487</v>
      </c>
      <c r="K14766" s="5">
        <v>8445</v>
      </c>
      <c r="L14766" s="4">
        <f>Tabla1[[#This Row],[CCRL (Ciudadanos que cumplen los requisitos de ley)]]/Tabla1[[#This Row],[ÓPTIMO REQUERIDO]]</f>
        <v>0.79976317347542925</v>
      </c>
    </row>
    <row r="14767" spans="1:12" x14ac:dyDescent="0.35">
      <c r="A14767" s="1">
        <v>9</v>
      </c>
      <c r="B14767" s="1">
        <v>18</v>
      </c>
      <c r="C14767" s="3">
        <v>45380</v>
      </c>
      <c r="D14767" s="5">
        <f>Tabla1[[#This Row],[REQUERIDOS (9 X CASILLA)]]/9</f>
        <v>628</v>
      </c>
      <c r="E14767" s="2">
        <v>48227</v>
      </c>
      <c r="F14767" s="5">
        <v>48171</v>
      </c>
      <c r="G14767" s="4">
        <f t="shared" si="460"/>
        <v>0.99883882472473928</v>
      </c>
      <c r="H14767" s="5">
        <v>5652</v>
      </c>
      <c r="I14767" s="5">
        <v>9832</v>
      </c>
      <c r="J14767" s="4">
        <f t="shared" si="461"/>
        <v>1.7395612172682235</v>
      </c>
      <c r="K14767" s="5">
        <v>8792</v>
      </c>
      <c r="L14767" s="4">
        <f>Tabla1[[#This Row],[CCRL (Ciudadanos que cumplen los requisitos de ley)]]/Tabla1[[#This Row],[ÓPTIMO REQUERIDO]]</f>
        <v>1.1182893539581438</v>
      </c>
    </row>
    <row r="14768" spans="1:12" x14ac:dyDescent="0.35">
      <c r="A14768" s="1">
        <v>9</v>
      </c>
      <c r="B14768" s="1">
        <v>19</v>
      </c>
      <c r="C14768" s="3">
        <v>45380</v>
      </c>
      <c r="D14768" s="5">
        <f>Tabla1[[#This Row],[REQUERIDOS (9 X CASILLA)]]/9</f>
        <v>593</v>
      </c>
      <c r="E14768" s="2">
        <v>48507</v>
      </c>
      <c r="F14768" s="5">
        <v>45238</v>
      </c>
      <c r="G14768" s="4">
        <f t="shared" si="460"/>
        <v>0.93260766487311109</v>
      </c>
      <c r="H14768" s="5">
        <v>5337</v>
      </c>
      <c r="I14768" s="5">
        <v>8434</v>
      </c>
      <c r="J14768" s="4">
        <f t="shared" si="461"/>
        <v>1.5802885516207608</v>
      </c>
      <c r="K14768" s="5">
        <v>8895</v>
      </c>
      <c r="L14768" s="4">
        <f>Tabla1[[#This Row],[CCRL (Ciudadanos que cumplen los requisitos de ley)]]/Tabla1[[#This Row],[ÓPTIMO REQUERIDO]]</f>
        <v>0.94817313097245648</v>
      </c>
    </row>
    <row r="14769" spans="1:12" x14ac:dyDescent="0.35">
      <c r="A14769" s="1">
        <v>9</v>
      </c>
      <c r="B14769" s="1">
        <v>20</v>
      </c>
      <c r="C14769" s="3">
        <v>45380</v>
      </c>
      <c r="D14769" s="5">
        <f>Tabla1[[#This Row],[REQUERIDOS (9 X CASILLA)]]/9</f>
        <v>684</v>
      </c>
      <c r="E14769" s="2">
        <v>56950</v>
      </c>
      <c r="F14769" s="5">
        <v>54741</v>
      </c>
      <c r="G14769" s="4">
        <f t="shared" si="460"/>
        <v>0.96121158911325721</v>
      </c>
      <c r="H14769" s="5">
        <v>6156</v>
      </c>
      <c r="I14769" s="5">
        <v>10559</v>
      </c>
      <c r="J14769" s="4">
        <f t="shared" si="461"/>
        <v>1.7152371669915529</v>
      </c>
      <c r="K14769" s="5">
        <v>10260</v>
      </c>
      <c r="L14769" s="4">
        <f>Tabla1[[#This Row],[CCRL (Ciudadanos que cumplen los requisitos de ley)]]/Tabla1[[#This Row],[ÓPTIMO REQUERIDO]]</f>
        <v>1.0291423001949318</v>
      </c>
    </row>
    <row r="14770" spans="1:12" x14ac:dyDescent="0.35">
      <c r="A14770" s="1">
        <v>9</v>
      </c>
      <c r="B14770" s="1">
        <v>21</v>
      </c>
      <c r="C14770" s="3">
        <v>45380</v>
      </c>
      <c r="D14770" s="5">
        <f>Tabla1[[#This Row],[REQUERIDOS (9 X CASILLA)]]/9</f>
        <v>542</v>
      </c>
      <c r="E14770" s="2">
        <v>45438</v>
      </c>
      <c r="F14770" s="5">
        <v>45438</v>
      </c>
      <c r="G14770" s="4">
        <f t="shared" si="460"/>
        <v>1</v>
      </c>
      <c r="H14770" s="5">
        <v>4878</v>
      </c>
      <c r="I14770" s="5">
        <v>8431</v>
      </c>
      <c r="J14770" s="4">
        <f t="shared" si="461"/>
        <v>1.7283722837228372</v>
      </c>
      <c r="K14770" s="5">
        <v>7588</v>
      </c>
      <c r="L14770" s="4">
        <f>Tabla1[[#This Row],[CCRL (Ciudadanos que cumplen los requisitos de ley)]]/Tabla1[[#This Row],[ÓPTIMO REQUERIDO]]</f>
        <v>1.1110964681075381</v>
      </c>
    </row>
    <row r="14771" spans="1:12" x14ac:dyDescent="0.35">
      <c r="A14771" s="1">
        <v>9</v>
      </c>
      <c r="B14771" s="1">
        <v>22</v>
      </c>
      <c r="C14771" s="3">
        <v>45380</v>
      </c>
      <c r="D14771" s="5">
        <f>Tabla1[[#This Row],[REQUERIDOS (9 X CASILLA)]]/9</f>
        <v>489</v>
      </c>
      <c r="E14771" s="2">
        <v>39070</v>
      </c>
      <c r="F14771" s="5">
        <v>39070</v>
      </c>
      <c r="G14771" s="4">
        <f t="shared" si="460"/>
        <v>1</v>
      </c>
      <c r="H14771" s="5">
        <v>4401</v>
      </c>
      <c r="I14771" s="5">
        <v>10123</v>
      </c>
      <c r="J14771" s="4">
        <f t="shared" si="461"/>
        <v>2.3001590547602819</v>
      </c>
      <c r="K14771" s="5">
        <v>7335</v>
      </c>
      <c r="L14771" s="4">
        <f>Tabla1[[#This Row],[CCRL (Ciudadanos que cumplen los requisitos de ley)]]/Tabla1[[#This Row],[ÓPTIMO REQUERIDO]]</f>
        <v>1.380095432856169</v>
      </c>
    </row>
    <row r="14772" spans="1:12" x14ac:dyDescent="0.35">
      <c r="A14772" s="1">
        <v>10</v>
      </c>
      <c r="B14772" s="1">
        <v>1</v>
      </c>
      <c r="C14772" s="3">
        <v>45380</v>
      </c>
      <c r="D14772" s="5">
        <f>Tabla1[[#This Row],[REQUERIDOS (9 X CASILLA)]]/9</f>
        <v>674</v>
      </c>
      <c r="E14772" s="2">
        <v>48919</v>
      </c>
      <c r="F14772" s="5">
        <v>48918</v>
      </c>
      <c r="G14772" s="4">
        <f t="shared" si="460"/>
        <v>0.99997955804493144</v>
      </c>
      <c r="H14772" s="5">
        <v>6066</v>
      </c>
      <c r="I14772" s="5">
        <v>10567</v>
      </c>
      <c r="J14772" s="4">
        <f t="shared" si="461"/>
        <v>1.7420046158918563</v>
      </c>
      <c r="K14772" s="5">
        <v>8762</v>
      </c>
      <c r="L14772" s="4">
        <f>Tabla1[[#This Row],[CCRL (Ciudadanos que cumplen los requisitos de ley)]]/Tabla1[[#This Row],[ÓPTIMO REQUERIDO]]</f>
        <v>1.2060031956174389</v>
      </c>
    </row>
    <row r="14773" spans="1:12" x14ac:dyDescent="0.35">
      <c r="A14773" s="1">
        <v>10</v>
      </c>
      <c r="B14773" s="1">
        <v>2</v>
      </c>
      <c r="C14773" s="3">
        <v>45380</v>
      </c>
      <c r="D14773" s="5">
        <f>Tabla1[[#This Row],[REQUERIDOS (9 X CASILLA)]]/9</f>
        <v>645</v>
      </c>
      <c r="E14773" s="2">
        <v>53915</v>
      </c>
      <c r="F14773" s="5">
        <v>53527</v>
      </c>
      <c r="G14773" s="4">
        <f t="shared" si="460"/>
        <v>0.99280348697023091</v>
      </c>
      <c r="H14773" s="5">
        <v>5805</v>
      </c>
      <c r="I14773" s="5">
        <v>10774</v>
      </c>
      <c r="J14773" s="4">
        <f t="shared" si="461"/>
        <v>1.8559862187769165</v>
      </c>
      <c r="K14773" s="5">
        <v>9030</v>
      </c>
      <c r="L14773" s="4">
        <f>Tabla1[[#This Row],[CCRL (Ciudadanos que cumplen los requisitos de ley)]]/Tabla1[[#This Row],[ÓPTIMO REQUERIDO]]</f>
        <v>1.1931339977851605</v>
      </c>
    </row>
    <row r="14774" spans="1:12" x14ac:dyDescent="0.35">
      <c r="A14774" s="1">
        <v>10</v>
      </c>
      <c r="B14774" s="1">
        <v>3</v>
      </c>
      <c r="C14774" s="3">
        <v>45380</v>
      </c>
      <c r="D14774" s="5">
        <f>Tabla1[[#This Row],[REQUERIDOS (9 X CASILLA)]]/9</f>
        <v>710</v>
      </c>
      <c r="E14774" s="2">
        <v>51301</v>
      </c>
      <c r="F14774" s="5">
        <v>51301</v>
      </c>
      <c r="G14774" s="4">
        <f t="shared" si="460"/>
        <v>1</v>
      </c>
      <c r="H14774" s="5">
        <v>6390</v>
      </c>
      <c r="I14774" s="5">
        <v>13113</v>
      </c>
      <c r="J14774" s="4">
        <f t="shared" si="461"/>
        <v>2.0521126760563382</v>
      </c>
      <c r="K14774" s="5">
        <v>9230</v>
      </c>
      <c r="L14774" s="4">
        <f>Tabla1[[#This Row],[CCRL (Ciudadanos que cumplen los requisitos de ley)]]/Tabla1[[#This Row],[ÓPTIMO REQUERIDO]]</f>
        <v>1.4206933911159263</v>
      </c>
    </row>
    <row r="14775" spans="1:12" x14ac:dyDescent="0.35">
      <c r="A14775" s="1">
        <v>10</v>
      </c>
      <c r="B14775" s="1">
        <v>4</v>
      </c>
      <c r="C14775" s="3">
        <v>45380</v>
      </c>
      <c r="D14775" s="5">
        <f>Tabla1[[#This Row],[REQUERIDOS (9 X CASILLA)]]/9</f>
        <v>589</v>
      </c>
      <c r="E14775" s="2">
        <v>46936</v>
      </c>
      <c r="F14775" s="5">
        <v>46882</v>
      </c>
      <c r="G14775" s="4">
        <f t="shared" si="460"/>
        <v>0.99884949718765981</v>
      </c>
      <c r="H14775" s="5">
        <v>5301</v>
      </c>
      <c r="I14775" s="5">
        <v>9294</v>
      </c>
      <c r="J14775" s="4">
        <f t="shared" si="461"/>
        <v>1.753254102999434</v>
      </c>
      <c r="K14775" s="5">
        <v>8835</v>
      </c>
      <c r="L14775" s="4">
        <f>Tabla1[[#This Row],[CCRL (Ciudadanos que cumplen los requisitos de ley)]]/Tabla1[[#This Row],[ÓPTIMO REQUERIDO]]</f>
        <v>1.0519524617996605</v>
      </c>
    </row>
    <row r="14776" spans="1:12" x14ac:dyDescent="0.35">
      <c r="A14776" s="1">
        <v>11</v>
      </c>
      <c r="B14776" s="1">
        <v>1</v>
      </c>
      <c r="C14776" s="3">
        <v>45380</v>
      </c>
      <c r="D14776" s="5">
        <f>Tabla1[[#This Row],[REQUERIDOS (9 X CASILLA)]]/9</f>
        <v>501</v>
      </c>
      <c r="E14776" s="2">
        <v>39511</v>
      </c>
      <c r="F14776" s="5">
        <v>39256</v>
      </c>
      <c r="G14776" s="4">
        <f t="shared" si="460"/>
        <v>0.99354610108577357</v>
      </c>
      <c r="H14776" s="5">
        <v>4509</v>
      </c>
      <c r="I14776" s="5">
        <v>8425</v>
      </c>
      <c r="J14776" s="4">
        <f t="shared" si="461"/>
        <v>1.8684852517187847</v>
      </c>
      <c r="K14776" s="5">
        <v>6513</v>
      </c>
      <c r="L14776" s="4">
        <f>Tabla1[[#This Row],[CCRL (Ciudadanos que cumplen los requisitos de ley)]]/Tabla1[[#This Row],[ÓPTIMO REQUERIDO]]</f>
        <v>1.2935667127283894</v>
      </c>
    </row>
    <row r="14777" spans="1:12" x14ac:dyDescent="0.35">
      <c r="A14777" s="1">
        <v>11</v>
      </c>
      <c r="B14777" s="1">
        <v>2</v>
      </c>
      <c r="C14777" s="3">
        <v>45380</v>
      </c>
      <c r="D14777" s="5">
        <f>Tabla1[[#This Row],[REQUERIDOS (9 X CASILLA)]]/9</f>
        <v>577</v>
      </c>
      <c r="E14777" s="2">
        <v>44596</v>
      </c>
      <c r="F14777" s="5">
        <v>44354</v>
      </c>
      <c r="G14777" s="4">
        <f t="shared" si="460"/>
        <v>0.99457350435016589</v>
      </c>
      <c r="H14777" s="5">
        <v>5193</v>
      </c>
      <c r="I14777" s="5">
        <v>9090</v>
      </c>
      <c r="J14777" s="4">
        <f t="shared" si="461"/>
        <v>1.7504332755632583</v>
      </c>
      <c r="K14777" s="5">
        <v>7501</v>
      </c>
      <c r="L14777" s="4">
        <f>Tabla1[[#This Row],[CCRL (Ciudadanos que cumplen los requisitos de ley)]]/Tabla1[[#This Row],[ÓPTIMO REQUERIDO]]</f>
        <v>1.2118384215437941</v>
      </c>
    </row>
    <row r="14778" spans="1:12" x14ac:dyDescent="0.35">
      <c r="A14778" s="1">
        <v>11</v>
      </c>
      <c r="B14778" s="1">
        <v>3</v>
      </c>
      <c r="C14778" s="3">
        <v>45380</v>
      </c>
      <c r="D14778" s="5">
        <f>Tabla1[[#This Row],[REQUERIDOS (9 X CASILLA)]]/9</f>
        <v>561</v>
      </c>
      <c r="E14778" s="2">
        <v>43465</v>
      </c>
      <c r="F14778" s="5">
        <v>43384</v>
      </c>
      <c r="G14778" s="4">
        <f t="shared" si="460"/>
        <v>0.99813643161164156</v>
      </c>
      <c r="H14778" s="5">
        <v>5049</v>
      </c>
      <c r="I14778" s="5">
        <v>7710</v>
      </c>
      <c r="J14778" s="4">
        <f t="shared" si="461"/>
        <v>1.5270350564468211</v>
      </c>
      <c r="K14778" s="5">
        <v>8415</v>
      </c>
      <c r="L14778" s="4">
        <f>Tabla1[[#This Row],[CCRL (Ciudadanos que cumplen los requisitos de ley)]]/Tabla1[[#This Row],[ÓPTIMO REQUERIDO]]</f>
        <v>0.91622103386809273</v>
      </c>
    </row>
    <row r="14779" spans="1:12" x14ac:dyDescent="0.35">
      <c r="A14779" s="1">
        <v>11</v>
      </c>
      <c r="B14779" s="1">
        <v>4</v>
      </c>
      <c r="C14779" s="3">
        <v>45380</v>
      </c>
      <c r="D14779" s="5">
        <f>Tabla1[[#This Row],[REQUERIDOS (9 X CASILLA)]]/9</f>
        <v>506</v>
      </c>
      <c r="E14779" s="2">
        <v>38903</v>
      </c>
      <c r="F14779" s="5">
        <v>38769</v>
      </c>
      <c r="G14779" s="4">
        <f t="shared" si="460"/>
        <v>0.99655553556281007</v>
      </c>
      <c r="H14779" s="5">
        <v>4554</v>
      </c>
      <c r="I14779" s="5">
        <v>8160</v>
      </c>
      <c r="J14779" s="4">
        <f t="shared" si="461"/>
        <v>1.7918313570487483</v>
      </c>
      <c r="K14779" s="5">
        <v>7084</v>
      </c>
      <c r="L14779" s="4">
        <f>Tabla1[[#This Row],[CCRL (Ciudadanos que cumplen los requisitos de ley)]]/Tabla1[[#This Row],[ÓPTIMO REQUERIDO]]</f>
        <v>1.1518915866741954</v>
      </c>
    </row>
    <row r="14780" spans="1:12" x14ac:dyDescent="0.35">
      <c r="A14780" s="1">
        <v>11</v>
      </c>
      <c r="B14780" s="1">
        <v>5</v>
      </c>
      <c r="C14780" s="3">
        <v>45380</v>
      </c>
      <c r="D14780" s="5">
        <f>Tabla1[[#This Row],[REQUERIDOS (9 X CASILLA)]]/9</f>
        <v>500</v>
      </c>
      <c r="E14780" s="2">
        <v>39688</v>
      </c>
      <c r="F14780" s="5">
        <v>39688</v>
      </c>
      <c r="G14780" s="4">
        <f t="shared" si="460"/>
        <v>1</v>
      </c>
      <c r="H14780" s="5">
        <v>4500</v>
      </c>
      <c r="I14780" s="5">
        <v>8259</v>
      </c>
      <c r="J14780" s="4">
        <f t="shared" si="461"/>
        <v>1.8353333333333333</v>
      </c>
      <c r="K14780" s="5">
        <v>7000</v>
      </c>
      <c r="L14780" s="4">
        <f>Tabla1[[#This Row],[CCRL (Ciudadanos que cumplen los requisitos de ley)]]/Tabla1[[#This Row],[ÓPTIMO REQUERIDO]]</f>
        <v>1.1798571428571429</v>
      </c>
    </row>
    <row r="14781" spans="1:12" x14ac:dyDescent="0.35">
      <c r="A14781" s="1">
        <v>11</v>
      </c>
      <c r="B14781" s="1">
        <v>6</v>
      </c>
      <c r="C14781" s="3">
        <v>45380</v>
      </c>
      <c r="D14781" s="5">
        <f>Tabla1[[#This Row],[REQUERIDOS (9 X CASILLA)]]/9</f>
        <v>496</v>
      </c>
      <c r="E14781" s="2">
        <v>38896</v>
      </c>
      <c r="F14781" s="5">
        <v>38855</v>
      </c>
      <c r="G14781" s="4">
        <f t="shared" si="460"/>
        <v>0.99894590703414232</v>
      </c>
      <c r="H14781" s="5">
        <v>4464</v>
      </c>
      <c r="I14781" s="5">
        <v>8697</v>
      </c>
      <c r="J14781" s="4">
        <f t="shared" si="461"/>
        <v>1.948252688172043</v>
      </c>
      <c r="K14781" s="5">
        <v>7440</v>
      </c>
      <c r="L14781" s="4">
        <f>Tabla1[[#This Row],[CCRL (Ciudadanos que cumplen los requisitos de ley)]]/Tabla1[[#This Row],[ÓPTIMO REQUERIDO]]</f>
        <v>1.1689516129032258</v>
      </c>
    </row>
    <row r="14782" spans="1:12" x14ac:dyDescent="0.35">
      <c r="A14782" s="1">
        <v>11</v>
      </c>
      <c r="B14782" s="1">
        <v>7</v>
      </c>
      <c r="C14782" s="3">
        <v>45380</v>
      </c>
      <c r="D14782" s="5">
        <f>Tabla1[[#This Row],[REQUERIDOS (9 X CASILLA)]]/9</f>
        <v>472</v>
      </c>
      <c r="E14782" s="2">
        <v>36069</v>
      </c>
      <c r="F14782" s="5">
        <v>36009</v>
      </c>
      <c r="G14782" s="4">
        <f t="shared" si="460"/>
        <v>0.99833652166680531</v>
      </c>
      <c r="H14782" s="5">
        <v>4248</v>
      </c>
      <c r="I14782" s="5">
        <v>7123</v>
      </c>
      <c r="J14782" s="4">
        <f t="shared" si="461"/>
        <v>1.676789077212806</v>
      </c>
      <c r="K14782" s="5">
        <v>6136</v>
      </c>
      <c r="L14782" s="4">
        <f>Tabla1[[#This Row],[CCRL (Ciudadanos que cumplen los requisitos de ley)]]/Tabla1[[#This Row],[ÓPTIMO REQUERIDO]]</f>
        <v>1.1608539765319426</v>
      </c>
    </row>
    <row r="14783" spans="1:12" x14ac:dyDescent="0.35">
      <c r="A14783" s="1">
        <v>11</v>
      </c>
      <c r="B14783" s="1">
        <v>8</v>
      </c>
      <c r="C14783" s="3">
        <v>45380</v>
      </c>
      <c r="D14783" s="5">
        <f>Tabla1[[#This Row],[REQUERIDOS (9 X CASILLA)]]/9</f>
        <v>577</v>
      </c>
      <c r="E14783" s="2">
        <v>53388</v>
      </c>
      <c r="F14783" s="5">
        <v>53321</v>
      </c>
      <c r="G14783" s="4">
        <f t="shared" si="460"/>
        <v>0.9987450363377538</v>
      </c>
      <c r="H14783" s="5">
        <v>5193</v>
      </c>
      <c r="I14783" s="5">
        <v>8475</v>
      </c>
      <c r="J14783" s="4">
        <f t="shared" si="461"/>
        <v>1.632004621606008</v>
      </c>
      <c r="K14783" s="5">
        <v>7501</v>
      </c>
      <c r="L14783" s="4">
        <f>Tabla1[[#This Row],[CCRL (Ciudadanos que cumplen los requisitos de ley)]]/Tabla1[[#This Row],[ÓPTIMO REQUERIDO]]</f>
        <v>1.129849353419544</v>
      </c>
    </row>
    <row r="14784" spans="1:12" x14ac:dyDescent="0.35">
      <c r="A14784" s="1">
        <v>11</v>
      </c>
      <c r="B14784" s="1">
        <v>9</v>
      </c>
      <c r="C14784" s="3">
        <v>45380</v>
      </c>
      <c r="D14784" s="5">
        <f>Tabla1[[#This Row],[REQUERIDOS (9 X CASILLA)]]/9</f>
        <v>500</v>
      </c>
      <c r="E14784" s="2">
        <v>45844</v>
      </c>
      <c r="F14784" s="5">
        <v>43472</v>
      </c>
      <c r="G14784" s="4">
        <f t="shared" si="460"/>
        <v>0.94825931419596898</v>
      </c>
      <c r="H14784" s="5">
        <v>4500</v>
      </c>
      <c r="I14784" s="5">
        <v>9057</v>
      </c>
      <c r="J14784" s="4">
        <f t="shared" si="461"/>
        <v>2.0126666666666666</v>
      </c>
      <c r="K14784" s="5">
        <v>8000</v>
      </c>
      <c r="L14784" s="4">
        <f>Tabla1[[#This Row],[CCRL (Ciudadanos que cumplen los requisitos de ley)]]/Tabla1[[#This Row],[ÓPTIMO REQUERIDO]]</f>
        <v>1.132125</v>
      </c>
    </row>
    <row r="14785" spans="1:12" x14ac:dyDescent="0.35">
      <c r="A14785" s="1">
        <v>11</v>
      </c>
      <c r="B14785" s="1">
        <v>10</v>
      </c>
      <c r="C14785" s="3">
        <v>45380</v>
      </c>
      <c r="D14785" s="5">
        <f>Tabla1[[#This Row],[REQUERIDOS (9 X CASILLA)]]/9</f>
        <v>646</v>
      </c>
      <c r="E14785" s="2">
        <v>50077</v>
      </c>
      <c r="F14785" s="5">
        <v>50035</v>
      </c>
      <c r="G14785" s="4">
        <f t="shared" si="460"/>
        <v>0.99916129161091916</v>
      </c>
      <c r="H14785" s="5">
        <v>5814</v>
      </c>
      <c r="I14785" s="5">
        <v>11029</v>
      </c>
      <c r="J14785" s="4">
        <f t="shared" si="461"/>
        <v>1.8969728242174062</v>
      </c>
      <c r="K14785" s="5">
        <v>8398</v>
      </c>
      <c r="L14785" s="4">
        <f>Tabla1[[#This Row],[CCRL (Ciudadanos que cumplen los requisitos de ley)]]/Tabla1[[#This Row],[ÓPTIMO REQUERIDO]]</f>
        <v>1.3132888783043581</v>
      </c>
    </row>
    <row r="14786" spans="1:12" x14ac:dyDescent="0.35">
      <c r="A14786" s="1">
        <v>11</v>
      </c>
      <c r="B14786" s="1">
        <v>11</v>
      </c>
      <c r="C14786" s="3">
        <v>45380</v>
      </c>
      <c r="D14786" s="5">
        <f>Tabla1[[#This Row],[REQUERIDOS (9 X CASILLA)]]/9</f>
        <v>528</v>
      </c>
      <c r="E14786" s="2">
        <v>47973</v>
      </c>
      <c r="F14786" s="5">
        <v>47972</v>
      </c>
      <c r="G14786" s="4">
        <f t="shared" si="460"/>
        <v>0.99997915494132117</v>
      </c>
      <c r="H14786" s="5">
        <v>4752</v>
      </c>
      <c r="I14786" s="5">
        <v>10711</v>
      </c>
      <c r="J14786" s="4">
        <f t="shared" si="461"/>
        <v>2.2539983164983166</v>
      </c>
      <c r="K14786" s="5">
        <v>7392</v>
      </c>
      <c r="L14786" s="4">
        <f>Tabla1[[#This Row],[CCRL (Ciudadanos que cumplen los requisitos de ley)]]/Tabla1[[#This Row],[ÓPTIMO REQUERIDO]]</f>
        <v>1.4489989177489178</v>
      </c>
    </row>
    <row r="14787" spans="1:12" x14ac:dyDescent="0.35">
      <c r="A14787" s="1">
        <v>11</v>
      </c>
      <c r="B14787" s="1">
        <v>12</v>
      </c>
      <c r="C14787" s="3">
        <v>45380</v>
      </c>
      <c r="D14787" s="5">
        <f>Tabla1[[#This Row],[REQUERIDOS (9 X CASILLA)]]/9</f>
        <v>570</v>
      </c>
      <c r="E14787" s="2">
        <v>44587</v>
      </c>
      <c r="F14787" s="5">
        <v>44587</v>
      </c>
      <c r="G14787" s="4">
        <f t="shared" ref="G14787:G14850" si="462">F14787/E14787</f>
        <v>1</v>
      </c>
      <c r="H14787" s="5">
        <v>5130</v>
      </c>
      <c r="I14787" s="5">
        <v>10894</v>
      </c>
      <c r="J14787" s="4">
        <f t="shared" ref="J14787:J14850" si="463">I14787/H14787</f>
        <v>2.1235867446393764</v>
      </c>
      <c r="K14787" s="5">
        <v>8550</v>
      </c>
      <c r="L14787" s="4">
        <f>Tabla1[[#This Row],[CCRL (Ciudadanos que cumplen los requisitos de ley)]]/Tabla1[[#This Row],[ÓPTIMO REQUERIDO]]</f>
        <v>1.2741520467836258</v>
      </c>
    </row>
    <row r="14788" spans="1:12" x14ac:dyDescent="0.35">
      <c r="A14788" s="1">
        <v>11</v>
      </c>
      <c r="B14788" s="1">
        <v>13</v>
      </c>
      <c r="C14788" s="3">
        <v>45380</v>
      </c>
      <c r="D14788" s="5">
        <f>Tabla1[[#This Row],[REQUERIDOS (9 X CASILLA)]]/9</f>
        <v>624</v>
      </c>
      <c r="E14788" s="2">
        <v>49530</v>
      </c>
      <c r="F14788" s="5">
        <v>49355</v>
      </c>
      <c r="G14788" s="4">
        <f t="shared" si="462"/>
        <v>0.99646678780537046</v>
      </c>
      <c r="H14788" s="5">
        <v>5616</v>
      </c>
      <c r="I14788" s="5">
        <v>11514</v>
      </c>
      <c r="J14788" s="4">
        <f t="shared" si="463"/>
        <v>2.050213675213675</v>
      </c>
      <c r="K14788" s="5">
        <v>8112</v>
      </c>
      <c r="L14788" s="4">
        <f>Tabla1[[#This Row],[CCRL (Ciudadanos que cumplen los requisitos de ley)]]/Tabla1[[#This Row],[ÓPTIMO REQUERIDO]]</f>
        <v>1.419378698224852</v>
      </c>
    </row>
    <row r="14789" spans="1:12" x14ac:dyDescent="0.35">
      <c r="A14789" s="1">
        <v>11</v>
      </c>
      <c r="B14789" s="1">
        <v>14</v>
      </c>
      <c r="C14789" s="3">
        <v>45380</v>
      </c>
      <c r="D14789" s="5">
        <f>Tabla1[[#This Row],[REQUERIDOS (9 X CASILLA)]]/9</f>
        <v>587</v>
      </c>
      <c r="E14789" s="2">
        <v>42839</v>
      </c>
      <c r="F14789" s="5">
        <v>42752</v>
      </c>
      <c r="G14789" s="4">
        <f t="shared" si="462"/>
        <v>0.99796914026938066</v>
      </c>
      <c r="H14789" s="5">
        <v>5283</v>
      </c>
      <c r="I14789" s="5">
        <v>10333</v>
      </c>
      <c r="J14789" s="4">
        <f t="shared" si="463"/>
        <v>1.9558962710581109</v>
      </c>
      <c r="K14789" s="5">
        <v>7631</v>
      </c>
      <c r="L14789" s="4">
        <f>Tabla1[[#This Row],[CCRL (Ciudadanos que cumplen los requisitos de ley)]]/Tabla1[[#This Row],[ÓPTIMO REQUERIDO]]</f>
        <v>1.3540820338094615</v>
      </c>
    </row>
    <row r="14790" spans="1:12" x14ac:dyDescent="0.35">
      <c r="A14790" s="1">
        <v>11</v>
      </c>
      <c r="B14790" s="1">
        <v>15</v>
      </c>
      <c r="C14790" s="3">
        <v>45380</v>
      </c>
      <c r="D14790" s="5">
        <f>Tabla1[[#This Row],[REQUERIDOS (9 X CASILLA)]]/9</f>
        <v>499</v>
      </c>
      <c r="E14790" s="2">
        <v>40104</v>
      </c>
      <c r="F14790" s="5">
        <v>40091</v>
      </c>
      <c r="G14790" s="4">
        <f t="shared" si="462"/>
        <v>0.99967584280869737</v>
      </c>
      <c r="H14790" s="5">
        <v>4491</v>
      </c>
      <c r="I14790" s="5">
        <v>6808</v>
      </c>
      <c r="J14790" s="4">
        <f t="shared" si="463"/>
        <v>1.5159207303495881</v>
      </c>
      <c r="K14790" s="5">
        <v>6986</v>
      </c>
      <c r="L14790" s="4">
        <f>Tabla1[[#This Row],[CCRL (Ciudadanos que cumplen los requisitos de ley)]]/Tabla1[[#This Row],[ÓPTIMO REQUERIDO]]</f>
        <v>0.97452046951044946</v>
      </c>
    </row>
    <row r="14791" spans="1:12" x14ac:dyDescent="0.35">
      <c r="A14791" s="1">
        <v>12</v>
      </c>
      <c r="B14791" s="1">
        <v>1</v>
      </c>
      <c r="C14791" s="3">
        <v>45380</v>
      </c>
      <c r="D14791" s="5">
        <f>Tabla1[[#This Row],[REQUERIDOS (9 X CASILLA)]]/9</f>
        <v>830</v>
      </c>
      <c r="E14791" s="2">
        <v>53280</v>
      </c>
      <c r="F14791" s="5">
        <v>53264</v>
      </c>
      <c r="G14791" s="4">
        <f t="shared" si="462"/>
        <v>0.99969969969969974</v>
      </c>
      <c r="H14791" s="5">
        <v>7470</v>
      </c>
      <c r="I14791" s="5">
        <v>12266</v>
      </c>
      <c r="J14791" s="4">
        <f t="shared" si="463"/>
        <v>1.6420348058902277</v>
      </c>
      <c r="K14791" s="5">
        <v>9130</v>
      </c>
      <c r="L14791" s="4">
        <f>Tabla1[[#This Row],[CCRL (Ciudadanos que cumplen los requisitos de ley)]]/Tabla1[[#This Row],[ÓPTIMO REQUERIDO]]</f>
        <v>1.3434830230010952</v>
      </c>
    </row>
    <row r="14792" spans="1:12" x14ac:dyDescent="0.35">
      <c r="A14792" s="1">
        <v>12</v>
      </c>
      <c r="B14792" s="1">
        <v>2</v>
      </c>
      <c r="C14792" s="3">
        <v>45380</v>
      </c>
      <c r="D14792" s="5">
        <f>Tabla1[[#This Row],[REQUERIDOS (9 X CASILLA)]]/9</f>
        <v>477</v>
      </c>
      <c r="E14792" s="2">
        <v>38102</v>
      </c>
      <c r="F14792" s="5">
        <v>37980</v>
      </c>
      <c r="G14792" s="4">
        <f t="shared" si="462"/>
        <v>0.9967980683428691</v>
      </c>
      <c r="H14792" s="5">
        <v>4293</v>
      </c>
      <c r="I14792" s="5">
        <v>8357</v>
      </c>
      <c r="J14792" s="4">
        <f t="shared" si="463"/>
        <v>1.9466573491730725</v>
      </c>
      <c r="K14792" s="5">
        <v>6201</v>
      </c>
      <c r="L14792" s="4">
        <f>Tabla1[[#This Row],[CCRL (Ciudadanos que cumplen los requisitos de ley)]]/Tabla1[[#This Row],[ÓPTIMO REQUERIDO]]</f>
        <v>1.3476858571198194</v>
      </c>
    </row>
    <row r="14793" spans="1:12" x14ac:dyDescent="0.35">
      <c r="A14793" s="1">
        <v>12</v>
      </c>
      <c r="B14793" s="1">
        <v>3</v>
      </c>
      <c r="C14793" s="3">
        <v>45380</v>
      </c>
      <c r="D14793" s="5">
        <f>Tabla1[[#This Row],[REQUERIDOS (9 X CASILLA)]]/9</f>
        <v>657</v>
      </c>
      <c r="E14793" s="2">
        <v>48728</v>
      </c>
      <c r="F14793" s="5">
        <v>48722</v>
      </c>
      <c r="G14793" s="4">
        <f t="shared" si="462"/>
        <v>0.99987686750944016</v>
      </c>
      <c r="H14793" s="5">
        <v>5913</v>
      </c>
      <c r="I14793" s="5">
        <v>10236</v>
      </c>
      <c r="J14793" s="4">
        <f t="shared" si="463"/>
        <v>1.7311009639776762</v>
      </c>
      <c r="K14793" s="5">
        <v>7884</v>
      </c>
      <c r="L14793" s="4">
        <f>Tabla1[[#This Row],[CCRL (Ciudadanos que cumplen los requisitos de ley)]]/Tabla1[[#This Row],[ÓPTIMO REQUERIDO]]</f>
        <v>1.2983257229832572</v>
      </c>
    </row>
    <row r="14794" spans="1:12" x14ac:dyDescent="0.35">
      <c r="A14794" s="1">
        <v>12</v>
      </c>
      <c r="B14794" s="1">
        <v>4</v>
      </c>
      <c r="C14794" s="3">
        <v>45380</v>
      </c>
      <c r="D14794" s="5">
        <f>Tabla1[[#This Row],[REQUERIDOS (9 X CASILLA)]]/9</f>
        <v>554</v>
      </c>
      <c r="E14794" s="2">
        <v>58752</v>
      </c>
      <c r="F14794" s="5">
        <v>46627</v>
      </c>
      <c r="G14794" s="4">
        <f t="shared" si="462"/>
        <v>0.79362404684095855</v>
      </c>
      <c r="H14794" s="5">
        <v>4986</v>
      </c>
      <c r="I14794" s="5">
        <v>7988</v>
      </c>
      <c r="J14794" s="4">
        <f t="shared" si="463"/>
        <v>1.6020858403529883</v>
      </c>
      <c r="K14794" s="5">
        <v>7202</v>
      </c>
      <c r="L14794" s="4">
        <f>Tabla1[[#This Row],[CCRL (Ciudadanos que cumplen los requisitos de ley)]]/Tabla1[[#This Row],[ÓPTIMO REQUERIDO]]</f>
        <v>1.1091363510136074</v>
      </c>
    </row>
    <row r="14795" spans="1:12" x14ac:dyDescent="0.35">
      <c r="A14795" s="1">
        <v>12</v>
      </c>
      <c r="B14795" s="1">
        <v>5</v>
      </c>
      <c r="C14795" s="3">
        <v>45380</v>
      </c>
      <c r="D14795" s="5">
        <f>Tabla1[[#This Row],[REQUERIDOS (9 X CASILLA)]]/9</f>
        <v>644</v>
      </c>
      <c r="E14795" s="2">
        <v>44735</v>
      </c>
      <c r="F14795" s="5">
        <v>44735</v>
      </c>
      <c r="G14795" s="4">
        <f t="shared" si="462"/>
        <v>1</v>
      </c>
      <c r="H14795" s="5">
        <v>5796</v>
      </c>
      <c r="I14795" s="5">
        <v>10088</v>
      </c>
      <c r="J14795" s="4">
        <f t="shared" si="463"/>
        <v>1.7405106970324362</v>
      </c>
      <c r="K14795" s="5">
        <v>7084</v>
      </c>
      <c r="L14795" s="4">
        <f>Tabla1[[#This Row],[CCRL (Ciudadanos que cumplen los requisitos de ley)]]/Tabla1[[#This Row],[ÓPTIMO REQUERIDO]]</f>
        <v>1.4240542066629023</v>
      </c>
    </row>
    <row r="14796" spans="1:12" x14ac:dyDescent="0.35">
      <c r="A14796" s="1">
        <v>12</v>
      </c>
      <c r="B14796" s="1">
        <v>6</v>
      </c>
      <c r="C14796" s="3">
        <v>45380</v>
      </c>
      <c r="D14796" s="5">
        <f>Tabla1[[#This Row],[REQUERIDOS (9 X CASILLA)]]/9</f>
        <v>670</v>
      </c>
      <c r="E14796" s="2">
        <v>48723</v>
      </c>
      <c r="F14796" s="5">
        <v>48723</v>
      </c>
      <c r="G14796" s="4">
        <f t="shared" si="462"/>
        <v>1</v>
      </c>
      <c r="H14796" s="5">
        <v>6030</v>
      </c>
      <c r="I14796" s="5">
        <v>10775</v>
      </c>
      <c r="J14796" s="4">
        <f t="shared" si="463"/>
        <v>1.786898839137645</v>
      </c>
      <c r="K14796" s="5">
        <v>8040</v>
      </c>
      <c r="L14796" s="4">
        <f>Tabla1[[#This Row],[CCRL (Ciudadanos que cumplen los requisitos de ley)]]/Tabla1[[#This Row],[ÓPTIMO REQUERIDO]]</f>
        <v>1.3401741293532339</v>
      </c>
    </row>
    <row r="14797" spans="1:12" x14ac:dyDescent="0.35">
      <c r="A14797" s="1">
        <v>12</v>
      </c>
      <c r="B14797" s="1">
        <v>7</v>
      </c>
      <c r="C14797" s="3">
        <v>45380</v>
      </c>
      <c r="D14797" s="5">
        <f>Tabla1[[#This Row],[REQUERIDOS (9 X CASILLA)]]/9</f>
        <v>587</v>
      </c>
      <c r="E14797" s="2">
        <v>44852</v>
      </c>
      <c r="F14797" s="5">
        <v>44852</v>
      </c>
      <c r="G14797" s="4">
        <f t="shared" si="462"/>
        <v>1</v>
      </c>
      <c r="H14797" s="5">
        <v>5283</v>
      </c>
      <c r="I14797" s="5">
        <v>9004</v>
      </c>
      <c r="J14797" s="4">
        <f t="shared" si="463"/>
        <v>1.7043346583380654</v>
      </c>
      <c r="K14797" s="5">
        <v>7044</v>
      </c>
      <c r="L14797" s="4">
        <f>Tabla1[[#This Row],[CCRL (Ciudadanos que cumplen los requisitos de ley)]]/Tabla1[[#This Row],[ÓPTIMO REQUERIDO]]</f>
        <v>1.2782509937535491</v>
      </c>
    </row>
    <row r="14798" spans="1:12" x14ac:dyDescent="0.35">
      <c r="A14798" s="1">
        <v>12</v>
      </c>
      <c r="B14798" s="1">
        <v>8</v>
      </c>
      <c r="C14798" s="3">
        <v>45380</v>
      </c>
      <c r="D14798" s="5">
        <f>Tabla1[[#This Row],[REQUERIDOS (9 X CASILLA)]]/9</f>
        <v>685</v>
      </c>
      <c r="E14798" s="2">
        <v>50596</v>
      </c>
      <c r="F14798" s="5">
        <v>50492</v>
      </c>
      <c r="G14798" s="4">
        <f t="shared" si="462"/>
        <v>0.99794450154162384</v>
      </c>
      <c r="H14798" s="5">
        <v>6165</v>
      </c>
      <c r="I14798" s="5">
        <v>12802</v>
      </c>
      <c r="J14798" s="4">
        <f t="shared" si="463"/>
        <v>2.0765612327656124</v>
      </c>
      <c r="K14798" s="5">
        <v>8220</v>
      </c>
      <c r="L14798" s="4">
        <f>Tabla1[[#This Row],[CCRL (Ciudadanos que cumplen los requisitos de ley)]]/Tabla1[[#This Row],[ÓPTIMO REQUERIDO]]</f>
        <v>1.5574209245742092</v>
      </c>
    </row>
    <row r="14799" spans="1:12" x14ac:dyDescent="0.35">
      <c r="A14799" s="1">
        <v>13</v>
      </c>
      <c r="B14799" s="1">
        <v>1</v>
      </c>
      <c r="C14799" s="3">
        <v>45380</v>
      </c>
      <c r="D14799" s="5">
        <f>Tabla1[[#This Row],[REQUERIDOS (9 X CASILLA)]]/9</f>
        <v>651</v>
      </c>
      <c r="E14799" s="2">
        <v>45004</v>
      </c>
      <c r="F14799" s="5">
        <v>45004</v>
      </c>
      <c r="G14799" s="4">
        <f t="shared" si="462"/>
        <v>1</v>
      </c>
      <c r="H14799" s="5">
        <v>5859</v>
      </c>
      <c r="I14799" s="5">
        <v>10446</v>
      </c>
      <c r="J14799" s="4">
        <f t="shared" si="463"/>
        <v>1.7828981054787507</v>
      </c>
      <c r="K14799" s="5">
        <v>7812</v>
      </c>
      <c r="L14799" s="4">
        <f>Tabla1[[#This Row],[CCRL (Ciudadanos que cumplen los requisitos de ley)]]/Tabla1[[#This Row],[ÓPTIMO REQUERIDO]]</f>
        <v>1.3371735791090629</v>
      </c>
    </row>
    <row r="14800" spans="1:12" x14ac:dyDescent="0.35">
      <c r="A14800" s="1">
        <v>13</v>
      </c>
      <c r="B14800" s="1">
        <v>2</v>
      </c>
      <c r="C14800" s="3">
        <v>45380</v>
      </c>
      <c r="D14800" s="5">
        <f>Tabla1[[#This Row],[REQUERIDOS (9 X CASILLA)]]/9</f>
        <v>709</v>
      </c>
      <c r="E14800" s="2">
        <v>49019</v>
      </c>
      <c r="F14800" s="5">
        <v>49019</v>
      </c>
      <c r="G14800" s="4">
        <f t="shared" si="462"/>
        <v>1</v>
      </c>
      <c r="H14800" s="5">
        <v>6381</v>
      </c>
      <c r="I14800" s="5">
        <v>11347</v>
      </c>
      <c r="J14800" s="4">
        <f t="shared" si="463"/>
        <v>1.7782479235229587</v>
      </c>
      <c r="K14800" s="5">
        <v>8508</v>
      </c>
      <c r="L14800" s="4">
        <f>Tabla1[[#This Row],[CCRL (Ciudadanos que cumplen los requisitos de ley)]]/Tabla1[[#This Row],[ÓPTIMO REQUERIDO]]</f>
        <v>1.3336859426422192</v>
      </c>
    </row>
    <row r="14801" spans="1:12" x14ac:dyDescent="0.35">
      <c r="A14801" s="1">
        <v>13</v>
      </c>
      <c r="B14801" s="1">
        <v>3</v>
      </c>
      <c r="C14801" s="3">
        <v>45380</v>
      </c>
      <c r="D14801" s="5">
        <f>Tabla1[[#This Row],[REQUERIDOS (9 X CASILLA)]]/9</f>
        <v>597</v>
      </c>
      <c r="E14801" s="2">
        <v>44566</v>
      </c>
      <c r="F14801" s="5">
        <v>43833</v>
      </c>
      <c r="G14801" s="4">
        <f t="shared" si="462"/>
        <v>0.98355248395637929</v>
      </c>
      <c r="H14801" s="5">
        <v>5373</v>
      </c>
      <c r="I14801" s="5">
        <v>9603</v>
      </c>
      <c r="J14801" s="4">
        <f t="shared" si="463"/>
        <v>1.7872696817420435</v>
      </c>
      <c r="K14801" s="5">
        <v>7164</v>
      </c>
      <c r="L14801" s="4">
        <f>Tabla1[[#This Row],[CCRL (Ciudadanos que cumplen los requisitos de ley)]]/Tabla1[[#This Row],[ÓPTIMO REQUERIDO]]</f>
        <v>1.3404522613065326</v>
      </c>
    </row>
    <row r="14802" spans="1:12" x14ac:dyDescent="0.35">
      <c r="A14802" s="1">
        <v>13</v>
      </c>
      <c r="B14802" s="1">
        <v>4</v>
      </c>
      <c r="C14802" s="3">
        <v>45380</v>
      </c>
      <c r="D14802" s="5">
        <f>Tabla1[[#This Row],[REQUERIDOS (9 X CASILLA)]]/9</f>
        <v>552</v>
      </c>
      <c r="E14802" s="2">
        <v>43156</v>
      </c>
      <c r="F14802" s="5">
        <v>43084</v>
      </c>
      <c r="G14802" s="4">
        <f t="shared" si="462"/>
        <v>0.99833163407173975</v>
      </c>
      <c r="H14802" s="5">
        <v>4968</v>
      </c>
      <c r="I14802" s="5">
        <v>9133</v>
      </c>
      <c r="J14802" s="4">
        <f t="shared" si="463"/>
        <v>1.838365539452496</v>
      </c>
      <c r="K14802" s="5">
        <v>7176</v>
      </c>
      <c r="L14802" s="4">
        <f>Tabla1[[#This Row],[CCRL (Ciudadanos que cumplen los requisitos de ley)]]/Tabla1[[#This Row],[ÓPTIMO REQUERIDO]]</f>
        <v>1.2727146042363433</v>
      </c>
    </row>
    <row r="14803" spans="1:12" x14ac:dyDescent="0.35">
      <c r="A14803" s="1">
        <v>13</v>
      </c>
      <c r="B14803" s="1">
        <v>5</v>
      </c>
      <c r="C14803" s="3">
        <v>45380</v>
      </c>
      <c r="D14803" s="5">
        <f>Tabla1[[#This Row],[REQUERIDOS (9 X CASILLA)]]/9</f>
        <v>596</v>
      </c>
      <c r="E14803" s="2">
        <v>46196</v>
      </c>
      <c r="F14803" s="5">
        <v>45621</v>
      </c>
      <c r="G14803" s="4">
        <f t="shared" si="462"/>
        <v>0.98755303489479607</v>
      </c>
      <c r="H14803" s="5">
        <v>5364</v>
      </c>
      <c r="I14803" s="5">
        <v>12018</v>
      </c>
      <c r="J14803" s="4">
        <f t="shared" si="463"/>
        <v>2.2404921700223714</v>
      </c>
      <c r="K14803" s="5">
        <v>7152</v>
      </c>
      <c r="L14803" s="4">
        <f>Tabla1[[#This Row],[CCRL (Ciudadanos que cumplen los requisitos de ley)]]/Tabla1[[#This Row],[ÓPTIMO REQUERIDO]]</f>
        <v>1.6803691275167785</v>
      </c>
    </row>
    <row r="14804" spans="1:12" x14ac:dyDescent="0.35">
      <c r="A14804" s="1">
        <v>13</v>
      </c>
      <c r="B14804" s="1">
        <v>6</v>
      </c>
      <c r="C14804" s="3">
        <v>45380</v>
      </c>
      <c r="D14804" s="5">
        <f>Tabla1[[#This Row],[REQUERIDOS (9 X CASILLA)]]/9</f>
        <v>570</v>
      </c>
      <c r="E14804" s="2">
        <v>44554</v>
      </c>
      <c r="F14804" s="5">
        <v>44296</v>
      </c>
      <c r="G14804" s="4">
        <f t="shared" si="462"/>
        <v>0.99420927413924676</v>
      </c>
      <c r="H14804" s="5">
        <v>5130</v>
      </c>
      <c r="I14804" s="5">
        <v>8641</v>
      </c>
      <c r="J14804" s="4">
        <f t="shared" si="463"/>
        <v>1.6844054580896686</v>
      </c>
      <c r="K14804" s="5">
        <v>9120</v>
      </c>
      <c r="L14804" s="4">
        <f>Tabla1[[#This Row],[CCRL (Ciudadanos que cumplen los requisitos de ley)]]/Tabla1[[#This Row],[ÓPTIMO REQUERIDO]]</f>
        <v>0.94747807017543861</v>
      </c>
    </row>
    <row r="14805" spans="1:12" x14ac:dyDescent="0.35">
      <c r="A14805" s="1">
        <v>13</v>
      </c>
      <c r="B14805" s="1">
        <v>7</v>
      </c>
      <c r="C14805" s="3">
        <v>45380</v>
      </c>
      <c r="D14805" s="5">
        <f>Tabla1[[#This Row],[REQUERIDOS (9 X CASILLA)]]/9</f>
        <v>535</v>
      </c>
      <c r="E14805" s="2">
        <v>41542</v>
      </c>
      <c r="F14805" s="5">
        <v>41536</v>
      </c>
      <c r="G14805" s="4">
        <f t="shared" si="462"/>
        <v>0.99985556785903418</v>
      </c>
      <c r="H14805" s="5">
        <v>4815</v>
      </c>
      <c r="I14805" s="5">
        <v>8845</v>
      </c>
      <c r="J14805" s="4">
        <f t="shared" si="463"/>
        <v>1.8369678089304258</v>
      </c>
      <c r="K14805" s="5">
        <v>6955</v>
      </c>
      <c r="L14805" s="4">
        <f>Tabla1[[#This Row],[CCRL (Ciudadanos que cumplen los requisitos de ley)]]/Tabla1[[#This Row],[ÓPTIMO REQUERIDO]]</f>
        <v>1.271746944644141</v>
      </c>
    </row>
    <row r="14806" spans="1:12" x14ac:dyDescent="0.35">
      <c r="A14806" s="1">
        <v>14</v>
      </c>
      <c r="B14806" s="1">
        <v>1</v>
      </c>
      <c r="C14806" s="3">
        <v>45380</v>
      </c>
      <c r="D14806" s="5">
        <f>Tabla1[[#This Row],[REQUERIDOS (9 X CASILLA)]]/9</f>
        <v>580</v>
      </c>
      <c r="E14806" s="2">
        <v>45289</v>
      </c>
      <c r="F14806" s="5">
        <v>45264</v>
      </c>
      <c r="G14806" s="4">
        <f t="shared" si="462"/>
        <v>0.99944798957804326</v>
      </c>
      <c r="H14806" s="5">
        <v>5220</v>
      </c>
      <c r="I14806" s="5">
        <v>9327</v>
      </c>
      <c r="J14806" s="4">
        <f t="shared" si="463"/>
        <v>1.7867816091954023</v>
      </c>
      <c r="K14806" s="5">
        <v>7540</v>
      </c>
      <c r="L14806" s="4">
        <f>Tabla1[[#This Row],[CCRL (Ciudadanos que cumplen los requisitos de ley)]]/Tabla1[[#This Row],[ÓPTIMO REQUERIDO]]</f>
        <v>1.2370026525198938</v>
      </c>
    </row>
    <row r="14807" spans="1:12" x14ac:dyDescent="0.35">
      <c r="A14807" s="1">
        <v>14</v>
      </c>
      <c r="B14807" s="1">
        <v>2</v>
      </c>
      <c r="C14807" s="3">
        <v>45380</v>
      </c>
      <c r="D14807" s="5">
        <f>Tabla1[[#This Row],[REQUERIDOS (9 X CASILLA)]]/9</f>
        <v>547</v>
      </c>
      <c r="E14807" s="2">
        <v>53125</v>
      </c>
      <c r="F14807" s="5">
        <v>52289</v>
      </c>
      <c r="G14807" s="4">
        <f t="shared" si="462"/>
        <v>0.98426352941176476</v>
      </c>
      <c r="H14807" s="5">
        <v>4923</v>
      </c>
      <c r="I14807" s="5">
        <v>9767</v>
      </c>
      <c r="J14807" s="4">
        <f t="shared" si="463"/>
        <v>1.9839528742636603</v>
      </c>
      <c r="K14807" s="5">
        <v>7111</v>
      </c>
      <c r="L14807" s="4">
        <f>Tabla1[[#This Row],[CCRL (Ciudadanos que cumplen los requisitos de ley)]]/Tabla1[[#This Row],[ÓPTIMO REQUERIDO]]</f>
        <v>1.373505836028688</v>
      </c>
    </row>
    <row r="14808" spans="1:12" x14ac:dyDescent="0.35">
      <c r="A14808" s="1">
        <v>14</v>
      </c>
      <c r="B14808" s="1">
        <v>3</v>
      </c>
      <c r="C14808" s="3">
        <v>45380</v>
      </c>
      <c r="D14808" s="5">
        <f>Tabla1[[#This Row],[REQUERIDOS (9 X CASILLA)]]/9</f>
        <v>588</v>
      </c>
      <c r="E14808" s="2">
        <v>67239</v>
      </c>
      <c r="F14808" s="5">
        <v>61606</v>
      </c>
      <c r="G14808" s="4">
        <f t="shared" si="462"/>
        <v>0.91622421511325269</v>
      </c>
      <c r="H14808" s="5">
        <v>5292</v>
      </c>
      <c r="I14808" s="5">
        <v>8526</v>
      </c>
      <c r="J14808" s="4">
        <f t="shared" si="463"/>
        <v>1.6111111111111112</v>
      </c>
      <c r="K14808" s="5">
        <v>8232</v>
      </c>
      <c r="L14808" s="4">
        <f>Tabla1[[#This Row],[CCRL (Ciudadanos que cumplen los requisitos de ley)]]/Tabla1[[#This Row],[ÓPTIMO REQUERIDO]]</f>
        <v>1.0357142857142858</v>
      </c>
    </row>
    <row r="14809" spans="1:12" x14ac:dyDescent="0.35">
      <c r="A14809" s="1">
        <v>14</v>
      </c>
      <c r="B14809" s="1">
        <v>4</v>
      </c>
      <c r="C14809" s="3">
        <v>45380</v>
      </c>
      <c r="D14809" s="5">
        <f>Tabla1[[#This Row],[REQUERIDOS (9 X CASILLA)]]/9</f>
        <v>558</v>
      </c>
      <c r="E14809" s="2">
        <v>58012</v>
      </c>
      <c r="F14809" s="5">
        <v>54520</v>
      </c>
      <c r="G14809" s="4">
        <f t="shared" si="462"/>
        <v>0.93980555747086814</v>
      </c>
      <c r="H14809" s="5">
        <v>5022</v>
      </c>
      <c r="I14809" s="5">
        <v>7952</v>
      </c>
      <c r="J14809" s="4">
        <f t="shared" si="463"/>
        <v>1.5834328952608523</v>
      </c>
      <c r="K14809" s="5">
        <v>7812</v>
      </c>
      <c r="L14809" s="4">
        <f>Tabla1[[#This Row],[CCRL (Ciudadanos que cumplen los requisitos de ley)]]/Tabla1[[#This Row],[ÓPTIMO REQUERIDO]]</f>
        <v>1.0179211469534051</v>
      </c>
    </row>
    <row r="14810" spans="1:12" x14ac:dyDescent="0.35">
      <c r="A14810" s="1">
        <v>14</v>
      </c>
      <c r="B14810" s="1">
        <v>5</v>
      </c>
      <c r="C14810" s="3">
        <v>45380</v>
      </c>
      <c r="D14810" s="5">
        <f>Tabla1[[#This Row],[REQUERIDOS (9 X CASILLA)]]/9</f>
        <v>547</v>
      </c>
      <c r="E14810" s="2">
        <v>56731</v>
      </c>
      <c r="F14810" s="5">
        <v>50631</v>
      </c>
      <c r="G14810" s="4">
        <f t="shared" si="462"/>
        <v>0.89247501366096138</v>
      </c>
      <c r="H14810" s="5">
        <v>4923</v>
      </c>
      <c r="I14810" s="5">
        <v>7542</v>
      </c>
      <c r="J14810" s="4">
        <f t="shared" si="463"/>
        <v>1.5319926873857403</v>
      </c>
      <c r="K14810" s="5">
        <v>8752</v>
      </c>
      <c r="L14810" s="4">
        <f>Tabla1[[#This Row],[CCRL (Ciudadanos que cumplen los requisitos de ley)]]/Tabla1[[#This Row],[ÓPTIMO REQUERIDO]]</f>
        <v>0.86174588665447893</v>
      </c>
    </row>
    <row r="14811" spans="1:12" x14ac:dyDescent="0.35">
      <c r="A14811" s="1">
        <v>14</v>
      </c>
      <c r="B14811" s="1">
        <v>6</v>
      </c>
      <c r="C14811" s="3">
        <v>45380</v>
      </c>
      <c r="D14811" s="5">
        <f>Tabla1[[#This Row],[REQUERIDOS (9 X CASILLA)]]/9</f>
        <v>490</v>
      </c>
      <c r="E14811" s="2">
        <v>41370</v>
      </c>
      <c r="F14811" s="5">
        <v>41218</v>
      </c>
      <c r="G14811" s="4">
        <f t="shared" si="462"/>
        <v>0.99632583998066226</v>
      </c>
      <c r="H14811" s="5">
        <v>4410</v>
      </c>
      <c r="I14811" s="5">
        <v>7166</v>
      </c>
      <c r="J14811" s="4">
        <f t="shared" si="463"/>
        <v>1.6249433106575963</v>
      </c>
      <c r="K14811" s="5">
        <v>7350</v>
      </c>
      <c r="L14811" s="4">
        <f>Tabla1[[#This Row],[CCRL (Ciudadanos que cumplen los requisitos de ley)]]/Tabla1[[#This Row],[ÓPTIMO REQUERIDO]]</f>
        <v>0.97496598639455778</v>
      </c>
    </row>
    <row r="14812" spans="1:12" x14ac:dyDescent="0.35">
      <c r="A14812" s="1">
        <v>14</v>
      </c>
      <c r="B14812" s="1">
        <v>7</v>
      </c>
      <c r="C14812" s="3">
        <v>45380</v>
      </c>
      <c r="D14812" s="5">
        <f>Tabla1[[#This Row],[REQUERIDOS (9 X CASILLA)]]/9</f>
        <v>416</v>
      </c>
      <c r="E14812" s="2">
        <v>37368</v>
      </c>
      <c r="F14812" s="5">
        <v>37361</v>
      </c>
      <c r="G14812" s="4">
        <f t="shared" si="462"/>
        <v>0.9998126739456219</v>
      </c>
      <c r="H14812" s="5">
        <v>3744</v>
      </c>
      <c r="I14812" s="5">
        <v>6210</v>
      </c>
      <c r="J14812" s="4">
        <f t="shared" si="463"/>
        <v>1.6586538461538463</v>
      </c>
      <c r="K14812" s="5">
        <v>5824</v>
      </c>
      <c r="L14812" s="4">
        <f>Tabla1[[#This Row],[CCRL (Ciudadanos que cumplen los requisitos de ley)]]/Tabla1[[#This Row],[ÓPTIMO REQUERIDO]]</f>
        <v>1.0662774725274726</v>
      </c>
    </row>
    <row r="14813" spans="1:12" x14ac:dyDescent="0.35">
      <c r="A14813" s="1">
        <v>14</v>
      </c>
      <c r="B14813" s="1">
        <v>8</v>
      </c>
      <c r="C14813" s="3">
        <v>45380</v>
      </c>
      <c r="D14813" s="5">
        <f>Tabla1[[#This Row],[REQUERIDOS (9 X CASILLA)]]/9</f>
        <v>711</v>
      </c>
      <c r="E14813" s="2">
        <v>54860</v>
      </c>
      <c r="F14813" s="5">
        <v>54275</v>
      </c>
      <c r="G14813" s="4">
        <f t="shared" si="462"/>
        <v>0.98933649289099523</v>
      </c>
      <c r="H14813" s="5">
        <v>6399</v>
      </c>
      <c r="I14813" s="5">
        <v>8715</v>
      </c>
      <c r="J14813" s="4">
        <f t="shared" si="463"/>
        <v>1.3619315518049695</v>
      </c>
      <c r="K14813" s="5">
        <v>10665</v>
      </c>
      <c r="L14813" s="4">
        <f>Tabla1[[#This Row],[CCRL (Ciudadanos que cumplen los requisitos de ley)]]/Tabla1[[#This Row],[ÓPTIMO REQUERIDO]]</f>
        <v>0.81715893108298177</v>
      </c>
    </row>
    <row r="14814" spans="1:12" x14ac:dyDescent="0.35">
      <c r="A14814" s="1">
        <v>14</v>
      </c>
      <c r="B14814" s="1">
        <v>9</v>
      </c>
      <c r="C14814" s="3">
        <v>45380</v>
      </c>
      <c r="D14814" s="5">
        <f>Tabla1[[#This Row],[REQUERIDOS (9 X CASILLA)]]/9</f>
        <v>599</v>
      </c>
      <c r="E14814" s="2">
        <v>52083</v>
      </c>
      <c r="F14814" s="5">
        <v>52083</v>
      </c>
      <c r="G14814" s="4">
        <f t="shared" si="462"/>
        <v>1</v>
      </c>
      <c r="H14814" s="5">
        <v>5391</v>
      </c>
      <c r="I14814" s="5">
        <v>11118</v>
      </c>
      <c r="J14814" s="4">
        <f t="shared" si="463"/>
        <v>2.0623260990539789</v>
      </c>
      <c r="K14814" s="5">
        <v>9584</v>
      </c>
      <c r="L14814" s="4">
        <f>Tabla1[[#This Row],[CCRL (Ciudadanos que cumplen los requisitos de ley)]]/Tabla1[[#This Row],[ÓPTIMO REQUERIDO]]</f>
        <v>1.1600584307178632</v>
      </c>
    </row>
    <row r="14815" spans="1:12" x14ac:dyDescent="0.35">
      <c r="A14815" s="1">
        <v>14</v>
      </c>
      <c r="B14815" s="1">
        <v>10</v>
      </c>
      <c r="C14815" s="3">
        <v>45380</v>
      </c>
      <c r="D14815" s="5">
        <f>Tabla1[[#This Row],[REQUERIDOS (9 X CASILLA)]]/9</f>
        <v>561</v>
      </c>
      <c r="E14815" s="2">
        <v>50335</v>
      </c>
      <c r="F14815" s="5">
        <v>50335</v>
      </c>
      <c r="G14815" s="4">
        <f t="shared" si="462"/>
        <v>1</v>
      </c>
      <c r="H14815" s="5">
        <v>5049</v>
      </c>
      <c r="I14815" s="5">
        <v>8067</v>
      </c>
      <c r="J14815" s="4">
        <f t="shared" si="463"/>
        <v>1.5977421271538919</v>
      </c>
      <c r="K14815" s="5">
        <v>7854</v>
      </c>
      <c r="L14815" s="4">
        <f>Tabla1[[#This Row],[CCRL (Ciudadanos que cumplen los requisitos de ley)]]/Tabla1[[#This Row],[ÓPTIMO REQUERIDO]]</f>
        <v>1.0271199388846448</v>
      </c>
    </row>
    <row r="14816" spans="1:12" x14ac:dyDescent="0.35">
      <c r="A14816" s="1">
        <v>14</v>
      </c>
      <c r="B14816" s="1">
        <v>11</v>
      </c>
      <c r="C14816" s="3">
        <v>45380</v>
      </c>
      <c r="D14816" s="5">
        <f>Tabla1[[#This Row],[REQUERIDOS (9 X CASILLA)]]/9</f>
        <v>673</v>
      </c>
      <c r="E14816" s="2">
        <v>52252</v>
      </c>
      <c r="F14816" s="5">
        <v>52215</v>
      </c>
      <c r="G14816" s="4">
        <f t="shared" si="462"/>
        <v>0.99929189313327715</v>
      </c>
      <c r="H14816" s="5">
        <v>6057</v>
      </c>
      <c r="I14816" s="5">
        <v>8896</v>
      </c>
      <c r="J14816" s="4">
        <f t="shared" si="463"/>
        <v>1.4687138847614329</v>
      </c>
      <c r="K14816" s="5">
        <v>10095</v>
      </c>
      <c r="L14816" s="4">
        <f>Tabla1[[#This Row],[CCRL (Ciudadanos que cumplen los requisitos de ley)]]/Tabla1[[#This Row],[ÓPTIMO REQUERIDO]]</f>
        <v>0.88122833085685981</v>
      </c>
    </row>
    <row r="14817" spans="1:12" x14ac:dyDescent="0.35">
      <c r="A14817" s="1">
        <v>14</v>
      </c>
      <c r="B14817" s="1">
        <v>12</v>
      </c>
      <c r="C14817" s="3">
        <v>45380</v>
      </c>
      <c r="D14817" s="5">
        <f>Tabla1[[#This Row],[REQUERIDOS (9 X CASILLA)]]/9</f>
        <v>485</v>
      </c>
      <c r="E14817" s="2">
        <v>40886</v>
      </c>
      <c r="F14817" s="5">
        <v>40877</v>
      </c>
      <c r="G14817" s="4">
        <f t="shared" si="462"/>
        <v>0.99977987575209115</v>
      </c>
      <c r="H14817" s="5">
        <v>4365</v>
      </c>
      <c r="I14817" s="5">
        <v>6639</v>
      </c>
      <c r="J14817" s="4">
        <f t="shared" si="463"/>
        <v>1.5209621993127147</v>
      </c>
      <c r="K14817" s="5">
        <v>7275</v>
      </c>
      <c r="L14817" s="4">
        <f>Tabla1[[#This Row],[CCRL (Ciudadanos que cumplen los requisitos de ley)]]/Tabla1[[#This Row],[ÓPTIMO REQUERIDO]]</f>
        <v>0.91257731958762889</v>
      </c>
    </row>
    <row r="14818" spans="1:12" x14ac:dyDescent="0.35">
      <c r="A14818" s="1">
        <v>14</v>
      </c>
      <c r="B14818" s="1">
        <v>13</v>
      </c>
      <c r="C14818" s="3">
        <v>45380</v>
      </c>
      <c r="D14818" s="5">
        <f>Tabla1[[#This Row],[REQUERIDOS (9 X CASILLA)]]/9</f>
        <v>512</v>
      </c>
      <c r="E14818" s="2">
        <v>47412</v>
      </c>
      <c r="F14818" s="5">
        <v>46406</v>
      </c>
      <c r="G14818" s="4">
        <f t="shared" si="462"/>
        <v>0.97878174301864507</v>
      </c>
      <c r="H14818" s="5">
        <v>4608</v>
      </c>
      <c r="I14818" s="5">
        <v>7510</v>
      </c>
      <c r="J14818" s="4">
        <f t="shared" si="463"/>
        <v>1.6297743055555556</v>
      </c>
      <c r="K14818" s="5">
        <v>7680</v>
      </c>
      <c r="L14818" s="4">
        <f>Tabla1[[#This Row],[CCRL (Ciudadanos que cumplen los requisitos de ley)]]/Tabla1[[#This Row],[ÓPTIMO REQUERIDO]]</f>
        <v>0.97786458333333337</v>
      </c>
    </row>
    <row r="14819" spans="1:12" x14ac:dyDescent="0.35">
      <c r="A14819" s="1">
        <v>14</v>
      </c>
      <c r="B14819" s="1">
        <v>14</v>
      </c>
      <c r="C14819" s="3">
        <v>45380</v>
      </c>
      <c r="D14819" s="5">
        <f>Tabla1[[#This Row],[REQUERIDOS (9 X CASILLA)]]/9</f>
        <v>388</v>
      </c>
      <c r="E14819" s="2">
        <v>33935</v>
      </c>
      <c r="F14819" s="5">
        <v>33928</v>
      </c>
      <c r="G14819" s="4">
        <f t="shared" si="462"/>
        <v>0.99979372329453364</v>
      </c>
      <c r="H14819" s="5">
        <v>3492</v>
      </c>
      <c r="I14819" s="5">
        <v>7155</v>
      </c>
      <c r="J14819" s="4">
        <f t="shared" si="463"/>
        <v>2.0489690721649483</v>
      </c>
      <c r="K14819" s="5">
        <v>6596</v>
      </c>
      <c r="L14819" s="4">
        <f>Tabla1[[#This Row],[CCRL (Ciudadanos que cumplen los requisitos de ley)]]/Tabla1[[#This Row],[ÓPTIMO REQUERIDO]]</f>
        <v>1.0847483323226197</v>
      </c>
    </row>
    <row r="14820" spans="1:12" x14ac:dyDescent="0.35">
      <c r="A14820" s="1">
        <v>14</v>
      </c>
      <c r="B14820" s="1">
        <v>15</v>
      </c>
      <c r="C14820" s="3">
        <v>45380</v>
      </c>
      <c r="D14820" s="5">
        <f>Tabla1[[#This Row],[REQUERIDOS (9 X CASILLA)]]/9</f>
        <v>580</v>
      </c>
      <c r="E14820" s="2">
        <v>58323</v>
      </c>
      <c r="F14820" s="5">
        <v>50258</v>
      </c>
      <c r="G14820" s="4">
        <f t="shared" si="462"/>
        <v>0.8617183615383297</v>
      </c>
      <c r="H14820" s="5">
        <v>5220</v>
      </c>
      <c r="I14820" s="5">
        <v>7202</v>
      </c>
      <c r="J14820" s="4">
        <f t="shared" si="463"/>
        <v>1.3796934865900383</v>
      </c>
      <c r="K14820" s="5">
        <v>8700</v>
      </c>
      <c r="L14820" s="4">
        <f>Tabla1[[#This Row],[CCRL (Ciudadanos que cumplen los requisitos de ley)]]/Tabla1[[#This Row],[ÓPTIMO REQUERIDO]]</f>
        <v>0.82781609195402295</v>
      </c>
    </row>
    <row r="14821" spans="1:12" x14ac:dyDescent="0.35">
      <c r="A14821" s="1">
        <v>14</v>
      </c>
      <c r="B14821" s="1">
        <v>16</v>
      </c>
      <c r="C14821" s="3">
        <v>45380</v>
      </c>
      <c r="D14821" s="5">
        <f>Tabla1[[#This Row],[REQUERIDOS (9 X CASILLA)]]/9</f>
        <v>501</v>
      </c>
      <c r="E14821" s="2">
        <v>43487</v>
      </c>
      <c r="F14821" s="5">
        <v>43483</v>
      </c>
      <c r="G14821" s="4">
        <f t="shared" si="462"/>
        <v>0.99990801848828381</v>
      </c>
      <c r="H14821" s="5">
        <v>4509</v>
      </c>
      <c r="I14821" s="5">
        <v>9053</v>
      </c>
      <c r="J14821" s="4">
        <f t="shared" si="463"/>
        <v>2.0077622532712351</v>
      </c>
      <c r="K14821" s="5">
        <v>7515</v>
      </c>
      <c r="L14821" s="4">
        <f>Tabla1[[#This Row],[CCRL (Ciudadanos que cumplen los requisitos de ley)]]/Tabla1[[#This Row],[ÓPTIMO REQUERIDO]]</f>
        <v>1.2046573519627413</v>
      </c>
    </row>
    <row r="14822" spans="1:12" x14ac:dyDescent="0.35">
      <c r="A14822" s="1">
        <v>14</v>
      </c>
      <c r="B14822" s="1">
        <v>17</v>
      </c>
      <c r="C14822" s="3">
        <v>45380</v>
      </c>
      <c r="D14822" s="5">
        <f>Tabla1[[#This Row],[REQUERIDOS (9 X CASILLA)]]/9</f>
        <v>504</v>
      </c>
      <c r="E14822" s="2">
        <v>41660</v>
      </c>
      <c r="F14822" s="5">
        <v>41616</v>
      </c>
      <c r="G14822" s="4">
        <f t="shared" si="462"/>
        <v>0.99894383101296202</v>
      </c>
      <c r="H14822" s="5">
        <v>4536</v>
      </c>
      <c r="I14822" s="5">
        <v>7397</v>
      </c>
      <c r="J14822" s="4">
        <f t="shared" si="463"/>
        <v>1.630731922398589</v>
      </c>
      <c r="K14822" s="5">
        <v>7056</v>
      </c>
      <c r="L14822" s="4">
        <f>Tabla1[[#This Row],[CCRL (Ciudadanos que cumplen los requisitos de ley)]]/Tabla1[[#This Row],[ÓPTIMO REQUERIDO]]</f>
        <v>1.0483276643990929</v>
      </c>
    </row>
    <row r="14823" spans="1:12" x14ac:dyDescent="0.35">
      <c r="A14823" s="1">
        <v>14</v>
      </c>
      <c r="B14823" s="1">
        <v>18</v>
      </c>
      <c r="C14823" s="3">
        <v>45380</v>
      </c>
      <c r="D14823" s="5">
        <f>Tabla1[[#This Row],[REQUERIDOS (9 X CASILLA)]]/9</f>
        <v>609</v>
      </c>
      <c r="E14823" s="2">
        <v>45349</v>
      </c>
      <c r="F14823" s="5">
        <v>45348</v>
      </c>
      <c r="G14823" s="4">
        <f t="shared" si="462"/>
        <v>0.99997794879710689</v>
      </c>
      <c r="H14823" s="5">
        <v>5481</v>
      </c>
      <c r="I14823" s="5">
        <v>8022</v>
      </c>
      <c r="J14823" s="4">
        <f t="shared" si="463"/>
        <v>1.4636015325670497</v>
      </c>
      <c r="K14823" s="5">
        <v>8526</v>
      </c>
      <c r="L14823" s="4">
        <f>Tabla1[[#This Row],[CCRL (Ciudadanos que cumplen los requisitos de ley)]]/Tabla1[[#This Row],[ÓPTIMO REQUERIDO]]</f>
        <v>0.94088669950738912</v>
      </c>
    </row>
    <row r="14824" spans="1:12" x14ac:dyDescent="0.35">
      <c r="A14824" s="1">
        <v>14</v>
      </c>
      <c r="B14824" s="1">
        <v>19</v>
      </c>
      <c r="C14824" s="3">
        <v>45380</v>
      </c>
      <c r="D14824" s="5">
        <f>Tabla1[[#This Row],[REQUERIDOS (9 X CASILLA)]]/9</f>
        <v>630</v>
      </c>
      <c r="E14824" s="2">
        <v>71552</v>
      </c>
      <c r="F14824" s="5">
        <v>64319</v>
      </c>
      <c r="G14824" s="4">
        <f t="shared" si="462"/>
        <v>0.89891267889087656</v>
      </c>
      <c r="H14824" s="5">
        <v>5670</v>
      </c>
      <c r="I14824" s="5">
        <v>8819</v>
      </c>
      <c r="J14824" s="4">
        <f t="shared" si="463"/>
        <v>1.5553791887125221</v>
      </c>
      <c r="K14824" s="5">
        <v>8190</v>
      </c>
      <c r="L14824" s="4">
        <f>Tabla1[[#This Row],[CCRL (Ciudadanos que cumplen los requisitos de ley)]]/Tabla1[[#This Row],[ÓPTIMO REQUERIDO]]</f>
        <v>1.0768009768009768</v>
      </c>
    </row>
    <row r="14825" spans="1:12" x14ac:dyDescent="0.35">
      <c r="A14825" s="1">
        <v>14</v>
      </c>
      <c r="B14825" s="1">
        <v>20</v>
      </c>
      <c r="C14825" s="3">
        <v>45380</v>
      </c>
      <c r="D14825" s="5">
        <f>Tabla1[[#This Row],[REQUERIDOS (9 X CASILLA)]]/9</f>
        <v>384</v>
      </c>
      <c r="E14825" s="2">
        <v>37327</v>
      </c>
      <c r="F14825" s="5">
        <v>33890</v>
      </c>
      <c r="G14825" s="4">
        <f t="shared" si="462"/>
        <v>0.90792187960457582</v>
      </c>
      <c r="H14825" s="5">
        <v>3456</v>
      </c>
      <c r="I14825" s="5">
        <v>5379</v>
      </c>
      <c r="J14825" s="4">
        <f t="shared" si="463"/>
        <v>1.5564236111111112</v>
      </c>
      <c r="K14825" s="5">
        <v>6144</v>
      </c>
      <c r="L14825" s="4">
        <f>Tabla1[[#This Row],[CCRL (Ciudadanos que cumplen los requisitos de ley)]]/Tabla1[[#This Row],[ÓPTIMO REQUERIDO]]</f>
        <v>0.87548828125</v>
      </c>
    </row>
    <row r="14826" spans="1:12" x14ac:dyDescent="0.35">
      <c r="A14826" s="1">
        <v>15</v>
      </c>
      <c r="B14826" s="1">
        <v>1</v>
      </c>
      <c r="C14826" s="3">
        <v>45380</v>
      </c>
      <c r="D14826" s="5">
        <f>Tabla1[[#This Row],[REQUERIDOS (9 X CASILLA)]]/9</f>
        <v>595</v>
      </c>
      <c r="E14826" s="2">
        <v>45546</v>
      </c>
      <c r="F14826" s="5">
        <v>45546</v>
      </c>
      <c r="G14826" s="4">
        <f t="shared" si="462"/>
        <v>1</v>
      </c>
      <c r="H14826" s="5">
        <v>5355</v>
      </c>
      <c r="I14826" s="5">
        <v>12345</v>
      </c>
      <c r="J14826" s="4">
        <f t="shared" si="463"/>
        <v>2.3053221288515404</v>
      </c>
      <c r="K14826" s="5">
        <v>7735</v>
      </c>
      <c r="L14826" s="4">
        <f>Tabla1[[#This Row],[CCRL (Ciudadanos que cumplen los requisitos de ley)]]/Tabla1[[#This Row],[ÓPTIMO REQUERIDO]]</f>
        <v>1.5959922430510667</v>
      </c>
    </row>
    <row r="14827" spans="1:12" x14ac:dyDescent="0.35">
      <c r="A14827" s="1">
        <v>15</v>
      </c>
      <c r="B14827" s="1">
        <v>2</v>
      </c>
      <c r="C14827" s="3">
        <v>45380</v>
      </c>
      <c r="D14827" s="5">
        <f>Tabla1[[#This Row],[REQUERIDOS (9 X CASILLA)]]/9</f>
        <v>433</v>
      </c>
      <c r="E14827" s="2">
        <v>36923</v>
      </c>
      <c r="F14827" s="5">
        <v>36923</v>
      </c>
      <c r="G14827" s="4">
        <f t="shared" si="462"/>
        <v>1</v>
      </c>
      <c r="H14827" s="5">
        <v>3897</v>
      </c>
      <c r="I14827" s="5">
        <v>8507</v>
      </c>
      <c r="J14827" s="4">
        <f t="shared" si="463"/>
        <v>2.1829612522453168</v>
      </c>
      <c r="K14827" s="5">
        <v>6928</v>
      </c>
      <c r="L14827" s="4">
        <f>Tabla1[[#This Row],[CCRL (Ciudadanos que cumplen los requisitos de ley)]]/Tabla1[[#This Row],[ÓPTIMO REQUERIDO]]</f>
        <v>1.2279157043879907</v>
      </c>
    </row>
    <row r="14828" spans="1:12" x14ac:dyDescent="0.35">
      <c r="A14828" s="1">
        <v>15</v>
      </c>
      <c r="B14828" s="1">
        <v>3</v>
      </c>
      <c r="C14828" s="3">
        <v>45380</v>
      </c>
      <c r="D14828" s="5">
        <f>Tabla1[[#This Row],[REQUERIDOS (9 X CASILLA)]]/9</f>
        <v>515</v>
      </c>
      <c r="E14828" s="2">
        <v>40953</v>
      </c>
      <c r="F14828" s="5">
        <v>40953</v>
      </c>
      <c r="G14828" s="4">
        <f t="shared" si="462"/>
        <v>1</v>
      </c>
      <c r="H14828" s="5">
        <v>4635</v>
      </c>
      <c r="I14828" s="5">
        <v>13378</v>
      </c>
      <c r="J14828" s="4">
        <f t="shared" si="463"/>
        <v>2.8862998921251348</v>
      </c>
      <c r="K14828" s="5">
        <v>6180</v>
      </c>
      <c r="L14828" s="4">
        <f>Tabla1[[#This Row],[CCRL (Ciudadanos que cumplen los requisitos de ley)]]/Tabla1[[#This Row],[ÓPTIMO REQUERIDO]]</f>
        <v>2.1647249190938513</v>
      </c>
    </row>
    <row r="14829" spans="1:12" x14ac:dyDescent="0.35">
      <c r="A14829" s="1">
        <v>15</v>
      </c>
      <c r="B14829" s="1">
        <v>4</v>
      </c>
      <c r="C14829" s="3">
        <v>45380</v>
      </c>
      <c r="D14829" s="5">
        <f>Tabla1[[#This Row],[REQUERIDOS (9 X CASILLA)]]/9</f>
        <v>478</v>
      </c>
      <c r="E14829" s="2">
        <v>40705</v>
      </c>
      <c r="F14829" s="5">
        <v>40705</v>
      </c>
      <c r="G14829" s="4">
        <f t="shared" si="462"/>
        <v>1</v>
      </c>
      <c r="H14829" s="5">
        <v>4302</v>
      </c>
      <c r="I14829" s="5">
        <v>9378</v>
      </c>
      <c r="J14829" s="4">
        <f t="shared" si="463"/>
        <v>2.1799163179916317</v>
      </c>
      <c r="K14829" s="5">
        <v>7170</v>
      </c>
      <c r="L14829" s="4">
        <f>Tabla1[[#This Row],[CCRL (Ciudadanos que cumplen los requisitos de ley)]]/Tabla1[[#This Row],[ÓPTIMO REQUERIDO]]</f>
        <v>1.3079497907949791</v>
      </c>
    </row>
    <row r="14830" spans="1:12" x14ac:dyDescent="0.35">
      <c r="A14830" s="1">
        <v>15</v>
      </c>
      <c r="B14830" s="1">
        <v>5</v>
      </c>
      <c r="C14830" s="3">
        <v>45380</v>
      </c>
      <c r="D14830" s="5">
        <f>Tabla1[[#This Row],[REQUERIDOS (9 X CASILLA)]]/9</f>
        <v>441</v>
      </c>
      <c r="E14830" s="2">
        <v>37586</v>
      </c>
      <c r="F14830" s="5">
        <v>37586</v>
      </c>
      <c r="G14830" s="4">
        <f t="shared" si="462"/>
        <v>1</v>
      </c>
      <c r="H14830" s="5">
        <v>3969</v>
      </c>
      <c r="I14830" s="5">
        <v>10078</v>
      </c>
      <c r="J14830" s="4">
        <f t="shared" si="463"/>
        <v>2.5391786344167295</v>
      </c>
      <c r="K14830" s="5">
        <v>6615</v>
      </c>
      <c r="L14830" s="4">
        <f>Tabla1[[#This Row],[CCRL (Ciudadanos que cumplen los requisitos de ley)]]/Tabla1[[#This Row],[ÓPTIMO REQUERIDO]]</f>
        <v>1.5235071806500378</v>
      </c>
    </row>
    <row r="14831" spans="1:12" x14ac:dyDescent="0.35">
      <c r="A14831" s="1">
        <v>15</v>
      </c>
      <c r="B14831" s="1">
        <v>6</v>
      </c>
      <c r="C14831" s="3">
        <v>45380</v>
      </c>
      <c r="D14831" s="5">
        <f>Tabla1[[#This Row],[REQUERIDOS (9 X CASILLA)]]/9</f>
        <v>553</v>
      </c>
      <c r="E14831" s="2">
        <v>48987</v>
      </c>
      <c r="F14831" s="5">
        <v>48987</v>
      </c>
      <c r="G14831" s="4">
        <f t="shared" si="462"/>
        <v>1</v>
      </c>
      <c r="H14831" s="5">
        <v>4977</v>
      </c>
      <c r="I14831" s="5">
        <v>11134</v>
      </c>
      <c r="J14831" s="4">
        <f t="shared" si="463"/>
        <v>2.2370906168374525</v>
      </c>
      <c r="K14831" s="5">
        <v>8848</v>
      </c>
      <c r="L14831" s="4">
        <f>Tabla1[[#This Row],[CCRL (Ciudadanos que cumplen los requisitos de ley)]]/Tabla1[[#This Row],[ÓPTIMO REQUERIDO]]</f>
        <v>1.258363471971067</v>
      </c>
    </row>
    <row r="14832" spans="1:12" x14ac:dyDescent="0.35">
      <c r="A14832" s="1">
        <v>15</v>
      </c>
      <c r="B14832" s="1">
        <v>7</v>
      </c>
      <c r="C14832" s="3">
        <v>45380</v>
      </c>
      <c r="D14832" s="5">
        <f>Tabla1[[#This Row],[REQUERIDOS (9 X CASILLA)]]/9</f>
        <v>580</v>
      </c>
      <c r="E14832" s="2">
        <v>48172</v>
      </c>
      <c r="F14832" s="5">
        <v>48172</v>
      </c>
      <c r="G14832" s="4">
        <f t="shared" si="462"/>
        <v>1</v>
      </c>
      <c r="H14832" s="5">
        <v>5220</v>
      </c>
      <c r="I14832" s="5">
        <v>11991</v>
      </c>
      <c r="J14832" s="4">
        <f t="shared" si="463"/>
        <v>2.2971264367816091</v>
      </c>
      <c r="K14832" s="5">
        <v>8120</v>
      </c>
      <c r="L14832" s="4">
        <f>Tabla1[[#This Row],[CCRL (Ciudadanos que cumplen los requisitos de ley)]]/Tabla1[[#This Row],[ÓPTIMO REQUERIDO]]</f>
        <v>1.4767241379310345</v>
      </c>
    </row>
    <row r="14833" spans="1:12" x14ac:dyDescent="0.35">
      <c r="A14833" s="1">
        <v>15</v>
      </c>
      <c r="B14833" s="1">
        <v>8</v>
      </c>
      <c r="C14833" s="3">
        <v>45380</v>
      </c>
      <c r="D14833" s="5">
        <f>Tabla1[[#This Row],[REQUERIDOS (9 X CASILLA)]]/9</f>
        <v>549</v>
      </c>
      <c r="E14833" s="2">
        <v>52630</v>
      </c>
      <c r="F14833" s="5">
        <v>52629</v>
      </c>
      <c r="G14833" s="4">
        <f t="shared" si="462"/>
        <v>0.99998099942998286</v>
      </c>
      <c r="H14833" s="5">
        <v>4941</v>
      </c>
      <c r="I14833" s="5">
        <v>11548</v>
      </c>
      <c r="J14833" s="4">
        <f t="shared" si="463"/>
        <v>2.3371787087634082</v>
      </c>
      <c r="K14833" s="5">
        <v>7686</v>
      </c>
      <c r="L14833" s="4">
        <f>Tabla1[[#This Row],[CCRL (Ciudadanos que cumplen los requisitos de ley)]]/Tabla1[[#This Row],[ÓPTIMO REQUERIDO]]</f>
        <v>1.502472027062191</v>
      </c>
    </row>
    <row r="14834" spans="1:12" x14ac:dyDescent="0.35">
      <c r="A14834" s="1">
        <v>15</v>
      </c>
      <c r="B14834" s="1">
        <v>9</v>
      </c>
      <c r="C14834" s="3">
        <v>45380</v>
      </c>
      <c r="D14834" s="5">
        <f>Tabla1[[#This Row],[REQUERIDOS (9 X CASILLA)]]/9</f>
        <v>534</v>
      </c>
      <c r="E14834" s="2">
        <v>41184</v>
      </c>
      <c r="F14834" s="5">
        <v>41184</v>
      </c>
      <c r="G14834" s="4">
        <f t="shared" si="462"/>
        <v>1</v>
      </c>
      <c r="H14834" s="5">
        <v>4806</v>
      </c>
      <c r="I14834" s="5">
        <v>11138</v>
      </c>
      <c r="J14834" s="4">
        <f t="shared" si="463"/>
        <v>2.317519766957969</v>
      </c>
      <c r="K14834" s="5">
        <v>6408</v>
      </c>
      <c r="L14834" s="4">
        <f>Tabla1[[#This Row],[CCRL (Ciudadanos que cumplen los requisitos de ley)]]/Tabla1[[#This Row],[ÓPTIMO REQUERIDO]]</f>
        <v>1.738139825218477</v>
      </c>
    </row>
    <row r="14835" spans="1:12" x14ac:dyDescent="0.35">
      <c r="A14835" s="1">
        <v>15</v>
      </c>
      <c r="B14835" s="1">
        <v>10</v>
      </c>
      <c r="C14835" s="3">
        <v>45380</v>
      </c>
      <c r="D14835" s="5">
        <f>Tabla1[[#This Row],[REQUERIDOS (9 X CASILLA)]]/9</f>
        <v>482</v>
      </c>
      <c r="E14835" s="2">
        <v>38933</v>
      </c>
      <c r="F14835" s="5">
        <v>38933</v>
      </c>
      <c r="G14835" s="4">
        <f t="shared" si="462"/>
        <v>1</v>
      </c>
      <c r="H14835" s="5">
        <v>4338</v>
      </c>
      <c r="I14835" s="5">
        <v>11555</v>
      </c>
      <c r="J14835" s="4">
        <f t="shared" si="463"/>
        <v>2.6636698939603503</v>
      </c>
      <c r="K14835" s="5">
        <v>7712</v>
      </c>
      <c r="L14835" s="4">
        <f>Tabla1[[#This Row],[CCRL (Ciudadanos que cumplen los requisitos de ley)]]/Tabla1[[#This Row],[ÓPTIMO REQUERIDO]]</f>
        <v>1.498314315352697</v>
      </c>
    </row>
    <row r="14836" spans="1:12" x14ac:dyDescent="0.35">
      <c r="A14836" s="1">
        <v>15</v>
      </c>
      <c r="B14836" s="1">
        <v>11</v>
      </c>
      <c r="C14836" s="3">
        <v>45380</v>
      </c>
      <c r="D14836" s="5">
        <f>Tabla1[[#This Row],[REQUERIDOS (9 X CASILLA)]]/9</f>
        <v>533</v>
      </c>
      <c r="E14836" s="2">
        <v>45257</v>
      </c>
      <c r="F14836" s="5">
        <v>45257</v>
      </c>
      <c r="G14836" s="4">
        <f t="shared" si="462"/>
        <v>1</v>
      </c>
      <c r="H14836" s="5">
        <v>4797</v>
      </c>
      <c r="I14836" s="5">
        <v>14635</v>
      </c>
      <c r="J14836" s="4">
        <f t="shared" si="463"/>
        <v>3.0508651240358557</v>
      </c>
      <c r="K14836" s="5">
        <v>8528</v>
      </c>
      <c r="L14836" s="4">
        <f>Tabla1[[#This Row],[CCRL (Ciudadanos que cumplen los requisitos de ley)]]/Tabla1[[#This Row],[ÓPTIMO REQUERIDO]]</f>
        <v>1.7161116322701688</v>
      </c>
    </row>
    <row r="14837" spans="1:12" x14ac:dyDescent="0.35">
      <c r="A14837" s="1">
        <v>15</v>
      </c>
      <c r="B14837" s="1">
        <v>12</v>
      </c>
      <c r="C14837" s="3">
        <v>45380</v>
      </c>
      <c r="D14837" s="5">
        <f>Tabla1[[#This Row],[REQUERIDOS (9 X CASILLA)]]/9</f>
        <v>470</v>
      </c>
      <c r="E14837" s="2">
        <v>37461</v>
      </c>
      <c r="F14837" s="5">
        <v>37461</v>
      </c>
      <c r="G14837" s="4">
        <f t="shared" si="462"/>
        <v>1</v>
      </c>
      <c r="H14837" s="5">
        <v>4230</v>
      </c>
      <c r="I14837" s="5">
        <v>9966</v>
      </c>
      <c r="J14837" s="4">
        <f t="shared" si="463"/>
        <v>2.3560283687943264</v>
      </c>
      <c r="K14837" s="5">
        <v>7520</v>
      </c>
      <c r="L14837" s="4">
        <f>Tabla1[[#This Row],[CCRL (Ciudadanos que cumplen los requisitos de ley)]]/Tabla1[[#This Row],[ÓPTIMO REQUERIDO]]</f>
        <v>1.3252659574468084</v>
      </c>
    </row>
    <row r="14838" spans="1:12" x14ac:dyDescent="0.35">
      <c r="A14838" s="1">
        <v>15</v>
      </c>
      <c r="B14838" s="1">
        <v>13</v>
      </c>
      <c r="C14838" s="3">
        <v>45380</v>
      </c>
      <c r="D14838" s="5">
        <f>Tabla1[[#This Row],[REQUERIDOS (9 X CASILLA)]]/9</f>
        <v>639</v>
      </c>
      <c r="E14838" s="2">
        <v>49005</v>
      </c>
      <c r="F14838" s="5">
        <v>49005</v>
      </c>
      <c r="G14838" s="4">
        <f t="shared" si="462"/>
        <v>1</v>
      </c>
      <c r="H14838" s="5">
        <v>5751</v>
      </c>
      <c r="I14838" s="5">
        <v>12949</v>
      </c>
      <c r="J14838" s="4">
        <f t="shared" si="463"/>
        <v>2.2516084159276648</v>
      </c>
      <c r="K14838" s="5">
        <v>9585</v>
      </c>
      <c r="L14838" s="4">
        <f>Tabla1[[#This Row],[CCRL (Ciudadanos que cumplen los requisitos de ley)]]/Tabla1[[#This Row],[ÓPTIMO REQUERIDO]]</f>
        <v>1.3509650495565988</v>
      </c>
    </row>
    <row r="14839" spans="1:12" x14ac:dyDescent="0.35">
      <c r="A14839" s="1">
        <v>15</v>
      </c>
      <c r="B14839" s="1">
        <v>14</v>
      </c>
      <c r="C14839" s="3">
        <v>45380</v>
      </c>
      <c r="D14839" s="5">
        <f>Tabla1[[#This Row],[REQUERIDOS (9 X CASILLA)]]/9</f>
        <v>424</v>
      </c>
      <c r="E14839" s="2">
        <v>34339</v>
      </c>
      <c r="F14839" s="5">
        <v>34339</v>
      </c>
      <c r="G14839" s="4">
        <f t="shared" si="462"/>
        <v>1</v>
      </c>
      <c r="H14839" s="5">
        <v>3816</v>
      </c>
      <c r="I14839" s="5">
        <v>9062</v>
      </c>
      <c r="J14839" s="4">
        <f t="shared" si="463"/>
        <v>2.3747379454926625</v>
      </c>
      <c r="K14839" s="5">
        <v>6360</v>
      </c>
      <c r="L14839" s="4">
        <f>Tabla1[[#This Row],[CCRL (Ciudadanos que cumplen los requisitos de ley)]]/Tabla1[[#This Row],[ÓPTIMO REQUERIDO]]</f>
        <v>1.4248427672955974</v>
      </c>
    </row>
    <row r="14840" spans="1:12" x14ac:dyDescent="0.35">
      <c r="A14840" s="1">
        <v>15</v>
      </c>
      <c r="B14840" s="1">
        <v>15</v>
      </c>
      <c r="C14840" s="3">
        <v>45380</v>
      </c>
      <c r="D14840" s="5">
        <f>Tabla1[[#This Row],[REQUERIDOS (9 X CASILLA)]]/9</f>
        <v>561</v>
      </c>
      <c r="E14840" s="2">
        <v>51738</v>
      </c>
      <c r="F14840" s="5">
        <v>49358</v>
      </c>
      <c r="G14840" s="4">
        <f t="shared" si="462"/>
        <v>0.9539989949360238</v>
      </c>
      <c r="H14840" s="5">
        <v>5049</v>
      </c>
      <c r="I14840" s="5">
        <v>10299</v>
      </c>
      <c r="J14840" s="4">
        <f t="shared" si="463"/>
        <v>2.0398098633392752</v>
      </c>
      <c r="K14840" s="5">
        <v>8976</v>
      </c>
      <c r="L14840" s="4">
        <f>Tabla1[[#This Row],[CCRL (Ciudadanos que cumplen los requisitos de ley)]]/Tabla1[[#This Row],[ÓPTIMO REQUERIDO]]</f>
        <v>1.1473930481283423</v>
      </c>
    </row>
    <row r="14841" spans="1:12" x14ac:dyDescent="0.35">
      <c r="A14841" s="1">
        <v>15</v>
      </c>
      <c r="B14841" s="1">
        <v>16</v>
      </c>
      <c r="C14841" s="3">
        <v>45380</v>
      </c>
      <c r="D14841" s="5">
        <f>Tabla1[[#This Row],[REQUERIDOS (9 X CASILLA)]]/9</f>
        <v>514</v>
      </c>
      <c r="E14841" s="2">
        <v>49030</v>
      </c>
      <c r="F14841" s="5">
        <v>49030</v>
      </c>
      <c r="G14841" s="4">
        <f t="shared" si="462"/>
        <v>1</v>
      </c>
      <c r="H14841" s="5">
        <v>4626</v>
      </c>
      <c r="I14841" s="5">
        <v>10476</v>
      </c>
      <c r="J14841" s="4">
        <f t="shared" si="463"/>
        <v>2.2645914396887159</v>
      </c>
      <c r="K14841" s="5">
        <v>7710</v>
      </c>
      <c r="L14841" s="4">
        <f>Tabla1[[#This Row],[CCRL (Ciudadanos que cumplen los requisitos de ley)]]/Tabla1[[#This Row],[ÓPTIMO REQUERIDO]]</f>
        <v>1.3587548638132296</v>
      </c>
    </row>
    <row r="14842" spans="1:12" x14ac:dyDescent="0.35">
      <c r="A14842" s="1">
        <v>15</v>
      </c>
      <c r="B14842" s="1">
        <v>17</v>
      </c>
      <c r="C14842" s="3">
        <v>45380</v>
      </c>
      <c r="D14842" s="5">
        <f>Tabla1[[#This Row],[REQUERIDOS (9 X CASILLA)]]/9</f>
        <v>466</v>
      </c>
      <c r="E14842" s="2">
        <v>38027</v>
      </c>
      <c r="F14842" s="5">
        <v>38027</v>
      </c>
      <c r="G14842" s="4">
        <f t="shared" si="462"/>
        <v>1</v>
      </c>
      <c r="H14842" s="5">
        <v>4194</v>
      </c>
      <c r="I14842" s="5">
        <v>10690</v>
      </c>
      <c r="J14842" s="4">
        <f t="shared" si="463"/>
        <v>2.5488793514544588</v>
      </c>
      <c r="K14842" s="5">
        <v>7922</v>
      </c>
      <c r="L14842" s="4">
        <f>Tabla1[[#This Row],[CCRL (Ciudadanos que cumplen los requisitos de ley)]]/Tabla1[[#This Row],[ÓPTIMO REQUERIDO]]</f>
        <v>1.34940671547589</v>
      </c>
    </row>
    <row r="14843" spans="1:12" x14ac:dyDescent="0.35">
      <c r="A14843" s="1">
        <v>15</v>
      </c>
      <c r="B14843" s="1">
        <v>18</v>
      </c>
      <c r="C14843" s="3">
        <v>45380</v>
      </c>
      <c r="D14843" s="5">
        <f>Tabla1[[#This Row],[REQUERIDOS (9 X CASILLA)]]/9</f>
        <v>558</v>
      </c>
      <c r="E14843" s="2">
        <v>47585</v>
      </c>
      <c r="F14843" s="5">
        <v>47578</v>
      </c>
      <c r="G14843" s="4">
        <f t="shared" si="462"/>
        <v>0.99985289481979611</v>
      </c>
      <c r="H14843" s="5">
        <v>5022</v>
      </c>
      <c r="I14843" s="5">
        <v>9995</v>
      </c>
      <c r="J14843" s="4">
        <f t="shared" si="463"/>
        <v>1.9902429311031462</v>
      </c>
      <c r="K14843" s="5">
        <v>7254</v>
      </c>
      <c r="L14843" s="4">
        <f>Tabla1[[#This Row],[CCRL (Ciudadanos que cumplen los requisitos de ley)]]/Tabla1[[#This Row],[ÓPTIMO REQUERIDO]]</f>
        <v>1.3778604907637166</v>
      </c>
    </row>
    <row r="14844" spans="1:12" x14ac:dyDescent="0.35">
      <c r="A14844" s="1">
        <v>15</v>
      </c>
      <c r="B14844" s="1">
        <v>19</v>
      </c>
      <c r="C14844" s="3">
        <v>45380</v>
      </c>
      <c r="D14844" s="5">
        <f>Tabla1[[#This Row],[REQUERIDOS (9 X CASILLA)]]/9</f>
        <v>704</v>
      </c>
      <c r="E14844" s="2">
        <v>58608</v>
      </c>
      <c r="F14844" s="5">
        <v>58608</v>
      </c>
      <c r="G14844" s="4">
        <f t="shared" si="462"/>
        <v>1</v>
      </c>
      <c r="H14844" s="5">
        <v>6336</v>
      </c>
      <c r="I14844" s="5">
        <v>14877</v>
      </c>
      <c r="J14844" s="4">
        <f t="shared" si="463"/>
        <v>2.3480113636363638</v>
      </c>
      <c r="K14844" s="5">
        <v>12672</v>
      </c>
      <c r="L14844" s="4">
        <f>Tabla1[[#This Row],[CCRL (Ciudadanos que cumplen los requisitos de ley)]]/Tabla1[[#This Row],[ÓPTIMO REQUERIDO]]</f>
        <v>1.1740056818181819</v>
      </c>
    </row>
    <row r="14845" spans="1:12" x14ac:dyDescent="0.35">
      <c r="A14845" s="1">
        <v>15</v>
      </c>
      <c r="B14845" s="1">
        <v>20</v>
      </c>
      <c r="C14845" s="3">
        <v>45380</v>
      </c>
      <c r="D14845" s="5">
        <f>Tabla1[[#This Row],[REQUERIDOS (9 X CASILLA)]]/9</f>
        <v>391</v>
      </c>
      <c r="E14845" s="2">
        <v>30989</v>
      </c>
      <c r="F14845" s="5">
        <v>30989</v>
      </c>
      <c r="G14845" s="4">
        <f t="shared" si="462"/>
        <v>1</v>
      </c>
      <c r="H14845" s="5">
        <v>3519</v>
      </c>
      <c r="I14845" s="5">
        <v>8084</v>
      </c>
      <c r="J14845" s="4">
        <f t="shared" si="463"/>
        <v>2.2972435350951974</v>
      </c>
      <c r="K14845" s="5">
        <v>6256</v>
      </c>
      <c r="L14845" s="4">
        <f>Tabla1[[#This Row],[CCRL (Ciudadanos que cumplen los requisitos de ley)]]/Tabla1[[#This Row],[ÓPTIMO REQUERIDO]]</f>
        <v>1.2921994884910486</v>
      </c>
    </row>
    <row r="14846" spans="1:12" x14ac:dyDescent="0.35">
      <c r="A14846" s="1">
        <v>15</v>
      </c>
      <c r="B14846" s="1">
        <v>21</v>
      </c>
      <c r="C14846" s="3">
        <v>45380</v>
      </c>
      <c r="D14846" s="5">
        <f>Tabla1[[#This Row],[REQUERIDOS (9 X CASILLA)]]/9</f>
        <v>502</v>
      </c>
      <c r="E14846" s="2">
        <v>41380</v>
      </c>
      <c r="F14846" s="5">
        <v>41380</v>
      </c>
      <c r="G14846" s="4">
        <f t="shared" si="462"/>
        <v>1</v>
      </c>
      <c r="H14846" s="5">
        <v>4518</v>
      </c>
      <c r="I14846" s="5">
        <v>13296</v>
      </c>
      <c r="J14846" s="4">
        <f t="shared" si="463"/>
        <v>2.9428950863213812</v>
      </c>
      <c r="K14846" s="5">
        <v>6526</v>
      </c>
      <c r="L14846" s="4">
        <f>Tabla1[[#This Row],[CCRL (Ciudadanos que cumplen los requisitos de ley)]]/Tabla1[[#This Row],[ÓPTIMO REQUERIDO]]</f>
        <v>2.0373889059148023</v>
      </c>
    </row>
    <row r="14847" spans="1:12" x14ac:dyDescent="0.35">
      <c r="A14847" s="1">
        <v>15</v>
      </c>
      <c r="B14847" s="1">
        <v>22</v>
      </c>
      <c r="C14847" s="3">
        <v>45380</v>
      </c>
      <c r="D14847" s="5">
        <f>Tabla1[[#This Row],[REQUERIDOS (9 X CASILLA)]]/9</f>
        <v>600</v>
      </c>
      <c r="E14847" s="2">
        <v>58048</v>
      </c>
      <c r="F14847" s="5">
        <v>56739</v>
      </c>
      <c r="G14847" s="4">
        <f t="shared" si="462"/>
        <v>0.97744969680264604</v>
      </c>
      <c r="H14847" s="5">
        <v>5400</v>
      </c>
      <c r="I14847" s="5">
        <v>11106</v>
      </c>
      <c r="J14847" s="4">
        <f t="shared" si="463"/>
        <v>2.0566666666666666</v>
      </c>
      <c r="K14847" s="5">
        <v>9000</v>
      </c>
      <c r="L14847" s="4">
        <f>Tabla1[[#This Row],[CCRL (Ciudadanos que cumplen los requisitos de ley)]]/Tabla1[[#This Row],[ÓPTIMO REQUERIDO]]</f>
        <v>1.234</v>
      </c>
    </row>
    <row r="14848" spans="1:12" x14ac:dyDescent="0.35">
      <c r="A14848" s="1">
        <v>15</v>
      </c>
      <c r="B14848" s="1">
        <v>23</v>
      </c>
      <c r="C14848" s="3">
        <v>45380</v>
      </c>
      <c r="D14848" s="5">
        <f>Tabla1[[#This Row],[REQUERIDOS (9 X CASILLA)]]/9</f>
        <v>487</v>
      </c>
      <c r="E14848" s="2">
        <v>48940</v>
      </c>
      <c r="F14848" s="5">
        <v>48940</v>
      </c>
      <c r="G14848" s="4">
        <f t="shared" si="462"/>
        <v>1</v>
      </c>
      <c r="H14848" s="5">
        <v>4383</v>
      </c>
      <c r="I14848" s="5">
        <v>10956</v>
      </c>
      <c r="J14848" s="4">
        <f t="shared" si="463"/>
        <v>2.4996577686516086</v>
      </c>
      <c r="K14848" s="5">
        <v>6331</v>
      </c>
      <c r="L14848" s="4">
        <f>Tabla1[[#This Row],[CCRL (Ciudadanos que cumplen los requisitos de ley)]]/Tabla1[[#This Row],[ÓPTIMO REQUERIDO]]</f>
        <v>1.7305323013741905</v>
      </c>
    </row>
    <row r="14849" spans="1:12" x14ac:dyDescent="0.35">
      <c r="A14849" s="1">
        <v>15</v>
      </c>
      <c r="B14849" s="1">
        <v>24</v>
      </c>
      <c r="C14849" s="3">
        <v>45380</v>
      </c>
      <c r="D14849" s="5">
        <f>Tabla1[[#This Row],[REQUERIDOS (9 X CASILLA)]]/9</f>
        <v>684</v>
      </c>
      <c r="E14849" s="2">
        <v>72802</v>
      </c>
      <c r="F14849" s="5">
        <v>69689</v>
      </c>
      <c r="G14849" s="4">
        <f t="shared" si="462"/>
        <v>0.95724018570918379</v>
      </c>
      <c r="H14849" s="5">
        <v>6156</v>
      </c>
      <c r="I14849" s="5">
        <v>13134</v>
      </c>
      <c r="J14849" s="4">
        <f t="shared" si="463"/>
        <v>2.1335282651072123</v>
      </c>
      <c r="K14849" s="5">
        <v>10260</v>
      </c>
      <c r="L14849" s="4">
        <f>Tabla1[[#This Row],[CCRL (Ciudadanos que cumplen los requisitos de ley)]]/Tabla1[[#This Row],[ÓPTIMO REQUERIDO]]</f>
        <v>1.2801169590643275</v>
      </c>
    </row>
    <row r="14850" spans="1:12" x14ac:dyDescent="0.35">
      <c r="A14850" s="1">
        <v>15</v>
      </c>
      <c r="B14850" s="1">
        <v>25</v>
      </c>
      <c r="C14850" s="3">
        <v>45380</v>
      </c>
      <c r="D14850" s="5">
        <f>Tabla1[[#This Row],[REQUERIDOS (9 X CASILLA)]]/9</f>
        <v>453</v>
      </c>
      <c r="E14850" s="2">
        <v>38687</v>
      </c>
      <c r="F14850" s="5">
        <v>38687</v>
      </c>
      <c r="G14850" s="4">
        <f t="shared" si="462"/>
        <v>1</v>
      </c>
      <c r="H14850" s="5">
        <v>4077</v>
      </c>
      <c r="I14850" s="5">
        <v>9193</v>
      </c>
      <c r="J14850" s="4">
        <f t="shared" si="463"/>
        <v>2.2548442482217315</v>
      </c>
      <c r="K14850" s="5">
        <v>6795</v>
      </c>
      <c r="L14850" s="4">
        <f>Tabla1[[#This Row],[CCRL (Ciudadanos que cumplen los requisitos de ley)]]/Tabla1[[#This Row],[ÓPTIMO REQUERIDO]]</f>
        <v>1.352906548933039</v>
      </c>
    </row>
    <row r="14851" spans="1:12" x14ac:dyDescent="0.35">
      <c r="A14851" s="1">
        <v>15</v>
      </c>
      <c r="B14851" s="1">
        <v>26</v>
      </c>
      <c r="C14851" s="3">
        <v>45380</v>
      </c>
      <c r="D14851" s="5">
        <f>Tabla1[[#This Row],[REQUERIDOS (9 X CASILLA)]]/9</f>
        <v>523</v>
      </c>
      <c r="E14851" s="2">
        <v>44931</v>
      </c>
      <c r="F14851" s="5">
        <v>44931</v>
      </c>
      <c r="G14851" s="4">
        <f t="shared" ref="G14851:G14914" si="464">F14851/E14851</f>
        <v>1</v>
      </c>
      <c r="H14851" s="5">
        <v>4707</v>
      </c>
      <c r="I14851" s="5">
        <v>11377</v>
      </c>
      <c r="J14851" s="4">
        <f t="shared" ref="J14851:J14914" si="465">I14851/H14851</f>
        <v>2.4170384533673253</v>
      </c>
      <c r="K14851" s="5">
        <v>6799</v>
      </c>
      <c r="L14851" s="4">
        <f>Tabla1[[#This Row],[CCRL (Ciudadanos que cumplen los requisitos de ley)]]/Tabla1[[#This Row],[ÓPTIMO REQUERIDO]]</f>
        <v>1.6733343138696868</v>
      </c>
    </row>
    <row r="14852" spans="1:12" x14ac:dyDescent="0.35">
      <c r="A14852" s="1">
        <v>15</v>
      </c>
      <c r="B14852" s="1">
        <v>27</v>
      </c>
      <c r="C14852" s="3">
        <v>45380</v>
      </c>
      <c r="D14852" s="5">
        <f>Tabla1[[#This Row],[REQUERIDOS (9 X CASILLA)]]/9</f>
        <v>551</v>
      </c>
      <c r="E14852" s="2">
        <v>46486</v>
      </c>
      <c r="F14852" s="5">
        <v>46486</v>
      </c>
      <c r="G14852" s="4">
        <f t="shared" si="464"/>
        <v>1</v>
      </c>
      <c r="H14852" s="5">
        <v>4959</v>
      </c>
      <c r="I14852" s="5">
        <v>10824</v>
      </c>
      <c r="J14852" s="4">
        <f t="shared" si="465"/>
        <v>2.1826981246218997</v>
      </c>
      <c r="K14852" s="5">
        <v>7163</v>
      </c>
      <c r="L14852" s="4">
        <f>Tabla1[[#This Row],[CCRL (Ciudadanos que cumplen los requisitos de ley)]]/Tabla1[[#This Row],[ÓPTIMO REQUERIDO]]</f>
        <v>1.5110987016613151</v>
      </c>
    </row>
    <row r="14853" spans="1:12" x14ac:dyDescent="0.35">
      <c r="A14853" s="1">
        <v>15</v>
      </c>
      <c r="B14853" s="1">
        <v>28</v>
      </c>
      <c r="C14853" s="3">
        <v>45380</v>
      </c>
      <c r="D14853" s="5">
        <f>Tabla1[[#This Row],[REQUERIDOS (9 X CASILLA)]]/9</f>
        <v>408</v>
      </c>
      <c r="E14853" s="2">
        <v>34802</v>
      </c>
      <c r="F14853" s="5">
        <v>34802</v>
      </c>
      <c r="G14853" s="4">
        <f t="shared" si="464"/>
        <v>1</v>
      </c>
      <c r="H14853" s="5">
        <v>3672</v>
      </c>
      <c r="I14853" s="5">
        <v>11435</v>
      </c>
      <c r="J14853" s="4">
        <f t="shared" si="465"/>
        <v>3.1141067538126364</v>
      </c>
      <c r="K14853" s="5">
        <v>6528</v>
      </c>
      <c r="L14853" s="4">
        <f>Tabla1[[#This Row],[CCRL (Ciudadanos que cumplen los requisitos de ley)]]/Tabla1[[#This Row],[ÓPTIMO REQUERIDO]]</f>
        <v>1.7516850490196079</v>
      </c>
    </row>
    <row r="14854" spans="1:12" x14ac:dyDescent="0.35">
      <c r="A14854" s="1">
        <v>15</v>
      </c>
      <c r="B14854" s="1">
        <v>29</v>
      </c>
      <c r="C14854" s="3">
        <v>45380</v>
      </c>
      <c r="D14854" s="5">
        <f>Tabla1[[#This Row],[REQUERIDOS (9 X CASILLA)]]/9</f>
        <v>626</v>
      </c>
      <c r="E14854" s="2">
        <v>47067</v>
      </c>
      <c r="F14854" s="5">
        <v>47026</v>
      </c>
      <c r="G14854" s="4">
        <f t="shared" si="464"/>
        <v>0.99912890135338983</v>
      </c>
      <c r="H14854" s="5">
        <v>5634</v>
      </c>
      <c r="I14854" s="5">
        <v>10774</v>
      </c>
      <c r="J14854" s="4">
        <f t="shared" si="465"/>
        <v>1.9123180688675896</v>
      </c>
      <c r="K14854" s="5">
        <v>9390</v>
      </c>
      <c r="L14854" s="4">
        <f>Tabla1[[#This Row],[CCRL (Ciudadanos que cumplen los requisitos de ley)]]/Tabla1[[#This Row],[ÓPTIMO REQUERIDO]]</f>
        <v>1.1473908413205538</v>
      </c>
    </row>
    <row r="14855" spans="1:12" x14ac:dyDescent="0.35">
      <c r="A14855" s="1">
        <v>15</v>
      </c>
      <c r="B14855" s="1">
        <v>30</v>
      </c>
      <c r="C14855" s="3">
        <v>45380</v>
      </c>
      <c r="D14855" s="5">
        <f>Tabla1[[#This Row],[REQUERIDOS (9 X CASILLA)]]/9</f>
        <v>443</v>
      </c>
      <c r="E14855" s="2">
        <v>39219</v>
      </c>
      <c r="F14855" s="5">
        <v>39219</v>
      </c>
      <c r="G14855" s="4">
        <f t="shared" si="464"/>
        <v>1</v>
      </c>
      <c r="H14855" s="5">
        <v>3987</v>
      </c>
      <c r="I14855" s="5">
        <v>10060</v>
      </c>
      <c r="J14855" s="4">
        <f t="shared" si="465"/>
        <v>2.5232004013042388</v>
      </c>
      <c r="K14855" s="5">
        <v>6202</v>
      </c>
      <c r="L14855" s="4">
        <f>Tabla1[[#This Row],[CCRL (Ciudadanos que cumplen los requisitos de ley)]]/Tabla1[[#This Row],[ÓPTIMO REQUERIDO]]</f>
        <v>1.6220574008384392</v>
      </c>
    </row>
    <row r="14856" spans="1:12" x14ac:dyDescent="0.35">
      <c r="A14856" s="1">
        <v>15</v>
      </c>
      <c r="B14856" s="1">
        <v>31</v>
      </c>
      <c r="C14856" s="3">
        <v>45380</v>
      </c>
      <c r="D14856" s="5">
        <f>Tabla1[[#This Row],[REQUERIDOS (9 X CASILLA)]]/9</f>
        <v>633</v>
      </c>
      <c r="E14856" s="2">
        <v>51075</v>
      </c>
      <c r="F14856" s="5">
        <v>51075</v>
      </c>
      <c r="G14856" s="4">
        <f t="shared" si="464"/>
        <v>1</v>
      </c>
      <c r="H14856" s="5">
        <v>5697</v>
      </c>
      <c r="I14856" s="5">
        <v>12219</v>
      </c>
      <c r="J14856" s="4">
        <f t="shared" si="465"/>
        <v>2.1448130595050028</v>
      </c>
      <c r="K14856" s="5">
        <v>8862</v>
      </c>
      <c r="L14856" s="4">
        <f>Tabla1[[#This Row],[CCRL (Ciudadanos que cumplen los requisitos de ley)]]/Tabla1[[#This Row],[ÓPTIMO REQUERIDO]]</f>
        <v>1.378808395396073</v>
      </c>
    </row>
    <row r="14857" spans="1:12" x14ac:dyDescent="0.35">
      <c r="A14857" s="1">
        <v>15</v>
      </c>
      <c r="B14857" s="1">
        <v>32</v>
      </c>
      <c r="C14857" s="3">
        <v>45380</v>
      </c>
      <c r="D14857" s="5">
        <f>Tabla1[[#This Row],[REQUERIDOS (9 X CASILLA)]]/9</f>
        <v>436</v>
      </c>
      <c r="E14857" s="2">
        <v>36247</v>
      </c>
      <c r="F14857" s="5">
        <v>36247</v>
      </c>
      <c r="G14857" s="4">
        <f t="shared" si="464"/>
        <v>1</v>
      </c>
      <c r="H14857" s="5">
        <v>3924</v>
      </c>
      <c r="I14857" s="5">
        <v>11898</v>
      </c>
      <c r="J14857" s="4">
        <f t="shared" si="465"/>
        <v>3.0321100917431192</v>
      </c>
      <c r="K14857" s="5">
        <v>7412</v>
      </c>
      <c r="L14857" s="4">
        <f>Tabla1[[#This Row],[CCRL (Ciudadanos que cumplen los requisitos de ley)]]/Tabla1[[#This Row],[ÓPTIMO REQUERIDO]]</f>
        <v>1.6052347544522396</v>
      </c>
    </row>
    <row r="14858" spans="1:12" x14ac:dyDescent="0.35">
      <c r="A14858" s="1">
        <v>15</v>
      </c>
      <c r="B14858" s="1">
        <v>33</v>
      </c>
      <c r="C14858" s="3">
        <v>45380</v>
      </c>
      <c r="D14858" s="5">
        <f>Tabla1[[#This Row],[REQUERIDOS (9 X CASILLA)]]/9</f>
        <v>438</v>
      </c>
      <c r="E14858" s="2">
        <v>37222</v>
      </c>
      <c r="F14858" s="5">
        <v>37222</v>
      </c>
      <c r="G14858" s="4">
        <f t="shared" si="464"/>
        <v>1</v>
      </c>
      <c r="H14858" s="5">
        <v>3942</v>
      </c>
      <c r="I14858" s="5">
        <v>11098</v>
      </c>
      <c r="J14858" s="4">
        <f t="shared" si="465"/>
        <v>2.8153221714865548</v>
      </c>
      <c r="K14858" s="5">
        <v>7446</v>
      </c>
      <c r="L14858" s="4">
        <f>Tabla1[[#This Row],[CCRL (Ciudadanos que cumplen los requisitos de ley)]]/Tabla1[[#This Row],[ÓPTIMO REQUERIDO]]</f>
        <v>1.490464679022294</v>
      </c>
    </row>
    <row r="14859" spans="1:12" x14ac:dyDescent="0.35">
      <c r="A14859" s="1">
        <v>15</v>
      </c>
      <c r="B14859" s="1">
        <v>34</v>
      </c>
      <c r="C14859" s="3">
        <v>45380</v>
      </c>
      <c r="D14859" s="5">
        <f>Tabla1[[#This Row],[REQUERIDOS (9 X CASILLA)]]/9</f>
        <v>601</v>
      </c>
      <c r="E14859" s="2">
        <v>59853</v>
      </c>
      <c r="F14859" s="5">
        <v>59147</v>
      </c>
      <c r="G14859" s="4">
        <f t="shared" si="464"/>
        <v>0.98820443419711623</v>
      </c>
      <c r="H14859" s="5">
        <v>5409</v>
      </c>
      <c r="I14859" s="5">
        <v>13369</v>
      </c>
      <c r="J14859" s="4">
        <f t="shared" si="465"/>
        <v>2.4716213717877613</v>
      </c>
      <c r="K14859" s="5">
        <v>8414</v>
      </c>
      <c r="L14859" s="4">
        <f>Tabla1[[#This Row],[CCRL (Ciudadanos que cumplen los requisitos de ley)]]/Tabla1[[#This Row],[ÓPTIMO REQUERIDO]]</f>
        <v>1.5888994532921321</v>
      </c>
    </row>
    <row r="14860" spans="1:12" x14ac:dyDescent="0.35">
      <c r="A14860" s="1">
        <v>15</v>
      </c>
      <c r="B14860" s="1">
        <v>35</v>
      </c>
      <c r="C14860" s="3">
        <v>45380</v>
      </c>
      <c r="D14860" s="5">
        <f>Tabla1[[#This Row],[REQUERIDOS (9 X CASILLA)]]/9</f>
        <v>567</v>
      </c>
      <c r="E14860" s="2">
        <v>44366</v>
      </c>
      <c r="F14860" s="5">
        <v>44366</v>
      </c>
      <c r="G14860" s="4">
        <f t="shared" si="464"/>
        <v>1</v>
      </c>
      <c r="H14860" s="5">
        <v>5103</v>
      </c>
      <c r="I14860" s="5">
        <v>11072</v>
      </c>
      <c r="J14860" s="4">
        <f t="shared" si="465"/>
        <v>2.1697040956300215</v>
      </c>
      <c r="K14860" s="5">
        <v>7371</v>
      </c>
      <c r="L14860" s="4">
        <f>Tabla1[[#This Row],[CCRL (Ciudadanos que cumplen los requisitos de ley)]]/Tabla1[[#This Row],[ÓPTIMO REQUERIDO]]</f>
        <v>1.5021028354361687</v>
      </c>
    </row>
    <row r="14861" spans="1:12" x14ac:dyDescent="0.35">
      <c r="A14861" s="1">
        <v>15</v>
      </c>
      <c r="B14861" s="1">
        <v>36</v>
      </c>
      <c r="C14861" s="3">
        <v>45380</v>
      </c>
      <c r="D14861" s="5">
        <f>Tabla1[[#This Row],[REQUERIDOS (9 X CASILLA)]]/9</f>
        <v>622</v>
      </c>
      <c r="E14861" s="2">
        <v>47231</v>
      </c>
      <c r="F14861" s="5">
        <v>47230</v>
      </c>
      <c r="G14861" s="4">
        <f t="shared" si="464"/>
        <v>0.99997882746501243</v>
      </c>
      <c r="H14861" s="5">
        <v>5598</v>
      </c>
      <c r="I14861" s="5">
        <v>12247</v>
      </c>
      <c r="J14861" s="4">
        <f t="shared" si="465"/>
        <v>2.1877456234369417</v>
      </c>
      <c r="K14861" s="5">
        <v>8086</v>
      </c>
      <c r="L14861" s="4">
        <f>Tabla1[[#This Row],[CCRL (Ciudadanos que cumplen los requisitos de ley)]]/Tabla1[[#This Row],[ÓPTIMO REQUERIDO]]</f>
        <v>1.5145931239178827</v>
      </c>
    </row>
    <row r="14862" spans="1:12" x14ac:dyDescent="0.35">
      <c r="A14862" s="1">
        <v>15</v>
      </c>
      <c r="B14862" s="1">
        <v>37</v>
      </c>
      <c r="C14862" s="3">
        <v>45380</v>
      </c>
      <c r="D14862" s="5">
        <f>Tabla1[[#This Row],[REQUERIDOS (9 X CASILLA)]]/9</f>
        <v>528</v>
      </c>
      <c r="E14862" s="2">
        <v>43392</v>
      </c>
      <c r="F14862" s="5">
        <v>43392</v>
      </c>
      <c r="G14862" s="4">
        <f t="shared" si="464"/>
        <v>1</v>
      </c>
      <c r="H14862" s="5">
        <v>4752</v>
      </c>
      <c r="I14862" s="5">
        <v>11349</v>
      </c>
      <c r="J14862" s="4">
        <f t="shared" si="465"/>
        <v>2.3882575757575757</v>
      </c>
      <c r="K14862" s="5">
        <v>7920</v>
      </c>
      <c r="L14862" s="4">
        <f>Tabla1[[#This Row],[CCRL (Ciudadanos que cumplen los requisitos de ley)]]/Tabla1[[#This Row],[ÓPTIMO REQUERIDO]]</f>
        <v>1.4329545454545454</v>
      </c>
    </row>
    <row r="14863" spans="1:12" x14ac:dyDescent="0.35">
      <c r="A14863" s="1">
        <v>15</v>
      </c>
      <c r="B14863" s="1">
        <v>38</v>
      </c>
      <c r="C14863" s="3">
        <v>45380</v>
      </c>
      <c r="D14863" s="5">
        <f>Tabla1[[#This Row],[REQUERIDOS (9 X CASILLA)]]/9</f>
        <v>450</v>
      </c>
      <c r="E14863" s="2">
        <v>39434</v>
      </c>
      <c r="F14863" s="5">
        <v>39434</v>
      </c>
      <c r="G14863" s="4">
        <f t="shared" si="464"/>
        <v>1</v>
      </c>
      <c r="H14863" s="5">
        <v>4050</v>
      </c>
      <c r="I14863" s="5">
        <v>11191</v>
      </c>
      <c r="J14863" s="4">
        <f t="shared" si="465"/>
        <v>2.7632098765432098</v>
      </c>
      <c r="K14863" s="5">
        <v>6300</v>
      </c>
      <c r="L14863" s="4">
        <f>Tabla1[[#This Row],[CCRL (Ciudadanos que cumplen los requisitos de ley)]]/Tabla1[[#This Row],[ÓPTIMO REQUERIDO]]</f>
        <v>1.7763492063492063</v>
      </c>
    </row>
    <row r="14864" spans="1:12" x14ac:dyDescent="0.35">
      <c r="A14864" s="1">
        <v>15</v>
      </c>
      <c r="B14864" s="1">
        <v>39</v>
      </c>
      <c r="C14864" s="3">
        <v>45380</v>
      </c>
      <c r="D14864" s="5">
        <f>Tabla1[[#This Row],[REQUERIDOS (9 X CASILLA)]]/9</f>
        <v>446</v>
      </c>
      <c r="E14864" s="2">
        <v>36840</v>
      </c>
      <c r="F14864" s="5">
        <v>36840</v>
      </c>
      <c r="G14864" s="4">
        <f t="shared" si="464"/>
        <v>1</v>
      </c>
      <c r="H14864" s="5">
        <v>4014</v>
      </c>
      <c r="I14864" s="5">
        <v>10591</v>
      </c>
      <c r="J14864" s="4">
        <f t="shared" si="465"/>
        <v>2.6385151968111611</v>
      </c>
      <c r="K14864" s="5">
        <v>6690</v>
      </c>
      <c r="L14864" s="4">
        <f>Tabla1[[#This Row],[CCRL (Ciudadanos que cumplen los requisitos de ley)]]/Tabla1[[#This Row],[ÓPTIMO REQUERIDO]]</f>
        <v>1.5831091180866965</v>
      </c>
    </row>
    <row r="14865" spans="1:12" x14ac:dyDescent="0.35">
      <c r="A14865" s="1">
        <v>15</v>
      </c>
      <c r="B14865" s="1">
        <v>40</v>
      </c>
      <c r="C14865" s="3">
        <v>45380</v>
      </c>
      <c r="D14865" s="5">
        <f>Tabla1[[#This Row],[REQUERIDOS (9 X CASILLA)]]/9</f>
        <v>561</v>
      </c>
      <c r="E14865" s="2">
        <v>46837</v>
      </c>
      <c r="F14865" s="5">
        <v>46837</v>
      </c>
      <c r="G14865" s="4">
        <f t="shared" si="464"/>
        <v>1</v>
      </c>
      <c r="H14865" s="5">
        <v>5049</v>
      </c>
      <c r="I14865" s="5">
        <v>13038</v>
      </c>
      <c r="J14865" s="4">
        <f t="shared" si="465"/>
        <v>2.582293523469994</v>
      </c>
      <c r="K14865" s="5">
        <v>8415</v>
      </c>
      <c r="L14865" s="4">
        <f>Tabla1[[#This Row],[CCRL (Ciudadanos que cumplen los requisitos de ley)]]/Tabla1[[#This Row],[ÓPTIMO REQUERIDO]]</f>
        <v>1.5493761140819964</v>
      </c>
    </row>
    <row r="14866" spans="1:12" x14ac:dyDescent="0.35">
      <c r="A14866" s="1">
        <v>16</v>
      </c>
      <c r="B14866" s="1">
        <v>1</v>
      </c>
      <c r="C14866" s="3">
        <v>45380</v>
      </c>
      <c r="D14866" s="5">
        <f>Tabla1[[#This Row],[REQUERIDOS (9 X CASILLA)]]/9</f>
        <v>541</v>
      </c>
      <c r="E14866" s="2">
        <v>41551</v>
      </c>
      <c r="F14866" s="5">
        <v>41218</v>
      </c>
      <c r="G14866" s="4">
        <f t="shared" si="464"/>
        <v>0.99198575244879783</v>
      </c>
      <c r="H14866" s="5">
        <v>4869</v>
      </c>
      <c r="I14866" s="5">
        <v>7729</v>
      </c>
      <c r="J14866" s="4">
        <f t="shared" si="465"/>
        <v>1.5873896077223248</v>
      </c>
      <c r="K14866" s="5">
        <v>7574</v>
      </c>
      <c r="L14866" s="4">
        <f>Tabla1[[#This Row],[CCRL (Ciudadanos que cumplen los requisitos de ley)]]/Tabla1[[#This Row],[ÓPTIMO REQUERIDO]]</f>
        <v>1.0204647478214945</v>
      </c>
    </row>
    <row r="14867" spans="1:12" x14ac:dyDescent="0.35">
      <c r="A14867" s="1">
        <v>16</v>
      </c>
      <c r="B14867" s="1">
        <v>2</v>
      </c>
      <c r="C14867" s="3">
        <v>45380</v>
      </c>
      <c r="D14867" s="5">
        <f>Tabla1[[#This Row],[REQUERIDOS (9 X CASILLA)]]/9</f>
        <v>552</v>
      </c>
      <c r="E14867" s="2">
        <v>42841</v>
      </c>
      <c r="F14867" s="5">
        <v>42833</v>
      </c>
      <c r="G14867" s="4">
        <f t="shared" si="464"/>
        <v>0.99981326299572837</v>
      </c>
      <c r="H14867" s="5">
        <v>4968</v>
      </c>
      <c r="I14867" s="5">
        <v>9166</v>
      </c>
      <c r="J14867" s="4">
        <f t="shared" si="465"/>
        <v>1.8450080515297906</v>
      </c>
      <c r="K14867" s="5">
        <v>8280</v>
      </c>
      <c r="L14867" s="4">
        <f>Tabla1[[#This Row],[CCRL (Ciudadanos que cumplen los requisitos de ley)]]/Tabla1[[#This Row],[ÓPTIMO REQUERIDO]]</f>
        <v>1.1070048309178744</v>
      </c>
    </row>
    <row r="14868" spans="1:12" x14ac:dyDescent="0.35">
      <c r="A14868" s="1">
        <v>16</v>
      </c>
      <c r="B14868" s="1">
        <v>3</v>
      </c>
      <c r="C14868" s="3">
        <v>45380</v>
      </c>
      <c r="D14868" s="5">
        <f>Tabla1[[#This Row],[REQUERIDOS (9 X CASILLA)]]/9</f>
        <v>628</v>
      </c>
      <c r="E14868" s="2">
        <v>50244</v>
      </c>
      <c r="F14868" s="5">
        <v>49868</v>
      </c>
      <c r="G14868" s="4">
        <f t="shared" si="464"/>
        <v>0.9925165193853992</v>
      </c>
      <c r="H14868" s="5">
        <v>5652</v>
      </c>
      <c r="I14868" s="5">
        <v>10927</v>
      </c>
      <c r="J14868" s="4">
        <f t="shared" si="465"/>
        <v>1.9332979476291579</v>
      </c>
      <c r="K14868" s="5">
        <v>8792</v>
      </c>
      <c r="L14868" s="4">
        <f>Tabla1[[#This Row],[CCRL (Ciudadanos que cumplen los requisitos de ley)]]/Tabla1[[#This Row],[ÓPTIMO REQUERIDO]]</f>
        <v>1.2428343949044587</v>
      </c>
    </row>
    <row r="14869" spans="1:12" x14ac:dyDescent="0.35">
      <c r="A14869" s="1">
        <v>16</v>
      </c>
      <c r="B14869" s="1">
        <v>4</v>
      </c>
      <c r="C14869" s="3">
        <v>45380</v>
      </c>
      <c r="D14869" s="5">
        <f>Tabla1[[#This Row],[REQUERIDOS (9 X CASILLA)]]/9</f>
        <v>588</v>
      </c>
      <c r="E14869" s="2">
        <v>43665</v>
      </c>
      <c r="F14869" s="5">
        <v>43664</v>
      </c>
      <c r="G14869" s="4">
        <f t="shared" si="464"/>
        <v>0.9999770983625329</v>
      </c>
      <c r="H14869" s="5">
        <v>5292</v>
      </c>
      <c r="I14869" s="5">
        <v>9336</v>
      </c>
      <c r="J14869" s="4">
        <f t="shared" si="465"/>
        <v>1.7641723356009071</v>
      </c>
      <c r="K14869" s="5">
        <v>8820</v>
      </c>
      <c r="L14869" s="4">
        <f>Tabla1[[#This Row],[CCRL (Ciudadanos que cumplen los requisitos de ley)]]/Tabla1[[#This Row],[ÓPTIMO REQUERIDO]]</f>
        <v>1.0585034013605443</v>
      </c>
    </row>
    <row r="14870" spans="1:12" x14ac:dyDescent="0.35">
      <c r="A14870" s="1">
        <v>16</v>
      </c>
      <c r="B14870" s="1">
        <v>5</v>
      </c>
      <c r="C14870" s="3">
        <v>45380</v>
      </c>
      <c r="D14870" s="5">
        <f>Tabla1[[#This Row],[REQUERIDOS (9 X CASILLA)]]/9</f>
        <v>631</v>
      </c>
      <c r="E14870" s="2">
        <v>68960</v>
      </c>
      <c r="F14870" s="5">
        <v>63874</v>
      </c>
      <c r="G14870" s="4">
        <f t="shared" si="464"/>
        <v>0.92624709976798147</v>
      </c>
      <c r="H14870" s="5">
        <v>5679</v>
      </c>
      <c r="I14870" s="5">
        <v>9989</v>
      </c>
      <c r="J14870" s="4">
        <f t="shared" si="465"/>
        <v>1.7589364324705055</v>
      </c>
      <c r="K14870" s="5">
        <v>10096</v>
      </c>
      <c r="L14870" s="4">
        <f>Tabla1[[#This Row],[CCRL (Ciudadanos que cumplen los requisitos de ley)]]/Tabla1[[#This Row],[ÓPTIMO REQUERIDO]]</f>
        <v>0.98940174326465924</v>
      </c>
    </row>
    <row r="14871" spans="1:12" x14ac:dyDescent="0.35">
      <c r="A14871" s="1">
        <v>16</v>
      </c>
      <c r="B14871" s="1">
        <v>6</v>
      </c>
      <c r="C14871" s="3">
        <v>45380</v>
      </c>
      <c r="D14871" s="5">
        <f>Tabla1[[#This Row],[REQUERIDOS (9 X CASILLA)]]/9</f>
        <v>612</v>
      </c>
      <c r="E14871" s="2">
        <v>47287</v>
      </c>
      <c r="F14871" s="5">
        <v>47281</v>
      </c>
      <c r="G14871" s="4">
        <f t="shared" si="464"/>
        <v>0.99987311523251632</v>
      </c>
      <c r="H14871" s="5">
        <v>5508</v>
      </c>
      <c r="I14871" s="5">
        <v>9971</v>
      </c>
      <c r="J14871" s="4">
        <f t="shared" si="465"/>
        <v>1.8102759622367466</v>
      </c>
      <c r="K14871" s="5">
        <v>8568</v>
      </c>
      <c r="L14871" s="4">
        <f>Tabla1[[#This Row],[CCRL (Ciudadanos que cumplen los requisitos de ley)]]/Tabla1[[#This Row],[ÓPTIMO REQUERIDO]]</f>
        <v>1.16374883286648</v>
      </c>
    </row>
    <row r="14872" spans="1:12" x14ac:dyDescent="0.35">
      <c r="A14872" s="1">
        <v>16</v>
      </c>
      <c r="B14872" s="1">
        <v>7</v>
      </c>
      <c r="C14872" s="3">
        <v>45380</v>
      </c>
      <c r="D14872" s="5">
        <f>Tabla1[[#This Row],[REQUERIDOS (9 X CASILLA)]]/9</f>
        <v>649</v>
      </c>
      <c r="E14872" s="2">
        <v>56701</v>
      </c>
      <c r="F14872" s="5">
        <v>54584</v>
      </c>
      <c r="G14872" s="4">
        <f t="shared" si="464"/>
        <v>0.96266379781661704</v>
      </c>
      <c r="H14872" s="5">
        <v>5841</v>
      </c>
      <c r="I14872" s="5">
        <v>10900</v>
      </c>
      <c r="J14872" s="4">
        <f t="shared" si="465"/>
        <v>1.8661188152713577</v>
      </c>
      <c r="K14872" s="5">
        <v>9086</v>
      </c>
      <c r="L14872" s="4">
        <f>Tabla1[[#This Row],[CCRL (Ciudadanos que cumplen los requisitos de ley)]]/Tabla1[[#This Row],[ÓPTIMO REQUERIDO]]</f>
        <v>1.1996478098173013</v>
      </c>
    </row>
    <row r="14873" spans="1:12" x14ac:dyDescent="0.35">
      <c r="A14873" s="1">
        <v>16</v>
      </c>
      <c r="B14873" s="1">
        <v>8</v>
      </c>
      <c r="C14873" s="3">
        <v>45380</v>
      </c>
      <c r="D14873" s="5">
        <f>Tabla1[[#This Row],[REQUERIDOS (9 X CASILLA)]]/9</f>
        <v>540</v>
      </c>
      <c r="E14873" s="2">
        <v>43654</v>
      </c>
      <c r="F14873" s="5">
        <v>43654</v>
      </c>
      <c r="G14873" s="4">
        <f t="shared" si="464"/>
        <v>1</v>
      </c>
      <c r="H14873" s="5">
        <v>4860</v>
      </c>
      <c r="I14873" s="5">
        <v>9915</v>
      </c>
      <c r="J14873" s="4">
        <f t="shared" si="465"/>
        <v>2.0401234567901234</v>
      </c>
      <c r="K14873" s="5">
        <v>9180</v>
      </c>
      <c r="L14873" s="4">
        <f>Tabla1[[#This Row],[CCRL (Ciudadanos que cumplen los requisitos de ley)]]/Tabla1[[#This Row],[ÓPTIMO REQUERIDO]]</f>
        <v>1.0800653594771241</v>
      </c>
    </row>
    <row r="14874" spans="1:12" x14ac:dyDescent="0.35">
      <c r="A14874" s="1">
        <v>16</v>
      </c>
      <c r="B14874" s="1">
        <v>9</v>
      </c>
      <c r="C14874" s="3">
        <v>45380</v>
      </c>
      <c r="D14874" s="5">
        <f>Tabla1[[#This Row],[REQUERIDOS (9 X CASILLA)]]/9</f>
        <v>517</v>
      </c>
      <c r="E14874" s="2">
        <v>50372</v>
      </c>
      <c r="F14874" s="5">
        <v>48518</v>
      </c>
      <c r="G14874" s="4">
        <f t="shared" si="464"/>
        <v>0.96319383784642265</v>
      </c>
      <c r="H14874" s="5">
        <v>4653</v>
      </c>
      <c r="I14874" s="5">
        <v>10523</v>
      </c>
      <c r="J14874" s="4">
        <f t="shared" si="465"/>
        <v>2.2615516870836019</v>
      </c>
      <c r="K14874" s="5">
        <v>8272</v>
      </c>
      <c r="L14874" s="4">
        <f>Tabla1[[#This Row],[CCRL (Ciudadanos que cumplen los requisitos de ley)]]/Tabla1[[#This Row],[ÓPTIMO REQUERIDO]]</f>
        <v>1.2721228239845261</v>
      </c>
    </row>
    <row r="14875" spans="1:12" x14ac:dyDescent="0.35">
      <c r="A14875" s="1">
        <v>16</v>
      </c>
      <c r="B14875" s="1">
        <v>10</v>
      </c>
      <c r="C14875" s="3">
        <v>45380</v>
      </c>
      <c r="D14875" s="5">
        <f>Tabla1[[#This Row],[REQUERIDOS (9 X CASILLA)]]/9</f>
        <v>567</v>
      </c>
      <c r="E14875" s="2">
        <v>68046</v>
      </c>
      <c r="F14875" s="5">
        <v>61032</v>
      </c>
      <c r="G14875" s="4">
        <f t="shared" si="464"/>
        <v>0.89692266995855741</v>
      </c>
      <c r="H14875" s="5">
        <v>5103</v>
      </c>
      <c r="I14875" s="5">
        <v>8681</v>
      </c>
      <c r="J14875" s="4">
        <f t="shared" si="465"/>
        <v>1.7011561826376642</v>
      </c>
      <c r="K14875" s="5">
        <v>9072</v>
      </c>
      <c r="L14875" s="4">
        <f>Tabla1[[#This Row],[CCRL (Ciudadanos que cumplen los requisitos de ley)]]/Tabla1[[#This Row],[ÓPTIMO REQUERIDO]]</f>
        <v>0.95690035273368612</v>
      </c>
    </row>
    <row r="14876" spans="1:12" x14ac:dyDescent="0.35">
      <c r="A14876" s="1">
        <v>16</v>
      </c>
      <c r="B14876" s="1">
        <v>11</v>
      </c>
      <c r="C14876" s="3">
        <v>45380</v>
      </c>
      <c r="D14876" s="5">
        <f>Tabla1[[#This Row],[REQUERIDOS (9 X CASILLA)]]/9</f>
        <v>605</v>
      </c>
      <c r="E14876" s="2">
        <v>48764</v>
      </c>
      <c r="F14876" s="5">
        <v>48434</v>
      </c>
      <c r="G14876" s="4">
        <f t="shared" si="464"/>
        <v>0.99323271265687807</v>
      </c>
      <c r="H14876" s="5">
        <v>5445</v>
      </c>
      <c r="I14876" s="5">
        <v>9795</v>
      </c>
      <c r="J14876" s="4">
        <f t="shared" si="465"/>
        <v>1.7988980716253444</v>
      </c>
      <c r="K14876" s="5">
        <v>8470</v>
      </c>
      <c r="L14876" s="4">
        <f>Tabla1[[#This Row],[CCRL (Ciudadanos que cumplen los requisitos de ley)]]/Tabla1[[#This Row],[ÓPTIMO REQUERIDO]]</f>
        <v>1.1564344746162929</v>
      </c>
    </row>
    <row r="14877" spans="1:12" x14ac:dyDescent="0.35">
      <c r="A14877" s="1">
        <v>17</v>
      </c>
      <c r="B14877" s="1">
        <v>1</v>
      </c>
      <c r="C14877" s="3">
        <v>45380</v>
      </c>
      <c r="D14877" s="5">
        <f>Tabla1[[#This Row],[REQUERIDOS (9 X CASILLA)]]/9</f>
        <v>542</v>
      </c>
      <c r="E14877" s="2">
        <v>43579</v>
      </c>
      <c r="F14877" s="5">
        <v>41762</v>
      </c>
      <c r="G14877" s="4">
        <f t="shared" si="464"/>
        <v>0.95830560591110392</v>
      </c>
      <c r="H14877" s="5">
        <v>4878</v>
      </c>
      <c r="I14877" s="5">
        <v>6514</v>
      </c>
      <c r="J14877" s="4">
        <f t="shared" si="465"/>
        <v>1.3353833538335382</v>
      </c>
      <c r="K14877" s="5">
        <v>7588</v>
      </c>
      <c r="L14877" s="4">
        <f>Tabla1[[#This Row],[CCRL (Ciudadanos que cumplen los requisitos de ley)]]/Tabla1[[#This Row],[ÓPTIMO REQUERIDO]]</f>
        <v>0.85846072746441748</v>
      </c>
    </row>
    <row r="14878" spans="1:12" x14ac:dyDescent="0.35">
      <c r="A14878" s="1">
        <v>17</v>
      </c>
      <c r="B14878" s="1">
        <v>2</v>
      </c>
      <c r="C14878" s="3">
        <v>45380</v>
      </c>
      <c r="D14878" s="5">
        <f>Tabla1[[#This Row],[REQUERIDOS (9 X CASILLA)]]/9</f>
        <v>541</v>
      </c>
      <c r="E14878" s="2">
        <v>47614</v>
      </c>
      <c r="F14878" s="5">
        <v>47614</v>
      </c>
      <c r="G14878" s="4">
        <f t="shared" si="464"/>
        <v>1</v>
      </c>
      <c r="H14878" s="5">
        <v>4869</v>
      </c>
      <c r="I14878" s="5">
        <v>8181</v>
      </c>
      <c r="J14878" s="4">
        <f t="shared" si="465"/>
        <v>1.6802218114602587</v>
      </c>
      <c r="K14878" s="5">
        <v>7574</v>
      </c>
      <c r="L14878" s="4">
        <f>Tabla1[[#This Row],[CCRL (Ciudadanos que cumplen los requisitos de ley)]]/Tabla1[[#This Row],[ÓPTIMO REQUERIDO]]</f>
        <v>1.0801425930815949</v>
      </c>
    </row>
    <row r="14879" spans="1:12" x14ac:dyDescent="0.35">
      <c r="A14879" s="1">
        <v>17</v>
      </c>
      <c r="B14879" s="1">
        <v>3</v>
      </c>
      <c r="C14879" s="3">
        <v>45380</v>
      </c>
      <c r="D14879" s="5">
        <f>Tabla1[[#This Row],[REQUERIDOS (9 X CASILLA)]]/9</f>
        <v>515</v>
      </c>
      <c r="E14879" s="2">
        <v>39975</v>
      </c>
      <c r="F14879" s="5">
        <v>39949</v>
      </c>
      <c r="G14879" s="4">
        <f t="shared" si="464"/>
        <v>0.999349593495935</v>
      </c>
      <c r="H14879" s="5">
        <v>4635</v>
      </c>
      <c r="I14879" s="5">
        <v>8389</v>
      </c>
      <c r="J14879" s="4">
        <f t="shared" si="465"/>
        <v>1.8099244875943905</v>
      </c>
      <c r="K14879" s="5">
        <v>7210</v>
      </c>
      <c r="L14879" s="4">
        <f>Tabla1[[#This Row],[CCRL (Ciudadanos que cumplen los requisitos de ley)]]/Tabla1[[#This Row],[ÓPTIMO REQUERIDO]]</f>
        <v>1.1635228848821082</v>
      </c>
    </row>
    <row r="14880" spans="1:12" x14ac:dyDescent="0.35">
      <c r="A14880" s="1">
        <v>17</v>
      </c>
      <c r="B14880" s="1">
        <v>4</v>
      </c>
      <c r="C14880" s="3">
        <v>45380</v>
      </c>
      <c r="D14880" s="5">
        <f>Tabla1[[#This Row],[REQUERIDOS (9 X CASILLA)]]/9</f>
        <v>540</v>
      </c>
      <c r="E14880" s="2">
        <v>41083</v>
      </c>
      <c r="F14880" s="5">
        <v>41076</v>
      </c>
      <c r="G14880" s="4">
        <f t="shared" si="464"/>
        <v>0.99982961322201402</v>
      </c>
      <c r="H14880" s="5">
        <v>4860</v>
      </c>
      <c r="I14880" s="5">
        <v>6848</v>
      </c>
      <c r="J14880" s="4">
        <f t="shared" si="465"/>
        <v>1.4090534979423868</v>
      </c>
      <c r="K14880" s="5">
        <v>7020</v>
      </c>
      <c r="L14880" s="4">
        <f>Tabla1[[#This Row],[CCRL (Ciudadanos que cumplen los requisitos de ley)]]/Tabla1[[#This Row],[ÓPTIMO REQUERIDO]]</f>
        <v>0.97549857549857555</v>
      </c>
    </row>
    <row r="14881" spans="1:12" x14ac:dyDescent="0.35">
      <c r="A14881" s="1">
        <v>17</v>
      </c>
      <c r="B14881" s="1">
        <v>5</v>
      </c>
      <c r="C14881" s="3">
        <v>45380</v>
      </c>
      <c r="D14881" s="5">
        <f>Tabla1[[#This Row],[REQUERIDOS (9 X CASILLA)]]/9</f>
        <v>439</v>
      </c>
      <c r="E14881" s="2">
        <v>33816</v>
      </c>
      <c r="F14881" s="5">
        <v>33767</v>
      </c>
      <c r="G14881" s="4">
        <f t="shared" si="464"/>
        <v>0.998550981783771</v>
      </c>
      <c r="H14881" s="5">
        <v>3951</v>
      </c>
      <c r="I14881" s="5">
        <v>7307</v>
      </c>
      <c r="J14881" s="4">
        <f t="shared" si="465"/>
        <v>1.8494052138699064</v>
      </c>
      <c r="K14881" s="5">
        <v>6585</v>
      </c>
      <c r="L14881" s="4">
        <f>Tabla1[[#This Row],[CCRL (Ciudadanos que cumplen los requisitos de ley)]]/Tabla1[[#This Row],[ÓPTIMO REQUERIDO]]</f>
        <v>1.1096431283219439</v>
      </c>
    </row>
    <row r="14882" spans="1:12" x14ac:dyDescent="0.35">
      <c r="A14882" s="1">
        <v>18</v>
      </c>
      <c r="B14882" s="1">
        <v>1</v>
      </c>
      <c r="C14882" s="3">
        <v>45380</v>
      </c>
      <c r="D14882" s="5">
        <f>Tabla1[[#This Row],[REQUERIDOS (9 X CASILLA)]]/9</f>
        <v>591</v>
      </c>
      <c r="E14882" s="2">
        <v>39019</v>
      </c>
      <c r="F14882" s="5">
        <v>38440</v>
      </c>
      <c r="G14882" s="4">
        <f t="shared" si="464"/>
        <v>0.98516107537353592</v>
      </c>
      <c r="H14882" s="5">
        <v>5319</v>
      </c>
      <c r="I14882" s="5">
        <v>8939</v>
      </c>
      <c r="J14882" s="4">
        <f t="shared" si="465"/>
        <v>1.6805790562135741</v>
      </c>
      <c r="K14882" s="5">
        <v>7683</v>
      </c>
      <c r="L14882" s="4">
        <f>Tabla1[[#This Row],[CCRL (Ciudadanos que cumplen los requisitos de ley)]]/Tabla1[[#This Row],[ÓPTIMO REQUERIDO]]</f>
        <v>1.1634778081478589</v>
      </c>
    </row>
    <row r="14883" spans="1:12" x14ac:dyDescent="0.35">
      <c r="A14883" s="1">
        <v>18</v>
      </c>
      <c r="B14883" s="1">
        <v>2</v>
      </c>
      <c r="C14883" s="3">
        <v>45380</v>
      </c>
      <c r="D14883" s="5">
        <f>Tabla1[[#This Row],[REQUERIDOS (9 X CASILLA)]]/9</f>
        <v>606</v>
      </c>
      <c r="E14883" s="2">
        <v>43788</v>
      </c>
      <c r="F14883" s="5">
        <v>43788</v>
      </c>
      <c r="G14883" s="4">
        <f t="shared" si="464"/>
        <v>1</v>
      </c>
      <c r="H14883" s="5">
        <v>5454</v>
      </c>
      <c r="I14883" s="5">
        <v>7590</v>
      </c>
      <c r="J14883" s="4">
        <f t="shared" si="465"/>
        <v>1.3916391639163916</v>
      </c>
      <c r="K14883" s="5">
        <v>9696</v>
      </c>
      <c r="L14883" s="4">
        <f>Tabla1[[#This Row],[CCRL (Ciudadanos que cumplen los requisitos de ley)]]/Tabla1[[#This Row],[ÓPTIMO REQUERIDO]]</f>
        <v>0.78279702970297027</v>
      </c>
    </row>
    <row r="14884" spans="1:12" x14ac:dyDescent="0.35">
      <c r="A14884" s="1">
        <v>18</v>
      </c>
      <c r="B14884" s="1">
        <v>3</v>
      </c>
      <c r="C14884" s="3">
        <v>45380</v>
      </c>
      <c r="D14884" s="5">
        <f>Tabla1[[#This Row],[REQUERIDOS (9 X CASILLA)]]/9</f>
        <v>619</v>
      </c>
      <c r="E14884" s="2">
        <v>46201</v>
      </c>
      <c r="F14884" s="5">
        <v>45562</v>
      </c>
      <c r="G14884" s="4">
        <f t="shared" si="464"/>
        <v>0.98616913053830002</v>
      </c>
      <c r="H14884" s="5">
        <v>5571</v>
      </c>
      <c r="I14884" s="5">
        <v>8205</v>
      </c>
      <c r="J14884" s="4">
        <f t="shared" si="465"/>
        <v>1.4728056004308023</v>
      </c>
      <c r="K14884" s="5">
        <v>9285</v>
      </c>
      <c r="L14884" s="4">
        <f>Tabla1[[#This Row],[CCRL (Ciudadanos que cumplen los requisitos de ley)]]/Tabla1[[#This Row],[ÓPTIMO REQUERIDO]]</f>
        <v>0.88368336025848138</v>
      </c>
    </row>
    <row r="14885" spans="1:12" x14ac:dyDescent="0.35">
      <c r="A14885" s="1">
        <v>19</v>
      </c>
      <c r="B14885" s="1">
        <v>1</v>
      </c>
      <c r="C14885" s="3">
        <v>45380</v>
      </c>
      <c r="D14885" s="5">
        <f>Tabla1[[#This Row],[REQUERIDOS (9 X CASILLA)]]/9</f>
        <v>551</v>
      </c>
      <c r="E14885" s="2">
        <v>45818</v>
      </c>
      <c r="F14885" s="5">
        <v>45818</v>
      </c>
      <c r="G14885" s="4">
        <f t="shared" si="464"/>
        <v>1</v>
      </c>
      <c r="H14885" s="5">
        <v>4959</v>
      </c>
      <c r="I14885" s="5">
        <v>6546</v>
      </c>
      <c r="J14885" s="4">
        <f t="shared" si="465"/>
        <v>1.3200241984271022</v>
      </c>
      <c r="K14885" s="5">
        <v>8265</v>
      </c>
      <c r="L14885" s="4">
        <f>Tabla1[[#This Row],[CCRL (Ciudadanos que cumplen los requisitos de ley)]]/Tabla1[[#This Row],[ÓPTIMO REQUERIDO]]</f>
        <v>0.7920145190562613</v>
      </c>
    </row>
    <row r="14886" spans="1:12" x14ac:dyDescent="0.35">
      <c r="A14886" s="1">
        <v>19</v>
      </c>
      <c r="B14886" s="1">
        <v>2</v>
      </c>
      <c r="C14886" s="3">
        <v>45380</v>
      </c>
      <c r="D14886" s="5">
        <f>Tabla1[[#This Row],[REQUERIDOS (9 X CASILLA)]]/9</f>
        <v>565</v>
      </c>
      <c r="E14886" s="2">
        <v>43999</v>
      </c>
      <c r="F14886" s="5">
        <v>43961</v>
      </c>
      <c r="G14886" s="4">
        <f t="shared" si="464"/>
        <v>0.99913634400781837</v>
      </c>
      <c r="H14886" s="5">
        <v>5085</v>
      </c>
      <c r="I14886" s="5">
        <v>10370</v>
      </c>
      <c r="J14886" s="4">
        <f t="shared" si="465"/>
        <v>2.039331366764995</v>
      </c>
      <c r="K14886" s="5">
        <v>9040</v>
      </c>
      <c r="L14886" s="4">
        <f>Tabla1[[#This Row],[CCRL (Ciudadanos que cumplen los requisitos de ley)]]/Tabla1[[#This Row],[ÓPTIMO REQUERIDO]]</f>
        <v>1.1471238938053097</v>
      </c>
    </row>
    <row r="14887" spans="1:12" x14ac:dyDescent="0.35">
      <c r="A14887" s="1">
        <v>19</v>
      </c>
      <c r="B14887" s="1">
        <v>3</v>
      </c>
      <c r="C14887" s="3">
        <v>45380</v>
      </c>
      <c r="D14887" s="5">
        <f>Tabla1[[#This Row],[REQUERIDOS (9 X CASILLA)]]/9</f>
        <v>538</v>
      </c>
      <c r="E14887" s="2">
        <v>50712</v>
      </c>
      <c r="F14887" s="5">
        <v>46130</v>
      </c>
      <c r="G14887" s="4">
        <f t="shared" si="464"/>
        <v>0.90964663196087714</v>
      </c>
      <c r="H14887" s="5">
        <v>4842</v>
      </c>
      <c r="I14887" s="5">
        <v>7818</v>
      </c>
      <c r="J14887" s="4">
        <f t="shared" si="465"/>
        <v>1.6146220570012391</v>
      </c>
      <c r="K14887" s="5">
        <v>8070</v>
      </c>
      <c r="L14887" s="4">
        <f>Tabla1[[#This Row],[CCRL (Ciudadanos que cumplen los requisitos de ley)]]/Tabla1[[#This Row],[ÓPTIMO REQUERIDO]]</f>
        <v>0.96877323420074346</v>
      </c>
    </row>
    <row r="14888" spans="1:12" x14ac:dyDescent="0.35">
      <c r="A14888" s="1">
        <v>19</v>
      </c>
      <c r="B14888" s="1">
        <v>4</v>
      </c>
      <c r="C14888" s="3">
        <v>45380</v>
      </c>
      <c r="D14888" s="5">
        <f>Tabla1[[#This Row],[REQUERIDOS (9 X CASILLA)]]/9</f>
        <v>611</v>
      </c>
      <c r="E14888" s="2">
        <v>48755</v>
      </c>
      <c r="F14888" s="5">
        <v>48736</v>
      </c>
      <c r="G14888" s="4">
        <f t="shared" si="464"/>
        <v>0.99961029637985843</v>
      </c>
      <c r="H14888" s="5">
        <v>5499</v>
      </c>
      <c r="I14888" s="5">
        <v>9977</v>
      </c>
      <c r="J14888" s="4">
        <f t="shared" si="465"/>
        <v>1.8143298781596653</v>
      </c>
      <c r="K14888" s="5">
        <v>9776</v>
      </c>
      <c r="L14888" s="4">
        <f>Tabla1[[#This Row],[CCRL (Ciudadanos que cumplen los requisitos de ley)]]/Tabla1[[#This Row],[ÓPTIMO REQUERIDO]]</f>
        <v>1.0205605564648117</v>
      </c>
    </row>
    <row r="14889" spans="1:12" x14ac:dyDescent="0.35">
      <c r="A14889" s="1">
        <v>19</v>
      </c>
      <c r="B14889" s="1">
        <v>5</v>
      </c>
      <c r="C14889" s="3">
        <v>45380</v>
      </c>
      <c r="D14889" s="5">
        <f>Tabla1[[#This Row],[REQUERIDOS (9 X CASILLA)]]/9</f>
        <v>508</v>
      </c>
      <c r="E14889" s="2">
        <v>42145</v>
      </c>
      <c r="F14889" s="5">
        <v>42145</v>
      </c>
      <c r="G14889" s="4">
        <f t="shared" si="464"/>
        <v>1</v>
      </c>
      <c r="H14889" s="5">
        <v>4572</v>
      </c>
      <c r="I14889" s="5">
        <v>6189</v>
      </c>
      <c r="J14889" s="4">
        <f t="shared" si="465"/>
        <v>1.3536745406824147</v>
      </c>
      <c r="K14889" s="5">
        <v>8128</v>
      </c>
      <c r="L14889" s="4">
        <f>Tabla1[[#This Row],[CCRL (Ciudadanos que cumplen los requisitos de ley)]]/Tabla1[[#This Row],[ÓPTIMO REQUERIDO]]</f>
        <v>0.76144192913385822</v>
      </c>
    </row>
    <row r="14890" spans="1:12" x14ac:dyDescent="0.35">
      <c r="A14890" s="1">
        <v>19</v>
      </c>
      <c r="B14890" s="1">
        <v>6</v>
      </c>
      <c r="C14890" s="3">
        <v>45380</v>
      </c>
      <c r="D14890" s="5">
        <f>Tabla1[[#This Row],[REQUERIDOS (9 X CASILLA)]]/9</f>
        <v>555</v>
      </c>
      <c r="E14890" s="2">
        <v>43540</v>
      </c>
      <c r="F14890" s="5">
        <v>43388</v>
      </c>
      <c r="G14890" s="4">
        <f t="shared" si="464"/>
        <v>0.99650895728066147</v>
      </c>
      <c r="H14890" s="5">
        <v>4995</v>
      </c>
      <c r="I14890" s="5">
        <v>5821</v>
      </c>
      <c r="J14890" s="4">
        <f t="shared" si="465"/>
        <v>1.1653653653653653</v>
      </c>
      <c r="K14890" s="5">
        <v>7770</v>
      </c>
      <c r="L14890" s="4">
        <f>Tabla1[[#This Row],[CCRL (Ciudadanos que cumplen los requisitos de ley)]]/Tabla1[[#This Row],[ÓPTIMO REQUERIDO]]</f>
        <v>0.74916344916344912</v>
      </c>
    </row>
    <row r="14891" spans="1:12" x14ac:dyDescent="0.35">
      <c r="A14891" s="1">
        <v>19</v>
      </c>
      <c r="B14891" s="1">
        <v>7</v>
      </c>
      <c r="C14891" s="3">
        <v>45380</v>
      </c>
      <c r="D14891" s="5">
        <f>Tabla1[[#This Row],[REQUERIDOS (9 X CASILLA)]]/9</f>
        <v>408</v>
      </c>
      <c r="E14891" s="2">
        <v>31781</v>
      </c>
      <c r="F14891" s="5">
        <v>31781</v>
      </c>
      <c r="G14891" s="4">
        <f t="shared" si="464"/>
        <v>1</v>
      </c>
      <c r="H14891" s="5">
        <v>3672</v>
      </c>
      <c r="I14891" s="5">
        <v>6197</v>
      </c>
      <c r="J14891" s="4">
        <f t="shared" si="465"/>
        <v>1.687636165577342</v>
      </c>
      <c r="K14891" s="5">
        <v>6120</v>
      </c>
      <c r="L14891" s="4">
        <f>Tabla1[[#This Row],[CCRL (Ciudadanos que cumplen los requisitos de ley)]]/Tabla1[[#This Row],[ÓPTIMO REQUERIDO]]</f>
        <v>1.0125816993464052</v>
      </c>
    </row>
    <row r="14892" spans="1:12" x14ac:dyDescent="0.35">
      <c r="A14892" s="1">
        <v>19</v>
      </c>
      <c r="B14892" s="1">
        <v>8</v>
      </c>
      <c r="C14892" s="3">
        <v>45380</v>
      </c>
      <c r="D14892" s="5">
        <f>Tabla1[[#This Row],[REQUERIDOS (9 X CASILLA)]]/9</f>
        <v>537</v>
      </c>
      <c r="E14892" s="2">
        <v>44475</v>
      </c>
      <c r="F14892" s="5">
        <v>44391</v>
      </c>
      <c r="G14892" s="4">
        <f t="shared" si="464"/>
        <v>0.99811129848229341</v>
      </c>
      <c r="H14892" s="5">
        <v>4833</v>
      </c>
      <c r="I14892" s="5">
        <v>8906</v>
      </c>
      <c r="J14892" s="4">
        <f t="shared" si="465"/>
        <v>1.8427477757086697</v>
      </c>
      <c r="K14892" s="5">
        <v>8592</v>
      </c>
      <c r="L14892" s="4">
        <f>Tabla1[[#This Row],[CCRL (Ciudadanos que cumplen los requisitos de ley)]]/Tabla1[[#This Row],[ÓPTIMO REQUERIDO]]</f>
        <v>1.0365456238361266</v>
      </c>
    </row>
    <row r="14893" spans="1:12" x14ac:dyDescent="0.35">
      <c r="A14893" s="1">
        <v>19</v>
      </c>
      <c r="B14893" s="1">
        <v>9</v>
      </c>
      <c r="C14893" s="3">
        <v>45380</v>
      </c>
      <c r="D14893" s="5">
        <f>Tabla1[[#This Row],[REQUERIDOS (9 X CASILLA)]]/9</f>
        <v>568</v>
      </c>
      <c r="E14893" s="2">
        <v>43221</v>
      </c>
      <c r="F14893" s="5">
        <v>43166</v>
      </c>
      <c r="G14893" s="4">
        <f t="shared" si="464"/>
        <v>0.9987274704426089</v>
      </c>
      <c r="H14893" s="5">
        <v>5112</v>
      </c>
      <c r="I14893" s="5">
        <v>9147</v>
      </c>
      <c r="J14893" s="4">
        <f t="shared" si="465"/>
        <v>1.789319248826291</v>
      </c>
      <c r="K14893" s="5">
        <v>7952</v>
      </c>
      <c r="L14893" s="4">
        <f>Tabla1[[#This Row],[CCRL (Ciudadanos que cumplen los requisitos de ley)]]/Tabla1[[#This Row],[ÓPTIMO REQUERIDO]]</f>
        <v>1.1502766599597585</v>
      </c>
    </row>
    <row r="14894" spans="1:12" x14ac:dyDescent="0.35">
      <c r="A14894" s="1">
        <v>19</v>
      </c>
      <c r="B14894" s="1">
        <v>10</v>
      </c>
      <c r="C14894" s="3">
        <v>45380</v>
      </c>
      <c r="D14894" s="5">
        <f>Tabla1[[#This Row],[REQUERIDOS (9 X CASILLA)]]/9</f>
        <v>579</v>
      </c>
      <c r="E14894" s="2">
        <v>43603</v>
      </c>
      <c r="F14894" s="5">
        <v>43574</v>
      </c>
      <c r="G14894" s="4">
        <f t="shared" si="464"/>
        <v>0.99933490814852188</v>
      </c>
      <c r="H14894" s="5">
        <v>5211</v>
      </c>
      <c r="I14894" s="5">
        <v>5841</v>
      </c>
      <c r="J14894" s="4">
        <f t="shared" si="465"/>
        <v>1.1208981001727116</v>
      </c>
      <c r="K14894" s="5">
        <v>7527</v>
      </c>
      <c r="L14894" s="4">
        <f>Tabla1[[#This Row],[CCRL (Ciudadanos que cumplen los requisitos de ley)]]/Tabla1[[#This Row],[ÓPTIMO REQUERIDO]]</f>
        <v>0.77600637704264652</v>
      </c>
    </row>
    <row r="14895" spans="1:12" x14ac:dyDescent="0.35">
      <c r="A14895" s="1">
        <v>19</v>
      </c>
      <c r="B14895" s="1">
        <v>11</v>
      </c>
      <c r="C14895" s="3">
        <v>45380</v>
      </c>
      <c r="D14895" s="5">
        <f>Tabla1[[#This Row],[REQUERIDOS (9 X CASILLA)]]/9</f>
        <v>608</v>
      </c>
      <c r="E14895" s="2">
        <v>49213</v>
      </c>
      <c r="F14895" s="5">
        <v>49184</v>
      </c>
      <c r="G14895" s="4">
        <f t="shared" si="464"/>
        <v>0.99941072480848558</v>
      </c>
      <c r="H14895" s="5">
        <v>5472</v>
      </c>
      <c r="I14895" s="5">
        <v>6789</v>
      </c>
      <c r="J14895" s="4">
        <f t="shared" si="465"/>
        <v>1.2406798245614035</v>
      </c>
      <c r="K14895" s="5">
        <v>8512</v>
      </c>
      <c r="L14895" s="4">
        <f>Tabla1[[#This Row],[CCRL (Ciudadanos que cumplen los requisitos de ley)]]/Tabla1[[#This Row],[ÓPTIMO REQUERIDO]]</f>
        <v>0.79757988721804507</v>
      </c>
    </row>
    <row r="14896" spans="1:12" x14ac:dyDescent="0.35">
      <c r="A14896" s="1">
        <v>19</v>
      </c>
      <c r="B14896" s="1">
        <v>12</v>
      </c>
      <c r="C14896" s="3">
        <v>45380</v>
      </c>
      <c r="D14896" s="5">
        <f>Tabla1[[#This Row],[REQUERIDOS (9 X CASILLA)]]/9</f>
        <v>498</v>
      </c>
      <c r="E14896" s="2">
        <v>38827</v>
      </c>
      <c r="F14896" s="5">
        <v>38827</v>
      </c>
      <c r="G14896" s="4">
        <f t="shared" si="464"/>
        <v>1</v>
      </c>
      <c r="H14896" s="5">
        <v>4482</v>
      </c>
      <c r="I14896" s="5">
        <v>8203</v>
      </c>
      <c r="J14896" s="4">
        <f t="shared" si="465"/>
        <v>1.8302097278000893</v>
      </c>
      <c r="K14896" s="5">
        <v>7968</v>
      </c>
      <c r="L14896" s="4">
        <f>Tabla1[[#This Row],[CCRL (Ciudadanos que cumplen los requisitos de ley)]]/Tabla1[[#This Row],[ÓPTIMO REQUERIDO]]</f>
        <v>1.0294929718875503</v>
      </c>
    </row>
    <row r="14897" spans="1:12" x14ac:dyDescent="0.35">
      <c r="A14897" s="1">
        <v>19</v>
      </c>
      <c r="B14897" s="1">
        <v>13</v>
      </c>
      <c r="C14897" s="3">
        <v>45380</v>
      </c>
      <c r="D14897" s="5">
        <f>Tabla1[[#This Row],[REQUERIDOS (9 X CASILLA)]]/9</f>
        <v>407</v>
      </c>
      <c r="E14897" s="2">
        <v>33949</v>
      </c>
      <c r="F14897" s="5">
        <v>32281</v>
      </c>
      <c r="G14897" s="4">
        <f t="shared" si="464"/>
        <v>0.95086747768711888</v>
      </c>
      <c r="H14897" s="5">
        <v>3663</v>
      </c>
      <c r="I14897" s="5">
        <v>5701</v>
      </c>
      <c r="J14897" s="4">
        <f t="shared" si="465"/>
        <v>1.5563745563745564</v>
      </c>
      <c r="K14897" s="5">
        <v>5291</v>
      </c>
      <c r="L14897" s="4">
        <f>Tabla1[[#This Row],[CCRL (Ciudadanos que cumplen los requisitos de ley)]]/Tabla1[[#This Row],[ÓPTIMO REQUERIDO]]</f>
        <v>1.0774900774900775</v>
      </c>
    </row>
    <row r="14898" spans="1:12" x14ac:dyDescent="0.35">
      <c r="A14898" s="1">
        <v>19</v>
      </c>
      <c r="B14898" s="1">
        <v>14</v>
      </c>
      <c r="C14898" s="3">
        <v>45380</v>
      </c>
      <c r="D14898" s="5">
        <f>Tabla1[[#This Row],[REQUERIDOS (9 X CASILLA)]]/9</f>
        <v>508</v>
      </c>
      <c r="E14898" s="2">
        <v>39654</v>
      </c>
      <c r="F14898" s="5">
        <v>39173</v>
      </c>
      <c r="G14898" s="4">
        <f t="shared" si="464"/>
        <v>0.98787007615877342</v>
      </c>
      <c r="H14898" s="5">
        <v>4572</v>
      </c>
      <c r="I14898" s="5">
        <v>6355</v>
      </c>
      <c r="J14898" s="4">
        <f t="shared" si="465"/>
        <v>1.3899825021872265</v>
      </c>
      <c r="K14898" s="5">
        <v>6604</v>
      </c>
      <c r="L14898" s="4">
        <f>Tabla1[[#This Row],[CCRL (Ciudadanos que cumplen los requisitos de ley)]]/Tabla1[[#This Row],[ÓPTIMO REQUERIDO]]</f>
        <v>0.96229557843731073</v>
      </c>
    </row>
    <row r="14899" spans="1:12" x14ac:dyDescent="0.35">
      <c r="A14899" s="1">
        <v>20</v>
      </c>
      <c r="B14899" s="1">
        <v>1</v>
      </c>
      <c r="C14899" s="3">
        <v>45380</v>
      </c>
      <c r="D14899" s="5">
        <f>Tabla1[[#This Row],[REQUERIDOS (9 X CASILLA)]]/9</f>
        <v>609</v>
      </c>
      <c r="E14899" s="2">
        <v>42146</v>
      </c>
      <c r="F14899" s="5">
        <v>42146</v>
      </c>
      <c r="G14899" s="4">
        <f t="shared" si="464"/>
        <v>1</v>
      </c>
      <c r="H14899" s="5">
        <v>5481</v>
      </c>
      <c r="I14899" s="5">
        <v>10574</v>
      </c>
      <c r="J14899" s="4">
        <f t="shared" si="465"/>
        <v>1.9292099981755153</v>
      </c>
      <c r="K14899" s="5">
        <v>6699</v>
      </c>
      <c r="L14899" s="4">
        <f>Tabla1[[#This Row],[CCRL (Ciudadanos que cumplen los requisitos de ley)]]/Tabla1[[#This Row],[ÓPTIMO REQUERIDO]]</f>
        <v>1.5784445439617854</v>
      </c>
    </row>
    <row r="14900" spans="1:12" x14ac:dyDescent="0.35">
      <c r="A14900" s="1">
        <v>20</v>
      </c>
      <c r="B14900" s="1">
        <v>2</v>
      </c>
      <c r="C14900" s="3">
        <v>45380</v>
      </c>
      <c r="D14900" s="5">
        <f>Tabla1[[#This Row],[REQUERIDOS (9 X CASILLA)]]/9</f>
        <v>564</v>
      </c>
      <c r="E14900" s="2">
        <v>38561</v>
      </c>
      <c r="F14900" s="5">
        <v>38561</v>
      </c>
      <c r="G14900" s="4">
        <f t="shared" si="464"/>
        <v>1</v>
      </c>
      <c r="H14900" s="5">
        <v>5076</v>
      </c>
      <c r="I14900" s="5">
        <v>10755</v>
      </c>
      <c r="J14900" s="4">
        <f t="shared" si="465"/>
        <v>2.1187943262411348</v>
      </c>
      <c r="K14900" s="5">
        <v>6204</v>
      </c>
      <c r="L14900" s="4">
        <f>Tabla1[[#This Row],[CCRL (Ciudadanos que cumplen los requisitos de ley)]]/Tabla1[[#This Row],[ÓPTIMO REQUERIDO]]</f>
        <v>1.733558994197292</v>
      </c>
    </row>
    <row r="14901" spans="1:12" x14ac:dyDescent="0.35">
      <c r="A14901" s="1">
        <v>20</v>
      </c>
      <c r="B14901" s="1">
        <v>3</v>
      </c>
      <c r="C14901" s="3">
        <v>45380</v>
      </c>
      <c r="D14901" s="5">
        <f>Tabla1[[#This Row],[REQUERIDOS (9 X CASILLA)]]/9</f>
        <v>681</v>
      </c>
      <c r="E14901" s="2">
        <v>48505</v>
      </c>
      <c r="F14901" s="5">
        <v>48505</v>
      </c>
      <c r="G14901" s="4">
        <f t="shared" si="464"/>
        <v>1</v>
      </c>
      <c r="H14901" s="5">
        <v>6129</v>
      </c>
      <c r="I14901" s="5">
        <v>11256</v>
      </c>
      <c r="J14901" s="4">
        <f t="shared" si="465"/>
        <v>1.8365149290259422</v>
      </c>
      <c r="K14901" s="5">
        <v>7491</v>
      </c>
      <c r="L14901" s="4">
        <f>Tabla1[[#This Row],[CCRL (Ciudadanos que cumplen los requisitos de ley)]]/Tabla1[[#This Row],[ÓPTIMO REQUERIDO]]</f>
        <v>1.5026031237484982</v>
      </c>
    </row>
    <row r="14902" spans="1:12" x14ac:dyDescent="0.35">
      <c r="A14902" s="1">
        <v>20</v>
      </c>
      <c r="B14902" s="1">
        <v>4</v>
      </c>
      <c r="C14902" s="3">
        <v>45380</v>
      </c>
      <c r="D14902" s="5">
        <f>Tabla1[[#This Row],[REQUERIDOS (9 X CASILLA)]]/9</f>
        <v>690</v>
      </c>
      <c r="E14902" s="2">
        <v>46598</v>
      </c>
      <c r="F14902" s="5">
        <v>46571</v>
      </c>
      <c r="G14902" s="4">
        <f t="shared" si="464"/>
        <v>0.99942057599038581</v>
      </c>
      <c r="H14902" s="5">
        <v>6210</v>
      </c>
      <c r="I14902" s="5">
        <v>12885</v>
      </c>
      <c r="J14902" s="4">
        <f t="shared" si="465"/>
        <v>2.07487922705314</v>
      </c>
      <c r="K14902" s="5">
        <v>8280</v>
      </c>
      <c r="L14902" s="4">
        <f>Tabla1[[#This Row],[CCRL (Ciudadanos que cumplen los requisitos de ley)]]/Tabla1[[#This Row],[ÓPTIMO REQUERIDO]]</f>
        <v>1.556159420289855</v>
      </c>
    </row>
    <row r="14903" spans="1:12" x14ac:dyDescent="0.35">
      <c r="A14903" s="1">
        <v>20</v>
      </c>
      <c r="B14903" s="1">
        <v>5</v>
      </c>
      <c r="C14903" s="3">
        <v>45380</v>
      </c>
      <c r="D14903" s="5">
        <f>Tabla1[[#This Row],[REQUERIDOS (9 X CASILLA)]]/9</f>
        <v>512</v>
      </c>
      <c r="E14903" s="2">
        <v>38488</v>
      </c>
      <c r="F14903" s="5">
        <v>38253</v>
      </c>
      <c r="G14903" s="4">
        <f t="shared" si="464"/>
        <v>0.99389420078985657</v>
      </c>
      <c r="H14903" s="5">
        <v>4608</v>
      </c>
      <c r="I14903" s="5">
        <v>7960</v>
      </c>
      <c r="J14903" s="4">
        <f t="shared" si="465"/>
        <v>1.7274305555555556</v>
      </c>
      <c r="K14903" s="5">
        <v>6656</v>
      </c>
      <c r="L14903" s="4">
        <f>Tabla1[[#This Row],[CCRL (Ciudadanos que cumplen los requisitos de ley)]]/Tabla1[[#This Row],[ÓPTIMO REQUERIDO]]</f>
        <v>1.1959134615384615</v>
      </c>
    </row>
    <row r="14904" spans="1:12" x14ac:dyDescent="0.35">
      <c r="A14904" s="1">
        <v>20</v>
      </c>
      <c r="B14904" s="1">
        <v>6</v>
      </c>
      <c r="C14904" s="3">
        <v>45380</v>
      </c>
      <c r="D14904" s="5">
        <f>Tabla1[[#This Row],[REQUERIDOS (9 X CASILLA)]]/9</f>
        <v>597</v>
      </c>
      <c r="E14904" s="2">
        <v>40843</v>
      </c>
      <c r="F14904" s="5">
        <v>40843</v>
      </c>
      <c r="G14904" s="4">
        <f t="shared" si="464"/>
        <v>1</v>
      </c>
      <c r="H14904" s="5">
        <v>5373</v>
      </c>
      <c r="I14904" s="5">
        <v>10582</v>
      </c>
      <c r="J14904" s="4">
        <f t="shared" si="465"/>
        <v>1.9694770147031453</v>
      </c>
      <c r="K14904" s="5">
        <v>7164</v>
      </c>
      <c r="L14904" s="4">
        <f>Tabla1[[#This Row],[CCRL (Ciudadanos que cumplen los requisitos de ley)]]/Tabla1[[#This Row],[ÓPTIMO REQUERIDO]]</f>
        <v>1.4771077610273591</v>
      </c>
    </row>
    <row r="14905" spans="1:12" x14ac:dyDescent="0.35">
      <c r="A14905" s="1">
        <v>20</v>
      </c>
      <c r="B14905" s="1">
        <v>7</v>
      </c>
      <c r="C14905" s="3">
        <v>45380</v>
      </c>
      <c r="D14905" s="5">
        <f>Tabla1[[#This Row],[REQUERIDOS (9 X CASILLA)]]/9</f>
        <v>498</v>
      </c>
      <c r="E14905" s="2">
        <v>36591</v>
      </c>
      <c r="F14905" s="5">
        <v>36589</v>
      </c>
      <c r="G14905" s="4">
        <f t="shared" si="464"/>
        <v>0.99994534175070371</v>
      </c>
      <c r="H14905" s="5">
        <v>4482</v>
      </c>
      <c r="I14905" s="5">
        <v>8812</v>
      </c>
      <c r="J14905" s="4">
        <f t="shared" si="465"/>
        <v>1.966086568496207</v>
      </c>
      <c r="K14905" s="5">
        <v>6474</v>
      </c>
      <c r="L14905" s="4">
        <f>Tabla1[[#This Row],[CCRL (Ciudadanos que cumplen los requisitos de ley)]]/Tabla1[[#This Row],[ÓPTIMO REQUERIDO]]</f>
        <v>1.3611368551127587</v>
      </c>
    </row>
    <row r="14906" spans="1:12" x14ac:dyDescent="0.35">
      <c r="A14906" s="1">
        <v>20</v>
      </c>
      <c r="B14906" s="1">
        <v>8</v>
      </c>
      <c r="C14906" s="3">
        <v>45380</v>
      </c>
      <c r="D14906" s="5">
        <f>Tabla1[[#This Row],[REQUERIDOS (9 X CASILLA)]]/9</f>
        <v>596</v>
      </c>
      <c r="E14906" s="2">
        <v>50187</v>
      </c>
      <c r="F14906" s="5">
        <v>50187</v>
      </c>
      <c r="G14906" s="4">
        <f t="shared" si="464"/>
        <v>1</v>
      </c>
      <c r="H14906" s="5">
        <v>5364</v>
      </c>
      <c r="I14906" s="5">
        <v>9474</v>
      </c>
      <c r="J14906" s="4">
        <f t="shared" si="465"/>
        <v>1.7662192393736018</v>
      </c>
      <c r="K14906" s="5">
        <v>7748</v>
      </c>
      <c r="L14906" s="4">
        <f>Tabla1[[#This Row],[CCRL (Ciudadanos que cumplen los requisitos de ley)]]/Tabla1[[#This Row],[ÓPTIMO REQUERIDO]]</f>
        <v>1.222767165720186</v>
      </c>
    </row>
    <row r="14907" spans="1:12" x14ac:dyDescent="0.35">
      <c r="A14907" s="1">
        <v>20</v>
      </c>
      <c r="B14907" s="1">
        <v>9</v>
      </c>
      <c r="C14907" s="3">
        <v>45380</v>
      </c>
      <c r="D14907" s="5">
        <f>Tabla1[[#This Row],[REQUERIDOS (9 X CASILLA)]]/9</f>
        <v>547</v>
      </c>
      <c r="E14907" s="2">
        <v>39121</v>
      </c>
      <c r="F14907" s="5">
        <v>39121</v>
      </c>
      <c r="G14907" s="4">
        <f t="shared" si="464"/>
        <v>1</v>
      </c>
      <c r="H14907" s="5">
        <v>4923</v>
      </c>
      <c r="I14907" s="5">
        <v>7837</v>
      </c>
      <c r="J14907" s="4">
        <f t="shared" si="465"/>
        <v>1.5919154986796669</v>
      </c>
      <c r="K14907" s="5">
        <v>6564</v>
      </c>
      <c r="L14907" s="4">
        <f>Tabla1[[#This Row],[CCRL (Ciudadanos que cumplen los requisitos de ley)]]/Tabla1[[#This Row],[ÓPTIMO REQUERIDO]]</f>
        <v>1.1939366240097502</v>
      </c>
    </row>
    <row r="14908" spans="1:12" x14ac:dyDescent="0.35">
      <c r="A14908" s="1">
        <v>20</v>
      </c>
      <c r="B14908" s="1">
        <v>10</v>
      </c>
      <c r="C14908" s="3">
        <v>45380</v>
      </c>
      <c r="D14908" s="5">
        <f>Tabla1[[#This Row],[REQUERIDOS (9 X CASILLA)]]/9</f>
        <v>625</v>
      </c>
      <c r="E14908" s="2">
        <v>43757</v>
      </c>
      <c r="F14908" s="5">
        <v>43757</v>
      </c>
      <c r="G14908" s="4">
        <f t="shared" si="464"/>
        <v>1</v>
      </c>
      <c r="H14908" s="5">
        <v>5625</v>
      </c>
      <c r="I14908" s="5">
        <v>11599</v>
      </c>
      <c r="J14908" s="4">
        <f t="shared" si="465"/>
        <v>2.0620444444444446</v>
      </c>
      <c r="K14908" s="5">
        <v>7500</v>
      </c>
      <c r="L14908" s="4">
        <f>Tabla1[[#This Row],[CCRL (Ciudadanos que cumplen los requisitos de ley)]]/Tabla1[[#This Row],[ÓPTIMO REQUERIDO]]</f>
        <v>1.5465333333333333</v>
      </c>
    </row>
    <row r="14909" spans="1:12" x14ac:dyDescent="0.35">
      <c r="A14909" s="1">
        <v>21</v>
      </c>
      <c r="B14909" s="1">
        <v>1</v>
      </c>
      <c r="C14909" s="3">
        <v>45380</v>
      </c>
      <c r="D14909" s="5">
        <f>Tabla1[[#This Row],[REQUERIDOS (9 X CASILLA)]]/9</f>
        <v>537</v>
      </c>
      <c r="E14909" s="2">
        <v>39391</v>
      </c>
      <c r="F14909" s="5">
        <v>39391</v>
      </c>
      <c r="G14909" s="4">
        <f t="shared" si="464"/>
        <v>1</v>
      </c>
      <c r="H14909" s="5">
        <v>4833</v>
      </c>
      <c r="I14909" s="5">
        <v>9235</v>
      </c>
      <c r="J14909" s="4">
        <f t="shared" si="465"/>
        <v>1.9108214359611007</v>
      </c>
      <c r="K14909" s="5">
        <v>6981</v>
      </c>
      <c r="L14909" s="4">
        <f>Tabla1[[#This Row],[CCRL (Ciudadanos que cumplen los requisitos de ley)]]/Tabla1[[#This Row],[ÓPTIMO REQUERIDO]]</f>
        <v>1.3228763787423006</v>
      </c>
    </row>
    <row r="14910" spans="1:12" x14ac:dyDescent="0.35">
      <c r="A14910" s="1">
        <v>21</v>
      </c>
      <c r="B14910" s="1">
        <v>2</v>
      </c>
      <c r="C14910" s="3">
        <v>45380</v>
      </c>
      <c r="D14910" s="5">
        <f>Tabla1[[#This Row],[REQUERIDOS (9 X CASILLA)]]/9</f>
        <v>525</v>
      </c>
      <c r="E14910" s="2">
        <v>38972</v>
      </c>
      <c r="F14910" s="5">
        <v>38894</v>
      </c>
      <c r="G14910" s="4">
        <f t="shared" si="464"/>
        <v>0.99799856307092272</v>
      </c>
      <c r="H14910" s="5">
        <v>4725</v>
      </c>
      <c r="I14910" s="5">
        <v>10164</v>
      </c>
      <c r="J14910" s="4">
        <f t="shared" si="465"/>
        <v>2.1511111111111112</v>
      </c>
      <c r="K14910" s="5">
        <v>6300</v>
      </c>
      <c r="L14910" s="4">
        <f>Tabla1[[#This Row],[CCRL (Ciudadanos que cumplen los requisitos de ley)]]/Tabla1[[#This Row],[ÓPTIMO REQUERIDO]]</f>
        <v>1.6133333333333333</v>
      </c>
    </row>
    <row r="14911" spans="1:12" x14ac:dyDescent="0.35">
      <c r="A14911" s="1">
        <v>21</v>
      </c>
      <c r="B14911" s="1">
        <v>3</v>
      </c>
      <c r="C14911" s="3">
        <v>45380</v>
      </c>
      <c r="D14911" s="5">
        <f>Tabla1[[#This Row],[REQUERIDOS (9 X CASILLA)]]/9</f>
        <v>525</v>
      </c>
      <c r="E14911" s="2">
        <v>40276</v>
      </c>
      <c r="F14911" s="5">
        <v>40276</v>
      </c>
      <c r="G14911" s="4">
        <f t="shared" si="464"/>
        <v>1</v>
      </c>
      <c r="H14911" s="5">
        <v>4725</v>
      </c>
      <c r="I14911" s="5">
        <v>11938</v>
      </c>
      <c r="J14911" s="4">
        <f t="shared" si="465"/>
        <v>2.5265608465608467</v>
      </c>
      <c r="K14911" s="5">
        <v>6825</v>
      </c>
      <c r="L14911" s="4">
        <f>Tabla1[[#This Row],[CCRL (Ciudadanos que cumplen los requisitos de ley)]]/Tabla1[[#This Row],[ÓPTIMO REQUERIDO]]</f>
        <v>1.7491575091575091</v>
      </c>
    </row>
    <row r="14912" spans="1:12" x14ac:dyDescent="0.35">
      <c r="A14912" s="1">
        <v>21</v>
      </c>
      <c r="B14912" s="1">
        <v>4</v>
      </c>
      <c r="C14912" s="3">
        <v>45380</v>
      </c>
      <c r="D14912" s="5">
        <f>Tabla1[[#This Row],[REQUERIDOS (9 X CASILLA)]]/9</f>
        <v>503</v>
      </c>
      <c r="E14912" s="2">
        <v>38394</v>
      </c>
      <c r="F14912" s="5">
        <v>38394</v>
      </c>
      <c r="G14912" s="4">
        <f t="shared" si="464"/>
        <v>1</v>
      </c>
      <c r="H14912" s="5">
        <v>4527</v>
      </c>
      <c r="I14912" s="5">
        <v>10037</v>
      </c>
      <c r="J14912" s="4">
        <f t="shared" si="465"/>
        <v>2.2171415948751934</v>
      </c>
      <c r="K14912" s="5">
        <v>6036</v>
      </c>
      <c r="L14912" s="4">
        <f>Tabla1[[#This Row],[CCRL (Ciudadanos que cumplen los requisitos de ley)]]/Tabla1[[#This Row],[ÓPTIMO REQUERIDO]]</f>
        <v>1.662856196156395</v>
      </c>
    </row>
    <row r="14913" spans="1:12" x14ac:dyDescent="0.35">
      <c r="A14913" s="1">
        <v>21</v>
      </c>
      <c r="B14913" s="1">
        <v>5</v>
      </c>
      <c r="C14913" s="3">
        <v>45380</v>
      </c>
      <c r="D14913" s="5">
        <f>Tabla1[[#This Row],[REQUERIDOS (9 X CASILLA)]]/9</f>
        <v>489</v>
      </c>
      <c r="E14913" s="2">
        <v>41665</v>
      </c>
      <c r="F14913" s="5">
        <v>41619</v>
      </c>
      <c r="G14913" s="4">
        <f t="shared" si="464"/>
        <v>0.99889595583823354</v>
      </c>
      <c r="H14913" s="5">
        <v>4401</v>
      </c>
      <c r="I14913" s="5">
        <v>8691</v>
      </c>
      <c r="J14913" s="4">
        <f t="shared" si="465"/>
        <v>1.974778459441036</v>
      </c>
      <c r="K14913" s="5">
        <v>6357</v>
      </c>
      <c r="L14913" s="4">
        <f>Tabla1[[#This Row],[CCRL (Ciudadanos que cumplen los requisitos de ley)]]/Tabla1[[#This Row],[ÓPTIMO REQUERIDO]]</f>
        <v>1.3671543180745636</v>
      </c>
    </row>
    <row r="14914" spans="1:12" x14ac:dyDescent="0.35">
      <c r="A14914" s="1">
        <v>21</v>
      </c>
      <c r="B14914" s="1">
        <v>6</v>
      </c>
      <c r="C14914" s="3">
        <v>45380</v>
      </c>
      <c r="D14914" s="5">
        <f>Tabla1[[#This Row],[REQUERIDOS (9 X CASILLA)]]/9</f>
        <v>529</v>
      </c>
      <c r="E14914" s="2">
        <v>49725</v>
      </c>
      <c r="F14914" s="5">
        <v>49725</v>
      </c>
      <c r="G14914" s="4">
        <f t="shared" si="464"/>
        <v>1</v>
      </c>
      <c r="H14914" s="5">
        <v>4761</v>
      </c>
      <c r="I14914" s="5">
        <v>7785</v>
      </c>
      <c r="J14914" s="4">
        <f t="shared" si="465"/>
        <v>1.6351606805293006</v>
      </c>
      <c r="K14914" s="5">
        <v>7935</v>
      </c>
      <c r="L14914" s="4">
        <f>Tabla1[[#This Row],[CCRL (Ciudadanos que cumplen los requisitos de ley)]]/Tabla1[[#This Row],[ÓPTIMO REQUERIDO]]</f>
        <v>0.98109640831758038</v>
      </c>
    </row>
    <row r="14915" spans="1:12" x14ac:dyDescent="0.35">
      <c r="A14915" s="1">
        <v>21</v>
      </c>
      <c r="B14915" s="1">
        <v>7</v>
      </c>
      <c r="C14915" s="3">
        <v>45380</v>
      </c>
      <c r="D14915" s="5">
        <f>Tabla1[[#This Row],[REQUERIDOS (9 X CASILLA)]]/9</f>
        <v>442</v>
      </c>
      <c r="E14915" s="2">
        <v>36307</v>
      </c>
      <c r="F14915" s="5">
        <v>36307</v>
      </c>
      <c r="G14915" s="4">
        <f t="shared" ref="G14915:G14978" si="466">F14915/E14915</f>
        <v>1</v>
      </c>
      <c r="H14915" s="5">
        <v>3978</v>
      </c>
      <c r="I14915" s="5">
        <v>8210</v>
      </c>
      <c r="J14915" s="4">
        <f t="shared" ref="J14915:J14978" si="467">I14915/H14915</f>
        <v>2.0638511814982405</v>
      </c>
      <c r="K14915" s="5">
        <v>5304</v>
      </c>
      <c r="L14915" s="4">
        <f>Tabla1[[#This Row],[CCRL (Ciudadanos que cumplen los requisitos de ley)]]/Tabla1[[#This Row],[ÓPTIMO REQUERIDO]]</f>
        <v>1.5478883861236803</v>
      </c>
    </row>
    <row r="14916" spans="1:12" x14ac:dyDescent="0.35">
      <c r="A14916" s="1">
        <v>21</v>
      </c>
      <c r="B14916" s="1">
        <v>8</v>
      </c>
      <c r="C14916" s="3">
        <v>45380</v>
      </c>
      <c r="D14916" s="5">
        <f>Tabla1[[#This Row],[REQUERIDOS (9 X CASILLA)]]/9</f>
        <v>461</v>
      </c>
      <c r="E14916" s="2">
        <v>36026</v>
      </c>
      <c r="F14916" s="5">
        <v>36026</v>
      </c>
      <c r="G14916" s="4">
        <f t="shared" si="466"/>
        <v>1</v>
      </c>
      <c r="H14916" s="5">
        <v>4149</v>
      </c>
      <c r="I14916" s="5">
        <v>7326</v>
      </c>
      <c r="J14916" s="4">
        <f t="shared" si="467"/>
        <v>1.7657266811279826</v>
      </c>
      <c r="K14916" s="5">
        <v>5532</v>
      </c>
      <c r="L14916" s="4">
        <f>Tabla1[[#This Row],[CCRL (Ciudadanos que cumplen los requisitos de ley)]]/Tabla1[[#This Row],[ÓPTIMO REQUERIDO]]</f>
        <v>1.324295010845987</v>
      </c>
    </row>
    <row r="14917" spans="1:12" x14ac:dyDescent="0.35">
      <c r="A14917" s="1">
        <v>21</v>
      </c>
      <c r="B14917" s="1">
        <v>9</v>
      </c>
      <c r="C14917" s="3">
        <v>45380</v>
      </c>
      <c r="D14917" s="5">
        <f>Tabla1[[#This Row],[REQUERIDOS (9 X CASILLA)]]/9</f>
        <v>628</v>
      </c>
      <c r="E14917" s="2">
        <v>63340</v>
      </c>
      <c r="F14917" s="5">
        <v>62258</v>
      </c>
      <c r="G14917" s="4">
        <f t="shared" si="466"/>
        <v>0.98291758762235559</v>
      </c>
      <c r="H14917" s="5">
        <v>5652</v>
      </c>
      <c r="I14917" s="5">
        <v>9040</v>
      </c>
      <c r="J14917" s="4">
        <f t="shared" si="467"/>
        <v>1.5994338287331917</v>
      </c>
      <c r="K14917" s="5">
        <v>8792</v>
      </c>
      <c r="L14917" s="4">
        <f>Tabla1[[#This Row],[CCRL (Ciudadanos que cumplen los requisitos de ley)]]/Tabla1[[#This Row],[ÓPTIMO REQUERIDO]]</f>
        <v>1.0282074613284804</v>
      </c>
    </row>
    <row r="14918" spans="1:12" x14ac:dyDescent="0.35">
      <c r="A14918" s="1">
        <v>21</v>
      </c>
      <c r="B14918" s="1">
        <v>10</v>
      </c>
      <c r="C14918" s="3">
        <v>45380</v>
      </c>
      <c r="D14918" s="5">
        <f>Tabla1[[#This Row],[REQUERIDOS (9 X CASILLA)]]/9</f>
        <v>502</v>
      </c>
      <c r="E14918" s="2">
        <v>42302</v>
      </c>
      <c r="F14918" s="5">
        <v>42300</v>
      </c>
      <c r="G14918" s="4">
        <f t="shared" si="466"/>
        <v>0.99995272091154086</v>
      </c>
      <c r="H14918" s="5">
        <v>4518</v>
      </c>
      <c r="I14918" s="5">
        <v>7500</v>
      </c>
      <c r="J14918" s="4">
        <f t="shared" si="467"/>
        <v>1.6600265604249669</v>
      </c>
      <c r="K14918" s="5">
        <v>6526</v>
      </c>
      <c r="L14918" s="4">
        <f>Tabla1[[#This Row],[CCRL (Ciudadanos que cumplen los requisitos de ley)]]/Tabla1[[#This Row],[ÓPTIMO REQUERIDO]]</f>
        <v>1.1492491572172847</v>
      </c>
    </row>
    <row r="14919" spans="1:12" x14ac:dyDescent="0.35">
      <c r="A14919" s="1">
        <v>21</v>
      </c>
      <c r="B14919" s="1">
        <v>11</v>
      </c>
      <c r="C14919" s="3">
        <v>45380</v>
      </c>
      <c r="D14919" s="5">
        <f>Tabla1[[#This Row],[REQUERIDOS (9 X CASILLA)]]/9</f>
        <v>528</v>
      </c>
      <c r="E14919" s="2">
        <v>50307</v>
      </c>
      <c r="F14919" s="5">
        <v>46965</v>
      </c>
      <c r="G14919" s="4">
        <f t="shared" si="466"/>
        <v>0.93356789313614408</v>
      </c>
      <c r="H14919" s="5">
        <v>4752</v>
      </c>
      <c r="I14919" s="5">
        <v>8776</v>
      </c>
      <c r="J14919" s="4">
        <f t="shared" si="467"/>
        <v>1.8468013468013469</v>
      </c>
      <c r="K14919" s="5">
        <v>7392</v>
      </c>
      <c r="L14919" s="4">
        <f>Tabla1[[#This Row],[CCRL (Ciudadanos que cumplen los requisitos de ley)]]/Tabla1[[#This Row],[ÓPTIMO REQUERIDO]]</f>
        <v>1.1872294372294372</v>
      </c>
    </row>
    <row r="14920" spans="1:12" x14ac:dyDescent="0.35">
      <c r="A14920" s="1">
        <v>21</v>
      </c>
      <c r="B14920" s="1">
        <v>12</v>
      </c>
      <c r="C14920" s="3">
        <v>45380</v>
      </c>
      <c r="D14920" s="5">
        <f>Tabla1[[#This Row],[REQUERIDOS (9 X CASILLA)]]/9</f>
        <v>579</v>
      </c>
      <c r="E14920" s="2">
        <v>49128</v>
      </c>
      <c r="F14920" s="5">
        <v>48364</v>
      </c>
      <c r="G14920" s="4">
        <f t="shared" si="466"/>
        <v>0.98444878684253379</v>
      </c>
      <c r="H14920" s="5">
        <v>5211</v>
      </c>
      <c r="I14920" s="5">
        <v>8785</v>
      </c>
      <c r="J14920" s="4">
        <f t="shared" si="467"/>
        <v>1.6858568412972559</v>
      </c>
      <c r="K14920" s="5">
        <v>7527</v>
      </c>
      <c r="L14920" s="4">
        <f>Tabla1[[#This Row],[CCRL (Ciudadanos que cumplen los requisitos de ley)]]/Tabla1[[#This Row],[ÓPTIMO REQUERIDO]]</f>
        <v>1.1671316593596386</v>
      </c>
    </row>
    <row r="14921" spans="1:12" x14ac:dyDescent="0.35">
      <c r="A14921" s="1">
        <v>21</v>
      </c>
      <c r="B14921" s="1">
        <v>13</v>
      </c>
      <c r="C14921" s="3">
        <v>45380</v>
      </c>
      <c r="D14921" s="5">
        <f>Tabla1[[#This Row],[REQUERIDOS (9 X CASILLA)]]/9</f>
        <v>484</v>
      </c>
      <c r="E14921" s="2">
        <v>38475</v>
      </c>
      <c r="F14921" s="5">
        <v>38475</v>
      </c>
      <c r="G14921" s="4">
        <f t="shared" si="466"/>
        <v>1</v>
      </c>
      <c r="H14921" s="5">
        <v>4356</v>
      </c>
      <c r="I14921" s="5">
        <v>8820</v>
      </c>
      <c r="J14921" s="4">
        <f t="shared" si="467"/>
        <v>2.0247933884297522</v>
      </c>
      <c r="K14921" s="5">
        <v>6776</v>
      </c>
      <c r="L14921" s="4">
        <f>Tabla1[[#This Row],[CCRL (Ciudadanos que cumplen los requisitos de ley)]]/Tabla1[[#This Row],[ÓPTIMO REQUERIDO]]</f>
        <v>1.3016528925619835</v>
      </c>
    </row>
    <row r="14922" spans="1:12" x14ac:dyDescent="0.35">
      <c r="A14922" s="1">
        <v>21</v>
      </c>
      <c r="B14922" s="1">
        <v>14</v>
      </c>
      <c r="C14922" s="3">
        <v>45380</v>
      </c>
      <c r="D14922" s="5">
        <f>Tabla1[[#This Row],[REQUERIDOS (9 X CASILLA)]]/9</f>
        <v>583</v>
      </c>
      <c r="E14922" s="2">
        <v>42589</v>
      </c>
      <c r="F14922" s="5">
        <v>42096</v>
      </c>
      <c r="G14922" s="4">
        <f t="shared" si="466"/>
        <v>0.98842424100119752</v>
      </c>
      <c r="H14922" s="5">
        <v>5247</v>
      </c>
      <c r="I14922" s="5">
        <v>9206</v>
      </c>
      <c r="J14922" s="4">
        <f t="shared" si="467"/>
        <v>1.7545263960358299</v>
      </c>
      <c r="K14922" s="5">
        <v>7579</v>
      </c>
      <c r="L14922" s="4">
        <f>Tabla1[[#This Row],[CCRL (Ciudadanos que cumplen los requisitos de ley)]]/Tabla1[[#This Row],[ÓPTIMO REQUERIDO]]</f>
        <v>1.2146721203324977</v>
      </c>
    </row>
    <row r="14923" spans="1:12" x14ac:dyDescent="0.35">
      <c r="A14923" s="1">
        <v>21</v>
      </c>
      <c r="B14923" s="1">
        <v>15</v>
      </c>
      <c r="C14923" s="3">
        <v>45380</v>
      </c>
      <c r="D14923" s="5">
        <f>Tabla1[[#This Row],[REQUERIDOS (9 X CASILLA)]]/9</f>
        <v>480</v>
      </c>
      <c r="E14923" s="2">
        <v>39594</v>
      </c>
      <c r="F14923" s="5">
        <v>39594</v>
      </c>
      <c r="G14923" s="4">
        <f t="shared" si="466"/>
        <v>1</v>
      </c>
      <c r="H14923" s="5">
        <v>4320</v>
      </c>
      <c r="I14923" s="5">
        <v>10118</v>
      </c>
      <c r="J14923" s="4">
        <f t="shared" si="467"/>
        <v>2.3421296296296297</v>
      </c>
      <c r="K14923" s="5">
        <v>5760</v>
      </c>
      <c r="L14923" s="4">
        <f>Tabla1[[#This Row],[CCRL (Ciudadanos que cumplen los requisitos de ley)]]/Tabla1[[#This Row],[ÓPTIMO REQUERIDO]]</f>
        <v>1.7565972222222221</v>
      </c>
    </row>
    <row r="14924" spans="1:12" x14ac:dyDescent="0.35">
      <c r="A14924" s="1">
        <v>21</v>
      </c>
      <c r="B14924" s="1">
        <v>16</v>
      </c>
      <c r="C14924" s="3">
        <v>45380</v>
      </c>
      <c r="D14924" s="5">
        <f>Tabla1[[#This Row],[REQUERIDOS (9 X CASILLA)]]/9</f>
        <v>524</v>
      </c>
      <c r="E14924" s="2">
        <v>38512</v>
      </c>
      <c r="F14924" s="5">
        <v>38512</v>
      </c>
      <c r="G14924" s="4">
        <f t="shared" si="466"/>
        <v>1</v>
      </c>
      <c r="H14924" s="5">
        <v>4716</v>
      </c>
      <c r="I14924" s="5">
        <v>11006</v>
      </c>
      <c r="J14924" s="4">
        <f t="shared" si="467"/>
        <v>2.3337574215436812</v>
      </c>
      <c r="K14924" s="5">
        <v>5764</v>
      </c>
      <c r="L14924" s="4">
        <f>Tabla1[[#This Row],[CCRL (Ciudadanos que cumplen los requisitos de ley)]]/Tabla1[[#This Row],[ÓPTIMO REQUERIDO]]</f>
        <v>1.9094378903539209</v>
      </c>
    </row>
    <row r="14925" spans="1:12" x14ac:dyDescent="0.35">
      <c r="A14925" s="1">
        <v>22</v>
      </c>
      <c r="B14925" s="1">
        <v>1</v>
      </c>
      <c r="C14925" s="3">
        <v>45380</v>
      </c>
      <c r="D14925" s="5">
        <f>Tabla1[[#This Row],[REQUERIDOS (9 X CASILLA)]]/9</f>
        <v>573</v>
      </c>
      <c r="E14925" s="2">
        <v>42735</v>
      </c>
      <c r="F14925" s="5">
        <v>42710</v>
      </c>
      <c r="G14925" s="4">
        <f t="shared" si="466"/>
        <v>0.99941499941499945</v>
      </c>
      <c r="H14925" s="5">
        <v>5157</v>
      </c>
      <c r="I14925" s="5">
        <v>8015</v>
      </c>
      <c r="J14925" s="4">
        <f t="shared" si="467"/>
        <v>1.5541981772348263</v>
      </c>
      <c r="K14925" s="5">
        <v>7449</v>
      </c>
      <c r="L14925" s="4">
        <f>Tabla1[[#This Row],[CCRL (Ciudadanos que cumplen los requisitos de ley)]]/Tabla1[[#This Row],[ÓPTIMO REQUERIDO]]</f>
        <v>1.0759833534702645</v>
      </c>
    </row>
    <row r="14926" spans="1:12" x14ac:dyDescent="0.35">
      <c r="A14926" s="1">
        <v>22</v>
      </c>
      <c r="B14926" s="1">
        <v>2</v>
      </c>
      <c r="C14926" s="3">
        <v>45380</v>
      </c>
      <c r="D14926" s="5">
        <f>Tabla1[[#This Row],[REQUERIDOS (9 X CASILLA)]]/9</f>
        <v>493</v>
      </c>
      <c r="E14926" s="2">
        <v>38270</v>
      </c>
      <c r="F14926" s="5">
        <v>38265</v>
      </c>
      <c r="G14926" s="4">
        <f t="shared" si="466"/>
        <v>0.99986934935981187</v>
      </c>
      <c r="H14926" s="5">
        <v>4437</v>
      </c>
      <c r="I14926" s="5">
        <v>8875</v>
      </c>
      <c r="J14926" s="4">
        <f t="shared" si="467"/>
        <v>2.0002253775073249</v>
      </c>
      <c r="K14926" s="5">
        <v>7395</v>
      </c>
      <c r="L14926" s="4">
        <f>Tabla1[[#This Row],[CCRL (Ciudadanos que cumplen los requisitos de ley)]]/Tabla1[[#This Row],[ÓPTIMO REQUERIDO]]</f>
        <v>1.200135226504395</v>
      </c>
    </row>
    <row r="14927" spans="1:12" x14ac:dyDescent="0.35">
      <c r="A14927" s="1">
        <v>22</v>
      </c>
      <c r="B14927" s="1">
        <v>3</v>
      </c>
      <c r="C14927" s="3">
        <v>45380</v>
      </c>
      <c r="D14927" s="5">
        <f>Tabla1[[#This Row],[REQUERIDOS (9 X CASILLA)]]/9</f>
        <v>570</v>
      </c>
      <c r="E14927" s="2">
        <v>45297</v>
      </c>
      <c r="F14927" s="5">
        <v>45276</v>
      </c>
      <c r="G14927" s="4">
        <f t="shared" si="466"/>
        <v>0.99953639313861842</v>
      </c>
      <c r="H14927" s="5">
        <v>5130</v>
      </c>
      <c r="I14927" s="5">
        <v>8226</v>
      </c>
      <c r="J14927" s="4">
        <f t="shared" si="467"/>
        <v>1.6035087719298247</v>
      </c>
      <c r="K14927" s="5">
        <v>9120</v>
      </c>
      <c r="L14927" s="4">
        <f>Tabla1[[#This Row],[CCRL (Ciudadanos que cumplen los requisitos de ley)]]/Tabla1[[#This Row],[ÓPTIMO REQUERIDO]]</f>
        <v>0.90197368421052626</v>
      </c>
    </row>
    <row r="14928" spans="1:12" x14ac:dyDescent="0.35">
      <c r="A14928" s="1">
        <v>22</v>
      </c>
      <c r="B14928" s="1">
        <v>4</v>
      </c>
      <c r="C14928" s="3">
        <v>45380</v>
      </c>
      <c r="D14928" s="5">
        <f>Tabla1[[#This Row],[REQUERIDOS (9 X CASILLA)]]/9</f>
        <v>590</v>
      </c>
      <c r="E14928" s="2">
        <v>48270</v>
      </c>
      <c r="F14928" s="5">
        <v>48264</v>
      </c>
      <c r="G14928" s="4">
        <f t="shared" si="466"/>
        <v>0.99987569919204478</v>
      </c>
      <c r="H14928" s="5">
        <v>5310</v>
      </c>
      <c r="I14928" s="5">
        <v>9224</v>
      </c>
      <c r="J14928" s="4">
        <f t="shared" si="467"/>
        <v>1.737099811676083</v>
      </c>
      <c r="K14928" s="5">
        <v>8850</v>
      </c>
      <c r="L14928" s="4">
        <f>Tabla1[[#This Row],[CCRL (Ciudadanos que cumplen los requisitos de ley)]]/Tabla1[[#This Row],[ÓPTIMO REQUERIDO]]</f>
        <v>1.0422598870056496</v>
      </c>
    </row>
    <row r="14929" spans="1:12" x14ac:dyDescent="0.35">
      <c r="A14929" s="1">
        <v>22</v>
      </c>
      <c r="B14929" s="1">
        <v>5</v>
      </c>
      <c r="C14929" s="3">
        <v>45380</v>
      </c>
      <c r="D14929" s="5">
        <f>Tabla1[[#This Row],[REQUERIDOS (9 X CASILLA)]]/9</f>
        <v>423</v>
      </c>
      <c r="E14929" s="2">
        <v>34843</v>
      </c>
      <c r="F14929" s="5">
        <v>34801</v>
      </c>
      <c r="G14929" s="4">
        <f t="shared" si="466"/>
        <v>0.99879459288809802</v>
      </c>
      <c r="H14929" s="5">
        <v>3807</v>
      </c>
      <c r="I14929" s="5">
        <v>6036</v>
      </c>
      <c r="J14929" s="4">
        <f t="shared" si="467"/>
        <v>1.5855003940110324</v>
      </c>
      <c r="K14929" s="5">
        <v>6345</v>
      </c>
      <c r="L14929" s="4">
        <f>Tabla1[[#This Row],[CCRL (Ciudadanos que cumplen los requisitos de ley)]]/Tabla1[[#This Row],[ÓPTIMO REQUERIDO]]</f>
        <v>0.95130023640661943</v>
      </c>
    </row>
    <row r="14930" spans="1:12" x14ac:dyDescent="0.35">
      <c r="A14930" s="1">
        <v>22</v>
      </c>
      <c r="B14930" s="1">
        <v>6</v>
      </c>
      <c r="C14930" s="3">
        <v>45380</v>
      </c>
      <c r="D14930" s="5">
        <f>Tabla1[[#This Row],[REQUERIDOS (9 X CASILLA)]]/9</f>
        <v>489</v>
      </c>
      <c r="E14930" s="2">
        <v>39915</v>
      </c>
      <c r="F14930" s="5">
        <v>39915</v>
      </c>
      <c r="G14930" s="4">
        <f t="shared" si="466"/>
        <v>1</v>
      </c>
      <c r="H14930" s="5">
        <v>4401</v>
      </c>
      <c r="I14930" s="5">
        <v>7959</v>
      </c>
      <c r="J14930" s="4">
        <f t="shared" si="467"/>
        <v>1.8084526244035446</v>
      </c>
      <c r="K14930" s="5">
        <v>6846</v>
      </c>
      <c r="L14930" s="4">
        <f>Tabla1[[#This Row],[CCRL (Ciudadanos que cumplen los requisitos de ley)]]/Tabla1[[#This Row],[ÓPTIMO REQUERIDO]]</f>
        <v>1.1625766871165644</v>
      </c>
    </row>
    <row r="14931" spans="1:12" x14ac:dyDescent="0.35">
      <c r="A14931" s="1">
        <v>23</v>
      </c>
      <c r="B14931" s="1">
        <v>1</v>
      </c>
      <c r="C14931" s="3">
        <v>45380</v>
      </c>
      <c r="D14931" s="5">
        <f>Tabla1[[#This Row],[REQUERIDOS (9 X CASILLA)]]/9</f>
        <v>630</v>
      </c>
      <c r="E14931" s="2">
        <v>49886</v>
      </c>
      <c r="F14931" s="5">
        <v>49542</v>
      </c>
      <c r="G14931" s="4">
        <f t="shared" si="466"/>
        <v>0.99310427775327748</v>
      </c>
      <c r="H14931" s="5">
        <v>5670</v>
      </c>
      <c r="I14931" s="5">
        <v>6597</v>
      </c>
      <c r="J14931" s="4">
        <f t="shared" si="467"/>
        <v>1.1634920634920636</v>
      </c>
      <c r="K14931" s="5">
        <v>8820</v>
      </c>
      <c r="L14931" s="4">
        <f>Tabla1[[#This Row],[CCRL (Ciudadanos que cumplen los requisitos de ley)]]/Tabla1[[#This Row],[ÓPTIMO REQUERIDO]]</f>
        <v>0.74795918367346936</v>
      </c>
    </row>
    <row r="14932" spans="1:12" x14ac:dyDescent="0.35">
      <c r="A14932" s="1">
        <v>23</v>
      </c>
      <c r="B14932" s="1">
        <v>2</v>
      </c>
      <c r="C14932" s="3">
        <v>45380</v>
      </c>
      <c r="D14932" s="5">
        <f>Tabla1[[#This Row],[REQUERIDOS (9 X CASILLA)]]/9</f>
        <v>641</v>
      </c>
      <c r="E14932" s="2">
        <v>45625</v>
      </c>
      <c r="F14932" s="5">
        <v>45106</v>
      </c>
      <c r="G14932" s="4">
        <f t="shared" si="466"/>
        <v>0.98862465753424655</v>
      </c>
      <c r="H14932" s="5">
        <v>5769</v>
      </c>
      <c r="I14932" s="5">
        <v>8545</v>
      </c>
      <c r="J14932" s="4">
        <f t="shared" si="467"/>
        <v>1.4811925810365747</v>
      </c>
      <c r="K14932" s="5">
        <v>8333</v>
      </c>
      <c r="L14932" s="4">
        <f>Tabla1[[#This Row],[CCRL (Ciudadanos que cumplen los requisitos de ley)]]/Tabla1[[#This Row],[ÓPTIMO REQUERIDO]]</f>
        <v>1.0254410176407056</v>
      </c>
    </row>
    <row r="14933" spans="1:12" x14ac:dyDescent="0.35">
      <c r="A14933" s="1">
        <v>23</v>
      </c>
      <c r="B14933" s="1">
        <v>3</v>
      </c>
      <c r="C14933" s="3">
        <v>45380</v>
      </c>
      <c r="D14933" s="5">
        <f>Tabla1[[#This Row],[REQUERIDOS (9 X CASILLA)]]/9</f>
        <v>682</v>
      </c>
      <c r="E14933" s="2">
        <v>53013</v>
      </c>
      <c r="F14933" s="5">
        <v>52967</v>
      </c>
      <c r="G14933" s="4">
        <f t="shared" si="466"/>
        <v>0.9991322883066418</v>
      </c>
      <c r="H14933" s="5">
        <v>6138</v>
      </c>
      <c r="I14933" s="5">
        <v>9068</v>
      </c>
      <c r="J14933" s="4">
        <f t="shared" si="467"/>
        <v>1.4773541870316065</v>
      </c>
      <c r="K14933" s="5">
        <v>10912</v>
      </c>
      <c r="L14933" s="4">
        <f>Tabla1[[#This Row],[CCRL (Ciudadanos que cumplen los requisitos de ley)]]/Tabla1[[#This Row],[ÓPTIMO REQUERIDO]]</f>
        <v>0.83101173020527863</v>
      </c>
    </row>
    <row r="14934" spans="1:12" x14ac:dyDescent="0.35">
      <c r="A14934" s="1">
        <v>23</v>
      </c>
      <c r="B14934" s="1">
        <v>4</v>
      </c>
      <c r="C14934" s="3">
        <v>45380</v>
      </c>
      <c r="D14934" s="5">
        <f>Tabla1[[#This Row],[REQUERIDOS (9 X CASILLA)]]/9</f>
        <v>543</v>
      </c>
      <c r="E14934" s="2">
        <v>44187</v>
      </c>
      <c r="F14934" s="5">
        <v>44128</v>
      </c>
      <c r="G14934" s="4">
        <f t="shared" si="466"/>
        <v>0.99866476565505691</v>
      </c>
      <c r="H14934" s="5">
        <v>4887</v>
      </c>
      <c r="I14934" s="5">
        <v>6911</v>
      </c>
      <c r="J14934" s="4">
        <f t="shared" si="467"/>
        <v>1.414160016369961</v>
      </c>
      <c r="K14934" s="5">
        <v>9231</v>
      </c>
      <c r="L14934" s="4">
        <f>Tabla1[[#This Row],[CCRL (Ciudadanos que cumplen los requisitos de ley)]]/Tabla1[[#This Row],[ÓPTIMO REQUERIDO]]</f>
        <v>0.74867294984292054</v>
      </c>
    </row>
    <row r="14935" spans="1:12" x14ac:dyDescent="0.35">
      <c r="A14935" s="1">
        <v>24</v>
      </c>
      <c r="B14935" s="1">
        <v>1</v>
      </c>
      <c r="C14935" s="3">
        <v>45380</v>
      </c>
      <c r="D14935" s="5">
        <f>Tabla1[[#This Row],[REQUERIDOS (9 X CASILLA)]]/9</f>
        <v>590</v>
      </c>
      <c r="E14935" s="2">
        <v>41537</v>
      </c>
      <c r="F14935" s="5">
        <v>41493</v>
      </c>
      <c r="G14935" s="4">
        <f t="shared" si="466"/>
        <v>0.99894070346919617</v>
      </c>
      <c r="H14935" s="5">
        <v>5310</v>
      </c>
      <c r="I14935" s="5">
        <v>10690</v>
      </c>
      <c r="J14935" s="4">
        <f t="shared" si="467"/>
        <v>2.0131826741996233</v>
      </c>
      <c r="K14935" s="5">
        <v>7670</v>
      </c>
      <c r="L14935" s="4">
        <f>Tabla1[[#This Row],[CCRL (Ciudadanos que cumplen los requisitos de ley)]]/Tabla1[[#This Row],[ÓPTIMO REQUERIDO]]</f>
        <v>1.3937418513689701</v>
      </c>
    </row>
    <row r="14936" spans="1:12" x14ac:dyDescent="0.35">
      <c r="A14936" s="1">
        <v>24</v>
      </c>
      <c r="B14936" s="1">
        <v>2</v>
      </c>
      <c r="C14936" s="3">
        <v>45380</v>
      </c>
      <c r="D14936" s="5">
        <f>Tabla1[[#This Row],[REQUERIDOS (9 X CASILLA)]]/9</f>
        <v>442</v>
      </c>
      <c r="E14936" s="2">
        <v>38598</v>
      </c>
      <c r="F14936" s="5">
        <v>38589</v>
      </c>
      <c r="G14936" s="4">
        <f t="shared" si="466"/>
        <v>0.99976682729675115</v>
      </c>
      <c r="H14936" s="5">
        <v>3978</v>
      </c>
      <c r="I14936" s="5">
        <v>6457</v>
      </c>
      <c r="J14936" s="4">
        <f t="shared" si="467"/>
        <v>1.6231774761186526</v>
      </c>
      <c r="K14936" s="5">
        <v>6188</v>
      </c>
      <c r="L14936" s="4">
        <f>Tabla1[[#This Row],[CCRL (Ciudadanos que cumplen los requisitos de ley)]]/Tabla1[[#This Row],[ÓPTIMO REQUERIDO]]</f>
        <v>1.0434712346477053</v>
      </c>
    </row>
    <row r="14937" spans="1:12" x14ac:dyDescent="0.35">
      <c r="A14937" s="1">
        <v>24</v>
      </c>
      <c r="B14937" s="1">
        <v>3</v>
      </c>
      <c r="C14937" s="3">
        <v>45380</v>
      </c>
      <c r="D14937" s="5">
        <f>Tabla1[[#This Row],[REQUERIDOS (9 X CASILLA)]]/9</f>
        <v>573</v>
      </c>
      <c r="E14937" s="2">
        <v>41753</v>
      </c>
      <c r="F14937" s="5">
        <v>41559</v>
      </c>
      <c r="G14937" s="4">
        <f t="shared" si="466"/>
        <v>0.99535362728426702</v>
      </c>
      <c r="H14937" s="5">
        <v>5157</v>
      </c>
      <c r="I14937" s="5">
        <v>8439</v>
      </c>
      <c r="J14937" s="4">
        <f t="shared" si="467"/>
        <v>1.6364165212332751</v>
      </c>
      <c r="K14937" s="5">
        <v>6876</v>
      </c>
      <c r="L14937" s="4">
        <f>Tabla1[[#This Row],[CCRL (Ciudadanos que cumplen los requisitos de ley)]]/Tabla1[[#This Row],[ÓPTIMO REQUERIDO]]</f>
        <v>1.2273123909249564</v>
      </c>
    </row>
    <row r="14938" spans="1:12" x14ac:dyDescent="0.35">
      <c r="A14938" s="1">
        <v>24</v>
      </c>
      <c r="B14938" s="1">
        <v>4</v>
      </c>
      <c r="C14938" s="3">
        <v>45380</v>
      </c>
      <c r="D14938" s="5">
        <f>Tabla1[[#This Row],[REQUERIDOS (9 X CASILLA)]]/9</f>
        <v>618</v>
      </c>
      <c r="E14938" s="2">
        <v>47294</v>
      </c>
      <c r="F14938" s="5">
        <v>45677</v>
      </c>
      <c r="G14938" s="4">
        <f t="shared" si="466"/>
        <v>0.96580961644183194</v>
      </c>
      <c r="H14938" s="5">
        <v>5562</v>
      </c>
      <c r="I14938" s="5">
        <v>8945</v>
      </c>
      <c r="J14938" s="4">
        <f t="shared" si="467"/>
        <v>1.6082344480402733</v>
      </c>
      <c r="K14938" s="5">
        <v>8034</v>
      </c>
      <c r="L14938" s="4">
        <f>Tabla1[[#This Row],[CCRL (Ciudadanos que cumplen los requisitos de ley)]]/Tabla1[[#This Row],[ÓPTIMO REQUERIDO]]</f>
        <v>1.1133930794124969</v>
      </c>
    </row>
    <row r="14939" spans="1:12" x14ac:dyDescent="0.35">
      <c r="A14939" s="1">
        <v>24</v>
      </c>
      <c r="B14939" s="1">
        <v>5</v>
      </c>
      <c r="C14939" s="3">
        <v>45380</v>
      </c>
      <c r="D14939" s="5">
        <f>Tabla1[[#This Row],[REQUERIDOS (9 X CASILLA)]]/9</f>
        <v>568</v>
      </c>
      <c r="E14939" s="2">
        <v>53383</v>
      </c>
      <c r="F14939" s="5">
        <v>51897</v>
      </c>
      <c r="G14939" s="4">
        <f t="shared" si="466"/>
        <v>0.9721634228125059</v>
      </c>
      <c r="H14939" s="5">
        <v>5112</v>
      </c>
      <c r="I14939" s="5">
        <v>8777</v>
      </c>
      <c r="J14939" s="4">
        <f t="shared" si="467"/>
        <v>1.7169405320813771</v>
      </c>
      <c r="K14939" s="5">
        <v>7952</v>
      </c>
      <c r="L14939" s="4">
        <f>Tabla1[[#This Row],[CCRL (Ciudadanos que cumplen los requisitos de ley)]]/Tabla1[[#This Row],[ÓPTIMO REQUERIDO]]</f>
        <v>1.1037474849094568</v>
      </c>
    </row>
    <row r="14940" spans="1:12" x14ac:dyDescent="0.35">
      <c r="A14940" s="1">
        <v>24</v>
      </c>
      <c r="B14940" s="1">
        <v>6</v>
      </c>
      <c r="C14940" s="3">
        <v>45380</v>
      </c>
      <c r="D14940" s="5">
        <f>Tabla1[[#This Row],[REQUERIDOS (9 X CASILLA)]]/9</f>
        <v>560</v>
      </c>
      <c r="E14940" s="2">
        <v>50059</v>
      </c>
      <c r="F14940" s="5">
        <v>47995</v>
      </c>
      <c r="G14940" s="4">
        <f t="shared" si="466"/>
        <v>0.95876865298947245</v>
      </c>
      <c r="H14940" s="5">
        <v>5040</v>
      </c>
      <c r="I14940" s="5">
        <v>8832</v>
      </c>
      <c r="J14940" s="4">
        <f t="shared" si="467"/>
        <v>1.7523809523809524</v>
      </c>
      <c r="K14940" s="5">
        <v>10640</v>
      </c>
      <c r="L14940" s="4">
        <f>Tabla1[[#This Row],[CCRL (Ciudadanos que cumplen los requisitos de ley)]]/Tabla1[[#This Row],[ÓPTIMO REQUERIDO]]</f>
        <v>0.83007518796992485</v>
      </c>
    </row>
    <row r="14941" spans="1:12" x14ac:dyDescent="0.35">
      <c r="A14941" s="1">
        <v>24</v>
      </c>
      <c r="B14941" s="1">
        <v>7</v>
      </c>
      <c r="C14941" s="3">
        <v>45380</v>
      </c>
      <c r="D14941" s="5">
        <f>Tabla1[[#This Row],[REQUERIDOS (9 X CASILLA)]]/9</f>
        <v>555</v>
      </c>
      <c r="E14941" s="2">
        <v>40411</v>
      </c>
      <c r="F14941" s="5">
        <v>40411</v>
      </c>
      <c r="G14941" s="4">
        <f t="shared" si="466"/>
        <v>1</v>
      </c>
      <c r="H14941" s="5">
        <v>4995</v>
      </c>
      <c r="I14941" s="5">
        <v>10573</v>
      </c>
      <c r="J14941" s="4">
        <f t="shared" si="467"/>
        <v>2.1167167167167169</v>
      </c>
      <c r="K14941" s="5">
        <v>7770</v>
      </c>
      <c r="L14941" s="4">
        <f>Tabla1[[#This Row],[CCRL (Ciudadanos que cumplen los requisitos de ley)]]/Tabla1[[#This Row],[ÓPTIMO REQUERIDO]]</f>
        <v>1.3607464607464608</v>
      </c>
    </row>
    <row r="14942" spans="1:12" x14ac:dyDescent="0.35">
      <c r="A14942" s="1">
        <v>25</v>
      </c>
      <c r="B14942" s="1">
        <v>1</v>
      </c>
      <c r="C14942" s="3">
        <v>45380</v>
      </c>
      <c r="D14942" s="5">
        <f>Tabla1[[#This Row],[REQUERIDOS (9 X CASILLA)]]/9</f>
        <v>667</v>
      </c>
      <c r="E14942" s="2">
        <v>56205</v>
      </c>
      <c r="F14942" s="5">
        <v>52981</v>
      </c>
      <c r="G14942" s="4">
        <f t="shared" si="466"/>
        <v>0.94263855528867535</v>
      </c>
      <c r="H14942" s="5">
        <v>6003</v>
      </c>
      <c r="I14942" s="5">
        <v>11363</v>
      </c>
      <c r="J14942" s="4">
        <f t="shared" si="467"/>
        <v>1.892886889888389</v>
      </c>
      <c r="K14942" s="5">
        <v>9338</v>
      </c>
      <c r="L14942" s="4">
        <f>Tabla1[[#This Row],[CCRL (Ciudadanos que cumplen los requisitos de ley)]]/Tabla1[[#This Row],[ÓPTIMO REQUERIDO]]</f>
        <v>1.216855857785393</v>
      </c>
    </row>
    <row r="14943" spans="1:12" x14ac:dyDescent="0.35">
      <c r="A14943" s="1">
        <v>25</v>
      </c>
      <c r="B14943" s="1">
        <v>2</v>
      </c>
      <c r="C14943" s="3">
        <v>45380</v>
      </c>
      <c r="D14943" s="5">
        <f>Tabla1[[#This Row],[REQUERIDOS (9 X CASILLA)]]/9</f>
        <v>725</v>
      </c>
      <c r="E14943" s="2">
        <v>59334</v>
      </c>
      <c r="F14943" s="5">
        <v>58656</v>
      </c>
      <c r="G14943" s="4">
        <f t="shared" si="466"/>
        <v>0.98857316209930224</v>
      </c>
      <c r="H14943" s="5">
        <v>6525</v>
      </c>
      <c r="I14943" s="5">
        <v>11783</v>
      </c>
      <c r="J14943" s="4">
        <f t="shared" si="467"/>
        <v>1.8058237547892719</v>
      </c>
      <c r="K14943" s="5">
        <v>9425</v>
      </c>
      <c r="L14943" s="4">
        <f>Tabla1[[#This Row],[CCRL (Ciudadanos que cumplen los requisitos de ley)]]/Tabla1[[#This Row],[ÓPTIMO REQUERIDO]]</f>
        <v>1.2501856763925729</v>
      </c>
    </row>
    <row r="14944" spans="1:12" x14ac:dyDescent="0.35">
      <c r="A14944" s="1">
        <v>25</v>
      </c>
      <c r="B14944" s="1">
        <v>3</v>
      </c>
      <c r="C14944" s="3">
        <v>45380</v>
      </c>
      <c r="D14944" s="5">
        <f>Tabla1[[#This Row],[REQUERIDOS (9 X CASILLA)]]/9</f>
        <v>893</v>
      </c>
      <c r="E14944" s="2">
        <v>60624</v>
      </c>
      <c r="F14944" s="5">
        <v>60091</v>
      </c>
      <c r="G14944" s="4">
        <f t="shared" si="466"/>
        <v>0.99120810240168911</v>
      </c>
      <c r="H14944" s="5">
        <v>8037</v>
      </c>
      <c r="I14944" s="5">
        <v>16027</v>
      </c>
      <c r="J14944" s="4">
        <f t="shared" si="467"/>
        <v>1.9941520467836258</v>
      </c>
      <c r="K14944" s="5">
        <v>11609</v>
      </c>
      <c r="L14944" s="4">
        <f>Tabla1[[#This Row],[CCRL (Ciudadanos que cumplen los requisitos de ley)]]/Tabla1[[#This Row],[ÓPTIMO REQUERIDO]]</f>
        <v>1.3805668016194332</v>
      </c>
    </row>
    <row r="14945" spans="1:12" x14ac:dyDescent="0.35">
      <c r="A14945" s="1">
        <v>25</v>
      </c>
      <c r="B14945" s="1">
        <v>4</v>
      </c>
      <c r="C14945" s="3">
        <v>45380</v>
      </c>
      <c r="D14945" s="5">
        <f>Tabla1[[#This Row],[REQUERIDOS (9 X CASILLA)]]/9</f>
        <v>786</v>
      </c>
      <c r="E14945" s="2">
        <v>47285</v>
      </c>
      <c r="F14945" s="5">
        <v>47283</v>
      </c>
      <c r="G14945" s="4">
        <f t="shared" si="466"/>
        <v>0.99995770328856937</v>
      </c>
      <c r="H14945" s="5">
        <v>7074</v>
      </c>
      <c r="I14945" s="5">
        <v>14908</v>
      </c>
      <c r="J14945" s="4">
        <f t="shared" si="467"/>
        <v>2.1074356799547638</v>
      </c>
      <c r="K14945" s="5">
        <v>9432</v>
      </c>
      <c r="L14945" s="4">
        <f>Tabla1[[#This Row],[CCRL (Ciudadanos que cumplen los requisitos de ley)]]/Tabla1[[#This Row],[ÓPTIMO REQUERIDO]]</f>
        <v>1.5805767599660729</v>
      </c>
    </row>
    <row r="14946" spans="1:12" x14ac:dyDescent="0.35">
      <c r="A14946" s="1">
        <v>25</v>
      </c>
      <c r="B14946" s="1">
        <v>5</v>
      </c>
      <c r="C14946" s="3">
        <v>45380</v>
      </c>
      <c r="D14946" s="5">
        <f>Tabla1[[#This Row],[REQUERIDOS (9 X CASILLA)]]/9</f>
        <v>649</v>
      </c>
      <c r="E14946" s="2">
        <v>61527</v>
      </c>
      <c r="F14946" s="5">
        <v>61466</v>
      </c>
      <c r="G14946" s="4">
        <f t="shared" si="466"/>
        <v>0.99900856534529558</v>
      </c>
      <c r="H14946" s="5">
        <v>5841</v>
      </c>
      <c r="I14946" s="5">
        <v>8503</v>
      </c>
      <c r="J14946" s="4">
        <f t="shared" si="467"/>
        <v>1.4557438794726931</v>
      </c>
      <c r="K14946" s="5">
        <v>9086</v>
      </c>
      <c r="L14946" s="4">
        <f>Tabla1[[#This Row],[CCRL (Ciudadanos que cumplen los requisitos de ley)]]/Tabla1[[#This Row],[ÓPTIMO REQUERIDO]]</f>
        <v>0.93583535108958837</v>
      </c>
    </row>
    <row r="14947" spans="1:12" x14ac:dyDescent="0.35">
      <c r="A14947" s="1">
        <v>25</v>
      </c>
      <c r="B14947" s="1">
        <v>6</v>
      </c>
      <c r="C14947" s="3">
        <v>45380</v>
      </c>
      <c r="D14947" s="5">
        <f>Tabla1[[#This Row],[REQUERIDOS (9 X CASILLA)]]/9</f>
        <v>748</v>
      </c>
      <c r="E14947" s="2">
        <v>64211</v>
      </c>
      <c r="F14947" s="5">
        <v>63174</v>
      </c>
      <c r="G14947" s="4">
        <f t="shared" si="466"/>
        <v>0.98385011913846532</v>
      </c>
      <c r="H14947" s="5">
        <v>6732</v>
      </c>
      <c r="I14947" s="5">
        <v>10914</v>
      </c>
      <c r="J14947" s="4">
        <f t="shared" si="467"/>
        <v>1.6212121212121211</v>
      </c>
      <c r="K14947" s="5">
        <v>9724</v>
      </c>
      <c r="L14947" s="4">
        <f>Tabla1[[#This Row],[CCRL (Ciudadanos que cumplen los requisitos de ley)]]/Tabla1[[#This Row],[ÓPTIMO REQUERIDO]]</f>
        <v>1.1223776223776223</v>
      </c>
    </row>
    <row r="14948" spans="1:12" x14ac:dyDescent="0.35">
      <c r="A14948" s="1">
        <v>25</v>
      </c>
      <c r="B14948" s="1">
        <v>7</v>
      </c>
      <c r="C14948" s="3">
        <v>45380</v>
      </c>
      <c r="D14948" s="5">
        <f>Tabla1[[#This Row],[REQUERIDOS (9 X CASILLA)]]/9</f>
        <v>691</v>
      </c>
      <c r="E14948" s="2">
        <v>62336</v>
      </c>
      <c r="F14948" s="5">
        <v>60154</v>
      </c>
      <c r="G14948" s="4">
        <f t="shared" si="466"/>
        <v>0.96499614989733062</v>
      </c>
      <c r="H14948" s="5">
        <v>6219</v>
      </c>
      <c r="I14948" s="5">
        <v>9298</v>
      </c>
      <c r="J14948" s="4">
        <f t="shared" si="467"/>
        <v>1.4950956745457469</v>
      </c>
      <c r="K14948" s="5">
        <v>9674</v>
      </c>
      <c r="L14948" s="4">
        <f>Tabla1[[#This Row],[CCRL (Ciudadanos que cumplen los requisitos de ley)]]/Tabla1[[#This Row],[ÓPTIMO REQUERIDO]]</f>
        <v>0.96113293363655161</v>
      </c>
    </row>
    <row r="14949" spans="1:12" x14ac:dyDescent="0.35">
      <c r="A14949" s="1">
        <v>26</v>
      </c>
      <c r="B14949" s="1">
        <v>1</v>
      </c>
      <c r="C14949" s="3">
        <v>45380</v>
      </c>
      <c r="D14949" s="5">
        <f>Tabla1[[#This Row],[REQUERIDOS (9 X CASILLA)]]/9</f>
        <v>536</v>
      </c>
      <c r="E14949" s="2">
        <v>42250</v>
      </c>
      <c r="F14949" s="5">
        <v>42239</v>
      </c>
      <c r="G14949" s="4">
        <f t="shared" si="466"/>
        <v>0.99973964497041423</v>
      </c>
      <c r="H14949" s="5">
        <v>4824</v>
      </c>
      <c r="I14949" s="5">
        <v>6531</v>
      </c>
      <c r="J14949" s="4">
        <f t="shared" si="467"/>
        <v>1.3538557213930349</v>
      </c>
      <c r="K14949" s="5">
        <v>7504</v>
      </c>
      <c r="L14949" s="4">
        <f>Tabla1[[#This Row],[CCRL (Ciudadanos que cumplen los requisitos de ley)]]/Tabla1[[#This Row],[ÓPTIMO REQUERIDO]]</f>
        <v>0.87033582089552242</v>
      </c>
    </row>
    <row r="14950" spans="1:12" x14ac:dyDescent="0.35">
      <c r="A14950" s="1">
        <v>26</v>
      </c>
      <c r="B14950" s="1">
        <v>2</v>
      </c>
      <c r="C14950" s="3">
        <v>45380</v>
      </c>
      <c r="D14950" s="5">
        <f>Tabla1[[#This Row],[REQUERIDOS (9 X CASILLA)]]/9</f>
        <v>619</v>
      </c>
      <c r="E14950" s="2">
        <v>50138</v>
      </c>
      <c r="F14950" s="5">
        <v>49952</v>
      </c>
      <c r="G14950" s="4">
        <f t="shared" si="466"/>
        <v>0.99629023894052415</v>
      </c>
      <c r="H14950" s="5">
        <v>5571</v>
      </c>
      <c r="I14950" s="5">
        <v>6765</v>
      </c>
      <c r="J14950" s="4">
        <f t="shared" si="467"/>
        <v>1.2143241787829833</v>
      </c>
      <c r="K14950" s="5">
        <v>8666</v>
      </c>
      <c r="L14950" s="4">
        <f>Tabla1[[#This Row],[CCRL (Ciudadanos que cumplen los requisitos de ley)]]/Tabla1[[#This Row],[ÓPTIMO REQUERIDO]]</f>
        <v>0.780636972074775</v>
      </c>
    </row>
    <row r="14951" spans="1:12" x14ac:dyDescent="0.35">
      <c r="A14951" s="1">
        <v>26</v>
      </c>
      <c r="B14951" s="1">
        <v>3</v>
      </c>
      <c r="C14951" s="3">
        <v>45380</v>
      </c>
      <c r="D14951" s="5">
        <f>Tabla1[[#This Row],[REQUERIDOS (9 X CASILLA)]]/9</f>
        <v>537</v>
      </c>
      <c r="E14951" s="2">
        <v>44690</v>
      </c>
      <c r="F14951" s="5">
        <v>44523</v>
      </c>
      <c r="G14951" s="4">
        <f t="shared" si="466"/>
        <v>0.99626314611769973</v>
      </c>
      <c r="H14951" s="5">
        <v>4833</v>
      </c>
      <c r="I14951" s="5">
        <v>5479</v>
      </c>
      <c r="J14951" s="4">
        <f t="shared" si="467"/>
        <v>1.1336643906476309</v>
      </c>
      <c r="K14951" s="5">
        <v>8055</v>
      </c>
      <c r="L14951" s="4">
        <f>Tabla1[[#This Row],[CCRL (Ciudadanos que cumplen los requisitos de ley)]]/Tabla1[[#This Row],[ÓPTIMO REQUERIDO]]</f>
        <v>0.68019863438857853</v>
      </c>
    </row>
    <row r="14952" spans="1:12" x14ac:dyDescent="0.35">
      <c r="A14952" s="1">
        <v>26</v>
      </c>
      <c r="B14952" s="1">
        <v>4</v>
      </c>
      <c r="C14952" s="3">
        <v>45380</v>
      </c>
      <c r="D14952" s="5">
        <f>Tabla1[[#This Row],[REQUERIDOS (9 X CASILLA)]]/9</f>
        <v>563</v>
      </c>
      <c r="E14952" s="2">
        <v>42285</v>
      </c>
      <c r="F14952" s="5">
        <v>42211</v>
      </c>
      <c r="G14952" s="4">
        <f t="shared" si="466"/>
        <v>0.99824997043868979</v>
      </c>
      <c r="H14952" s="5">
        <v>5067</v>
      </c>
      <c r="I14952" s="5">
        <v>7234</v>
      </c>
      <c r="J14952" s="4">
        <f t="shared" si="467"/>
        <v>1.4276692322873494</v>
      </c>
      <c r="K14952" s="5">
        <v>8445</v>
      </c>
      <c r="L14952" s="4">
        <f>Tabla1[[#This Row],[CCRL (Ciudadanos que cumplen los requisitos de ley)]]/Tabla1[[#This Row],[ÓPTIMO REQUERIDO]]</f>
        <v>0.85660153937240968</v>
      </c>
    </row>
    <row r="14953" spans="1:12" x14ac:dyDescent="0.35">
      <c r="A14953" s="1">
        <v>26</v>
      </c>
      <c r="B14953" s="1">
        <v>5</v>
      </c>
      <c r="C14953" s="3">
        <v>45380</v>
      </c>
      <c r="D14953" s="5">
        <f>Tabla1[[#This Row],[REQUERIDOS (9 X CASILLA)]]/9</f>
        <v>579</v>
      </c>
      <c r="E14953" s="2">
        <v>48512</v>
      </c>
      <c r="F14953" s="5">
        <v>48257</v>
      </c>
      <c r="G14953" s="4">
        <f t="shared" si="466"/>
        <v>0.99474356860158308</v>
      </c>
      <c r="H14953" s="5">
        <v>5211</v>
      </c>
      <c r="I14953" s="5">
        <v>6692</v>
      </c>
      <c r="J14953" s="4">
        <f t="shared" si="467"/>
        <v>1.2842064862790252</v>
      </c>
      <c r="K14953" s="5">
        <v>8685</v>
      </c>
      <c r="L14953" s="4">
        <f>Tabla1[[#This Row],[CCRL (Ciudadanos que cumplen los requisitos de ley)]]/Tabla1[[#This Row],[ÓPTIMO REQUERIDO]]</f>
        <v>0.77052389176741509</v>
      </c>
    </row>
    <row r="14954" spans="1:12" x14ac:dyDescent="0.35">
      <c r="A14954" s="1">
        <v>26</v>
      </c>
      <c r="B14954" s="1">
        <v>6</v>
      </c>
      <c r="C14954" s="3">
        <v>45380</v>
      </c>
      <c r="D14954" s="5">
        <f>Tabla1[[#This Row],[REQUERIDOS (9 X CASILLA)]]/9</f>
        <v>577</v>
      </c>
      <c r="E14954" s="2">
        <v>43965</v>
      </c>
      <c r="F14954" s="5">
        <v>43930</v>
      </c>
      <c r="G14954" s="4">
        <f t="shared" si="466"/>
        <v>0.99920391220288862</v>
      </c>
      <c r="H14954" s="5">
        <v>5193</v>
      </c>
      <c r="I14954" s="5">
        <v>6934</v>
      </c>
      <c r="J14954" s="4">
        <f t="shared" si="467"/>
        <v>1.3352590025033699</v>
      </c>
      <c r="K14954" s="5">
        <v>6924</v>
      </c>
      <c r="L14954" s="4">
        <f>Tabla1[[#This Row],[CCRL (Ciudadanos que cumplen los requisitos de ley)]]/Tabla1[[#This Row],[ÓPTIMO REQUERIDO]]</f>
        <v>1.0014442518775275</v>
      </c>
    </row>
    <row r="14955" spans="1:12" x14ac:dyDescent="0.35">
      <c r="A14955" s="1">
        <v>26</v>
      </c>
      <c r="B14955" s="1">
        <v>7</v>
      </c>
      <c r="C14955" s="3">
        <v>45380</v>
      </c>
      <c r="D14955" s="5">
        <f>Tabla1[[#This Row],[REQUERIDOS (9 X CASILLA)]]/9</f>
        <v>488</v>
      </c>
      <c r="E14955" s="2">
        <v>37517</v>
      </c>
      <c r="F14955" s="5">
        <v>37320</v>
      </c>
      <c r="G14955" s="4">
        <f t="shared" si="466"/>
        <v>0.99474904709864864</v>
      </c>
      <c r="H14955" s="5">
        <v>4392</v>
      </c>
      <c r="I14955" s="5">
        <v>6560</v>
      </c>
      <c r="J14955" s="4">
        <f t="shared" si="467"/>
        <v>1.4936247723132969</v>
      </c>
      <c r="K14955" s="5">
        <v>6832</v>
      </c>
      <c r="L14955" s="4">
        <f>Tabla1[[#This Row],[CCRL (Ciudadanos que cumplen los requisitos de ley)]]/Tabla1[[#This Row],[ÓPTIMO REQUERIDO]]</f>
        <v>0.96018735362997654</v>
      </c>
    </row>
    <row r="14956" spans="1:12" x14ac:dyDescent="0.35">
      <c r="A14956" s="1">
        <v>27</v>
      </c>
      <c r="B14956" s="1">
        <v>1</v>
      </c>
      <c r="C14956" s="3">
        <v>45380</v>
      </c>
      <c r="D14956" s="5">
        <f>Tabla1[[#This Row],[REQUERIDOS (9 X CASILLA)]]/9</f>
        <v>477</v>
      </c>
      <c r="E14956" s="2">
        <v>34540</v>
      </c>
      <c r="F14956" s="5">
        <v>34540</v>
      </c>
      <c r="G14956" s="4">
        <f t="shared" si="466"/>
        <v>1</v>
      </c>
      <c r="H14956" s="5">
        <v>4293</v>
      </c>
      <c r="I14956" s="5">
        <v>7947</v>
      </c>
      <c r="J14956" s="4">
        <f t="shared" si="467"/>
        <v>1.8511530398322851</v>
      </c>
      <c r="K14956" s="5">
        <v>5724</v>
      </c>
      <c r="L14956" s="4">
        <f>Tabla1[[#This Row],[CCRL (Ciudadanos que cumplen los requisitos de ley)]]/Tabla1[[#This Row],[ÓPTIMO REQUERIDO]]</f>
        <v>1.3883647798742138</v>
      </c>
    </row>
    <row r="14957" spans="1:12" x14ac:dyDescent="0.35">
      <c r="A14957" s="1">
        <v>27</v>
      </c>
      <c r="B14957" s="1">
        <v>2</v>
      </c>
      <c r="C14957" s="3">
        <v>45380</v>
      </c>
      <c r="D14957" s="5">
        <f>Tabla1[[#This Row],[REQUERIDOS (9 X CASILLA)]]/9</f>
        <v>572</v>
      </c>
      <c r="E14957" s="2">
        <v>42379</v>
      </c>
      <c r="F14957" s="5">
        <v>42269</v>
      </c>
      <c r="G14957" s="4">
        <f t="shared" si="466"/>
        <v>0.99740437480827771</v>
      </c>
      <c r="H14957" s="5">
        <v>5148</v>
      </c>
      <c r="I14957" s="5">
        <v>10975</v>
      </c>
      <c r="J14957" s="4">
        <f t="shared" si="467"/>
        <v>2.1318958818958818</v>
      </c>
      <c r="K14957" s="5">
        <v>6292</v>
      </c>
      <c r="L14957" s="4">
        <f>Tabla1[[#This Row],[CCRL (Ciudadanos que cumplen los requisitos de ley)]]/Tabla1[[#This Row],[ÓPTIMO REQUERIDO]]</f>
        <v>1.7442784488239034</v>
      </c>
    </row>
    <row r="14958" spans="1:12" x14ac:dyDescent="0.35">
      <c r="A14958" s="1">
        <v>27</v>
      </c>
      <c r="B14958" s="1">
        <v>3</v>
      </c>
      <c r="C14958" s="3">
        <v>45380</v>
      </c>
      <c r="D14958" s="5">
        <f>Tabla1[[#This Row],[REQUERIDOS (9 X CASILLA)]]/9</f>
        <v>443</v>
      </c>
      <c r="E14958" s="2">
        <v>35210</v>
      </c>
      <c r="F14958" s="5">
        <v>35210</v>
      </c>
      <c r="G14958" s="4">
        <f t="shared" si="466"/>
        <v>1</v>
      </c>
      <c r="H14958" s="5">
        <v>3987</v>
      </c>
      <c r="I14958" s="5">
        <v>8764</v>
      </c>
      <c r="J14958" s="4">
        <f t="shared" si="467"/>
        <v>2.1981439678956609</v>
      </c>
      <c r="K14958" s="5">
        <v>5759</v>
      </c>
      <c r="L14958" s="4">
        <f>Tabla1[[#This Row],[CCRL (Ciudadanos que cumplen los requisitos de ley)]]/Tabla1[[#This Row],[ÓPTIMO REQUERIDO]]</f>
        <v>1.5217919777739191</v>
      </c>
    </row>
    <row r="14959" spans="1:12" x14ac:dyDescent="0.35">
      <c r="A14959" s="1">
        <v>27</v>
      </c>
      <c r="B14959" s="1">
        <v>4</v>
      </c>
      <c r="C14959" s="3">
        <v>45380</v>
      </c>
      <c r="D14959" s="5">
        <f>Tabla1[[#This Row],[REQUERIDOS (9 X CASILLA)]]/9</f>
        <v>556</v>
      </c>
      <c r="E14959" s="2">
        <v>55116</v>
      </c>
      <c r="F14959" s="5">
        <v>54328</v>
      </c>
      <c r="G14959" s="4">
        <f t="shared" si="466"/>
        <v>0.9857028811960229</v>
      </c>
      <c r="H14959" s="5">
        <v>5004</v>
      </c>
      <c r="I14959" s="5">
        <v>7500</v>
      </c>
      <c r="J14959" s="4">
        <f t="shared" si="467"/>
        <v>1.4988009592326139</v>
      </c>
      <c r="K14959" s="5">
        <v>7228</v>
      </c>
      <c r="L14959" s="4">
        <f>Tabla1[[#This Row],[CCRL (Ciudadanos que cumplen los requisitos de ley)]]/Tabla1[[#This Row],[ÓPTIMO REQUERIDO]]</f>
        <v>1.0376314333148866</v>
      </c>
    </row>
    <row r="14960" spans="1:12" x14ac:dyDescent="0.35">
      <c r="A14960" s="1">
        <v>27</v>
      </c>
      <c r="B14960" s="1">
        <v>5</v>
      </c>
      <c r="C14960" s="3">
        <v>45380</v>
      </c>
      <c r="D14960" s="5">
        <f>Tabla1[[#This Row],[REQUERIDOS (9 X CASILLA)]]/9</f>
        <v>557</v>
      </c>
      <c r="E14960" s="2">
        <v>50568</v>
      </c>
      <c r="F14960" s="5">
        <v>48392</v>
      </c>
      <c r="G14960" s="4">
        <f t="shared" si="466"/>
        <v>0.95696883404524602</v>
      </c>
      <c r="H14960" s="5">
        <v>5013</v>
      </c>
      <c r="I14960" s="5">
        <v>10041</v>
      </c>
      <c r="J14960" s="4">
        <f t="shared" si="467"/>
        <v>2.0029922202274086</v>
      </c>
      <c r="K14960" s="5">
        <v>7241</v>
      </c>
      <c r="L14960" s="4">
        <f>Tabla1[[#This Row],[CCRL (Ciudadanos que cumplen los requisitos de ley)]]/Tabla1[[#This Row],[ÓPTIMO REQUERIDO]]</f>
        <v>1.3866869216958984</v>
      </c>
    </row>
    <row r="14961" spans="1:12" x14ac:dyDescent="0.35">
      <c r="A14961" s="1">
        <v>27</v>
      </c>
      <c r="B14961" s="1">
        <v>6</v>
      </c>
      <c r="C14961" s="3">
        <v>45380</v>
      </c>
      <c r="D14961" s="5">
        <f>Tabla1[[#This Row],[REQUERIDOS (9 X CASILLA)]]/9</f>
        <v>506</v>
      </c>
      <c r="E14961" s="2">
        <v>49020</v>
      </c>
      <c r="F14961" s="5">
        <v>48001</v>
      </c>
      <c r="G14961" s="4">
        <f t="shared" si="466"/>
        <v>0.97921256629946962</v>
      </c>
      <c r="H14961" s="5">
        <v>4554</v>
      </c>
      <c r="I14961" s="5">
        <v>9158</v>
      </c>
      <c r="J14961" s="4">
        <f t="shared" si="467"/>
        <v>2.0109793588054456</v>
      </c>
      <c r="K14961" s="5">
        <v>8096</v>
      </c>
      <c r="L14961" s="4">
        <f>Tabla1[[#This Row],[CCRL (Ciudadanos que cumplen los requisitos de ley)]]/Tabla1[[#This Row],[ÓPTIMO REQUERIDO]]</f>
        <v>1.1311758893280632</v>
      </c>
    </row>
    <row r="14962" spans="1:12" x14ac:dyDescent="0.35">
      <c r="A14962" s="1">
        <v>28</v>
      </c>
      <c r="B14962" s="1">
        <v>1</v>
      </c>
      <c r="C14962" s="3">
        <v>45380</v>
      </c>
      <c r="D14962" s="5">
        <f>Tabla1[[#This Row],[REQUERIDOS (9 X CASILLA)]]/9</f>
        <v>567</v>
      </c>
      <c r="E14962" s="2">
        <v>62794</v>
      </c>
      <c r="F14962" s="5">
        <v>61164</v>
      </c>
      <c r="G14962" s="4">
        <f t="shared" si="466"/>
        <v>0.9740421059336879</v>
      </c>
      <c r="H14962" s="5">
        <v>5103</v>
      </c>
      <c r="I14962" s="5">
        <v>7576</v>
      </c>
      <c r="J14962" s="4">
        <f t="shared" si="467"/>
        <v>1.4846168920242995</v>
      </c>
      <c r="K14962" s="5">
        <v>8505</v>
      </c>
      <c r="L14962" s="4">
        <f>Tabla1[[#This Row],[CCRL (Ciudadanos que cumplen los requisitos de ley)]]/Tabla1[[#This Row],[ÓPTIMO REQUERIDO]]</f>
        <v>0.89077013521457971</v>
      </c>
    </row>
    <row r="14963" spans="1:12" x14ac:dyDescent="0.35">
      <c r="A14963" s="1">
        <v>28</v>
      </c>
      <c r="B14963" s="1">
        <v>2</v>
      </c>
      <c r="C14963" s="3">
        <v>45380</v>
      </c>
      <c r="D14963" s="5">
        <f>Tabla1[[#This Row],[REQUERIDOS (9 X CASILLA)]]/9</f>
        <v>588</v>
      </c>
      <c r="E14963" s="2">
        <v>45527</v>
      </c>
      <c r="F14963" s="5">
        <v>45524</v>
      </c>
      <c r="G14963" s="4">
        <f t="shared" si="466"/>
        <v>0.99993410503657165</v>
      </c>
      <c r="H14963" s="5">
        <v>5292</v>
      </c>
      <c r="I14963" s="5">
        <v>7566</v>
      </c>
      <c r="J14963" s="4">
        <f t="shared" si="467"/>
        <v>1.4297052154195011</v>
      </c>
      <c r="K14963" s="5">
        <v>8820</v>
      </c>
      <c r="L14963" s="4">
        <f>Tabla1[[#This Row],[CCRL (Ciudadanos que cumplen los requisitos de ley)]]/Tabla1[[#This Row],[ÓPTIMO REQUERIDO]]</f>
        <v>0.85782312925170068</v>
      </c>
    </row>
    <row r="14964" spans="1:12" x14ac:dyDescent="0.35">
      <c r="A14964" s="1">
        <v>28</v>
      </c>
      <c r="B14964" s="1">
        <v>3</v>
      </c>
      <c r="C14964" s="3">
        <v>45380</v>
      </c>
      <c r="D14964" s="5">
        <f>Tabla1[[#This Row],[REQUERIDOS (9 X CASILLA)]]/9</f>
        <v>664</v>
      </c>
      <c r="E14964" s="2">
        <v>48491</v>
      </c>
      <c r="F14964" s="5">
        <v>48482</v>
      </c>
      <c r="G14964" s="4">
        <f t="shared" si="466"/>
        <v>0.99981439854818421</v>
      </c>
      <c r="H14964" s="5">
        <v>5976</v>
      </c>
      <c r="I14964" s="5">
        <v>10633</v>
      </c>
      <c r="J14964" s="4">
        <f t="shared" si="467"/>
        <v>1.7792838018741632</v>
      </c>
      <c r="K14964" s="5">
        <v>9960</v>
      </c>
      <c r="L14964" s="4">
        <f>Tabla1[[#This Row],[CCRL (Ciudadanos que cumplen los requisitos de ley)]]/Tabla1[[#This Row],[ÓPTIMO REQUERIDO]]</f>
        <v>1.067570281124498</v>
      </c>
    </row>
    <row r="14965" spans="1:12" x14ac:dyDescent="0.35">
      <c r="A14965" s="1">
        <v>28</v>
      </c>
      <c r="B14965" s="1">
        <v>4</v>
      </c>
      <c r="C14965" s="3">
        <v>45380</v>
      </c>
      <c r="D14965" s="5">
        <f>Tabla1[[#This Row],[REQUERIDOS (9 X CASILLA)]]/9</f>
        <v>581</v>
      </c>
      <c r="E14965" s="2">
        <v>49524</v>
      </c>
      <c r="F14965" s="5">
        <v>49524</v>
      </c>
      <c r="G14965" s="4">
        <f t="shared" si="466"/>
        <v>1</v>
      </c>
      <c r="H14965" s="5">
        <v>5229</v>
      </c>
      <c r="I14965" s="5">
        <v>9791</v>
      </c>
      <c r="J14965" s="4">
        <f t="shared" si="467"/>
        <v>1.8724421495505832</v>
      </c>
      <c r="K14965" s="5">
        <v>8134</v>
      </c>
      <c r="L14965" s="4">
        <f>Tabla1[[#This Row],[CCRL (Ciudadanos que cumplen los requisitos de ley)]]/Tabla1[[#This Row],[ÓPTIMO REQUERIDO]]</f>
        <v>1.2037128104253749</v>
      </c>
    </row>
    <row r="14966" spans="1:12" x14ac:dyDescent="0.35">
      <c r="A14966" s="1">
        <v>28</v>
      </c>
      <c r="B14966" s="1">
        <v>5</v>
      </c>
      <c r="C14966" s="3">
        <v>45380</v>
      </c>
      <c r="D14966" s="5">
        <f>Tabla1[[#This Row],[REQUERIDOS (9 X CASILLA)]]/9</f>
        <v>633</v>
      </c>
      <c r="E14966" s="2">
        <v>52654</v>
      </c>
      <c r="F14966" s="5">
        <v>52654</v>
      </c>
      <c r="G14966" s="4">
        <f t="shared" si="466"/>
        <v>1</v>
      </c>
      <c r="H14966" s="5">
        <v>5697</v>
      </c>
      <c r="I14966" s="5">
        <v>10648</v>
      </c>
      <c r="J14966" s="4">
        <f t="shared" si="467"/>
        <v>1.869053888011234</v>
      </c>
      <c r="K14966" s="5">
        <v>9495</v>
      </c>
      <c r="L14966" s="4">
        <f>Tabla1[[#This Row],[CCRL (Ciudadanos que cumplen los requisitos de ley)]]/Tabla1[[#This Row],[ÓPTIMO REQUERIDO]]</f>
        <v>1.1214323328067404</v>
      </c>
    </row>
    <row r="14967" spans="1:12" x14ac:dyDescent="0.35">
      <c r="A14967" s="1">
        <v>28</v>
      </c>
      <c r="B14967" s="1">
        <v>6</v>
      </c>
      <c r="C14967" s="3">
        <v>45380</v>
      </c>
      <c r="D14967" s="5">
        <f>Tabla1[[#This Row],[REQUERIDOS (9 X CASILLA)]]/9</f>
        <v>673</v>
      </c>
      <c r="E14967" s="2">
        <v>65771</v>
      </c>
      <c r="F14967" s="5">
        <v>61711</v>
      </c>
      <c r="G14967" s="4">
        <f t="shared" si="466"/>
        <v>0.93827066640312595</v>
      </c>
      <c r="H14967" s="5">
        <v>6057</v>
      </c>
      <c r="I14967" s="5">
        <v>10622</v>
      </c>
      <c r="J14967" s="4">
        <f t="shared" si="467"/>
        <v>1.7536734356942381</v>
      </c>
      <c r="K14967" s="5">
        <v>9422</v>
      </c>
      <c r="L14967" s="4">
        <f>Tabla1[[#This Row],[CCRL (Ciudadanos que cumplen los requisitos de ley)]]/Tabla1[[#This Row],[ÓPTIMO REQUERIDO]]</f>
        <v>1.1273614943748673</v>
      </c>
    </row>
    <row r="14968" spans="1:12" x14ac:dyDescent="0.35">
      <c r="A14968" s="1">
        <v>28</v>
      </c>
      <c r="B14968" s="1">
        <v>7</v>
      </c>
      <c r="C14968" s="3">
        <v>45380</v>
      </c>
      <c r="D14968" s="5">
        <f>Tabla1[[#This Row],[REQUERIDOS (9 X CASILLA)]]/9</f>
        <v>520</v>
      </c>
      <c r="E14968" s="2">
        <v>41304</v>
      </c>
      <c r="F14968" s="5">
        <v>41292</v>
      </c>
      <c r="G14968" s="4">
        <f t="shared" si="466"/>
        <v>0.99970947123765252</v>
      </c>
      <c r="H14968" s="5">
        <v>4680</v>
      </c>
      <c r="I14968" s="5">
        <v>7559</v>
      </c>
      <c r="J14968" s="4">
        <f t="shared" si="467"/>
        <v>1.6151709401709402</v>
      </c>
      <c r="K14968" s="5">
        <v>7280</v>
      </c>
      <c r="L14968" s="4">
        <f>Tabla1[[#This Row],[CCRL (Ciudadanos que cumplen los requisitos de ley)]]/Tabla1[[#This Row],[ÓPTIMO REQUERIDO]]</f>
        <v>1.0383241758241759</v>
      </c>
    </row>
    <row r="14969" spans="1:12" x14ac:dyDescent="0.35">
      <c r="A14969" s="1">
        <v>28</v>
      </c>
      <c r="B14969" s="1">
        <v>8</v>
      </c>
      <c r="C14969" s="3">
        <v>45380</v>
      </c>
      <c r="D14969" s="5">
        <f>Tabla1[[#This Row],[REQUERIDOS (9 X CASILLA)]]/9</f>
        <v>726</v>
      </c>
      <c r="E14969" s="2">
        <v>84302</v>
      </c>
      <c r="F14969" s="5">
        <v>80662</v>
      </c>
      <c r="G14969" s="4">
        <f t="shared" si="466"/>
        <v>0.95682190220872576</v>
      </c>
      <c r="H14969" s="5">
        <v>6534</v>
      </c>
      <c r="I14969" s="5">
        <v>9928</v>
      </c>
      <c r="J14969" s="4">
        <f t="shared" si="467"/>
        <v>1.5194367921640648</v>
      </c>
      <c r="K14969" s="5">
        <v>11616</v>
      </c>
      <c r="L14969" s="4">
        <f>Tabla1[[#This Row],[CCRL (Ciudadanos que cumplen los requisitos de ley)]]/Tabla1[[#This Row],[ÓPTIMO REQUERIDO]]</f>
        <v>0.85468319559228645</v>
      </c>
    </row>
    <row r="14970" spans="1:12" x14ac:dyDescent="0.35">
      <c r="A14970" s="1">
        <v>29</v>
      </c>
      <c r="B14970" s="1">
        <v>1</v>
      </c>
      <c r="C14970" s="3">
        <v>45380</v>
      </c>
      <c r="D14970" s="5">
        <f>Tabla1[[#This Row],[REQUERIDOS (9 X CASILLA)]]/9</f>
        <v>580</v>
      </c>
      <c r="E14970" s="2">
        <v>47183</v>
      </c>
      <c r="F14970" s="5">
        <v>46617</v>
      </c>
      <c r="G14970" s="4">
        <f t="shared" si="466"/>
        <v>0.98800415403853081</v>
      </c>
      <c r="H14970" s="5">
        <v>5220</v>
      </c>
      <c r="I14970" s="5">
        <v>14468</v>
      </c>
      <c r="J14970" s="4">
        <f t="shared" si="467"/>
        <v>2.771647509578544</v>
      </c>
      <c r="K14970" s="5">
        <v>9860</v>
      </c>
      <c r="L14970" s="4">
        <f>Tabla1[[#This Row],[CCRL (Ciudadanos que cumplen los requisitos de ley)]]/Tabla1[[#This Row],[ÓPTIMO REQUERIDO]]</f>
        <v>1.467342799188641</v>
      </c>
    </row>
    <row r="14971" spans="1:12" x14ac:dyDescent="0.35">
      <c r="A14971" s="1">
        <v>29</v>
      </c>
      <c r="B14971" s="1">
        <v>2</v>
      </c>
      <c r="C14971" s="3">
        <v>45380</v>
      </c>
      <c r="D14971" s="5">
        <f>Tabla1[[#This Row],[REQUERIDOS (9 X CASILLA)]]/9</f>
        <v>605</v>
      </c>
      <c r="E14971" s="2">
        <v>47931</v>
      </c>
      <c r="F14971" s="5">
        <v>47899</v>
      </c>
      <c r="G14971" s="4">
        <f t="shared" si="466"/>
        <v>0.99933237362041272</v>
      </c>
      <c r="H14971" s="5">
        <v>5445</v>
      </c>
      <c r="I14971" s="5">
        <v>10945</v>
      </c>
      <c r="J14971" s="4">
        <f t="shared" si="467"/>
        <v>2.0101010101010099</v>
      </c>
      <c r="K14971" s="5">
        <v>9680</v>
      </c>
      <c r="L14971" s="4">
        <f>Tabla1[[#This Row],[CCRL (Ciudadanos que cumplen los requisitos de ley)]]/Tabla1[[#This Row],[ÓPTIMO REQUERIDO]]</f>
        <v>1.1306818181818181</v>
      </c>
    </row>
    <row r="14972" spans="1:12" x14ac:dyDescent="0.35">
      <c r="A14972" s="1">
        <v>29</v>
      </c>
      <c r="B14972" s="1">
        <v>3</v>
      </c>
      <c r="C14972" s="3">
        <v>45380</v>
      </c>
      <c r="D14972" s="5">
        <f>Tabla1[[#This Row],[REQUERIDOS (9 X CASILLA)]]/9</f>
        <v>536</v>
      </c>
      <c r="E14972" s="2">
        <v>44167</v>
      </c>
      <c r="F14972" s="5">
        <v>43953</v>
      </c>
      <c r="G14972" s="4">
        <f t="shared" si="466"/>
        <v>0.99515475354902982</v>
      </c>
      <c r="H14972" s="5">
        <v>4824</v>
      </c>
      <c r="I14972" s="5">
        <v>9257</v>
      </c>
      <c r="J14972" s="4">
        <f t="shared" si="467"/>
        <v>1.9189469320066335</v>
      </c>
      <c r="K14972" s="5">
        <v>7504</v>
      </c>
      <c r="L14972" s="4">
        <f>Tabla1[[#This Row],[CCRL (Ciudadanos que cumplen los requisitos de ley)]]/Tabla1[[#This Row],[ÓPTIMO REQUERIDO]]</f>
        <v>1.2336087420042643</v>
      </c>
    </row>
    <row r="14973" spans="1:12" x14ac:dyDescent="0.35">
      <c r="A14973" s="1">
        <v>30</v>
      </c>
      <c r="B14973" s="1">
        <v>1</v>
      </c>
      <c r="C14973" s="3">
        <v>45380</v>
      </c>
      <c r="D14973" s="5">
        <f>Tabla1[[#This Row],[REQUERIDOS (9 X CASILLA)]]/9</f>
        <v>612</v>
      </c>
      <c r="E14973" s="2">
        <v>42458</v>
      </c>
      <c r="F14973" s="5">
        <v>42397</v>
      </c>
      <c r="G14973" s="4">
        <f t="shared" si="466"/>
        <v>0.99856328607094069</v>
      </c>
      <c r="H14973" s="5">
        <v>5508</v>
      </c>
      <c r="I14973" s="5">
        <v>9578</v>
      </c>
      <c r="J14973" s="4">
        <f t="shared" si="467"/>
        <v>1.7389251997095134</v>
      </c>
      <c r="K14973" s="5">
        <v>7344</v>
      </c>
      <c r="L14973" s="4">
        <f>Tabla1[[#This Row],[CCRL (Ciudadanos que cumplen los requisitos de ley)]]/Tabla1[[#This Row],[ÓPTIMO REQUERIDO]]</f>
        <v>1.3041938997821352</v>
      </c>
    </row>
    <row r="14974" spans="1:12" x14ac:dyDescent="0.35">
      <c r="A14974" s="1">
        <v>30</v>
      </c>
      <c r="B14974" s="1">
        <v>2</v>
      </c>
      <c r="C14974" s="3">
        <v>45380</v>
      </c>
      <c r="D14974" s="5">
        <f>Tabla1[[#This Row],[REQUERIDOS (9 X CASILLA)]]/9</f>
        <v>576</v>
      </c>
      <c r="E14974" s="2">
        <v>40617</v>
      </c>
      <c r="F14974" s="5">
        <v>40617</v>
      </c>
      <c r="G14974" s="4">
        <f t="shared" si="466"/>
        <v>1</v>
      </c>
      <c r="H14974" s="5">
        <v>5184</v>
      </c>
      <c r="I14974" s="5">
        <v>9569</v>
      </c>
      <c r="J14974" s="4">
        <f t="shared" si="467"/>
        <v>1.8458719135802468</v>
      </c>
      <c r="K14974" s="5">
        <v>6912</v>
      </c>
      <c r="L14974" s="4">
        <f>Tabla1[[#This Row],[CCRL (Ciudadanos que cumplen los requisitos de ley)]]/Tabla1[[#This Row],[ÓPTIMO REQUERIDO]]</f>
        <v>1.3844039351851851</v>
      </c>
    </row>
    <row r="14975" spans="1:12" x14ac:dyDescent="0.35">
      <c r="A14975" s="1">
        <v>30</v>
      </c>
      <c r="B14975" s="1">
        <v>3</v>
      </c>
      <c r="C14975" s="3">
        <v>45380</v>
      </c>
      <c r="D14975" s="5">
        <f>Tabla1[[#This Row],[REQUERIDOS (9 X CASILLA)]]/9</f>
        <v>592</v>
      </c>
      <c r="E14975" s="2">
        <v>42950</v>
      </c>
      <c r="F14975" s="5">
        <v>42950</v>
      </c>
      <c r="G14975" s="4">
        <f t="shared" si="466"/>
        <v>1</v>
      </c>
      <c r="H14975" s="5">
        <v>5328</v>
      </c>
      <c r="I14975" s="5">
        <v>9289</v>
      </c>
      <c r="J14975" s="4">
        <f t="shared" si="467"/>
        <v>1.7434309309309308</v>
      </c>
      <c r="K14975" s="5">
        <v>7696</v>
      </c>
      <c r="L14975" s="4">
        <f>Tabla1[[#This Row],[CCRL (Ciudadanos que cumplen los requisitos de ley)]]/Tabla1[[#This Row],[ÓPTIMO REQUERIDO]]</f>
        <v>1.2069906444906444</v>
      </c>
    </row>
    <row r="14976" spans="1:12" x14ac:dyDescent="0.35">
      <c r="A14976" s="1">
        <v>30</v>
      </c>
      <c r="B14976" s="1">
        <v>4</v>
      </c>
      <c r="C14976" s="3">
        <v>45380</v>
      </c>
      <c r="D14976" s="5">
        <f>Tabla1[[#This Row],[REQUERIDOS (9 X CASILLA)]]/9</f>
        <v>536</v>
      </c>
      <c r="E14976" s="2">
        <v>111988</v>
      </c>
      <c r="F14976" s="5">
        <v>100607</v>
      </c>
      <c r="G14976" s="4">
        <f t="shared" si="466"/>
        <v>0.8983730399685681</v>
      </c>
      <c r="H14976" s="5">
        <v>4824</v>
      </c>
      <c r="I14976" s="5">
        <v>5988</v>
      </c>
      <c r="J14976" s="4">
        <f t="shared" si="467"/>
        <v>1.2412935323383085</v>
      </c>
      <c r="K14976" s="5">
        <v>6432</v>
      </c>
      <c r="L14976" s="4">
        <f>Tabla1[[#This Row],[CCRL (Ciudadanos que cumplen los requisitos de ley)]]/Tabla1[[#This Row],[ÓPTIMO REQUERIDO]]</f>
        <v>0.93097014925373134</v>
      </c>
    </row>
    <row r="14977" spans="1:12" x14ac:dyDescent="0.35">
      <c r="A14977" s="1">
        <v>30</v>
      </c>
      <c r="B14977" s="1">
        <v>5</v>
      </c>
      <c r="C14977" s="3">
        <v>45380</v>
      </c>
      <c r="D14977" s="5">
        <f>Tabla1[[#This Row],[REQUERIDOS (9 X CASILLA)]]/9</f>
        <v>609</v>
      </c>
      <c r="E14977" s="2">
        <v>69782</v>
      </c>
      <c r="F14977" s="5">
        <v>62584</v>
      </c>
      <c r="G14977" s="4">
        <f t="shared" si="466"/>
        <v>0.89685019059356286</v>
      </c>
      <c r="H14977" s="5">
        <v>5481</v>
      </c>
      <c r="I14977" s="5">
        <v>8143</v>
      </c>
      <c r="J14977" s="4">
        <f t="shared" si="467"/>
        <v>1.4856777960226235</v>
      </c>
      <c r="K14977" s="5">
        <v>7917</v>
      </c>
      <c r="L14977" s="4">
        <f>Tabla1[[#This Row],[CCRL (Ciudadanos que cumplen los requisitos de ley)]]/Tabla1[[#This Row],[ÓPTIMO REQUERIDO]]</f>
        <v>1.0285461664772009</v>
      </c>
    </row>
    <row r="14978" spans="1:12" x14ac:dyDescent="0.35">
      <c r="A14978" s="1">
        <v>30</v>
      </c>
      <c r="B14978" s="1">
        <v>6</v>
      </c>
      <c r="C14978" s="3">
        <v>45380</v>
      </c>
      <c r="D14978" s="5">
        <f>Tabla1[[#This Row],[REQUERIDOS (9 X CASILLA)]]/9</f>
        <v>560</v>
      </c>
      <c r="E14978" s="2">
        <v>40449</v>
      </c>
      <c r="F14978" s="5">
        <v>40449</v>
      </c>
      <c r="G14978" s="4">
        <f t="shared" si="466"/>
        <v>1</v>
      </c>
      <c r="H14978" s="5">
        <v>5040</v>
      </c>
      <c r="I14978" s="5">
        <v>9589</v>
      </c>
      <c r="J14978" s="4">
        <f t="shared" si="467"/>
        <v>1.902579365079365</v>
      </c>
      <c r="K14978" s="5">
        <v>7280</v>
      </c>
      <c r="L14978" s="4">
        <f>Tabla1[[#This Row],[CCRL (Ciudadanos que cumplen los requisitos de ley)]]/Tabla1[[#This Row],[ÓPTIMO REQUERIDO]]</f>
        <v>1.3171703296703297</v>
      </c>
    </row>
    <row r="14979" spans="1:12" x14ac:dyDescent="0.35">
      <c r="A14979" s="1">
        <v>30</v>
      </c>
      <c r="B14979" s="1">
        <v>7</v>
      </c>
      <c r="C14979" s="3">
        <v>45380</v>
      </c>
      <c r="D14979" s="5">
        <f>Tabla1[[#This Row],[REQUERIDOS (9 X CASILLA)]]/9</f>
        <v>628</v>
      </c>
      <c r="E14979" s="2">
        <v>46187</v>
      </c>
      <c r="F14979" s="5">
        <v>46187</v>
      </c>
      <c r="G14979" s="4">
        <f t="shared" ref="G14979:G15042" si="468">F14979/E14979</f>
        <v>1</v>
      </c>
      <c r="H14979" s="5">
        <v>5652</v>
      </c>
      <c r="I14979" s="5">
        <v>9415</v>
      </c>
      <c r="J14979" s="4">
        <f t="shared" ref="J14979:J15042" si="469">I14979/H14979</f>
        <v>1.6657820240622789</v>
      </c>
      <c r="K14979" s="5">
        <v>6908</v>
      </c>
      <c r="L14979" s="4">
        <f>Tabla1[[#This Row],[CCRL (Ciudadanos que cumplen los requisitos de ley)]]/Tabla1[[#This Row],[ÓPTIMO REQUERIDO]]</f>
        <v>1.3629125651418645</v>
      </c>
    </row>
    <row r="14980" spans="1:12" x14ac:dyDescent="0.35">
      <c r="A14980" s="1">
        <v>30</v>
      </c>
      <c r="B14980" s="1">
        <v>8</v>
      </c>
      <c r="C14980" s="3">
        <v>45380</v>
      </c>
      <c r="D14980" s="5">
        <f>Tabla1[[#This Row],[REQUERIDOS (9 X CASILLA)]]/9</f>
        <v>630</v>
      </c>
      <c r="E14980" s="2">
        <v>59816</v>
      </c>
      <c r="F14980" s="5">
        <v>58410</v>
      </c>
      <c r="G14980" s="4">
        <f t="shared" si="468"/>
        <v>0.97649458338905981</v>
      </c>
      <c r="H14980" s="5">
        <v>5670</v>
      </c>
      <c r="I14980" s="5">
        <v>9162</v>
      </c>
      <c r="J14980" s="4">
        <f t="shared" si="469"/>
        <v>1.6158730158730159</v>
      </c>
      <c r="K14980" s="5">
        <v>8190</v>
      </c>
      <c r="L14980" s="4">
        <f>Tabla1[[#This Row],[CCRL (Ciudadanos que cumplen los requisitos de ley)]]/Tabla1[[#This Row],[ÓPTIMO REQUERIDO]]</f>
        <v>1.1186813186813187</v>
      </c>
    </row>
    <row r="14981" spans="1:12" x14ac:dyDescent="0.35">
      <c r="A14981" s="1">
        <v>30</v>
      </c>
      <c r="B14981" s="1">
        <v>9</v>
      </c>
      <c r="C14981" s="3">
        <v>45380</v>
      </c>
      <c r="D14981" s="5">
        <f>Tabla1[[#This Row],[REQUERIDOS (9 X CASILLA)]]/9</f>
        <v>542</v>
      </c>
      <c r="E14981" s="2">
        <v>42383</v>
      </c>
      <c r="F14981" s="5">
        <v>42383</v>
      </c>
      <c r="G14981" s="4">
        <f t="shared" si="468"/>
        <v>1</v>
      </c>
      <c r="H14981" s="5">
        <v>4878</v>
      </c>
      <c r="I14981" s="5">
        <v>7688</v>
      </c>
      <c r="J14981" s="4">
        <f t="shared" si="469"/>
        <v>1.5760557605576055</v>
      </c>
      <c r="K14981" s="5">
        <v>5962</v>
      </c>
      <c r="L14981" s="4">
        <f>Tabla1[[#This Row],[CCRL (Ciudadanos que cumplen los requisitos de ley)]]/Tabla1[[#This Row],[ÓPTIMO REQUERIDO]]</f>
        <v>1.2895001677289499</v>
      </c>
    </row>
    <row r="14982" spans="1:12" x14ac:dyDescent="0.35">
      <c r="A14982" s="1">
        <v>30</v>
      </c>
      <c r="B14982" s="1">
        <v>10</v>
      </c>
      <c r="C14982" s="3">
        <v>45380</v>
      </c>
      <c r="D14982" s="5">
        <f>Tabla1[[#This Row],[REQUERIDOS (9 X CASILLA)]]/9</f>
        <v>663</v>
      </c>
      <c r="E14982" s="2">
        <v>100705</v>
      </c>
      <c r="F14982" s="5">
        <v>86644</v>
      </c>
      <c r="G14982" s="4">
        <f t="shared" si="468"/>
        <v>0.86037436075666551</v>
      </c>
      <c r="H14982" s="5">
        <v>5967</v>
      </c>
      <c r="I14982" s="5">
        <v>8907</v>
      </c>
      <c r="J14982" s="4">
        <f t="shared" si="469"/>
        <v>1.4927099044746104</v>
      </c>
      <c r="K14982" s="5">
        <v>8619</v>
      </c>
      <c r="L14982" s="4">
        <f>Tabla1[[#This Row],[CCRL (Ciudadanos que cumplen los requisitos de ley)]]/Tabla1[[#This Row],[ÓPTIMO REQUERIDO]]</f>
        <v>1.0334145492516533</v>
      </c>
    </row>
    <row r="14983" spans="1:12" x14ac:dyDescent="0.35">
      <c r="A14983" s="1">
        <v>30</v>
      </c>
      <c r="B14983" s="1">
        <v>11</v>
      </c>
      <c r="C14983" s="3">
        <v>45380</v>
      </c>
      <c r="D14983" s="5">
        <f>Tabla1[[#This Row],[REQUERIDOS (9 X CASILLA)]]/9</f>
        <v>586</v>
      </c>
      <c r="E14983" s="2">
        <v>74770</v>
      </c>
      <c r="F14983" s="5">
        <v>64888</v>
      </c>
      <c r="G14983" s="4">
        <f t="shared" si="468"/>
        <v>0.86783469305871341</v>
      </c>
      <c r="H14983" s="5">
        <v>5274</v>
      </c>
      <c r="I14983" s="5">
        <v>7338</v>
      </c>
      <c r="J14983" s="4">
        <f t="shared" si="469"/>
        <v>1.3913538111490329</v>
      </c>
      <c r="K14983" s="5">
        <v>7618</v>
      </c>
      <c r="L14983" s="4">
        <f>Tabla1[[#This Row],[CCRL (Ciudadanos que cumplen los requisitos de ley)]]/Tabla1[[#This Row],[ÓPTIMO REQUERIDO]]</f>
        <v>0.96324494618009981</v>
      </c>
    </row>
    <row r="14984" spans="1:12" x14ac:dyDescent="0.35">
      <c r="A14984" s="1">
        <v>30</v>
      </c>
      <c r="B14984" s="1">
        <v>12</v>
      </c>
      <c r="C14984" s="3">
        <v>45380</v>
      </c>
      <c r="D14984" s="5">
        <f>Tabla1[[#This Row],[REQUERIDOS (9 X CASILLA)]]/9</f>
        <v>506</v>
      </c>
      <c r="E14984" s="2">
        <v>60239</v>
      </c>
      <c r="F14984" s="5">
        <v>47202</v>
      </c>
      <c r="G14984" s="4">
        <f t="shared" si="468"/>
        <v>0.78357874466707611</v>
      </c>
      <c r="H14984" s="5">
        <v>4554</v>
      </c>
      <c r="I14984" s="5">
        <v>6030</v>
      </c>
      <c r="J14984" s="4">
        <f t="shared" si="469"/>
        <v>1.3241106719367588</v>
      </c>
      <c r="K14984" s="5">
        <v>7084</v>
      </c>
      <c r="L14984" s="4">
        <f>Tabla1[[#This Row],[CCRL (Ciudadanos que cumplen los requisitos de ley)]]/Tabla1[[#This Row],[ÓPTIMO REQUERIDO]]</f>
        <v>0.85121400338791642</v>
      </c>
    </row>
    <row r="14985" spans="1:12" x14ac:dyDescent="0.35">
      <c r="A14985" s="1">
        <v>30</v>
      </c>
      <c r="B14985" s="1">
        <v>13</v>
      </c>
      <c r="C14985" s="3">
        <v>45380</v>
      </c>
      <c r="D14985" s="5">
        <f>Tabla1[[#This Row],[REQUERIDOS (9 X CASILLA)]]/9</f>
        <v>518</v>
      </c>
      <c r="E14985" s="2">
        <v>37737</v>
      </c>
      <c r="F14985" s="5">
        <v>37737</v>
      </c>
      <c r="G14985" s="4">
        <f t="shared" si="468"/>
        <v>1</v>
      </c>
      <c r="H14985" s="5">
        <v>4662</v>
      </c>
      <c r="I14985" s="5">
        <v>8455</v>
      </c>
      <c r="J14985" s="4">
        <f t="shared" si="469"/>
        <v>1.8135993135993136</v>
      </c>
      <c r="K14985" s="5">
        <v>6216</v>
      </c>
      <c r="L14985" s="4">
        <f>Tabla1[[#This Row],[CCRL (Ciudadanos que cumplen los requisitos de ley)]]/Tabla1[[#This Row],[ÓPTIMO REQUERIDO]]</f>
        <v>1.3601994851994852</v>
      </c>
    </row>
    <row r="14986" spans="1:12" x14ac:dyDescent="0.35">
      <c r="A14986" s="1">
        <v>30</v>
      </c>
      <c r="B14986" s="1">
        <v>14</v>
      </c>
      <c r="C14986" s="3">
        <v>45380</v>
      </c>
      <c r="D14986" s="5">
        <f>Tabla1[[#This Row],[REQUERIDOS (9 X CASILLA)]]/9</f>
        <v>577</v>
      </c>
      <c r="E14986" s="2">
        <v>42429</v>
      </c>
      <c r="F14986" s="5">
        <v>42077</v>
      </c>
      <c r="G14986" s="4">
        <f t="shared" si="468"/>
        <v>0.99170378750382993</v>
      </c>
      <c r="H14986" s="5">
        <v>5193</v>
      </c>
      <c r="I14986" s="5">
        <v>9111</v>
      </c>
      <c r="J14986" s="4">
        <f t="shared" si="469"/>
        <v>1.754477180820335</v>
      </c>
      <c r="K14986" s="5">
        <v>7501</v>
      </c>
      <c r="L14986" s="4">
        <f>Tabla1[[#This Row],[CCRL (Ciudadanos que cumplen los requisitos de ley)]]/Tabla1[[#This Row],[ÓPTIMO REQUERIDO]]</f>
        <v>1.2146380482602319</v>
      </c>
    </row>
    <row r="14987" spans="1:12" x14ac:dyDescent="0.35">
      <c r="A14987" s="1">
        <v>30</v>
      </c>
      <c r="B14987" s="1">
        <v>15</v>
      </c>
      <c r="C14987" s="3">
        <v>45380</v>
      </c>
      <c r="D14987" s="5">
        <f>Tabla1[[#This Row],[REQUERIDOS (9 X CASILLA)]]/9</f>
        <v>518</v>
      </c>
      <c r="E14987" s="2">
        <v>44833</v>
      </c>
      <c r="F14987" s="5">
        <v>44833</v>
      </c>
      <c r="G14987" s="4">
        <f t="shared" si="468"/>
        <v>1</v>
      </c>
      <c r="H14987" s="5">
        <v>4662</v>
      </c>
      <c r="I14987" s="5">
        <v>8070</v>
      </c>
      <c r="J14987" s="4">
        <f t="shared" si="469"/>
        <v>1.731016731016731</v>
      </c>
      <c r="K14987" s="5">
        <v>6734</v>
      </c>
      <c r="L14987" s="4">
        <f>Tabla1[[#This Row],[CCRL (Ciudadanos que cumplen los requisitos de ley)]]/Tabla1[[#This Row],[ÓPTIMO REQUERIDO]]</f>
        <v>1.1983961983961984</v>
      </c>
    </row>
    <row r="14988" spans="1:12" x14ac:dyDescent="0.35">
      <c r="A14988" s="1">
        <v>30</v>
      </c>
      <c r="B14988" s="1">
        <v>16</v>
      </c>
      <c r="C14988" s="3">
        <v>45380</v>
      </c>
      <c r="D14988" s="5">
        <f>Tabla1[[#This Row],[REQUERIDOS (9 X CASILLA)]]/9</f>
        <v>581</v>
      </c>
      <c r="E14988" s="2">
        <v>43893</v>
      </c>
      <c r="F14988" s="5">
        <v>43876</v>
      </c>
      <c r="G14988" s="4">
        <f t="shared" si="468"/>
        <v>0.99961269450709678</v>
      </c>
      <c r="H14988" s="5">
        <v>5229</v>
      </c>
      <c r="I14988" s="5">
        <v>8131</v>
      </c>
      <c r="J14988" s="4">
        <f t="shared" si="469"/>
        <v>1.5549818320902657</v>
      </c>
      <c r="K14988" s="5">
        <v>6972</v>
      </c>
      <c r="L14988" s="4">
        <f>Tabla1[[#This Row],[CCRL (Ciudadanos que cumplen los requisitos de ley)]]/Tabla1[[#This Row],[ÓPTIMO REQUERIDO]]</f>
        <v>1.1662363740676993</v>
      </c>
    </row>
    <row r="14989" spans="1:12" x14ac:dyDescent="0.35">
      <c r="A14989" s="1">
        <v>30</v>
      </c>
      <c r="B14989" s="1">
        <v>17</v>
      </c>
      <c r="C14989" s="3">
        <v>45380</v>
      </c>
      <c r="D14989" s="5">
        <f>Tabla1[[#This Row],[REQUERIDOS (9 X CASILLA)]]/9</f>
        <v>634</v>
      </c>
      <c r="E14989" s="2">
        <v>46872</v>
      </c>
      <c r="F14989" s="5">
        <v>45948</v>
      </c>
      <c r="G14989" s="4">
        <f t="shared" si="468"/>
        <v>0.98028673835125446</v>
      </c>
      <c r="H14989" s="5">
        <v>5706</v>
      </c>
      <c r="I14989" s="5">
        <v>8229</v>
      </c>
      <c r="J14989" s="4">
        <f t="shared" si="469"/>
        <v>1.4421661409043112</v>
      </c>
      <c r="K14989" s="5">
        <v>8242</v>
      </c>
      <c r="L14989" s="4">
        <f>Tabla1[[#This Row],[CCRL (Ciudadanos que cumplen los requisitos de ley)]]/Tabla1[[#This Row],[ÓPTIMO REQUERIDO]]</f>
        <v>0.99842271293375395</v>
      </c>
    </row>
    <row r="14990" spans="1:12" x14ac:dyDescent="0.35">
      <c r="A14990" s="1">
        <v>30</v>
      </c>
      <c r="B14990" s="1">
        <v>18</v>
      </c>
      <c r="C14990" s="3">
        <v>45380</v>
      </c>
      <c r="D14990" s="5">
        <f>Tabla1[[#This Row],[REQUERIDOS (9 X CASILLA)]]/9</f>
        <v>542</v>
      </c>
      <c r="E14990" s="2">
        <v>39644</v>
      </c>
      <c r="F14990" s="5">
        <v>39644</v>
      </c>
      <c r="G14990" s="4">
        <f t="shared" si="468"/>
        <v>1</v>
      </c>
      <c r="H14990" s="5">
        <v>4878</v>
      </c>
      <c r="I14990" s="5">
        <v>8296</v>
      </c>
      <c r="J14990" s="4">
        <f t="shared" si="469"/>
        <v>1.7006970069700698</v>
      </c>
      <c r="K14990" s="5">
        <v>6504</v>
      </c>
      <c r="L14990" s="4">
        <f>Tabla1[[#This Row],[CCRL (Ciudadanos que cumplen los requisitos de ley)]]/Tabla1[[#This Row],[ÓPTIMO REQUERIDO]]</f>
        <v>1.2755227552275523</v>
      </c>
    </row>
    <row r="14991" spans="1:12" x14ac:dyDescent="0.35">
      <c r="A14991" s="1">
        <v>30</v>
      </c>
      <c r="B14991" s="1">
        <v>19</v>
      </c>
      <c r="C14991" s="3">
        <v>45380</v>
      </c>
      <c r="D14991" s="5">
        <f>Tabla1[[#This Row],[REQUERIDOS (9 X CASILLA)]]/9</f>
        <v>575</v>
      </c>
      <c r="E14991" s="2">
        <v>43177</v>
      </c>
      <c r="F14991" s="5">
        <v>43177</v>
      </c>
      <c r="G14991" s="4">
        <f t="shared" si="468"/>
        <v>1</v>
      </c>
      <c r="H14991" s="5">
        <v>5175</v>
      </c>
      <c r="I14991" s="5">
        <v>9056</v>
      </c>
      <c r="J14991" s="4">
        <f t="shared" si="469"/>
        <v>1.749951690821256</v>
      </c>
      <c r="K14991" s="5">
        <v>6900</v>
      </c>
      <c r="L14991" s="4">
        <f>Tabla1[[#This Row],[CCRL (Ciudadanos que cumplen los requisitos de ley)]]/Tabla1[[#This Row],[ÓPTIMO REQUERIDO]]</f>
        <v>1.3124637681159421</v>
      </c>
    </row>
    <row r="14992" spans="1:12" x14ac:dyDescent="0.35">
      <c r="A14992" s="1">
        <v>31</v>
      </c>
      <c r="B14992" s="1">
        <v>1</v>
      </c>
      <c r="C14992" s="3">
        <v>45380</v>
      </c>
      <c r="D14992" s="5">
        <f>Tabla1[[#This Row],[REQUERIDOS (9 X CASILLA)]]/9</f>
        <v>465</v>
      </c>
      <c r="E14992" s="2">
        <v>35746</v>
      </c>
      <c r="F14992" s="5">
        <v>35713</v>
      </c>
      <c r="G14992" s="4">
        <f t="shared" si="468"/>
        <v>0.99907681978403173</v>
      </c>
      <c r="H14992" s="5">
        <v>4185</v>
      </c>
      <c r="I14992" s="5">
        <v>6642</v>
      </c>
      <c r="J14992" s="4">
        <f t="shared" si="469"/>
        <v>1.5870967741935484</v>
      </c>
      <c r="K14992" s="5">
        <v>6510</v>
      </c>
      <c r="L14992" s="4">
        <f>Tabla1[[#This Row],[CCRL (Ciudadanos que cumplen los requisitos de ley)]]/Tabla1[[#This Row],[ÓPTIMO REQUERIDO]]</f>
        <v>1.0202764976958525</v>
      </c>
    </row>
    <row r="14993" spans="1:12" x14ac:dyDescent="0.35">
      <c r="A14993" s="1">
        <v>31</v>
      </c>
      <c r="B14993" s="1">
        <v>2</v>
      </c>
      <c r="C14993" s="3">
        <v>45380</v>
      </c>
      <c r="D14993" s="5">
        <f>Tabla1[[#This Row],[REQUERIDOS (9 X CASILLA)]]/9</f>
        <v>540</v>
      </c>
      <c r="E14993" s="2">
        <v>40326</v>
      </c>
      <c r="F14993" s="5">
        <v>40326</v>
      </c>
      <c r="G14993" s="4">
        <f t="shared" si="468"/>
        <v>1</v>
      </c>
      <c r="H14993" s="5">
        <v>4860</v>
      </c>
      <c r="I14993" s="5">
        <v>8127</v>
      </c>
      <c r="J14993" s="4">
        <f t="shared" si="469"/>
        <v>1.6722222222222223</v>
      </c>
      <c r="K14993" s="5">
        <v>7020</v>
      </c>
      <c r="L14993" s="4">
        <f>Tabla1[[#This Row],[CCRL (Ciudadanos que cumplen los requisitos de ley)]]/Tabla1[[#This Row],[ÓPTIMO REQUERIDO]]</f>
        <v>1.1576923076923078</v>
      </c>
    </row>
    <row r="14994" spans="1:12" x14ac:dyDescent="0.35">
      <c r="A14994" s="1">
        <v>31</v>
      </c>
      <c r="B14994" s="1">
        <v>3</v>
      </c>
      <c r="C14994" s="3">
        <v>45380</v>
      </c>
      <c r="D14994" s="5">
        <f>Tabla1[[#This Row],[REQUERIDOS (9 X CASILLA)]]/9</f>
        <v>514</v>
      </c>
      <c r="E14994" s="2">
        <v>46881</v>
      </c>
      <c r="F14994" s="5">
        <v>46881</v>
      </c>
      <c r="G14994" s="4">
        <f t="shared" si="468"/>
        <v>1</v>
      </c>
      <c r="H14994" s="5">
        <v>4626</v>
      </c>
      <c r="I14994" s="5">
        <v>9151</v>
      </c>
      <c r="J14994" s="4">
        <f t="shared" si="469"/>
        <v>1.9781668828361436</v>
      </c>
      <c r="K14994" s="5">
        <v>7710</v>
      </c>
      <c r="L14994" s="4">
        <f>Tabla1[[#This Row],[CCRL (Ciudadanos que cumplen los requisitos de ley)]]/Tabla1[[#This Row],[ÓPTIMO REQUERIDO]]</f>
        <v>1.1869001297016861</v>
      </c>
    </row>
    <row r="14995" spans="1:12" x14ac:dyDescent="0.35">
      <c r="A14995" s="1">
        <v>31</v>
      </c>
      <c r="B14995" s="1">
        <v>4</v>
      </c>
      <c r="C14995" s="3">
        <v>45380</v>
      </c>
      <c r="D14995" s="5">
        <f>Tabla1[[#This Row],[REQUERIDOS (9 X CASILLA)]]/9</f>
        <v>461</v>
      </c>
      <c r="E14995" s="2">
        <v>37818</v>
      </c>
      <c r="F14995" s="5">
        <v>37672</v>
      </c>
      <c r="G14995" s="4">
        <f t="shared" si="468"/>
        <v>0.99613940451636784</v>
      </c>
      <c r="H14995" s="5">
        <v>4149</v>
      </c>
      <c r="I14995" s="5">
        <v>5699</v>
      </c>
      <c r="J14995" s="4">
        <f t="shared" si="469"/>
        <v>1.3735839961436491</v>
      </c>
      <c r="K14995" s="5">
        <v>6454</v>
      </c>
      <c r="L14995" s="4">
        <f>Tabla1[[#This Row],[CCRL (Ciudadanos que cumplen los requisitos de ley)]]/Tabla1[[#This Row],[ÓPTIMO REQUERIDO]]</f>
        <v>0.88301828323520293</v>
      </c>
    </row>
    <row r="14996" spans="1:12" x14ac:dyDescent="0.35">
      <c r="A14996" s="1">
        <v>31</v>
      </c>
      <c r="B14996" s="1">
        <v>5</v>
      </c>
      <c r="C14996" s="3">
        <v>45380</v>
      </c>
      <c r="D14996" s="5">
        <f>Tabla1[[#This Row],[REQUERIDOS (9 X CASILLA)]]/9</f>
        <v>514</v>
      </c>
      <c r="E14996" s="2">
        <v>40787</v>
      </c>
      <c r="F14996" s="5">
        <v>40773</v>
      </c>
      <c r="G14996" s="4">
        <f t="shared" si="468"/>
        <v>0.99965675337730164</v>
      </c>
      <c r="H14996" s="5">
        <v>4626</v>
      </c>
      <c r="I14996" s="5">
        <v>6731</v>
      </c>
      <c r="J14996" s="4">
        <f t="shared" si="469"/>
        <v>1.4550367488110678</v>
      </c>
      <c r="K14996" s="5">
        <v>6682</v>
      </c>
      <c r="L14996" s="4">
        <f>Tabla1[[#This Row],[CCRL (Ciudadanos que cumplen los requisitos de ley)]]/Tabla1[[#This Row],[ÓPTIMO REQUERIDO]]</f>
        <v>1.0073331337922777</v>
      </c>
    </row>
    <row r="14997" spans="1:12" x14ac:dyDescent="0.35">
      <c r="A14997" s="1">
        <v>31</v>
      </c>
      <c r="B14997" s="1">
        <v>6</v>
      </c>
      <c r="C14997" s="3">
        <v>45380</v>
      </c>
      <c r="D14997" s="5">
        <f>Tabla1[[#This Row],[REQUERIDOS (9 X CASILLA)]]/9</f>
        <v>470</v>
      </c>
      <c r="E14997" s="2">
        <v>38005</v>
      </c>
      <c r="F14997" s="5">
        <v>37947</v>
      </c>
      <c r="G14997" s="4">
        <f t="shared" si="468"/>
        <v>0.99847388501512957</v>
      </c>
      <c r="H14997" s="5">
        <v>4230</v>
      </c>
      <c r="I14997" s="5">
        <v>5335</v>
      </c>
      <c r="J14997" s="4">
        <f t="shared" si="469"/>
        <v>1.2612293144208038</v>
      </c>
      <c r="K14997" s="5">
        <v>6580</v>
      </c>
      <c r="L14997" s="4">
        <f>Tabla1[[#This Row],[CCRL (Ciudadanos que cumplen los requisitos de ley)]]/Tabla1[[#This Row],[ÓPTIMO REQUERIDO]]</f>
        <v>0.81079027355623101</v>
      </c>
    </row>
    <row r="14998" spans="1:12" x14ac:dyDescent="0.35">
      <c r="A14998" s="1">
        <v>32</v>
      </c>
      <c r="B14998" s="1">
        <v>1</v>
      </c>
      <c r="C14998" s="3">
        <v>45380</v>
      </c>
      <c r="D14998" s="5">
        <f>Tabla1[[#This Row],[REQUERIDOS (9 X CASILLA)]]/9</f>
        <v>664</v>
      </c>
      <c r="E14998" s="2">
        <v>44474</v>
      </c>
      <c r="F14998" s="5">
        <v>44099</v>
      </c>
      <c r="G14998" s="4">
        <f t="shared" si="468"/>
        <v>0.99156810720870625</v>
      </c>
      <c r="H14998" s="5">
        <v>5976</v>
      </c>
      <c r="I14998" s="5">
        <v>10173</v>
      </c>
      <c r="J14998" s="4">
        <f t="shared" si="469"/>
        <v>1.7023092369477912</v>
      </c>
      <c r="K14998" s="5">
        <v>7968</v>
      </c>
      <c r="L14998" s="4">
        <f>Tabla1[[#This Row],[CCRL (Ciudadanos que cumplen los requisitos de ley)]]/Tabla1[[#This Row],[ÓPTIMO REQUERIDO]]</f>
        <v>1.2767319277108433</v>
      </c>
    </row>
    <row r="14999" spans="1:12" x14ac:dyDescent="0.35">
      <c r="A14999" s="1">
        <v>32</v>
      </c>
      <c r="B14999" s="1">
        <v>2</v>
      </c>
      <c r="C14999" s="3">
        <v>45380</v>
      </c>
      <c r="D14999" s="5">
        <f>Tabla1[[#This Row],[REQUERIDOS (9 X CASILLA)]]/9</f>
        <v>761</v>
      </c>
      <c r="E14999" s="2">
        <v>51313</v>
      </c>
      <c r="F14999" s="5">
        <v>51066</v>
      </c>
      <c r="G14999" s="4">
        <f t="shared" si="468"/>
        <v>0.99518640500457978</v>
      </c>
      <c r="H14999" s="5">
        <v>6849</v>
      </c>
      <c r="I14999" s="5">
        <v>10711</v>
      </c>
      <c r="J14999" s="4">
        <f t="shared" si="469"/>
        <v>1.5638779383851658</v>
      </c>
      <c r="K14999" s="5">
        <v>9132</v>
      </c>
      <c r="L14999" s="4">
        <f>Tabla1[[#This Row],[CCRL (Ciudadanos que cumplen los requisitos de ley)]]/Tabla1[[#This Row],[ÓPTIMO REQUERIDO]]</f>
        <v>1.1729084537888743</v>
      </c>
    </row>
    <row r="15000" spans="1:12" x14ac:dyDescent="0.35">
      <c r="A15000" s="1">
        <v>32</v>
      </c>
      <c r="B15000" s="1">
        <v>3</v>
      </c>
      <c r="C15000" s="3">
        <v>45380</v>
      </c>
      <c r="D15000" s="5">
        <f>Tabla1[[#This Row],[REQUERIDOS (9 X CASILLA)]]/9</f>
        <v>665</v>
      </c>
      <c r="E15000" s="2">
        <v>46164</v>
      </c>
      <c r="F15000" s="5">
        <v>45641</v>
      </c>
      <c r="G15000" s="4">
        <f t="shared" si="468"/>
        <v>0.98867082575166798</v>
      </c>
      <c r="H15000" s="5">
        <v>5985</v>
      </c>
      <c r="I15000" s="5">
        <v>11949</v>
      </c>
      <c r="J15000" s="4">
        <f t="shared" si="469"/>
        <v>1.9964912280701754</v>
      </c>
      <c r="K15000" s="5">
        <v>8645</v>
      </c>
      <c r="L15000" s="4">
        <f>Tabla1[[#This Row],[CCRL (Ciudadanos que cumplen los requisitos de ley)]]/Tabla1[[#This Row],[ÓPTIMO REQUERIDO]]</f>
        <v>1.3821862348178138</v>
      </c>
    </row>
    <row r="15001" spans="1:12" x14ac:dyDescent="0.35">
      <c r="A15001" s="1">
        <v>32</v>
      </c>
      <c r="B15001" s="1">
        <v>4</v>
      </c>
      <c r="C15001" s="3">
        <v>45380</v>
      </c>
      <c r="D15001" s="5">
        <f>Tabla1[[#This Row],[REQUERIDOS (9 X CASILLA)]]/9</f>
        <v>544</v>
      </c>
      <c r="E15001" s="2">
        <v>40545</v>
      </c>
      <c r="F15001" s="5">
        <v>40474</v>
      </c>
      <c r="G15001" s="4">
        <f t="shared" si="468"/>
        <v>0.99824885929214457</v>
      </c>
      <c r="H15001" s="5">
        <v>4896</v>
      </c>
      <c r="I15001" s="5">
        <v>9308</v>
      </c>
      <c r="J15001" s="4">
        <f t="shared" si="469"/>
        <v>1.9011437908496731</v>
      </c>
      <c r="K15001" s="5">
        <v>7072</v>
      </c>
      <c r="L15001" s="4">
        <f>Tabla1[[#This Row],[CCRL (Ciudadanos que cumplen los requisitos de ley)]]/Tabla1[[#This Row],[ÓPTIMO REQUERIDO]]</f>
        <v>1.3161764705882353</v>
      </c>
    </row>
    <row r="15002" spans="1:12" x14ac:dyDescent="0.35">
      <c r="A15002" s="1">
        <v>1</v>
      </c>
      <c r="B15002" s="1">
        <v>1</v>
      </c>
      <c r="C15002" s="3">
        <v>45381</v>
      </c>
      <c r="D15002" s="5">
        <f>Tabla1[[#This Row],[REQUERIDOS (9 X CASILLA)]]/9</f>
        <v>576</v>
      </c>
      <c r="E15002" s="2">
        <v>47683</v>
      </c>
      <c r="F15002" s="5">
        <v>47669</v>
      </c>
      <c r="G15002" s="4">
        <f t="shared" si="468"/>
        <v>0.99970639431243835</v>
      </c>
      <c r="H15002" s="5">
        <v>5184</v>
      </c>
      <c r="I15002" s="5">
        <v>13813</v>
      </c>
      <c r="J15002" s="4">
        <f t="shared" si="469"/>
        <v>2.6645447530864197</v>
      </c>
      <c r="K15002" s="5">
        <v>9792</v>
      </c>
      <c r="L15002" s="4">
        <f>Tabla1[[#This Row],[CCRL (Ciudadanos que cumplen los requisitos de ley)]]/Tabla1[[#This Row],[ÓPTIMO REQUERIDO]]</f>
        <v>1.410641339869281</v>
      </c>
    </row>
    <row r="15003" spans="1:12" x14ac:dyDescent="0.35">
      <c r="A15003" s="1">
        <v>1</v>
      </c>
      <c r="B15003" s="1">
        <v>2</v>
      </c>
      <c r="C15003" s="3">
        <v>45381</v>
      </c>
      <c r="D15003" s="5">
        <f>Tabla1[[#This Row],[REQUERIDOS (9 X CASILLA)]]/9</f>
        <v>591</v>
      </c>
      <c r="E15003" s="2">
        <v>46759</v>
      </c>
      <c r="F15003" s="5">
        <v>46573</v>
      </c>
      <c r="G15003" s="4">
        <f t="shared" si="468"/>
        <v>0.99602215616245005</v>
      </c>
      <c r="H15003" s="5">
        <v>5319</v>
      </c>
      <c r="I15003" s="5">
        <v>10629</v>
      </c>
      <c r="J15003" s="4">
        <f t="shared" si="469"/>
        <v>1.9983079526226735</v>
      </c>
      <c r="K15003" s="5">
        <v>7092</v>
      </c>
      <c r="L15003" s="4">
        <f>Tabla1[[#This Row],[CCRL (Ciudadanos que cumplen los requisitos de ley)]]/Tabla1[[#This Row],[ÓPTIMO REQUERIDO]]</f>
        <v>1.498730964467005</v>
      </c>
    </row>
    <row r="15004" spans="1:12" x14ac:dyDescent="0.35">
      <c r="A15004" s="1">
        <v>1</v>
      </c>
      <c r="B15004" s="1">
        <v>3</v>
      </c>
      <c r="C15004" s="3">
        <v>45381</v>
      </c>
      <c r="D15004" s="5">
        <f>Tabla1[[#This Row],[REQUERIDOS (9 X CASILLA)]]/9</f>
        <v>675</v>
      </c>
      <c r="E15004" s="2">
        <v>49956</v>
      </c>
      <c r="F15004" s="5">
        <v>49937</v>
      </c>
      <c r="G15004" s="4">
        <f t="shared" si="468"/>
        <v>0.99961966530546886</v>
      </c>
      <c r="H15004" s="5">
        <v>6075</v>
      </c>
      <c r="I15004" s="5">
        <v>11744</v>
      </c>
      <c r="J15004" s="4">
        <f t="shared" si="469"/>
        <v>1.9331687242798354</v>
      </c>
      <c r="K15004" s="5">
        <v>9450</v>
      </c>
      <c r="L15004" s="4">
        <f>Tabla1[[#This Row],[CCRL (Ciudadanos que cumplen los requisitos de ley)]]/Tabla1[[#This Row],[ÓPTIMO REQUERIDO]]</f>
        <v>1.2427513227513227</v>
      </c>
    </row>
    <row r="15005" spans="1:12" x14ac:dyDescent="0.35">
      <c r="A15005" s="1">
        <v>2</v>
      </c>
      <c r="B15005" s="1">
        <v>1</v>
      </c>
      <c r="C15005" s="3">
        <v>45381</v>
      </c>
      <c r="D15005" s="5">
        <f>Tabla1[[#This Row],[REQUERIDOS (9 X CASILLA)]]/9</f>
        <v>549</v>
      </c>
      <c r="E15005" s="2">
        <v>50025</v>
      </c>
      <c r="F15005" s="5">
        <v>44817</v>
      </c>
      <c r="G15005" s="4">
        <f t="shared" si="468"/>
        <v>0.89589205397301352</v>
      </c>
      <c r="H15005" s="5">
        <v>4941</v>
      </c>
      <c r="I15005" s="5">
        <v>4582</v>
      </c>
      <c r="J15005" s="4">
        <f t="shared" si="469"/>
        <v>0.92734264318963777</v>
      </c>
      <c r="K15005" s="5">
        <v>7686</v>
      </c>
      <c r="L15005" s="4">
        <f>Tabla1[[#This Row],[CCRL (Ciudadanos que cumplen los requisitos de ley)]]/Tabla1[[#This Row],[ÓPTIMO REQUERIDO]]</f>
        <v>0.59614884205048135</v>
      </c>
    </row>
    <row r="15006" spans="1:12" x14ac:dyDescent="0.35">
      <c r="A15006" s="1">
        <v>2</v>
      </c>
      <c r="B15006" s="1">
        <v>2</v>
      </c>
      <c r="C15006" s="3">
        <v>45381</v>
      </c>
      <c r="D15006" s="5">
        <f>Tabla1[[#This Row],[REQUERIDOS (9 X CASILLA)]]/9</f>
        <v>581</v>
      </c>
      <c r="E15006" s="2">
        <v>46044</v>
      </c>
      <c r="F15006" s="5">
        <v>46003</v>
      </c>
      <c r="G15006" s="4">
        <f t="shared" si="468"/>
        <v>0.99910954738945357</v>
      </c>
      <c r="H15006" s="5">
        <v>5229</v>
      </c>
      <c r="I15006" s="5">
        <v>6781</v>
      </c>
      <c r="J15006" s="4">
        <f t="shared" si="469"/>
        <v>1.2968062727098872</v>
      </c>
      <c r="K15006" s="5">
        <v>8134</v>
      </c>
      <c r="L15006" s="4">
        <f>Tabla1[[#This Row],[CCRL (Ciudadanos que cumplen los requisitos de ley)]]/Tabla1[[#This Row],[ÓPTIMO REQUERIDO]]</f>
        <v>0.83366117531349893</v>
      </c>
    </row>
    <row r="15007" spans="1:12" x14ac:dyDescent="0.35">
      <c r="A15007" s="1">
        <v>2</v>
      </c>
      <c r="B15007" s="1">
        <v>3</v>
      </c>
      <c r="C15007" s="3">
        <v>45381</v>
      </c>
      <c r="D15007" s="5">
        <f>Tabla1[[#This Row],[REQUERIDOS (9 X CASILLA)]]/9</f>
        <v>557</v>
      </c>
      <c r="E15007" s="2">
        <v>45872</v>
      </c>
      <c r="F15007" s="5">
        <v>45514</v>
      </c>
      <c r="G15007" s="4">
        <f t="shared" si="468"/>
        <v>0.99219567492152072</v>
      </c>
      <c r="H15007" s="5">
        <v>5013</v>
      </c>
      <c r="I15007" s="5">
        <v>7359</v>
      </c>
      <c r="J15007" s="4">
        <f t="shared" si="469"/>
        <v>1.4679832435667266</v>
      </c>
      <c r="K15007" s="5">
        <v>8355</v>
      </c>
      <c r="L15007" s="4">
        <f>Tabla1[[#This Row],[CCRL (Ciudadanos que cumplen los requisitos de ley)]]/Tabla1[[#This Row],[ÓPTIMO REQUERIDO]]</f>
        <v>0.88078994614003592</v>
      </c>
    </row>
    <row r="15008" spans="1:12" x14ac:dyDescent="0.35">
      <c r="A15008" s="1">
        <v>2</v>
      </c>
      <c r="B15008" s="1">
        <v>4</v>
      </c>
      <c r="C15008" s="3">
        <v>45381</v>
      </c>
      <c r="D15008" s="5">
        <f>Tabla1[[#This Row],[REQUERIDOS (9 X CASILLA)]]/9</f>
        <v>641</v>
      </c>
      <c r="E15008" s="2">
        <v>48136</v>
      </c>
      <c r="F15008" s="5">
        <v>47864</v>
      </c>
      <c r="G15008" s="4">
        <f t="shared" si="468"/>
        <v>0.99434934352667437</v>
      </c>
      <c r="H15008" s="5">
        <v>5769</v>
      </c>
      <c r="I15008" s="5">
        <v>8414</v>
      </c>
      <c r="J15008" s="4">
        <f t="shared" si="469"/>
        <v>1.4584850060669095</v>
      </c>
      <c r="K15008" s="5">
        <v>8974</v>
      </c>
      <c r="L15008" s="4">
        <f>Tabla1[[#This Row],[CCRL (Ciudadanos que cumplen los requisitos de ley)]]/Tabla1[[#This Row],[ÓPTIMO REQUERIDO]]</f>
        <v>0.93759750390015606</v>
      </c>
    </row>
    <row r="15009" spans="1:12" x14ac:dyDescent="0.35">
      <c r="A15009" s="1">
        <v>2</v>
      </c>
      <c r="B15009" s="1">
        <v>5</v>
      </c>
      <c r="C15009" s="3">
        <v>45381</v>
      </c>
      <c r="D15009" s="5">
        <f>Tabla1[[#This Row],[REQUERIDOS (9 X CASILLA)]]/9</f>
        <v>661</v>
      </c>
      <c r="E15009" s="2">
        <v>52730</v>
      </c>
      <c r="F15009" s="5">
        <v>52672</v>
      </c>
      <c r="G15009" s="4">
        <f t="shared" si="468"/>
        <v>0.99890005689360895</v>
      </c>
      <c r="H15009" s="5">
        <v>5949</v>
      </c>
      <c r="I15009" s="5">
        <v>6101</v>
      </c>
      <c r="J15009" s="4">
        <f t="shared" si="469"/>
        <v>1.0255505126912086</v>
      </c>
      <c r="K15009" s="5">
        <v>8593</v>
      </c>
      <c r="L15009" s="4">
        <f>Tabla1[[#This Row],[CCRL (Ciudadanos que cumplen los requisitos de ley)]]/Tabla1[[#This Row],[ÓPTIMO REQUERIDO]]</f>
        <v>0.70999650878622134</v>
      </c>
    </row>
    <row r="15010" spans="1:12" x14ac:dyDescent="0.35">
      <c r="A15010" s="1">
        <v>2</v>
      </c>
      <c r="B15010" s="1">
        <v>6</v>
      </c>
      <c r="C15010" s="3">
        <v>45381</v>
      </c>
      <c r="D15010" s="5">
        <f>Tabla1[[#This Row],[REQUERIDOS (9 X CASILLA)]]/9</f>
        <v>666</v>
      </c>
      <c r="E15010" s="2">
        <v>50605</v>
      </c>
      <c r="F15010" s="5">
        <v>50525</v>
      </c>
      <c r="G15010" s="4">
        <f t="shared" si="468"/>
        <v>0.99841912854461023</v>
      </c>
      <c r="H15010" s="5">
        <v>5994</v>
      </c>
      <c r="I15010" s="5">
        <v>6099</v>
      </c>
      <c r="J15010" s="4">
        <f t="shared" si="469"/>
        <v>1.0175175175175175</v>
      </c>
      <c r="K15010" s="5">
        <v>9990</v>
      </c>
      <c r="L15010" s="4">
        <f>Tabla1[[#This Row],[CCRL (Ciudadanos que cumplen los requisitos de ley)]]/Tabla1[[#This Row],[ÓPTIMO REQUERIDO]]</f>
        <v>0.61051051051051053</v>
      </c>
    </row>
    <row r="15011" spans="1:12" x14ac:dyDescent="0.35">
      <c r="A15011" s="1">
        <v>2</v>
      </c>
      <c r="B15011" s="1">
        <v>7</v>
      </c>
      <c r="C15011" s="3">
        <v>45381</v>
      </c>
      <c r="D15011" s="5">
        <f>Tabla1[[#This Row],[REQUERIDOS (9 X CASILLA)]]/9</f>
        <v>564</v>
      </c>
      <c r="E15011" s="2">
        <v>42378</v>
      </c>
      <c r="F15011" s="5">
        <v>42341</v>
      </c>
      <c r="G15011" s="4">
        <f t="shared" si="468"/>
        <v>0.99912690546981919</v>
      </c>
      <c r="H15011" s="5">
        <v>5076</v>
      </c>
      <c r="I15011" s="5">
        <v>5041</v>
      </c>
      <c r="J15011" s="4">
        <f t="shared" si="469"/>
        <v>0.99310480693459413</v>
      </c>
      <c r="K15011" s="5">
        <v>7896</v>
      </c>
      <c r="L15011" s="4">
        <f>Tabla1[[#This Row],[CCRL (Ciudadanos que cumplen los requisitos de ley)]]/Tabla1[[#This Row],[ÓPTIMO REQUERIDO]]</f>
        <v>0.63842451874366768</v>
      </c>
    </row>
    <row r="15012" spans="1:12" x14ac:dyDescent="0.35">
      <c r="A15012" s="1">
        <v>2</v>
      </c>
      <c r="B15012" s="1">
        <v>8</v>
      </c>
      <c r="C15012" s="3">
        <v>45381</v>
      </c>
      <c r="D15012" s="5">
        <f>Tabla1[[#This Row],[REQUERIDOS (9 X CASILLA)]]/9</f>
        <v>590</v>
      </c>
      <c r="E15012" s="2">
        <v>46898</v>
      </c>
      <c r="F15012" s="5">
        <v>46768</v>
      </c>
      <c r="G15012" s="4">
        <f t="shared" si="468"/>
        <v>0.99722802678152589</v>
      </c>
      <c r="H15012" s="5">
        <v>5310</v>
      </c>
      <c r="I15012" s="5">
        <v>6179</v>
      </c>
      <c r="J15012" s="4">
        <f t="shared" si="469"/>
        <v>1.163653483992467</v>
      </c>
      <c r="K15012" s="5">
        <v>7670</v>
      </c>
      <c r="L15012" s="4">
        <f>Tabla1[[#This Row],[CCRL (Ciudadanos que cumplen los requisitos de ley)]]/Tabla1[[#This Row],[ÓPTIMO REQUERIDO]]</f>
        <v>0.80560625814863107</v>
      </c>
    </row>
    <row r="15013" spans="1:12" x14ac:dyDescent="0.35">
      <c r="A15013" s="1">
        <v>2</v>
      </c>
      <c r="B15013" s="1">
        <v>9</v>
      </c>
      <c r="C15013" s="3">
        <v>45381</v>
      </c>
      <c r="D15013" s="5">
        <f>Tabla1[[#This Row],[REQUERIDOS (9 X CASILLA)]]/9</f>
        <v>565</v>
      </c>
      <c r="E15013" s="2">
        <v>46262</v>
      </c>
      <c r="F15013" s="5">
        <v>46208</v>
      </c>
      <c r="G15013" s="4">
        <f t="shared" si="468"/>
        <v>0.99883273529030303</v>
      </c>
      <c r="H15013" s="5">
        <v>5085</v>
      </c>
      <c r="I15013" s="5">
        <v>4428</v>
      </c>
      <c r="J15013" s="4">
        <f t="shared" si="469"/>
        <v>0.87079646017699119</v>
      </c>
      <c r="K15013" s="5">
        <v>7345</v>
      </c>
      <c r="L15013" s="4">
        <f>Tabla1[[#This Row],[CCRL (Ciudadanos que cumplen los requisitos de ley)]]/Tabla1[[#This Row],[ÓPTIMO REQUERIDO]]</f>
        <v>0.60285908781483999</v>
      </c>
    </row>
    <row r="15014" spans="1:12" x14ac:dyDescent="0.35">
      <c r="A15014" s="1">
        <v>3</v>
      </c>
      <c r="B15014" s="1">
        <v>1</v>
      </c>
      <c r="C15014" s="3">
        <v>45381</v>
      </c>
      <c r="D15014" s="5">
        <f>Tabla1[[#This Row],[REQUERIDOS (9 X CASILLA)]]/9</f>
        <v>662</v>
      </c>
      <c r="E15014" s="2">
        <v>50818</v>
      </c>
      <c r="F15014" s="5">
        <v>50818</v>
      </c>
      <c r="G15014" s="4">
        <f t="shared" si="468"/>
        <v>1</v>
      </c>
      <c r="H15014" s="5">
        <v>5958</v>
      </c>
      <c r="I15014" s="5">
        <v>7136</v>
      </c>
      <c r="J15014" s="4">
        <f t="shared" si="469"/>
        <v>1.1977173548170528</v>
      </c>
      <c r="K15014" s="5">
        <v>9268</v>
      </c>
      <c r="L15014" s="4">
        <f>Tabla1[[#This Row],[CCRL (Ciudadanos que cumplen los requisitos de ley)]]/Tabla1[[#This Row],[ÓPTIMO REQUERIDO]]</f>
        <v>0.76996115666810527</v>
      </c>
    </row>
    <row r="15015" spans="1:12" x14ac:dyDescent="0.35">
      <c r="A15015" s="1">
        <v>3</v>
      </c>
      <c r="B15015" s="1">
        <v>2</v>
      </c>
      <c r="C15015" s="3">
        <v>45381</v>
      </c>
      <c r="D15015" s="5">
        <f>Tabla1[[#This Row],[REQUERIDOS (9 X CASILLA)]]/9</f>
        <v>452</v>
      </c>
      <c r="E15015" s="2">
        <v>35639</v>
      </c>
      <c r="F15015" s="5">
        <v>35588</v>
      </c>
      <c r="G15015" s="4">
        <f t="shared" si="468"/>
        <v>0.99856898341704314</v>
      </c>
      <c r="H15015" s="5">
        <v>4068</v>
      </c>
      <c r="I15015" s="5">
        <v>4453</v>
      </c>
      <c r="J15015" s="4">
        <f t="shared" si="469"/>
        <v>1.0946411012782695</v>
      </c>
      <c r="K15015" s="5">
        <v>6328</v>
      </c>
      <c r="L15015" s="4">
        <f>Tabla1[[#This Row],[CCRL (Ciudadanos que cumplen los requisitos de ley)]]/Tabla1[[#This Row],[ÓPTIMO REQUERIDO]]</f>
        <v>0.70369785082174463</v>
      </c>
    </row>
    <row r="15016" spans="1:12" x14ac:dyDescent="0.35">
      <c r="A15016" s="1">
        <v>4</v>
      </c>
      <c r="B15016" s="1">
        <v>1</v>
      </c>
      <c r="C15016" s="3">
        <v>45381</v>
      </c>
      <c r="D15016" s="5">
        <f>Tabla1[[#This Row],[REQUERIDOS (9 X CASILLA)]]/9</f>
        <v>617</v>
      </c>
      <c r="E15016" s="2">
        <v>49438</v>
      </c>
      <c r="F15016" s="5">
        <v>49438</v>
      </c>
      <c r="G15016" s="4">
        <f t="shared" si="468"/>
        <v>1</v>
      </c>
      <c r="H15016" s="5">
        <v>5553</v>
      </c>
      <c r="I15016" s="5">
        <v>9901</v>
      </c>
      <c r="J15016" s="4">
        <f t="shared" si="469"/>
        <v>1.7830001800828381</v>
      </c>
      <c r="K15016" s="5">
        <v>6787</v>
      </c>
      <c r="L15016" s="4">
        <f>Tabla1[[#This Row],[CCRL (Ciudadanos que cumplen los requisitos de ley)]]/Tabla1[[#This Row],[ÓPTIMO REQUERIDO]]</f>
        <v>1.4588183291586858</v>
      </c>
    </row>
    <row r="15017" spans="1:12" x14ac:dyDescent="0.35">
      <c r="A15017" s="1">
        <v>4</v>
      </c>
      <c r="B15017" s="1">
        <v>2</v>
      </c>
      <c r="C15017" s="3">
        <v>45381</v>
      </c>
      <c r="D15017" s="5">
        <f>Tabla1[[#This Row],[REQUERIDOS (9 X CASILLA)]]/9</f>
        <v>613</v>
      </c>
      <c r="E15017" s="2">
        <v>62986</v>
      </c>
      <c r="F15017" s="5">
        <v>62986</v>
      </c>
      <c r="G15017" s="4">
        <f t="shared" si="468"/>
        <v>1</v>
      </c>
      <c r="H15017" s="5">
        <v>5517</v>
      </c>
      <c r="I15017" s="5">
        <v>11186</v>
      </c>
      <c r="J15017" s="4">
        <f t="shared" si="469"/>
        <v>2.0275512053652349</v>
      </c>
      <c r="K15017" s="5">
        <v>8582</v>
      </c>
      <c r="L15017" s="4">
        <f>Tabla1[[#This Row],[CCRL (Ciudadanos que cumplen los requisitos de ley)]]/Tabla1[[#This Row],[ÓPTIMO REQUERIDO]]</f>
        <v>1.303425774877651</v>
      </c>
    </row>
    <row r="15018" spans="1:12" x14ac:dyDescent="0.35">
      <c r="A15018" s="1">
        <v>5</v>
      </c>
      <c r="B15018" s="1">
        <v>1</v>
      </c>
      <c r="C15018" s="3">
        <v>45381</v>
      </c>
      <c r="D15018" s="5">
        <f>Tabla1[[#This Row],[REQUERIDOS (9 X CASILLA)]]/9</f>
        <v>550</v>
      </c>
      <c r="E15018" s="2">
        <v>62202</v>
      </c>
      <c r="F15018" s="5">
        <v>62202</v>
      </c>
      <c r="G15018" s="4">
        <f t="shared" si="468"/>
        <v>1</v>
      </c>
      <c r="H15018" s="5">
        <v>4950</v>
      </c>
      <c r="I15018" s="5">
        <v>10953</v>
      </c>
      <c r="J15018" s="4">
        <f t="shared" si="469"/>
        <v>2.2127272727272729</v>
      </c>
      <c r="K15018" s="5">
        <v>8800</v>
      </c>
      <c r="L15018" s="4">
        <f>Tabla1[[#This Row],[CCRL (Ciudadanos que cumplen los requisitos de ley)]]/Tabla1[[#This Row],[ÓPTIMO REQUERIDO]]</f>
        <v>1.2446590909090909</v>
      </c>
    </row>
    <row r="15019" spans="1:12" x14ac:dyDescent="0.35">
      <c r="A15019" s="1">
        <v>5</v>
      </c>
      <c r="B15019" s="1">
        <v>2</v>
      </c>
      <c r="C15019" s="3">
        <v>45381</v>
      </c>
      <c r="D15019" s="5">
        <f>Tabla1[[#This Row],[REQUERIDOS (9 X CASILLA)]]/9</f>
        <v>535</v>
      </c>
      <c r="E15019" s="2">
        <v>42950</v>
      </c>
      <c r="F15019" s="5">
        <v>42950</v>
      </c>
      <c r="G15019" s="4">
        <f t="shared" si="468"/>
        <v>1</v>
      </c>
      <c r="H15019" s="5">
        <v>4815</v>
      </c>
      <c r="I15019" s="5">
        <v>10008</v>
      </c>
      <c r="J15019" s="4">
        <f t="shared" si="469"/>
        <v>2.0785046728971963</v>
      </c>
      <c r="K15019" s="5">
        <v>8025</v>
      </c>
      <c r="L15019" s="4">
        <f>Tabla1[[#This Row],[CCRL (Ciudadanos que cumplen los requisitos de ley)]]/Tabla1[[#This Row],[ÓPTIMO REQUERIDO]]</f>
        <v>1.2471028037383178</v>
      </c>
    </row>
    <row r="15020" spans="1:12" x14ac:dyDescent="0.35">
      <c r="A15020" s="1">
        <v>5</v>
      </c>
      <c r="B15020" s="1">
        <v>3</v>
      </c>
      <c r="C15020" s="3">
        <v>45381</v>
      </c>
      <c r="D15020" s="5">
        <f>Tabla1[[#This Row],[REQUERIDOS (9 X CASILLA)]]/9</f>
        <v>581</v>
      </c>
      <c r="E15020" s="2">
        <v>58143</v>
      </c>
      <c r="F15020" s="5">
        <v>54221</v>
      </c>
      <c r="G15020" s="4">
        <f t="shared" si="468"/>
        <v>0.93254562028103127</v>
      </c>
      <c r="H15020" s="5">
        <v>5229</v>
      </c>
      <c r="I15020" s="5">
        <v>11124</v>
      </c>
      <c r="J15020" s="4">
        <f t="shared" si="469"/>
        <v>2.1273666092943202</v>
      </c>
      <c r="K15020" s="5">
        <v>8715</v>
      </c>
      <c r="L15020" s="4">
        <f>Tabla1[[#This Row],[CCRL (Ciudadanos que cumplen los requisitos de ley)]]/Tabla1[[#This Row],[ÓPTIMO REQUERIDO]]</f>
        <v>1.276419965576592</v>
      </c>
    </row>
    <row r="15021" spans="1:12" x14ac:dyDescent="0.35">
      <c r="A15021" s="1">
        <v>5</v>
      </c>
      <c r="B15021" s="1">
        <v>4</v>
      </c>
      <c r="C15021" s="3">
        <v>45381</v>
      </c>
      <c r="D15021" s="5">
        <f>Tabla1[[#This Row],[REQUERIDOS (9 X CASILLA)]]/9</f>
        <v>533</v>
      </c>
      <c r="E15021" s="2">
        <v>67385</v>
      </c>
      <c r="F15021" s="5">
        <v>67385</v>
      </c>
      <c r="G15021" s="4">
        <f t="shared" si="468"/>
        <v>1</v>
      </c>
      <c r="H15021" s="5">
        <v>4797</v>
      </c>
      <c r="I15021" s="5">
        <v>10950</v>
      </c>
      <c r="J15021" s="4">
        <f t="shared" si="469"/>
        <v>2.2826766729205752</v>
      </c>
      <c r="K15021" s="5">
        <v>8528</v>
      </c>
      <c r="L15021" s="4">
        <f>Tabla1[[#This Row],[CCRL (Ciudadanos que cumplen los requisitos de ley)]]/Tabla1[[#This Row],[ÓPTIMO REQUERIDO]]</f>
        <v>1.2840056285178236</v>
      </c>
    </row>
    <row r="15022" spans="1:12" x14ac:dyDescent="0.35">
      <c r="A15022" s="1">
        <v>5</v>
      </c>
      <c r="B15022" s="1">
        <v>5</v>
      </c>
      <c r="C15022" s="3">
        <v>45381</v>
      </c>
      <c r="D15022" s="5">
        <f>Tabla1[[#This Row],[REQUERIDOS (9 X CASILLA)]]/9</f>
        <v>475</v>
      </c>
      <c r="E15022" s="2">
        <v>50790</v>
      </c>
      <c r="F15022" s="5">
        <v>50700</v>
      </c>
      <c r="G15022" s="4">
        <f t="shared" si="468"/>
        <v>0.99822799763733017</v>
      </c>
      <c r="H15022" s="5">
        <v>4275</v>
      </c>
      <c r="I15022" s="5">
        <v>9410</v>
      </c>
      <c r="J15022" s="4">
        <f t="shared" si="469"/>
        <v>2.2011695906432749</v>
      </c>
      <c r="K15022" s="5">
        <v>8550</v>
      </c>
      <c r="L15022" s="4">
        <f>Tabla1[[#This Row],[CCRL (Ciudadanos que cumplen los requisitos de ley)]]/Tabla1[[#This Row],[ÓPTIMO REQUERIDO]]</f>
        <v>1.1005847953216374</v>
      </c>
    </row>
    <row r="15023" spans="1:12" x14ac:dyDescent="0.35">
      <c r="A15023" s="1">
        <v>5</v>
      </c>
      <c r="B15023" s="1">
        <v>6</v>
      </c>
      <c r="C15023" s="3">
        <v>45381</v>
      </c>
      <c r="D15023" s="5">
        <f>Tabla1[[#This Row],[REQUERIDOS (9 X CASILLA)]]/9</f>
        <v>459</v>
      </c>
      <c r="E15023" s="2">
        <v>37435</v>
      </c>
      <c r="F15023" s="5">
        <v>37435</v>
      </c>
      <c r="G15023" s="4">
        <f t="shared" si="468"/>
        <v>1</v>
      </c>
      <c r="H15023" s="5">
        <v>4131</v>
      </c>
      <c r="I15023" s="5">
        <v>8628</v>
      </c>
      <c r="J15023" s="4">
        <f t="shared" si="469"/>
        <v>2.0885984023238926</v>
      </c>
      <c r="K15023" s="5">
        <v>7803</v>
      </c>
      <c r="L15023" s="4">
        <f>Tabla1[[#This Row],[CCRL (Ciudadanos que cumplen los requisitos de ley)]]/Tabla1[[#This Row],[ÓPTIMO REQUERIDO]]</f>
        <v>1.1057285659361784</v>
      </c>
    </row>
    <row r="15024" spans="1:12" x14ac:dyDescent="0.35">
      <c r="A15024" s="1">
        <v>5</v>
      </c>
      <c r="B15024" s="1">
        <v>7</v>
      </c>
      <c r="C15024" s="3">
        <v>45381</v>
      </c>
      <c r="D15024" s="5">
        <f>Tabla1[[#This Row],[REQUERIDOS (9 X CASILLA)]]/9</f>
        <v>551</v>
      </c>
      <c r="E15024" s="2">
        <v>46014</v>
      </c>
      <c r="F15024" s="5">
        <v>45898</v>
      </c>
      <c r="G15024" s="4">
        <f t="shared" si="468"/>
        <v>0.99747902812187594</v>
      </c>
      <c r="H15024" s="5">
        <v>4959</v>
      </c>
      <c r="I15024" s="5">
        <v>10280</v>
      </c>
      <c r="J15024" s="4">
        <f t="shared" si="469"/>
        <v>2.0729985884250857</v>
      </c>
      <c r="K15024" s="5">
        <v>7714</v>
      </c>
      <c r="L15024" s="4">
        <f>Tabla1[[#This Row],[CCRL (Ciudadanos que cumplen los requisitos de ley)]]/Tabla1[[#This Row],[ÓPTIMO REQUERIDO]]</f>
        <v>1.3326419497018409</v>
      </c>
    </row>
    <row r="15025" spans="1:12" x14ac:dyDescent="0.35">
      <c r="A15025" s="1">
        <v>5</v>
      </c>
      <c r="B15025" s="1">
        <v>8</v>
      </c>
      <c r="C15025" s="3">
        <v>45381</v>
      </c>
      <c r="D15025" s="5">
        <f>Tabla1[[#This Row],[REQUERIDOS (9 X CASILLA)]]/9</f>
        <v>459</v>
      </c>
      <c r="E15025" s="2">
        <v>37117</v>
      </c>
      <c r="F15025" s="5">
        <v>37117</v>
      </c>
      <c r="G15025" s="4">
        <f t="shared" si="468"/>
        <v>1</v>
      </c>
      <c r="H15025" s="5">
        <v>4131</v>
      </c>
      <c r="I15025" s="5">
        <v>8572</v>
      </c>
      <c r="J15025" s="4">
        <f t="shared" si="469"/>
        <v>2.0750423626240622</v>
      </c>
      <c r="K15025" s="5">
        <v>6885</v>
      </c>
      <c r="L15025" s="4">
        <f>Tabla1[[#This Row],[CCRL (Ciudadanos que cumplen los requisitos de ley)]]/Tabla1[[#This Row],[ÓPTIMO REQUERIDO]]</f>
        <v>1.2450254175744371</v>
      </c>
    </row>
    <row r="15026" spans="1:12" x14ac:dyDescent="0.35">
      <c r="A15026" s="1">
        <v>6</v>
      </c>
      <c r="B15026" s="1">
        <v>1</v>
      </c>
      <c r="C15026" s="3">
        <v>45381</v>
      </c>
      <c r="D15026" s="5">
        <f>Tabla1[[#This Row],[REQUERIDOS (9 X CASILLA)]]/9</f>
        <v>549</v>
      </c>
      <c r="E15026" s="2">
        <v>41936</v>
      </c>
      <c r="F15026" s="5">
        <v>41936</v>
      </c>
      <c r="G15026" s="4">
        <f t="shared" si="468"/>
        <v>1</v>
      </c>
      <c r="H15026" s="5">
        <v>4941</v>
      </c>
      <c r="I15026" s="5">
        <v>8134</v>
      </c>
      <c r="J15026" s="4">
        <f t="shared" si="469"/>
        <v>1.6462254604331108</v>
      </c>
      <c r="K15026" s="5">
        <v>8235</v>
      </c>
      <c r="L15026" s="4">
        <f>Tabla1[[#This Row],[CCRL (Ciudadanos que cumplen los requisitos de ley)]]/Tabla1[[#This Row],[ÓPTIMO REQUERIDO]]</f>
        <v>0.98773527625986646</v>
      </c>
    </row>
    <row r="15027" spans="1:12" x14ac:dyDescent="0.35">
      <c r="A15027" s="1">
        <v>6</v>
      </c>
      <c r="B15027" s="1">
        <v>2</v>
      </c>
      <c r="C15027" s="3">
        <v>45381</v>
      </c>
      <c r="D15027" s="5">
        <f>Tabla1[[#This Row],[REQUERIDOS (9 X CASILLA)]]/9</f>
        <v>480</v>
      </c>
      <c r="E15027" s="2">
        <v>36833</v>
      </c>
      <c r="F15027" s="5">
        <v>36801</v>
      </c>
      <c r="G15027" s="4">
        <f t="shared" si="468"/>
        <v>0.99913121385713899</v>
      </c>
      <c r="H15027" s="5">
        <v>4320</v>
      </c>
      <c r="I15027" s="5">
        <v>5827</v>
      </c>
      <c r="J15027" s="4">
        <f t="shared" si="469"/>
        <v>1.3488425925925926</v>
      </c>
      <c r="K15027" s="5">
        <v>7200</v>
      </c>
      <c r="L15027" s="4">
        <f>Tabla1[[#This Row],[CCRL (Ciudadanos que cumplen los requisitos de ley)]]/Tabla1[[#This Row],[ÓPTIMO REQUERIDO]]</f>
        <v>0.8093055555555555</v>
      </c>
    </row>
    <row r="15028" spans="1:12" x14ac:dyDescent="0.35">
      <c r="A15028" s="1">
        <v>7</v>
      </c>
      <c r="B15028" s="1">
        <v>1</v>
      </c>
      <c r="C15028" s="3">
        <v>45381</v>
      </c>
      <c r="D15028" s="5">
        <f>Tabla1[[#This Row],[REQUERIDOS (9 X CASILLA)]]/9</f>
        <v>487</v>
      </c>
      <c r="E15028" s="2">
        <v>37858</v>
      </c>
      <c r="F15028" s="5">
        <v>37858</v>
      </c>
      <c r="G15028" s="4">
        <f t="shared" si="468"/>
        <v>1</v>
      </c>
      <c r="H15028" s="5">
        <v>4383</v>
      </c>
      <c r="I15028" s="5">
        <v>7923</v>
      </c>
      <c r="J15028" s="4">
        <f t="shared" si="469"/>
        <v>1.8076659822039698</v>
      </c>
      <c r="K15028" s="5">
        <v>5844</v>
      </c>
      <c r="L15028" s="4">
        <f>Tabla1[[#This Row],[CCRL (Ciudadanos que cumplen los requisitos de ley)]]/Tabla1[[#This Row],[ÓPTIMO REQUERIDO]]</f>
        <v>1.3557494866529773</v>
      </c>
    </row>
    <row r="15029" spans="1:12" x14ac:dyDescent="0.35">
      <c r="A15029" s="1">
        <v>7</v>
      </c>
      <c r="B15029" s="1">
        <v>2</v>
      </c>
      <c r="C15029" s="3">
        <v>45381</v>
      </c>
      <c r="D15029" s="5">
        <f>Tabla1[[#This Row],[REQUERIDOS (9 X CASILLA)]]/9</f>
        <v>456</v>
      </c>
      <c r="E15029" s="2">
        <v>35581</v>
      </c>
      <c r="F15029" s="5">
        <v>35580</v>
      </c>
      <c r="G15029" s="4">
        <f t="shared" si="468"/>
        <v>0.99997189511256013</v>
      </c>
      <c r="H15029" s="5">
        <v>4104</v>
      </c>
      <c r="I15029" s="5">
        <v>7454</v>
      </c>
      <c r="J15029" s="4">
        <f t="shared" si="469"/>
        <v>1.8162768031189085</v>
      </c>
      <c r="K15029" s="5">
        <v>7296</v>
      </c>
      <c r="L15029" s="4">
        <f>Tabla1[[#This Row],[CCRL (Ciudadanos que cumplen los requisitos de ley)]]/Tabla1[[#This Row],[ÓPTIMO REQUERIDO]]</f>
        <v>1.0216557017543859</v>
      </c>
    </row>
    <row r="15030" spans="1:12" x14ac:dyDescent="0.35">
      <c r="A15030" s="1">
        <v>7</v>
      </c>
      <c r="B15030" s="1">
        <v>3</v>
      </c>
      <c r="C15030" s="3">
        <v>45381</v>
      </c>
      <c r="D15030" s="5">
        <f>Tabla1[[#This Row],[REQUERIDOS (9 X CASILLA)]]/9</f>
        <v>519</v>
      </c>
      <c r="E15030" s="2">
        <v>37550</v>
      </c>
      <c r="F15030" s="5">
        <v>37550</v>
      </c>
      <c r="G15030" s="4">
        <f t="shared" si="468"/>
        <v>1</v>
      </c>
      <c r="H15030" s="5">
        <v>4671</v>
      </c>
      <c r="I15030" s="5">
        <v>9107</v>
      </c>
      <c r="J15030" s="4">
        <f t="shared" si="469"/>
        <v>1.9496895739670306</v>
      </c>
      <c r="K15030" s="5">
        <v>6228</v>
      </c>
      <c r="L15030" s="4">
        <f>Tabla1[[#This Row],[CCRL (Ciudadanos que cumplen los requisitos de ley)]]/Tabla1[[#This Row],[ÓPTIMO REQUERIDO]]</f>
        <v>1.4622671804752729</v>
      </c>
    </row>
    <row r="15031" spans="1:12" x14ac:dyDescent="0.35">
      <c r="A15031" s="1">
        <v>7</v>
      </c>
      <c r="B15031" s="1">
        <v>4</v>
      </c>
      <c r="C15031" s="3">
        <v>45381</v>
      </c>
      <c r="D15031" s="5">
        <f>Tabla1[[#This Row],[REQUERIDOS (9 X CASILLA)]]/9</f>
        <v>519</v>
      </c>
      <c r="E15031" s="2">
        <v>37201</v>
      </c>
      <c r="F15031" s="5">
        <v>37201</v>
      </c>
      <c r="G15031" s="4">
        <f t="shared" si="468"/>
        <v>1</v>
      </c>
      <c r="H15031" s="5">
        <v>4671</v>
      </c>
      <c r="I15031" s="5">
        <v>7824</v>
      </c>
      <c r="J15031" s="4">
        <f t="shared" si="469"/>
        <v>1.6750160565189467</v>
      </c>
      <c r="K15031" s="5">
        <v>7266</v>
      </c>
      <c r="L15031" s="4">
        <f>Tabla1[[#This Row],[CCRL (Ciudadanos que cumplen los requisitos de ley)]]/Tabla1[[#This Row],[ÓPTIMO REQUERIDO]]</f>
        <v>1.0767960363336087</v>
      </c>
    </row>
    <row r="15032" spans="1:12" x14ac:dyDescent="0.35">
      <c r="A15032" s="1">
        <v>7</v>
      </c>
      <c r="B15032" s="1">
        <v>5</v>
      </c>
      <c r="C15032" s="3">
        <v>45381</v>
      </c>
      <c r="D15032" s="5">
        <f>Tabla1[[#This Row],[REQUERIDOS (9 X CASILLA)]]/9</f>
        <v>543</v>
      </c>
      <c r="E15032" s="2">
        <v>42752</v>
      </c>
      <c r="F15032" s="5">
        <v>42383</v>
      </c>
      <c r="G15032" s="4">
        <f t="shared" si="468"/>
        <v>0.99136882485029942</v>
      </c>
      <c r="H15032" s="5">
        <v>4887</v>
      </c>
      <c r="I15032" s="5">
        <v>9257</v>
      </c>
      <c r="J15032" s="4">
        <f t="shared" si="469"/>
        <v>1.8942091262533252</v>
      </c>
      <c r="K15032" s="5">
        <v>7602</v>
      </c>
      <c r="L15032" s="4">
        <f>Tabla1[[#This Row],[CCRL (Ciudadanos que cumplen los requisitos de ley)]]/Tabla1[[#This Row],[ÓPTIMO REQUERIDO]]</f>
        <v>1.2177058668771377</v>
      </c>
    </row>
    <row r="15033" spans="1:12" x14ac:dyDescent="0.35">
      <c r="A15033" s="1">
        <v>7</v>
      </c>
      <c r="B15033" s="1">
        <v>6</v>
      </c>
      <c r="C15033" s="3">
        <v>45381</v>
      </c>
      <c r="D15033" s="5">
        <f>Tabla1[[#This Row],[REQUERIDOS (9 X CASILLA)]]/9</f>
        <v>530</v>
      </c>
      <c r="E15033" s="2">
        <v>55926</v>
      </c>
      <c r="F15033" s="5">
        <v>53049</v>
      </c>
      <c r="G15033" s="4">
        <f t="shared" si="468"/>
        <v>0.9485570217787791</v>
      </c>
      <c r="H15033" s="5">
        <v>4770</v>
      </c>
      <c r="I15033" s="5">
        <v>8734</v>
      </c>
      <c r="J15033" s="4">
        <f t="shared" si="469"/>
        <v>1.8310272536687631</v>
      </c>
      <c r="K15033" s="5">
        <v>7950</v>
      </c>
      <c r="L15033" s="4">
        <f>Tabla1[[#This Row],[CCRL (Ciudadanos que cumplen los requisitos de ley)]]/Tabla1[[#This Row],[ÓPTIMO REQUERIDO]]</f>
        <v>1.0986163522012578</v>
      </c>
    </row>
    <row r="15034" spans="1:12" x14ac:dyDescent="0.35">
      <c r="A15034" s="1">
        <v>7</v>
      </c>
      <c r="B15034" s="1">
        <v>7</v>
      </c>
      <c r="C15034" s="3">
        <v>45381</v>
      </c>
      <c r="D15034" s="5">
        <f>Tabla1[[#This Row],[REQUERIDOS (9 X CASILLA)]]/9</f>
        <v>597</v>
      </c>
      <c r="E15034" s="2">
        <v>49368</v>
      </c>
      <c r="F15034" s="5">
        <v>49368</v>
      </c>
      <c r="G15034" s="4">
        <f t="shared" si="468"/>
        <v>1</v>
      </c>
      <c r="H15034" s="5">
        <v>5373</v>
      </c>
      <c r="I15034" s="5">
        <v>11624</v>
      </c>
      <c r="J15034" s="4">
        <f t="shared" si="469"/>
        <v>2.1634096407965755</v>
      </c>
      <c r="K15034" s="5">
        <v>7761</v>
      </c>
      <c r="L15034" s="4">
        <f>Tabla1[[#This Row],[CCRL (Ciudadanos que cumplen los requisitos de ley)]]/Tabla1[[#This Row],[ÓPTIMO REQUERIDO]]</f>
        <v>1.4977451359360907</v>
      </c>
    </row>
    <row r="15035" spans="1:12" x14ac:dyDescent="0.35">
      <c r="A15035" s="1">
        <v>7</v>
      </c>
      <c r="B15035" s="1">
        <v>8</v>
      </c>
      <c r="C15035" s="3">
        <v>45381</v>
      </c>
      <c r="D15035" s="5">
        <f>Tabla1[[#This Row],[REQUERIDOS (9 X CASILLA)]]/9</f>
        <v>454</v>
      </c>
      <c r="E15035" s="2">
        <v>42481</v>
      </c>
      <c r="F15035" s="5">
        <v>42204</v>
      </c>
      <c r="G15035" s="4">
        <f t="shared" si="468"/>
        <v>0.9934794378663403</v>
      </c>
      <c r="H15035" s="5">
        <v>4086</v>
      </c>
      <c r="I15035" s="5">
        <v>5545</v>
      </c>
      <c r="J15035" s="4">
        <f t="shared" si="469"/>
        <v>1.3570729319627999</v>
      </c>
      <c r="K15035" s="5">
        <v>5902</v>
      </c>
      <c r="L15035" s="4">
        <f>Tabla1[[#This Row],[CCRL (Ciudadanos que cumplen los requisitos de ley)]]/Tabla1[[#This Row],[ÓPTIMO REQUERIDO]]</f>
        <v>0.93951202982039983</v>
      </c>
    </row>
    <row r="15036" spans="1:12" x14ac:dyDescent="0.35">
      <c r="A15036" s="1">
        <v>7</v>
      </c>
      <c r="B15036" s="1">
        <v>9</v>
      </c>
      <c r="C15036" s="3">
        <v>45381</v>
      </c>
      <c r="D15036" s="5">
        <f>Tabla1[[#This Row],[REQUERIDOS (9 X CASILLA)]]/9</f>
        <v>542</v>
      </c>
      <c r="E15036" s="2">
        <v>85975</v>
      </c>
      <c r="F15036" s="5">
        <v>84665</v>
      </c>
      <c r="G15036" s="4">
        <f t="shared" si="468"/>
        <v>0.98476301250363474</v>
      </c>
      <c r="H15036" s="5">
        <v>4878</v>
      </c>
      <c r="I15036" s="5">
        <v>8491</v>
      </c>
      <c r="J15036" s="4">
        <f t="shared" si="469"/>
        <v>1.7406724067240673</v>
      </c>
      <c r="K15036" s="5">
        <v>8672</v>
      </c>
      <c r="L15036" s="4">
        <f>Tabla1[[#This Row],[CCRL (Ciudadanos que cumplen los requisitos de ley)]]/Tabla1[[#This Row],[ÓPTIMO REQUERIDO]]</f>
        <v>0.97912822878228778</v>
      </c>
    </row>
    <row r="15037" spans="1:12" x14ac:dyDescent="0.35">
      <c r="A15037" s="1">
        <v>7</v>
      </c>
      <c r="B15037" s="1">
        <v>10</v>
      </c>
      <c r="C15037" s="3">
        <v>45381</v>
      </c>
      <c r="D15037" s="5">
        <f>Tabla1[[#This Row],[REQUERIDOS (9 X CASILLA)]]/9</f>
        <v>543</v>
      </c>
      <c r="E15037" s="2">
        <v>41952</v>
      </c>
      <c r="F15037" s="5">
        <v>41896</v>
      </c>
      <c r="G15037" s="4">
        <f t="shared" si="468"/>
        <v>0.99866514111365368</v>
      </c>
      <c r="H15037" s="5">
        <v>4887</v>
      </c>
      <c r="I15037" s="5">
        <v>9064</v>
      </c>
      <c r="J15037" s="4">
        <f t="shared" si="469"/>
        <v>1.8547165950480868</v>
      </c>
      <c r="K15037" s="5">
        <v>7059</v>
      </c>
      <c r="L15037" s="4">
        <f>Tabla1[[#This Row],[CCRL (Ciudadanos que cumplen los requisitos de ley)]]/Tabla1[[#This Row],[ÓPTIMO REQUERIDO]]</f>
        <v>1.2840345658025216</v>
      </c>
    </row>
    <row r="15038" spans="1:12" x14ac:dyDescent="0.35">
      <c r="A15038" s="1">
        <v>7</v>
      </c>
      <c r="B15038" s="1">
        <v>11</v>
      </c>
      <c r="C15038" s="3">
        <v>45381</v>
      </c>
      <c r="D15038" s="5">
        <f>Tabla1[[#This Row],[REQUERIDOS (9 X CASILLA)]]/9</f>
        <v>537</v>
      </c>
      <c r="E15038" s="2">
        <v>41922</v>
      </c>
      <c r="F15038" s="5">
        <v>41922</v>
      </c>
      <c r="G15038" s="4">
        <f t="shared" si="468"/>
        <v>1</v>
      </c>
      <c r="H15038" s="5">
        <v>4833</v>
      </c>
      <c r="I15038" s="5">
        <v>7896</v>
      </c>
      <c r="J15038" s="4">
        <f t="shared" si="469"/>
        <v>1.6337678460583489</v>
      </c>
      <c r="K15038" s="5">
        <v>6444</v>
      </c>
      <c r="L15038" s="4">
        <f>Tabla1[[#This Row],[CCRL (Ciudadanos que cumplen los requisitos de ley)]]/Tabla1[[#This Row],[ÓPTIMO REQUERIDO]]</f>
        <v>1.2253258845437616</v>
      </c>
    </row>
    <row r="15039" spans="1:12" x14ac:dyDescent="0.35">
      <c r="A15039" s="1">
        <v>7</v>
      </c>
      <c r="B15039" s="1">
        <v>12</v>
      </c>
      <c r="C15039" s="3">
        <v>45381</v>
      </c>
      <c r="D15039" s="5">
        <f>Tabla1[[#This Row],[REQUERIDOS (9 X CASILLA)]]/9</f>
        <v>553</v>
      </c>
      <c r="E15039" s="2">
        <v>55373</v>
      </c>
      <c r="F15039" s="5">
        <v>55045</v>
      </c>
      <c r="G15039" s="4">
        <f t="shared" si="468"/>
        <v>0.99407653549563868</v>
      </c>
      <c r="H15039" s="5">
        <v>4977</v>
      </c>
      <c r="I15039" s="5">
        <v>9757</v>
      </c>
      <c r="J15039" s="4">
        <f t="shared" si="469"/>
        <v>1.960417922443239</v>
      </c>
      <c r="K15039" s="5">
        <v>8295</v>
      </c>
      <c r="L15039" s="4">
        <f>Tabla1[[#This Row],[CCRL (Ciudadanos que cumplen los requisitos de ley)]]/Tabla1[[#This Row],[ÓPTIMO REQUERIDO]]</f>
        <v>1.1762507534659434</v>
      </c>
    </row>
    <row r="15040" spans="1:12" x14ac:dyDescent="0.35">
      <c r="A15040" s="1">
        <v>7</v>
      </c>
      <c r="B15040" s="1">
        <v>13</v>
      </c>
      <c r="C15040" s="3">
        <v>45381</v>
      </c>
      <c r="D15040" s="5">
        <f>Tabla1[[#This Row],[REQUERIDOS (9 X CASILLA)]]/9</f>
        <v>592</v>
      </c>
      <c r="E15040" s="2">
        <v>42972</v>
      </c>
      <c r="F15040" s="5">
        <v>42427</v>
      </c>
      <c r="G15040" s="4">
        <f t="shared" si="468"/>
        <v>0.98731732290794005</v>
      </c>
      <c r="H15040" s="5">
        <v>5328</v>
      </c>
      <c r="I15040" s="5">
        <v>8183</v>
      </c>
      <c r="J15040" s="4">
        <f t="shared" si="469"/>
        <v>1.5358483483483483</v>
      </c>
      <c r="K15040" s="5">
        <v>7104</v>
      </c>
      <c r="L15040" s="4">
        <f>Tabla1[[#This Row],[CCRL (Ciudadanos que cumplen los requisitos de ley)]]/Tabla1[[#This Row],[ÓPTIMO REQUERIDO]]</f>
        <v>1.1518862612612613</v>
      </c>
    </row>
    <row r="15041" spans="1:12" x14ac:dyDescent="0.35">
      <c r="A15041" s="1">
        <v>8</v>
      </c>
      <c r="B15041" s="1">
        <v>1</v>
      </c>
      <c r="C15041" s="3">
        <v>45381</v>
      </c>
      <c r="D15041" s="5">
        <f>Tabla1[[#This Row],[REQUERIDOS (9 X CASILLA)]]/9</f>
        <v>528</v>
      </c>
      <c r="E15041" s="2">
        <v>45779</v>
      </c>
      <c r="F15041" s="5">
        <v>44091</v>
      </c>
      <c r="G15041" s="4">
        <f t="shared" si="468"/>
        <v>0.96312719806024594</v>
      </c>
      <c r="H15041" s="5">
        <v>4752</v>
      </c>
      <c r="I15041" s="5">
        <v>8195</v>
      </c>
      <c r="J15041" s="4">
        <f t="shared" si="469"/>
        <v>1.724537037037037</v>
      </c>
      <c r="K15041" s="5">
        <v>9504</v>
      </c>
      <c r="L15041" s="4">
        <f>Tabla1[[#This Row],[CCRL (Ciudadanos que cumplen los requisitos de ley)]]/Tabla1[[#This Row],[ÓPTIMO REQUERIDO]]</f>
        <v>0.86226851851851849</v>
      </c>
    </row>
    <row r="15042" spans="1:12" x14ac:dyDescent="0.35">
      <c r="A15042" s="1">
        <v>8</v>
      </c>
      <c r="B15042" s="1">
        <v>2</v>
      </c>
      <c r="C15042" s="3">
        <v>45381</v>
      </c>
      <c r="D15042" s="5">
        <f>Tabla1[[#This Row],[REQUERIDOS (9 X CASILLA)]]/9</f>
        <v>553</v>
      </c>
      <c r="E15042" s="2">
        <v>42741</v>
      </c>
      <c r="F15042" s="5">
        <v>41661</v>
      </c>
      <c r="G15042" s="4">
        <f t="shared" si="468"/>
        <v>0.97473152242577388</v>
      </c>
      <c r="H15042" s="5">
        <v>4977</v>
      </c>
      <c r="I15042" s="5">
        <v>9090</v>
      </c>
      <c r="J15042" s="4">
        <f t="shared" si="469"/>
        <v>1.8264014466546112</v>
      </c>
      <c r="K15042" s="5">
        <v>9401</v>
      </c>
      <c r="L15042" s="4">
        <f>Tabla1[[#This Row],[CCRL (Ciudadanos que cumplen los requisitos de ley)]]/Tabla1[[#This Row],[ÓPTIMO REQUERIDO]]</f>
        <v>0.96691841293479419</v>
      </c>
    </row>
    <row r="15043" spans="1:12" x14ac:dyDescent="0.35">
      <c r="A15043" s="1">
        <v>8</v>
      </c>
      <c r="B15043" s="1">
        <v>3</v>
      </c>
      <c r="C15043" s="3">
        <v>45381</v>
      </c>
      <c r="D15043" s="5">
        <f>Tabla1[[#This Row],[REQUERIDOS (9 X CASILLA)]]/9</f>
        <v>638</v>
      </c>
      <c r="E15043" s="2">
        <v>47316</v>
      </c>
      <c r="F15043" s="5">
        <v>47228</v>
      </c>
      <c r="G15043" s="4">
        <f t="shared" ref="G15043:G15106" si="470">F15043/E15043</f>
        <v>0.99814016400371963</v>
      </c>
      <c r="H15043" s="5">
        <v>5742</v>
      </c>
      <c r="I15043" s="5">
        <v>9162</v>
      </c>
      <c r="J15043" s="4">
        <f t="shared" ref="J15043:J15106" si="471">I15043/H15043</f>
        <v>1.5956112852664577</v>
      </c>
      <c r="K15043" s="5">
        <v>10208</v>
      </c>
      <c r="L15043" s="4">
        <f>Tabla1[[#This Row],[CCRL (Ciudadanos que cumplen los requisitos de ley)]]/Tabla1[[#This Row],[ÓPTIMO REQUERIDO]]</f>
        <v>0.89753134796238243</v>
      </c>
    </row>
    <row r="15044" spans="1:12" x14ac:dyDescent="0.35">
      <c r="A15044" s="1">
        <v>8</v>
      </c>
      <c r="B15044" s="1">
        <v>4</v>
      </c>
      <c r="C15044" s="3">
        <v>45381</v>
      </c>
      <c r="D15044" s="5">
        <f>Tabla1[[#This Row],[REQUERIDOS (9 X CASILLA)]]/9</f>
        <v>625</v>
      </c>
      <c r="E15044" s="2">
        <v>49688</v>
      </c>
      <c r="F15044" s="5">
        <v>46422</v>
      </c>
      <c r="G15044" s="4">
        <f t="shared" si="470"/>
        <v>0.93426984382547096</v>
      </c>
      <c r="H15044" s="5">
        <v>5625</v>
      </c>
      <c r="I15044" s="5">
        <v>8423</v>
      </c>
      <c r="J15044" s="4">
        <f t="shared" si="471"/>
        <v>1.4974222222222222</v>
      </c>
      <c r="K15044" s="5">
        <v>11875</v>
      </c>
      <c r="L15044" s="4">
        <f>Tabla1[[#This Row],[CCRL (Ciudadanos que cumplen los requisitos de ley)]]/Tabla1[[#This Row],[ÓPTIMO REQUERIDO]]</f>
        <v>0.70930526315789477</v>
      </c>
    </row>
    <row r="15045" spans="1:12" x14ac:dyDescent="0.35">
      <c r="A15045" s="1">
        <v>8</v>
      </c>
      <c r="B15045" s="1">
        <v>5</v>
      </c>
      <c r="C15045" s="3">
        <v>45381</v>
      </c>
      <c r="D15045" s="5">
        <f>Tabla1[[#This Row],[REQUERIDOS (9 X CASILLA)]]/9</f>
        <v>648</v>
      </c>
      <c r="E15045" s="2">
        <v>47691</v>
      </c>
      <c r="F15045" s="5">
        <v>47691</v>
      </c>
      <c r="G15045" s="4">
        <f t="shared" si="470"/>
        <v>1</v>
      </c>
      <c r="H15045" s="5">
        <v>5832</v>
      </c>
      <c r="I15045" s="5">
        <v>9462</v>
      </c>
      <c r="J15045" s="4">
        <f t="shared" si="471"/>
        <v>1.6224279835390947</v>
      </c>
      <c r="K15045" s="5">
        <v>9072</v>
      </c>
      <c r="L15045" s="4">
        <f>Tabla1[[#This Row],[CCRL (Ciudadanos que cumplen los requisitos de ley)]]/Tabla1[[#This Row],[ÓPTIMO REQUERIDO]]</f>
        <v>1.0429894179894179</v>
      </c>
    </row>
    <row r="15046" spans="1:12" x14ac:dyDescent="0.35">
      <c r="A15046" s="1">
        <v>8</v>
      </c>
      <c r="B15046" s="1">
        <v>6</v>
      </c>
      <c r="C15046" s="3">
        <v>45381</v>
      </c>
      <c r="D15046" s="5">
        <f>Tabla1[[#This Row],[REQUERIDOS (9 X CASILLA)]]/9</f>
        <v>661</v>
      </c>
      <c r="E15046" s="2">
        <v>50274</v>
      </c>
      <c r="F15046" s="5">
        <v>50180</v>
      </c>
      <c r="G15046" s="4">
        <f t="shared" si="470"/>
        <v>0.99813024625054703</v>
      </c>
      <c r="H15046" s="5">
        <v>5949</v>
      </c>
      <c r="I15046" s="5">
        <v>10404</v>
      </c>
      <c r="J15046" s="4">
        <f t="shared" si="471"/>
        <v>1.7488653555219364</v>
      </c>
      <c r="K15046" s="5">
        <v>10576</v>
      </c>
      <c r="L15046" s="4">
        <f>Tabla1[[#This Row],[CCRL (Ciudadanos que cumplen los requisitos de ley)]]/Tabla1[[#This Row],[ÓPTIMO REQUERIDO]]</f>
        <v>0.98373676248108921</v>
      </c>
    </row>
    <row r="15047" spans="1:12" x14ac:dyDescent="0.35">
      <c r="A15047" s="1">
        <v>8</v>
      </c>
      <c r="B15047" s="1">
        <v>7</v>
      </c>
      <c r="C15047" s="3">
        <v>45381</v>
      </c>
      <c r="D15047" s="5">
        <f>Tabla1[[#This Row],[REQUERIDOS (9 X CASILLA)]]/9</f>
        <v>777</v>
      </c>
      <c r="E15047" s="2">
        <v>88012</v>
      </c>
      <c r="F15047" s="5">
        <v>86238</v>
      </c>
      <c r="G15047" s="4">
        <f t="shared" si="470"/>
        <v>0.97984365768304327</v>
      </c>
      <c r="H15047" s="5">
        <v>6993</v>
      </c>
      <c r="I15047" s="5">
        <v>12009</v>
      </c>
      <c r="J15047" s="4">
        <f t="shared" si="471"/>
        <v>1.7172887172887172</v>
      </c>
      <c r="K15047" s="5">
        <v>13986</v>
      </c>
      <c r="L15047" s="4">
        <f>Tabla1[[#This Row],[CCRL (Ciudadanos que cumplen los requisitos de ley)]]/Tabla1[[#This Row],[ÓPTIMO REQUERIDO]]</f>
        <v>0.85864435864435862</v>
      </c>
    </row>
    <row r="15048" spans="1:12" x14ac:dyDescent="0.35">
      <c r="A15048" s="1">
        <v>8</v>
      </c>
      <c r="B15048" s="1">
        <v>8</v>
      </c>
      <c r="C15048" s="3">
        <v>45381</v>
      </c>
      <c r="D15048" s="5">
        <f>Tabla1[[#This Row],[REQUERIDOS (9 X CASILLA)]]/9</f>
        <v>685</v>
      </c>
      <c r="E15048" s="2">
        <v>54985</v>
      </c>
      <c r="F15048" s="5">
        <v>52060</v>
      </c>
      <c r="G15048" s="4">
        <f t="shared" si="470"/>
        <v>0.94680367372919882</v>
      </c>
      <c r="H15048" s="5">
        <v>6165</v>
      </c>
      <c r="I15048" s="5">
        <v>7681</v>
      </c>
      <c r="J15048" s="4">
        <f t="shared" si="471"/>
        <v>1.2459042984590429</v>
      </c>
      <c r="K15048" s="5">
        <v>10960</v>
      </c>
      <c r="L15048" s="4">
        <f>Tabla1[[#This Row],[CCRL (Ciudadanos que cumplen los requisitos de ley)]]/Tabla1[[#This Row],[ÓPTIMO REQUERIDO]]</f>
        <v>0.70082116788321169</v>
      </c>
    </row>
    <row r="15049" spans="1:12" x14ac:dyDescent="0.35">
      <c r="A15049" s="1">
        <v>8</v>
      </c>
      <c r="B15049" s="1">
        <v>9</v>
      </c>
      <c r="C15049" s="3">
        <v>45381</v>
      </c>
      <c r="D15049" s="5">
        <f>Tabla1[[#This Row],[REQUERIDOS (9 X CASILLA)]]/9</f>
        <v>646</v>
      </c>
      <c r="E15049" s="2">
        <v>42706</v>
      </c>
      <c r="F15049" s="5">
        <v>42706</v>
      </c>
      <c r="G15049" s="4">
        <f t="shared" si="470"/>
        <v>1</v>
      </c>
      <c r="H15049" s="5">
        <v>5814</v>
      </c>
      <c r="I15049" s="5">
        <v>9416</v>
      </c>
      <c r="J15049" s="4">
        <f t="shared" si="471"/>
        <v>1.6195390436876504</v>
      </c>
      <c r="K15049" s="5">
        <v>8398</v>
      </c>
      <c r="L15049" s="4">
        <f>Tabla1[[#This Row],[CCRL (Ciudadanos que cumplen los requisitos de ley)]]/Tabla1[[#This Row],[ÓPTIMO REQUERIDO]]</f>
        <v>1.1212193379376041</v>
      </c>
    </row>
    <row r="15050" spans="1:12" x14ac:dyDescent="0.35">
      <c r="A15050" s="1">
        <v>9</v>
      </c>
      <c r="B15050" s="1">
        <v>1</v>
      </c>
      <c r="C15050" s="3">
        <v>45381</v>
      </c>
      <c r="D15050" s="5">
        <f>Tabla1[[#This Row],[REQUERIDOS (9 X CASILLA)]]/9</f>
        <v>585</v>
      </c>
      <c r="E15050" s="2">
        <v>48962</v>
      </c>
      <c r="F15050" s="5">
        <v>46991</v>
      </c>
      <c r="G15050" s="4">
        <f t="shared" si="470"/>
        <v>0.95974429149136065</v>
      </c>
      <c r="H15050" s="5">
        <v>5265</v>
      </c>
      <c r="I15050" s="5">
        <v>8877</v>
      </c>
      <c r="J15050" s="4">
        <f t="shared" si="471"/>
        <v>1.686039886039886</v>
      </c>
      <c r="K15050" s="5">
        <v>8775</v>
      </c>
      <c r="L15050" s="4">
        <f>Tabla1[[#This Row],[CCRL (Ciudadanos que cumplen los requisitos de ley)]]/Tabla1[[#This Row],[ÓPTIMO REQUERIDO]]</f>
        <v>1.0116239316239317</v>
      </c>
    </row>
    <row r="15051" spans="1:12" x14ac:dyDescent="0.35">
      <c r="A15051" s="1">
        <v>9</v>
      </c>
      <c r="B15051" s="1">
        <v>2</v>
      </c>
      <c r="C15051" s="3">
        <v>45381</v>
      </c>
      <c r="D15051" s="5">
        <f>Tabla1[[#This Row],[REQUERIDOS (9 X CASILLA)]]/9</f>
        <v>748</v>
      </c>
      <c r="E15051" s="2">
        <v>56188</v>
      </c>
      <c r="F15051" s="5">
        <v>56150</v>
      </c>
      <c r="G15051" s="4">
        <f t="shared" si="470"/>
        <v>0.99932369901046492</v>
      </c>
      <c r="H15051" s="5">
        <v>6732</v>
      </c>
      <c r="I15051" s="5">
        <v>11695</v>
      </c>
      <c r="J15051" s="4">
        <f t="shared" si="471"/>
        <v>1.737225193107546</v>
      </c>
      <c r="K15051" s="5">
        <v>10472</v>
      </c>
      <c r="L15051" s="4">
        <f>Tabla1[[#This Row],[CCRL (Ciudadanos que cumplen los requisitos de ley)]]/Tabla1[[#This Row],[ÓPTIMO REQUERIDO]]</f>
        <v>1.1167876241405654</v>
      </c>
    </row>
    <row r="15052" spans="1:12" x14ac:dyDescent="0.35">
      <c r="A15052" s="1">
        <v>9</v>
      </c>
      <c r="B15052" s="1">
        <v>3</v>
      </c>
      <c r="C15052" s="3">
        <v>45381</v>
      </c>
      <c r="D15052" s="5">
        <f>Tabla1[[#This Row],[REQUERIDOS (9 X CASILLA)]]/9</f>
        <v>697</v>
      </c>
      <c r="E15052" s="2">
        <v>88146</v>
      </c>
      <c r="F15052" s="5">
        <v>75310</v>
      </c>
      <c r="G15052" s="4">
        <f t="shared" si="470"/>
        <v>0.85437796383273201</v>
      </c>
      <c r="H15052" s="5">
        <v>6273</v>
      </c>
      <c r="I15052" s="5">
        <v>10454</v>
      </c>
      <c r="J15052" s="4">
        <f t="shared" si="471"/>
        <v>1.6665072533078271</v>
      </c>
      <c r="K15052" s="5">
        <v>10455</v>
      </c>
      <c r="L15052" s="4">
        <f>Tabla1[[#This Row],[CCRL (Ciudadanos que cumplen los requisitos de ley)]]/Tabla1[[#This Row],[ÓPTIMO REQUERIDO]]</f>
        <v>0.99990435198469629</v>
      </c>
    </row>
    <row r="15053" spans="1:12" x14ac:dyDescent="0.35">
      <c r="A15053" s="1">
        <v>9</v>
      </c>
      <c r="B15053" s="1">
        <v>4</v>
      </c>
      <c r="C15053" s="3">
        <v>45381</v>
      </c>
      <c r="D15053" s="5">
        <f>Tabla1[[#This Row],[REQUERIDOS (9 X CASILLA)]]/9</f>
        <v>508</v>
      </c>
      <c r="E15053" s="2">
        <v>44630</v>
      </c>
      <c r="F15053" s="5">
        <v>44628</v>
      </c>
      <c r="G15053" s="4">
        <f t="shared" si="470"/>
        <v>0.99995518709388309</v>
      </c>
      <c r="H15053" s="5">
        <v>4572</v>
      </c>
      <c r="I15053" s="5">
        <v>7782</v>
      </c>
      <c r="J15053" s="4">
        <f t="shared" si="471"/>
        <v>1.7020997375328084</v>
      </c>
      <c r="K15053" s="5">
        <v>7112</v>
      </c>
      <c r="L15053" s="4">
        <f>Tabla1[[#This Row],[CCRL (Ciudadanos que cumplen los requisitos de ley)]]/Tabla1[[#This Row],[ÓPTIMO REQUERIDO]]</f>
        <v>1.0942069741282339</v>
      </c>
    </row>
    <row r="15054" spans="1:12" x14ac:dyDescent="0.35">
      <c r="A15054" s="1">
        <v>9</v>
      </c>
      <c r="B15054" s="1">
        <v>5</v>
      </c>
      <c r="C15054" s="3">
        <v>45381</v>
      </c>
      <c r="D15054" s="5">
        <f>Tabla1[[#This Row],[REQUERIDOS (9 X CASILLA)]]/9</f>
        <v>560</v>
      </c>
      <c r="E15054" s="2">
        <v>46817</v>
      </c>
      <c r="F15054" s="5">
        <v>46521</v>
      </c>
      <c r="G15054" s="4">
        <f t="shared" si="470"/>
        <v>0.99367751030608542</v>
      </c>
      <c r="H15054" s="5">
        <v>5040</v>
      </c>
      <c r="I15054" s="5">
        <v>7211</v>
      </c>
      <c r="J15054" s="4">
        <f t="shared" si="471"/>
        <v>1.4307539682539683</v>
      </c>
      <c r="K15054" s="5">
        <v>7840</v>
      </c>
      <c r="L15054" s="4">
        <f>Tabla1[[#This Row],[CCRL (Ciudadanos que cumplen los requisitos de ley)]]/Tabla1[[#This Row],[ÓPTIMO REQUERIDO]]</f>
        <v>0.91977040816326527</v>
      </c>
    </row>
    <row r="15055" spans="1:12" x14ac:dyDescent="0.35">
      <c r="A15055" s="1">
        <v>9</v>
      </c>
      <c r="B15055" s="1">
        <v>6</v>
      </c>
      <c r="C15055" s="3">
        <v>45381</v>
      </c>
      <c r="D15055" s="5">
        <f>Tabla1[[#This Row],[REQUERIDOS (9 X CASILLA)]]/9</f>
        <v>596</v>
      </c>
      <c r="E15055" s="2">
        <v>45515</v>
      </c>
      <c r="F15055" s="5">
        <v>45514</v>
      </c>
      <c r="G15055" s="4">
        <f t="shared" si="470"/>
        <v>0.99997802922113588</v>
      </c>
      <c r="H15055" s="5">
        <v>5364</v>
      </c>
      <c r="I15055" s="5">
        <v>8327</v>
      </c>
      <c r="J15055" s="4">
        <f t="shared" si="471"/>
        <v>1.5523862788963461</v>
      </c>
      <c r="K15055" s="5">
        <v>8344</v>
      </c>
      <c r="L15055" s="4">
        <f>Tabla1[[#This Row],[CCRL (Ciudadanos que cumplen los requisitos de ley)]]/Tabla1[[#This Row],[ÓPTIMO REQUERIDO]]</f>
        <v>0.99796260786193669</v>
      </c>
    </row>
    <row r="15056" spans="1:12" x14ac:dyDescent="0.35">
      <c r="A15056" s="1">
        <v>9</v>
      </c>
      <c r="B15056" s="1">
        <v>7</v>
      </c>
      <c r="C15056" s="3">
        <v>45381</v>
      </c>
      <c r="D15056" s="5">
        <f>Tabla1[[#This Row],[REQUERIDOS (9 X CASILLA)]]/9</f>
        <v>718</v>
      </c>
      <c r="E15056" s="2">
        <v>53997</v>
      </c>
      <c r="F15056" s="5">
        <v>53803</v>
      </c>
      <c r="G15056" s="4">
        <f t="shared" si="470"/>
        <v>0.9964072078078412</v>
      </c>
      <c r="H15056" s="5">
        <v>6462</v>
      </c>
      <c r="I15056" s="5">
        <v>9537</v>
      </c>
      <c r="J15056" s="4">
        <f t="shared" si="471"/>
        <v>1.4758588672237698</v>
      </c>
      <c r="K15056" s="5">
        <v>10770</v>
      </c>
      <c r="L15056" s="4">
        <f>Tabla1[[#This Row],[CCRL (Ciudadanos que cumplen los requisitos de ley)]]/Tabla1[[#This Row],[ÓPTIMO REQUERIDO]]</f>
        <v>0.88551532033426184</v>
      </c>
    </row>
    <row r="15057" spans="1:12" x14ac:dyDescent="0.35">
      <c r="A15057" s="1">
        <v>9</v>
      </c>
      <c r="B15057" s="1">
        <v>8</v>
      </c>
      <c r="C15057" s="3">
        <v>45381</v>
      </c>
      <c r="D15057" s="5">
        <f>Tabla1[[#This Row],[REQUERIDOS (9 X CASILLA)]]/9</f>
        <v>640</v>
      </c>
      <c r="E15057" s="2">
        <v>50303</v>
      </c>
      <c r="F15057" s="5">
        <v>50302</v>
      </c>
      <c r="G15057" s="4">
        <f t="shared" si="470"/>
        <v>0.99998012046995211</v>
      </c>
      <c r="H15057" s="5">
        <v>5760</v>
      </c>
      <c r="I15057" s="5">
        <v>10051</v>
      </c>
      <c r="J15057" s="4">
        <f t="shared" si="471"/>
        <v>1.7449652777777778</v>
      </c>
      <c r="K15057" s="5">
        <v>9600</v>
      </c>
      <c r="L15057" s="4">
        <f>Tabla1[[#This Row],[CCRL (Ciudadanos que cumplen los requisitos de ley)]]/Tabla1[[#This Row],[ÓPTIMO REQUERIDO]]</f>
        <v>1.0469791666666666</v>
      </c>
    </row>
    <row r="15058" spans="1:12" x14ac:dyDescent="0.35">
      <c r="A15058" s="1">
        <v>9</v>
      </c>
      <c r="B15058" s="1">
        <v>9</v>
      </c>
      <c r="C15058" s="3">
        <v>45381</v>
      </c>
      <c r="D15058" s="5">
        <f>Tabla1[[#This Row],[REQUERIDOS (9 X CASILLA)]]/9</f>
        <v>504</v>
      </c>
      <c r="E15058" s="2">
        <v>43625</v>
      </c>
      <c r="F15058" s="5">
        <v>43330</v>
      </c>
      <c r="G15058" s="4">
        <f t="shared" si="470"/>
        <v>0.99323782234957025</v>
      </c>
      <c r="H15058" s="5">
        <v>4536</v>
      </c>
      <c r="I15058" s="5">
        <v>8393</v>
      </c>
      <c r="J15058" s="4">
        <f t="shared" si="471"/>
        <v>1.8503086419753085</v>
      </c>
      <c r="K15058" s="5">
        <v>7560</v>
      </c>
      <c r="L15058" s="4">
        <f>Tabla1[[#This Row],[CCRL (Ciudadanos que cumplen los requisitos de ley)]]/Tabla1[[#This Row],[ÓPTIMO REQUERIDO]]</f>
        <v>1.1101851851851852</v>
      </c>
    </row>
    <row r="15059" spans="1:12" x14ac:dyDescent="0.35">
      <c r="A15059" s="1">
        <v>9</v>
      </c>
      <c r="B15059" s="1">
        <v>10</v>
      </c>
      <c r="C15059" s="3">
        <v>45381</v>
      </c>
      <c r="D15059" s="5">
        <f>Tabla1[[#This Row],[REQUERIDOS (9 X CASILLA)]]/9</f>
        <v>560</v>
      </c>
      <c r="E15059" s="2">
        <v>45385</v>
      </c>
      <c r="F15059" s="5">
        <v>45381</v>
      </c>
      <c r="G15059" s="4">
        <f t="shared" si="470"/>
        <v>0.99991186515368513</v>
      </c>
      <c r="H15059" s="5">
        <v>5040</v>
      </c>
      <c r="I15059" s="5">
        <v>8018</v>
      </c>
      <c r="J15059" s="4">
        <f t="shared" si="471"/>
        <v>1.5908730158730158</v>
      </c>
      <c r="K15059" s="5">
        <v>7840</v>
      </c>
      <c r="L15059" s="4">
        <f>Tabla1[[#This Row],[CCRL (Ciudadanos que cumplen los requisitos de ley)]]/Tabla1[[#This Row],[ÓPTIMO REQUERIDO]]</f>
        <v>1.0227040816326531</v>
      </c>
    </row>
    <row r="15060" spans="1:12" x14ac:dyDescent="0.35">
      <c r="A15060" s="1">
        <v>9</v>
      </c>
      <c r="B15060" s="1">
        <v>11</v>
      </c>
      <c r="C15060" s="3">
        <v>45381</v>
      </c>
      <c r="D15060" s="5">
        <f>Tabla1[[#This Row],[REQUERIDOS (9 X CASILLA)]]/9</f>
        <v>700</v>
      </c>
      <c r="E15060" s="2">
        <v>58821</v>
      </c>
      <c r="F15060" s="5">
        <v>55215</v>
      </c>
      <c r="G15060" s="4">
        <f t="shared" si="470"/>
        <v>0.93869536390064767</v>
      </c>
      <c r="H15060" s="5">
        <v>6300</v>
      </c>
      <c r="I15060" s="5">
        <v>10816</v>
      </c>
      <c r="J15060" s="4">
        <f t="shared" si="471"/>
        <v>1.7168253968253968</v>
      </c>
      <c r="K15060" s="5">
        <v>10500</v>
      </c>
      <c r="L15060" s="4">
        <f>Tabla1[[#This Row],[CCRL (Ciudadanos que cumplen los requisitos de ley)]]/Tabla1[[#This Row],[ÓPTIMO REQUERIDO]]</f>
        <v>1.0300952380952382</v>
      </c>
    </row>
    <row r="15061" spans="1:12" x14ac:dyDescent="0.35">
      <c r="A15061" s="1">
        <v>9</v>
      </c>
      <c r="B15061" s="1">
        <v>12</v>
      </c>
      <c r="C15061" s="3">
        <v>45381</v>
      </c>
      <c r="D15061" s="5">
        <f>Tabla1[[#This Row],[REQUERIDOS (9 X CASILLA)]]/9</f>
        <v>663</v>
      </c>
      <c r="E15061" s="2">
        <v>53540</v>
      </c>
      <c r="F15061" s="5">
        <v>53447</v>
      </c>
      <c r="G15061" s="4">
        <f t="shared" si="470"/>
        <v>0.99826298094882326</v>
      </c>
      <c r="H15061" s="5">
        <v>5967</v>
      </c>
      <c r="I15061" s="5">
        <v>10985</v>
      </c>
      <c r="J15061" s="4">
        <f t="shared" si="471"/>
        <v>1.840958605664488</v>
      </c>
      <c r="K15061" s="5">
        <v>10608</v>
      </c>
      <c r="L15061" s="4">
        <f>Tabla1[[#This Row],[CCRL (Ciudadanos que cumplen los requisitos de ley)]]/Tabla1[[#This Row],[ÓPTIMO REQUERIDO]]</f>
        <v>1.0355392156862746</v>
      </c>
    </row>
    <row r="15062" spans="1:12" x14ac:dyDescent="0.35">
      <c r="A15062" s="1">
        <v>9</v>
      </c>
      <c r="B15062" s="1">
        <v>13</v>
      </c>
      <c r="C15062" s="3">
        <v>45381</v>
      </c>
      <c r="D15062" s="5">
        <f>Tabla1[[#This Row],[REQUERIDOS (9 X CASILLA)]]/9</f>
        <v>638</v>
      </c>
      <c r="E15062" s="2">
        <v>47750</v>
      </c>
      <c r="F15062" s="5">
        <v>47712</v>
      </c>
      <c r="G15062" s="4">
        <f t="shared" si="470"/>
        <v>0.99920418848167536</v>
      </c>
      <c r="H15062" s="5">
        <v>5742</v>
      </c>
      <c r="I15062" s="5">
        <v>8733</v>
      </c>
      <c r="J15062" s="4">
        <f t="shared" si="471"/>
        <v>1.5208986415882968</v>
      </c>
      <c r="K15062" s="5">
        <v>8294</v>
      </c>
      <c r="L15062" s="4">
        <f>Tabla1[[#This Row],[CCRL (Ciudadanos que cumplen los requisitos de ley)]]/Tabla1[[#This Row],[ÓPTIMO REQUERIDO]]</f>
        <v>1.0529298287918978</v>
      </c>
    </row>
    <row r="15063" spans="1:12" x14ac:dyDescent="0.35">
      <c r="A15063" s="1">
        <v>9</v>
      </c>
      <c r="B15063" s="1">
        <v>14</v>
      </c>
      <c r="C15063" s="3">
        <v>45381</v>
      </c>
      <c r="D15063" s="5">
        <f>Tabla1[[#This Row],[REQUERIDOS (9 X CASILLA)]]/9</f>
        <v>622</v>
      </c>
      <c r="E15063" s="2">
        <v>48357</v>
      </c>
      <c r="F15063" s="5">
        <v>48248</v>
      </c>
      <c r="G15063" s="4">
        <f t="shared" si="470"/>
        <v>0.99774593130260358</v>
      </c>
      <c r="H15063" s="5">
        <v>5598</v>
      </c>
      <c r="I15063" s="5">
        <v>9420</v>
      </c>
      <c r="J15063" s="4">
        <f t="shared" si="471"/>
        <v>1.682743837084673</v>
      </c>
      <c r="K15063" s="5">
        <v>9330</v>
      </c>
      <c r="L15063" s="4">
        <f>Tabla1[[#This Row],[CCRL (Ciudadanos que cumplen los requisitos de ley)]]/Tabla1[[#This Row],[ÓPTIMO REQUERIDO]]</f>
        <v>1.0096463022508038</v>
      </c>
    </row>
    <row r="15064" spans="1:12" x14ac:dyDescent="0.35">
      <c r="A15064" s="1">
        <v>9</v>
      </c>
      <c r="B15064" s="1">
        <v>15</v>
      </c>
      <c r="C15064" s="3">
        <v>45381</v>
      </c>
      <c r="D15064" s="5">
        <f>Tabla1[[#This Row],[REQUERIDOS (9 X CASILLA)]]/9</f>
        <v>644</v>
      </c>
      <c r="E15064" s="2">
        <v>52522</v>
      </c>
      <c r="F15064" s="5">
        <v>52488</v>
      </c>
      <c r="G15064" s="4">
        <f t="shared" si="470"/>
        <v>0.99935265222192604</v>
      </c>
      <c r="H15064" s="5">
        <v>5796</v>
      </c>
      <c r="I15064" s="5">
        <v>9279</v>
      </c>
      <c r="J15064" s="4">
        <f t="shared" si="471"/>
        <v>1.6009316770186335</v>
      </c>
      <c r="K15064" s="5">
        <v>9016</v>
      </c>
      <c r="L15064" s="4">
        <f>Tabla1[[#This Row],[CCRL (Ciudadanos que cumplen los requisitos de ley)]]/Tabla1[[#This Row],[ÓPTIMO REQUERIDO]]</f>
        <v>1.029170363797693</v>
      </c>
    </row>
    <row r="15065" spans="1:12" x14ac:dyDescent="0.35">
      <c r="A15065" s="1">
        <v>9</v>
      </c>
      <c r="B15065" s="1">
        <v>16</v>
      </c>
      <c r="C15065" s="3">
        <v>45381</v>
      </c>
      <c r="D15065" s="5">
        <f>Tabla1[[#This Row],[REQUERIDOS (9 X CASILLA)]]/9</f>
        <v>549</v>
      </c>
      <c r="E15065" s="2">
        <v>43440</v>
      </c>
      <c r="F15065" s="5">
        <v>43283</v>
      </c>
      <c r="G15065" s="4">
        <f t="shared" si="470"/>
        <v>0.99638581952117866</v>
      </c>
      <c r="H15065" s="5">
        <v>4941</v>
      </c>
      <c r="I15065" s="5">
        <v>8546</v>
      </c>
      <c r="J15065" s="4">
        <f t="shared" si="471"/>
        <v>1.7296093908115766</v>
      </c>
      <c r="K15065" s="5">
        <v>8784</v>
      </c>
      <c r="L15065" s="4">
        <f>Tabla1[[#This Row],[CCRL (Ciudadanos que cumplen los requisitos de ley)]]/Tabla1[[#This Row],[ÓPTIMO REQUERIDO]]</f>
        <v>0.97290528233151186</v>
      </c>
    </row>
    <row r="15066" spans="1:12" x14ac:dyDescent="0.35">
      <c r="A15066" s="1">
        <v>9</v>
      </c>
      <c r="B15066" s="1">
        <v>17</v>
      </c>
      <c r="C15066" s="3">
        <v>45381</v>
      </c>
      <c r="D15066" s="5">
        <f>Tabla1[[#This Row],[REQUERIDOS (9 X CASILLA)]]/9</f>
        <v>563</v>
      </c>
      <c r="E15066" s="2">
        <v>45819</v>
      </c>
      <c r="F15066" s="5">
        <v>45626</v>
      </c>
      <c r="G15066" s="4">
        <f t="shared" si="470"/>
        <v>0.99578777363102644</v>
      </c>
      <c r="H15066" s="5">
        <v>5067</v>
      </c>
      <c r="I15066" s="5">
        <v>6839</v>
      </c>
      <c r="J15066" s="4">
        <f t="shared" si="471"/>
        <v>1.3497138346161437</v>
      </c>
      <c r="K15066" s="5">
        <v>8445</v>
      </c>
      <c r="L15066" s="4">
        <f>Tabla1[[#This Row],[CCRL (Ciudadanos que cumplen los requisitos de ley)]]/Tabla1[[#This Row],[ÓPTIMO REQUERIDO]]</f>
        <v>0.80982830076968626</v>
      </c>
    </row>
    <row r="15067" spans="1:12" x14ac:dyDescent="0.35">
      <c r="A15067" s="1">
        <v>9</v>
      </c>
      <c r="B15067" s="1">
        <v>18</v>
      </c>
      <c r="C15067" s="3">
        <v>45381</v>
      </c>
      <c r="D15067" s="5">
        <f>Tabla1[[#This Row],[REQUERIDOS (9 X CASILLA)]]/9</f>
        <v>628</v>
      </c>
      <c r="E15067" s="2">
        <v>48234</v>
      </c>
      <c r="F15067" s="5">
        <v>48232</v>
      </c>
      <c r="G15067" s="4">
        <f t="shared" si="470"/>
        <v>0.99995853547290292</v>
      </c>
      <c r="H15067" s="5">
        <v>5652</v>
      </c>
      <c r="I15067" s="5">
        <v>9907</v>
      </c>
      <c r="J15067" s="4">
        <f t="shared" si="471"/>
        <v>1.7528308563340411</v>
      </c>
      <c r="K15067" s="5">
        <v>8792</v>
      </c>
      <c r="L15067" s="4">
        <f>Tabla1[[#This Row],[CCRL (Ciudadanos que cumplen los requisitos de ley)]]/Tabla1[[#This Row],[ÓPTIMO REQUERIDO]]</f>
        <v>1.1268198362147406</v>
      </c>
    </row>
    <row r="15068" spans="1:12" x14ac:dyDescent="0.35">
      <c r="A15068" s="1">
        <v>9</v>
      </c>
      <c r="B15068" s="1">
        <v>19</v>
      </c>
      <c r="C15068" s="3">
        <v>45381</v>
      </c>
      <c r="D15068" s="5">
        <f>Tabla1[[#This Row],[REQUERIDOS (9 X CASILLA)]]/9</f>
        <v>593</v>
      </c>
      <c r="E15068" s="2">
        <v>49337</v>
      </c>
      <c r="F15068" s="5">
        <v>45712</v>
      </c>
      <c r="G15068" s="4">
        <f t="shared" si="470"/>
        <v>0.9265257311956544</v>
      </c>
      <c r="H15068" s="5">
        <v>5337</v>
      </c>
      <c r="I15068" s="5">
        <v>8645</v>
      </c>
      <c r="J15068" s="4">
        <f t="shared" si="471"/>
        <v>1.6198238710886266</v>
      </c>
      <c r="K15068" s="5">
        <v>8895</v>
      </c>
      <c r="L15068" s="4">
        <f>Tabla1[[#This Row],[CCRL (Ciudadanos que cumplen los requisitos de ley)]]/Tabla1[[#This Row],[ÓPTIMO REQUERIDO]]</f>
        <v>0.97189432265317599</v>
      </c>
    </row>
    <row r="15069" spans="1:12" x14ac:dyDescent="0.35">
      <c r="A15069" s="1">
        <v>9</v>
      </c>
      <c r="B15069" s="1">
        <v>20</v>
      </c>
      <c r="C15069" s="3">
        <v>45381</v>
      </c>
      <c r="D15069" s="5">
        <f>Tabla1[[#This Row],[REQUERIDOS (9 X CASILLA)]]/9</f>
        <v>684</v>
      </c>
      <c r="E15069" s="2">
        <v>57387</v>
      </c>
      <c r="F15069" s="5">
        <v>55049</v>
      </c>
      <c r="G15069" s="4">
        <f t="shared" si="470"/>
        <v>0.95925906564204433</v>
      </c>
      <c r="H15069" s="5">
        <v>6156</v>
      </c>
      <c r="I15069" s="5">
        <v>10638</v>
      </c>
      <c r="J15069" s="4">
        <f t="shared" si="471"/>
        <v>1.7280701754385965</v>
      </c>
      <c r="K15069" s="5">
        <v>10260</v>
      </c>
      <c r="L15069" s="4">
        <f>Tabla1[[#This Row],[CCRL (Ciudadanos que cumplen los requisitos de ley)]]/Tabla1[[#This Row],[ÓPTIMO REQUERIDO]]</f>
        <v>1.0368421052631578</v>
      </c>
    </row>
    <row r="15070" spans="1:12" x14ac:dyDescent="0.35">
      <c r="A15070" s="1">
        <v>9</v>
      </c>
      <c r="B15070" s="1">
        <v>21</v>
      </c>
      <c r="C15070" s="3">
        <v>45381</v>
      </c>
      <c r="D15070" s="5">
        <f>Tabla1[[#This Row],[REQUERIDOS (9 X CASILLA)]]/9</f>
        <v>542</v>
      </c>
      <c r="E15070" s="2">
        <v>45438</v>
      </c>
      <c r="F15070" s="5">
        <v>45438</v>
      </c>
      <c r="G15070" s="4">
        <f t="shared" si="470"/>
        <v>1</v>
      </c>
      <c r="H15070" s="5">
        <v>4878</v>
      </c>
      <c r="I15070" s="5">
        <v>8507</v>
      </c>
      <c r="J15070" s="4">
        <f t="shared" si="471"/>
        <v>1.7439524395243953</v>
      </c>
      <c r="K15070" s="5">
        <v>7588</v>
      </c>
      <c r="L15070" s="4">
        <f>Tabla1[[#This Row],[CCRL (Ciudadanos que cumplen los requisitos de ley)]]/Tabla1[[#This Row],[ÓPTIMO REQUERIDO]]</f>
        <v>1.1211122825513968</v>
      </c>
    </row>
    <row r="15071" spans="1:12" x14ac:dyDescent="0.35">
      <c r="A15071" s="1">
        <v>9</v>
      </c>
      <c r="B15071" s="1">
        <v>22</v>
      </c>
      <c r="C15071" s="3">
        <v>45381</v>
      </c>
      <c r="D15071" s="5">
        <f>Tabla1[[#This Row],[REQUERIDOS (9 X CASILLA)]]/9</f>
        <v>489</v>
      </c>
      <c r="E15071" s="2">
        <v>39070</v>
      </c>
      <c r="F15071" s="5">
        <v>39070</v>
      </c>
      <c r="G15071" s="4">
        <f t="shared" si="470"/>
        <v>1</v>
      </c>
      <c r="H15071" s="5">
        <v>4401</v>
      </c>
      <c r="I15071" s="5">
        <v>10125</v>
      </c>
      <c r="J15071" s="4">
        <f t="shared" si="471"/>
        <v>2.3006134969325154</v>
      </c>
      <c r="K15071" s="5">
        <v>7335</v>
      </c>
      <c r="L15071" s="4">
        <f>Tabla1[[#This Row],[CCRL (Ciudadanos que cumplen los requisitos de ley)]]/Tabla1[[#This Row],[ÓPTIMO REQUERIDO]]</f>
        <v>1.3803680981595092</v>
      </c>
    </row>
    <row r="15072" spans="1:12" x14ac:dyDescent="0.35">
      <c r="A15072" s="1">
        <v>10</v>
      </c>
      <c r="B15072" s="1">
        <v>1</v>
      </c>
      <c r="C15072" s="3">
        <v>45381</v>
      </c>
      <c r="D15072" s="5">
        <f>Tabla1[[#This Row],[REQUERIDOS (9 X CASILLA)]]/9</f>
        <v>674</v>
      </c>
      <c r="E15072" s="2">
        <v>48924</v>
      </c>
      <c r="F15072" s="5">
        <v>48924</v>
      </c>
      <c r="G15072" s="4">
        <f t="shared" si="470"/>
        <v>1</v>
      </c>
      <c r="H15072" s="5">
        <v>6066</v>
      </c>
      <c r="I15072" s="5">
        <v>10599</v>
      </c>
      <c r="J15072" s="4">
        <f t="shared" si="471"/>
        <v>1.7472799208704253</v>
      </c>
      <c r="K15072" s="5">
        <v>8762</v>
      </c>
      <c r="L15072" s="4">
        <f>Tabla1[[#This Row],[CCRL (Ciudadanos que cumplen los requisitos de ley)]]/Tabla1[[#This Row],[ÓPTIMO REQUERIDO]]</f>
        <v>1.2096553298333714</v>
      </c>
    </row>
    <row r="15073" spans="1:12" x14ac:dyDescent="0.35">
      <c r="A15073" s="1">
        <v>10</v>
      </c>
      <c r="B15073" s="1">
        <v>2</v>
      </c>
      <c r="C15073" s="3">
        <v>45381</v>
      </c>
      <c r="D15073" s="5">
        <f>Tabla1[[#This Row],[REQUERIDOS (9 X CASILLA)]]/9</f>
        <v>645</v>
      </c>
      <c r="E15073" s="2">
        <v>53931</v>
      </c>
      <c r="F15073" s="5">
        <v>53931</v>
      </c>
      <c r="G15073" s="4">
        <f t="shared" si="470"/>
        <v>1</v>
      </c>
      <c r="H15073" s="5">
        <v>5805</v>
      </c>
      <c r="I15073" s="5">
        <v>10889</v>
      </c>
      <c r="J15073" s="4">
        <f t="shared" si="471"/>
        <v>1.8757967269595177</v>
      </c>
      <c r="K15073" s="5">
        <v>9030</v>
      </c>
      <c r="L15073" s="4">
        <f>Tabla1[[#This Row],[CCRL (Ciudadanos que cumplen los requisitos de ley)]]/Tabla1[[#This Row],[ÓPTIMO REQUERIDO]]</f>
        <v>1.2058693244739755</v>
      </c>
    </row>
    <row r="15074" spans="1:12" x14ac:dyDescent="0.35">
      <c r="A15074" s="1">
        <v>10</v>
      </c>
      <c r="B15074" s="1">
        <v>3</v>
      </c>
      <c r="C15074" s="3">
        <v>45381</v>
      </c>
      <c r="D15074" s="5">
        <f>Tabla1[[#This Row],[REQUERIDOS (9 X CASILLA)]]/9</f>
        <v>710</v>
      </c>
      <c r="E15074" s="2">
        <v>51301</v>
      </c>
      <c r="F15074" s="5">
        <v>51301</v>
      </c>
      <c r="G15074" s="4">
        <f t="shared" si="470"/>
        <v>1</v>
      </c>
      <c r="H15074" s="5">
        <v>6390</v>
      </c>
      <c r="I15074" s="5">
        <v>13113</v>
      </c>
      <c r="J15074" s="4">
        <f t="shared" si="471"/>
        <v>2.0521126760563382</v>
      </c>
      <c r="K15074" s="5">
        <v>9230</v>
      </c>
      <c r="L15074" s="4">
        <f>Tabla1[[#This Row],[CCRL (Ciudadanos que cumplen los requisitos de ley)]]/Tabla1[[#This Row],[ÓPTIMO REQUERIDO]]</f>
        <v>1.4206933911159263</v>
      </c>
    </row>
    <row r="15075" spans="1:12" x14ac:dyDescent="0.35">
      <c r="A15075" s="1">
        <v>10</v>
      </c>
      <c r="B15075" s="1">
        <v>4</v>
      </c>
      <c r="C15075" s="3">
        <v>45381</v>
      </c>
      <c r="D15075" s="5">
        <f>Tabla1[[#This Row],[REQUERIDOS (9 X CASILLA)]]/9</f>
        <v>589</v>
      </c>
      <c r="E15075" s="2">
        <v>46941</v>
      </c>
      <c r="F15075" s="5">
        <v>46929</v>
      </c>
      <c r="G15075" s="4">
        <f t="shared" si="470"/>
        <v>0.99974435994120281</v>
      </c>
      <c r="H15075" s="5">
        <v>5301</v>
      </c>
      <c r="I15075" s="5">
        <v>9350</v>
      </c>
      <c r="J15075" s="4">
        <f t="shared" si="471"/>
        <v>1.763818147519336</v>
      </c>
      <c r="K15075" s="5">
        <v>8835</v>
      </c>
      <c r="L15075" s="4">
        <f>Tabla1[[#This Row],[CCRL (Ciudadanos que cumplen los requisitos de ley)]]/Tabla1[[#This Row],[ÓPTIMO REQUERIDO]]</f>
        <v>1.0582908885116016</v>
      </c>
    </row>
    <row r="15076" spans="1:12" x14ac:dyDescent="0.35">
      <c r="A15076" s="1">
        <v>11</v>
      </c>
      <c r="B15076" s="1">
        <v>1</v>
      </c>
      <c r="C15076" s="3">
        <v>45381</v>
      </c>
      <c r="D15076" s="5">
        <f>Tabla1[[#This Row],[REQUERIDOS (9 X CASILLA)]]/9</f>
        <v>501</v>
      </c>
      <c r="E15076" s="2">
        <v>39555</v>
      </c>
      <c r="F15076" s="5">
        <v>39457</v>
      </c>
      <c r="G15076" s="4">
        <f t="shared" si="470"/>
        <v>0.9975224371128808</v>
      </c>
      <c r="H15076" s="5">
        <v>4509</v>
      </c>
      <c r="I15076" s="5">
        <v>8801</v>
      </c>
      <c r="J15076" s="4">
        <f t="shared" si="471"/>
        <v>1.951874029718341</v>
      </c>
      <c r="K15076" s="5">
        <v>6513</v>
      </c>
      <c r="L15076" s="4">
        <f>Tabla1[[#This Row],[CCRL (Ciudadanos que cumplen los requisitos de ley)]]/Tabla1[[#This Row],[ÓPTIMO REQUERIDO]]</f>
        <v>1.3512974051896207</v>
      </c>
    </row>
    <row r="15077" spans="1:12" x14ac:dyDescent="0.35">
      <c r="A15077" s="1">
        <v>11</v>
      </c>
      <c r="B15077" s="1">
        <v>2</v>
      </c>
      <c r="C15077" s="3">
        <v>45381</v>
      </c>
      <c r="D15077" s="5">
        <f>Tabla1[[#This Row],[REQUERIDOS (9 X CASILLA)]]/9</f>
        <v>577</v>
      </c>
      <c r="E15077" s="2">
        <v>44660</v>
      </c>
      <c r="F15077" s="5">
        <v>44592</v>
      </c>
      <c r="G15077" s="4">
        <f t="shared" si="470"/>
        <v>0.99847738468428127</v>
      </c>
      <c r="H15077" s="5">
        <v>5193</v>
      </c>
      <c r="I15077" s="5">
        <v>9431</v>
      </c>
      <c r="J15077" s="4">
        <f t="shared" si="471"/>
        <v>1.8160985942615058</v>
      </c>
      <c r="K15077" s="5">
        <v>7501</v>
      </c>
      <c r="L15077" s="4">
        <f>Tabla1[[#This Row],[CCRL (Ciudadanos que cumplen los requisitos de ley)]]/Tabla1[[#This Row],[ÓPTIMO REQUERIDO]]</f>
        <v>1.2572990267964272</v>
      </c>
    </row>
    <row r="15078" spans="1:12" x14ac:dyDescent="0.35">
      <c r="A15078" s="1">
        <v>11</v>
      </c>
      <c r="B15078" s="1">
        <v>3</v>
      </c>
      <c r="C15078" s="3">
        <v>45381</v>
      </c>
      <c r="D15078" s="5">
        <f>Tabla1[[#This Row],[REQUERIDOS (9 X CASILLA)]]/9</f>
        <v>561</v>
      </c>
      <c r="E15078" s="2">
        <v>43489</v>
      </c>
      <c r="F15078" s="5">
        <v>43435</v>
      </c>
      <c r="G15078" s="4">
        <f t="shared" si="470"/>
        <v>0.9987583066982455</v>
      </c>
      <c r="H15078" s="5">
        <v>5049</v>
      </c>
      <c r="I15078" s="5">
        <v>7971</v>
      </c>
      <c r="J15078" s="4">
        <f t="shared" si="471"/>
        <v>1.5787284610814023</v>
      </c>
      <c r="K15078" s="5">
        <v>8415</v>
      </c>
      <c r="L15078" s="4">
        <f>Tabla1[[#This Row],[CCRL (Ciudadanos que cumplen los requisitos de ley)]]/Tabla1[[#This Row],[ÓPTIMO REQUERIDO]]</f>
        <v>0.94723707664884138</v>
      </c>
    </row>
    <row r="15079" spans="1:12" x14ac:dyDescent="0.35">
      <c r="A15079" s="1">
        <v>11</v>
      </c>
      <c r="B15079" s="1">
        <v>4</v>
      </c>
      <c r="C15079" s="3">
        <v>45381</v>
      </c>
      <c r="D15079" s="5">
        <f>Tabla1[[#This Row],[REQUERIDOS (9 X CASILLA)]]/9</f>
        <v>506</v>
      </c>
      <c r="E15079" s="2">
        <v>38953</v>
      </c>
      <c r="F15079" s="5">
        <v>38947</v>
      </c>
      <c r="G15079" s="4">
        <f t="shared" si="470"/>
        <v>0.999845968218109</v>
      </c>
      <c r="H15079" s="5">
        <v>4554</v>
      </c>
      <c r="I15079" s="5">
        <v>8323</v>
      </c>
      <c r="J15079" s="4">
        <f t="shared" si="471"/>
        <v>1.8276240667545016</v>
      </c>
      <c r="K15079" s="5">
        <v>7084</v>
      </c>
      <c r="L15079" s="4">
        <f>Tabla1[[#This Row],[CCRL (Ciudadanos que cumplen los requisitos de ley)]]/Tabla1[[#This Row],[ÓPTIMO REQUERIDO]]</f>
        <v>1.174901185770751</v>
      </c>
    </row>
    <row r="15080" spans="1:12" x14ac:dyDescent="0.35">
      <c r="A15080" s="1">
        <v>11</v>
      </c>
      <c r="B15080" s="1">
        <v>5</v>
      </c>
      <c r="C15080" s="3">
        <v>45381</v>
      </c>
      <c r="D15080" s="5">
        <f>Tabla1[[#This Row],[REQUERIDOS (9 X CASILLA)]]/9</f>
        <v>500</v>
      </c>
      <c r="E15080" s="2">
        <v>39688</v>
      </c>
      <c r="F15080" s="5">
        <v>39688</v>
      </c>
      <c r="G15080" s="4">
        <f t="shared" si="470"/>
        <v>1</v>
      </c>
      <c r="H15080" s="5">
        <v>4500</v>
      </c>
      <c r="I15080" s="5">
        <v>8259</v>
      </c>
      <c r="J15080" s="4">
        <f t="shared" si="471"/>
        <v>1.8353333333333333</v>
      </c>
      <c r="K15080" s="5">
        <v>7000</v>
      </c>
      <c r="L15080" s="4">
        <f>Tabla1[[#This Row],[CCRL (Ciudadanos que cumplen los requisitos de ley)]]/Tabla1[[#This Row],[ÓPTIMO REQUERIDO]]</f>
        <v>1.1798571428571429</v>
      </c>
    </row>
    <row r="15081" spans="1:12" x14ac:dyDescent="0.35">
      <c r="A15081" s="1">
        <v>11</v>
      </c>
      <c r="B15081" s="1">
        <v>6</v>
      </c>
      <c r="C15081" s="3">
        <v>45381</v>
      </c>
      <c r="D15081" s="5">
        <f>Tabla1[[#This Row],[REQUERIDOS (9 X CASILLA)]]/9</f>
        <v>496</v>
      </c>
      <c r="E15081" s="2">
        <v>38916</v>
      </c>
      <c r="F15081" s="5">
        <v>38916</v>
      </c>
      <c r="G15081" s="4">
        <f t="shared" si="470"/>
        <v>1</v>
      </c>
      <c r="H15081" s="5">
        <v>4464</v>
      </c>
      <c r="I15081" s="5">
        <v>8798</v>
      </c>
      <c r="J15081" s="4">
        <f t="shared" si="471"/>
        <v>1.9708781362007168</v>
      </c>
      <c r="K15081" s="5">
        <v>7440</v>
      </c>
      <c r="L15081" s="4">
        <f>Tabla1[[#This Row],[CCRL (Ciudadanos que cumplen los requisitos de ley)]]/Tabla1[[#This Row],[ÓPTIMO REQUERIDO]]</f>
        <v>1.1825268817204302</v>
      </c>
    </row>
    <row r="15082" spans="1:12" x14ac:dyDescent="0.35">
      <c r="A15082" s="1">
        <v>11</v>
      </c>
      <c r="B15082" s="1">
        <v>7</v>
      </c>
      <c r="C15082" s="3">
        <v>45381</v>
      </c>
      <c r="D15082" s="5">
        <f>Tabla1[[#This Row],[REQUERIDOS (9 X CASILLA)]]/9</f>
        <v>472</v>
      </c>
      <c r="E15082" s="2">
        <v>36089</v>
      </c>
      <c r="F15082" s="5">
        <v>36039</v>
      </c>
      <c r="G15082" s="4">
        <f t="shared" si="470"/>
        <v>0.99861453628529473</v>
      </c>
      <c r="H15082" s="5">
        <v>4248</v>
      </c>
      <c r="I15082" s="5">
        <v>7175</v>
      </c>
      <c r="J15082" s="4">
        <f t="shared" si="471"/>
        <v>1.689030131826742</v>
      </c>
      <c r="K15082" s="5">
        <v>6136</v>
      </c>
      <c r="L15082" s="4">
        <f>Tabla1[[#This Row],[CCRL (Ciudadanos que cumplen los requisitos de ley)]]/Tabla1[[#This Row],[ÓPTIMO REQUERIDO]]</f>
        <v>1.169328552803129</v>
      </c>
    </row>
    <row r="15083" spans="1:12" x14ac:dyDescent="0.35">
      <c r="A15083" s="1">
        <v>11</v>
      </c>
      <c r="B15083" s="1">
        <v>8</v>
      </c>
      <c r="C15083" s="3">
        <v>45381</v>
      </c>
      <c r="D15083" s="5">
        <f>Tabla1[[#This Row],[REQUERIDOS (9 X CASILLA)]]/9</f>
        <v>577</v>
      </c>
      <c r="E15083" s="2">
        <v>53388</v>
      </c>
      <c r="F15083" s="5">
        <v>53388</v>
      </c>
      <c r="G15083" s="4">
        <f t="shared" si="470"/>
        <v>1</v>
      </c>
      <c r="H15083" s="5">
        <v>5193</v>
      </c>
      <c r="I15083" s="5">
        <v>8520</v>
      </c>
      <c r="J15083" s="4">
        <f t="shared" si="471"/>
        <v>1.6406701328711728</v>
      </c>
      <c r="K15083" s="5">
        <v>7501</v>
      </c>
      <c r="L15083" s="4">
        <f>Tabla1[[#This Row],[CCRL (Ciudadanos que cumplen los requisitos de ley)]]/Tabla1[[#This Row],[ÓPTIMO REQUERIDO]]</f>
        <v>1.1358485535261964</v>
      </c>
    </row>
    <row r="15084" spans="1:12" x14ac:dyDescent="0.35">
      <c r="A15084" s="1">
        <v>11</v>
      </c>
      <c r="B15084" s="1">
        <v>9</v>
      </c>
      <c r="C15084" s="3">
        <v>45381</v>
      </c>
      <c r="D15084" s="5">
        <f>Tabla1[[#This Row],[REQUERIDOS (9 X CASILLA)]]/9</f>
        <v>500</v>
      </c>
      <c r="E15084" s="2">
        <v>45884</v>
      </c>
      <c r="F15084" s="5">
        <v>45668</v>
      </c>
      <c r="G15084" s="4">
        <f t="shared" si="470"/>
        <v>0.99529247668032428</v>
      </c>
      <c r="H15084" s="5">
        <v>4500</v>
      </c>
      <c r="I15084" s="5">
        <v>9220</v>
      </c>
      <c r="J15084" s="4">
        <f t="shared" si="471"/>
        <v>2.048888888888889</v>
      </c>
      <c r="K15084" s="5">
        <v>8000</v>
      </c>
      <c r="L15084" s="4">
        <f>Tabla1[[#This Row],[CCRL (Ciudadanos que cumplen los requisitos de ley)]]/Tabla1[[#This Row],[ÓPTIMO REQUERIDO]]</f>
        <v>1.1525000000000001</v>
      </c>
    </row>
    <row r="15085" spans="1:12" x14ac:dyDescent="0.35">
      <c r="A15085" s="1">
        <v>11</v>
      </c>
      <c r="B15085" s="1">
        <v>10</v>
      </c>
      <c r="C15085" s="3">
        <v>45381</v>
      </c>
      <c r="D15085" s="5">
        <f>Tabla1[[#This Row],[REQUERIDOS (9 X CASILLA)]]/9</f>
        <v>646</v>
      </c>
      <c r="E15085" s="2">
        <v>50145</v>
      </c>
      <c r="F15085" s="5">
        <v>50122</v>
      </c>
      <c r="G15085" s="4">
        <f t="shared" si="470"/>
        <v>0.9995413301425865</v>
      </c>
      <c r="H15085" s="5">
        <v>5814</v>
      </c>
      <c r="I15085" s="5">
        <v>11138</v>
      </c>
      <c r="J15085" s="4">
        <f t="shared" si="471"/>
        <v>1.915720674234606</v>
      </c>
      <c r="K15085" s="5">
        <v>8398</v>
      </c>
      <c r="L15085" s="4">
        <f>Tabla1[[#This Row],[CCRL (Ciudadanos que cumplen los requisitos de ley)]]/Tabla1[[#This Row],[ÓPTIMO REQUERIDO]]</f>
        <v>1.3262681590854966</v>
      </c>
    </row>
    <row r="15086" spans="1:12" x14ac:dyDescent="0.35">
      <c r="A15086" s="1">
        <v>11</v>
      </c>
      <c r="B15086" s="1">
        <v>11</v>
      </c>
      <c r="C15086" s="3">
        <v>45381</v>
      </c>
      <c r="D15086" s="5">
        <f>Tabla1[[#This Row],[REQUERIDOS (9 X CASILLA)]]/9</f>
        <v>528</v>
      </c>
      <c r="E15086" s="2">
        <v>47973</v>
      </c>
      <c r="F15086" s="5">
        <v>47973</v>
      </c>
      <c r="G15086" s="4">
        <f t="shared" si="470"/>
        <v>1</v>
      </c>
      <c r="H15086" s="5">
        <v>4752</v>
      </c>
      <c r="I15086" s="5">
        <v>10711</v>
      </c>
      <c r="J15086" s="4">
        <f t="shared" si="471"/>
        <v>2.2539983164983166</v>
      </c>
      <c r="K15086" s="5">
        <v>7392</v>
      </c>
      <c r="L15086" s="4">
        <f>Tabla1[[#This Row],[CCRL (Ciudadanos que cumplen los requisitos de ley)]]/Tabla1[[#This Row],[ÓPTIMO REQUERIDO]]</f>
        <v>1.4489989177489178</v>
      </c>
    </row>
    <row r="15087" spans="1:12" x14ac:dyDescent="0.35">
      <c r="A15087" s="1">
        <v>11</v>
      </c>
      <c r="B15087" s="1">
        <v>12</v>
      </c>
      <c r="C15087" s="3">
        <v>45381</v>
      </c>
      <c r="D15087" s="5">
        <f>Tabla1[[#This Row],[REQUERIDOS (9 X CASILLA)]]/9</f>
        <v>570</v>
      </c>
      <c r="E15087" s="2">
        <v>44588</v>
      </c>
      <c r="F15087" s="5">
        <v>44588</v>
      </c>
      <c r="G15087" s="4">
        <f t="shared" si="470"/>
        <v>1</v>
      </c>
      <c r="H15087" s="5">
        <v>5130</v>
      </c>
      <c r="I15087" s="5">
        <v>10894</v>
      </c>
      <c r="J15087" s="4">
        <f t="shared" si="471"/>
        <v>2.1235867446393764</v>
      </c>
      <c r="K15087" s="5">
        <v>8550</v>
      </c>
      <c r="L15087" s="4">
        <f>Tabla1[[#This Row],[CCRL (Ciudadanos que cumplen los requisitos de ley)]]/Tabla1[[#This Row],[ÓPTIMO REQUERIDO]]</f>
        <v>1.2741520467836258</v>
      </c>
    </row>
    <row r="15088" spans="1:12" x14ac:dyDescent="0.35">
      <c r="A15088" s="1">
        <v>11</v>
      </c>
      <c r="B15088" s="1">
        <v>13</v>
      </c>
      <c r="C15088" s="3">
        <v>45381</v>
      </c>
      <c r="D15088" s="5">
        <f>Tabla1[[#This Row],[REQUERIDOS (9 X CASILLA)]]/9</f>
        <v>624</v>
      </c>
      <c r="E15088" s="2">
        <v>49632</v>
      </c>
      <c r="F15088" s="5">
        <v>49622</v>
      </c>
      <c r="G15088" s="4">
        <f t="shared" si="470"/>
        <v>0.99979851708575118</v>
      </c>
      <c r="H15088" s="5">
        <v>5616</v>
      </c>
      <c r="I15088" s="5">
        <v>11806</v>
      </c>
      <c r="J15088" s="4">
        <f t="shared" si="471"/>
        <v>2.1022079772079771</v>
      </c>
      <c r="K15088" s="5">
        <v>8112</v>
      </c>
      <c r="L15088" s="4">
        <f>Tabla1[[#This Row],[CCRL (Ciudadanos que cumplen los requisitos de ley)]]/Tabla1[[#This Row],[ÓPTIMO REQUERIDO]]</f>
        <v>1.4553747534516766</v>
      </c>
    </row>
    <row r="15089" spans="1:12" x14ac:dyDescent="0.35">
      <c r="A15089" s="1">
        <v>11</v>
      </c>
      <c r="B15089" s="1">
        <v>14</v>
      </c>
      <c r="C15089" s="3">
        <v>45381</v>
      </c>
      <c r="D15089" s="5">
        <f>Tabla1[[#This Row],[REQUERIDOS (9 X CASILLA)]]/9</f>
        <v>587</v>
      </c>
      <c r="E15089" s="2">
        <v>43004</v>
      </c>
      <c r="F15089" s="5">
        <v>42950</v>
      </c>
      <c r="G15089" s="4">
        <f t="shared" si="470"/>
        <v>0.99874430285554827</v>
      </c>
      <c r="H15089" s="5">
        <v>5283</v>
      </c>
      <c r="I15089" s="5">
        <v>10577</v>
      </c>
      <c r="J15089" s="4">
        <f t="shared" si="471"/>
        <v>2.0020821502933939</v>
      </c>
      <c r="K15089" s="5">
        <v>7631</v>
      </c>
      <c r="L15089" s="4">
        <f>Tabla1[[#This Row],[CCRL (Ciudadanos que cumplen los requisitos de ley)]]/Tabla1[[#This Row],[ÓPTIMO REQUERIDO]]</f>
        <v>1.386056873280042</v>
      </c>
    </row>
    <row r="15090" spans="1:12" x14ac:dyDescent="0.35">
      <c r="A15090" s="1">
        <v>11</v>
      </c>
      <c r="B15090" s="1">
        <v>15</v>
      </c>
      <c r="C15090" s="3">
        <v>45381</v>
      </c>
      <c r="D15090" s="5">
        <f>Tabla1[[#This Row],[REQUERIDOS (9 X CASILLA)]]/9</f>
        <v>499</v>
      </c>
      <c r="E15090" s="2">
        <v>40117</v>
      </c>
      <c r="F15090" s="5">
        <v>40116</v>
      </c>
      <c r="G15090" s="4">
        <f t="shared" si="470"/>
        <v>0.99997507291173315</v>
      </c>
      <c r="H15090" s="5">
        <v>4491</v>
      </c>
      <c r="I15090" s="5">
        <v>6922</v>
      </c>
      <c r="J15090" s="4">
        <f t="shared" si="471"/>
        <v>1.5413048318859943</v>
      </c>
      <c r="K15090" s="5">
        <v>6986</v>
      </c>
      <c r="L15090" s="4">
        <f>Tabla1[[#This Row],[CCRL (Ciudadanos que cumplen los requisitos de ley)]]/Tabla1[[#This Row],[ÓPTIMO REQUERIDO]]</f>
        <v>0.99083882049813909</v>
      </c>
    </row>
    <row r="15091" spans="1:12" x14ac:dyDescent="0.35">
      <c r="A15091" s="1">
        <v>12</v>
      </c>
      <c r="B15091" s="1">
        <v>1</v>
      </c>
      <c r="C15091" s="3">
        <v>45381</v>
      </c>
      <c r="D15091" s="5">
        <f>Tabla1[[#This Row],[REQUERIDOS (9 X CASILLA)]]/9</f>
        <v>830</v>
      </c>
      <c r="E15091" s="2">
        <v>53292</v>
      </c>
      <c r="F15091" s="5">
        <v>53288</v>
      </c>
      <c r="G15091" s="4">
        <f t="shared" si="470"/>
        <v>0.9999249418299182</v>
      </c>
      <c r="H15091" s="5">
        <v>7470</v>
      </c>
      <c r="I15091" s="5">
        <v>12305</v>
      </c>
      <c r="J15091" s="4">
        <f t="shared" si="471"/>
        <v>1.6472556894243642</v>
      </c>
      <c r="K15091" s="5">
        <v>9130</v>
      </c>
      <c r="L15091" s="4">
        <f>Tabla1[[#This Row],[CCRL (Ciudadanos que cumplen los requisitos de ley)]]/Tabla1[[#This Row],[ÓPTIMO REQUERIDO]]</f>
        <v>1.3477546549835706</v>
      </c>
    </row>
    <row r="15092" spans="1:12" x14ac:dyDescent="0.35">
      <c r="A15092" s="1">
        <v>12</v>
      </c>
      <c r="B15092" s="1">
        <v>2</v>
      </c>
      <c r="C15092" s="3">
        <v>45381</v>
      </c>
      <c r="D15092" s="5">
        <f>Tabla1[[#This Row],[REQUERIDOS (9 X CASILLA)]]/9</f>
        <v>477</v>
      </c>
      <c r="E15092" s="2">
        <v>38116</v>
      </c>
      <c r="F15092" s="5">
        <v>38095</v>
      </c>
      <c r="G15092" s="4">
        <f t="shared" si="470"/>
        <v>0.99944905026760411</v>
      </c>
      <c r="H15092" s="5">
        <v>4293</v>
      </c>
      <c r="I15092" s="5">
        <v>8528</v>
      </c>
      <c r="J15092" s="4">
        <f t="shared" si="471"/>
        <v>1.9864896342883764</v>
      </c>
      <c r="K15092" s="5">
        <v>6201</v>
      </c>
      <c r="L15092" s="4">
        <f>Tabla1[[#This Row],[CCRL (Ciudadanos que cumplen los requisitos de ley)]]/Tabla1[[#This Row],[ÓPTIMO REQUERIDO]]</f>
        <v>1.3752620545073375</v>
      </c>
    </row>
    <row r="15093" spans="1:12" x14ac:dyDescent="0.35">
      <c r="A15093" s="1">
        <v>12</v>
      </c>
      <c r="B15093" s="1">
        <v>3</v>
      </c>
      <c r="C15093" s="3">
        <v>45381</v>
      </c>
      <c r="D15093" s="5">
        <f>Tabla1[[#This Row],[REQUERIDOS (9 X CASILLA)]]/9</f>
        <v>657</v>
      </c>
      <c r="E15093" s="2">
        <v>48728</v>
      </c>
      <c r="F15093" s="5">
        <v>48727</v>
      </c>
      <c r="G15093" s="4">
        <f t="shared" si="470"/>
        <v>0.99997947791824005</v>
      </c>
      <c r="H15093" s="5">
        <v>5913</v>
      </c>
      <c r="I15093" s="5">
        <v>10283</v>
      </c>
      <c r="J15093" s="4">
        <f t="shared" si="471"/>
        <v>1.73904955183494</v>
      </c>
      <c r="K15093" s="5">
        <v>7884</v>
      </c>
      <c r="L15093" s="4">
        <f>Tabla1[[#This Row],[CCRL (Ciudadanos que cumplen los requisitos de ley)]]/Tabla1[[#This Row],[ÓPTIMO REQUERIDO]]</f>
        <v>1.304287163876205</v>
      </c>
    </row>
    <row r="15094" spans="1:12" x14ac:dyDescent="0.35">
      <c r="A15094" s="1">
        <v>12</v>
      </c>
      <c r="B15094" s="1">
        <v>4</v>
      </c>
      <c r="C15094" s="3">
        <v>45381</v>
      </c>
      <c r="D15094" s="5">
        <f>Tabla1[[#This Row],[REQUERIDOS (9 X CASILLA)]]/9</f>
        <v>554</v>
      </c>
      <c r="E15094" s="2">
        <v>58752</v>
      </c>
      <c r="F15094" s="5">
        <v>49245</v>
      </c>
      <c r="G15094" s="4">
        <f t="shared" si="470"/>
        <v>0.83818423202614378</v>
      </c>
      <c r="H15094" s="5">
        <v>4986</v>
      </c>
      <c r="I15094" s="5">
        <v>8144</v>
      </c>
      <c r="J15094" s="4">
        <f t="shared" si="471"/>
        <v>1.6333734456478139</v>
      </c>
      <c r="K15094" s="5">
        <v>7202</v>
      </c>
      <c r="L15094" s="4">
        <f>Tabla1[[#This Row],[CCRL (Ciudadanos que cumplen los requisitos de ley)]]/Tabla1[[#This Row],[ÓPTIMO REQUERIDO]]</f>
        <v>1.1307970008331019</v>
      </c>
    </row>
    <row r="15095" spans="1:12" x14ac:dyDescent="0.35">
      <c r="A15095" s="1">
        <v>12</v>
      </c>
      <c r="B15095" s="1">
        <v>5</v>
      </c>
      <c r="C15095" s="3">
        <v>45381</v>
      </c>
      <c r="D15095" s="5">
        <f>Tabla1[[#This Row],[REQUERIDOS (9 X CASILLA)]]/9</f>
        <v>644</v>
      </c>
      <c r="E15095" s="2">
        <v>44735</v>
      </c>
      <c r="F15095" s="5">
        <v>44735</v>
      </c>
      <c r="G15095" s="4">
        <f t="shared" si="470"/>
        <v>1</v>
      </c>
      <c r="H15095" s="5">
        <v>5796</v>
      </c>
      <c r="I15095" s="5">
        <v>10091</v>
      </c>
      <c r="J15095" s="4">
        <f t="shared" si="471"/>
        <v>1.7410282953761214</v>
      </c>
      <c r="K15095" s="5">
        <v>7084</v>
      </c>
      <c r="L15095" s="4">
        <f>Tabla1[[#This Row],[CCRL (Ciudadanos que cumplen los requisitos de ley)]]/Tabla1[[#This Row],[ÓPTIMO REQUERIDO]]</f>
        <v>1.4244776962168266</v>
      </c>
    </row>
    <row r="15096" spans="1:12" x14ac:dyDescent="0.35">
      <c r="A15096" s="1">
        <v>12</v>
      </c>
      <c r="B15096" s="1">
        <v>6</v>
      </c>
      <c r="C15096" s="3">
        <v>45381</v>
      </c>
      <c r="D15096" s="5">
        <f>Tabla1[[#This Row],[REQUERIDOS (9 X CASILLA)]]/9</f>
        <v>670</v>
      </c>
      <c r="E15096" s="2">
        <v>48723</v>
      </c>
      <c r="F15096" s="5">
        <v>48723</v>
      </c>
      <c r="G15096" s="4">
        <f t="shared" si="470"/>
        <v>1</v>
      </c>
      <c r="H15096" s="5">
        <v>6030</v>
      </c>
      <c r="I15096" s="5">
        <v>10775</v>
      </c>
      <c r="J15096" s="4">
        <f t="shared" si="471"/>
        <v>1.786898839137645</v>
      </c>
      <c r="K15096" s="5">
        <v>8040</v>
      </c>
      <c r="L15096" s="4">
        <f>Tabla1[[#This Row],[CCRL (Ciudadanos que cumplen los requisitos de ley)]]/Tabla1[[#This Row],[ÓPTIMO REQUERIDO]]</f>
        <v>1.3401741293532339</v>
      </c>
    </row>
    <row r="15097" spans="1:12" x14ac:dyDescent="0.35">
      <c r="A15097" s="1">
        <v>12</v>
      </c>
      <c r="B15097" s="1">
        <v>7</v>
      </c>
      <c r="C15097" s="3">
        <v>45381</v>
      </c>
      <c r="D15097" s="5">
        <f>Tabla1[[#This Row],[REQUERIDOS (9 X CASILLA)]]/9</f>
        <v>587</v>
      </c>
      <c r="E15097" s="2">
        <v>44852</v>
      </c>
      <c r="F15097" s="5">
        <v>44852</v>
      </c>
      <c r="G15097" s="4">
        <f t="shared" si="470"/>
        <v>1</v>
      </c>
      <c r="H15097" s="5">
        <v>5283</v>
      </c>
      <c r="I15097" s="5">
        <v>9005</v>
      </c>
      <c r="J15097" s="4">
        <f t="shared" si="471"/>
        <v>1.704523944728374</v>
      </c>
      <c r="K15097" s="5">
        <v>7044</v>
      </c>
      <c r="L15097" s="4">
        <f>Tabla1[[#This Row],[CCRL (Ciudadanos que cumplen los requisitos de ley)]]/Tabla1[[#This Row],[ÓPTIMO REQUERIDO]]</f>
        <v>1.2783929585462805</v>
      </c>
    </row>
    <row r="15098" spans="1:12" x14ac:dyDescent="0.35">
      <c r="A15098" s="1">
        <v>12</v>
      </c>
      <c r="B15098" s="1">
        <v>8</v>
      </c>
      <c r="C15098" s="3">
        <v>45381</v>
      </c>
      <c r="D15098" s="5">
        <f>Tabla1[[#This Row],[REQUERIDOS (9 X CASILLA)]]/9</f>
        <v>685</v>
      </c>
      <c r="E15098" s="2">
        <v>50596</v>
      </c>
      <c r="F15098" s="5">
        <v>50596</v>
      </c>
      <c r="G15098" s="4">
        <f t="shared" si="470"/>
        <v>1</v>
      </c>
      <c r="H15098" s="5">
        <v>6165</v>
      </c>
      <c r="I15098" s="5">
        <v>12874</v>
      </c>
      <c r="J15098" s="4">
        <f t="shared" si="471"/>
        <v>2.0882400648824007</v>
      </c>
      <c r="K15098" s="5">
        <v>8220</v>
      </c>
      <c r="L15098" s="4">
        <f>Tabla1[[#This Row],[CCRL (Ciudadanos que cumplen los requisitos de ley)]]/Tabla1[[#This Row],[ÓPTIMO REQUERIDO]]</f>
        <v>1.5661800486618005</v>
      </c>
    </row>
    <row r="15099" spans="1:12" x14ac:dyDescent="0.35">
      <c r="A15099" s="1">
        <v>13</v>
      </c>
      <c r="B15099" s="1">
        <v>1</v>
      </c>
      <c r="C15099" s="3">
        <v>45381</v>
      </c>
      <c r="D15099" s="5">
        <f>Tabla1[[#This Row],[REQUERIDOS (9 X CASILLA)]]/9</f>
        <v>651</v>
      </c>
      <c r="E15099" s="2">
        <v>45004</v>
      </c>
      <c r="F15099" s="5">
        <v>45004</v>
      </c>
      <c r="G15099" s="4">
        <f t="shared" si="470"/>
        <v>1</v>
      </c>
      <c r="H15099" s="5">
        <v>5859</v>
      </c>
      <c r="I15099" s="5">
        <v>10473</v>
      </c>
      <c r="J15099" s="4">
        <f t="shared" si="471"/>
        <v>1.7875064004096262</v>
      </c>
      <c r="K15099" s="5">
        <v>7812</v>
      </c>
      <c r="L15099" s="4">
        <f>Tabla1[[#This Row],[CCRL (Ciudadanos que cumplen los requisitos de ley)]]/Tabla1[[#This Row],[ÓPTIMO REQUERIDO]]</f>
        <v>1.3406298003072197</v>
      </c>
    </row>
    <row r="15100" spans="1:12" x14ac:dyDescent="0.35">
      <c r="A15100" s="1">
        <v>13</v>
      </c>
      <c r="B15100" s="1">
        <v>2</v>
      </c>
      <c r="C15100" s="3">
        <v>45381</v>
      </c>
      <c r="D15100" s="5">
        <f>Tabla1[[#This Row],[REQUERIDOS (9 X CASILLA)]]/9</f>
        <v>709</v>
      </c>
      <c r="E15100" s="2">
        <v>49019</v>
      </c>
      <c r="F15100" s="5">
        <v>49019</v>
      </c>
      <c r="G15100" s="4">
        <f t="shared" si="470"/>
        <v>1</v>
      </c>
      <c r="H15100" s="5">
        <v>6381</v>
      </c>
      <c r="I15100" s="5">
        <v>11349</v>
      </c>
      <c r="J15100" s="4">
        <f t="shared" si="471"/>
        <v>1.778561354019746</v>
      </c>
      <c r="K15100" s="5">
        <v>8508</v>
      </c>
      <c r="L15100" s="4">
        <f>Tabla1[[#This Row],[CCRL (Ciudadanos que cumplen los requisitos de ley)]]/Tabla1[[#This Row],[ÓPTIMO REQUERIDO]]</f>
        <v>1.3339210155148096</v>
      </c>
    </row>
    <row r="15101" spans="1:12" x14ac:dyDescent="0.35">
      <c r="A15101" s="1">
        <v>13</v>
      </c>
      <c r="B15101" s="1">
        <v>3</v>
      </c>
      <c r="C15101" s="3">
        <v>45381</v>
      </c>
      <c r="D15101" s="5">
        <f>Tabla1[[#This Row],[REQUERIDOS (9 X CASILLA)]]/9</f>
        <v>597</v>
      </c>
      <c r="E15101" s="2">
        <v>44566</v>
      </c>
      <c r="F15101" s="5">
        <v>44317</v>
      </c>
      <c r="G15101" s="4">
        <f t="shared" si="470"/>
        <v>0.99441278104384512</v>
      </c>
      <c r="H15101" s="5">
        <v>5373</v>
      </c>
      <c r="I15101" s="5">
        <v>9693</v>
      </c>
      <c r="J15101" s="4">
        <f t="shared" si="471"/>
        <v>1.8040201005025125</v>
      </c>
      <c r="K15101" s="5">
        <v>7164</v>
      </c>
      <c r="L15101" s="4">
        <f>Tabla1[[#This Row],[CCRL (Ciudadanos que cumplen los requisitos de ley)]]/Tabla1[[#This Row],[ÓPTIMO REQUERIDO]]</f>
        <v>1.3530150753768844</v>
      </c>
    </row>
    <row r="15102" spans="1:12" x14ac:dyDescent="0.35">
      <c r="A15102" s="1">
        <v>13</v>
      </c>
      <c r="B15102" s="1">
        <v>4</v>
      </c>
      <c r="C15102" s="3">
        <v>45381</v>
      </c>
      <c r="D15102" s="5">
        <f>Tabla1[[#This Row],[REQUERIDOS (9 X CASILLA)]]/9</f>
        <v>552</v>
      </c>
      <c r="E15102" s="2">
        <v>43156</v>
      </c>
      <c r="F15102" s="5">
        <v>43156</v>
      </c>
      <c r="G15102" s="4">
        <f t="shared" si="470"/>
        <v>1</v>
      </c>
      <c r="H15102" s="5">
        <v>4968</v>
      </c>
      <c r="I15102" s="5">
        <v>9145</v>
      </c>
      <c r="J15102" s="4">
        <f t="shared" si="471"/>
        <v>1.8407809983896941</v>
      </c>
      <c r="K15102" s="5">
        <v>7176</v>
      </c>
      <c r="L15102" s="4">
        <f>Tabla1[[#This Row],[CCRL (Ciudadanos que cumplen los requisitos de ley)]]/Tabla1[[#This Row],[ÓPTIMO REQUERIDO]]</f>
        <v>1.274386845039019</v>
      </c>
    </row>
    <row r="15103" spans="1:12" x14ac:dyDescent="0.35">
      <c r="A15103" s="1">
        <v>13</v>
      </c>
      <c r="B15103" s="1">
        <v>5</v>
      </c>
      <c r="C15103" s="3">
        <v>45381</v>
      </c>
      <c r="D15103" s="5">
        <f>Tabla1[[#This Row],[REQUERIDOS (9 X CASILLA)]]/9</f>
        <v>596</v>
      </c>
      <c r="E15103" s="2">
        <v>46196</v>
      </c>
      <c r="F15103" s="5">
        <v>46196</v>
      </c>
      <c r="G15103" s="4">
        <f t="shared" si="470"/>
        <v>1</v>
      </c>
      <c r="H15103" s="5">
        <v>5364</v>
      </c>
      <c r="I15103" s="5">
        <v>12158</v>
      </c>
      <c r="J15103" s="4">
        <f t="shared" si="471"/>
        <v>2.266592095451156</v>
      </c>
      <c r="K15103" s="5">
        <v>7152</v>
      </c>
      <c r="L15103" s="4">
        <f>Tabla1[[#This Row],[CCRL (Ciudadanos que cumplen los requisitos de ley)]]/Tabla1[[#This Row],[ÓPTIMO REQUERIDO]]</f>
        <v>1.6999440715883669</v>
      </c>
    </row>
    <row r="15104" spans="1:12" x14ac:dyDescent="0.35">
      <c r="A15104" s="1">
        <v>13</v>
      </c>
      <c r="B15104" s="1">
        <v>6</v>
      </c>
      <c r="C15104" s="3">
        <v>45381</v>
      </c>
      <c r="D15104" s="5">
        <f>Tabla1[[#This Row],[REQUERIDOS (9 X CASILLA)]]/9</f>
        <v>570</v>
      </c>
      <c r="E15104" s="2">
        <v>44593</v>
      </c>
      <c r="F15104" s="5">
        <v>44382</v>
      </c>
      <c r="G15104" s="4">
        <f t="shared" si="470"/>
        <v>0.99526831565492346</v>
      </c>
      <c r="H15104" s="5">
        <v>5130</v>
      </c>
      <c r="I15104" s="5">
        <v>8695</v>
      </c>
      <c r="J15104" s="4">
        <f t="shared" si="471"/>
        <v>1.6949317738791423</v>
      </c>
      <c r="K15104" s="5">
        <v>9120</v>
      </c>
      <c r="L15104" s="4">
        <f>Tabla1[[#This Row],[CCRL (Ciudadanos que cumplen los requisitos de ley)]]/Tabla1[[#This Row],[ÓPTIMO REQUERIDO]]</f>
        <v>0.95339912280701755</v>
      </c>
    </row>
    <row r="15105" spans="1:12" x14ac:dyDescent="0.35">
      <c r="A15105" s="1">
        <v>13</v>
      </c>
      <c r="B15105" s="1">
        <v>7</v>
      </c>
      <c r="C15105" s="3">
        <v>45381</v>
      </c>
      <c r="D15105" s="5">
        <f>Tabla1[[#This Row],[REQUERIDOS (9 X CASILLA)]]/9</f>
        <v>535</v>
      </c>
      <c r="E15105" s="2">
        <v>41542</v>
      </c>
      <c r="F15105" s="5">
        <v>41542</v>
      </c>
      <c r="G15105" s="4">
        <f t="shared" si="470"/>
        <v>1</v>
      </c>
      <c r="H15105" s="5">
        <v>4815</v>
      </c>
      <c r="I15105" s="5">
        <v>8847</v>
      </c>
      <c r="J15105" s="4">
        <f t="shared" si="471"/>
        <v>1.8373831775700935</v>
      </c>
      <c r="K15105" s="5">
        <v>6955</v>
      </c>
      <c r="L15105" s="4">
        <f>Tabla1[[#This Row],[CCRL (Ciudadanos que cumplen los requisitos de ley)]]/Tabla1[[#This Row],[ÓPTIMO REQUERIDO]]</f>
        <v>1.2720345075485262</v>
      </c>
    </row>
    <row r="15106" spans="1:12" x14ac:dyDescent="0.35">
      <c r="A15106" s="1">
        <v>14</v>
      </c>
      <c r="B15106" s="1">
        <v>1</v>
      </c>
      <c r="C15106" s="3">
        <v>45381</v>
      </c>
      <c r="D15106" s="5">
        <f>Tabla1[[#This Row],[REQUERIDOS (9 X CASILLA)]]/9</f>
        <v>580</v>
      </c>
      <c r="E15106" s="2">
        <v>44150</v>
      </c>
      <c r="F15106" s="5">
        <v>44129</v>
      </c>
      <c r="G15106" s="4">
        <f t="shared" si="470"/>
        <v>0.99952434881087204</v>
      </c>
      <c r="H15106" s="5">
        <v>5220</v>
      </c>
      <c r="I15106" s="5">
        <v>9170</v>
      </c>
      <c r="J15106" s="4">
        <f t="shared" si="471"/>
        <v>1.7567049808429118</v>
      </c>
      <c r="K15106" s="5">
        <v>7540</v>
      </c>
      <c r="L15106" s="4">
        <f>Tabla1[[#This Row],[CCRL (Ciudadanos que cumplen los requisitos de ley)]]/Tabla1[[#This Row],[ÓPTIMO REQUERIDO]]</f>
        <v>1.2161803713527852</v>
      </c>
    </row>
    <row r="15107" spans="1:12" x14ac:dyDescent="0.35">
      <c r="A15107" s="1">
        <v>14</v>
      </c>
      <c r="B15107" s="1">
        <v>2</v>
      </c>
      <c r="C15107" s="3">
        <v>45381</v>
      </c>
      <c r="D15107" s="5">
        <f>Tabla1[[#This Row],[REQUERIDOS (9 X CASILLA)]]/9</f>
        <v>547</v>
      </c>
      <c r="E15107" s="2">
        <v>53139</v>
      </c>
      <c r="F15107" s="5">
        <v>52412</v>
      </c>
      <c r="G15107" s="4">
        <f t="shared" ref="G15107:G15170" si="472">F15107/E15107</f>
        <v>0.98631889949001672</v>
      </c>
      <c r="H15107" s="5">
        <v>4923</v>
      </c>
      <c r="I15107" s="5">
        <v>9806</v>
      </c>
      <c r="J15107" s="4">
        <f t="shared" ref="J15107:J15170" si="473">I15107/H15107</f>
        <v>1.9918748730448914</v>
      </c>
      <c r="K15107" s="5">
        <v>7111</v>
      </c>
      <c r="L15107" s="4">
        <f>Tabla1[[#This Row],[CCRL (Ciudadanos que cumplen los requisitos de ley)]]/Tabla1[[#This Row],[ÓPTIMO REQUERIDO]]</f>
        <v>1.3789902967233862</v>
      </c>
    </row>
    <row r="15108" spans="1:12" x14ac:dyDescent="0.35">
      <c r="A15108" s="1">
        <v>14</v>
      </c>
      <c r="B15108" s="1">
        <v>3</v>
      </c>
      <c r="C15108" s="3">
        <v>45381</v>
      </c>
      <c r="D15108" s="5">
        <f>Tabla1[[#This Row],[REQUERIDOS (9 X CASILLA)]]/9</f>
        <v>588</v>
      </c>
      <c r="E15108" s="2">
        <v>67343</v>
      </c>
      <c r="F15108" s="5">
        <v>63774</v>
      </c>
      <c r="G15108" s="4">
        <f t="shared" si="472"/>
        <v>0.94700265803424266</v>
      </c>
      <c r="H15108" s="5">
        <v>5292</v>
      </c>
      <c r="I15108" s="5">
        <v>8623</v>
      </c>
      <c r="J15108" s="4">
        <f t="shared" si="473"/>
        <v>1.6294406651549509</v>
      </c>
      <c r="K15108" s="5">
        <v>8232</v>
      </c>
      <c r="L15108" s="4">
        <f>Tabla1[[#This Row],[CCRL (Ciudadanos que cumplen los requisitos de ley)]]/Tabla1[[#This Row],[ÓPTIMO REQUERIDO]]</f>
        <v>1.0474975704567542</v>
      </c>
    </row>
    <row r="15109" spans="1:12" x14ac:dyDescent="0.35">
      <c r="A15109" s="1">
        <v>14</v>
      </c>
      <c r="B15109" s="1">
        <v>4</v>
      </c>
      <c r="C15109" s="3">
        <v>45381</v>
      </c>
      <c r="D15109" s="5">
        <f>Tabla1[[#This Row],[REQUERIDOS (9 X CASILLA)]]/9</f>
        <v>558</v>
      </c>
      <c r="E15109" s="2">
        <v>58153</v>
      </c>
      <c r="F15109" s="5">
        <v>55474</v>
      </c>
      <c r="G15109" s="4">
        <f t="shared" si="472"/>
        <v>0.95393186937905183</v>
      </c>
      <c r="H15109" s="5">
        <v>5022</v>
      </c>
      <c r="I15109" s="5">
        <v>8078</v>
      </c>
      <c r="J15109" s="4">
        <f t="shared" si="473"/>
        <v>1.6085225009956192</v>
      </c>
      <c r="K15109" s="5">
        <v>7812</v>
      </c>
      <c r="L15109" s="4">
        <f>Tabla1[[#This Row],[CCRL (Ciudadanos que cumplen los requisitos de ley)]]/Tabla1[[#This Row],[ÓPTIMO REQUERIDO]]</f>
        <v>1.0340501792114696</v>
      </c>
    </row>
    <row r="15110" spans="1:12" x14ac:dyDescent="0.35">
      <c r="A15110" s="1">
        <v>14</v>
      </c>
      <c r="B15110" s="1">
        <v>5</v>
      </c>
      <c r="C15110" s="3">
        <v>45381</v>
      </c>
      <c r="D15110" s="5">
        <f>Tabla1[[#This Row],[REQUERIDOS (9 X CASILLA)]]/9</f>
        <v>547</v>
      </c>
      <c r="E15110" s="2">
        <v>57312</v>
      </c>
      <c r="F15110" s="5">
        <v>51597</v>
      </c>
      <c r="G15110" s="4">
        <f t="shared" si="472"/>
        <v>0.90028266331658291</v>
      </c>
      <c r="H15110" s="5">
        <v>4923</v>
      </c>
      <c r="I15110" s="5">
        <v>7726</v>
      </c>
      <c r="J15110" s="4">
        <f t="shared" si="473"/>
        <v>1.5693682713792403</v>
      </c>
      <c r="K15110" s="5">
        <v>8752</v>
      </c>
      <c r="L15110" s="4">
        <f>Tabla1[[#This Row],[CCRL (Ciudadanos que cumplen los requisitos de ley)]]/Tabla1[[#This Row],[ÓPTIMO REQUERIDO]]</f>
        <v>0.88276965265082263</v>
      </c>
    </row>
    <row r="15111" spans="1:12" x14ac:dyDescent="0.35">
      <c r="A15111" s="1">
        <v>14</v>
      </c>
      <c r="B15111" s="1">
        <v>6</v>
      </c>
      <c r="C15111" s="3">
        <v>45381</v>
      </c>
      <c r="D15111" s="5">
        <f>Tabla1[[#This Row],[REQUERIDOS (9 X CASILLA)]]/9</f>
        <v>490</v>
      </c>
      <c r="E15111" s="2">
        <v>41512</v>
      </c>
      <c r="F15111" s="5">
        <v>41384</v>
      </c>
      <c r="G15111" s="4">
        <f t="shared" si="472"/>
        <v>0.99691655424937364</v>
      </c>
      <c r="H15111" s="5">
        <v>4410</v>
      </c>
      <c r="I15111" s="5">
        <v>7343</v>
      </c>
      <c r="J15111" s="4">
        <f t="shared" si="473"/>
        <v>1.6650793650793652</v>
      </c>
      <c r="K15111" s="5">
        <v>7350</v>
      </c>
      <c r="L15111" s="4">
        <f>Tabla1[[#This Row],[CCRL (Ciudadanos que cumplen los requisitos de ley)]]/Tabla1[[#This Row],[ÓPTIMO REQUERIDO]]</f>
        <v>0.99904761904761907</v>
      </c>
    </row>
    <row r="15112" spans="1:12" x14ac:dyDescent="0.35">
      <c r="A15112" s="1">
        <v>14</v>
      </c>
      <c r="B15112" s="1">
        <v>7</v>
      </c>
      <c r="C15112" s="3">
        <v>45381</v>
      </c>
      <c r="D15112" s="5">
        <f>Tabla1[[#This Row],[REQUERIDOS (9 X CASILLA)]]/9</f>
        <v>416</v>
      </c>
      <c r="E15112" s="2">
        <v>37373</v>
      </c>
      <c r="F15112" s="5">
        <v>37373</v>
      </c>
      <c r="G15112" s="4">
        <f t="shared" si="472"/>
        <v>1</v>
      </c>
      <c r="H15112" s="5">
        <v>3744</v>
      </c>
      <c r="I15112" s="5">
        <v>6219</v>
      </c>
      <c r="J15112" s="4">
        <f t="shared" si="473"/>
        <v>1.6610576923076923</v>
      </c>
      <c r="K15112" s="5">
        <v>5824</v>
      </c>
      <c r="L15112" s="4">
        <f>Tabla1[[#This Row],[CCRL (Ciudadanos que cumplen los requisitos de ley)]]/Tabla1[[#This Row],[ÓPTIMO REQUERIDO]]</f>
        <v>1.0678228021978022</v>
      </c>
    </row>
    <row r="15113" spans="1:12" x14ac:dyDescent="0.35">
      <c r="A15113" s="1">
        <v>14</v>
      </c>
      <c r="B15113" s="1">
        <v>8</v>
      </c>
      <c r="C15113" s="3">
        <v>45381</v>
      </c>
      <c r="D15113" s="5">
        <f>Tabla1[[#This Row],[REQUERIDOS (9 X CASILLA)]]/9</f>
        <v>711</v>
      </c>
      <c r="E15113" s="2">
        <v>54936</v>
      </c>
      <c r="F15113" s="5">
        <v>54578</v>
      </c>
      <c r="G15113" s="4">
        <f t="shared" si="472"/>
        <v>0.99348332605213341</v>
      </c>
      <c r="H15113" s="5">
        <v>6399</v>
      </c>
      <c r="I15113" s="5">
        <v>8855</v>
      </c>
      <c r="J15113" s="4">
        <f t="shared" si="473"/>
        <v>1.3838099703078606</v>
      </c>
      <c r="K15113" s="5">
        <v>10665</v>
      </c>
      <c r="L15113" s="4">
        <f>Tabla1[[#This Row],[CCRL (Ciudadanos que cumplen los requisitos de ley)]]/Tabla1[[#This Row],[ÓPTIMO REQUERIDO]]</f>
        <v>0.83028598218471639</v>
      </c>
    </row>
    <row r="15114" spans="1:12" x14ac:dyDescent="0.35">
      <c r="A15114" s="1">
        <v>14</v>
      </c>
      <c r="B15114" s="1">
        <v>9</v>
      </c>
      <c r="C15114" s="3">
        <v>45381</v>
      </c>
      <c r="D15114" s="5">
        <f>Tabla1[[#This Row],[REQUERIDOS (9 X CASILLA)]]/9</f>
        <v>599</v>
      </c>
      <c r="E15114" s="2">
        <v>52084</v>
      </c>
      <c r="F15114" s="5">
        <v>52084</v>
      </c>
      <c r="G15114" s="4">
        <f t="shared" si="472"/>
        <v>1</v>
      </c>
      <c r="H15114" s="5">
        <v>5391</v>
      </c>
      <c r="I15114" s="5">
        <v>11119</v>
      </c>
      <c r="J15114" s="4">
        <f t="shared" si="473"/>
        <v>2.0625115933964016</v>
      </c>
      <c r="K15114" s="5">
        <v>9584</v>
      </c>
      <c r="L15114" s="4">
        <f>Tabla1[[#This Row],[CCRL (Ciudadanos que cumplen los requisitos de ley)]]/Tabla1[[#This Row],[ÓPTIMO REQUERIDO]]</f>
        <v>1.1601627712854758</v>
      </c>
    </row>
    <row r="15115" spans="1:12" x14ac:dyDescent="0.35">
      <c r="A15115" s="1">
        <v>14</v>
      </c>
      <c r="B15115" s="1">
        <v>10</v>
      </c>
      <c r="C15115" s="3">
        <v>45381</v>
      </c>
      <c r="D15115" s="5">
        <f>Tabla1[[#This Row],[REQUERIDOS (9 X CASILLA)]]/9</f>
        <v>561</v>
      </c>
      <c r="E15115" s="2">
        <v>50355</v>
      </c>
      <c r="F15115" s="5">
        <v>50354</v>
      </c>
      <c r="G15115" s="4">
        <f t="shared" si="472"/>
        <v>0.99998014099890775</v>
      </c>
      <c r="H15115" s="5">
        <v>5049</v>
      </c>
      <c r="I15115" s="5">
        <v>8097</v>
      </c>
      <c r="J15115" s="4">
        <f t="shared" si="473"/>
        <v>1.6036838978015449</v>
      </c>
      <c r="K15115" s="5">
        <v>7854</v>
      </c>
      <c r="L15115" s="4">
        <f>Tabla1[[#This Row],[CCRL (Ciudadanos que cumplen los requisitos de ley)]]/Tabla1[[#This Row],[ÓPTIMO REQUERIDO]]</f>
        <v>1.0309396485867075</v>
      </c>
    </row>
    <row r="15116" spans="1:12" x14ac:dyDescent="0.35">
      <c r="A15116" s="1">
        <v>14</v>
      </c>
      <c r="B15116" s="1">
        <v>11</v>
      </c>
      <c r="C15116" s="3">
        <v>45381</v>
      </c>
      <c r="D15116" s="5">
        <f>Tabla1[[#This Row],[REQUERIDOS (9 X CASILLA)]]/9</f>
        <v>673</v>
      </c>
      <c r="E15116" s="2">
        <v>52597</v>
      </c>
      <c r="F15116" s="5">
        <v>52569</v>
      </c>
      <c r="G15116" s="4">
        <f t="shared" si="472"/>
        <v>0.99946765024621176</v>
      </c>
      <c r="H15116" s="5">
        <v>6057</v>
      </c>
      <c r="I15116" s="5">
        <v>9328</v>
      </c>
      <c r="J15116" s="4">
        <f t="shared" si="473"/>
        <v>1.5400363216113588</v>
      </c>
      <c r="K15116" s="5">
        <v>10095</v>
      </c>
      <c r="L15116" s="4">
        <f>Tabla1[[#This Row],[CCRL (Ciudadanos que cumplen los requisitos de ley)]]/Tabla1[[#This Row],[ÓPTIMO REQUERIDO]]</f>
        <v>0.9240217929668153</v>
      </c>
    </row>
    <row r="15117" spans="1:12" x14ac:dyDescent="0.35">
      <c r="A15117" s="1">
        <v>14</v>
      </c>
      <c r="B15117" s="1">
        <v>12</v>
      </c>
      <c r="C15117" s="3">
        <v>45381</v>
      </c>
      <c r="D15117" s="5">
        <f>Tabla1[[#This Row],[REQUERIDOS (9 X CASILLA)]]/9</f>
        <v>485</v>
      </c>
      <c r="E15117" s="2">
        <v>40914</v>
      </c>
      <c r="F15117" s="5">
        <v>40906</v>
      </c>
      <c r="G15117" s="4">
        <f t="shared" si="472"/>
        <v>0.99980446790829547</v>
      </c>
      <c r="H15117" s="5">
        <v>4365</v>
      </c>
      <c r="I15117" s="5">
        <v>6687</v>
      </c>
      <c r="J15117" s="4">
        <f t="shared" si="473"/>
        <v>1.531958762886598</v>
      </c>
      <c r="K15117" s="5">
        <v>7275</v>
      </c>
      <c r="L15117" s="4">
        <f>Tabla1[[#This Row],[CCRL (Ciudadanos que cumplen los requisitos de ley)]]/Tabla1[[#This Row],[ÓPTIMO REQUERIDO]]</f>
        <v>0.91917525773195874</v>
      </c>
    </row>
    <row r="15118" spans="1:12" x14ac:dyDescent="0.35">
      <c r="A15118" s="1">
        <v>14</v>
      </c>
      <c r="B15118" s="1">
        <v>13</v>
      </c>
      <c r="C15118" s="3">
        <v>45381</v>
      </c>
      <c r="D15118" s="5">
        <f>Tabla1[[#This Row],[REQUERIDOS (9 X CASILLA)]]/9</f>
        <v>512</v>
      </c>
      <c r="E15118" s="2">
        <v>47430</v>
      </c>
      <c r="F15118" s="5">
        <v>46895</v>
      </c>
      <c r="G15118" s="4">
        <f t="shared" si="472"/>
        <v>0.98872021927050391</v>
      </c>
      <c r="H15118" s="5">
        <v>4608</v>
      </c>
      <c r="I15118" s="5">
        <v>7568</v>
      </c>
      <c r="J15118" s="4">
        <f t="shared" si="473"/>
        <v>1.6423611111111112</v>
      </c>
      <c r="K15118" s="5">
        <v>7680</v>
      </c>
      <c r="L15118" s="4">
        <f>Tabla1[[#This Row],[CCRL (Ciudadanos que cumplen los requisitos de ley)]]/Tabla1[[#This Row],[ÓPTIMO REQUERIDO]]</f>
        <v>0.98541666666666672</v>
      </c>
    </row>
    <row r="15119" spans="1:12" x14ac:dyDescent="0.35">
      <c r="A15119" s="1">
        <v>14</v>
      </c>
      <c r="B15119" s="1">
        <v>14</v>
      </c>
      <c r="C15119" s="3">
        <v>45381</v>
      </c>
      <c r="D15119" s="5">
        <f>Tabla1[[#This Row],[REQUERIDOS (9 X CASILLA)]]/9</f>
        <v>388</v>
      </c>
      <c r="E15119" s="2">
        <v>33957</v>
      </c>
      <c r="F15119" s="5">
        <v>33923</v>
      </c>
      <c r="G15119" s="4">
        <f t="shared" si="472"/>
        <v>0.99899873369261127</v>
      </c>
      <c r="H15119" s="5">
        <v>3492</v>
      </c>
      <c r="I15119" s="5">
        <v>7154</v>
      </c>
      <c r="J15119" s="4">
        <f t="shared" si="473"/>
        <v>2.0486827033218784</v>
      </c>
      <c r="K15119" s="5">
        <v>6596</v>
      </c>
      <c r="L15119" s="4">
        <f>Tabla1[[#This Row],[CCRL (Ciudadanos que cumplen los requisitos de ley)]]/Tabla1[[#This Row],[ÓPTIMO REQUERIDO]]</f>
        <v>1.0845967252880533</v>
      </c>
    </row>
    <row r="15120" spans="1:12" x14ac:dyDescent="0.35">
      <c r="A15120" s="1">
        <v>14</v>
      </c>
      <c r="B15120" s="1">
        <v>15</v>
      </c>
      <c r="C15120" s="3">
        <v>45381</v>
      </c>
      <c r="D15120" s="5">
        <f>Tabla1[[#This Row],[REQUERIDOS (9 X CASILLA)]]/9</f>
        <v>580</v>
      </c>
      <c r="E15120" s="2">
        <v>58555</v>
      </c>
      <c r="F15120" s="5">
        <v>54047</v>
      </c>
      <c r="G15120" s="4">
        <f t="shared" si="472"/>
        <v>0.92301255230125523</v>
      </c>
      <c r="H15120" s="5">
        <v>5220</v>
      </c>
      <c r="I15120" s="5">
        <v>7523</v>
      </c>
      <c r="J15120" s="4">
        <f t="shared" si="473"/>
        <v>1.4411877394636015</v>
      </c>
      <c r="K15120" s="5">
        <v>8700</v>
      </c>
      <c r="L15120" s="4">
        <f>Tabla1[[#This Row],[CCRL (Ciudadanos que cumplen los requisitos de ley)]]/Tabla1[[#This Row],[ÓPTIMO REQUERIDO]]</f>
        <v>0.86471264367816092</v>
      </c>
    </row>
    <row r="15121" spans="1:12" x14ac:dyDescent="0.35">
      <c r="A15121" s="1">
        <v>14</v>
      </c>
      <c r="B15121" s="1">
        <v>16</v>
      </c>
      <c r="C15121" s="3">
        <v>45381</v>
      </c>
      <c r="D15121" s="5">
        <f>Tabla1[[#This Row],[REQUERIDOS (9 X CASILLA)]]/9</f>
        <v>501</v>
      </c>
      <c r="E15121" s="2">
        <v>43552</v>
      </c>
      <c r="F15121" s="5">
        <v>43550</v>
      </c>
      <c r="G15121" s="4">
        <f t="shared" si="472"/>
        <v>0.99995407788390889</v>
      </c>
      <c r="H15121" s="5">
        <v>4509</v>
      </c>
      <c r="I15121" s="5">
        <v>9181</v>
      </c>
      <c r="J15121" s="4">
        <f t="shared" si="473"/>
        <v>2.0361499223774673</v>
      </c>
      <c r="K15121" s="5">
        <v>7515</v>
      </c>
      <c r="L15121" s="4">
        <f>Tabla1[[#This Row],[CCRL (Ciudadanos que cumplen los requisitos de ley)]]/Tabla1[[#This Row],[ÓPTIMO REQUERIDO]]</f>
        <v>1.2216899534264805</v>
      </c>
    </row>
    <row r="15122" spans="1:12" x14ac:dyDescent="0.35">
      <c r="A15122" s="1">
        <v>14</v>
      </c>
      <c r="B15122" s="1">
        <v>17</v>
      </c>
      <c r="C15122" s="3">
        <v>45381</v>
      </c>
      <c r="D15122" s="5">
        <f>Tabla1[[#This Row],[REQUERIDOS (9 X CASILLA)]]/9</f>
        <v>504</v>
      </c>
      <c r="E15122" s="2">
        <v>41711</v>
      </c>
      <c r="F15122" s="5">
        <v>41694</v>
      </c>
      <c r="G15122" s="4">
        <f t="shared" si="472"/>
        <v>0.9995924336505958</v>
      </c>
      <c r="H15122" s="5">
        <v>4536</v>
      </c>
      <c r="I15122" s="5">
        <v>7552</v>
      </c>
      <c r="J15122" s="4">
        <f t="shared" si="473"/>
        <v>1.6649029982363315</v>
      </c>
      <c r="K15122" s="5">
        <v>7056</v>
      </c>
      <c r="L15122" s="4">
        <f>Tabla1[[#This Row],[CCRL (Ciudadanos que cumplen los requisitos de ley)]]/Tabla1[[#This Row],[ÓPTIMO REQUERIDO]]</f>
        <v>1.0702947845804989</v>
      </c>
    </row>
    <row r="15123" spans="1:12" x14ac:dyDescent="0.35">
      <c r="A15123" s="1">
        <v>14</v>
      </c>
      <c r="B15123" s="1">
        <v>18</v>
      </c>
      <c r="C15123" s="3">
        <v>45381</v>
      </c>
      <c r="D15123" s="5">
        <f>Tabla1[[#This Row],[REQUERIDOS (9 X CASILLA)]]/9</f>
        <v>609</v>
      </c>
      <c r="E15123" s="2">
        <v>45349</v>
      </c>
      <c r="F15123" s="5">
        <v>45348</v>
      </c>
      <c r="G15123" s="4">
        <f t="shared" si="472"/>
        <v>0.99997794879710689</v>
      </c>
      <c r="H15123" s="5">
        <v>5481</v>
      </c>
      <c r="I15123" s="5">
        <v>8030</v>
      </c>
      <c r="J15123" s="4">
        <f t="shared" si="473"/>
        <v>1.465061120233534</v>
      </c>
      <c r="K15123" s="5">
        <v>8526</v>
      </c>
      <c r="L15123" s="4">
        <f>Tabla1[[#This Row],[CCRL (Ciudadanos que cumplen los requisitos de ley)]]/Tabla1[[#This Row],[ÓPTIMO REQUERIDO]]</f>
        <v>0.94182500586441475</v>
      </c>
    </row>
    <row r="15124" spans="1:12" x14ac:dyDescent="0.35">
      <c r="A15124" s="1">
        <v>14</v>
      </c>
      <c r="B15124" s="1">
        <v>19</v>
      </c>
      <c r="C15124" s="3">
        <v>45381</v>
      </c>
      <c r="D15124" s="5">
        <f>Tabla1[[#This Row],[REQUERIDOS (9 X CASILLA)]]/9</f>
        <v>630</v>
      </c>
      <c r="E15124" s="2">
        <v>74953</v>
      </c>
      <c r="F15124" s="5">
        <v>71271</v>
      </c>
      <c r="G15124" s="4">
        <f t="shared" si="472"/>
        <v>0.95087588221952424</v>
      </c>
      <c r="H15124" s="5">
        <v>5670</v>
      </c>
      <c r="I15124" s="5">
        <v>9313</v>
      </c>
      <c r="J15124" s="4">
        <f t="shared" si="473"/>
        <v>1.6425044091710759</v>
      </c>
      <c r="K15124" s="5">
        <v>8190</v>
      </c>
      <c r="L15124" s="4">
        <f>Tabla1[[#This Row],[CCRL (Ciudadanos que cumplen los requisitos de ley)]]/Tabla1[[#This Row],[ÓPTIMO REQUERIDO]]</f>
        <v>1.1371184371184371</v>
      </c>
    </row>
    <row r="15125" spans="1:12" x14ac:dyDescent="0.35">
      <c r="A15125" s="1">
        <v>14</v>
      </c>
      <c r="B15125" s="1">
        <v>20</v>
      </c>
      <c r="C15125" s="3">
        <v>45381</v>
      </c>
      <c r="D15125" s="5">
        <f>Tabla1[[#This Row],[REQUERIDOS (9 X CASILLA)]]/9</f>
        <v>384</v>
      </c>
      <c r="E15125" s="2">
        <v>37476</v>
      </c>
      <c r="F15125" s="5">
        <v>34385</v>
      </c>
      <c r="G15125" s="4">
        <f t="shared" si="472"/>
        <v>0.91752054648308246</v>
      </c>
      <c r="H15125" s="5">
        <v>3456</v>
      </c>
      <c r="I15125" s="5">
        <v>5521</v>
      </c>
      <c r="J15125" s="4">
        <f t="shared" si="473"/>
        <v>1.5975115740740742</v>
      </c>
      <c r="K15125" s="5">
        <v>6144</v>
      </c>
      <c r="L15125" s="4">
        <f>Tabla1[[#This Row],[CCRL (Ciudadanos que cumplen los requisitos de ley)]]/Tabla1[[#This Row],[ÓPTIMO REQUERIDO]]</f>
        <v>0.89860026041666663</v>
      </c>
    </row>
    <row r="15126" spans="1:12" x14ac:dyDescent="0.35">
      <c r="A15126" s="1">
        <v>15</v>
      </c>
      <c r="B15126" s="1">
        <v>1</v>
      </c>
      <c r="C15126" s="3">
        <v>45381</v>
      </c>
      <c r="D15126" s="5">
        <f>Tabla1[[#This Row],[REQUERIDOS (9 X CASILLA)]]/9</f>
        <v>595</v>
      </c>
      <c r="E15126" s="2">
        <v>45546</v>
      </c>
      <c r="F15126" s="5">
        <v>45546</v>
      </c>
      <c r="G15126" s="4">
        <f t="shared" si="472"/>
        <v>1</v>
      </c>
      <c r="H15126" s="5">
        <v>5355</v>
      </c>
      <c r="I15126" s="5">
        <v>12349</v>
      </c>
      <c r="J15126" s="4">
        <f t="shared" si="473"/>
        <v>2.3060690943043882</v>
      </c>
      <c r="K15126" s="5">
        <v>7735</v>
      </c>
      <c r="L15126" s="4">
        <f>Tabla1[[#This Row],[CCRL (Ciudadanos que cumplen los requisitos de ley)]]/Tabla1[[#This Row],[ÓPTIMO REQUERIDO]]</f>
        <v>1.5965093729799613</v>
      </c>
    </row>
    <row r="15127" spans="1:12" x14ac:dyDescent="0.35">
      <c r="A15127" s="1">
        <v>15</v>
      </c>
      <c r="B15127" s="1">
        <v>2</v>
      </c>
      <c r="C15127" s="3">
        <v>45381</v>
      </c>
      <c r="D15127" s="5">
        <f>Tabla1[[#This Row],[REQUERIDOS (9 X CASILLA)]]/9</f>
        <v>433</v>
      </c>
      <c r="E15127" s="2">
        <v>36923</v>
      </c>
      <c r="F15127" s="5">
        <v>36923</v>
      </c>
      <c r="G15127" s="4">
        <f t="shared" si="472"/>
        <v>1</v>
      </c>
      <c r="H15127" s="5">
        <v>3897</v>
      </c>
      <c r="I15127" s="5">
        <v>8507</v>
      </c>
      <c r="J15127" s="4">
        <f t="shared" si="473"/>
        <v>2.1829612522453168</v>
      </c>
      <c r="K15127" s="5">
        <v>6928</v>
      </c>
      <c r="L15127" s="4">
        <f>Tabla1[[#This Row],[CCRL (Ciudadanos que cumplen los requisitos de ley)]]/Tabla1[[#This Row],[ÓPTIMO REQUERIDO]]</f>
        <v>1.2279157043879907</v>
      </c>
    </row>
    <row r="15128" spans="1:12" x14ac:dyDescent="0.35">
      <c r="A15128" s="1">
        <v>15</v>
      </c>
      <c r="B15128" s="1">
        <v>3</v>
      </c>
      <c r="C15128" s="3">
        <v>45381</v>
      </c>
      <c r="D15128" s="5">
        <f>Tabla1[[#This Row],[REQUERIDOS (9 X CASILLA)]]/9</f>
        <v>515</v>
      </c>
      <c r="E15128" s="2">
        <v>40953</v>
      </c>
      <c r="F15128" s="5">
        <v>40953</v>
      </c>
      <c r="G15128" s="4">
        <f t="shared" si="472"/>
        <v>1</v>
      </c>
      <c r="H15128" s="5">
        <v>4635</v>
      </c>
      <c r="I15128" s="5">
        <v>13370</v>
      </c>
      <c r="J15128" s="4">
        <f t="shared" si="473"/>
        <v>2.884573894282632</v>
      </c>
      <c r="K15128" s="5">
        <v>6180</v>
      </c>
      <c r="L15128" s="4">
        <f>Tabla1[[#This Row],[CCRL (Ciudadanos que cumplen los requisitos de ley)]]/Tabla1[[#This Row],[ÓPTIMO REQUERIDO]]</f>
        <v>2.1634304207119741</v>
      </c>
    </row>
    <row r="15129" spans="1:12" x14ac:dyDescent="0.35">
      <c r="A15129" s="1">
        <v>15</v>
      </c>
      <c r="B15129" s="1">
        <v>4</v>
      </c>
      <c r="C15129" s="3">
        <v>45381</v>
      </c>
      <c r="D15129" s="5">
        <f>Tabla1[[#This Row],[REQUERIDOS (9 X CASILLA)]]/9</f>
        <v>478</v>
      </c>
      <c r="E15129" s="2">
        <v>40705</v>
      </c>
      <c r="F15129" s="5">
        <v>40705</v>
      </c>
      <c r="G15129" s="4">
        <f t="shared" si="472"/>
        <v>1</v>
      </c>
      <c r="H15129" s="5">
        <v>4302</v>
      </c>
      <c r="I15129" s="5">
        <v>9391</v>
      </c>
      <c r="J15129" s="4">
        <f t="shared" si="473"/>
        <v>2.1829381682938167</v>
      </c>
      <c r="K15129" s="5">
        <v>7170</v>
      </c>
      <c r="L15129" s="4">
        <f>Tabla1[[#This Row],[CCRL (Ciudadanos que cumplen los requisitos de ley)]]/Tabla1[[#This Row],[ÓPTIMO REQUERIDO]]</f>
        <v>1.3097629009762901</v>
      </c>
    </row>
    <row r="15130" spans="1:12" x14ac:dyDescent="0.35">
      <c r="A15130" s="1">
        <v>15</v>
      </c>
      <c r="B15130" s="1">
        <v>5</v>
      </c>
      <c r="C15130" s="3">
        <v>45381</v>
      </c>
      <c r="D15130" s="5">
        <f>Tabla1[[#This Row],[REQUERIDOS (9 X CASILLA)]]/9</f>
        <v>441</v>
      </c>
      <c r="E15130" s="2">
        <v>37586</v>
      </c>
      <c r="F15130" s="5">
        <v>37586</v>
      </c>
      <c r="G15130" s="4">
        <f t="shared" si="472"/>
        <v>1</v>
      </c>
      <c r="H15130" s="5">
        <v>3969</v>
      </c>
      <c r="I15130" s="5">
        <v>10082</v>
      </c>
      <c r="J15130" s="4">
        <f t="shared" si="473"/>
        <v>2.5401864449483496</v>
      </c>
      <c r="K15130" s="5">
        <v>6615</v>
      </c>
      <c r="L15130" s="4">
        <f>Tabla1[[#This Row],[CCRL (Ciudadanos que cumplen los requisitos de ley)]]/Tabla1[[#This Row],[ÓPTIMO REQUERIDO]]</f>
        <v>1.5241118669690099</v>
      </c>
    </row>
    <row r="15131" spans="1:12" x14ac:dyDescent="0.35">
      <c r="A15131" s="1">
        <v>15</v>
      </c>
      <c r="B15131" s="1">
        <v>6</v>
      </c>
      <c r="C15131" s="3">
        <v>45381</v>
      </c>
      <c r="D15131" s="5">
        <f>Tabla1[[#This Row],[REQUERIDOS (9 X CASILLA)]]/9</f>
        <v>553</v>
      </c>
      <c r="E15131" s="2">
        <v>48987</v>
      </c>
      <c r="F15131" s="5">
        <v>48987</v>
      </c>
      <c r="G15131" s="4">
        <f t="shared" si="472"/>
        <v>1</v>
      </c>
      <c r="H15131" s="5">
        <v>4977</v>
      </c>
      <c r="I15131" s="5">
        <v>11134</v>
      </c>
      <c r="J15131" s="4">
        <f t="shared" si="473"/>
        <v>2.2370906168374525</v>
      </c>
      <c r="K15131" s="5">
        <v>8848</v>
      </c>
      <c r="L15131" s="4">
        <f>Tabla1[[#This Row],[CCRL (Ciudadanos que cumplen los requisitos de ley)]]/Tabla1[[#This Row],[ÓPTIMO REQUERIDO]]</f>
        <v>1.258363471971067</v>
      </c>
    </row>
    <row r="15132" spans="1:12" x14ac:dyDescent="0.35">
      <c r="A15132" s="1">
        <v>15</v>
      </c>
      <c r="B15132" s="1">
        <v>7</v>
      </c>
      <c r="C15132" s="3">
        <v>45381</v>
      </c>
      <c r="D15132" s="5">
        <f>Tabla1[[#This Row],[REQUERIDOS (9 X CASILLA)]]/9</f>
        <v>580</v>
      </c>
      <c r="E15132" s="2">
        <v>48173</v>
      </c>
      <c r="F15132" s="5">
        <v>48173</v>
      </c>
      <c r="G15132" s="4">
        <f t="shared" si="472"/>
        <v>1</v>
      </c>
      <c r="H15132" s="5">
        <v>5220</v>
      </c>
      <c r="I15132" s="5">
        <v>11992</v>
      </c>
      <c r="J15132" s="4">
        <f t="shared" si="473"/>
        <v>2.2973180076628354</v>
      </c>
      <c r="K15132" s="5">
        <v>8120</v>
      </c>
      <c r="L15132" s="4">
        <f>Tabla1[[#This Row],[CCRL (Ciudadanos que cumplen los requisitos de ley)]]/Tabla1[[#This Row],[ÓPTIMO REQUERIDO]]</f>
        <v>1.476847290640394</v>
      </c>
    </row>
    <row r="15133" spans="1:12" x14ac:dyDescent="0.35">
      <c r="A15133" s="1">
        <v>15</v>
      </c>
      <c r="B15133" s="1">
        <v>8</v>
      </c>
      <c r="C15133" s="3">
        <v>45381</v>
      </c>
      <c r="D15133" s="5">
        <f>Tabla1[[#This Row],[REQUERIDOS (9 X CASILLA)]]/9</f>
        <v>549</v>
      </c>
      <c r="E15133" s="2">
        <v>52630</v>
      </c>
      <c r="F15133" s="5">
        <v>52630</v>
      </c>
      <c r="G15133" s="4">
        <f t="shared" si="472"/>
        <v>1</v>
      </c>
      <c r="H15133" s="5">
        <v>4941</v>
      </c>
      <c r="I15133" s="5">
        <v>11571</v>
      </c>
      <c r="J15133" s="4">
        <f t="shared" si="473"/>
        <v>2.3418336369156041</v>
      </c>
      <c r="K15133" s="5">
        <v>7686</v>
      </c>
      <c r="L15133" s="4">
        <f>Tabla1[[#This Row],[CCRL (Ciudadanos que cumplen los requisitos de ley)]]/Tabla1[[#This Row],[ÓPTIMO REQUERIDO]]</f>
        <v>1.5054644808743169</v>
      </c>
    </row>
    <row r="15134" spans="1:12" x14ac:dyDescent="0.35">
      <c r="A15134" s="1">
        <v>15</v>
      </c>
      <c r="B15134" s="1">
        <v>9</v>
      </c>
      <c r="C15134" s="3">
        <v>45381</v>
      </c>
      <c r="D15134" s="5">
        <f>Tabla1[[#This Row],[REQUERIDOS (9 X CASILLA)]]/9</f>
        <v>534</v>
      </c>
      <c r="E15134" s="2">
        <v>41184</v>
      </c>
      <c r="F15134" s="5">
        <v>41184</v>
      </c>
      <c r="G15134" s="4">
        <f t="shared" si="472"/>
        <v>1</v>
      </c>
      <c r="H15134" s="5">
        <v>4806</v>
      </c>
      <c r="I15134" s="5">
        <v>11138</v>
      </c>
      <c r="J15134" s="4">
        <f t="shared" si="473"/>
        <v>2.317519766957969</v>
      </c>
      <c r="K15134" s="5">
        <v>6408</v>
      </c>
      <c r="L15134" s="4">
        <f>Tabla1[[#This Row],[CCRL (Ciudadanos que cumplen los requisitos de ley)]]/Tabla1[[#This Row],[ÓPTIMO REQUERIDO]]</f>
        <v>1.738139825218477</v>
      </c>
    </row>
    <row r="15135" spans="1:12" x14ac:dyDescent="0.35">
      <c r="A15135" s="1">
        <v>15</v>
      </c>
      <c r="B15135" s="1">
        <v>10</v>
      </c>
      <c r="C15135" s="3">
        <v>45381</v>
      </c>
      <c r="D15135" s="5">
        <f>Tabla1[[#This Row],[REQUERIDOS (9 X CASILLA)]]/9</f>
        <v>482</v>
      </c>
      <c r="E15135" s="2">
        <v>38933</v>
      </c>
      <c r="F15135" s="5">
        <v>38933</v>
      </c>
      <c r="G15135" s="4">
        <f t="shared" si="472"/>
        <v>1</v>
      </c>
      <c r="H15135" s="5">
        <v>4338</v>
      </c>
      <c r="I15135" s="5">
        <v>11555</v>
      </c>
      <c r="J15135" s="4">
        <f t="shared" si="473"/>
        <v>2.6636698939603503</v>
      </c>
      <c r="K15135" s="5">
        <v>7712</v>
      </c>
      <c r="L15135" s="4">
        <f>Tabla1[[#This Row],[CCRL (Ciudadanos que cumplen los requisitos de ley)]]/Tabla1[[#This Row],[ÓPTIMO REQUERIDO]]</f>
        <v>1.498314315352697</v>
      </c>
    </row>
    <row r="15136" spans="1:12" x14ac:dyDescent="0.35">
      <c r="A15136" s="1">
        <v>15</v>
      </c>
      <c r="B15136" s="1">
        <v>11</v>
      </c>
      <c r="C15136" s="3">
        <v>45381</v>
      </c>
      <c r="D15136" s="5">
        <f>Tabla1[[#This Row],[REQUERIDOS (9 X CASILLA)]]/9</f>
        <v>533</v>
      </c>
      <c r="E15136" s="2">
        <v>45257</v>
      </c>
      <c r="F15136" s="5">
        <v>45257</v>
      </c>
      <c r="G15136" s="4">
        <f t="shared" si="472"/>
        <v>1</v>
      </c>
      <c r="H15136" s="5">
        <v>4797</v>
      </c>
      <c r="I15136" s="5">
        <v>14635</v>
      </c>
      <c r="J15136" s="4">
        <f t="shared" si="473"/>
        <v>3.0508651240358557</v>
      </c>
      <c r="K15136" s="5">
        <v>8528</v>
      </c>
      <c r="L15136" s="4">
        <f>Tabla1[[#This Row],[CCRL (Ciudadanos que cumplen los requisitos de ley)]]/Tabla1[[#This Row],[ÓPTIMO REQUERIDO]]</f>
        <v>1.7161116322701688</v>
      </c>
    </row>
    <row r="15137" spans="1:12" x14ac:dyDescent="0.35">
      <c r="A15137" s="1">
        <v>15</v>
      </c>
      <c r="B15137" s="1">
        <v>12</v>
      </c>
      <c r="C15137" s="3">
        <v>45381</v>
      </c>
      <c r="D15137" s="5">
        <f>Tabla1[[#This Row],[REQUERIDOS (9 X CASILLA)]]/9</f>
        <v>470</v>
      </c>
      <c r="E15137" s="2">
        <v>37461</v>
      </c>
      <c r="F15137" s="5">
        <v>37461</v>
      </c>
      <c r="G15137" s="4">
        <f t="shared" si="472"/>
        <v>1</v>
      </c>
      <c r="H15137" s="5">
        <v>4230</v>
      </c>
      <c r="I15137" s="5">
        <v>9966</v>
      </c>
      <c r="J15137" s="4">
        <f t="shared" si="473"/>
        <v>2.3560283687943264</v>
      </c>
      <c r="K15137" s="5">
        <v>7520</v>
      </c>
      <c r="L15137" s="4">
        <f>Tabla1[[#This Row],[CCRL (Ciudadanos que cumplen los requisitos de ley)]]/Tabla1[[#This Row],[ÓPTIMO REQUERIDO]]</f>
        <v>1.3252659574468084</v>
      </c>
    </row>
    <row r="15138" spans="1:12" x14ac:dyDescent="0.35">
      <c r="A15138" s="1">
        <v>15</v>
      </c>
      <c r="B15138" s="1">
        <v>13</v>
      </c>
      <c r="C15138" s="3">
        <v>45381</v>
      </c>
      <c r="D15138" s="5">
        <f>Tabla1[[#This Row],[REQUERIDOS (9 X CASILLA)]]/9</f>
        <v>639</v>
      </c>
      <c r="E15138" s="2">
        <v>49005</v>
      </c>
      <c r="F15138" s="5">
        <v>49005</v>
      </c>
      <c r="G15138" s="4">
        <f t="shared" si="472"/>
        <v>1</v>
      </c>
      <c r="H15138" s="5">
        <v>5751</v>
      </c>
      <c r="I15138" s="5">
        <v>12949</v>
      </c>
      <c r="J15138" s="4">
        <f t="shared" si="473"/>
        <v>2.2516084159276648</v>
      </c>
      <c r="K15138" s="5">
        <v>9585</v>
      </c>
      <c r="L15138" s="4">
        <f>Tabla1[[#This Row],[CCRL (Ciudadanos que cumplen los requisitos de ley)]]/Tabla1[[#This Row],[ÓPTIMO REQUERIDO]]</f>
        <v>1.3509650495565988</v>
      </c>
    </row>
    <row r="15139" spans="1:12" x14ac:dyDescent="0.35">
      <c r="A15139" s="1">
        <v>15</v>
      </c>
      <c r="B15139" s="1">
        <v>14</v>
      </c>
      <c r="C15139" s="3">
        <v>45381</v>
      </c>
      <c r="D15139" s="5">
        <f>Tabla1[[#This Row],[REQUERIDOS (9 X CASILLA)]]/9</f>
        <v>424</v>
      </c>
      <c r="E15139" s="2">
        <v>34339</v>
      </c>
      <c r="F15139" s="5">
        <v>34339</v>
      </c>
      <c r="G15139" s="4">
        <f t="shared" si="472"/>
        <v>1</v>
      </c>
      <c r="H15139" s="5">
        <v>3816</v>
      </c>
      <c r="I15139" s="5">
        <v>9066</v>
      </c>
      <c r="J15139" s="4">
        <f t="shared" si="473"/>
        <v>2.3757861635220126</v>
      </c>
      <c r="K15139" s="5">
        <v>6360</v>
      </c>
      <c r="L15139" s="4">
        <f>Tabla1[[#This Row],[CCRL (Ciudadanos que cumplen los requisitos de ley)]]/Tabla1[[#This Row],[ÓPTIMO REQUERIDO]]</f>
        <v>1.4254716981132076</v>
      </c>
    </row>
    <row r="15140" spans="1:12" x14ac:dyDescent="0.35">
      <c r="A15140" s="1">
        <v>15</v>
      </c>
      <c r="B15140" s="1">
        <v>15</v>
      </c>
      <c r="C15140" s="3">
        <v>45381</v>
      </c>
      <c r="D15140" s="5">
        <f>Tabla1[[#This Row],[REQUERIDOS (9 X CASILLA)]]/9</f>
        <v>561</v>
      </c>
      <c r="E15140" s="2">
        <v>51776</v>
      </c>
      <c r="F15140" s="5">
        <v>50170</v>
      </c>
      <c r="G15140" s="4">
        <f t="shared" si="472"/>
        <v>0.96898176761433874</v>
      </c>
      <c r="H15140" s="5">
        <v>5049</v>
      </c>
      <c r="I15140" s="5">
        <v>10420</v>
      </c>
      <c r="J15140" s="4">
        <f t="shared" si="473"/>
        <v>2.0637750049514754</v>
      </c>
      <c r="K15140" s="5">
        <v>8976</v>
      </c>
      <c r="L15140" s="4">
        <f>Tabla1[[#This Row],[CCRL (Ciudadanos que cumplen los requisitos de ley)]]/Tabla1[[#This Row],[ÓPTIMO REQUERIDO]]</f>
        <v>1.160873440285205</v>
      </c>
    </row>
    <row r="15141" spans="1:12" x14ac:dyDescent="0.35">
      <c r="A15141" s="1">
        <v>15</v>
      </c>
      <c r="B15141" s="1">
        <v>16</v>
      </c>
      <c r="C15141" s="3">
        <v>45381</v>
      </c>
      <c r="D15141" s="5">
        <f>Tabla1[[#This Row],[REQUERIDOS (9 X CASILLA)]]/9</f>
        <v>514</v>
      </c>
      <c r="E15141" s="2">
        <v>49030</v>
      </c>
      <c r="F15141" s="5">
        <v>49030</v>
      </c>
      <c r="G15141" s="4">
        <f t="shared" si="472"/>
        <v>1</v>
      </c>
      <c r="H15141" s="5">
        <v>4626</v>
      </c>
      <c r="I15141" s="5">
        <v>10482</v>
      </c>
      <c r="J15141" s="4">
        <f t="shared" si="473"/>
        <v>2.2658884565499351</v>
      </c>
      <c r="K15141" s="5">
        <v>7710</v>
      </c>
      <c r="L15141" s="4">
        <f>Tabla1[[#This Row],[CCRL (Ciudadanos que cumplen los requisitos de ley)]]/Tabla1[[#This Row],[ÓPTIMO REQUERIDO]]</f>
        <v>1.3595330739299611</v>
      </c>
    </row>
    <row r="15142" spans="1:12" x14ac:dyDescent="0.35">
      <c r="A15142" s="1">
        <v>15</v>
      </c>
      <c r="B15142" s="1">
        <v>17</v>
      </c>
      <c r="C15142" s="3">
        <v>45381</v>
      </c>
      <c r="D15142" s="5">
        <f>Tabla1[[#This Row],[REQUERIDOS (9 X CASILLA)]]/9</f>
        <v>466</v>
      </c>
      <c r="E15142" s="2">
        <v>38027</v>
      </c>
      <c r="F15142" s="5">
        <v>38027</v>
      </c>
      <c r="G15142" s="4">
        <f t="shared" si="472"/>
        <v>1</v>
      </c>
      <c r="H15142" s="5">
        <v>4194</v>
      </c>
      <c r="I15142" s="5">
        <v>10690</v>
      </c>
      <c r="J15142" s="4">
        <f t="shared" si="473"/>
        <v>2.5488793514544588</v>
      </c>
      <c r="K15142" s="5">
        <v>7922</v>
      </c>
      <c r="L15142" s="4">
        <f>Tabla1[[#This Row],[CCRL (Ciudadanos que cumplen los requisitos de ley)]]/Tabla1[[#This Row],[ÓPTIMO REQUERIDO]]</f>
        <v>1.34940671547589</v>
      </c>
    </row>
    <row r="15143" spans="1:12" x14ac:dyDescent="0.35">
      <c r="A15143" s="1">
        <v>15</v>
      </c>
      <c r="B15143" s="1">
        <v>18</v>
      </c>
      <c r="C15143" s="3">
        <v>45381</v>
      </c>
      <c r="D15143" s="5">
        <f>Tabla1[[#This Row],[REQUERIDOS (9 X CASILLA)]]/9</f>
        <v>558</v>
      </c>
      <c r="E15143" s="2">
        <v>47592</v>
      </c>
      <c r="F15143" s="5">
        <v>47591</v>
      </c>
      <c r="G15143" s="4">
        <f t="shared" si="472"/>
        <v>0.99997898806522101</v>
      </c>
      <c r="H15143" s="5">
        <v>5022</v>
      </c>
      <c r="I15143" s="5">
        <v>10011</v>
      </c>
      <c r="J15143" s="4">
        <f t="shared" si="473"/>
        <v>1.9934289127837514</v>
      </c>
      <c r="K15143" s="5">
        <v>7254</v>
      </c>
      <c r="L15143" s="4">
        <f>Tabla1[[#This Row],[CCRL (Ciudadanos que cumplen los requisitos de ley)]]/Tabla1[[#This Row],[ÓPTIMO REQUERIDO]]</f>
        <v>1.3800661703887511</v>
      </c>
    </row>
    <row r="15144" spans="1:12" x14ac:dyDescent="0.35">
      <c r="A15144" s="1">
        <v>15</v>
      </c>
      <c r="B15144" s="1">
        <v>19</v>
      </c>
      <c r="C15144" s="3">
        <v>45381</v>
      </c>
      <c r="D15144" s="5">
        <f>Tabla1[[#This Row],[REQUERIDOS (9 X CASILLA)]]/9</f>
        <v>704</v>
      </c>
      <c r="E15144" s="2">
        <v>58609</v>
      </c>
      <c r="F15144" s="5">
        <v>58609</v>
      </c>
      <c r="G15144" s="4">
        <f t="shared" si="472"/>
        <v>1</v>
      </c>
      <c r="H15144" s="5">
        <v>6336</v>
      </c>
      <c r="I15144" s="5">
        <v>14879</v>
      </c>
      <c r="J15144" s="4">
        <f t="shared" si="473"/>
        <v>2.3483270202020203</v>
      </c>
      <c r="K15144" s="5">
        <v>12672</v>
      </c>
      <c r="L15144" s="4">
        <f>Tabla1[[#This Row],[CCRL (Ciudadanos que cumplen los requisitos de ley)]]/Tabla1[[#This Row],[ÓPTIMO REQUERIDO]]</f>
        <v>1.1741635101010102</v>
      </c>
    </row>
    <row r="15145" spans="1:12" x14ac:dyDescent="0.35">
      <c r="A15145" s="1">
        <v>15</v>
      </c>
      <c r="B15145" s="1">
        <v>20</v>
      </c>
      <c r="C15145" s="3">
        <v>45381</v>
      </c>
      <c r="D15145" s="5">
        <f>Tabla1[[#This Row],[REQUERIDOS (9 X CASILLA)]]/9</f>
        <v>391</v>
      </c>
      <c r="E15145" s="2">
        <v>30989</v>
      </c>
      <c r="F15145" s="5">
        <v>30989</v>
      </c>
      <c r="G15145" s="4">
        <f t="shared" si="472"/>
        <v>1</v>
      </c>
      <c r="H15145" s="5">
        <v>3519</v>
      </c>
      <c r="I15145" s="5">
        <v>8084</v>
      </c>
      <c r="J15145" s="4">
        <f t="shared" si="473"/>
        <v>2.2972435350951974</v>
      </c>
      <c r="K15145" s="5">
        <v>6256</v>
      </c>
      <c r="L15145" s="4">
        <f>Tabla1[[#This Row],[CCRL (Ciudadanos que cumplen los requisitos de ley)]]/Tabla1[[#This Row],[ÓPTIMO REQUERIDO]]</f>
        <v>1.2921994884910486</v>
      </c>
    </row>
    <row r="15146" spans="1:12" x14ac:dyDescent="0.35">
      <c r="A15146" s="1">
        <v>15</v>
      </c>
      <c r="B15146" s="1">
        <v>21</v>
      </c>
      <c r="C15146" s="3">
        <v>45381</v>
      </c>
      <c r="D15146" s="5">
        <f>Tabla1[[#This Row],[REQUERIDOS (9 X CASILLA)]]/9</f>
        <v>502</v>
      </c>
      <c r="E15146" s="2">
        <v>41380</v>
      </c>
      <c r="F15146" s="5">
        <v>41380</v>
      </c>
      <c r="G15146" s="4">
        <f t="shared" si="472"/>
        <v>1</v>
      </c>
      <c r="H15146" s="5">
        <v>4518</v>
      </c>
      <c r="I15146" s="5">
        <v>13296</v>
      </c>
      <c r="J15146" s="4">
        <f t="shared" si="473"/>
        <v>2.9428950863213812</v>
      </c>
      <c r="K15146" s="5">
        <v>6526</v>
      </c>
      <c r="L15146" s="4">
        <f>Tabla1[[#This Row],[CCRL (Ciudadanos que cumplen los requisitos de ley)]]/Tabla1[[#This Row],[ÓPTIMO REQUERIDO]]</f>
        <v>2.0373889059148023</v>
      </c>
    </row>
    <row r="15147" spans="1:12" x14ac:dyDescent="0.35">
      <c r="A15147" s="1">
        <v>15</v>
      </c>
      <c r="B15147" s="1">
        <v>22</v>
      </c>
      <c r="C15147" s="3">
        <v>45381</v>
      </c>
      <c r="D15147" s="5">
        <f>Tabla1[[#This Row],[REQUERIDOS (9 X CASILLA)]]/9</f>
        <v>600</v>
      </c>
      <c r="E15147" s="2">
        <v>58069</v>
      </c>
      <c r="F15147" s="5">
        <v>57317</v>
      </c>
      <c r="G15147" s="4">
        <f t="shared" si="472"/>
        <v>0.98704988892524415</v>
      </c>
      <c r="H15147" s="5">
        <v>5400</v>
      </c>
      <c r="I15147" s="5">
        <v>11194</v>
      </c>
      <c r="J15147" s="4">
        <f t="shared" si="473"/>
        <v>2.0729629629629631</v>
      </c>
      <c r="K15147" s="5">
        <v>9000</v>
      </c>
      <c r="L15147" s="4">
        <f>Tabla1[[#This Row],[CCRL (Ciudadanos que cumplen los requisitos de ley)]]/Tabla1[[#This Row],[ÓPTIMO REQUERIDO]]</f>
        <v>1.2437777777777779</v>
      </c>
    </row>
    <row r="15148" spans="1:12" x14ac:dyDescent="0.35">
      <c r="A15148" s="1">
        <v>15</v>
      </c>
      <c r="B15148" s="1">
        <v>23</v>
      </c>
      <c r="C15148" s="3">
        <v>45381</v>
      </c>
      <c r="D15148" s="5">
        <f>Tabla1[[#This Row],[REQUERIDOS (9 X CASILLA)]]/9</f>
        <v>487</v>
      </c>
      <c r="E15148" s="2">
        <v>48940</v>
      </c>
      <c r="F15148" s="5">
        <v>48940</v>
      </c>
      <c r="G15148" s="4">
        <f t="shared" si="472"/>
        <v>1</v>
      </c>
      <c r="H15148" s="5">
        <v>4383</v>
      </c>
      <c r="I15148" s="5">
        <v>10956</v>
      </c>
      <c r="J15148" s="4">
        <f t="shared" si="473"/>
        <v>2.4996577686516086</v>
      </c>
      <c r="K15148" s="5">
        <v>6331</v>
      </c>
      <c r="L15148" s="4">
        <f>Tabla1[[#This Row],[CCRL (Ciudadanos que cumplen los requisitos de ley)]]/Tabla1[[#This Row],[ÓPTIMO REQUERIDO]]</f>
        <v>1.7305323013741905</v>
      </c>
    </row>
    <row r="15149" spans="1:12" x14ac:dyDescent="0.35">
      <c r="A15149" s="1">
        <v>15</v>
      </c>
      <c r="B15149" s="1">
        <v>24</v>
      </c>
      <c r="C15149" s="3">
        <v>45381</v>
      </c>
      <c r="D15149" s="5">
        <f>Tabla1[[#This Row],[REQUERIDOS (9 X CASILLA)]]/9</f>
        <v>684</v>
      </c>
      <c r="E15149" s="2">
        <v>72859</v>
      </c>
      <c r="F15149" s="5">
        <v>70873</v>
      </c>
      <c r="G15149" s="4">
        <f t="shared" si="472"/>
        <v>0.97274187128563394</v>
      </c>
      <c r="H15149" s="5">
        <v>6156</v>
      </c>
      <c r="I15149" s="5">
        <v>13329</v>
      </c>
      <c r="J15149" s="4">
        <f t="shared" si="473"/>
        <v>2.1652046783625729</v>
      </c>
      <c r="K15149" s="5">
        <v>10260</v>
      </c>
      <c r="L15149" s="4">
        <f>Tabla1[[#This Row],[CCRL (Ciudadanos que cumplen los requisitos de ley)]]/Tabla1[[#This Row],[ÓPTIMO REQUERIDO]]</f>
        <v>1.2991228070175438</v>
      </c>
    </row>
    <row r="15150" spans="1:12" x14ac:dyDescent="0.35">
      <c r="A15150" s="1">
        <v>15</v>
      </c>
      <c r="B15150" s="1">
        <v>25</v>
      </c>
      <c r="C15150" s="3">
        <v>45381</v>
      </c>
      <c r="D15150" s="5">
        <f>Tabla1[[#This Row],[REQUERIDOS (9 X CASILLA)]]/9</f>
        <v>453</v>
      </c>
      <c r="E15150" s="2">
        <v>38687</v>
      </c>
      <c r="F15150" s="5">
        <v>38687</v>
      </c>
      <c r="G15150" s="4">
        <f t="shared" si="472"/>
        <v>1</v>
      </c>
      <c r="H15150" s="5">
        <v>4077</v>
      </c>
      <c r="I15150" s="5">
        <v>9193</v>
      </c>
      <c r="J15150" s="4">
        <f t="shared" si="473"/>
        <v>2.2548442482217315</v>
      </c>
      <c r="K15150" s="5">
        <v>6795</v>
      </c>
      <c r="L15150" s="4">
        <f>Tabla1[[#This Row],[CCRL (Ciudadanos que cumplen los requisitos de ley)]]/Tabla1[[#This Row],[ÓPTIMO REQUERIDO]]</f>
        <v>1.352906548933039</v>
      </c>
    </row>
    <row r="15151" spans="1:12" x14ac:dyDescent="0.35">
      <c r="A15151" s="1">
        <v>15</v>
      </c>
      <c r="B15151" s="1">
        <v>26</v>
      </c>
      <c r="C15151" s="3">
        <v>45381</v>
      </c>
      <c r="D15151" s="5">
        <f>Tabla1[[#This Row],[REQUERIDOS (9 X CASILLA)]]/9</f>
        <v>523</v>
      </c>
      <c r="E15151" s="2">
        <v>44931</v>
      </c>
      <c r="F15151" s="5">
        <v>44931</v>
      </c>
      <c r="G15151" s="4">
        <f t="shared" si="472"/>
        <v>1</v>
      </c>
      <c r="H15151" s="5">
        <v>4707</v>
      </c>
      <c r="I15151" s="5">
        <v>11377</v>
      </c>
      <c r="J15151" s="4">
        <f t="shared" si="473"/>
        <v>2.4170384533673253</v>
      </c>
      <c r="K15151" s="5">
        <v>6799</v>
      </c>
      <c r="L15151" s="4">
        <f>Tabla1[[#This Row],[CCRL (Ciudadanos que cumplen los requisitos de ley)]]/Tabla1[[#This Row],[ÓPTIMO REQUERIDO]]</f>
        <v>1.6733343138696868</v>
      </c>
    </row>
    <row r="15152" spans="1:12" x14ac:dyDescent="0.35">
      <c r="A15152" s="1">
        <v>15</v>
      </c>
      <c r="B15152" s="1">
        <v>27</v>
      </c>
      <c r="C15152" s="3">
        <v>45381</v>
      </c>
      <c r="D15152" s="5">
        <f>Tabla1[[#This Row],[REQUERIDOS (9 X CASILLA)]]/9</f>
        <v>551</v>
      </c>
      <c r="E15152" s="2">
        <v>46486</v>
      </c>
      <c r="F15152" s="5">
        <v>46486</v>
      </c>
      <c r="G15152" s="4">
        <f t="shared" si="472"/>
        <v>1</v>
      </c>
      <c r="H15152" s="5">
        <v>4959</v>
      </c>
      <c r="I15152" s="5">
        <v>10827</v>
      </c>
      <c r="J15152" s="4">
        <f t="shared" si="473"/>
        <v>2.1833030852994555</v>
      </c>
      <c r="K15152" s="5">
        <v>7163</v>
      </c>
      <c r="L15152" s="4">
        <f>Tabla1[[#This Row],[CCRL (Ciudadanos que cumplen los requisitos de ley)]]/Tabla1[[#This Row],[ÓPTIMO REQUERIDO]]</f>
        <v>1.5115175205919307</v>
      </c>
    </row>
    <row r="15153" spans="1:12" x14ac:dyDescent="0.35">
      <c r="A15153" s="1">
        <v>15</v>
      </c>
      <c r="B15153" s="1">
        <v>28</v>
      </c>
      <c r="C15153" s="3">
        <v>45381</v>
      </c>
      <c r="D15153" s="5">
        <f>Tabla1[[#This Row],[REQUERIDOS (9 X CASILLA)]]/9</f>
        <v>408</v>
      </c>
      <c r="E15153" s="2">
        <v>34802</v>
      </c>
      <c r="F15153" s="5">
        <v>34802</v>
      </c>
      <c r="G15153" s="4">
        <f t="shared" si="472"/>
        <v>1</v>
      </c>
      <c r="H15153" s="5">
        <v>3672</v>
      </c>
      <c r="I15153" s="5">
        <v>11435</v>
      </c>
      <c r="J15153" s="4">
        <f t="shared" si="473"/>
        <v>3.1141067538126364</v>
      </c>
      <c r="K15153" s="5">
        <v>6528</v>
      </c>
      <c r="L15153" s="4">
        <f>Tabla1[[#This Row],[CCRL (Ciudadanos que cumplen los requisitos de ley)]]/Tabla1[[#This Row],[ÓPTIMO REQUERIDO]]</f>
        <v>1.7516850490196079</v>
      </c>
    </row>
    <row r="15154" spans="1:12" x14ac:dyDescent="0.35">
      <c r="A15154" s="1">
        <v>15</v>
      </c>
      <c r="B15154" s="1">
        <v>29</v>
      </c>
      <c r="C15154" s="3">
        <v>45381</v>
      </c>
      <c r="D15154" s="5">
        <f>Tabla1[[#This Row],[REQUERIDOS (9 X CASILLA)]]/9</f>
        <v>626</v>
      </c>
      <c r="E15154" s="2">
        <v>47067</v>
      </c>
      <c r="F15154" s="5">
        <v>47067</v>
      </c>
      <c r="G15154" s="4">
        <f t="shared" si="472"/>
        <v>1</v>
      </c>
      <c r="H15154" s="5">
        <v>5634</v>
      </c>
      <c r="I15154" s="5">
        <v>10788</v>
      </c>
      <c r="J15154" s="4">
        <f t="shared" si="473"/>
        <v>1.9148029818956336</v>
      </c>
      <c r="K15154" s="5">
        <v>9390</v>
      </c>
      <c r="L15154" s="4">
        <f>Tabla1[[#This Row],[CCRL (Ciudadanos que cumplen los requisitos de ley)]]/Tabla1[[#This Row],[ÓPTIMO REQUERIDO]]</f>
        <v>1.1488817891373801</v>
      </c>
    </row>
    <row r="15155" spans="1:12" x14ac:dyDescent="0.35">
      <c r="A15155" s="1">
        <v>15</v>
      </c>
      <c r="B15155" s="1">
        <v>30</v>
      </c>
      <c r="C15155" s="3">
        <v>45381</v>
      </c>
      <c r="D15155" s="5">
        <f>Tabla1[[#This Row],[REQUERIDOS (9 X CASILLA)]]/9</f>
        <v>443</v>
      </c>
      <c r="E15155" s="2">
        <v>39219</v>
      </c>
      <c r="F15155" s="5">
        <v>39219</v>
      </c>
      <c r="G15155" s="4">
        <f t="shared" si="472"/>
        <v>1</v>
      </c>
      <c r="H15155" s="5">
        <v>3987</v>
      </c>
      <c r="I15155" s="5">
        <v>10059</v>
      </c>
      <c r="J15155" s="4">
        <f t="shared" si="473"/>
        <v>2.5229495861550038</v>
      </c>
      <c r="K15155" s="5">
        <v>6202</v>
      </c>
      <c r="L15155" s="4">
        <f>Tabla1[[#This Row],[CCRL (Ciudadanos que cumplen los requisitos de ley)]]/Tabla1[[#This Row],[ÓPTIMO REQUERIDO]]</f>
        <v>1.6218961625282167</v>
      </c>
    </row>
    <row r="15156" spans="1:12" x14ac:dyDescent="0.35">
      <c r="A15156" s="1">
        <v>15</v>
      </c>
      <c r="B15156" s="1">
        <v>31</v>
      </c>
      <c r="C15156" s="3">
        <v>45381</v>
      </c>
      <c r="D15156" s="5">
        <f>Tabla1[[#This Row],[REQUERIDOS (9 X CASILLA)]]/9</f>
        <v>633</v>
      </c>
      <c r="E15156" s="2">
        <v>51075</v>
      </c>
      <c r="F15156" s="5">
        <v>51075</v>
      </c>
      <c r="G15156" s="4">
        <f t="shared" si="472"/>
        <v>1</v>
      </c>
      <c r="H15156" s="5">
        <v>5697</v>
      </c>
      <c r="I15156" s="5">
        <v>12219</v>
      </c>
      <c r="J15156" s="4">
        <f t="shared" si="473"/>
        <v>2.1448130595050028</v>
      </c>
      <c r="K15156" s="5">
        <v>8862</v>
      </c>
      <c r="L15156" s="4">
        <f>Tabla1[[#This Row],[CCRL (Ciudadanos que cumplen los requisitos de ley)]]/Tabla1[[#This Row],[ÓPTIMO REQUERIDO]]</f>
        <v>1.378808395396073</v>
      </c>
    </row>
    <row r="15157" spans="1:12" x14ac:dyDescent="0.35">
      <c r="A15157" s="1">
        <v>15</v>
      </c>
      <c r="B15157" s="1">
        <v>32</v>
      </c>
      <c r="C15157" s="3">
        <v>45381</v>
      </c>
      <c r="D15157" s="5">
        <f>Tabla1[[#This Row],[REQUERIDOS (9 X CASILLA)]]/9</f>
        <v>436</v>
      </c>
      <c r="E15157" s="2">
        <v>36247</v>
      </c>
      <c r="F15157" s="5">
        <v>36247</v>
      </c>
      <c r="G15157" s="4">
        <f t="shared" si="472"/>
        <v>1</v>
      </c>
      <c r="H15157" s="5">
        <v>3924</v>
      </c>
      <c r="I15157" s="5">
        <v>11898</v>
      </c>
      <c r="J15157" s="4">
        <f t="shared" si="473"/>
        <v>3.0321100917431192</v>
      </c>
      <c r="K15157" s="5">
        <v>7412</v>
      </c>
      <c r="L15157" s="4">
        <f>Tabla1[[#This Row],[CCRL (Ciudadanos que cumplen los requisitos de ley)]]/Tabla1[[#This Row],[ÓPTIMO REQUERIDO]]</f>
        <v>1.6052347544522396</v>
      </c>
    </row>
    <row r="15158" spans="1:12" x14ac:dyDescent="0.35">
      <c r="A15158" s="1">
        <v>15</v>
      </c>
      <c r="B15158" s="1">
        <v>33</v>
      </c>
      <c r="C15158" s="3">
        <v>45381</v>
      </c>
      <c r="D15158" s="5">
        <f>Tabla1[[#This Row],[REQUERIDOS (9 X CASILLA)]]/9</f>
        <v>438</v>
      </c>
      <c r="E15158" s="2">
        <v>37222</v>
      </c>
      <c r="F15158" s="5">
        <v>37222</v>
      </c>
      <c r="G15158" s="4">
        <f t="shared" si="472"/>
        <v>1</v>
      </c>
      <c r="H15158" s="5">
        <v>3942</v>
      </c>
      <c r="I15158" s="5">
        <v>11098</v>
      </c>
      <c r="J15158" s="4">
        <f t="shared" si="473"/>
        <v>2.8153221714865548</v>
      </c>
      <c r="K15158" s="5">
        <v>7446</v>
      </c>
      <c r="L15158" s="4">
        <f>Tabla1[[#This Row],[CCRL (Ciudadanos que cumplen los requisitos de ley)]]/Tabla1[[#This Row],[ÓPTIMO REQUERIDO]]</f>
        <v>1.490464679022294</v>
      </c>
    </row>
    <row r="15159" spans="1:12" x14ac:dyDescent="0.35">
      <c r="A15159" s="1">
        <v>15</v>
      </c>
      <c r="B15159" s="1">
        <v>34</v>
      </c>
      <c r="C15159" s="3">
        <v>45381</v>
      </c>
      <c r="D15159" s="5">
        <f>Tabla1[[#This Row],[REQUERIDOS (9 X CASILLA)]]/9</f>
        <v>601</v>
      </c>
      <c r="E15159" s="2">
        <v>59858</v>
      </c>
      <c r="F15159" s="5">
        <v>59783</v>
      </c>
      <c r="G15159" s="4">
        <f t="shared" si="472"/>
        <v>0.99874703464866854</v>
      </c>
      <c r="H15159" s="5">
        <v>5409</v>
      </c>
      <c r="I15159" s="5">
        <v>13419</v>
      </c>
      <c r="J15159" s="4">
        <f t="shared" si="473"/>
        <v>2.480865224625624</v>
      </c>
      <c r="K15159" s="5">
        <v>8414</v>
      </c>
      <c r="L15159" s="4">
        <f>Tabla1[[#This Row],[CCRL (Ciudadanos que cumplen los requisitos de ley)]]/Tabla1[[#This Row],[ÓPTIMO REQUERIDO]]</f>
        <v>1.5948419301164725</v>
      </c>
    </row>
    <row r="15160" spans="1:12" x14ac:dyDescent="0.35">
      <c r="A15160" s="1">
        <v>15</v>
      </c>
      <c r="B15160" s="1">
        <v>35</v>
      </c>
      <c r="C15160" s="3">
        <v>45381</v>
      </c>
      <c r="D15160" s="5">
        <f>Tabla1[[#This Row],[REQUERIDOS (9 X CASILLA)]]/9</f>
        <v>567</v>
      </c>
      <c r="E15160" s="2">
        <v>44366</v>
      </c>
      <c r="F15160" s="5">
        <v>44366</v>
      </c>
      <c r="G15160" s="4">
        <f t="shared" si="472"/>
        <v>1</v>
      </c>
      <c r="H15160" s="5">
        <v>5103</v>
      </c>
      <c r="I15160" s="5">
        <v>11072</v>
      </c>
      <c r="J15160" s="4">
        <f t="shared" si="473"/>
        <v>2.1697040956300215</v>
      </c>
      <c r="K15160" s="5">
        <v>7371</v>
      </c>
      <c r="L15160" s="4">
        <f>Tabla1[[#This Row],[CCRL (Ciudadanos que cumplen los requisitos de ley)]]/Tabla1[[#This Row],[ÓPTIMO REQUERIDO]]</f>
        <v>1.5021028354361687</v>
      </c>
    </row>
    <row r="15161" spans="1:12" x14ac:dyDescent="0.35">
      <c r="A15161" s="1">
        <v>15</v>
      </c>
      <c r="B15161" s="1">
        <v>36</v>
      </c>
      <c r="C15161" s="3">
        <v>45381</v>
      </c>
      <c r="D15161" s="5">
        <f>Tabla1[[#This Row],[REQUERIDOS (9 X CASILLA)]]/9</f>
        <v>622</v>
      </c>
      <c r="E15161" s="2">
        <v>47231</v>
      </c>
      <c r="F15161" s="5">
        <v>47228</v>
      </c>
      <c r="G15161" s="4">
        <f t="shared" si="472"/>
        <v>0.99993648239503719</v>
      </c>
      <c r="H15161" s="5">
        <v>5598</v>
      </c>
      <c r="I15161" s="5">
        <v>12245</v>
      </c>
      <c r="J15161" s="4">
        <f t="shared" si="473"/>
        <v>2.1873883529832083</v>
      </c>
      <c r="K15161" s="5">
        <v>8086</v>
      </c>
      <c r="L15161" s="4">
        <f>Tabla1[[#This Row],[CCRL (Ciudadanos que cumplen los requisitos de ley)]]/Tabla1[[#This Row],[ÓPTIMO REQUERIDO]]</f>
        <v>1.5143457828345288</v>
      </c>
    </row>
    <row r="15162" spans="1:12" x14ac:dyDescent="0.35">
      <c r="A15162" s="1">
        <v>15</v>
      </c>
      <c r="B15162" s="1">
        <v>37</v>
      </c>
      <c r="C15162" s="3">
        <v>45381</v>
      </c>
      <c r="D15162" s="5">
        <f>Tabla1[[#This Row],[REQUERIDOS (9 X CASILLA)]]/9</f>
        <v>528</v>
      </c>
      <c r="E15162" s="2">
        <v>43392</v>
      </c>
      <c r="F15162" s="5">
        <v>43392</v>
      </c>
      <c r="G15162" s="4">
        <f t="shared" si="472"/>
        <v>1</v>
      </c>
      <c r="H15162" s="5">
        <v>4752</v>
      </c>
      <c r="I15162" s="5">
        <v>11349</v>
      </c>
      <c r="J15162" s="4">
        <f t="shared" si="473"/>
        <v>2.3882575757575757</v>
      </c>
      <c r="K15162" s="5">
        <v>7920</v>
      </c>
      <c r="L15162" s="4">
        <f>Tabla1[[#This Row],[CCRL (Ciudadanos que cumplen los requisitos de ley)]]/Tabla1[[#This Row],[ÓPTIMO REQUERIDO]]</f>
        <v>1.4329545454545454</v>
      </c>
    </row>
    <row r="15163" spans="1:12" x14ac:dyDescent="0.35">
      <c r="A15163" s="1">
        <v>15</v>
      </c>
      <c r="B15163" s="1">
        <v>38</v>
      </c>
      <c r="C15163" s="3">
        <v>45381</v>
      </c>
      <c r="D15163" s="5">
        <f>Tabla1[[#This Row],[REQUERIDOS (9 X CASILLA)]]/9</f>
        <v>450</v>
      </c>
      <c r="E15163" s="2">
        <v>39434</v>
      </c>
      <c r="F15163" s="5">
        <v>39434</v>
      </c>
      <c r="G15163" s="4">
        <f t="shared" si="472"/>
        <v>1</v>
      </c>
      <c r="H15163" s="5">
        <v>4050</v>
      </c>
      <c r="I15163" s="5">
        <v>11191</v>
      </c>
      <c r="J15163" s="4">
        <f t="shared" si="473"/>
        <v>2.7632098765432098</v>
      </c>
      <c r="K15163" s="5">
        <v>6300</v>
      </c>
      <c r="L15163" s="4">
        <f>Tabla1[[#This Row],[CCRL (Ciudadanos que cumplen los requisitos de ley)]]/Tabla1[[#This Row],[ÓPTIMO REQUERIDO]]</f>
        <v>1.7763492063492063</v>
      </c>
    </row>
    <row r="15164" spans="1:12" x14ac:dyDescent="0.35">
      <c r="A15164" s="1">
        <v>15</v>
      </c>
      <c r="B15164" s="1">
        <v>39</v>
      </c>
      <c r="C15164" s="3">
        <v>45381</v>
      </c>
      <c r="D15164" s="5">
        <f>Tabla1[[#This Row],[REQUERIDOS (9 X CASILLA)]]/9</f>
        <v>446</v>
      </c>
      <c r="E15164" s="2">
        <v>36840</v>
      </c>
      <c r="F15164" s="5">
        <v>36840</v>
      </c>
      <c r="G15164" s="4">
        <f t="shared" si="472"/>
        <v>1</v>
      </c>
      <c r="H15164" s="5">
        <v>4014</v>
      </c>
      <c r="I15164" s="5">
        <v>10591</v>
      </c>
      <c r="J15164" s="4">
        <f t="shared" si="473"/>
        <v>2.6385151968111611</v>
      </c>
      <c r="K15164" s="5">
        <v>6690</v>
      </c>
      <c r="L15164" s="4">
        <f>Tabla1[[#This Row],[CCRL (Ciudadanos que cumplen los requisitos de ley)]]/Tabla1[[#This Row],[ÓPTIMO REQUERIDO]]</f>
        <v>1.5831091180866965</v>
      </c>
    </row>
    <row r="15165" spans="1:12" x14ac:dyDescent="0.35">
      <c r="A15165" s="1">
        <v>15</v>
      </c>
      <c r="B15165" s="1">
        <v>40</v>
      </c>
      <c r="C15165" s="3">
        <v>45381</v>
      </c>
      <c r="D15165" s="5">
        <f>Tabla1[[#This Row],[REQUERIDOS (9 X CASILLA)]]/9</f>
        <v>561</v>
      </c>
      <c r="E15165" s="2">
        <v>46837</v>
      </c>
      <c r="F15165" s="5">
        <v>46837</v>
      </c>
      <c r="G15165" s="4">
        <f t="shared" si="472"/>
        <v>1</v>
      </c>
      <c r="H15165" s="5">
        <v>5049</v>
      </c>
      <c r="I15165" s="5">
        <v>13037</v>
      </c>
      <c r="J15165" s="4">
        <f t="shared" si="473"/>
        <v>2.5820954644484058</v>
      </c>
      <c r="K15165" s="5">
        <v>8415</v>
      </c>
      <c r="L15165" s="4">
        <f>Tabla1[[#This Row],[CCRL (Ciudadanos que cumplen los requisitos de ley)]]/Tabla1[[#This Row],[ÓPTIMO REQUERIDO]]</f>
        <v>1.5492572786690433</v>
      </c>
    </row>
    <row r="15166" spans="1:12" x14ac:dyDescent="0.35">
      <c r="A15166" s="1">
        <v>16</v>
      </c>
      <c r="B15166" s="1">
        <v>1</v>
      </c>
      <c r="C15166" s="3">
        <v>45381</v>
      </c>
      <c r="D15166" s="5">
        <f>Tabla1[[#This Row],[REQUERIDOS (9 X CASILLA)]]/9</f>
        <v>541</v>
      </c>
      <c r="E15166" s="2">
        <v>41625</v>
      </c>
      <c r="F15166" s="5">
        <v>41566</v>
      </c>
      <c r="G15166" s="4">
        <f t="shared" si="472"/>
        <v>0.99858258258258259</v>
      </c>
      <c r="H15166" s="5">
        <v>4869</v>
      </c>
      <c r="I15166" s="5">
        <v>8131</v>
      </c>
      <c r="J15166" s="4">
        <f t="shared" si="473"/>
        <v>1.6699527623742041</v>
      </c>
      <c r="K15166" s="5">
        <v>7574</v>
      </c>
      <c r="L15166" s="4">
        <f>Tabla1[[#This Row],[CCRL (Ciudadanos que cumplen los requisitos de ley)]]/Tabla1[[#This Row],[ÓPTIMO REQUERIDO]]</f>
        <v>1.0735410615262742</v>
      </c>
    </row>
    <row r="15167" spans="1:12" x14ac:dyDescent="0.35">
      <c r="A15167" s="1">
        <v>16</v>
      </c>
      <c r="B15167" s="1">
        <v>2</v>
      </c>
      <c r="C15167" s="3">
        <v>45381</v>
      </c>
      <c r="D15167" s="5">
        <f>Tabla1[[#This Row],[REQUERIDOS (9 X CASILLA)]]/9</f>
        <v>552</v>
      </c>
      <c r="E15167" s="2">
        <v>42896</v>
      </c>
      <c r="F15167" s="5">
        <v>42892</v>
      </c>
      <c r="G15167" s="4">
        <f t="shared" si="472"/>
        <v>0.99990675121223427</v>
      </c>
      <c r="H15167" s="5">
        <v>4968</v>
      </c>
      <c r="I15167" s="5">
        <v>9305</v>
      </c>
      <c r="J15167" s="4">
        <f t="shared" si="473"/>
        <v>1.8729871175523349</v>
      </c>
      <c r="K15167" s="5">
        <v>8280</v>
      </c>
      <c r="L15167" s="4">
        <f>Tabla1[[#This Row],[CCRL (Ciudadanos que cumplen los requisitos de ley)]]/Tabla1[[#This Row],[ÓPTIMO REQUERIDO]]</f>
        <v>1.123792270531401</v>
      </c>
    </row>
    <row r="15168" spans="1:12" x14ac:dyDescent="0.35">
      <c r="A15168" s="1">
        <v>16</v>
      </c>
      <c r="B15168" s="1">
        <v>3</v>
      </c>
      <c r="C15168" s="3">
        <v>45381</v>
      </c>
      <c r="D15168" s="5">
        <f>Tabla1[[#This Row],[REQUERIDOS (9 X CASILLA)]]/9</f>
        <v>628</v>
      </c>
      <c r="E15168" s="2">
        <v>50244</v>
      </c>
      <c r="F15168" s="5">
        <v>50062</v>
      </c>
      <c r="G15168" s="4">
        <f t="shared" si="472"/>
        <v>0.99637767693654966</v>
      </c>
      <c r="H15168" s="5">
        <v>5652</v>
      </c>
      <c r="I15168" s="5">
        <v>10939</v>
      </c>
      <c r="J15168" s="4">
        <f t="shared" si="473"/>
        <v>1.9354210898796886</v>
      </c>
      <c r="K15168" s="5">
        <v>8792</v>
      </c>
      <c r="L15168" s="4">
        <f>Tabla1[[#This Row],[CCRL (Ciudadanos que cumplen los requisitos de ley)]]/Tabla1[[#This Row],[ÓPTIMO REQUERIDO]]</f>
        <v>1.2441992720655142</v>
      </c>
    </row>
    <row r="15169" spans="1:12" x14ac:dyDescent="0.35">
      <c r="A15169" s="1">
        <v>16</v>
      </c>
      <c r="B15169" s="1">
        <v>4</v>
      </c>
      <c r="C15169" s="3">
        <v>45381</v>
      </c>
      <c r="D15169" s="5">
        <f>Tabla1[[#This Row],[REQUERIDOS (9 X CASILLA)]]/9</f>
        <v>588</v>
      </c>
      <c r="E15169" s="2">
        <v>43665</v>
      </c>
      <c r="F15169" s="5">
        <v>43665</v>
      </c>
      <c r="G15169" s="4">
        <f t="shared" si="472"/>
        <v>1</v>
      </c>
      <c r="H15169" s="5">
        <v>5292</v>
      </c>
      <c r="I15169" s="5">
        <v>9340</v>
      </c>
      <c r="J15169" s="4">
        <f t="shared" si="473"/>
        <v>1.7649281934996222</v>
      </c>
      <c r="K15169" s="5">
        <v>8820</v>
      </c>
      <c r="L15169" s="4">
        <f>Tabla1[[#This Row],[CCRL (Ciudadanos que cumplen los requisitos de ley)]]/Tabla1[[#This Row],[ÓPTIMO REQUERIDO]]</f>
        <v>1.0589569160997732</v>
      </c>
    </row>
    <row r="15170" spans="1:12" x14ac:dyDescent="0.35">
      <c r="A15170" s="1">
        <v>16</v>
      </c>
      <c r="B15170" s="1">
        <v>5</v>
      </c>
      <c r="C15170" s="3">
        <v>45381</v>
      </c>
      <c r="D15170" s="5">
        <f>Tabla1[[#This Row],[REQUERIDOS (9 X CASILLA)]]/9</f>
        <v>631</v>
      </c>
      <c r="E15170" s="2">
        <v>68960</v>
      </c>
      <c r="F15170" s="5">
        <v>68903</v>
      </c>
      <c r="G15170" s="4">
        <f t="shared" si="472"/>
        <v>0.99917343387471003</v>
      </c>
      <c r="H15170" s="5">
        <v>5679</v>
      </c>
      <c r="I15170" s="5">
        <v>10114</v>
      </c>
      <c r="J15170" s="4">
        <f t="shared" si="473"/>
        <v>1.7809473498855433</v>
      </c>
      <c r="K15170" s="5">
        <v>10096</v>
      </c>
      <c r="L15170" s="4">
        <f>Tabla1[[#This Row],[CCRL (Ciudadanos que cumplen los requisitos de ley)]]/Tabla1[[#This Row],[ÓPTIMO REQUERIDO]]</f>
        <v>1.001782884310618</v>
      </c>
    </row>
    <row r="15171" spans="1:12" x14ac:dyDescent="0.35">
      <c r="A15171" s="1">
        <v>16</v>
      </c>
      <c r="B15171" s="1">
        <v>6</v>
      </c>
      <c r="C15171" s="3">
        <v>45381</v>
      </c>
      <c r="D15171" s="5">
        <f>Tabla1[[#This Row],[REQUERIDOS (9 X CASILLA)]]/9</f>
        <v>612</v>
      </c>
      <c r="E15171" s="2">
        <v>47287</v>
      </c>
      <c r="F15171" s="5">
        <v>47287</v>
      </c>
      <c r="G15171" s="4">
        <f t="shared" ref="G15171:G15234" si="474">F15171/E15171</f>
        <v>1</v>
      </c>
      <c r="H15171" s="5">
        <v>5508</v>
      </c>
      <c r="I15171" s="5">
        <v>9973</v>
      </c>
      <c r="J15171" s="4">
        <f t="shared" ref="J15171:J15234" si="475">I15171/H15171</f>
        <v>1.810639070442992</v>
      </c>
      <c r="K15171" s="5">
        <v>8568</v>
      </c>
      <c r="L15171" s="4">
        <f>Tabla1[[#This Row],[CCRL (Ciudadanos que cumplen los requisitos de ley)]]/Tabla1[[#This Row],[ÓPTIMO REQUERIDO]]</f>
        <v>1.1639822595704949</v>
      </c>
    </row>
    <row r="15172" spans="1:12" x14ac:dyDescent="0.35">
      <c r="A15172" s="1">
        <v>16</v>
      </c>
      <c r="B15172" s="1">
        <v>7</v>
      </c>
      <c r="C15172" s="3">
        <v>45381</v>
      </c>
      <c r="D15172" s="5">
        <f>Tabla1[[#This Row],[REQUERIDOS (9 X CASILLA)]]/9</f>
        <v>649</v>
      </c>
      <c r="E15172" s="2">
        <v>56499</v>
      </c>
      <c r="F15172" s="5">
        <v>54882</v>
      </c>
      <c r="G15172" s="4">
        <f t="shared" si="474"/>
        <v>0.9713800244252111</v>
      </c>
      <c r="H15172" s="5">
        <v>5841</v>
      </c>
      <c r="I15172" s="5">
        <v>11106</v>
      </c>
      <c r="J15172" s="4">
        <f t="shared" si="475"/>
        <v>1.9013867488443759</v>
      </c>
      <c r="K15172" s="5">
        <v>9086</v>
      </c>
      <c r="L15172" s="4">
        <f>Tabla1[[#This Row],[CCRL (Ciudadanos que cumplen los requisitos de ley)]]/Tabla1[[#This Row],[ÓPTIMO REQUERIDO]]</f>
        <v>1.2223200528285274</v>
      </c>
    </row>
    <row r="15173" spans="1:12" x14ac:dyDescent="0.35">
      <c r="A15173" s="1">
        <v>16</v>
      </c>
      <c r="B15173" s="1">
        <v>8</v>
      </c>
      <c r="C15173" s="3">
        <v>45381</v>
      </c>
      <c r="D15173" s="5">
        <f>Tabla1[[#This Row],[REQUERIDOS (9 X CASILLA)]]/9</f>
        <v>540</v>
      </c>
      <c r="E15173" s="2">
        <v>43654</v>
      </c>
      <c r="F15173" s="5">
        <v>43654</v>
      </c>
      <c r="G15173" s="4">
        <f t="shared" si="474"/>
        <v>1</v>
      </c>
      <c r="H15173" s="5">
        <v>4860</v>
      </c>
      <c r="I15173" s="5">
        <v>9916</v>
      </c>
      <c r="J15173" s="4">
        <f t="shared" si="475"/>
        <v>2.0403292181069959</v>
      </c>
      <c r="K15173" s="5">
        <v>9180</v>
      </c>
      <c r="L15173" s="4">
        <f>Tabla1[[#This Row],[CCRL (Ciudadanos que cumplen los requisitos de ley)]]/Tabla1[[#This Row],[ÓPTIMO REQUERIDO]]</f>
        <v>1.0801742919389978</v>
      </c>
    </row>
    <row r="15174" spans="1:12" x14ac:dyDescent="0.35">
      <c r="A15174" s="1">
        <v>16</v>
      </c>
      <c r="B15174" s="1">
        <v>9</v>
      </c>
      <c r="C15174" s="3">
        <v>45381</v>
      </c>
      <c r="D15174" s="5">
        <f>Tabla1[[#This Row],[REQUERIDOS (9 X CASILLA)]]/9</f>
        <v>517</v>
      </c>
      <c r="E15174" s="2">
        <v>50372</v>
      </c>
      <c r="F15174" s="5">
        <v>49496</v>
      </c>
      <c r="G15174" s="4">
        <f t="shared" si="474"/>
        <v>0.98260938616691818</v>
      </c>
      <c r="H15174" s="5">
        <v>4653</v>
      </c>
      <c r="I15174" s="5">
        <v>10522</v>
      </c>
      <c r="J15174" s="4">
        <f t="shared" si="475"/>
        <v>2.2613367719750697</v>
      </c>
      <c r="K15174" s="5">
        <v>8272</v>
      </c>
      <c r="L15174" s="4">
        <f>Tabla1[[#This Row],[CCRL (Ciudadanos que cumplen los requisitos de ley)]]/Tabla1[[#This Row],[ÓPTIMO REQUERIDO]]</f>
        <v>1.2720019342359767</v>
      </c>
    </row>
    <row r="15175" spans="1:12" x14ac:dyDescent="0.35">
      <c r="A15175" s="1">
        <v>16</v>
      </c>
      <c r="B15175" s="1">
        <v>10</v>
      </c>
      <c r="C15175" s="3">
        <v>45381</v>
      </c>
      <c r="D15175" s="5">
        <f>Tabla1[[#This Row],[REQUERIDOS (9 X CASILLA)]]/9</f>
        <v>567</v>
      </c>
      <c r="E15175" s="2">
        <v>68133</v>
      </c>
      <c r="F15175" s="5">
        <v>65112</v>
      </c>
      <c r="G15175" s="4">
        <f t="shared" si="474"/>
        <v>0.95566025274096256</v>
      </c>
      <c r="H15175" s="5">
        <v>5103</v>
      </c>
      <c r="I15175" s="5">
        <v>8884</v>
      </c>
      <c r="J15175" s="4">
        <f t="shared" si="475"/>
        <v>1.7409367038996668</v>
      </c>
      <c r="K15175" s="5">
        <v>9072</v>
      </c>
      <c r="L15175" s="4">
        <f>Tabla1[[#This Row],[CCRL (Ciudadanos que cumplen los requisitos de ley)]]/Tabla1[[#This Row],[ÓPTIMO REQUERIDO]]</f>
        <v>0.9792768959435626</v>
      </c>
    </row>
    <row r="15176" spans="1:12" x14ac:dyDescent="0.35">
      <c r="A15176" s="1">
        <v>16</v>
      </c>
      <c r="B15176" s="1">
        <v>11</v>
      </c>
      <c r="C15176" s="3">
        <v>45381</v>
      </c>
      <c r="D15176" s="5">
        <f>Tabla1[[#This Row],[REQUERIDOS (9 X CASILLA)]]/9</f>
        <v>605</v>
      </c>
      <c r="E15176" s="2">
        <v>48767</v>
      </c>
      <c r="F15176" s="5">
        <v>48721</v>
      </c>
      <c r="G15176" s="4">
        <f t="shared" si="474"/>
        <v>0.99905673918838556</v>
      </c>
      <c r="H15176" s="5">
        <v>5445</v>
      </c>
      <c r="I15176" s="5">
        <v>9833</v>
      </c>
      <c r="J15176" s="4">
        <f t="shared" si="475"/>
        <v>1.8058769513314967</v>
      </c>
      <c r="K15176" s="5">
        <v>8470</v>
      </c>
      <c r="L15176" s="4">
        <f>Tabla1[[#This Row],[CCRL (Ciudadanos que cumplen los requisitos de ley)]]/Tabla1[[#This Row],[ÓPTIMO REQUERIDO]]</f>
        <v>1.1609208972845337</v>
      </c>
    </row>
    <row r="15177" spans="1:12" x14ac:dyDescent="0.35">
      <c r="A15177" s="1">
        <v>17</v>
      </c>
      <c r="B15177" s="1">
        <v>1</v>
      </c>
      <c r="C15177" s="3">
        <v>45381</v>
      </c>
      <c r="D15177" s="5">
        <f>Tabla1[[#This Row],[REQUERIDOS (9 X CASILLA)]]/9</f>
        <v>542</v>
      </c>
      <c r="E15177" s="2">
        <v>45143</v>
      </c>
      <c r="F15177" s="5">
        <v>42182</v>
      </c>
      <c r="G15177" s="4">
        <f t="shared" si="474"/>
        <v>0.93440843541634366</v>
      </c>
      <c r="H15177" s="5">
        <v>4878</v>
      </c>
      <c r="I15177" s="5">
        <v>6697</v>
      </c>
      <c r="J15177" s="4">
        <f t="shared" si="475"/>
        <v>1.3728987289872898</v>
      </c>
      <c r="K15177" s="5">
        <v>7588</v>
      </c>
      <c r="L15177" s="4">
        <f>Tabla1[[#This Row],[CCRL (Ciudadanos que cumplen los requisitos de ley)]]/Tabla1[[#This Row],[ÓPTIMO REQUERIDO]]</f>
        <v>0.88257775434897201</v>
      </c>
    </row>
    <row r="15178" spans="1:12" x14ac:dyDescent="0.35">
      <c r="A15178" s="1">
        <v>17</v>
      </c>
      <c r="B15178" s="1">
        <v>2</v>
      </c>
      <c r="C15178" s="3">
        <v>45381</v>
      </c>
      <c r="D15178" s="5">
        <f>Tabla1[[#This Row],[REQUERIDOS (9 X CASILLA)]]/9</f>
        <v>541</v>
      </c>
      <c r="E15178" s="2">
        <v>47614</v>
      </c>
      <c r="F15178" s="5">
        <v>47614</v>
      </c>
      <c r="G15178" s="4">
        <f t="shared" si="474"/>
        <v>1</v>
      </c>
      <c r="H15178" s="5">
        <v>4869</v>
      </c>
      <c r="I15178" s="5">
        <v>8184</v>
      </c>
      <c r="J15178" s="4">
        <f t="shared" si="475"/>
        <v>1.6808379544054222</v>
      </c>
      <c r="K15178" s="5">
        <v>7574</v>
      </c>
      <c r="L15178" s="4">
        <f>Tabla1[[#This Row],[CCRL (Ciudadanos que cumplen los requisitos de ley)]]/Tabla1[[#This Row],[ÓPTIMO REQUERIDO]]</f>
        <v>1.0805386849749141</v>
      </c>
    </row>
    <row r="15179" spans="1:12" x14ac:dyDescent="0.35">
      <c r="A15179" s="1">
        <v>17</v>
      </c>
      <c r="B15179" s="1">
        <v>3</v>
      </c>
      <c r="C15179" s="3">
        <v>45381</v>
      </c>
      <c r="D15179" s="5">
        <f>Tabla1[[#This Row],[REQUERIDOS (9 X CASILLA)]]/9</f>
        <v>515</v>
      </c>
      <c r="E15179" s="2">
        <v>39975</v>
      </c>
      <c r="F15179" s="5">
        <v>39958</v>
      </c>
      <c r="G15179" s="4">
        <f t="shared" si="474"/>
        <v>0.99957473420888054</v>
      </c>
      <c r="H15179" s="5">
        <v>4635</v>
      </c>
      <c r="I15179" s="5">
        <v>8413</v>
      </c>
      <c r="J15179" s="4">
        <f t="shared" si="475"/>
        <v>1.8151024811218985</v>
      </c>
      <c r="K15179" s="5">
        <v>7210</v>
      </c>
      <c r="L15179" s="4">
        <f>Tabla1[[#This Row],[CCRL (Ciudadanos que cumplen los requisitos de ley)]]/Tabla1[[#This Row],[ÓPTIMO REQUERIDO]]</f>
        <v>1.1668515950069349</v>
      </c>
    </row>
    <row r="15180" spans="1:12" x14ac:dyDescent="0.35">
      <c r="A15180" s="1">
        <v>17</v>
      </c>
      <c r="B15180" s="1">
        <v>4</v>
      </c>
      <c r="C15180" s="3">
        <v>45381</v>
      </c>
      <c r="D15180" s="5">
        <f>Tabla1[[#This Row],[REQUERIDOS (9 X CASILLA)]]/9</f>
        <v>540</v>
      </c>
      <c r="E15180" s="2">
        <v>41122</v>
      </c>
      <c r="F15180" s="5">
        <v>41121</v>
      </c>
      <c r="G15180" s="4">
        <f t="shared" si="474"/>
        <v>0.99997568211662857</v>
      </c>
      <c r="H15180" s="5">
        <v>4860</v>
      </c>
      <c r="I15180" s="5">
        <v>6952</v>
      </c>
      <c r="J15180" s="4">
        <f t="shared" si="475"/>
        <v>1.4304526748971194</v>
      </c>
      <c r="K15180" s="5">
        <v>7020</v>
      </c>
      <c r="L15180" s="4">
        <f>Tabla1[[#This Row],[CCRL (Ciudadanos que cumplen los requisitos de ley)]]/Tabla1[[#This Row],[ÓPTIMO REQUERIDO]]</f>
        <v>0.99031339031339027</v>
      </c>
    </row>
    <row r="15181" spans="1:12" x14ac:dyDescent="0.35">
      <c r="A15181" s="1">
        <v>17</v>
      </c>
      <c r="B15181" s="1">
        <v>5</v>
      </c>
      <c r="C15181" s="3">
        <v>45381</v>
      </c>
      <c r="D15181" s="5">
        <f>Tabla1[[#This Row],[REQUERIDOS (9 X CASILLA)]]/9</f>
        <v>439</v>
      </c>
      <c r="E15181" s="2">
        <v>33816</v>
      </c>
      <c r="F15181" s="5">
        <v>33767</v>
      </c>
      <c r="G15181" s="4">
        <f t="shared" si="474"/>
        <v>0.998550981783771</v>
      </c>
      <c r="H15181" s="5">
        <v>3951</v>
      </c>
      <c r="I15181" s="5">
        <v>7308</v>
      </c>
      <c r="J15181" s="4">
        <f t="shared" si="475"/>
        <v>1.8496583143507972</v>
      </c>
      <c r="K15181" s="5">
        <v>6585</v>
      </c>
      <c r="L15181" s="4">
        <f>Tabla1[[#This Row],[CCRL (Ciudadanos que cumplen los requisitos de ley)]]/Tabla1[[#This Row],[ÓPTIMO REQUERIDO]]</f>
        <v>1.1097949886104783</v>
      </c>
    </row>
    <row r="15182" spans="1:12" x14ac:dyDescent="0.35">
      <c r="A15182" s="1">
        <v>18</v>
      </c>
      <c r="B15182" s="1">
        <v>1</v>
      </c>
      <c r="C15182" s="3">
        <v>45381</v>
      </c>
      <c r="D15182" s="5">
        <f>Tabla1[[#This Row],[REQUERIDOS (9 X CASILLA)]]/9</f>
        <v>591</v>
      </c>
      <c r="E15182" s="2">
        <v>39079</v>
      </c>
      <c r="F15182" s="5">
        <v>38861</v>
      </c>
      <c r="G15182" s="4">
        <f t="shared" si="474"/>
        <v>0.99442155633460427</v>
      </c>
      <c r="H15182" s="5">
        <v>5319</v>
      </c>
      <c r="I15182" s="5">
        <v>9039</v>
      </c>
      <c r="J15182" s="4">
        <f t="shared" si="475"/>
        <v>1.6993795826283136</v>
      </c>
      <c r="K15182" s="5">
        <v>7683</v>
      </c>
      <c r="L15182" s="4">
        <f>Tabla1[[#This Row],[CCRL (Ciudadanos que cumplen los requisitos de ley)]]/Tabla1[[#This Row],[ÓPTIMO REQUERIDO]]</f>
        <v>1.176493557204217</v>
      </c>
    </row>
    <row r="15183" spans="1:12" x14ac:dyDescent="0.35">
      <c r="A15183" s="1">
        <v>18</v>
      </c>
      <c r="B15183" s="1">
        <v>2</v>
      </c>
      <c r="C15183" s="3">
        <v>45381</v>
      </c>
      <c r="D15183" s="5">
        <f>Tabla1[[#This Row],[REQUERIDOS (9 X CASILLA)]]/9</f>
        <v>606</v>
      </c>
      <c r="E15183" s="2">
        <v>43798</v>
      </c>
      <c r="F15183" s="5">
        <v>43798</v>
      </c>
      <c r="G15183" s="4">
        <f t="shared" si="474"/>
        <v>1</v>
      </c>
      <c r="H15183" s="5">
        <v>5454</v>
      </c>
      <c r="I15183" s="5">
        <v>7618</v>
      </c>
      <c r="J15183" s="4">
        <f t="shared" si="475"/>
        <v>1.3967730106343967</v>
      </c>
      <c r="K15183" s="5">
        <v>9696</v>
      </c>
      <c r="L15183" s="4">
        <f>Tabla1[[#This Row],[CCRL (Ciudadanos que cumplen los requisitos de ley)]]/Tabla1[[#This Row],[ÓPTIMO REQUERIDO]]</f>
        <v>0.78568481848184824</v>
      </c>
    </row>
    <row r="15184" spans="1:12" x14ac:dyDescent="0.35">
      <c r="A15184" s="1">
        <v>18</v>
      </c>
      <c r="B15184" s="1">
        <v>3</v>
      </c>
      <c r="C15184" s="3">
        <v>45381</v>
      </c>
      <c r="D15184" s="5">
        <f>Tabla1[[#This Row],[REQUERIDOS (9 X CASILLA)]]/9</f>
        <v>619</v>
      </c>
      <c r="E15184" s="2">
        <v>46241</v>
      </c>
      <c r="F15184" s="5">
        <v>45727</v>
      </c>
      <c r="G15184" s="4">
        <f t="shared" si="474"/>
        <v>0.98888432343591182</v>
      </c>
      <c r="H15184" s="5">
        <v>5571</v>
      </c>
      <c r="I15184" s="5">
        <v>8277</v>
      </c>
      <c r="J15184" s="4">
        <f t="shared" si="475"/>
        <v>1.4857296715131934</v>
      </c>
      <c r="K15184" s="5">
        <v>9285</v>
      </c>
      <c r="L15184" s="4">
        <f>Tabla1[[#This Row],[CCRL (Ciudadanos que cumplen los requisitos de ley)]]/Tabla1[[#This Row],[ÓPTIMO REQUERIDO]]</f>
        <v>0.89143780290791597</v>
      </c>
    </row>
    <row r="15185" spans="1:12" x14ac:dyDescent="0.35">
      <c r="A15185" s="1">
        <v>19</v>
      </c>
      <c r="B15185" s="1">
        <v>1</v>
      </c>
      <c r="C15185" s="3">
        <v>45381</v>
      </c>
      <c r="D15185" s="5">
        <f>Tabla1[[#This Row],[REQUERIDOS (9 X CASILLA)]]/9</f>
        <v>551</v>
      </c>
      <c r="E15185" s="2">
        <v>45829</v>
      </c>
      <c r="F15185" s="5">
        <v>45829</v>
      </c>
      <c r="G15185" s="4">
        <f t="shared" si="474"/>
        <v>1</v>
      </c>
      <c r="H15185" s="5">
        <v>4959</v>
      </c>
      <c r="I15185" s="5">
        <v>6580</v>
      </c>
      <c r="J15185" s="4">
        <f t="shared" si="475"/>
        <v>1.326880419439403</v>
      </c>
      <c r="K15185" s="5">
        <v>8265</v>
      </c>
      <c r="L15185" s="4">
        <f>Tabla1[[#This Row],[CCRL (Ciudadanos que cumplen los requisitos de ley)]]/Tabla1[[#This Row],[ÓPTIMO REQUERIDO]]</f>
        <v>0.79612825166364187</v>
      </c>
    </row>
    <row r="15186" spans="1:12" x14ac:dyDescent="0.35">
      <c r="A15186" s="1">
        <v>19</v>
      </c>
      <c r="B15186" s="1">
        <v>2</v>
      </c>
      <c r="C15186" s="3">
        <v>45381</v>
      </c>
      <c r="D15186" s="5">
        <f>Tabla1[[#This Row],[REQUERIDOS (9 X CASILLA)]]/9</f>
        <v>565</v>
      </c>
      <c r="E15186" s="2">
        <v>44082</v>
      </c>
      <c r="F15186" s="5">
        <v>44066</v>
      </c>
      <c r="G15186" s="4">
        <f t="shared" si="474"/>
        <v>0.99963704006170317</v>
      </c>
      <c r="H15186" s="5">
        <v>5085</v>
      </c>
      <c r="I15186" s="5">
        <v>10487</v>
      </c>
      <c r="J15186" s="4">
        <f t="shared" si="475"/>
        <v>2.0623402163225171</v>
      </c>
      <c r="K15186" s="5">
        <v>9040</v>
      </c>
      <c r="L15186" s="4">
        <f>Tabla1[[#This Row],[CCRL (Ciudadanos que cumplen los requisitos de ley)]]/Tabla1[[#This Row],[ÓPTIMO REQUERIDO]]</f>
        <v>1.1600663716814159</v>
      </c>
    </row>
    <row r="15187" spans="1:12" x14ac:dyDescent="0.35">
      <c r="A15187" s="1">
        <v>19</v>
      </c>
      <c r="B15187" s="1">
        <v>3</v>
      </c>
      <c r="C15187" s="3">
        <v>45381</v>
      </c>
      <c r="D15187" s="5">
        <f>Tabla1[[#This Row],[REQUERIDOS (9 X CASILLA)]]/9</f>
        <v>538</v>
      </c>
      <c r="E15187" s="2">
        <v>50712</v>
      </c>
      <c r="F15187" s="5">
        <v>47459</v>
      </c>
      <c r="G15187" s="4">
        <f t="shared" si="474"/>
        <v>0.93585344691591732</v>
      </c>
      <c r="H15187" s="5">
        <v>4842</v>
      </c>
      <c r="I15187" s="5">
        <v>7862</v>
      </c>
      <c r="J15187" s="4">
        <f t="shared" si="475"/>
        <v>1.6237092110698059</v>
      </c>
      <c r="K15187" s="5">
        <v>8070</v>
      </c>
      <c r="L15187" s="4">
        <f>Tabla1[[#This Row],[CCRL (Ciudadanos que cumplen los requisitos de ley)]]/Tabla1[[#This Row],[ÓPTIMO REQUERIDO]]</f>
        <v>0.97422552664188355</v>
      </c>
    </row>
    <row r="15188" spans="1:12" x14ac:dyDescent="0.35">
      <c r="A15188" s="1">
        <v>19</v>
      </c>
      <c r="B15188" s="1">
        <v>4</v>
      </c>
      <c r="C15188" s="3">
        <v>45381</v>
      </c>
      <c r="D15188" s="5">
        <f>Tabla1[[#This Row],[REQUERIDOS (9 X CASILLA)]]/9</f>
        <v>611</v>
      </c>
      <c r="E15188" s="2">
        <v>48806</v>
      </c>
      <c r="F15188" s="5">
        <v>48803</v>
      </c>
      <c r="G15188" s="4">
        <f t="shared" si="474"/>
        <v>0.9999385321476868</v>
      </c>
      <c r="H15188" s="5">
        <v>5499</v>
      </c>
      <c r="I15188" s="5">
        <v>10087</v>
      </c>
      <c r="J15188" s="4">
        <f t="shared" si="475"/>
        <v>1.834333515184579</v>
      </c>
      <c r="K15188" s="5">
        <v>9776</v>
      </c>
      <c r="L15188" s="4">
        <f>Tabla1[[#This Row],[CCRL (Ciudadanos que cumplen los requisitos de ley)]]/Tabla1[[#This Row],[ÓPTIMO REQUERIDO]]</f>
        <v>1.0318126022913257</v>
      </c>
    </row>
    <row r="15189" spans="1:12" x14ac:dyDescent="0.35">
      <c r="A15189" s="1">
        <v>19</v>
      </c>
      <c r="B15189" s="1">
        <v>5</v>
      </c>
      <c r="C15189" s="3">
        <v>45381</v>
      </c>
      <c r="D15189" s="5">
        <f>Tabla1[[#This Row],[REQUERIDOS (9 X CASILLA)]]/9</f>
        <v>508</v>
      </c>
      <c r="E15189" s="2">
        <v>42145</v>
      </c>
      <c r="F15189" s="5">
        <v>42145</v>
      </c>
      <c r="G15189" s="4">
        <f t="shared" si="474"/>
        <v>1</v>
      </c>
      <c r="H15189" s="5">
        <v>4572</v>
      </c>
      <c r="I15189" s="5">
        <v>6197</v>
      </c>
      <c r="J15189" s="4">
        <f t="shared" si="475"/>
        <v>1.355424321959755</v>
      </c>
      <c r="K15189" s="5">
        <v>8128</v>
      </c>
      <c r="L15189" s="4">
        <f>Tabla1[[#This Row],[CCRL (Ciudadanos que cumplen los requisitos de ley)]]/Tabla1[[#This Row],[ÓPTIMO REQUERIDO]]</f>
        <v>0.76242618110236215</v>
      </c>
    </row>
    <row r="15190" spans="1:12" x14ac:dyDescent="0.35">
      <c r="A15190" s="1">
        <v>19</v>
      </c>
      <c r="B15190" s="1">
        <v>6</v>
      </c>
      <c r="C15190" s="3">
        <v>45381</v>
      </c>
      <c r="D15190" s="5">
        <f>Tabla1[[#This Row],[REQUERIDOS (9 X CASILLA)]]/9</f>
        <v>555</v>
      </c>
      <c r="E15190" s="2">
        <v>43854</v>
      </c>
      <c r="F15190" s="5">
        <v>43833</v>
      </c>
      <c r="G15190" s="4">
        <f t="shared" si="474"/>
        <v>0.99952113832261591</v>
      </c>
      <c r="H15190" s="5">
        <v>4995</v>
      </c>
      <c r="I15190" s="5">
        <v>6228</v>
      </c>
      <c r="J15190" s="4">
        <f t="shared" si="475"/>
        <v>1.2468468468468468</v>
      </c>
      <c r="K15190" s="5">
        <v>7770</v>
      </c>
      <c r="L15190" s="4">
        <f>Tabla1[[#This Row],[CCRL (Ciudadanos que cumplen los requisitos de ley)]]/Tabla1[[#This Row],[ÓPTIMO REQUERIDO]]</f>
        <v>0.80154440154440154</v>
      </c>
    </row>
    <row r="15191" spans="1:12" x14ac:dyDescent="0.35">
      <c r="A15191" s="1">
        <v>19</v>
      </c>
      <c r="B15191" s="1">
        <v>7</v>
      </c>
      <c r="C15191" s="3">
        <v>45381</v>
      </c>
      <c r="D15191" s="5">
        <f>Tabla1[[#This Row],[REQUERIDOS (9 X CASILLA)]]/9</f>
        <v>408</v>
      </c>
      <c r="E15191" s="2">
        <v>31781</v>
      </c>
      <c r="F15191" s="5">
        <v>31781</v>
      </c>
      <c r="G15191" s="4">
        <f t="shared" si="474"/>
        <v>1</v>
      </c>
      <c r="H15191" s="5">
        <v>3672</v>
      </c>
      <c r="I15191" s="5">
        <v>6211</v>
      </c>
      <c r="J15191" s="4">
        <f t="shared" si="475"/>
        <v>1.6914488017429194</v>
      </c>
      <c r="K15191" s="5">
        <v>6120</v>
      </c>
      <c r="L15191" s="4">
        <f>Tabla1[[#This Row],[CCRL (Ciudadanos que cumplen los requisitos de ley)]]/Tabla1[[#This Row],[ÓPTIMO REQUERIDO]]</f>
        <v>1.0148692810457516</v>
      </c>
    </row>
    <row r="15192" spans="1:12" x14ac:dyDescent="0.35">
      <c r="A15192" s="1">
        <v>19</v>
      </c>
      <c r="B15192" s="1">
        <v>8</v>
      </c>
      <c r="C15192" s="3">
        <v>45381</v>
      </c>
      <c r="D15192" s="5">
        <f>Tabla1[[#This Row],[REQUERIDOS (9 X CASILLA)]]/9</f>
        <v>537</v>
      </c>
      <c r="E15192" s="2">
        <v>44477</v>
      </c>
      <c r="F15192" s="5">
        <v>44405</v>
      </c>
      <c r="G15192" s="4">
        <f t="shared" si="474"/>
        <v>0.9983811857814151</v>
      </c>
      <c r="H15192" s="5">
        <v>4833</v>
      </c>
      <c r="I15192" s="5">
        <v>8921</v>
      </c>
      <c r="J15192" s="4">
        <f t="shared" si="475"/>
        <v>1.8458514380302089</v>
      </c>
      <c r="K15192" s="5">
        <v>8592</v>
      </c>
      <c r="L15192" s="4">
        <f>Tabla1[[#This Row],[CCRL (Ciudadanos que cumplen los requisitos de ley)]]/Tabla1[[#This Row],[ÓPTIMO REQUERIDO]]</f>
        <v>1.0382914338919926</v>
      </c>
    </row>
    <row r="15193" spans="1:12" x14ac:dyDescent="0.35">
      <c r="A15193" s="1">
        <v>19</v>
      </c>
      <c r="B15193" s="1">
        <v>9</v>
      </c>
      <c r="C15193" s="3">
        <v>45381</v>
      </c>
      <c r="D15193" s="5">
        <f>Tabla1[[#This Row],[REQUERIDOS (9 X CASILLA)]]/9</f>
        <v>568</v>
      </c>
      <c r="E15193" s="2">
        <v>43325</v>
      </c>
      <c r="F15193" s="5">
        <v>43276</v>
      </c>
      <c r="G15193" s="4">
        <f t="shared" si="474"/>
        <v>0.99886901327178301</v>
      </c>
      <c r="H15193" s="5">
        <v>5112</v>
      </c>
      <c r="I15193" s="5">
        <v>9283</v>
      </c>
      <c r="J15193" s="4">
        <f t="shared" si="475"/>
        <v>1.8159233176838812</v>
      </c>
      <c r="K15193" s="5">
        <v>7952</v>
      </c>
      <c r="L15193" s="4">
        <f>Tabla1[[#This Row],[CCRL (Ciudadanos que cumplen los requisitos de ley)]]/Tabla1[[#This Row],[ÓPTIMO REQUERIDO]]</f>
        <v>1.1673792756539236</v>
      </c>
    </row>
    <row r="15194" spans="1:12" x14ac:dyDescent="0.35">
      <c r="A15194" s="1">
        <v>19</v>
      </c>
      <c r="B15194" s="1">
        <v>10</v>
      </c>
      <c r="C15194" s="3">
        <v>45381</v>
      </c>
      <c r="D15194" s="5">
        <f>Tabla1[[#This Row],[REQUERIDOS (9 X CASILLA)]]/9</f>
        <v>579</v>
      </c>
      <c r="E15194" s="2">
        <v>43630</v>
      </c>
      <c r="F15194" s="5">
        <v>43622</v>
      </c>
      <c r="G15194" s="4">
        <f t="shared" si="474"/>
        <v>0.99981663992665593</v>
      </c>
      <c r="H15194" s="5">
        <v>5211</v>
      </c>
      <c r="I15194" s="5">
        <v>5972</v>
      </c>
      <c r="J15194" s="4">
        <f t="shared" si="475"/>
        <v>1.1460372289387832</v>
      </c>
      <c r="K15194" s="5">
        <v>7527</v>
      </c>
      <c r="L15194" s="4">
        <f>Tabla1[[#This Row],[CCRL (Ciudadanos que cumplen los requisitos de ley)]]/Tabla1[[#This Row],[ÓPTIMO REQUERIDO]]</f>
        <v>0.7934103892653116</v>
      </c>
    </row>
    <row r="15195" spans="1:12" x14ac:dyDescent="0.35">
      <c r="A15195" s="1">
        <v>19</v>
      </c>
      <c r="B15195" s="1">
        <v>11</v>
      </c>
      <c r="C15195" s="3">
        <v>45381</v>
      </c>
      <c r="D15195" s="5">
        <f>Tabla1[[#This Row],[REQUERIDOS (9 X CASILLA)]]/9</f>
        <v>608</v>
      </c>
      <c r="E15195" s="2">
        <v>49286</v>
      </c>
      <c r="F15195" s="5">
        <v>49272</v>
      </c>
      <c r="G15195" s="4">
        <f t="shared" si="474"/>
        <v>0.99971594367568883</v>
      </c>
      <c r="H15195" s="5">
        <v>5472</v>
      </c>
      <c r="I15195" s="5">
        <v>6981</v>
      </c>
      <c r="J15195" s="4">
        <f t="shared" si="475"/>
        <v>1.2757675438596492</v>
      </c>
      <c r="K15195" s="5">
        <v>8512</v>
      </c>
      <c r="L15195" s="4">
        <f>Tabla1[[#This Row],[CCRL (Ciudadanos que cumplen los requisitos de ley)]]/Tabla1[[#This Row],[ÓPTIMO REQUERIDO]]</f>
        <v>0.82013627819548873</v>
      </c>
    </row>
    <row r="15196" spans="1:12" x14ac:dyDescent="0.35">
      <c r="A15196" s="1">
        <v>19</v>
      </c>
      <c r="B15196" s="1">
        <v>12</v>
      </c>
      <c r="C15196" s="3">
        <v>45381</v>
      </c>
      <c r="D15196" s="5">
        <f>Tabla1[[#This Row],[REQUERIDOS (9 X CASILLA)]]/9</f>
        <v>498</v>
      </c>
      <c r="E15196" s="2">
        <v>38827</v>
      </c>
      <c r="F15196" s="5">
        <v>38827</v>
      </c>
      <c r="G15196" s="4">
        <f t="shared" si="474"/>
        <v>1</v>
      </c>
      <c r="H15196" s="5">
        <v>4482</v>
      </c>
      <c r="I15196" s="5">
        <v>8203</v>
      </c>
      <c r="J15196" s="4">
        <f t="shared" si="475"/>
        <v>1.8302097278000893</v>
      </c>
      <c r="K15196" s="5">
        <v>7968</v>
      </c>
      <c r="L15196" s="4">
        <f>Tabla1[[#This Row],[CCRL (Ciudadanos que cumplen los requisitos de ley)]]/Tabla1[[#This Row],[ÓPTIMO REQUERIDO]]</f>
        <v>1.0294929718875503</v>
      </c>
    </row>
    <row r="15197" spans="1:12" x14ac:dyDescent="0.35">
      <c r="A15197" s="1">
        <v>19</v>
      </c>
      <c r="B15197" s="1">
        <v>13</v>
      </c>
      <c r="C15197" s="3">
        <v>45381</v>
      </c>
      <c r="D15197" s="5">
        <f>Tabla1[[#This Row],[REQUERIDOS (9 X CASILLA)]]/9</f>
        <v>407</v>
      </c>
      <c r="E15197" s="2">
        <v>34478</v>
      </c>
      <c r="F15197" s="5">
        <v>32783</v>
      </c>
      <c r="G15197" s="4">
        <f t="shared" si="474"/>
        <v>0.95083821567376303</v>
      </c>
      <c r="H15197" s="5">
        <v>3663</v>
      </c>
      <c r="I15197" s="5">
        <v>5935</v>
      </c>
      <c r="J15197" s="4">
        <f t="shared" si="475"/>
        <v>1.6202566202566202</v>
      </c>
      <c r="K15197" s="5">
        <v>5291</v>
      </c>
      <c r="L15197" s="4">
        <f>Tabla1[[#This Row],[CCRL (Ciudadanos que cumplen los requisitos de ley)]]/Tabla1[[#This Row],[ÓPTIMO REQUERIDO]]</f>
        <v>1.1217161217161218</v>
      </c>
    </row>
    <row r="15198" spans="1:12" x14ac:dyDescent="0.35">
      <c r="A15198" s="1">
        <v>19</v>
      </c>
      <c r="B15198" s="1">
        <v>14</v>
      </c>
      <c r="C15198" s="3">
        <v>45381</v>
      </c>
      <c r="D15198" s="5">
        <f>Tabla1[[#This Row],[REQUERIDOS (9 X CASILLA)]]/9</f>
        <v>508</v>
      </c>
      <c r="E15198" s="2">
        <v>39685</v>
      </c>
      <c r="F15198" s="5">
        <v>39271</v>
      </c>
      <c r="G15198" s="4">
        <f t="shared" si="474"/>
        <v>0.98956784679349885</v>
      </c>
      <c r="H15198" s="5">
        <v>4572</v>
      </c>
      <c r="I15198" s="5">
        <v>6474</v>
      </c>
      <c r="J15198" s="4">
        <f t="shared" si="475"/>
        <v>1.416010498687664</v>
      </c>
      <c r="K15198" s="5">
        <v>6604</v>
      </c>
      <c r="L15198" s="4">
        <f>Tabla1[[#This Row],[CCRL (Ciudadanos que cumplen los requisitos de ley)]]/Tabla1[[#This Row],[ÓPTIMO REQUERIDO]]</f>
        <v>0.98031496062992129</v>
      </c>
    </row>
    <row r="15199" spans="1:12" x14ac:dyDescent="0.35">
      <c r="A15199" s="1">
        <v>20</v>
      </c>
      <c r="B15199" s="1">
        <v>1</v>
      </c>
      <c r="C15199" s="3">
        <v>45381</v>
      </c>
      <c r="D15199" s="5">
        <f>Tabla1[[#This Row],[REQUERIDOS (9 X CASILLA)]]/9</f>
        <v>609</v>
      </c>
      <c r="E15199" s="2">
        <v>42146</v>
      </c>
      <c r="F15199" s="5">
        <v>42146</v>
      </c>
      <c r="G15199" s="4">
        <f t="shared" si="474"/>
        <v>1</v>
      </c>
      <c r="H15199" s="5">
        <v>5481</v>
      </c>
      <c r="I15199" s="5">
        <v>10574</v>
      </c>
      <c r="J15199" s="4">
        <f t="shared" si="475"/>
        <v>1.9292099981755153</v>
      </c>
      <c r="K15199" s="5">
        <v>6699</v>
      </c>
      <c r="L15199" s="4">
        <f>Tabla1[[#This Row],[CCRL (Ciudadanos que cumplen los requisitos de ley)]]/Tabla1[[#This Row],[ÓPTIMO REQUERIDO]]</f>
        <v>1.5784445439617854</v>
      </c>
    </row>
    <row r="15200" spans="1:12" x14ac:dyDescent="0.35">
      <c r="A15200" s="1">
        <v>20</v>
      </c>
      <c r="B15200" s="1">
        <v>2</v>
      </c>
      <c r="C15200" s="3">
        <v>45381</v>
      </c>
      <c r="D15200" s="5">
        <f>Tabla1[[#This Row],[REQUERIDOS (9 X CASILLA)]]/9</f>
        <v>564</v>
      </c>
      <c r="E15200" s="2">
        <v>38561</v>
      </c>
      <c r="F15200" s="5">
        <v>38561</v>
      </c>
      <c r="G15200" s="4">
        <f t="shared" si="474"/>
        <v>1</v>
      </c>
      <c r="H15200" s="5">
        <v>5076</v>
      </c>
      <c r="I15200" s="5">
        <v>10755</v>
      </c>
      <c r="J15200" s="4">
        <f t="shared" si="475"/>
        <v>2.1187943262411348</v>
      </c>
      <c r="K15200" s="5">
        <v>6204</v>
      </c>
      <c r="L15200" s="4">
        <f>Tabla1[[#This Row],[CCRL (Ciudadanos que cumplen los requisitos de ley)]]/Tabla1[[#This Row],[ÓPTIMO REQUERIDO]]</f>
        <v>1.733558994197292</v>
      </c>
    </row>
    <row r="15201" spans="1:12" x14ac:dyDescent="0.35">
      <c r="A15201" s="1">
        <v>20</v>
      </c>
      <c r="B15201" s="1">
        <v>3</v>
      </c>
      <c r="C15201" s="3">
        <v>45381</v>
      </c>
      <c r="D15201" s="5">
        <f>Tabla1[[#This Row],[REQUERIDOS (9 X CASILLA)]]/9</f>
        <v>681</v>
      </c>
      <c r="E15201" s="2">
        <v>48505</v>
      </c>
      <c r="F15201" s="5">
        <v>48505</v>
      </c>
      <c r="G15201" s="4">
        <f t="shared" si="474"/>
        <v>1</v>
      </c>
      <c r="H15201" s="5">
        <v>6129</v>
      </c>
      <c r="I15201" s="5">
        <v>11256</v>
      </c>
      <c r="J15201" s="4">
        <f t="shared" si="475"/>
        <v>1.8365149290259422</v>
      </c>
      <c r="K15201" s="5">
        <v>7491</v>
      </c>
      <c r="L15201" s="4">
        <f>Tabla1[[#This Row],[CCRL (Ciudadanos que cumplen los requisitos de ley)]]/Tabla1[[#This Row],[ÓPTIMO REQUERIDO]]</f>
        <v>1.5026031237484982</v>
      </c>
    </row>
    <row r="15202" spans="1:12" x14ac:dyDescent="0.35">
      <c r="A15202" s="1">
        <v>20</v>
      </c>
      <c r="B15202" s="1">
        <v>4</v>
      </c>
      <c r="C15202" s="3">
        <v>45381</v>
      </c>
      <c r="D15202" s="5">
        <f>Tabla1[[#This Row],[REQUERIDOS (9 X CASILLA)]]/9</f>
        <v>690</v>
      </c>
      <c r="E15202" s="2">
        <v>46598</v>
      </c>
      <c r="F15202" s="5">
        <v>46598</v>
      </c>
      <c r="G15202" s="4">
        <f t="shared" si="474"/>
        <v>1</v>
      </c>
      <c r="H15202" s="5">
        <v>6210</v>
      </c>
      <c r="I15202" s="5">
        <v>12885</v>
      </c>
      <c r="J15202" s="4">
        <f t="shared" si="475"/>
        <v>2.07487922705314</v>
      </c>
      <c r="K15202" s="5">
        <v>8280</v>
      </c>
      <c r="L15202" s="4">
        <f>Tabla1[[#This Row],[CCRL (Ciudadanos que cumplen los requisitos de ley)]]/Tabla1[[#This Row],[ÓPTIMO REQUERIDO]]</f>
        <v>1.556159420289855</v>
      </c>
    </row>
    <row r="15203" spans="1:12" x14ac:dyDescent="0.35">
      <c r="A15203" s="1">
        <v>20</v>
      </c>
      <c r="B15203" s="1">
        <v>5</v>
      </c>
      <c r="C15203" s="3">
        <v>45381</v>
      </c>
      <c r="D15203" s="5">
        <f>Tabla1[[#This Row],[REQUERIDOS (9 X CASILLA)]]/9</f>
        <v>512</v>
      </c>
      <c r="E15203" s="2">
        <v>38493</v>
      </c>
      <c r="F15203" s="5">
        <v>38258</v>
      </c>
      <c r="G15203" s="4">
        <f t="shared" si="474"/>
        <v>0.99389499389499392</v>
      </c>
      <c r="H15203" s="5">
        <v>4608</v>
      </c>
      <c r="I15203" s="5">
        <v>7985</v>
      </c>
      <c r="J15203" s="4">
        <f t="shared" si="475"/>
        <v>1.7328559027777777</v>
      </c>
      <c r="K15203" s="5">
        <v>6656</v>
      </c>
      <c r="L15203" s="4">
        <f>Tabla1[[#This Row],[CCRL (Ciudadanos que cumplen los requisitos de ley)]]/Tabla1[[#This Row],[ÓPTIMO REQUERIDO]]</f>
        <v>1.1996694711538463</v>
      </c>
    </row>
    <row r="15204" spans="1:12" x14ac:dyDescent="0.35">
      <c r="A15204" s="1">
        <v>20</v>
      </c>
      <c r="B15204" s="1">
        <v>6</v>
      </c>
      <c r="C15204" s="3">
        <v>45381</v>
      </c>
      <c r="D15204" s="5">
        <f>Tabla1[[#This Row],[REQUERIDOS (9 X CASILLA)]]/9</f>
        <v>597</v>
      </c>
      <c r="E15204" s="2">
        <v>40858</v>
      </c>
      <c r="F15204" s="5">
        <v>40858</v>
      </c>
      <c r="G15204" s="4">
        <f t="shared" si="474"/>
        <v>1</v>
      </c>
      <c r="H15204" s="5">
        <v>5373</v>
      </c>
      <c r="I15204" s="5">
        <v>10600</v>
      </c>
      <c r="J15204" s="4">
        <f t="shared" si="475"/>
        <v>1.9728270984552392</v>
      </c>
      <c r="K15204" s="5">
        <v>7164</v>
      </c>
      <c r="L15204" s="4">
        <f>Tabla1[[#This Row],[CCRL (Ciudadanos que cumplen los requisitos de ley)]]/Tabla1[[#This Row],[ÓPTIMO REQUERIDO]]</f>
        <v>1.4796203238414294</v>
      </c>
    </row>
    <row r="15205" spans="1:12" x14ac:dyDescent="0.35">
      <c r="A15205" s="1">
        <v>20</v>
      </c>
      <c r="B15205" s="1">
        <v>7</v>
      </c>
      <c r="C15205" s="3">
        <v>45381</v>
      </c>
      <c r="D15205" s="5">
        <f>Tabla1[[#This Row],[REQUERIDOS (9 X CASILLA)]]/9</f>
        <v>498</v>
      </c>
      <c r="E15205" s="2">
        <v>36599</v>
      </c>
      <c r="F15205" s="5">
        <v>36597</v>
      </c>
      <c r="G15205" s="4">
        <f t="shared" si="474"/>
        <v>0.99994535369818849</v>
      </c>
      <c r="H15205" s="5">
        <v>4482</v>
      </c>
      <c r="I15205" s="5">
        <v>8821</v>
      </c>
      <c r="J15205" s="4">
        <f t="shared" si="475"/>
        <v>1.9680946006247211</v>
      </c>
      <c r="K15205" s="5">
        <v>6474</v>
      </c>
      <c r="L15205" s="4">
        <f>Tabla1[[#This Row],[CCRL (Ciudadanos que cumplen los requisitos de ley)]]/Tabla1[[#This Row],[ÓPTIMO REQUERIDO]]</f>
        <v>1.3625270312017299</v>
      </c>
    </row>
    <row r="15206" spans="1:12" x14ac:dyDescent="0.35">
      <c r="A15206" s="1">
        <v>20</v>
      </c>
      <c r="B15206" s="1">
        <v>8</v>
      </c>
      <c r="C15206" s="3">
        <v>45381</v>
      </c>
      <c r="D15206" s="5">
        <f>Tabla1[[#This Row],[REQUERIDOS (9 X CASILLA)]]/9</f>
        <v>596</v>
      </c>
      <c r="E15206" s="2">
        <v>49966</v>
      </c>
      <c r="F15206" s="5">
        <v>49966</v>
      </c>
      <c r="G15206" s="4">
        <f t="shared" si="474"/>
        <v>1</v>
      </c>
      <c r="H15206" s="5">
        <v>5364</v>
      </c>
      <c r="I15206" s="5">
        <v>9430</v>
      </c>
      <c r="J15206" s="4">
        <f t="shared" si="475"/>
        <v>1.7580164056674124</v>
      </c>
      <c r="K15206" s="5">
        <v>7748</v>
      </c>
      <c r="L15206" s="4">
        <f>Tabla1[[#This Row],[CCRL (Ciudadanos que cumplen los requisitos de ley)]]/Tabla1[[#This Row],[ÓPTIMO REQUERIDO]]</f>
        <v>1.2170882808466701</v>
      </c>
    </row>
    <row r="15207" spans="1:12" x14ac:dyDescent="0.35">
      <c r="A15207" s="1">
        <v>20</v>
      </c>
      <c r="B15207" s="1">
        <v>9</v>
      </c>
      <c r="C15207" s="3">
        <v>45381</v>
      </c>
      <c r="D15207" s="5">
        <f>Tabla1[[#This Row],[REQUERIDOS (9 X CASILLA)]]/9</f>
        <v>547</v>
      </c>
      <c r="E15207" s="2">
        <v>39121</v>
      </c>
      <c r="F15207" s="5">
        <v>39121</v>
      </c>
      <c r="G15207" s="4">
        <f t="shared" si="474"/>
        <v>1</v>
      </c>
      <c r="H15207" s="5">
        <v>4923</v>
      </c>
      <c r="I15207" s="5">
        <v>7837</v>
      </c>
      <c r="J15207" s="4">
        <f t="shared" si="475"/>
        <v>1.5919154986796669</v>
      </c>
      <c r="K15207" s="5">
        <v>6564</v>
      </c>
      <c r="L15207" s="4">
        <f>Tabla1[[#This Row],[CCRL (Ciudadanos que cumplen los requisitos de ley)]]/Tabla1[[#This Row],[ÓPTIMO REQUERIDO]]</f>
        <v>1.1939366240097502</v>
      </c>
    </row>
    <row r="15208" spans="1:12" x14ac:dyDescent="0.35">
      <c r="A15208" s="1">
        <v>20</v>
      </c>
      <c r="B15208" s="1">
        <v>10</v>
      </c>
      <c r="C15208" s="3">
        <v>45381</v>
      </c>
      <c r="D15208" s="5">
        <f>Tabla1[[#This Row],[REQUERIDOS (9 X CASILLA)]]/9</f>
        <v>625</v>
      </c>
      <c r="E15208" s="2">
        <v>43757</v>
      </c>
      <c r="F15208" s="5">
        <v>43757</v>
      </c>
      <c r="G15208" s="4">
        <f t="shared" si="474"/>
        <v>1</v>
      </c>
      <c r="H15208" s="5">
        <v>5625</v>
      </c>
      <c r="I15208" s="5">
        <v>11600</v>
      </c>
      <c r="J15208" s="4">
        <f t="shared" si="475"/>
        <v>2.0622222222222222</v>
      </c>
      <c r="K15208" s="5">
        <v>7500</v>
      </c>
      <c r="L15208" s="4">
        <f>Tabla1[[#This Row],[CCRL (Ciudadanos que cumplen los requisitos de ley)]]/Tabla1[[#This Row],[ÓPTIMO REQUERIDO]]</f>
        <v>1.5466666666666666</v>
      </c>
    </row>
    <row r="15209" spans="1:12" x14ac:dyDescent="0.35">
      <c r="A15209" s="1">
        <v>21</v>
      </c>
      <c r="B15209" s="1">
        <v>1</v>
      </c>
      <c r="C15209" s="3">
        <v>45381</v>
      </c>
      <c r="D15209" s="5">
        <f>Tabla1[[#This Row],[REQUERIDOS (9 X CASILLA)]]/9</f>
        <v>537</v>
      </c>
      <c r="E15209" s="2">
        <v>39391</v>
      </c>
      <c r="F15209" s="5">
        <v>39391</v>
      </c>
      <c r="G15209" s="4">
        <f t="shared" si="474"/>
        <v>1</v>
      </c>
      <c r="H15209" s="5">
        <v>4833</v>
      </c>
      <c r="I15209" s="5">
        <v>9235</v>
      </c>
      <c r="J15209" s="4">
        <f t="shared" si="475"/>
        <v>1.9108214359611007</v>
      </c>
      <c r="K15209" s="5">
        <v>6981</v>
      </c>
      <c r="L15209" s="4">
        <f>Tabla1[[#This Row],[CCRL (Ciudadanos que cumplen los requisitos de ley)]]/Tabla1[[#This Row],[ÓPTIMO REQUERIDO]]</f>
        <v>1.3228763787423006</v>
      </c>
    </row>
    <row r="15210" spans="1:12" x14ac:dyDescent="0.35">
      <c r="A15210" s="1">
        <v>21</v>
      </c>
      <c r="B15210" s="1">
        <v>2</v>
      </c>
      <c r="C15210" s="3">
        <v>45381</v>
      </c>
      <c r="D15210" s="5">
        <f>Tabla1[[#This Row],[REQUERIDOS (9 X CASILLA)]]/9</f>
        <v>525</v>
      </c>
      <c r="E15210" s="2">
        <v>38972</v>
      </c>
      <c r="F15210" s="5">
        <v>38883</v>
      </c>
      <c r="G15210" s="4">
        <f t="shared" si="474"/>
        <v>0.99771630914502718</v>
      </c>
      <c r="H15210" s="5">
        <v>4725</v>
      </c>
      <c r="I15210" s="5">
        <v>10180</v>
      </c>
      <c r="J15210" s="4">
        <f t="shared" si="475"/>
        <v>2.1544973544973547</v>
      </c>
      <c r="K15210" s="5">
        <v>6300</v>
      </c>
      <c r="L15210" s="4">
        <f>Tabla1[[#This Row],[CCRL (Ciudadanos que cumplen los requisitos de ley)]]/Tabla1[[#This Row],[ÓPTIMO REQUERIDO]]</f>
        <v>1.6158730158730159</v>
      </c>
    </row>
    <row r="15211" spans="1:12" x14ac:dyDescent="0.35">
      <c r="A15211" s="1">
        <v>21</v>
      </c>
      <c r="B15211" s="1">
        <v>3</v>
      </c>
      <c r="C15211" s="3">
        <v>45381</v>
      </c>
      <c r="D15211" s="5">
        <f>Tabla1[[#This Row],[REQUERIDOS (9 X CASILLA)]]/9</f>
        <v>525</v>
      </c>
      <c r="E15211" s="2">
        <v>40276</v>
      </c>
      <c r="F15211" s="5">
        <v>40276</v>
      </c>
      <c r="G15211" s="4">
        <f t="shared" si="474"/>
        <v>1</v>
      </c>
      <c r="H15211" s="5">
        <v>4725</v>
      </c>
      <c r="I15211" s="5">
        <v>11941</v>
      </c>
      <c r="J15211" s="4">
        <f t="shared" si="475"/>
        <v>2.5271957671957672</v>
      </c>
      <c r="K15211" s="5">
        <v>6825</v>
      </c>
      <c r="L15211" s="4">
        <f>Tabla1[[#This Row],[CCRL (Ciudadanos que cumplen los requisitos de ley)]]/Tabla1[[#This Row],[ÓPTIMO REQUERIDO]]</f>
        <v>1.7495970695970695</v>
      </c>
    </row>
    <row r="15212" spans="1:12" x14ac:dyDescent="0.35">
      <c r="A15212" s="1">
        <v>21</v>
      </c>
      <c r="B15212" s="1">
        <v>4</v>
      </c>
      <c r="C15212" s="3">
        <v>45381</v>
      </c>
      <c r="D15212" s="5">
        <f>Tabla1[[#This Row],[REQUERIDOS (9 X CASILLA)]]/9</f>
        <v>503</v>
      </c>
      <c r="E15212" s="2">
        <v>38394</v>
      </c>
      <c r="F15212" s="5">
        <v>38394</v>
      </c>
      <c r="G15212" s="4">
        <f t="shared" si="474"/>
        <v>1</v>
      </c>
      <c r="H15212" s="5">
        <v>4527</v>
      </c>
      <c r="I15212" s="5">
        <v>10037</v>
      </c>
      <c r="J15212" s="4">
        <f t="shared" si="475"/>
        <v>2.2171415948751934</v>
      </c>
      <c r="K15212" s="5">
        <v>6036</v>
      </c>
      <c r="L15212" s="4">
        <f>Tabla1[[#This Row],[CCRL (Ciudadanos que cumplen los requisitos de ley)]]/Tabla1[[#This Row],[ÓPTIMO REQUERIDO]]</f>
        <v>1.662856196156395</v>
      </c>
    </row>
    <row r="15213" spans="1:12" x14ac:dyDescent="0.35">
      <c r="A15213" s="1">
        <v>21</v>
      </c>
      <c r="B15213" s="1">
        <v>5</v>
      </c>
      <c r="C15213" s="3">
        <v>45381</v>
      </c>
      <c r="D15213" s="5">
        <f>Tabla1[[#This Row],[REQUERIDOS (9 X CASILLA)]]/9</f>
        <v>489</v>
      </c>
      <c r="E15213" s="2">
        <v>41665</v>
      </c>
      <c r="F15213" s="5">
        <v>41663</v>
      </c>
      <c r="G15213" s="4">
        <f t="shared" si="474"/>
        <v>0.99995199807992319</v>
      </c>
      <c r="H15213" s="5">
        <v>4401</v>
      </c>
      <c r="I15213" s="5">
        <v>8692</v>
      </c>
      <c r="J15213" s="4">
        <f t="shared" si="475"/>
        <v>1.975005680527153</v>
      </c>
      <c r="K15213" s="5">
        <v>6357</v>
      </c>
      <c r="L15213" s="4">
        <f>Tabla1[[#This Row],[CCRL (Ciudadanos que cumplen los requisitos de ley)]]/Tabla1[[#This Row],[ÓPTIMO REQUERIDO]]</f>
        <v>1.3673116249803365</v>
      </c>
    </row>
    <row r="15214" spans="1:12" x14ac:dyDescent="0.35">
      <c r="A15214" s="1">
        <v>21</v>
      </c>
      <c r="B15214" s="1">
        <v>6</v>
      </c>
      <c r="C15214" s="3">
        <v>45381</v>
      </c>
      <c r="D15214" s="5">
        <f>Tabla1[[#This Row],[REQUERIDOS (9 X CASILLA)]]/9</f>
        <v>529</v>
      </c>
      <c r="E15214" s="2">
        <v>49725</v>
      </c>
      <c r="F15214" s="5">
        <v>49725</v>
      </c>
      <c r="G15214" s="4">
        <f t="shared" si="474"/>
        <v>1</v>
      </c>
      <c r="H15214" s="5">
        <v>4761</v>
      </c>
      <c r="I15214" s="5">
        <v>7785</v>
      </c>
      <c r="J15214" s="4">
        <f t="shared" si="475"/>
        <v>1.6351606805293006</v>
      </c>
      <c r="K15214" s="5">
        <v>7935</v>
      </c>
      <c r="L15214" s="4">
        <f>Tabla1[[#This Row],[CCRL (Ciudadanos que cumplen los requisitos de ley)]]/Tabla1[[#This Row],[ÓPTIMO REQUERIDO]]</f>
        <v>0.98109640831758038</v>
      </c>
    </row>
    <row r="15215" spans="1:12" x14ac:dyDescent="0.35">
      <c r="A15215" s="1">
        <v>21</v>
      </c>
      <c r="B15215" s="1">
        <v>7</v>
      </c>
      <c r="C15215" s="3">
        <v>45381</v>
      </c>
      <c r="D15215" s="5">
        <f>Tabla1[[#This Row],[REQUERIDOS (9 X CASILLA)]]/9</f>
        <v>442</v>
      </c>
      <c r="E15215" s="2">
        <v>36307</v>
      </c>
      <c r="F15215" s="5">
        <v>36307</v>
      </c>
      <c r="G15215" s="4">
        <f t="shared" si="474"/>
        <v>1</v>
      </c>
      <c r="H15215" s="5">
        <v>3978</v>
      </c>
      <c r="I15215" s="5">
        <v>8210</v>
      </c>
      <c r="J15215" s="4">
        <f t="shared" si="475"/>
        <v>2.0638511814982405</v>
      </c>
      <c r="K15215" s="5">
        <v>5304</v>
      </c>
      <c r="L15215" s="4">
        <f>Tabla1[[#This Row],[CCRL (Ciudadanos que cumplen los requisitos de ley)]]/Tabla1[[#This Row],[ÓPTIMO REQUERIDO]]</f>
        <v>1.5478883861236803</v>
      </c>
    </row>
    <row r="15216" spans="1:12" x14ac:dyDescent="0.35">
      <c r="A15216" s="1">
        <v>21</v>
      </c>
      <c r="B15216" s="1">
        <v>8</v>
      </c>
      <c r="C15216" s="3">
        <v>45381</v>
      </c>
      <c r="D15216" s="5">
        <f>Tabla1[[#This Row],[REQUERIDOS (9 X CASILLA)]]/9</f>
        <v>461</v>
      </c>
      <c r="E15216" s="2">
        <v>36034</v>
      </c>
      <c r="F15216" s="5">
        <v>36034</v>
      </c>
      <c r="G15216" s="4">
        <f t="shared" si="474"/>
        <v>1</v>
      </c>
      <c r="H15216" s="5">
        <v>4149</v>
      </c>
      <c r="I15216" s="5">
        <v>7334</v>
      </c>
      <c r="J15216" s="4">
        <f t="shared" si="475"/>
        <v>1.7676548565919499</v>
      </c>
      <c r="K15216" s="5">
        <v>5532</v>
      </c>
      <c r="L15216" s="4">
        <f>Tabla1[[#This Row],[CCRL (Ciudadanos que cumplen los requisitos de ley)]]/Tabla1[[#This Row],[ÓPTIMO REQUERIDO]]</f>
        <v>1.3257411424439625</v>
      </c>
    </row>
    <row r="15217" spans="1:12" x14ac:dyDescent="0.35">
      <c r="A15217" s="1">
        <v>21</v>
      </c>
      <c r="B15217" s="1">
        <v>9</v>
      </c>
      <c r="C15217" s="3">
        <v>45381</v>
      </c>
      <c r="D15217" s="5">
        <f>Tabla1[[#This Row],[REQUERIDOS (9 X CASILLA)]]/9</f>
        <v>628</v>
      </c>
      <c r="E15217" s="2">
        <v>63340</v>
      </c>
      <c r="F15217" s="5">
        <v>62940</v>
      </c>
      <c r="G15217" s="4">
        <f t="shared" si="474"/>
        <v>0.99368487527628668</v>
      </c>
      <c r="H15217" s="5">
        <v>5652</v>
      </c>
      <c r="I15217" s="5">
        <v>9090</v>
      </c>
      <c r="J15217" s="4">
        <f t="shared" si="475"/>
        <v>1.60828025477707</v>
      </c>
      <c r="K15217" s="5">
        <v>8792</v>
      </c>
      <c r="L15217" s="4">
        <f>Tabla1[[#This Row],[CCRL (Ciudadanos que cumplen los requisitos de ley)]]/Tabla1[[#This Row],[ÓPTIMO REQUERIDO]]</f>
        <v>1.033894449499545</v>
      </c>
    </row>
    <row r="15218" spans="1:12" x14ac:dyDescent="0.35">
      <c r="A15218" s="1">
        <v>21</v>
      </c>
      <c r="B15218" s="1">
        <v>10</v>
      </c>
      <c r="C15218" s="3">
        <v>45381</v>
      </c>
      <c r="D15218" s="5">
        <f>Tabla1[[#This Row],[REQUERIDOS (9 X CASILLA)]]/9</f>
        <v>502</v>
      </c>
      <c r="E15218" s="2">
        <v>42315</v>
      </c>
      <c r="F15218" s="5">
        <v>42315</v>
      </c>
      <c r="G15218" s="4">
        <f t="shared" si="474"/>
        <v>1</v>
      </c>
      <c r="H15218" s="5">
        <v>4518</v>
      </c>
      <c r="I15218" s="5">
        <v>7522</v>
      </c>
      <c r="J15218" s="4">
        <f t="shared" si="475"/>
        <v>1.66489597166888</v>
      </c>
      <c r="K15218" s="5">
        <v>6526</v>
      </c>
      <c r="L15218" s="4">
        <f>Tabla1[[#This Row],[CCRL (Ciudadanos que cumplen los requisitos de ley)]]/Tabla1[[#This Row],[ÓPTIMO REQUERIDO]]</f>
        <v>1.1526202880784555</v>
      </c>
    </row>
    <row r="15219" spans="1:12" x14ac:dyDescent="0.35">
      <c r="A15219" s="1">
        <v>21</v>
      </c>
      <c r="B15219" s="1">
        <v>11</v>
      </c>
      <c r="C15219" s="3">
        <v>45381</v>
      </c>
      <c r="D15219" s="5">
        <f>Tabla1[[#This Row],[REQUERIDOS (9 X CASILLA)]]/9</f>
        <v>528</v>
      </c>
      <c r="E15219" s="2">
        <v>50307</v>
      </c>
      <c r="F15219" s="5">
        <v>47657</v>
      </c>
      <c r="G15219" s="4">
        <f t="shared" si="474"/>
        <v>0.94732343411453679</v>
      </c>
      <c r="H15219" s="5">
        <v>4752</v>
      </c>
      <c r="I15219" s="5">
        <v>8827</v>
      </c>
      <c r="J15219" s="4">
        <f t="shared" si="475"/>
        <v>1.85753367003367</v>
      </c>
      <c r="K15219" s="5">
        <v>7392</v>
      </c>
      <c r="L15219" s="4">
        <f>Tabla1[[#This Row],[CCRL (Ciudadanos que cumplen los requisitos de ley)]]/Tabla1[[#This Row],[ÓPTIMO REQUERIDO]]</f>
        <v>1.1941287878787878</v>
      </c>
    </row>
    <row r="15220" spans="1:12" x14ac:dyDescent="0.35">
      <c r="A15220" s="1">
        <v>21</v>
      </c>
      <c r="B15220" s="1">
        <v>12</v>
      </c>
      <c r="C15220" s="3">
        <v>45381</v>
      </c>
      <c r="D15220" s="5">
        <f>Tabla1[[#This Row],[REQUERIDOS (9 X CASILLA)]]/9</f>
        <v>579</v>
      </c>
      <c r="E15220" s="2">
        <v>49132</v>
      </c>
      <c r="F15220" s="5">
        <v>48663</v>
      </c>
      <c r="G15220" s="4">
        <f t="shared" si="474"/>
        <v>0.9904542864121143</v>
      </c>
      <c r="H15220" s="5">
        <v>5211</v>
      </c>
      <c r="I15220" s="5">
        <v>8806</v>
      </c>
      <c r="J15220" s="4">
        <f t="shared" si="475"/>
        <v>1.6898867779696796</v>
      </c>
      <c r="K15220" s="5">
        <v>7527</v>
      </c>
      <c r="L15220" s="4">
        <f>Tabla1[[#This Row],[CCRL (Ciudadanos que cumplen los requisitos de ley)]]/Tabla1[[#This Row],[ÓPTIMO REQUERIDO]]</f>
        <v>1.1699216155174705</v>
      </c>
    </row>
    <row r="15221" spans="1:12" x14ac:dyDescent="0.35">
      <c r="A15221" s="1">
        <v>21</v>
      </c>
      <c r="B15221" s="1">
        <v>13</v>
      </c>
      <c r="C15221" s="3">
        <v>45381</v>
      </c>
      <c r="D15221" s="5">
        <f>Tabla1[[#This Row],[REQUERIDOS (9 X CASILLA)]]/9</f>
        <v>484</v>
      </c>
      <c r="E15221" s="2">
        <v>38475</v>
      </c>
      <c r="F15221" s="5">
        <v>38475</v>
      </c>
      <c r="G15221" s="4">
        <f t="shared" si="474"/>
        <v>1</v>
      </c>
      <c r="H15221" s="5">
        <v>4356</v>
      </c>
      <c r="I15221" s="5">
        <v>8820</v>
      </c>
      <c r="J15221" s="4">
        <f t="shared" si="475"/>
        <v>2.0247933884297522</v>
      </c>
      <c r="K15221" s="5">
        <v>6776</v>
      </c>
      <c r="L15221" s="4">
        <f>Tabla1[[#This Row],[CCRL (Ciudadanos que cumplen los requisitos de ley)]]/Tabla1[[#This Row],[ÓPTIMO REQUERIDO]]</f>
        <v>1.3016528925619835</v>
      </c>
    </row>
    <row r="15222" spans="1:12" x14ac:dyDescent="0.35">
      <c r="A15222" s="1">
        <v>21</v>
      </c>
      <c r="B15222" s="1">
        <v>14</v>
      </c>
      <c r="C15222" s="3">
        <v>45381</v>
      </c>
      <c r="D15222" s="5">
        <f>Tabla1[[#This Row],[REQUERIDOS (9 X CASILLA)]]/9</f>
        <v>583</v>
      </c>
      <c r="E15222" s="2">
        <v>42591</v>
      </c>
      <c r="F15222" s="5">
        <v>42404</v>
      </c>
      <c r="G15222" s="4">
        <f t="shared" si="474"/>
        <v>0.99560940104716955</v>
      </c>
      <c r="H15222" s="5">
        <v>5247</v>
      </c>
      <c r="I15222" s="5">
        <v>9329</v>
      </c>
      <c r="J15222" s="4">
        <f t="shared" si="475"/>
        <v>1.7779683628740233</v>
      </c>
      <c r="K15222" s="5">
        <v>7579</v>
      </c>
      <c r="L15222" s="4">
        <f>Tabla1[[#This Row],[CCRL (Ciudadanos que cumplen los requisitos de ley)]]/Tabla1[[#This Row],[ÓPTIMO REQUERIDO]]</f>
        <v>1.2309011742974008</v>
      </c>
    </row>
    <row r="15223" spans="1:12" x14ac:dyDescent="0.35">
      <c r="A15223" s="1">
        <v>21</v>
      </c>
      <c r="B15223" s="1">
        <v>15</v>
      </c>
      <c r="C15223" s="3">
        <v>45381</v>
      </c>
      <c r="D15223" s="5">
        <f>Tabla1[[#This Row],[REQUERIDOS (9 X CASILLA)]]/9</f>
        <v>480</v>
      </c>
      <c r="E15223" s="2">
        <v>39594</v>
      </c>
      <c r="F15223" s="5">
        <v>39594</v>
      </c>
      <c r="G15223" s="4">
        <f t="shared" si="474"/>
        <v>1</v>
      </c>
      <c r="H15223" s="5">
        <v>4320</v>
      </c>
      <c r="I15223" s="5">
        <v>10118</v>
      </c>
      <c r="J15223" s="4">
        <f t="shared" si="475"/>
        <v>2.3421296296296297</v>
      </c>
      <c r="K15223" s="5">
        <v>5760</v>
      </c>
      <c r="L15223" s="4">
        <f>Tabla1[[#This Row],[CCRL (Ciudadanos que cumplen los requisitos de ley)]]/Tabla1[[#This Row],[ÓPTIMO REQUERIDO]]</f>
        <v>1.7565972222222221</v>
      </c>
    </row>
    <row r="15224" spans="1:12" x14ac:dyDescent="0.35">
      <c r="A15224" s="1">
        <v>21</v>
      </c>
      <c r="B15224" s="1">
        <v>16</v>
      </c>
      <c r="C15224" s="3">
        <v>45381</v>
      </c>
      <c r="D15224" s="5">
        <f>Tabla1[[#This Row],[REQUERIDOS (9 X CASILLA)]]/9</f>
        <v>524</v>
      </c>
      <c r="E15224" s="2">
        <v>38512</v>
      </c>
      <c r="F15224" s="5">
        <v>38512</v>
      </c>
      <c r="G15224" s="4">
        <f t="shared" si="474"/>
        <v>1</v>
      </c>
      <c r="H15224" s="5">
        <v>4716</v>
      </c>
      <c r="I15224" s="5">
        <v>11006</v>
      </c>
      <c r="J15224" s="4">
        <f t="shared" si="475"/>
        <v>2.3337574215436812</v>
      </c>
      <c r="K15224" s="5">
        <v>5764</v>
      </c>
      <c r="L15224" s="4">
        <f>Tabla1[[#This Row],[CCRL (Ciudadanos que cumplen los requisitos de ley)]]/Tabla1[[#This Row],[ÓPTIMO REQUERIDO]]</f>
        <v>1.9094378903539209</v>
      </c>
    </row>
    <row r="15225" spans="1:12" x14ac:dyDescent="0.35">
      <c r="A15225" s="1">
        <v>22</v>
      </c>
      <c r="B15225" s="1">
        <v>1</v>
      </c>
      <c r="C15225" s="3">
        <v>45381</v>
      </c>
      <c r="D15225" s="5">
        <f>Tabla1[[#This Row],[REQUERIDOS (9 X CASILLA)]]/9</f>
        <v>573</v>
      </c>
      <c r="E15225" s="2">
        <v>42759</v>
      </c>
      <c r="F15225" s="5">
        <v>42747</v>
      </c>
      <c r="G15225" s="4">
        <f t="shared" si="474"/>
        <v>0.99971935732828177</v>
      </c>
      <c r="H15225" s="5">
        <v>5157</v>
      </c>
      <c r="I15225" s="5">
        <v>8118</v>
      </c>
      <c r="J15225" s="4">
        <f t="shared" si="475"/>
        <v>1.5741710296684119</v>
      </c>
      <c r="K15225" s="5">
        <v>7449</v>
      </c>
      <c r="L15225" s="4">
        <f>Tabla1[[#This Row],[CCRL (Ciudadanos que cumplen los requisitos de ley)]]/Tabla1[[#This Row],[ÓPTIMO REQUERIDO]]</f>
        <v>1.089810712847362</v>
      </c>
    </row>
    <row r="15226" spans="1:12" x14ac:dyDescent="0.35">
      <c r="A15226" s="1">
        <v>22</v>
      </c>
      <c r="B15226" s="1">
        <v>2</v>
      </c>
      <c r="C15226" s="3">
        <v>45381</v>
      </c>
      <c r="D15226" s="5">
        <f>Tabla1[[#This Row],[REQUERIDOS (9 X CASILLA)]]/9</f>
        <v>493</v>
      </c>
      <c r="E15226" s="2">
        <v>38283</v>
      </c>
      <c r="F15226" s="5">
        <v>38260</v>
      </c>
      <c r="G15226" s="4">
        <f t="shared" si="474"/>
        <v>0.99939921113810304</v>
      </c>
      <c r="H15226" s="5">
        <v>4437</v>
      </c>
      <c r="I15226" s="5">
        <v>8880</v>
      </c>
      <c r="J15226" s="4">
        <f t="shared" si="475"/>
        <v>2.0013522650439488</v>
      </c>
      <c r="K15226" s="5">
        <v>7395</v>
      </c>
      <c r="L15226" s="4">
        <f>Tabla1[[#This Row],[CCRL (Ciudadanos que cumplen los requisitos de ley)]]/Tabla1[[#This Row],[ÓPTIMO REQUERIDO]]</f>
        <v>1.2008113590263692</v>
      </c>
    </row>
    <row r="15227" spans="1:12" x14ac:dyDescent="0.35">
      <c r="A15227" s="1">
        <v>22</v>
      </c>
      <c r="B15227" s="1">
        <v>3</v>
      </c>
      <c r="C15227" s="3">
        <v>45381</v>
      </c>
      <c r="D15227" s="5">
        <f>Tabla1[[#This Row],[REQUERIDOS (9 X CASILLA)]]/9</f>
        <v>570</v>
      </c>
      <c r="E15227" s="2">
        <v>45311</v>
      </c>
      <c r="F15227" s="5">
        <v>45299</v>
      </c>
      <c r="G15227" s="4">
        <f t="shared" si="474"/>
        <v>0.9997351636467966</v>
      </c>
      <c r="H15227" s="5">
        <v>5130</v>
      </c>
      <c r="I15227" s="5">
        <v>8253</v>
      </c>
      <c r="J15227" s="4">
        <f t="shared" si="475"/>
        <v>1.6087719298245613</v>
      </c>
      <c r="K15227" s="5">
        <v>9120</v>
      </c>
      <c r="L15227" s="4">
        <f>Tabla1[[#This Row],[CCRL (Ciudadanos que cumplen los requisitos de ley)]]/Tabla1[[#This Row],[ÓPTIMO REQUERIDO]]</f>
        <v>0.90493421052631584</v>
      </c>
    </row>
    <row r="15228" spans="1:12" x14ac:dyDescent="0.35">
      <c r="A15228" s="1">
        <v>22</v>
      </c>
      <c r="B15228" s="1">
        <v>4</v>
      </c>
      <c r="C15228" s="3">
        <v>45381</v>
      </c>
      <c r="D15228" s="5">
        <f>Tabla1[[#This Row],[REQUERIDOS (9 X CASILLA)]]/9</f>
        <v>590</v>
      </c>
      <c r="E15228" s="2">
        <v>48277</v>
      </c>
      <c r="F15228" s="5">
        <v>48264</v>
      </c>
      <c r="G15228" s="4">
        <f t="shared" si="474"/>
        <v>0.9997307206330136</v>
      </c>
      <c r="H15228" s="5">
        <v>5310</v>
      </c>
      <c r="I15228" s="5">
        <v>9238</v>
      </c>
      <c r="J15228" s="4">
        <f t="shared" si="475"/>
        <v>1.7397363465160076</v>
      </c>
      <c r="K15228" s="5">
        <v>8850</v>
      </c>
      <c r="L15228" s="4">
        <f>Tabla1[[#This Row],[CCRL (Ciudadanos que cumplen los requisitos de ley)]]/Tabla1[[#This Row],[ÓPTIMO REQUERIDO]]</f>
        <v>1.0438418079096046</v>
      </c>
    </row>
    <row r="15229" spans="1:12" x14ac:dyDescent="0.35">
      <c r="A15229" s="1">
        <v>22</v>
      </c>
      <c r="B15229" s="1">
        <v>5</v>
      </c>
      <c r="C15229" s="3">
        <v>45381</v>
      </c>
      <c r="D15229" s="5">
        <f>Tabla1[[#This Row],[REQUERIDOS (9 X CASILLA)]]/9</f>
        <v>423</v>
      </c>
      <c r="E15229" s="2">
        <v>34854</v>
      </c>
      <c r="F15229" s="5">
        <v>34813</v>
      </c>
      <c r="G15229" s="4">
        <f t="shared" si="474"/>
        <v>0.99882366442875992</v>
      </c>
      <c r="H15229" s="5">
        <v>3807</v>
      </c>
      <c r="I15229" s="5">
        <v>6072</v>
      </c>
      <c r="J15229" s="4">
        <f t="shared" si="475"/>
        <v>1.5949566587864461</v>
      </c>
      <c r="K15229" s="5">
        <v>6345</v>
      </c>
      <c r="L15229" s="4">
        <f>Tabla1[[#This Row],[CCRL (Ciudadanos que cumplen los requisitos de ley)]]/Tabla1[[#This Row],[ÓPTIMO REQUERIDO]]</f>
        <v>0.95697399527186766</v>
      </c>
    </row>
    <row r="15230" spans="1:12" x14ac:dyDescent="0.35">
      <c r="A15230" s="1">
        <v>22</v>
      </c>
      <c r="B15230" s="1">
        <v>6</v>
      </c>
      <c r="C15230" s="3">
        <v>45381</v>
      </c>
      <c r="D15230" s="5">
        <f>Tabla1[[#This Row],[REQUERIDOS (9 X CASILLA)]]/9</f>
        <v>489</v>
      </c>
      <c r="E15230" s="2">
        <v>39915</v>
      </c>
      <c r="F15230" s="5">
        <v>39915</v>
      </c>
      <c r="G15230" s="4">
        <f t="shared" si="474"/>
        <v>1</v>
      </c>
      <c r="H15230" s="5">
        <v>4401</v>
      </c>
      <c r="I15230" s="5">
        <v>7964</v>
      </c>
      <c r="J15230" s="4">
        <f t="shared" si="475"/>
        <v>1.8095887298341287</v>
      </c>
      <c r="K15230" s="5">
        <v>6846</v>
      </c>
      <c r="L15230" s="4">
        <f>Tabla1[[#This Row],[CCRL (Ciudadanos que cumplen los requisitos de ley)]]/Tabla1[[#This Row],[ÓPTIMO REQUERIDO]]</f>
        <v>1.163307040607654</v>
      </c>
    </row>
    <row r="15231" spans="1:12" x14ac:dyDescent="0.35">
      <c r="A15231" s="1">
        <v>23</v>
      </c>
      <c r="B15231" s="1">
        <v>1</v>
      </c>
      <c r="C15231" s="3">
        <v>45381</v>
      </c>
      <c r="D15231" s="5">
        <f>Tabla1[[#This Row],[REQUERIDOS (9 X CASILLA)]]/9</f>
        <v>630</v>
      </c>
      <c r="E15231" s="2">
        <v>49992</v>
      </c>
      <c r="F15231" s="5">
        <v>49699</v>
      </c>
      <c r="G15231" s="4">
        <f t="shared" si="474"/>
        <v>0.99413906224995996</v>
      </c>
      <c r="H15231" s="5">
        <v>5670</v>
      </c>
      <c r="I15231" s="5">
        <v>6858</v>
      </c>
      <c r="J15231" s="4">
        <f t="shared" si="475"/>
        <v>1.2095238095238094</v>
      </c>
      <c r="K15231" s="5">
        <v>8820</v>
      </c>
      <c r="L15231" s="4">
        <f>Tabla1[[#This Row],[CCRL (Ciudadanos que cumplen los requisitos de ley)]]/Tabla1[[#This Row],[ÓPTIMO REQUERIDO]]</f>
        <v>0.77755102040816326</v>
      </c>
    </row>
    <row r="15232" spans="1:12" x14ac:dyDescent="0.35">
      <c r="A15232" s="1">
        <v>23</v>
      </c>
      <c r="B15232" s="1">
        <v>2</v>
      </c>
      <c r="C15232" s="3">
        <v>45381</v>
      </c>
      <c r="D15232" s="5">
        <f>Tabla1[[#This Row],[REQUERIDOS (9 X CASILLA)]]/9</f>
        <v>641</v>
      </c>
      <c r="E15232" s="2">
        <v>45633</v>
      </c>
      <c r="F15232" s="5">
        <v>45561</v>
      </c>
      <c r="G15232" s="4">
        <f t="shared" si="474"/>
        <v>0.99842219446453229</v>
      </c>
      <c r="H15232" s="5">
        <v>5769</v>
      </c>
      <c r="I15232" s="5">
        <v>8685</v>
      </c>
      <c r="J15232" s="4">
        <f t="shared" si="475"/>
        <v>1.5054602184087365</v>
      </c>
      <c r="K15232" s="5">
        <v>8333</v>
      </c>
      <c r="L15232" s="4">
        <f>Tabla1[[#This Row],[CCRL (Ciudadanos que cumplen los requisitos de ley)]]/Tabla1[[#This Row],[ÓPTIMO REQUERIDO]]</f>
        <v>1.0422416896675868</v>
      </c>
    </row>
    <row r="15233" spans="1:12" x14ac:dyDescent="0.35">
      <c r="A15233" s="1">
        <v>23</v>
      </c>
      <c r="B15233" s="1">
        <v>3</v>
      </c>
      <c r="C15233" s="3">
        <v>45381</v>
      </c>
      <c r="D15233" s="5">
        <f>Tabla1[[#This Row],[REQUERIDOS (9 X CASILLA)]]/9</f>
        <v>682</v>
      </c>
      <c r="E15233" s="2">
        <v>53126</v>
      </c>
      <c r="F15233" s="5">
        <v>53120</v>
      </c>
      <c r="G15233" s="4">
        <f t="shared" si="474"/>
        <v>0.99988706094944091</v>
      </c>
      <c r="H15233" s="5">
        <v>6138</v>
      </c>
      <c r="I15233" s="5">
        <v>9237</v>
      </c>
      <c r="J15233" s="4">
        <f t="shared" si="475"/>
        <v>1.5048875855327468</v>
      </c>
      <c r="K15233" s="5">
        <v>10912</v>
      </c>
      <c r="L15233" s="4">
        <f>Tabla1[[#This Row],[CCRL (Ciudadanos que cumplen los requisitos de ley)]]/Tabla1[[#This Row],[ÓPTIMO REQUERIDO]]</f>
        <v>0.84649926686217014</v>
      </c>
    </row>
    <row r="15234" spans="1:12" x14ac:dyDescent="0.35">
      <c r="A15234" s="1">
        <v>23</v>
      </c>
      <c r="B15234" s="1">
        <v>4</v>
      </c>
      <c r="C15234" s="3">
        <v>45381</v>
      </c>
      <c r="D15234" s="5">
        <f>Tabla1[[#This Row],[REQUERIDOS (9 X CASILLA)]]/9</f>
        <v>543</v>
      </c>
      <c r="E15234" s="2">
        <v>44293</v>
      </c>
      <c r="F15234" s="5">
        <v>44248</v>
      </c>
      <c r="G15234" s="4">
        <f t="shared" si="474"/>
        <v>0.99898403810985936</v>
      </c>
      <c r="H15234" s="5">
        <v>4887</v>
      </c>
      <c r="I15234" s="5">
        <v>7090</v>
      </c>
      <c r="J15234" s="4">
        <f t="shared" si="475"/>
        <v>1.4507878043789646</v>
      </c>
      <c r="K15234" s="5">
        <v>9231</v>
      </c>
      <c r="L15234" s="4">
        <f>Tabla1[[#This Row],[CCRL (Ciudadanos que cumplen los requisitos de ley)]]/Tabla1[[#This Row],[ÓPTIMO REQUERIDO]]</f>
        <v>0.76806413173004007</v>
      </c>
    </row>
    <row r="15235" spans="1:12" x14ac:dyDescent="0.35">
      <c r="A15235" s="1">
        <v>24</v>
      </c>
      <c r="B15235" s="1">
        <v>1</v>
      </c>
      <c r="C15235" s="3">
        <v>45381</v>
      </c>
      <c r="D15235" s="5">
        <f>Tabla1[[#This Row],[REQUERIDOS (9 X CASILLA)]]/9</f>
        <v>590</v>
      </c>
      <c r="E15235" s="2">
        <v>41537</v>
      </c>
      <c r="F15235" s="5">
        <v>41532</v>
      </c>
      <c r="G15235" s="4">
        <f t="shared" ref="G15235:G15298" si="476">F15235/E15235</f>
        <v>0.99987962539422681</v>
      </c>
      <c r="H15235" s="5">
        <v>5310</v>
      </c>
      <c r="I15235" s="5">
        <v>10753</v>
      </c>
      <c r="J15235" s="4">
        <f t="shared" ref="J15235:J15298" si="477">I15235/H15235</f>
        <v>2.0250470809792844</v>
      </c>
      <c r="K15235" s="5">
        <v>7670</v>
      </c>
      <c r="L15235" s="4">
        <f>Tabla1[[#This Row],[CCRL (Ciudadanos que cumplen los requisitos de ley)]]/Tabla1[[#This Row],[ÓPTIMO REQUERIDO]]</f>
        <v>1.4019556714471968</v>
      </c>
    </row>
    <row r="15236" spans="1:12" x14ac:dyDescent="0.35">
      <c r="A15236" s="1">
        <v>24</v>
      </c>
      <c r="B15236" s="1">
        <v>2</v>
      </c>
      <c r="C15236" s="3">
        <v>45381</v>
      </c>
      <c r="D15236" s="5">
        <f>Tabla1[[#This Row],[REQUERIDOS (9 X CASILLA)]]/9</f>
        <v>442</v>
      </c>
      <c r="E15236" s="2">
        <v>38598</v>
      </c>
      <c r="F15236" s="5">
        <v>38598</v>
      </c>
      <c r="G15236" s="4">
        <f t="shared" si="476"/>
        <v>1</v>
      </c>
      <c r="H15236" s="5">
        <v>3978</v>
      </c>
      <c r="I15236" s="5">
        <v>6491</v>
      </c>
      <c r="J15236" s="4">
        <f t="shared" si="477"/>
        <v>1.6317244846656611</v>
      </c>
      <c r="K15236" s="5">
        <v>6188</v>
      </c>
      <c r="L15236" s="4">
        <f>Tabla1[[#This Row],[CCRL (Ciudadanos que cumplen los requisitos de ley)]]/Tabla1[[#This Row],[ÓPTIMO REQUERIDO]]</f>
        <v>1.0489657401422108</v>
      </c>
    </row>
    <row r="15237" spans="1:12" x14ac:dyDescent="0.35">
      <c r="A15237" s="1">
        <v>24</v>
      </c>
      <c r="B15237" s="1">
        <v>3</v>
      </c>
      <c r="C15237" s="3">
        <v>45381</v>
      </c>
      <c r="D15237" s="5">
        <f>Tabla1[[#This Row],[REQUERIDOS (9 X CASILLA)]]/9</f>
        <v>573</v>
      </c>
      <c r="E15237" s="2">
        <v>41759</v>
      </c>
      <c r="F15237" s="5">
        <v>41660</v>
      </c>
      <c r="G15237" s="4">
        <f t="shared" si="476"/>
        <v>0.99762925357407983</v>
      </c>
      <c r="H15237" s="5">
        <v>5157</v>
      </c>
      <c r="I15237" s="5">
        <v>8481</v>
      </c>
      <c r="J15237" s="4">
        <f t="shared" si="477"/>
        <v>1.6445607911576499</v>
      </c>
      <c r="K15237" s="5">
        <v>6876</v>
      </c>
      <c r="L15237" s="4">
        <f>Tabla1[[#This Row],[CCRL (Ciudadanos que cumplen los requisitos de ley)]]/Tabla1[[#This Row],[ÓPTIMO REQUERIDO]]</f>
        <v>1.2334205933682374</v>
      </c>
    </row>
    <row r="15238" spans="1:12" x14ac:dyDescent="0.35">
      <c r="A15238" s="1">
        <v>24</v>
      </c>
      <c r="B15238" s="1">
        <v>4</v>
      </c>
      <c r="C15238" s="3">
        <v>45381</v>
      </c>
      <c r="D15238" s="5">
        <f>Tabla1[[#This Row],[REQUERIDOS (9 X CASILLA)]]/9</f>
        <v>618</v>
      </c>
      <c r="E15238" s="2">
        <v>47385</v>
      </c>
      <c r="F15238" s="5">
        <v>46123</v>
      </c>
      <c r="G15238" s="4">
        <f t="shared" si="476"/>
        <v>0.97336709929302523</v>
      </c>
      <c r="H15238" s="5">
        <v>5562</v>
      </c>
      <c r="I15238" s="5">
        <v>9120</v>
      </c>
      <c r="J15238" s="4">
        <f t="shared" si="477"/>
        <v>1.6396979503775619</v>
      </c>
      <c r="K15238" s="5">
        <v>8034</v>
      </c>
      <c r="L15238" s="4">
        <f>Tabla1[[#This Row],[CCRL (Ciudadanos que cumplen los requisitos de ley)]]/Tabla1[[#This Row],[ÓPTIMO REQUERIDO]]</f>
        <v>1.1351755041075429</v>
      </c>
    </row>
    <row r="15239" spans="1:12" x14ac:dyDescent="0.35">
      <c r="A15239" s="1">
        <v>24</v>
      </c>
      <c r="B15239" s="1">
        <v>5</v>
      </c>
      <c r="C15239" s="3">
        <v>45381</v>
      </c>
      <c r="D15239" s="5">
        <f>Tabla1[[#This Row],[REQUERIDOS (9 X CASILLA)]]/9</f>
        <v>568</v>
      </c>
      <c r="E15239" s="2">
        <v>53387</v>
      </c>
      <c r="F15239" s="5">
        <v>53117</v>
      </c>
      <c r="G15239" s="4">
        <f t="shared" si="476"/>
        <v>0.99494258901979882</v>
      </c>
      <c r="H15239" s="5">
        <v>5112</v>
      </c>
      <c r="I15239" s="5">
        <v>8891</v>
      </c>
      <c r="J15239" s="4">
        <f t="shared" si="477"/>
        <v>1.7392410015649453</v>
      </c>
      <c r="K15239" s="5">
        <v>7952</v>
      </c>
      <c r="L15239" s="4">
        <f>Tabla1[[#This Row],[CCRL (Ciudadanos que cumplen los requisitos de ley)]]/Tabla1[[#This Row],[ÓPTIMO REQUERIDO]]</f>
        <v>1.1180835010060362</v>
      </c>
    </row>
    <row r="15240" spans="1:12" x14ac:dyDescent="0.35">
      <c r="A15240" s="1">
        <v>24</v>
      </c>
      <c r="B15240" s="1">
        <v>6</v>
      </c>
      <c r="C15240" s="3">
        <v>45381</v>
      </c>
      <c r="D15240" s="5">
        <f>Tabla1[[#This Row],[REQUERIDOS (9 X CASILLA)]]/9</f>
        <v>560</v>
      </c>
      <c r="E15240" s="2">
        <v>50319</v>
      </c>
      <c r="F15240" s="5">
        <v>48892</v>
      </c>
      <c r="G15240" s="4">
        <f t="shared" si="476"/>
        <v>0.97164093086110614</v>
      </c>
      <c r="H15240" s="5">
        <v>5040</v>
      </c>
      <c r="I15240" s="5">
        <v>9067</v>
      </c>
      <c r="J15240" s="4">
        <f t="shared" si="477"/>
        <v>1.7990079365079366</v>
      </c>
      <c r="K15240" s="5">
        <v>10640</v>
      </c>
      <c r="L15240" s="4">
        <f>Tabla1[[#This Row],[CCRL (Ciudadanos que cumplen los requisitos de ley)]]/Tabla1[[#This Row],[ÓPTIMO REQUERIDO]]</f>
        <v>0.8521616541353384</v>
      </c>
    </row>
    <row r="15241" spans="1:12" x14ac:dyDescent="0.35">
      <c r="A15241" s="1">
        <v>24</v>
      </c>
      <c r="B15241" s="1">
        <v>7</v>
      </c>
      <c r="C15241" s="3">
        <v>45381</v>
      </c>
      <c r="D15241" s="5">
        <f>Tabla1[[#This Row],[REQUERIDOS (9 X CASILLA)]]/9</f>
        <v>555</v>
      </c>
      <c r="E15241" s="2">
        <v>40411</v>
      </c>
      <c r="F15241" s="5">
        <v>40411</v>
      </c>
      <c r="G15241" s="4">
        <f t="shared" si="476"/>
        <v>1</v>
      </c>
      <c r="H15241" s="5">
        <v>4995</v>
      </c>
      <c r="I15241" s="5">
        <v>10573</v>
      </c>
      <c r="J15241" s="4">
        <f t="shared" si="477"/>
        <v>2.1167167167167169</v>
      </c>
      <c r="K15241" s="5">
        <v>7770</v>
      </c>
      <c r="L15241" s="4">
        <f>Tabla1[[#This Row],[CCRL (Ciudadanos que cumplen los requisitos de ley)]]/Tabla1[[#This Row],[ÓPTIMO REQUERIDO]]</f>
        <v>1.3607464607464608</v>
      </c>
    </row>
    <row r="15242" spans="1:12" x14ac:dyDescent="0.35">
      <c r="A15242" s="1">
        <v>25</v>
      </c>
      <c r="B15242" s="1">
        <v>1</v>
      </c>
      <c r="C15242" s="3">
        <v>45381</v>
      </c>
      <c r="D15242" s="5">
        <f>Tabla1[[#This Row],[REQUERIDOS (9 X CASILLA)]]/9</f>
        <v>667</v>
      </c>
      <c r="E15242" s="2">
        <v>56439</v>
      </c>
      <c r="F15242" s="5">
        <v>54254</v>
      </c>
      <c r="G15242" s="4">
        <f t="shared" si="476"/>
        <v>0.96128563581920301</v>
      </c>
      <c r="H15242" s="5">
        <v>6003</v>
      </c>
      <c r="I15242" s="5">
        <v>11591</v>
      </c>
      <c r="J15242" s="4">
        <f t="shared" si="477"/>
        <v>1.9308678993836415</v>
      </c>
      <c r="K15242" s="5">
        <v>9338</v>
      </c>
      <c r="L15242" s="4">
        <f>Tabla1[[#This Row],[CCRL (Ciudadanos que cumplen los requisitos de ley)]]/Tabla1[[#This Row],[ÓPTIMO REQUERIDO]]</f>
        <v>1.241272221032341</v>
      </c>
    </row>
    <row r="15243" spans="1:12" x14ac:dyDescent="0.35">
      <c r="A15243" s="1">
        <v>25</v>
      </c>
      <c r="B15243" s="1">
        <v>2</v>
      </c>
      <c r="C15243" s="3">
        <v>45381</v>
      </c>
      <c r="D15243" s="5">
        <f>Tabla1[[#This Row],[REQUERIDOS (9 X CASILLA)]]/9</f>
        <v>725</v>
      </c>
      <c r="E15243" s="2">
        <v>59334</v>
      </c>
      <c r="F15243" s="5">
        <v>59147</v>
      </c>
      <c r="G15243" s="4">
        <f t="shared" si="476"/>
        <v>0.99684835001853911</v>
      </c>
      <c r="H15243" s="5">
        <v>6525</v>
      </c>
      <c r="I15243" s="5">
        <v>11838</v>
      </c>
      <c r="J15243" s="4">
        <f t="shared" si="477"/>
        <v>1.8142528735632184</v>
      </c>
      <c r="K15243" s="5">
        <v>9425</v>
      </c>
      <c r="L15243" s="4">
        <f>Tabla1[[#This Row],[CCRL (Ciudadanos que cumplen los requisitos de ley)]]/Tabla1[[#This Row],[ÓPTIMO REQUERIDO]]</f>
        <v>1.2560212201591512</v>
      </c>
    </row>
    <row r="15244" spans="1:12" x14ac:dyDescent="0.35">
      <c r="A15244" s="1">
        <v>25</v>
      </c>
      <c r="B15244" s="1">
        <v>3</v>
      </c>
      <c r="C15244" s="3">
        <v>45381</v>
      </c>
      <c r="D15244" s="5">
        <f>Tabla1[[#This Row],[REQUERIDOS (9 X CASILLA)]]/9</f>
        <v>893</v>
      </c>
      <c r="E15244" s="2">
        <v>60736</v>
      </c>
      <c r="F15244" s="5">
        <v>60605</v>
      </c>
      <c r="G15244" s="4">
        <f t="shared" si="476"/>
        <v>0.99784312434141198</v>
      </c>
      <c r="H15244" s="5">
        <v>8037</v>
      </c>
      <c r="I15244" s="5">
        <v>16092</v>
      </c>
      <c r="J15244" s="4">
        <f t="shared" si="477"/>
        <v>2.0022396416573347</v>
      </c>
      <c r="K15244" s="5">
        <v>11609</v>
      </c>
      <c r="L15244" s="4">
        <f>Tabla1[[#This Row],[CCRL (Ciudadanos que cumplen los requisitos de ley)]]/Tabla1[[#This Row],[ÓPTIMO REQUERIDO]]</f>
        <v>1.3861659057627702</v>
      </c>
    </row>
    <row r="15245" spans="1:12" x14ac:dyDescent="0.35">
      <c r="A15245" s="1">
        <v>25</v>
      </c>
      <c r="B15245" s="1">
        <v>4</v>
      </c>
      <c r="C15245" s="3">
        <v>45381</v>
      </c>
      <c r="D15245" s="5">
        <f>Tabla1[[#This Row],[REQUERIDOS (9 X CASILLA)]]/9</f>
        <v>786</v>
      </c>
      <c r="E15245" s="2">
        <v>47285</v>
      </c>
      <c r="F15245" s="5">
        <v>47285</v>
      </c>
      <c r="G15245" s="4">
        <f t="shared" si="476"/>
        <v>1</v>
      </c>
      <c r="H15245" s="5">
        <v>7074</v>
      </c>
      <c r="I15245" s="5">
        <v>14947</v>
      </c>
      <c r="J15245" s="4">
        <f t="shared" si="477"/>
        <v>2.1129488266892849</v>
      </c>
      <c r="K15245" s="5">
        <v>9432</v>
      </c>
      <c r="L15245" s="4">
        <f>Tabla1[[#This Row],[CCRL (Ciudadanos que cumplen los requisitos de ley)]]/Tabla1[[#This Row],[ÓPTIMO REQUERIDO]]</f>
        <v>1.5847116200169635</v>
      </c>
    </row>
    <row r="15246" spans="1:12" x14ac:dyDescent="0.35">
      <c r="A15246" s="1">
        <v>25</v>
      </c>
      <c r="B15246" s="1">
        <v>5</v>
      </c>
      <c r="C15246" s="3">
        <v>45381</v>
      </c>
      <c r="D15246" s="5">
        <f>Tabla1[[#This Row],[REQUERIDOS (9 X CASILLA)]]/9</f>
        <v>649</v>
      </c>
      <c r="E15246" s="2">
        <v>61527</v>
      </c>
      <c r="F15246" s="5">
        <v>61527</v>
      </c>
      <c r="G15246" s="4">
        <f t="shared" si="476"/>
        <v>1</v>
      </c>
      <c r="H15246" s="5">
        <v>5841</v>
      </c>
      <c r="I15246" s="5">
        <v>8555</v>
      </c>
      <c r="J15246" s="4">
        <f t="shared" si="477"/>
        <v>1.4646464646464648</v>
      </c>
      <c r="K15246" s="5">
        <v>9086</v>
      </c>
      <c r="L15246" s="4">
        <f>Tabla1[[#This Row],[CCRL (Ciudadanos que cumplen los requisitos de ley)]]/Tabla1[[#This Row],[ÓPTIMO REQUERIDO]]</f>
        <v>0.94155844155844159</v>
      </c>
    </row>
    <row r="15247" spans="1:12" x14ac:dyDescent="0.35">
      <c r="A15247" s="1">
        <v>25</v>
      </c>
      <c r="B15247" s="1">
        <v>6</v>
      </c>
      <c r="C15247" s="3">
        <v>45381</v>
      </c>
      <c r="D15247" s="5">
        <f>Tabla1[[#This Row],[REQUERIDOS (9 X CASILLA)]]/9</f>
        <v>748</v>
      </c>
      <c r="E15247" s="2">
        <v>64267</v>
      </c>
      <c r="F15247" s="5">
        <v>63956</v>
      </c>
      <c r="G15247" s="4">
        <f t="shared" si="476"/>
        <v>0.99516081348125784</v>
      </c>
      <c r="H15247" s="5">
        <v>6732</v>
      </c>
      <c r="I15247" s="5">
        <v>11176</v>
      </c>
      <c r="J15247" s="4">
        <f t="shared" si="477"/>
        <v>1.6601307189542485</v>
      </c>
      <c r="K15247" s="5">
        <v>9724</v>
      </c>
      <c r="L15247" s="4">
        <f>Tabla1[[#This Row],[CCRL (Ciudadanos que cumplen los requisitos de ley)]]/Tabla1[[#This Row],[ÓPTIMO REQUERIDO]]</f>
        <v>1.1493212669683257</v>
      </c>
    </row>
    <row r="15248" spans="1:12" x14ac:dyDescent="0.35">
      <c r="A15248" s="1">
        <v>25</v>
      </c>
      <c r="B15248" s="1">
        <v>7</v>
      </c>
      <c r="C15248" s="3">
        <v>45381</v>
      </c>
      <c r="D15248" s="5">
        <f>Tabla1[[#This Row],[REQUERIDOS (9 X CASILLA)]]/9</f>
        <v>691</v>
      </c>
      <c r="E15248" s="2">
        <v>62336</v>
      </c>
      <c r="F15248" s="5">
        <v>62188</v>
      </c>
      <c r="G15248" s="4">
        <f t="shared" si="476"/>
        <v>0.99762577002053388</v>
      </c>
      <c r="H15248" s="5">
        <v>6219</v>
      </c>
      <c r="I15248" s="5">
        <v>9355</v>
      </c>
      <c r="J15248" s="4">
        <f t="shared" si="477"/>
        <v>1.5042611352307445</v>
      </c>
      <c r="K15248" s="5">
        <v>9674</v>
      </c>
      <c r="L15248" s="4">
        <f>Tabla1[[#This Row],[CCRL (Ciudadanos que cumplen los requisitos de ley)]]/Tabla1[[#This Row],[ÓPTIMO REQUERIDO]]</f>
        <v>0.96702501550547859</v>
      </c>
    </row>
    <row r="15249" spans="1:12" x14ac:dyDescent="0.35">
      <c r="A15249" s="1">
        <v>26</v>
      </c>
      <c r="B15249" s="1">
        <v>1</v>
      </c>
      <c r="C15249" s="3">
        <v>45381</v>
      </c>
      <c r="D15249" s="5">
        <f>Tabla1[[#This Row],[REQUERIDOS (9 X CASILLA)]]/9</f>
        <v>536</v>
      </c>
      <c r="E15249" s="2">
        <v>42297</v>
      </c>
      <c r="F15249" s="5">
        <v>42297</v>
      </c>
      <c r="G15249" s="4">
        <f t="shared" si="476"/>
        <v>1</v>
      </c>
      <c r="H15249" s="5">
        <v>4824</v>
      </c>
      <c r="I15249" s="5">
        <v>6630</v>
      </c>
      <c r="J15249" s="4">
        <f t="shared" si="477"/>
        <v>1.3743781094527363</v>
      </c>
      <c r="K15249" s="5">
        <v>7504</v>
      </c>
      <c r="L15249" s="4">
        <f>Tabla1[[#This Row],[CCRL (Ciudadanos que cumplen los requisitos de ley)]]/Tabla1[[#This Row],[ÓPTIMO REQUERIDO]]</f>
        <v>0.88352878464818763</v>
      </c>
    </row>
    <row r="15250" spans="1:12" x14ac:dyDescent="0.35">
      <c r="A15250" s="1">
        <v>26</v>
      </c>
      <c r="B15250" s="1">
        <v>2</v>
      </c>
      <c r="C15250" s="3">
        <v>45381</v>
      </c>
      <c r="D15250" s="5">
        <f>Tabla1[[#This Row],[REQUERIDOS (9 X CASILLA)]]/9</f>
        <v>619</v>
      </c>
      <c r="E15250" s="2">
        <v>50311</v>
      </c>
      <c r="F15250" s="5">
        <v>50204</v>
      </c>
      <c r="G15250" s="4">
        <f t="shared" si="476"/>
        <v>0.99787322851861426</v>
      </c>
      <c r="H15250" s="5">
        <v>5571</v>
      </c>
      <c r="I15250" s="5">
        <v>7033</v>
      </c>
      <c r="J15250" s="4">
        <f t="shared" si="477"/>
        <v>1.2624304433674385</v>
      </c>
      <c r="K15250" s="5">
        <v>8666</v>
      </c>
      <c r="L15250" s="4">
        <f>Tabla1[[#This Row],[CCRL (Ciudadanos que cumplen los requisitos de ley)]]/Tabla1[[#This Row],[ÓPTIMO REQUERIDO]]</f>
        <v>0.81156242787906763</v>
      </c>
    </row>
    <row r="15251" spans="1:12" x14ac:dyDescent="0.35">
      <c r="A15251" s="1">
        <v>26</v>
      </c>
      <c r="B15251" s="1">
        <v>3</v>
      </c>
      <c r="C15251" s="3">
        <v>45381</v>
      </c>
      <c r="D15251" s="5">
        <f>Tabla1[[#This Row],[REQUERIDOS (9 X CASILLA)]]/9</f>
        <v>537</v>
      </c>
      <c r="E15251" s="2">
        <v>44808</v>
      </c>
      <c r="F15251" s="5">
        <v>44685</v>
      </c>
      <c r="G15251" s="4">
        <f t="shared" si="476"/>
        <v>0.99725495447241563</v>
      </c>
      <c r="H15251" s="5">
        <v>4833</v>
      </c>
      <c r="I15251" s="5">
        <v>5655</v>
      </c>
      <c r="J15251" s="4">
        <f t="shared" si="477"/>
        <v>1.17008069522036</v>
      </c>
      <c r="K15251" s="5">
        <v>8055</v>
      </c>
      <c r="L15251" s="4">
        <f>Tabla1[[#This Row],[CCRL (Ciudadanos que cumplen los requisitos de ley)]]/Tabla1[[#This Row],[ÓPTIMO REQUERIDO]]</f>
        <v>0.702048417132216</v>
      </c>
    </row>
    <row r="15252" spans="1:12" x14ac:dyDescent="0.35">
      <c r="A15252" s="1">
        <v>26</v>
      </c>
      <c r="B15252" s="1">
        <v>4</v>
      </c>
      <c r="C15252" s="3">
        <v>45381</v>
      </c>
      <c r="D15252" s="5">
        <f>Tabla1[[#This Row],[REQUERIDOS (9 X CASILLA)]]/9</f>
        <v>563</v>
      </c>
      <c r="E15252" s="2">
        <v>42319</v>
      </c>
      <c r="F15252" s="5">
        <v>42299</v>
      </c>
      <c r="G15252" s="4">
        <f t="shared" si="476"/>
        <v>0.99952739904062005</v>
      </c>
      <c r="H15252" s="5">
        <v>5067</v>
      </c>
      <c r="I15252" s="5">
        <v>7351</v>
      </c>
      <c r="J15252" s="4">
        <f t="shared" si="477"/>
        <v>1.4507598184329977</v>
      </c>
      <c r="K15252" s="5">
        <v>8445</v>
      </c>
      <c r="L15252" s="4">
        <f>Tabla1[[#This Row],[CCRL (Ciudadanos que cumplen los requisitos de ley)]]/Tabla1[[#This Row],[ÓPTIMO REQUERIDO]]</f>
        <v>0.8704558910597987</v>
      </c>
    </row>
    <row r="15253" spans="1:12" x14ac:dyDescent="0.35">
      <c r="A15253" s="1">
        <v>26</v>
      </c>
      <c r="B15253" s="1">
        <v>5</v>
      </c>
      <c r="C15253" s="3">
        <v>45381</v>
      </c>
      <c r="D15253" s="5">
        <f>Tabla1[[#This Row],[REQUERIDOS (9 X CASILLA)]]/9</f>
        <v>579</v>
      </c>
      <c r="E15253" s="2">
        <v>48607</v>
      </c>
      <c r="F15253" s="5">
        <v>48429</v>
      </c>
      <c r="G15253" s="4">
        <f t="shared" si="476"/>
        <v>0.99633797601168561</v>
      </c>
      <c r="H15253" s="5">
        <v>5211</v>
      </c>
      <c r="I15253" s="5">
        <v>6889</v>
      </c>
      <c r="J15253" s="4">
        <f t="shared" si="477"/>
        <v>1.3220111303012858</v>
      </c>
      <c r="K15253" s="5">
        <v>8685</v>
      </c>
      <c r="L15253" s="4">
        <f>Tabla1[[#This Row],[CCRL (Ciudadanos que cumplen los requisitos de ley)]]/Tabla1[[#This Row],[ÓPTIMO REQUERIDO]]</f>
        <v>0.7932066781807714</v>
      </c>
    </row>
    <row r="15254" spans="1:12" x14ac:dyDescent="0.35">
      <c r="A15254" s="1">
        <v>26</v>
      </c>
      <c r="B15254" s="1">
        <v>6</v>
      </c>
      <c r="C15254" s="3">
        <v>45381</v>
      </c>
      <c r="D15254" s="5">
        <f>Tabla1[[#This Row],[REQUERIDOS (9 X CASILLA)]]/9</f>
        <v>577</v>
      </c>
      <c r="E15254" s="2">
        <v>43968</v>
      </c>
      <c r="F15254" s="5">
        <v>43962</v>
      </c>
      <c r="G15254" s="4">
        <f t="shared" si="476"/>
        <v>0.99986353711790388</v>
      </c>
      <c r="H15254" s="5">
        <v>5193</v>
      </c>
      <c r="I15254" s="5">
        <v>6952</v>
      </c>
      <c r="J15254" s="4">
        <f t="shared" si="477"/>
        <v>1.3387252070094358</v>
      </c>
      <c r="K15254" s="5">
        <v>6924</v>
      </c>
      <c r="L15254" s="4">
        <f>Tabla1[[#This Row],[CCRL (Ciudadanos que cumplen los requisitos de ley)]]/Tabla1[[#This Row],[ÓPTIMO REQUERIDO]]</f>
        <v>1.0040439052570769</v>
      </c>
    </row>
    <row r="15255" spans="1:12" x14ac:dyDescent="0.35">
      <c r="A15255" s="1">
        <v>26</v>
      </c>
      <c r="B15255" s="1">
        <v>7</v>
      </c>
      <c r="C15255" s="3">
        <v>45381</v>
      </c>
      <c r="D15255" s="5">
        <f>Tabla1[[#This Row],[REQUERIDOS (9 X CASILLA)]]/9</f>
        <v>488</v>
      </c>
      <c r="E15255" s="2">
        <v>37536</v>
      </c>
      <c r="F15255" s="5">
        <v>37476</v>
      </c>
      <c r="G15255" s="4">
        <f t="shared" si="476"/>
        <v>0.99840153452685421</v>
      </c>
      <c r="H15255" s="5">
        <v>4392</v>
      </c>
      <c r="I15255" s="5">
        <v>6660</v>
      </c>
      <c r="J15255" s="4">
        <f t="shared" si="477"/>
        <v>1.5163934426229508</v>
      </c>
      <c r="K15255" s="5">
        <v>6832</v>
      </c>
      <c r="L15255" s="4">
        <f>Tabla1[[#This Row],[CCRL (Ciudadanos que cumplen los requisitos de ley)]]/Tabla1[[#This Row],[ÓPTIMO REQUERIDO]]</f>
        <v>0.97482435597189698</v>
      </c>
    </row>
    <row r="15256" spans="1:12" x14ac:dyDescent="0.35">
      <c r="A15256" s="1">
        <v>27</v>
      </c>
      <c r="B15256" s="1">
        <v>1</v>
      </c>
      <c r="C15256" s="3">
        <v>45381</v>
      </c>
      <c r="D15256" s="5">
        <f>Tabla1[[#This Row],[REQUERIDOS (9 X CASILLA)]]/9</f>
        <v>477</v>
      </c>
      <c r="E15256" s="2">
        <v>34540</v>
      </c>
      <c r="F15256" s="5">
        <v>34540</v>
      </c>
      <c r="G15256" s="4">
        <f t="shared" si="476"/>
        <v>1</v>
      </c>
      <c r="H15256" s="5">
        <v>4293</v>
      </c>
      <c r="I15256" s="5">
        <v>7947</v>
      </c>
      <c r="J15256" s="4">
        <f t="shared" si="477"/>
        <v>1.8511530398322851</v>
      </c>
      <c r="K15256" s="5">
        <v>5724</v>
      </c>
      <c r="L15256" s="4">
        <f>Tabla1[[#This Row],[CCRL (Ciudadanos que cumplen los requisitos de ley)]]/Tabla1[[#This Row],[ÓPTIMO REQUERIDO]]</f>
        <v>1.3883647798742138</v>
      </c>
    </row>
    <row r="15257" spans="1:12" x14ac:dyDescent="0.35">
      <c r="A15257" s="1">
        <v>27</v>
      </c>
      <c r="B15257" s="1">
        <v>2</v>
      </c>
      <c r="C15257" s="3">
        <v>45381</v>
      </c>
      <c r="D15257" s="5">
        <f>Tabla1[[#This Row],[REQUERIDOS (9 X CASILLA)]]/9</f>
        <v>572</v>
      </c>
      <c r="E15257" s="2">
        <v>42388</v>
      </c>
      <c r="F15257" s="5">
        <v>42388</v>
      </c>
      <c r="G15257" s="4">
        <f t="shared" si="476"/>
        <v>1</v>
      </c>
      <c r="H15257" s="5">
        <v>5148</v>
      </c>
      <c r="I15257" s="5">
        <v>11165</v>
      </c>
      <c r="J15257" s="4">
        <f t="shared" si="477"/>
        <v>2.1688034188034186</v>
      </c>
      <c r="K15257" s="5">
        <v>6292</v>
      </c>
      <c r="L15257" s="4">
        <f>Tabla1[[#This Row],[CCRL (Ciudadanos que cumplen los requisitos de ley)]]/Tabla1[[#This Row],[ÓPTIMO REQUERIDO]]</f>
        <v>1.7744755244755244</v>
      </c>
    </row>
    <row r="15258" spans="1:12" x14ac:dyDescent="0.35">
      <c r="A15258" s="1">
        <v>27</v>
      </c>
      <c r="B15258" s="1">
        <v>3</v>
      </c>
      <c r="C15258" s="3">
        <v>45381</v>
      </c>
      <c r="D15258" s="5">
        <f>Tabla1[[#This Row],[REQUERIDOS (9 X CASILLA)]]/9</f>
        <v>443</v>
      </c>
      <c r="E15258" s="2">
        <v>35210</v>
      </c>
      <c r="F15258" s="5">
        <v>35210</v>
      </c>
      <c r="G15258" s="4">
        <f t="shared" si="476"/>
        <v>1</v>
      </c>
      <c r="H15258" s="5">
        <v>3987</v>
      </c>
      <c r="I15258" s="5">
        <v>8772</v>
      </c>
      <c r="J15258" s="4">
        <f t="shared" si="477"/>
        <v>2.2001504890895411</v>
      </c>
      <c r="K15258" s="5">
        <v>5759</v>
      </c>
      <c r="L15258" s="4">
        <f>Tabla1[[#This Row],[CCRL (Ciudadanos que cumplen los requisitos de ley)]]/Tabla1[[#This Row],[ÓPTIMO REQUERIDO]]</f>
        <v>1.5231811078312207</v>
      </c>
    </row>
    <row r="15259" spans="1:12" x14ac:dyDescent="0.35">
      <c r="A15259" s="1">
        <v>27</v>
      </c>
      <c r="B15259" s="1">
        <v>4</v>
      </c>
      <c r="C15259" s="3">
        <v>45381</v>
      </c>
      <c r="D15259" s="5">
        <f>Tabla1[[#This Row],[REQUERIDOS (9 X CASILLA)]]/9</f>
        <v>556</v>
      </c>
      <c r="E15259" s="2">
        <v>55122</v>
      </c>
      <c r="F15259" s="5">
        <v>54663</v>
      </c>
      <c r="G15259" s="4">
        <f t="shared" si="476"/>
        <v>0.99167301621856974</v>
      </c>
      <c r="H15259" s="5">
        <v>5004</v>
      </c>
      <c r="I15259" s="5">
        <v>7539</v>
      </c>
      <c r="J15259" s="4">
        <f t="shared" si="477"/>
        <v>1.5065947242206235</v>
      </c>
      <c r="K15259" s="5">
        <v>7228</v>
      </c>
      <c r="L15259" s="4">
        <f>Tabla1[[#This Row],[CCRL (Ciudadanos que cumplen los requisitos de ley)]]/Tabla1[[#This Row],[ÓPTIMO REQUERIDO]]</f>
        <v>1.043027116768124</v>
      </c>
    </row>
    <row r="15260" spans="1:12" x14ac:dyDescent="0.35">
      <c r="A15260" s="1">
        <v>27</v>
      </c>
      <c r="B15260" s="1">
        <v>5</v>
      </c>
      <c r="C15260" s="3">
        <v>45381</v>
      </c>
      <c r="D15260" s="5">
        <f>Tabla1[[#This Row],[REQUERIDOS (9 X CASILLA)]]/9</f>
        <v>557</v>
      </c>
      <c r="E15260" s="2">
        <v>50572</v>
      </c>
      <c r="F15260" s="5">
        <v>49777</v>
      </c>
      <c r="G15260" s="4">
        <f t="shared" si="476"/>
        <v>0.98427983864589097</v>
      </c>
      <c r="H15260" s="5">
        <v>5013</v>
      </c>
      <c r="I15260" s="5">
        <v>10186</v>
      </c>
      <c r="J15260" s="4">
        <f t="shared" si="477"/>
        <v>2.0319170157590265</v>
      </c>
      <c r="K15260" s="5">
        <v>7241</v>
      </c>
      <c r="L15260" s="4">
        <f>Tabla1[[#This Row],[CCRL (Ciudadanos que cumplen los requisitos de ley)]]/Tabla1[[#This Row],[ÓPTIMO REQUERIDO]]</f>
        <v>1.4067117801408646</v>
      </c>
    </row>
    <row r="15261" spans="1:12" x14ac:dyDescent="0.35">
      <c r="A15261" s="1">
        <v>27</v>
      </c>
      <c r="B15261" s="1">
        <v>6</v>
      </c>
      <c r="C15261" s="3">
        <v>45381</v>
      </c>
      <c r="D15261" s="5">
        <f>Tabla1[[#This Row],[REQUERIDOS (9 X CASILLA)]]/9</f>
        <v>506</v>
      </c>
      <c r="E15261" s="2">
        <v>49080</v>
      </c>
      <c r="F15261" s="5">
        <v>48989</v>
      </c>
      <c r="G15261" s="4">
        <f t="shared" si="476"/>
        <v>0.9981458842705786</v>
      </c>
      <c r="H15261" s="5">
        <v>4554</v>
      </c>
      <c r="I15261" s="5">
        <v>9191</v>
      </c>
      <c r="J15261" s="4">
        <f t="shared" si="477"/>
        <v>2.0182257356170399</v>
      </c>
      <c r="K15261" s="5">
        <v>8096</v>
      </c>
      <c r="L15261" s="4">
        <f>Tabla1[[#This Row],[CCRL (Ciudadanos que cumplen los requisitos de ley)]]/Tabla1[[#This Row],[ÓPTIMO REQUERIDO]]</f>
        <v>1.135251976284585</v>
      </c>
    </row>
    <row r="15262" spans="1:12" x14ac:dyDescent="0.35">
      <c r="A15262" s="1">
        <v>28</v>
      </c>
      <c r="B15262" s="1">
        <v>1</v>
      </c>
      <c r="C15262" s="3">
        <v>45381</v>
      </c>
      <c r="D15262" s="5">
        <f>Tabla1[[#This Row],[REQUERIDOS (9 X CASILLA)]]/9</f>
        <v>567</v>
      </c>
      <c r="E15262" s="2">
        <v>62806</v>
      </c>
      <c r="F15262" s="5">
        <v>62349</v>
      </c>
      <c r="G15262" s="4">
        <f t="shared" si="476"/>
        <v>0.99272362513135692</v>
      </c>
      <c r="H15262" s="5">
        <v>5103</v>
      </c>
      <c r="I15262" s="5">
        <v>7690</v>
      </c>
      <c r="J15262" s="4">
        <f t="shared" si="477"/>
        <v>1.5069566921418773</v>
      </c>
      <c r="K15262" s="5">
        <v>8505</v>
      </c>
      <c r="L15262" s="4">
        <f>Tabla1[[#This Row],[CCRL (Ciudadanos que cumplen los requisitos de ley)]]/Tabla1[[#This Row],[ÓPTIMO REQUERIDO]]</f>
        <v>0.90417401528512642</v>
      </c>
    </row>
    <row r="15263" spans="1:12" x14ac:dyDescent="0.35">
      <c r="A15263" s="1">
        <v>28</v>
      </c>
      <c r="B15263" s="1">
        <v>2</v>
      </c>
      <c r="C15263" s="3">
        <v>45381</v>
      </c>
      <c r="D15263" s="5">
        <f>Tabla1[[#This Row],[REQUERIDOS (9 X CASILLA)]]/9</f>
        <v>588</v>
      </c>
      <c r="E15263" s="2">
        <v>45543</v>
      </c>
      <c r="F15263" s="5">
        <v>45542</v>
      </c>
      <c r="G15263" s="4">
        <f t="shared" si="476"/>
        <v>0.9999780427288496</v>
      </c>
      <c r="H15263" s="5">
        <v>5292</v>
      </c>
      <c r="I15263" s="5">
        <v>7587</v>
      </c>
      <c r="J15263" s="4">
        <f t="shared" si="477"/>
        <v>1.4336734693877551</v>
      </c>
      <c r="K15263" s="5">
        <v>8820</v>
      </c>
      <c r="L15263" s="4">
        <f>Tabla1[[#This Row],[CCRL (Ciudadanos que cumplen los requisitos de ley)]]/Tabla1[[#This Row],[ÓPTIMO REQUERIDO]]</f>
        <v>0.86020408163265305</v>
      </c>
    </row>
    <row r="15264" spans="1:12" x14ac:dyDescent="0.35">
      <c r="A15264" s="1">
        <v>28</v>
      </c>
      <c r="B15264" s="1">
        <v>3</v>
      </c>
      <c r="C15264" s="3">
        <v>45381</v>
      </c>
      <c r="D15264" s="5">
        <f>Tabla1[[#This Row],[REQUERIDOS (9 X CASILLA)]]/9</f>
        <v>664</v>
      </c>
      <c r="E15264" s="2">
        <v>48491</v>
      </c>
      <c r="F15264" s="5">
        <v>48490</v>
      </c>
      <c r="G15264" s="4">
        <f t="shared" si="476"/>
        <v>0.99997937761646494</v>
      </c>
      <c r="H15264" s="5">
        <v>5976</v>
      </c>
      <c r="I15264" s="5">
        <v>10630</v>
      </c>
      <c r="J15264" s="4">
        <f t="shared" si="477"/>
        <v>1.7787817938420347</v>
      </c>
      <c r="K15264" s="5">
        <v>9960</v>
      </c>
      <c r="L15264" s="4">
        <f>Tabla1[[#This Row],[CCRL (Ciudadanos que cumplen los requisitos de ley)]]/Tabla1[[#This Row],[ÓPTIMO REQUERIDO]]</f>
        <v>1.0672690763052208</v>
      </c>
    </row>
    <row r="15265" spans="1:12" x14ac:dyDescent="0.35">
      <c r="A15265" s="1">
        <v>28</v>
      </c>
      <c r="B15265" s="1">
        <v>4</v>
      </c>
      <c r="C15265" s="3">
        <v>45381</v>
      </c>
      <c r="D15265" s="5">
        <f>Tabla1[[#This Row],[REQUERIDOS (9 X CASILLA)]]/9</f>
        <v>581</v>
      </c>
      <c r="E15265" s="2">
        <v>49524</v>
      </c>
      <c r="F15265" s="5">
        <v>49524</v>
      </c>
      <c r="G15265" s="4">
        <f t="shared" si="476"/>
        <v>1</v>
      </c>
      <c r="H15265" s="5">
        <v>5229</v>
      </c>
      <c r="I15265" s="5">
        <v>9791</v>
      </c>
      <c r="J15265" s="4">
        <f t="shared" si="477"/>
        <v>1.8724421495505832</v>
      </c>
      <c r="K15265" s="5">
        <v>8134</v>
      </c>
      <c r="L15265" s="4">
        <f>Tabla1[[#This Row],[CCRL (Ciudadanos que cumplen los requisitos de ley)]]/Tabla1[[#This Row],[ÓPTIMO REQUERIDO]]</f>
        <v>1.2037128104253749</v>
      </c>
    </row>
    <row r="15266" spans="1:12" x14ac:dyDescent="0.35">
      <c r="A15266" s="1">
        <v>28</v>
      </c>
      <c r="B15266" s="1">
        <v>5</v>
      </c>
      <c r="C15266" s="3">
        <v>45381</v>
      </c>
      <c r="D15266" s="5">
        <f>Tabla1[[#This Row],[REQUERIDOS (9 X CASILLA)]]/9</f>
        <v>633</v>
      </c>
      <c r="E15266" s="2">
        <v>52654</v>
      </c>
      <c r="F15266" s="5">
        <v>52654</v>
      </c>
      <c r="G15266" s="4">
        <f t="shared" si="476"/>
        <v>1</v>
      </c>
      <c r="H15266" s="5">
        <v>5697</v>
      </c>
      <c r="I15266" s="5">
        <v>10648</v>
      </c>
      <c r="J15266" s="4">
        <f t="shared" si="477"/>
        <v>1.869053888011234</v>
      </c>
      <c r="K15266" s="5">
        <v>9495</v>
      </c>
      <c r="L15266" s="4">
        <f>Tabla1[[#This Row],[CCRL (Ciudadanos que cumplen los requisitos de ley)]]/Tabla1[[#This Row],[ÓPTIMO REQUERIDO]]</f>
        <v>1.1214323328067404</v>
      </c>
    </row>
    <row r="15267" spans="1:12" x14ac:dyDescent="0.35">
      <c r="A15267" s="1">
        <v>28</v>
      </c>
      <c r="B15267" s="1">
        <v>6</v>
      </c>
      <c r="C15267" s="3">
        <v>45381</v>
      </c>
      <c r="D15267" s="5">
        <f>Tabla1[[#This Row],[REQUERIDOS (9 X CASILLA)]]/9</f>
        <v>673</v>
      </c>
      <c r="E15267" s="2">
        <v>65771</v>
      </c>
      <c r="F15267" s="5">
        <v>63380</v>
      </c>
      <c r="G15267" s="4">
        <f t="shared" si="476"/>
        <v>0.96364659196302327</v>
      </c>
      <c r="H15267" s="5">
        <v>6057</v>
      </c>
      <c r="I15267" s="5">
        <v>10718</v>
      </c>
      <c r="J15267" s="4">
        <f t="shared" si="477"/>
        <v>1.7695228661053326</v>
      </c>
      <c r="K15267" s="5">
        <v>9422</v>
      </c>
      <c r="L15267" s="4">
        <f>Tabla1[[#This Row],[CCRL (Ciudadanos que cumplen los requisitos de ley)]]/Tabla1[[#This Row],[ÓPTIMO REQUERIDO]]</f>
        <v>1.1375504139248567</v>
      </c>
    </row>
    <row r="15268" spans="1:12" x14ac:dyDescent="0.35">
      <c r="A15268" s="1">
        <v>28</v>
      </c>
      <c r="B15268" s="1">
        <v>7</v>
      </c>
      <c r="C15268" s="3">
        <v>45381</v>
      </c>
      <c r="D15268" s="5">
        <f>Tabla1[[#This Row],[REQUERIDOS (9 X CASILLA)]]/9</f>
        <v>520</v>
      </c>
      <c r="E15268" s="2">
        <v>41307</v>
      </c>
      <c r="F15268" s="5">
        <v>41307</v>
      </c>
      <c r="G15268" s="4">
        <f t="shared" si="476"/>
        <v>1</v>
      </c>
      <c r="H15268" s="5">
        <v>4680</v>
      </c>
      <c r="I15268" s="5">
        <v>7565</v>
      </c>
      <c r="J15268" s="4">
        <f t="shared" si="477"/>
        <v>1.6164529914529915</v>
      </c>
      <c r="K15268" s="5">
        <v>7280</v>
      </c>
      <c r="L15268" s="4">
        <f>Tabla1[[#This Row],[CCRL (Ciudadanos que cumplen los requisitos de ley)]]/Tabla1[[#This Row],[ÓPTIMO REQUERIDO]]</f>
        <v>1.0391483516483517</v>
      </c>
    </row>
    <row r="15269" spans="1:12" x14ac:dyDescent="0.35">
      <c r="A15269" s="1">
        <v>28</v>
      </c>
      <c r="B15269" s="1">
        <v>8</v>
      </c>
      <c r="C15269" s="3">
        <v>45381</v>
      </c>
      <c r="D15269" s="5">
        <f>Tabla1[[#This Row],[REQUERIDOS (9 X CASILLA)]]/9</f>
        <v>726</v>
      </c>
      <c r="E15269" s="2">
        <v>84645</v>
      </c>
      <c r="F15269" s="5">
        <v>82379</v>
      </c>
      <c r="G15269" s="4">
        <f t="shared" si="476"/>
        <v>0.97322936972059781</v>
      </c>
      <c r="H15269" s="5">
        <v>6534</v>
      </c>
      <c r="I15269" s="5">
        <v>10060</v>
      </c>
      <c r="J15269" s="4">
        <f t="shared" si="477"/>
        <v>1.5396388123660851</v>
      </c>
      <c r="K15269" s="5">
        <v>11616</v>
      </c>
      <c r="L15269" s="4">
        <f>Tabla1[[#This Row],[CCRL (Ciudadanos que cumplen los requisitos de ley)]]/Tabla1[[#This Row],[ÓPTIMO REQUERIDO]]</f>
        <v>0.86604683195592291</v>
      </c>
    </row>
    <row r="15270" spans="1:12" x14ac:dyDescent="0.35">
      <c r="A15270" s="1">
        <v>29</v>
      </c>
      <c r="B15270" s="1">
        <v>1</v>
      </c>
      <c r="C15270" s="3">
        <v>45381</v>
      </c>
      <c r="D15270" s="5">
        <f>Tabla1[[#This Row],[REQUERIDOS (9 X CASILLA)]]/9</f>
        <v>580</v>
      </c>
      <c r="E15270" s="2">
        <v>47193</v>
      </c>
      <c r="F15270" s="5">
        <v>47054</v>
      </c>
      <c r="G15270" s="4">
        <f t="shared" si="476"/>
        <v>0.99705464793507514</v>
      </c>
      <c r="H15270" s="5">
        <v>5220</v>
      </c>
      <c r="I15270" s="5">
        <v>14590</v>
      </c>
      <c r="J15270" s="4">
        <f t="shared" si="477"/>
        <v>2.7950191570881224</v>
      </c>
      <c r="K15270" s="5">
        <v>9860</v>
      </c>
      <c r="L15270" s="4">
        <f>Tabla1[[#This Row],[CCRL (Ciudadanos que cumplen los requisitos de ley)]]/Tabla1[[#This Row],[ÓPTIMO REQUERIDO]]</f>
        <v>1.4797160243407708</v>
      </c>
    </row>
    <row r="15271" spans="1:12" x14ac:dyDescent="0.35">
      <c r="A15271" s="1">
        <v>29</v>
      </c>
      <c r="B15271" s="1">
        <v>2</v>
      </c>
      <c r="C15271" s="3">
        <v>45381</v>
      </c>
      <c r="D15271" s="5">
        <f>Tabla1[[#This Row],[REQUERIDOS (9 X CASILLA)]]/9</f>
        <v>605</v>
      </c>
      <c r="E15271" s="2">
        <v>47931</v>
      </c>
      <c r="F15271" s="5">
        <v>47908</v>
      </c>
      <c r="G15271" s="4">
        <f t="shared" si="476"/>
        <v>0.99952014353967156</v>
      </c>
      <c r="H15271" s="5">
        <v>5445</v>
      </c>
      <c r="I15271" s="5">
        <v>10981</v>
      </c>
      <c r="J15271" s="4">
        <f t="shared" si="477"/>
        <v>2.0167125803489441</v>
      </c>
      <c r="K15271" s="5">
        <v>9680</v>
      </c>
      <c r="L15271" s="4">
        <f>Tabla1[[#This Row],[CCRL (Ciudadanos que cumplen los requisitos de ley)]]/Tabla1[[#This Row],[ÓPTIMO REQUERIDO]]</f>
        <v>1.134400826446281</v>
      </c>
    </row>
    <row r="15272" spans="1:12" x14ac:dyDescent="0.35">
      <c r="A15272" s="1">
        <v>29</v>
      </c>
      <c r="B15272" s="1">
        <v>3</v>
      </c>
      <c r="C15272" s="3">
        <v>45381</v>
      </c>
      <c r="D15272" s="5">
        <f>Tabla1[[#This Row],[REQUERIDOS (9 X CASILLA)]]/9</f>
        <v>536</v>
      </c>
      <c r="E15272" s="2">
        <v>44167</v>
      </c>
      <c r="F15272" s="5">
        <v>44033</v>
      </c>
      <c r="G15272" s="4">
        <f t="shared" si="476"/>
        <v>0.99696606063350468</v>
      </c>
      <c r="H15272" s="5">
        <v>4824</v>
      </c>
      <c r="I15272" s="5">
        <v>9332</v>
      </c>
      <c r="J15272" s="4">
        <f t="shared" si="477"/>
        <v>1.9344941956882256</v>
      </c>
      <c r="K15272" s="5">
        <v>7504</v>
      </c>
      <c r="L15272" s="4">
        <f>Tabla1[[#This Row],[CCRL (Ciudadanos que cumplen los requisitos de ley)]]/Tabla1[[#This Row],[ÓPTIMO REQUERIDO]]</f>
        <v>1.2436034115138592</v>
      </c>
    </row>
    <row r="15273" spans="1:12" x14ac:dyDescent="0.35">
      <c r="A15273" s="1">
        <v>30</v>
      </c>
      <c r="B15273" s="1">
        <v>1</v>
      </c>
      <c r="C15273" s="3">
        <v>45381</v>
      </c>
      <c r="D15273" s="5">
        <f>Tabla1[[#This Row],[REQUERIDOS (9 X CASILLA)]]/9</f>
        <v>612</v>
      </c>
      <c r="E15273" s="2">
        <v>42458</v>
      </c>
      <c r="F15273" s="5">
        <v>42417</v>
      </c>
      <c r="G15273" s="4">
        <f t="shared" si="476"/>
        <v>0.99903433981817324</v>
      </c>
      <c r="H15273" s="5">
        <v>5508</v>
      </c>
      <c r="I15273" s="5">
        <v>9580</v>
      </c>
      <c r="J15273" s="4">
        <f t="shared" si="477"/>
        <v>1.7392883079157588</v>
      </c>
      <c r="K15273" s="5">
        <v>7344</v>
      </c>
      <c r="L15273" s="4">
        <f>Tabla1[[#This Row],[CCRL (Ciudadanos que cumplen los requisitos de ley)]]/Tabla1[[#This Row],[ÓPTIMO REQUERIDO]]</f>
        <v>1.3044662309368191</v>
      </c>
    </row>
    <row r="15274" spans="1:12" x14ac:dyDescent="0.35">
      <c r="A15274" s="1">
        <v>30</v>
      </c>
      <c r="B15274" s="1">
        <v>2</v>
      </c>
      <c r="C15274" s="3">
        <v>45381</v>
      </c>
      <c r="D15274" s="5">
        <f>Tabla1[[#This Row],[REQUERIDOS (9 X CASILLA)]]/9</f>
        <v>576</v>
      </c>
      <c r="E15274" s="2">
        <v>40625</v>
      </c>
      <c r="F15274" s="5">
        <v>40623</v>
      </c>
      <c r="G15274" s="4">
        <f t="shared" si="476"/>
        <v>0.9999507692307692</v>
      </c>
      <c r="H15274" s="5">
        <v>5184</v>
      </c>
      <c r="I15274" s="5">
        <v>9579</v>
      </c>
      <c r="J15274" s="4">
        <f t="shared" si="477"/>
        <v>1.8478009259259258</v>
      </c>
      <c r="K15274" s="5">
        <v>6912</v>
      </c>
      <c r="L15274" s="4">
        <f>Tabla1[[#This Row],[CCRL (Ciudadanos que cumplen los requisitos de ley)]]/Tabla1[[#This Row],[ÓPTIMO REQUERIDO]]</f>
        <v>1.3858506944444444</v>
      </c>
    </row>
    <row r="15275" spans="1:12" x14ac:dyDescent="0.35">
      <c r="A15275" s="1">
        <v>30</v>
      </c>
      <c r="B15275" s="1">
        <v>3</v>
      </c>
      <c r="C15275" s="3">
        <v>45381</v>
      </c>
      <c r="D15275" s="5">
        <f>Tabla1[[#This Row],[REQUERIDOS (9 X CASILLA)]]/9</f>
        <v>592</v>
      </c>
      <c r="E15275" s="2">
        <v>42950</v>
      </c>
      <c r="F15275" s="5">
        <v>42950</v>
      </c>
      <c r="G15275" s="4">
        <f t="shared" si="476"/>
        <v>1</v>
      </c>
      <c r="H15275" s="5">
        <v>5328</v>
      </c>
      <c r="I15275" s="5">
        <v>9290</v>
      </c>
      <c r="J15275" s="4">
        <f t="shared" si="477"/>
        <v>1.7436186186186187</v>
      </c>
      <c r="K15275" s="5">
        <v>7696</v>
      </c>
      <c r="L15275" s="4">
        <f>Tabla1[[#This Row],[CCRL (Ciudadanos que cumplen los requisitos de ley)]]/Tabla1[[#This Row],[ÓPTIMO REQUERIDO]]</f>
        <v>1.2071205821205822</v>
      </c>
    </row>
    <row r="15276" spans="1:12" x14ac:dyDescent="0.35">
      <c r="A15276" s="1">
        <v>30</v>
      </c>
      <c r="B15276" s="1">
        <v>4</v>
      </c>
      <c r="C15276" s="3">
        <v>45381</v>
      </c>
      <c r="D15276" s="5">
        <f>Tabla1[[#This Row],[REQUERIDOS (9 X CASILLA)]]/9</f>
        <v>536</v>
      </c>
      <c r="E15276" s="2">
        <v>116847</v>
      </c>
      <c r="F15276" s="5">
        <v>107054</v>
      </c>
      <c r="G15276" s="4">
        <f t="shared" si="476"/>
        <v>0.91618954701447186</v>
      </c>
      <c r="H15276" s="5">
        <v>4824</v>
      </c>
      <c r="I15276" s="5">
        <v>6123</v>
      </c>
      <c r="J15276" s="4">
        <f t="shared" si="477"/>
        <v>1.269278606965174</v>
      </c>
      <c r="K15276" s="5">
        <v>6432</v>
      </c>
      <c r="L15276" s="4">
        <f>Tabla1[[#This Row],[CCRL (Ciudadanos que cumplen los requisitos de ley)]]/Tabla1[[#This Row],[ÓPTIMO REQUERIDO]]</f>
        <v>0.95195895522388063</v>
      </c>
    </row>
    <row r="15277" spans="1:12" x14ac:dyDescent="0.35">
      <c r="A15277" s="1">
        <v>30</v>
      </c>
      <c r="B15277" s="1">
        <v>5</v>
      </c>
      <c r="C15277" s="3">
        <v>45381</v>
      </c>
      <c r="D15277" s="5">
        <f>Tabla1[[#This Row],[REQUERIDOS (9 X CASILLA)]]/9</f>
        <v>609</v>
      </c>
      <c r="E15277" s="2">
        <v>69782</v>
      </c>
      <c r="F15277" s="5">
        <v>66941</v>
      </c>
      <c r="G15277" s="4">
        <f t="shared" si="476"/>
        <v>0.95928749534263846</v>
      </c>
      <c r="H15277" s="5">
        <v>5481</v>
      </c>
      <c r="I15277" s="5">
        <v>8186</v>
      </c>
      <c r="J15277" s="4">
        <f t="shared" si="477"/>
        <v>1.4935230797299763</v>
      </c>
      <c r="K15277" s="5">
        <v>7917</v>
      </c>
      <c r="L15277" s="4">
        <f>Tabla1[[#This Row],[CCRL (Ciudadanos que cumplen los requisitos de ley)]]/Tabla1[[#This Row],[ÓPTIMO REQUERIDO]]</f>
        <v>1.0339775167361374</v>
      </c>
    </row>
    <row r="15278" spans="1:12" x14ac:dyDescent="0.35">
      <c r="A15278" s="1">
        <v>30</v>
      </c>
      <c r="B15278" s="1">
        <v>6</v>
      </c>
      <c r="C15278" s="3">
        <v>45381</v>
      </c>
      <c r="D15278" s="5">
        <f>Tabla1[[#This Row],[REQUERIDOS (9 X CASILLA)]]/9</f>
        <v>560</v>
      </c>
      <c r="E15278" s="2">
        <v>40449</v>
      </c>
      <c r="F15278" s="5">
        <v>40449</v>
      </c>
      <c r="G15278" s="4">
        <f t="shared" si="476"/>
        <v>1</v>
      </c>
      <c r="H15278" s="5">
        <v>5040</v>
      </c>
      <c r="I15278" s="5">
        <v>9590</v>
      </c>
      <c r="J15278" s="4">
        <f t="shared" si="477"/>
        <v>1.9027777777777777</v>
      </c>
      <c r="K15278" s="5">
        <v>7280</v>
      </c>
      <c r="L15278" s="4">
        <f>Tabla1[[#This Row],[CCRL (Ciudadanos que cumplen los requisitos de ley)]]/Tabla1[[#This Row],[ÓPTIMO REQUERIDO]]</f>
        <v>1.3173076923076923</v>
      </c>
    </row>
    <row r="15279" spans="1:12" x14ac:dyDescent="0.35">
      <c r="A15279" s="1">
        <v>30</v>
      </c>
      <c r="B15279" s="1">
        <v>7</v>
      </c>
      <c r="C15279" s="3">
        <v>45381</v>
      </c>
      <c r="D15279" s="5">
        <f>Tabla1[[#This Row],[REQUERIDOS (9 X CASILLA)]]/9</f>
        <v>628</v>
      </c>
      <c r="E15279" s="2">
        <v>46187</v>
      </c>
      <c r="F15279" s="5">
        <v>46187</v>
      </c>
      <c r="G15279" s="4">
        <f t="shared" si="476"/>
        <v>1</v>
      </c>
      <c r="H15279" s="5">
        <v>5652</v>
      </c>
      <c r="I15279" s="5">
        <v>9415</v>
      </c>
      <c r="J15279" s="4">
        <f t="shared" si="477"/>
        <v>1.6657820240622789</v>
      </c>
      <c r="K15279" s="5">
        <v>6908</v>
      </c>
      <c r="L15279" s="4">
        <f>Tabla1[[#This Row],[CCRL (Ciudadanos que cumplen los requisitos de ley)]]/Tabla1[[#This Row],[ÓPTIMO REQUERIDO]]</f>
        <v>1.3629125651418645</v>
      </c>
    </row>
    <row r="15280" spans="1:12" x14ac:dyDescent="0.35">
      <c r="A15280" s="1">
        <v>30</v>
      </c>
      <c r="B15280" s="1">
        <v>8</v>
      </c>
      <c r="C15280" s="3">
        <v>45381</v>
      </c>
      <c r="D15280" s="5">
        <f>Tabla1[[#This Row],[REQUERIDOS (9 X CASILLA)]]/9</f>
        <v>630</v>
      </c>
      <c r="E15280" s="2">
        <v>59816</v>
      </c>
      <c r="F15280" s="5">
        <v>59187</v>
      </c>
      <c r="G15280" s="4">
        <f t="shared" si="476"/>
        <v>0.98948441888457939</v>
      </c>
      <c r="H15280" s="5">
        <v>5670</v>
      </c>
      <c r="I15280" s="5">
        <v>9190</v>
      </c>
      <c r="J15280" s="4">
        <f t="shared" si="477"/>
        <v>1.6208112874779541</v>
      </c>
      <c r="K15280" s="5">
        <v>8190</v>
      </c>
      <c r="L15280" s="4">
        <f>Tabla1[[#This Row],[CCRL (Ciudadanos que cumplen los requisitos de ley)]]/Tabla1[[#This Row],[ÓPTIMO REQUERIDO]]</f>
        <v>1.1221001221001221</v>
      </c>
    </row>
    <row r="15281" spans="1:12" x14ac:dyDescent="0.35">
      <c r="A15281" s="1">
        <v>30</v>
      </c>
      <c r="B15281" s="1">
        <v>9</v>
      </c>
      <c r="C15281" s="3">
        <v>45381</v>
      </c>
      <c r="D15281" s="5">
        <f>Tabla1[[#This Row],[REQUERIDOS (9 X CASILLA)]]/9</f>
        <v>542</v>
      </c>
      <c r="E15281" s="2">
        <v>42383</v>
      </c>
      <c r="F15281" s="5">
        <v>42383</v>
      </c>
      <c r="G15281" s="4">
        <f t="shared" si="476"/>
        <v>1</v>
      </c>
      <c r="H15281" s="5">
        <v>4878</v>
      </c>
      <c r="I15281" s="5">
        <v>7689</v>
      </c>
      <c r="J15281" s="4">
        <f t="shared" si="477"/>
        <v>1.5762607626076262</v>
      </c>
      <c r="K15281" s="5">
        <v>5962</v>
      </c>
      <c r="L15281" s="4">
        <f>Tabla1[[#This Row],[CCRL (Ciudadanos que cumplen los requisitos de ley)]]/Tabla1[[#This Row],[ÓPTIMO REQUERIDO]]</f>
        <v>1.2896678966789668</v>
      </c>
    </row>
    <row r="15282" spans="1:12" x14ac:dyDescent="0.35">
      <c r="A15282" s="1">
        <v>30</v>
      </c>
      <c r="B15282" s="1">
        <v>10</v>
      </c>
      <c r="C15282" s="3">
        <v>45381</v>
      </c>
      <c r="D15282" s="5">
        <f>Tabla1[[#This Row],[REQUERIDOS (9 X CASILLA)]]/9</f>
        <v>663</v>
      </c>
      <c r="E15282" s="2">
        <v>100705</v>
      </c>
      <c r="F15282" s="5">
        <v>88537</v>
      </c>
      <c r="G15282" s="4">
        <f t="shared" si="476"/>
        <v>0.87917183853830494</v>
      </c>
      <c r="H15282" s="5">
        <v>5967</v>
      </c>
      <c r="I15282" s="5">
        <v>8937</v>
      </c>
      <c r="J15282" s="4">
        <f t="shared" si="477"/>
        <v>1.497737556561086</v>
      </c>
      <c r="K15282" s="5">
        <v>8619</v>
      </c>
      <c r="L15282" s="4">
        <f>Tabla1[[#This Row],[CCRL (Ciudadanos que cumplen los requisitos de ley)]]/Tabla1[[#This Row],[ÓPTIMO REQUERIDO]]</f>
        <v>1.0368952314653672</v>
      </c>
    </row>
    <row r="15283" spans="1:12" x14ac:dyDescent="0.35">
      <c r="A15283" s="1">
        <v>30</v>
      </c>
      <c r="B15283" s="1">
        <v>11</v>
      </c>
      <c r="C15283" s="3">
        <v>45381</v>
      </c>
      <c r="D15283" s="5">
        <f>Tabla1[[#This Row],[REQUERIDOS (9 X CASILLA)]]/9</f>
        <v>586</v>
      </c>
      <c r="E15283" s="2">
        <v>74825</v>
      </c>
      <c r="F15283" s="5">
        <v>66858</v>
      </c>
      <c r="G15283" s="4">
        <f t="shared" si="476"/>
        <v>0.89352489141329772</v>
      </c>
      <c r="H15283" s="5">
        <v>5274</v>
      </c>
      <c r="I15283" s="5">
        <v>7363</v>
      </c>
      <c r="J15283" s="4">
        <f t="shared" si="477"/>
        <v>1.3960940462646947</v>
      </c>
      <c r="K15283" s="5">
        <v>7618</v>
      </c>
      <c r="L15283" s="4">
        <f>Tabla1[[#This Row],[CCRL (Ciudadanos que cumplen los requisitos de ley)]]/Tabla1[[#This Row],[ÓPTIMO REQUERIDO]]</f>
        <v>0.96652664741401939</v>
      </c>
    </row>
    <row r="15284" spans="1:12" x14ac:dyDescent="0.35">
      <c r="A15284" s="1">
        <v>30</v>
      </c>
      <c r="B15284" s="1">
        <v>12</v>
      </c>
      <c r="C15284" s="3">
        <v>45381</v>
      </c>
      <c r="D15284" s="5">
        <f>Tabla1[[#This Row],[REQUERIDOS (9 X CASILLA)]]/9</f>
        <v>506</v>
      </c>
      <c r="E15284" s="2">
        <v>60296</v>
      </c>
      <c r="F15284" s="5">
        <v>49417</v>
      </c>
      <c r="G15284" s="4">
        <f t="shared" si="476"/>
        <v>0.81957343770731061</v>
      </c>
      <c r="H15284" s="5">
        <v>4554</v>
      </c>
      <c r="I15284" s="5">
        <v>6064</v>
      </c>
      <c r="J15284" s="4">
        <f t="shared" si="477"/>
        <v>1.3315766359244621</v>
      </c>
      <c r="K15284" s="5">
        <v>7084</v>
      </c>
      <c r="L15284" s="4">
        <f>Tabla1[[#This Row],[CCRL (Ciudadanos que cumplen los requisitos de ley)]]/Tabla1[[#This Row],[ÓPTIMO REQUERIDO]]</f>
        <v>0.85601355166572557</v>
      </c>
    </row>
    <row r="15285" spans="1:12" x14ac:dyDescent="0.35">
      <c r="A15285" s="1">
        <v>30</v>
      </c>
      <c r="B15285" s="1">
        <v>13</v>
      </c>
      <c r="C15285" s="3">
        <v>45381</v>
      </c>
      <c r="D15285" s="5">
        <f>Tabla1[[#This Row],[REQUERIDOS (9 X CASILLA)]]/9</f>
        <v>518</v>
      </c>
      <c r="E15285" s="2">
        <v>37737</v>
      </c>
      <c r="F15285" s="5">
        <v>37737</v>
      </c>
      <c r="G15285" s="4">
        <f t="shared" si="476"/>
        <v>1</v>
      </c>
      <c r="H15285" s="5">
        <v>4662</v>
      </c>
      <c r="I15285" s="5">
        <v>8453</v>
      </c>
      <c r="J15285" s="4">
        <f t="shared" si="477"/>
        <v>1.8131703131703132</v>
      </c>
      <c r="K15285" s="5">
        <v>6216</v>
      </c>
      <c r="L15285" s="4">
        <f>Tabla1[[#This Row],[CCRL (Ciudadanos que cumplen los requisitos de ley)]]/Tabla1[[#This Row],[ÓPTIMO REQUERIDO]]</f>
        <v>1.3598777348777349</v>
      </c>
    </row>
    <row r="15286" spans="1:12" x14ac:dyDescent="0.35">
      <c r="A15286" s="1">
        <v>30</v>
      </c>
      <c r="B15286" s="1">
        <v>14</v>
      </c>
      <c r="C15286" s="3">
        <v>45381</v>
      </c>
      <c r="D15286" s="5">
        <f>Tabla1[[#This Row],[REQUERIDOS (9 X CASILLA)]]/9</f>
        <v>577</v>
      </c>
      <c r="E15286" s="2">
        <v>42429</v>
      </c>
      <c r="F15286" s="5">
        <v>42248</v>
      </c>
      <c r="G15286" s="4">
        <f t="shared" si="476"/>
        <v>0.99573404982441249</v>
      </c>
      <c r="H15286" s="5">
        <v>5193</v>
      </c>
      <c r="I15286" s="5">
        <v>9113</v>
      </c>
      <c r="J15286" s="4">
        <f t="shared" si="477"/>
        <v>1.7548623146543423</v>
      </c>
      <c r="K15286" s="5">
        <v>7501</v>
      </c>
      <c r="L15286" s="4">
        <f>Tabla1[[#This Row],[CCRL (Ciudadanos que cumplen los requisitos de ley)]]/Tabla1[[#This Row],[ÓPTIMO REQUERIDO]]</f>
        <v>1.2149046793760832</v>
      </c>
    </row>
    <row r="15287" spans="1:12" x14ac:dyDescent="0.35">
      <c r="A15287" s="1">
        <v>30</v>
      </c>
      <c r="B15287" s="1">
        <v>15</v>
      </c>
      <c r="C15287" s="3">
        <v>45381</v>
      </c>
      <c r="D15287" s="5">
        <f>Tabla1[[#This Row],[REQUERIDOS (9 X CASILLA)]]/9</f>
        <v>518</v>
      </c>
      <c r="E15287" s="2">
        <v>44833</v>
      </c>
      <c r="F15287" s="5">
        <v>44833</v>
      </c>
      <c r="G15287" s="4">
        <f t="shared" si="476"/>
        <v>1</v>
      </c>
      <c r="H15287" s="5">
        <v>4662</v>
      </c>
      <c r="I15287" s="5">
        <v>8070</v>
      </c>
      <c r="J15287" s="4">
        <f t="shared" si="477"/>
        <v>1.731016731016731</v>
      </c>
      <c r="K15287" s="5">
        <v>6734</v>
      </c>
      <c r="L15287" s="4">
        <f>Tabla1[[#This Row],[CCRL (Ciudadanos que cumplen los requisitos de ley)]]/Tabla1[[#This Row],[ÓPTIMO REQUERIDO]]</f>
        <v>1.1983961983961984</v>
      </c>
    </row>
    <row r="15288" spans="1:12" x14ac:dyDescent="0.35">
      <c r="A15288" s="1">
        <v>30</v>
      </c>
      <c r="B15288" s="1">
        <v>16</v>
      </c>
      <c r="C15288" s="3">
        <v>45381</v>
      </c>
      <c r="D15288" s="5">
        <f>Tabla1[[#This Row],[REQUERIDOS (9 X CASILLA)]]/9</f>
        <v>581</v>
      </c>
      <c r="E15288" s="2">
        <v>43912</v>
      </c>
      <c r="F15288" s="5">
        <v>43881</v>
      </c>
      <c r="G15288" s="4">
        <f t="shared" si="476"/>
        <v>0.99929404263071597</v>
      </c>
      <c r="H15288" s="5">
        <v>5229</v>
      </c>
      <c r="I15288" s="5">
        <v>8146</v>
      </c>
      <c r="J15288" s="4">
        <f t="shared" si="477"/>
        <v>1.5578504494167145</v>
      </c>
      <c r="K15288" s="5">
        <v>6972</v>
      </c>
      <c r="L15288" s="4">
        <f>Tabla1[[#This Row],[CCRL (Ciudadanos que cumplen los requisitos de ley)]]/Tabla1[[#This Row],[ÓPTIMO REQUERIDO]]</f>
        <v>1.1683878370625358</v>
      </c>
    </row>
    <row r="15289" spans="1:12" x14ac:dyDescent="0.35">
      <c r="A15289" s="1">
        <v>30</v>
      </c>
      <c r="B15289" s="1">
        <v>17</v>
      </c>
      <c r="C15289" s="3">
        <v>45381</v>
      </c>
      <c r="D15289" s="5">
        <f>Tabla1[[#This Row],[REQUERIDOS (9 X CASILLA)]]/9</f>
        <v>634</v>
      </c>
      <c r="E15289" s="2">
        <v>46902</v>
      </c>
      <c r="F15289" s="5">
        <v>46856</v>
      </c>
      <c r="G15289" s="4">
        <f t="shared" si="476"/>
        <v>0.99901923158927119</v>
      </c>
      <c r="H15289" s="5">
        <v>5706</v>
      </c>
      <c r="I15289" s="5">
        <v>8295</v>
      </c>
      <c r="J15289" s="4">
        <f t="shared" si="477"/>
        <v>1.4537329127234491</v>
      </c>
      <c r="K15289" s="5">
        <v>8242</v>
      </c>
      <c r="L15289" s="4">
        <f>Tabla1[[#This Row],[CCRL (Ciudadanos que cumplen los requisitos de ley)]]/Tabla1[[#This Row],[ÓPTIMO REQUERIDO]]</f>
        <v>1.0064304780393107</v>
      </c>
    </row>
    <row r="15290" spans="1:12" x14ac:dyDescent="0.35">
      <c r="A15290" s="1">
        <v>30</v>
      </c>
      <c r="B15290" s="1">
        <v>18</v>
      </c>
      <c r="C15290" s="3">
        <v>45381</v>
      </c>
      <c r="D15290" s="5">
        <f>Tabla1[[#This Row],[REQUERIDOS (9 X CASILLA)]]/9</f>
        <v>542</v>
      </c>
      <c r="E15290" s="2">
        <v>39644</v>
      </c>
      <c r="F15290" s="5">
        <v>39644</v>
      </c>
      <c r="G15290" s="4">
        <f t="shared" si="476"/>
        <v>1</v>
      </c>
      <c r="H15290" s="5">
        <v>4878</v>
      </c>
      <c r="I15290" s="5">
        <v>8301</v>
      </c>
      <c r="J15290" s="4">
        <f t="shared" si="477"/>
        <v>1.7017220172201721</v>
      </c>
      <c r="K15290" s="5">
        <v>6504</v>
      </c>
      <c r="L15290" s="4">
        <f>Tabla1[[#This Row],[CCRL (Ciudadanos que cumplen los requisitos de ley)]]/Tabla1[[#This Row],[ÓPTIMO REQUERIDO]]</f>
        <v>1.2762915129151291</v>
      </c>
    </row>
    <row r="15291" spans="1:12" x14ac:dyDescent="0.35">
      <c r="A15291" s="1">
        <v>30</v>
      </c>
      <c r="B15291" s="1">
        <v>19</v>
      </c>
      <c r="C15291" s="3">
        <v>45381</v>
      </c>
      <c r="D15291" s="5">
        <f>Tabla1[[#This Row],[REQUERIDOS (9 X CASILLA)]]/9</f>
        <v>575</v>
      </c>
      <c r="E15291" s="2">
        <v>43177</v>
      </c>
      <c r="F15291" s="5">
        <v>43177</v>
      </c>
      <c r="G15291" s="4">
        <f t="shared" si="476"/>
        <v>1</v>
      </c>
      <c r="H15291" s="5">
        <v>5175</v>
      </c>
      <c r="I15291" s="5">
        <v>9056</v>
      </c>
      <c r="J15291" s="4">
        <f t="shared" si="477"/>
        <v>1.749951690821256</v>
      </c>
      <c r="K15291" s="5">
        <v>6900</v>
      </c>
      <c r="L15291" s="4">
        <f>Tabla1[[#This Row],[CCRL (Ciudadanos que cumplen los requisitos de ley)]]/Tabla1[[#This Row],[ÓPTIMO REQUERIDO]]</f>
        <v>1.3124637681159421</v>
      </c>
    </row>
    <row r="15292" spans="1:12" x14ac:dyDescent="0.35">
      <c r="A15292" s="1">
        <v>31</v>
      </c>
      <c r="B15292" s="1">
        <v>1</v>
      </c>
      <c r="C15292" s="3">
        <v>45381</v>
      </c>
      <c r="D15292" s="5">
        <f>Tabla1[[#This Row],[REQUERIDOS (9 X CASILLA)]]/9</f>
        <v>465</v>
      </c>
      <c r="E15292" s="2">
        <v>35783</v>
      </c>
      <c r="F15292" s="5">
        <v>35743</v>
      </c>
      <c r="G15292" s="4">
        <f t="shared" si="476"/>
        <v>0.9988821507419724</v>
      </c>
      <c r="H15292" s="5">
        <v>4185</v>
      </c>
      <c r="I15292" s="5">
        <v>6699</v>
      </c>
      <c r="J15292" s="4">
        <f t="shared" si="477"/>
        <v>1.6007168458781362</v>
      </c>
      <c r="K15292" s="5">
        <v>6510</v>
      </c>
      <c r="L15292" s="4">
        <f>Tabla1[[#This Row],[CCRL (Ciudadanos que cumplen los requisitos de ley)]]/Tabla1[[#This Row],[ÓPTIMO REQUERIDO]]</f>
        <v>1.0290322580645161</v>
      </c>
    </row>
    <row r="15293" spans="1:12" x14ac:dyDescent="0.35">
      <c r="A15293" s="1">
        <v>31</v>
      </c>
      <c r="B15293" s="1">
        <v>2</v>
      </c>
      <c r="C15293" s="3">
        <v>45381</v>
      </c>
      <c r="D15293" s="5">
        <f>Tabla1[[#This Row],[REQUERIDOS (9 X CASILLA)]]/9</f>
        <v>540</v>
      </c>
      <c r="E15293" s="2">
        <v>40326</v>
      </c>
      <c r="F15293" s="5">
        <v>40326</v>
      </c>
      <c r="G15293" s="4">
        <f t="shared" si="476"/>
        <v>1</v>
      </c>
      <c r="H15293" s="5">
        <v>4860</v>
      </c>
      <c r="I15293" s="5">
        <v>8180</v>
      </c>
      <c r="J15293" s="4">
        <f t="shared" si="477"/>
        <v>1.6831275720164609</v>
      </c>
      <c r="K15293" s="5">
        <v>7020</v>
      </c>
      <c r="L15293" s="4">
        <f>Tabla1[[#This Row],[CCRL (Ciudadanos que cumplen los requisitos de ley)]]/Tabla1[[#This Row],[ÓPTIMO REQUERIDO]]</f>
        <v>1.1652421652421652</v>
      </c>
    </row>
    <row r="15294" spans="1:12" x14ac:dyDescent="0.35">
      <c r="A15294" s="1">
        <v>31</v>
      </c>
      <c r="B15294" s="1">
        <v>3</v>
      </c>
      <c r="C15294" s="3">
        <v>45381</v>
      </c>
      <c r="D15294" s="5">
        <f>Tabla1[[#This Row],[REQUERIDOS (9 X CASILLA)]]/9</f>
        <v>514</v>
      </c>
      <c r="E15294" s="2">
        <v>46884</v>
      </c>
      <c r="F15294" s="5">
        <v>46884</v>
      </c>
      <c r="G15294" s="4">
        <f t="shared" si="476"/>
        <v>1</v>
      </c>
      <c r="H15294" s="5">
        <v>4626</v>
      </c>
      <c r="I15294" s="5">
        <v>9155</v>
      </c>
      <c r="J15294" s="4">
        <f t="shared" si="477"/>
        <v>1.9790315607436231</v>
      </c>
      <c r="K15294" s="5">
        <v>7710</v>
      </c>
      <c r="L15294" s="4">
        <f>Tabla1[[#This Row],[CCRL (Ciudadanos que cumplen los requisitos de ley)]]/Tabla1[[#This Row],[ÓPTIMO REQUERIDO]]</f>
        <v>1.1874189364461738</v>
      </c>
    </row>
    <row r="15295" spans="1:12" x14ac:dyDescent="0.35">
      <c r="A15295" s="1">
        <v>31</v>
      </c>
      <c r="B15295" s="1">
        <v>4</v>
      </c>
      <c r="C15295" s="3">
        <v>45381</v>
      </c>
      <c r="D15295" s="5">
        <f>Tabla1[[#This Row],[REQUERIDOS (9 X CASILLA)]]/9</f>
        <v>461</v>
      </c>
      <c r="E15295" s="2">
        <v>37911</v>
      </c>
      <c r="F15295" s="5">
        <v>37821</v>
      </c>
      <c r="G15295" s="4">
        <f t="shared" si="476"/>
        <v>0.99762601883358393</v>
      </c>
      <c r="H15295" s="5">
        <v>4149</v>
      </c>
      <c r="I15295" s="5">
        <v>5883</v>
      </c>
      <c r="J15295" s="4">
        <f t="shared" si="477"/>
        <v>1.4179320318148951</v>
      </c>
      <c r="K15295" s="5">
        <v>6454</v>
      </c>
      <c r="L15295" s="4">
        <f>Tabla1[[#This Row],[CCRL (Ciudadanos que cumplen los requisitos de ley)]]/Tabla1[[#This Row],[ÓPTIMO REQUERIDO]]</f>
        <v>0.91152773473814686</v>
      </c>
    </row>
    <row r="15296" spans="1:12" x14ac:dyDescent="0.35">
      <c r="A15296" s="1">
        <v>31</v>
      </c>
      <c r="B15296" s="1">
        <v>5</v>
      </c>
      <c r="C15296" s="3">
        <v>45381</v>
      </c>
      <c r="D15296" s="5">
        <f>Tabla1[[#This Row],[REQUERIDOS (9 X CASILLA)]]/9</f>
        <v>514</v>
      </c>
      <c r="E15296" s="2">
        <v>40787</v>
      </c>
      <c r="F15296" s="5">
        <v>40787</v>
      </c>
      <c r="G15296" s="4">
        <f t="shared" si="476"/>
        <v>1</v>
      </c>
      <c r="H15296" s="5">
        <v>4626</v>
      </c>
      <c r="I15296" s="5">
        <v>6776</v>
      </c>
      <c r="J15296" s="4">
        <f t="shared" si="477"/>
        <v>1.4647643752702117</v>
      </c>
      <c r="K15296" s="5">
        <v>6682</v>
      </c>
      <c r="L15296" s="4">
        <f>Tabla1[[#This Row],[CCRL (Ciudadanos que cumplen los requisitos de ley)]]/Tabla1[[#This Row],[ÓPTIMO REQUERIDO]]</f>
        <v>1.0140676444178389</v>
      </c>
    </row>
    <row r="15297" spans="1:12" x14ac:dyDescent="0.35">
      <c r="A15297" s="1">
        <v>31</v>
      </c>
      <c r="B15297" s="1">
        <v>6</v>
      </c>
      <c r="C15297" s="3">
        <v>45381</v>
      </c>
      <c r="D15297" s="5">
        <f>Tabla1[[#This Row],[REQUERIDOS (9 X CASILLA)]]/9</f>
        <v>470</v>
      </c>
      <c r="E15297" s="2">
        <v>38042</v>
      </c>
      <c r="F15297" s="5">
        <v>38035</v>
      </c>
      <c r="G15297" s="4">
        <f t="shared" si="476"/>
        <v>0.99981599285000788</v>
      </c>
      <c r="H15297" s="5">
        <v>4230</v>
      </c>
      <c r="I15297" s="5">
        <v>5451</v>
      </c>
      <c r="J15297" s="4">
        <f t="shared" si="477"/>
        <v>1.2886524822695036</v>
      </c>
      <c r="K15297" s="5">
        <v>6580</v>
      </c>
      <c r="L15297" s="4">
        <f>Tabla1[[#This Row],[CCRL (Ciudadanos que cumplen los requisitos de ley)]]/Tabla1[[#This Row],[ÓPTIMO REQUERIDO]]</f>
        <v>0.82841945288753804</v>
      </c>
    </row>
    <row r="15298" spans="1:12" x14ac:dyDescent="0.35">
      <c r="A15298" s="1">
        <v>32</v>
      </c>
      <c r="B15298" s="1">
        <v>1</v>
      </c>
      <c r="C15298" s="3">
        <v>45381</v>
      </c>
      <c r="D15298" s="5">
        <f>Tabla1[[#This Row],[REQUERIDOS (9 X CASILLA)]]/9</f>
        <v>664</v>
      </c>
      <c r="E15298" s="2">
        <v>44571</v>
      </c>
      <c r="F15298" s="5">
        <v>44221</v>
      </c>
      <c r="G15298" s="4">
        <f t="shared" si="476"/>
        <v>0.99214736039128582</v>
      </c>
      <c r="H15298" s="5">
        <v>5976</v>
      </c>
      <c r="I15298" s="5">
        <v>10310</v>
      </c>
      <c r="J15298" s="4">
        <f t="shared" si="477"/>
        <v>1.7252342704149932</v>
      </c>
      <c r="K15298" s="5">
        <v>7968</v>
      </c>
      <c r="L15298" s="4">
        <f>Tabla1[[#This Row],[CCRL (Ciudadanos que cumplen los requisitos de ley)]]/Tabla1[[#This Row],[ÓPTIMO REQUERIDO]]</f>
        <v>1.293925702811245</v>
      </c>
    </row>
    <row r="15299" spans="1:12" x14ac:dyDescent="0.35">
      <c r="A15299" s="1">
        <v>32</v>
      </c>
      <c r="B15299" s="1">
        <v>2</v>
      </c>
      <c r="C15299" s="3">
        <v>45381</v>
      </c>
      <c r="D15299" s="5">
        <f>Tabla1[[#This Row],[REQUERIDOS (9 X CASILLA)]]/9</f>
        <v>761</v>
      </c>
      <c r="E15299" s="2">
        <v>51327</v>
      </c>
      <c r="F15299" s="5">
        <v>51263</v>
      </c>
      <c r="G15299" s="4">
        <f t="shared" ref="G15299:G15362" si="478">F15299/E15299</f>
        <v>0.99875309291406078</v>
      </c>
      <c r="H15299" s="5">
        <v>6849</v>
      </c>
      <c r="I15299" s="5">
        <v>10754</v>
      </c>
      <c r="J15299" s="4">
        <f t="shared" ref="J15299:J15362" si="479">I15299/H15299</f>
        <v>1.5701562271864506</v>
      </c>
      <c r="K15299" s="5">
        <v>9132</v>
      </c>
      <c r="L15299" s="4">
        <f>Tabla1[[#This Row],[CCRL (Ciudadanos que cumplen los requisitos de ley)]]/Tabla1[[#This Row],[ÓPTIMO REQUERIDO]]</f>
        <v>1.1776171703898379</v>
      </c>
    </row>
    <row r="15300" spans="1:12" x14ac:dyDescent="0.35">
      <c r="A15300" s="1">
        <v>32</v>
      </c>
      <c r="B15300" s="1">
        <v>3</v>
      </c>
      <c r="C15300" s="3">
        <v>45381</v>
      </c>
      <c r="D15300" s="5">
        <f>Tabla1[[#This Row],[REQUERIDOS (9 X CASILLA)]]/9</f>
        <v>665</v>
      </c>
      <c r="E15300" s="2">
        <v>46164</v>
      </c>
      <c r="F15300" s="5">
        <v>46090</v>
      </c>
      <c r="G15300" s="4">
        <f t="shared" si="478"/>
        <v>0.99839701932241576</v>
      </c>
      <c r="H15300" s="5">
        <v>5985</v>
      </c>
      <c r="I15300" s="5">
        <v>12003</v>
      </c>
      <c r="J15300" s="4">
        <f t="shared" si="479"/>
        <v>2.005513784461153</v>
      </c>
      <c r="K15300" s="5">
        <v>8645</v>
      </c>
      <c r="L15300" s="4">
        <f>Tabla1[[#This Row],[CCRL (Ciudadanos que cumplen los requisitos de ley)]]/Tabla1[[#This Row],[ÓPTIMO REQUERIDO]]</f>
        <v>1.3884326200115673</v>
      </c>
    </row>
    <row r="15301" spans="1:12" x14ac:dyDescent="0.35">
      <c r="A15301" s="1">
        <v>32</v>
      </c>
      <c r="B15301" s="1">
        <v>4</v>
      </c>
      <c r="C15301" s="3">
        <v>45381</v>
      </c>
      <c r="D15301" s="5">
        <f>Tabla1[[#This Row],[REQUERIDOS (9 X CASILLA)]]/9</f>
        <v>544</v>
      </c>
      <c r="E15301" s="2">
        <v>40545</v>
      </c>
      <c r="F15301" s="5">
        <v>40529</v>
      </c>
      <c r="G15301" s="4">
        <f t="shared" si="478"/>
        <v>0.99960537674189176</v>
      </c>
      <c r="H15301" s="5">
        <v>4896</v>
      </c>
      <c r="I15301" s="5">
        <v>9308</v>
      </c>
      <c r="J15301" s="4">
        <f t="shared" si="479"/>
        <v>1.9011437908496731</v>
      </c>
      <c r="K15301" s="5">
        <v>7072</v>
      </c>
      <c r="L15301" s="4">
        <f>Tabla1[[#This Row],[CCRL (Ciudadanos que cumplen los requisitos de ley)]]/Tabla1[[#This Row],[ÓPTIMO REQUERIDO]]</f>
        <v>1.3161764705882353</v>
      </c>
    </row>
    <row r="15302" spans="1:12" x14ac:dyDescent="0.35">
      <c r="A15302" s="1">
        <v>1</v>
      </c>
      <c r="B15302" s="1">
        <v>1</v>
      </c>
      <c r="C15302" s="3">
        <v>45382</v>
      </c>
      <c r="D15302" s="5">
        <f>Tabla1[[#This Row],[REQUERIDOS (9 X CASILLA)]]/9</f>
        <v>576</v>
      </c>
      <c r="E15302" s="2">
        <v>47745</v>
      </c>
      <c r="F15302" s="5">
        <v>47745</v>
      </c>
      <c r="G15302" s="4">
        <f t="shared" si="478"/>
        <v>1</v>
      </c>
      <c r="H15302" s="5">
        <v>5184</v>
      </c>
      <c r="I15302" s="5">
        <v>13819</v>
      </c>
      <c r="J15302" s="4">
        <f t="shared" si="479"/>
        <v>2.6657021604938271</v>
      </c>
      <c r="K15302" s="5">
        <v>9792</v>
      </c>
      <c r="L15302" s="4">
        <f>Tabla1[[#This Row],[CCRL (Ciudadanos que cumplen los requisitos de ley)]]/Tabla1[[#This Row],[ÓPTIMO REQUERIDO]]</f>
        <v>1.4112540849673203</v>
      </c>
    </row>
    <row r="15303" spans="1:12" x14ac:dyDescent="0.35">
      <c r="A15303" s="1">
        <v>1</v>
      </c>
      <c r="B15303" s="1">
        <v>2</v>
      </c>
      <c r="C15303" s="3">
        <v>45382</v>
      </c>
      <c r="D15303" s="5">
        <f>Tabla1[[#This Row],[REQUERIDOS (9 X CASILLA)]]/9</f>
        <v>591</v>
      </c>
      <c r="E15303" s="2">
        <v>46759</v>
      </c>
      <c r="F15303" s="5">
        <v>46759</v>
      </c>
      <c r="G15303" s="4">
        <f t="shared" si="478"/>
        <v>1</v>
      </c>
      <c r="H15303" s="5">
        <v>5319</v>
      </c>
      <c r="I15303" s="5">
        <v>10922</v>
      </c>
      <c r="J15303" s="4">
        <f t="shared" si="479"/>
        <v>2.0533934950178603</v>
      </c>
      <c r="K15303" s="5">
        <v>7092</v>
      </c>
      <c r="L15303" s="4">
        <f>Tabla1[[#This Row],[CCRL (Ciudadanos que cumplen los requisitos de ley)]]/Tabla1[[#This Row],[ÓPTIMO REQUERIDO]]</f>
        <v>1.5400451212633954</v>
      </c>
    </row>
    <row r="15304" spans="1:12" x14ac:dyDescent="0.35">
      <c r="A15304" s="1">
        <v>1</v>
      </c>
      <c r="B15304" s="1">
        <v>3</v>
      </c>
      <c r="C15304" s="3">
        <v>45382</v>
      </c>
      <c r="D15304" s="5">
        <f>Tabla1[[#This Row],[REQUERIDOS (9 X CASILLA)]]/9</f>
        <v>675</v>
      </c>
      <c r="E15304" s="2">
        <v>49956</v>
      </c>
      <c r="F15304" s="5">
        <v>49956</v>
      </c>
      <c r="G15304" s="4">
        <f t="shared" si="478"/>
        <v>1</v>
      </c>
      <c r="H15304" s="5">
        <v>6075</v>
      </c>
      <c r="I15304" s="5">
        <v>11817</v>
      </c>
      <c r="J15304" s="4">
        <f t="shared" si="479"/>
        <v>1.9451851851851851</v>
      </c>
      <c r="K15304" s="5">
        <v>9450</v>
      </c>
      <c r="L15304" s="4">
        <f>Tabla1[[#This Row],[CCRL (Ciudadanos que cumplen los requisitos de ley)]]/Tabla1[[#This Row],[ÓPTIMO REQUERIDO]]</f>
        <v>1.2504761904761905</v>
      </c>
    </row>
    <row r="15305" spans="1:12" x14ac:dyDescent="0.35">
      <c r="A15305" s="1">
        <v>2</v>
      </c>
      <c r="B15305" s="1">
        <v>1</v>
      </c>
      <c r="C15305" s="3">
        <v>45382</v>
      </c>
      <c r="D15305" s="5">
        <f>Tabla1[[#This Row],[REQUERIDOS (9 X CASILLA)]]/9</f>
        <v>549</v>
      </c>
      <c r="E15305" s="2">
        <v>50100</v>
      </c>
      <c r="F15305" s="5">
        <v>50100</v>
      </c>
      <c r="G15305" s="4">
        <f t="shared" si="478"/>
        <v>1</v>
      </c>
      <c r="H15305" s="5">
        <v>4941</v>
      </c>
      <c r="I15305" s="5">
        <v>4922</v>
      </c>
      <c r="J15305" s="4">
        <f t="shared" si="479"/>
        <v>0.9961546245699251</v>
      </c>
      <c r="K15305" s="5">
        <v>7686</v>
      </c>
      <c r="L15305" s="4">
        <f>Tabla1[[#This Row],[CCRL (Ciudadanos que cumplen los requisitos de ley)]]/Tabla1[[#This Row],[ÓPTIMO REQUERIDO]]</f>
        <v>0.64038511579495183</v>
      </c>
    </row>
    <row r="15306" spans="1:12" x14ac:dyDescent="0.35">
      <c r="A15306" s="1">
        <v>2</v>
      </c>
      <c r="B15306" s="1">
        <v>2</v>
      </c>
      <c r="C15306" s="3">
        <v>45382</v>
      </c>
      <c r="D15306" s="5">
        <f>Tabla1[[#This Row],[REQUERIDOS (9 X CASILLA)]]/9</f>
        <v>581</v>
      </c>
      <c r="E15306" s="2">
        <v>46171</v>
      </c>
      <c r="F15306" s="5">
        <v>46171</v>
      </c>
      <c r="G15306" s="4">
        <f t="shared" si="478"/>
        <v>1</v>
      </c>
      <c r="H15306" s="5">
        <v>5229</v>
      </c>
      <c r="I15306" s="5">
        <v>7047</v>
      </c>
      <c r="J15306" s="4">
        <f t="shared" si="479"/>
        <v>1.3476764199655766</v>
      </c>
      <c r="K15306" s="5">
        <v>8134</v>
      </c>
      <c r="L15306" s="4">
        <f>Tabla1[[#This Row],[CCRL (Ciudadanos que cumplen los requisitos de ley)]]/Tabla1[[#This Row],[ÓPTIMO REQUERIDO]]</f>
        <v>0.8663634128350135</v>
      </c>
    </row>
    <row r="15307" spans="1:12" x14ac:dyDescent="0.35">
      <c r="A15307" s="1">
        <v>2</v>
      </c>
      <c r="B15307" s="1">
        <v>3</v>
      </c>
      <c r="C15307" s="3">
        <v>45382</v>
      </c>
      <c r="D15307" s="5">
        <f>Tabla1[[#This Row],[REQUERIDOS (9 X CASILLA)]]/9</f>
        <v>557</v>
      </c>
      <c r="E15307" s="2">
        <v>45915</v>
      </c>
      <c r="F15307" s="5">
        <v>45915</v>
      </c>
      <c r="G15307" s="4">
        <f t="shared" si="478"/>
        <v>1</v>
      </c>
      <c r="H15307" s="5">
        <v>5013</v>
      </c>
      <c r="I15307" s="5">
        <v>7631</v>
      </c>
      <c r="J15307" s="4">
        <f t="shared" si="479"/>
        <v>1.5222421703570717</v>
      </c>
      <c r="K15307" s="5">
        <v>8355</v>
      </c>
      <c r="L15307" s="4">
        <f>Tabla1[[#This Row],[CCRL (Ciudadanos que cumplen los requisitos de ley)]]/Tabla1[[#This Row],[ÓPTIMO REQUERIDO]]</f>
        <v>0.91334530221424293</v>
      </c>
    </row>
    <row r="15308" spans="1:12" x14ac:dyDescent="0.35">
      <c r="A15308" s="1">
        <v>2</v>
      </c>
      <c r="B15308" s="1">
        <v>4</v>
      </c>
      <c r="C15308" s="3">
        <v>45382</v>
      </c>
      <c r="D15308" s="5">
        <f>Tabla1[[#This Row],[REQUERIDOS (9 X CASILLA)]]/9</f>
        <v>641</v>
      </c>
      <c r="E15308" s="2">
        <v>48265</v>
      </c>
      <c r="F15308" s="5">
        <v>48265</v>
      </c>
      <c r="G15308" s="4">
        <f t="shared" si="478"/>
        <v>1</v>
      </c>
      <c r="H15308" s="5">
        <v>5769</v>
      </c>
      <c r="I15308" s="5">
        <v>8938</v>
      </c>
      <c r="J15308" s="4">
        <f t="shared" si="479"/>
        <v>1.5493153059455711</v>
      </c>
      <c r="K15308" s="5">
        <v>8974</v>
      </c>
      <c r="L15308" s="4">
        <f>Tabla1[[#This Row],[CCRL (Ciudadanos que cumplen los requisitos de ley)]]/Tabla1[[#This Row],[ÓPTIMO REQUERIDO]]</f>
        <v>0.99598841096501001</v>
      </c>
    </row>
    <row r="15309" spans="1:12" x14ac:dyDescent="0.35">
      <c r="A15309" s="1">
        <v>2</v>
      </c>
      <c r="B15309" s="1">
        <v>5</v>
      </c>
      <c r="C15309" s="3">
        <v>45382</v>
      </c>
      <c r="D15309" s="5">
        <f>Tabla1[[#This Row],[REQUERIDOS (9 X CASILLA)]]/9</f>
        <v>661</v>
      </c>
      <c r="E15309" s="2">
        <v>52833</v>
      </c>
      <c r="F15309" s="5">
        <v>52833</v>
      </c>
      <c r="G15309" s="4">
        <f t="shared" si="478"/>
        <v>1</v>
      </c>
      <c r="H15309" s="5">
        <v>5949</v>
      </c>
      <c r="I15309" s="5">
        <v>6630</v>
      </c>
      <c r="J15309" s="4">
        <f t="shared" si="479"/>
        <v>1.1144730206757438</v>
      </c>
      <c r="K15309" s="5">
        <v>8593</v>
      </c>
      <c r="L15309" s="4">
        <f>Tabla1[[#This Row],[CCRL (Ciudadanos que cumplen los requisitos de ley)]]/Tabla1[[#This Row],[ÓPTIMO REQUERIDO]]</f>
        <v>0.77155824508320725</v>
      </c>
    </row>
    <row r="15310" spans="1:12" x14ac:dyDescent="0.35">
      <c r="A15310" s="1">
        <v>2</v>
      </c>
      <c r="B15310" s="1">
        <v>6</v>
      </c>
      <c r="C15310" s="3">
        <v>45382</v>
      </c>
      <c r="D15310" s="5">
        <f>Tabla1[[#This Row],[REQUERIDOS (9 X CASILLA)]]/9</f>
        <v>666</v>
      </c>
      <c r="E15310" s="2">
        <v>51140</v>
      </c>
      <c r="F15310" s="5">
        <v>51140</v>
      </c>
      <c r="G15310" s="4">
        <f t="shared" si="478"/>
        <v>1</v>
      </c>
      <c r="H15310" s="5">
        <v>5994</v>
      </c>
      <c r="I15310" s="5">
        <v>6841</v>
      </c>
      <c r="J15310" s="4">
        <f t="shared" si="479"/>
        <v>1.141307974641308</v>
      </c>
      <c r="K15310" s="5">
        <v>9990</v>
      </c>
      <c r="L15310" s="4">
        <f>Tabla1[[#This Row],[CCRL (Ciudadanos que cumplen los requisitos de ley)]]/Tabla1[[#This Row],[ÓPTIMO REQUERIDO]]</f>
        <v>0.68478478478478477</v>
      </c>
    </row>
    <row r="15311" spans="1:12" x14ac:dyDescent="0.35">
      <c r="A15311" s="1">
        <v>2</v>
      </c>
      <c r="B15311" s="1">
        <v>7</v>
      </c>
      <c r="C15311" s="3">
        <v>45382</v>
      </c>
      <c r="D15311" s="5">
        <f>Tabla1[[#This Row],[REQUERIDOS (9 X CASILLA)]]/9</f>
        <v>564</v>
      </c>
      <c r="E15311" s="2">
        <v>42406</v>
      </c>
      <c r="F15311" s="5">
        <v>42406</v>
      </c>
      <c r="G15311" s="4">
        <f t="shared" si="478"/>
        <v>1</v>
      </c>
      <c r="H15311" s="5">
        <v>5076</v>
      </c>
      <c r="I15311" s="5">
        <v>5306</v>
      </c>
      <c r="J15311" s="4">
        <f t="shared" si="479"/>
        <v>1.0453112687155239</v>
      </c>
      <c r="K15311" s="5">
        <v>7896</v>
      </c>
      <c r="L15311" s="4">
        <f>Tabla1[[#This Row],[CCRL (Ciudadanos que cumplen los requisitos de ley)]]/Tabla1[[#This Row],[ÓPTIMO REQUERIDO]]</f>
        <v>0.67198581560283688</v>
      </c>
    </row>
    <row r="15312" spans="1:12" x14ac:dyDescent="0.35">
      <c r="A15312" s="1">
        <v>2</v>
      </c>
      <c r="B15312" s="1">
        <v>8</v>
      </c>
      <c r="C15312" s="3">
        <v>45382</v>
      </c>
      <c r="D15312" s="5">
        <f>Tabla1[[#This Row],[REQUERIDOS (9 X CASILLA)]]/9</f>
        <v>590</v>
      </c>
      <c r="E15312" s="2">
        <v>47002</v>
      </c>
      <c r="F15312" s="5">
        <v>47002</v>
      </c>
      <c r="G15312" s="4">
        <f t="shared" si="478"/>
        <v>1</v>
      </c>
      <c r="H15312" s="5">
        <v>5310</v>
      </c>
      <c r="I15312" s="5">
        <v>6514</v>
      </c>
      <c r="J15312" s="4">
        <f t="shared" si="479"/>
        <v>1.2267419962335218</v>
      </c>
      <c r="K15312" s="5">
        <v>7670</v>
      </c>
      <c r="L15312" s="4">
        <f>Tabla1[[#This Row],[CCRL (Ciudadanos que cumplen los requisitos de ley)]]/Tabla1[[#This Row],[ÓPTIMO REQUERIDO]]</f>
        <v>0.84928292046936116</v>
      </c>
    </row>
    <row r="15313" spans="1:12" x14ac:dyDescent="0.35">
      <c r="A15313" s="1">
        <v>2</v>
      </c>
      <c r="B15313" s="1">
        <v>9</v>
      </c>
      <c r="C15313" s="3">
        <v>45382</v>
      </c>
      <c r="D15313" s="5">
        <f>Tabla1[[#This Row],[REQUERIDOS (9 X CASILLA)]]/9</f>
        <v>565</v>
      </c>
      <c r="E15313" s="2">
        <v>46576</v>
      </c>
      <c r="F15313" s="5">
        <v>46576</v>
      </c>
      <c r="G15313" s="4">
        <f t="shared" si="478"/>
        <v>1</v>
      </c>
      <c r="H15313" s="5">
        <v>5085</v>
      </c>
      <c r="I15313" s="5">
        <v>4962</v>
      </c>
      <c r="J15313" s="4">
        <f t="shared" si="479"/>
        <v>0.97581120943952804</v>
      </c>
      <c r="K15313" s="5">
        <v>7345</v>
      </c>
      <c r="L15313" s="4">
        <f>Tabla1[[#This Row],[CCRL (Ciudadanos que cumplen los requisitos de ley)]]/Tabla1[[#This Row],[ÓPTIMO REQUERIDO]]</f>
        <v>0.67556160653505781</v>
      </c>
    </row>
    <row r="15314" spans="1:12" x14ac:dyDescent="0.35">
      <c r="A15314" s="1">
        <v>3</v>
      </c>
      <c r="B15314" s="1">
        <v>1</v>
      </c>
      <c r="C15314" s="3">
        <v>45382</v>
      </c>
      <c r="D15314" s="5">
        <f>Tabla1[[#This Row],[REQUERIDOS (9 X CASILLA)]]/9</f>
        <v>662</v>
      </c>
      <c r="E15314" s="2">
        <v>50818</v>
      </c>
      <c r="F15314" s="5">
        <v>50818</v>
      </c>
      <c r="G15314" s="4">
        <f t="shared" si="478"/>
        <v>1</v>
      </c>
      <c r="H15314" s="5">
        <v>5958</v>
      </c>
      <c r="I15314" s="5">
        <v>7120</v>
      </c>
      <c r="J15314" s="4">
        <f t="shared" si="479"/>
        <v>1.1950318898959382</v>
      </c>
      <c r="K15314" s="5">
        <v>9268</v>
      </c>
      <c r="L15314" s="4">
        <f>Tabla1[[#This Row],[CCRL (Ciudadanos que cumplen los requisitos de ley)]]/Tabla1[[#This Row],[ÓPTIMO REQUERIDO]]</f>
        <v>0.76823478636167453</v>
      </c>
    </row>
    <row r="15315" spans="1:12" x14ac:dyDescent="0.35">
      <c r="A15315" s="1">
        <v>3</v>
      </c>
      <c r="B15315" s="1">
        <v>2</v>
      </c>
      <c r="C15315" s="3">
        <v>45382</v>
      </c>
      <c r="D15315" s="5">
        <f>Tabla1[[#This Row],[REQUERIDOS (9 X CASILLA)]]/9</f>
        <v>452</v>
      </c>
      <c r="E15315" s="2">
        <v>35717</v>
      </c>
      <c r="F15315" s="5">
        <v>35717</v>
      </c>
      <c r="G15315" s="4">
        <f t="shared" si="478"/>
        <v>1</v>
      </c>
      <c r="H15315" s="5">
        <v>4068</v>
      </c>
      <c r="I15315" s="5">
        <v>4691</v>
      </c>
      <c r="J15315" s="4">
        <f t="shared" si="479"/>
        <v>1.1531465093411997</v>
      </c>
      <c r="K15315" s="5">
        <v>6328</v>
      </c>
      <c r="L15315" s="4">
        <f>Tabla1[[#This Row],[CCRL (Ciudadanos que cumplen los requisitos de ley)]]/Tabla1[[#This Row],[ÓPTIMO REQUERIDO]]</f>
        <v>0.74130847029077118</v>
      </c>
    </row>
    <row r="15316" spans="1:12" x14ac:dyDescent="0.35">
      <c r="A15316" s="1">
        <v>4</v>
      </c>
      <c r="B15316" s="1">
        <v>1</v>
      </c>
      <c r="C15316" s="3">
        <v>45382</v>
      </c>
      <c r="D15316" s="5">
        <f>Tabla1[[#This Row],[REQUERIDOS (9 X CASILLA)]]/9</f>
        <v>617</v>
      </c>
      <c r="E15316" s="2">
        <v>49438</v>
      </c>
      <c r="F15316" s="5">
        <v>49438</v>
      </c>
      <c r="G15316" s="4">
        <f t="shared" si="478"/>
        <v>1</v>
      </c>
      <c r="H15316" s="5">
        <v>5553</v>
      </c>
      <c r="I15316" s="5">
        <v>9888</v>
      </c>
      <c r="J15316" s="4">
        <f t="shared" si="479"/>
        <v>1.7806591031874663</v>
      </c>
      <c r="K15316" s="5">
        <v>6787</v>
      </c>
      <c r="L15316" s="4">
        <f>Tabla1[[#This Row],[CCRL (Ciudadanos que cumplen los requisitos de ley)]]/Tabla1[[#This Row],[ÓPTIMO REQUERIDO]]</f>
        <v>1.456902902607927</v>
      </c>
    </row>
    <row r="15317" spans="1:12" x14ac:dyDescent="0.35">
      <c r="A15317" s="1">
        <v>4</v>
      </c>
      <c r="B15317" s="1">
        <v>2</v>
      </c>
      <c r="C15317" s="3">
        <v>45382</v>
      </c>
      <c r="D15317" s="5">
        <f>Tabla1[[#This Row],[REQUERIDOS (9 X CASILLA)]]/9</f>
        <v>613</v>
      </c>
      <c r="E15317" s="2">
        <v>62986</v>
      </c>
      <c r="F15317" s="5">
        <v>62986</v>
      </c>
      <c r="G15317" s="4">
        <f t="shared" si="478"/>
        <v>1</v>
      </c>
      <c r="H15317" s="5">
        <v>5517</v>
      </c>
      <c r="I15317" s="5">
        <v>11191</v>
      </c>
      <c r="J15317" s="4">
        <f t="shared" si="479"/>
        <v>2.0284574950154068</v>
      </c>
      <c r="K15317" s="5">
        <v>8582</v>
      </c>
      <c r="L15317" s="4">
        <f>Tabla1[[#This Row],[CCRL (Ciudadanos que cumplen los requisitos de ley)]]/Tabla1[[#This Row],[ÓPTIMO REQUERIDO]]</f>
        <v>1.3040083896527617</v>
      </c>
    </row>
    <row r="15318" spans="1:12" x14ac:dyDescent="0.35">
      <c r="A15318" s="1">
        <v>5</v>
      </c>
      <c r="B15318" s="1">
        <v>1</v>
      </c>
      <c r="C15318" s="3">
        <v>45382</v>
      </c>
      <c r="D15318" s="5">
        <f>Tabla1[[#This Row],[REQUERIDOS (9 X CASILLA)]]/9</f>
        <v>550</v>
      </c>
      <c r="E15318" s="2">
        <v>62202</v>
      </c>
      <c r="F15318" s="5">
        <v>62202</v>
      </c>
      <c r="G15318" s="4">
        <f t="shared" si="478"/>
        <v>1</v>
      </c>
      <c r="H15318" s="5">
        <v>4950</v>
      </c>
      <c r="I15318" s="5">
        <v>10954</v>
      </c>
      <c r="J15318" s="4">
        <f t="shared" si="479"/>
        <v>2.2129292929292927</v>
      </c>
      <c r="K15318" s="5">
        <v>8800</v>
      </c>
      <c r="L15318" s="4">
        <f>Tabla1[[#This Row],[CCRL (Ciudadanos que cumplen los requisitos de ley)]]/Tabla1[[#This Row],[ÓPTIMO REQUERIDO]]</f>
        <v>1.2447727272727274</v>
      </c>
    </row>
    <row r="15319" spans="1:12" x14ac:dyDescent="0.35">
      <c r="A15319" s="1">
        <v>5</v>
      </c>
      <c r="B15319" s="1">
        <v>2</v>
      </c>
      <c r="C15319" s="3">
        <v>45382</v>
      </c>
      <c r="D15319" s="5">
        <f>Tabla1[[#This Row],[REQUERIDOS (9 X CASILLA)]]/9</f>
        <v>535</v>
      </c>
      <c r="E15319" s="2">
        <v>42950</v>
      </c>
      <c r="F15319" s="5">
        <v>42950</v>
      </c>
      <c r="G15319" s="4">
        <f t="shared" si="478"/>
        <v>1</v>
      </c>
      <c r="H15319" s="5">
        <v>4815</v>
      </c>
      <c r="I15319" s="5">
        <v>10001</v>
      </c>
      <c r="J15319" s="4">
        <f t="shared" si="479"/>
        <v>2.0770508826583591</v>
      </c>
      <c r="K15319" s="5">
        <v>8025</v>
      </c>
      <c r="L15319" s="4">
        <f>Tabla1[[#This Row],[CCRL (Ciudadanos que cumplen los requisitos de ley)]]/Tabla1[[#This Row],[ÓPTIMO REQUERIDO]]</f>
        <v>1.2462305295950156</v>
      </c>
    </row>
    <row r="15320" spans="1:12" x14ac:dyDescent="0.35">
      <c r="A15320" s="1">
        <v>5</v>
      </c>
      <c r="B15320" s="1">
        <v>3</v>
      </c>
      <c r="C15320" s="3">
        <v>45382</v>
      </c>
      <c r="D15320" s="5">
        <f>Tabla1[[#This Row],[REQUERIDOS (9 X CASILLA)]]/9</f>
        <v>581</v>
      </c>
      <c r="E15320" s="2">
        <v>58143</v>
      </c>
      <c r="F15320" s="5">
        <v>58143</v>
      </c>
      <c r="G15320" s="4">
        <f t="shared" si="478"/>
        <v>1</v>
      </c>
      <c r="H15320" s="5">
        <v>5229</v>
      </c>
      <c r="I15320" s="5">
        <v>11350</v>
      </c>
      <c r="J15320" s="4">
        <f t="shared" si="479"/>
        <v>2.1705871103461467</v>
      </c>
      <c r="K15320" s="5">
        <v>8715</v>
      </c>
      <c r="L15320" s="4">
        <f>Tabla1[[#This Row],[CCRL (Ciudadanos que cumplen los requisitos de ley)]]/Tabla1[[#This Row],[ÓPTIMO REQUERIDO]]</f>
        <v>1.3023522662076878</v>
      </c>
    </row>
    <row r="15321" spans="1:12" x14ac:dyDescent="0.35">
      <c r="A15321" s="1">
        <v>5</v>
      </c>
      <c r="B15321" s="1">
        <v>4</v>
      </c>
      <c r="C15321" s="3">
        <v>45382</v>
      </c>
      <c r="D15321" s="5">
        <f>Tabla1[[#This Row],[REQUERIDOS (9 X CASILLA)]]/9</f>
        <v>533</v>
      </c>
      <c r="E15321" s="2">
        <v>67385</v>
      </c>
      <c r="F15321" s="5">
        <v>67385</v>
      </c>
      <c r="G15321" s="4">
        <f t="shared" si="478"/>
        <v>1</v>
      </c>
      <c r="H15321" s="5">
        <v>4797</v>
      </c>
      <c r="I15321" s="5">
        <v>10944</v>
      </c>
      <c r="J15321" s="4">
        <f t="shared" si="479"/>
        <v>2.2814258911819887</v>
      </c>
      <c r="K15321" s="5">
        <v>8528</v>
      </c>
      <c r="L15321" s="4">
        <f>Tabla1[[#This Row],[CCRL (Ciudadanos que cumplen los requisitos de ley)]]/Tabla1[[#This Row],[ÓPTIMO REQUERIDO]]</f>
        <v>1.2833020637898687</v>
      </c>
    </row>
    <row r="15322" spans="1:12" x14ac:dyDescent="0.35">
      <c r="A15322" s="1">
        <v>5</v>
      </c>
      <c r="B15322" s="1">
        <v>5</v>
      </c>
      <c r="C15322" s="3">
        <v>45382</v>
      </c>
      <c r="D15322" s="5">
        <f>Tabla1[[#This Row],[REQUERIDOS (9 X CASILLA)]]/9</f>
        <v>475</v>
      </c>
      <c r="E15322" s="2">
        <v>50790</v>
      </c>
      <c r="F15322" s="5">
        <v>50790</v>
      </c>
      <c r="G15322" s="4">
        <f t="shared" si="478"/>
        <v>1</v>
      </c>
      <c r="H15322" s="5">
        <v>4275</v>
      </c>
      <c r="I15322" s="5">
        <v>9403</v>
      </c>
      <c r="J15322" s="4">
        <f t="shared" si="479"/>
        <v>2.1995321637426901</v>
      </c>
      <c r="K15322" s="5">
        <v>8550</v>
      </c>
      <c r="L15322" s="4">
        <f>Tabla1[[#This Row],[CCRL (Ciudadanos que cumplen los requisitos de ley)]]/Tabla1[[#This Row],[ÓPTIMO REQUERIDO]]</f>
        <v>1.0997660818713451</v>
      </c>
    </row>
    <row r="15323" spans="1:12" x14ac:dyDescent="0.35">
      <c r="A15323" s="1">
        <v>5</v>
      </c>
      <c r="B15323" s="1">
        <v>6</v>
      </c>
      <c r="C15323" s="3">
        <v>45382</v>
      </c>
      <c r="D15323" s="5">
        <f>Tabla1[[#This Row],[REQUERIDOS (9 X CASILLA)]]/9</f>
        <v>459</v>
      </c>
      <c r="E15323" s="2">
        <v>37435</v>
      </c>
      <c r="F15323" s="5">
        <v>37435</v>
      </c>
      <c r="G15323" s="4">
        <f t="shared" si="478"/>
        <v>1</v>
      </c>
      <c r="H15323" s="5">
        <v>4131</v>
      </c>
      <c r="I15323" s="5">
        <v>8621</v>
      </c>
      <c r="J15323" s="4">
        <f t="shared" si="479"/>
        <v>2.0869038973614136</v>
      </c>
      <c r="K15323" s="5">
        <v>7803</v>
      </c>
      <c r="L15323" s="4">
        <f>Tabla1[[#This Row],[CCRL (Ciudadanos que cumplen los requisitos de ley)]]/Tabla1[[#This Row],[ÓPTIMO REQUERIDO]]</f>
        <v>1.1048314750736896</v>
      </c>
    </row>
    <row r="15324" spans="1:12" x14ac:dyDescent="0.35">
      <c r="A15324" s="1">
        <v>5</v>
      </c>
      <c r="B15324" s="1">
        <v>7</v>
      </c>
      <c r="C15324" s="3">
        <v>45382</v>
      </c>
      <c r="D15324" s="5">
        <f>Tabla1[[#This Row],[REQUERIDOS (9 X CASILLA)]]/9</f>
        <v>551</v>
      </c>
      <c r="E15324" s="2">
        <v>46014</v>
      </c>
      <c r="F15324" s="5">
        <v>46014</v>
      </c>
      <c r="G15324" s="4">
        <f t="shared" si="478"/>
        <v>1</v>
      </c>
      <c r="H15324" s="5">
        <v>4959</v>
      </c>
      <c r="I15324" s="5">
        <v>10308</v>
      </c>
      <c r="J15324" s="4">
        <f t="shared" si="479"/>
        <v>2.0786448880822745</v>
      </c>
      <c r="K15324" s="5">
        <v>7714</v>
      </c>
      <c r="L15324" s="4">
        <f>Tabla1[[#This Row],[CCRL (Ciudadanos que cumplen los requisitos de ley)]]/Tabla1[[#This Row],[ÓPTIMO REQUERIDO]]</f>
        <v>1.3362717137671765</v>
      </c>
    </row>
    <row r="15325" spans="1:12" x14ac:dyDescent="0.35">
      <c r="A15325" s="1">
        <v>5</v>
      </c>
      <c r="B15325" s="1">
        <v>8</v>
      </c>
      <c r="C15325" s="3">
        <v>45382</v>
      </c>
      <c r="D15325" s="5">
        <f>Tabla1[[#This Row],[REQUERIDOS (9 X CASILLA)]]/9</f>
        <v>459</v>
      </c>
      <c r="E15325" s="2">
        <v>37117</v>
      </c>
      <c r="F15325" s="5">
        <v>37117</v>
      </c>
      <c r="G15325" s="4">
        <f t="shared" si="478"/>
        <v>1</v>
      </c>
      <c r="H15325" s="5">
        <v>4131</v>
      </c>
      <c r="I15325" s="5">
        <v>8565</v>
      </c>
      <c r="J15325" s="4">
        <f t="shared" si="479"/>
        <v>2.0733478576615831</v>
      </c>
      <c r="K15325" s="5">
        <v>6885</v>
      </c>
      <c r="L15325" s="4">
        <f>Tabla1[[#This Row],[CCRL (Ciudadanos que cumplen los requisitos de ley)]]/Tabla1[[#This Row],[ÓPTIMO REQUERIDO]]</f>
        <v>1.2440087145969498</v>
      </c>
    </row>
    <row r="15326" spans="1:12" x14ac:dyDescent="0.35">
      <c r="A15326" s="1">
        <v>6</v>
      </c>
      <c r="B15326" s="1">
        <v>1</v>
      </c>
      <c r="C15326" s="3">
        <v>45382</v>
      </c>
      <c r="D15326" s="5">
        <f>Tabla1[[#This Row],[REQUERIDOS (9 X CASILLA)]]/9</f>
        <v>549</v>
      </c>
      <c r="E15326" s="2">
        <v>41941</v>
      </c>
      <c r="F15326" s="5">
        <v>41941</v>
      </c>
      <c r="G15326" s="4">
        <f t="shared" si="478"/>
        <v>1</v>
      </c>
      <c r="H15326" s="5">
        <v>4941</v>
      </c>
      <c r="I15326" s="5">
        <v>8123</v>
      </c>
      <c r="J15326" s="4">
        <f t="shared" si="479"/>
        <v>1.6439991904472779</v>
      </c>
      <c r="K15326" s="5">
        <v>8235</v>
      </c>
      <c r="L15326" s="4">
        <f>Tabla1[[#This Row],[CCRL (Ciudadanos que cumplen los requisitos de ley)]]/Tabla1[[#This Row],[ÓPTIMO REQUERIDO]]</f>
        <v>0.9863995142683667</v>
      </c>
    </row>
    <row r="15327" spans="1:12" x14ac:dyDescent="0.35">
      <c r="A15327" s="1">
        <v>6</v>
      </c>
      <c r="B15327" s="1">
        <v>2</v>
      </c>
      <c r="C15327" s="3">
        <v>45382</v>
      </c>
      <c r="D15327" s="5">
        <f>Tabla1[[#This Row],[REQUERIDOS (9 X CASILLA)]]/9</f>
        <v>480</v>
      </c>
      <c r="E15327" s="2">
        <v>36853</v>
      </c>
      <c r="F15327" s="5">
        <v>36853</v>
      </c>
      <c r="G15327" s="4">
        <f t="shared" si="478"/>
        <v>1</v>
      </c>
      <c r="H15327" s="5">
        <v>4320</v>
      </c>
      <c r="I15327" s="5">
        <v>5904</v>
      </c>
      <c r="J15327" s="4">
        <f t="shared" si="479"/>
        <v>1.3666666666666667</v>
      </c>
      <c r="K15327" s="5">
        <v>7200</v>
      </c>
      <c r="L15327" s="4">
        <f>Tabla1[[#This Row],[CCRL (Ciudadanos que cumplen los requisitos de ley)]]/Tabla1[[#This Row],[ÓPTIMO REQUERIDO]]</f>
        <v>0.82</v>
      </c>
    </row>
    <row r="15328" spans="1:12" x14ac:dyDescent="0.35">
      <c r="A15328" s="1">
        <v>7</v>
      </c>
      <c r="B15328" s="1">
        <v>1</v>
      </c>
      <c r="C15328" s="3">
        <v>45382</v>
      </c>
      <c r="D15328" s="5">
        <f>Tabla1[[#This Row],[REQUERIDOS (9 X CASILLA)]]/9</f>
        <v>487</v>
      </c>
      <c r="E15328" s="2">
        <v>37858</v>
      </c>
      <c r="F15328" s="5">
        <v>37858</v>
      </c>
      <c r="G15328" s="4">
        <f t="shared" si="478"/>
        <v>1</v>
      </c>
      <c r="H15328" s="5">
        <v>4383</v>
      </c>
      <c r="I15328" s="5">
        <v>7884</v>
      </c>
      <c r="J15328" s="4">
        <f t="shared" si="479"/>
        <v>1.7987679671457906</v>
      </c>
      <c r="K15328" s="5">
        <v>5844</v>
      </c>
      <c r="L15328" s="4">
        <f>Tabla1[[#This Row],[CCRL (Ciudadanos que cumplen los requisitos de ley)]]/Tabla1[[#This Row],[ÓPTIMO REQUERIDO]]</f>
        <v>1.3490759753593429</v>
      </c>
    </row>
    <row r="15329" spans="1:12" x14ac:dyDescent="0.35">
      <c r="A15329" s="1">
        <v>7</v>
      </c>
      <c r="B15329" s="1">
        <v>2</v>
      </c>
      <c r="C15329" s="3">
        <v>45382</v>
      </c>
      <c r="D15329" s="5">
        <f>Tabla1[[#This Row],[REQUERIDOS (9 X CASILLA)]]/9</f>
        <v>456</v>
      </c>
      <c r="E15329" s="2">
        <v>35581</v>
      </c>
      <c r="F15329" s="5">
        <v>35581</v>
      </c>
      <c r="G15329" s="4">
        <f t="shared" si="478"/>
        <v>1</v>
      </c>
      <c r="H15329" s="5">
        <v>4104</v>
      </c>
      <c r="I15329" s="5">
        <v>7455</v>
      </c>
      <c r="J15329" s="4">
        <f t="shared" si="479"/>
        <v>1.8165204678362572</v>
      </c>
      <c r="K15329" s="5">
        <v>7296</v>
      </c>
      <c r="L15329" s="4">
        <f>Tabla1[[#This Row],[CCRL (Ciudadanos que cumplen los requisitos de ley)]]/Tabla1[[#This Row],[ÓPTIMO REQUERIDO]]</f>
        <v>1.0217927631578947</v>
      </c>
    </row>
    <row r="15330" spans="1:12" x14ac:dyDescent="0.35">
      <c r="A15330" s="1">
        <v>7</v>
      </c>
      <c r="B15330" s="1">
        <v>3</v>
      </c>
      <c r="C15330" s="3">
        <v>45382</v>
      </c>
      <c r="D15330" s="5">
        <f>Tabla1[[#This Row],[REQUERIDOS (9 X CASILLA)]]/9</f>
        <v>519</v>
      </c>
      <c r="E15330" s="2">
        <v>37550</v>
      </c>
      <c r="F15330" s="5">
        <v>37550</v>
      </c>
      <c r="G15330" s="4">
        <f t="shared" si="478"/>
        <v>1</v>
      </c>
      <c r="H15330" s="5">
        <v>4671</v>
      </c>
      <c r="I15330" s="5">
        <v>9047</v>
      </c>
      <c r="J15330" s="4">
        <f t="shared" si="479"/>
        <v>1.9368443588096766</v>
      </c>
      <c r="K15330" s="5">
        <v>6228</v>
      </c>
      <c r="L15330" s="4">
        <f>Tabla1[[#This Row],[CCRL (Ciudadanos que cumplen los requisitos de ley)]]/Tabla1[[#This Row],[ÓPTIMO REQUERIDO]]</f>
        <v>1.4526332691072577</v>
      </c>
    </row>
    <row r="15331" spans="1:12" x14ac:dyDescent="0.35">
      <c r="A15331" s="1">
        <v>7</v>
      </c>
      <c r="B15331" s="1">
        <v>4</v>
      </c>
      <c r="C15331" s="3">
        <v>45382</v>
      </c>
      <c r="D15331" s="5">
        <f>Tabla1[[#This Row],[REQUERIDOS (9 X CASILLA)]]/9</f>
        <v>519</v>
      </c>
      <c r="E15331" s="2">
        <v>37201</v>
      </c>
      <c r="F15331" s="5">
        <v>37201</v>
      </c>
      <c r="G15331" s="4">
        <f t="shared" si="478"/>
        <v>1</v>
      </c>
      <c r="H15331" s="5">
        <v>4671</v>
      </c>
      <c r="I15331" s="5">
        <v>7824</v>
      </c>
      <c r="J15331" s="4">
        <f t="shared" si="479"/>
        <v>1.6750160565189467</v>
      </c>
      <c r="K15331" s="5">
        <v>7266</v>
      </c>
      <c r="L15331" s="4">
        <f>Tabla1[[#This Row],[CCRL (Ciudadanos que cumplen los requisitos de ley)]]/Tabla1[[#This Row],[ÓPTIMO REQUERIDO]]</f>
        <v>1.0767960363336087</v>
      </c>
    </row>
    <row r="15332" spans="1:12" x14ac:dyDescent="0.35">
      <c r="A15332" s="1">
        <v>7</v>
      </c>
      <c r="B15332" s="1">
        <v>5</v>
      </c>
      <c r="C15332" s="3">
        <v>45382</v>
      </c>
      <c r="D15332" s="5">
        <f>Tabla1[[#This Row],[REQUERIDOS (9 X CASILLA)]]/9</f>
        <v>543</v>
      </c>
      <c r="E15332" s="2">
        <v>42797</v>
      </c>
      <c r="F15332" s="5">
        <v>42797</v>
      </c>
      <c r="G15332" s="4">
        <f t="shared" si="478"/>
        <v>1</v>
      </c>
      <c r="H15332" s="5">
        <v>4887</v>
      </c>
      <c r="I15332" s="5">
        <v>9680</v>
      </c>
      <c r="J15332" s="4">
        <f t="shared" si="479"/>
        <v>1.9807652956824227</v>
      </c>
      <c r="K15332" s="5">
        <v>7602</v>
      </c>
      <c r="L15332" s="4">
        <f>Tabla1[[#This Row],[CCRL (Ciudadanos que cumplen los requisitos de ley)]]/Tabla1[[#This Row],[ÓPTIMO REQUERIDO]]</f>
        <v>1.2733491186529862</v>
      </c>
    </row>
    <row r="15333" spans="1:12" x14ac:dyDescent="0.35">
      <c r="A15333" s="1">
        <v>7</v>
      </c>
      <c r="B15333" s="1">
        <v>6</v>
      </c>
      <c r="C15333" s="3">
        <v>45382</v>
      </c>
      <c r="D15333" s="5">
        <f>Tabla1[[#This Row],[REQUERIDOS (9 X CASILLA)]]/9</f>
        <v>530</v>
      </c>
      <c r="E15333" s="2">
        <v>55926</v>
      </c>
      <c r="F15333" s="5">
        <v>55926</v>
      </c>
      <c r="G15333" s="4">
        <f t="shared" si="478"/>
        <v>1</v>
      </c>
      <c r="H15333" s="5">
        <v>4770</v>
      </c>
      <c r="I15333" s="5">
        <v>8870</v>
      </c>
      <c r="J15333" s="4">
        <f t="shared" si="479"/>
        <v>1.8595387840670861</v>
      </c>
      <c r="K15333" s="5">
        <v>7950</v>
      </c>
      <c r="L15333" s="4">
        <f>Tabla1[[#This Row],[CCRL (Ciudadanos que cumplen los requisitos de ley)]]/Tabla1[[#This Row],[ÓPTIMO REQUERIDO]]</f>
        <v>1.1157232704402515</v>
      </c>
    </row>
    <row r="15334" spans="1:12" x14ac:dyDescent="0.35">
      <c r="A15334" s="1">
        <v>7</v>
      </c>
      <c r="B15334" s="1">
        <v>7</v>
      </c>
      <c r="C15334" s="3">
        <v>45382</v>
      </c>
      <c r="D15334" s="5">
        <f>Tabla1[[#This Row],[REQUERIDOS (9 X CASILLA)]]/9</f>
        <v>597</v>
      </c>
      <c r="E15334" s="2">
        <v>49368</v>
      </c>
      <c r="F15334" s="5">
        <v>49368</v>
      </c>
      <c r="G15334" s="4">
        <f t="shared" si="478"/>
        <v>1</v>
      </c>
      <c r="H15334" s="5">
        <v>5373</v>
      </c>
      <c r="I15334" s="5">
        <v>11606</v>
      </c>
      <c r="J15334" s="4">
        <f t="shared" si="479"/>
        <v>2.1600595570444816</v>
      </c>
      <c r="K15334" s="5">
        <v>7761</v>
      </c>
      <c r="L15334" s="4">
        <f>Tabla1[[#This Row],[CCRL (Ciudadanos que cumplen los requisitos de ley)]]/Tabla1[[#This Row],[ÓPTIMO REQUERIDO]]</f>
        <v>1.4954258471846411</v>
      </c>
    </row>
    <row r="15335" spans="1:12" x14ac:dyDescent="0.35">
      <c r="A15335" s="1">
        <v>7</v>
      </c>
      <c r="B15335" s="1">
        <v>8</v>
      </c>
      <c r="C15335" s="3">
        <v>45382</v>
      </c>
      <c r="D15335" s="5">
        <f>Tabla1[[#This Row],[REQUERIDOS (9 X CASILLA)]]/9</f>
        <v>454</v>
      </c>
      <c r="E15335" s="2">
        <v>42527</v>
      </c>
      <c r="F15335" s="5">
        <v>42526</v>
      </c>
      <c r="G15335" s="4">
        <f t="shared" si="478"/>
        <v>0.99997648552684182</v>
      </c>
      <c r="H15335" s="5">
        <v>4086</v>
      </c>
      <c r="I15335" s="5">
        <v>5758</v>
      </c>
      <c r="J15335" s="4">
        <f t="shared" si="479"/>
        <v>1.4092021536955457</v>
      </c>
      <c r="K15335" s="5">
        <v>5902</v>
      </c>
      <c r="L15335" s="4">
        <f>Tabla1[[#This Row],[CCRL (Ciudadanos que cumplen los requisitos de ley)]]/Tabla1[[#This Row],[ÓPTIMO REQUERIDO]]</f>
        <v>0.97560149101999327</v>
      </c>
    </row>
    <row r="15336" spans="1:12" x14ac:dyDescent="0.35">
      <c r="A15336" s="1">
        <v>7</v>
      </c>
      <c r="B15336" s="1">
        <v>9</v>
      </c>
      <c r="C15336" s="3">
        <v>45382</v>
      </c>
      <c r="D15336" s="5">
        <f>Tabla1[[#This Row],[REQUERIDOS (9 X CASILLA)]]/9</f>
        <v>542</v>
      </c>
      <c r="E15336" s="2">
        <v>85987</v>
      </c>
      <c r="F15336" s="5">
        <v>85987</v>
      </c>
      <c r="G15336" s="4">
        <f t="shared" si="478"/>
        <v>1</v>
      </c>
      <c r="H15336" s="5">
        <v>4878</v>
      </c>
      <c r="I15336" s="5">
        <v>8513</v>
      </c>
      <c r="J15336" s="4">
        <f t="shared" si="479"/>
        <v>1.7451824518245183</v>
      </c>
      <c r="K15336" s="5">
        <v>8672</v>
      </c>
      <c r="L15336" s="4">
        <f>Tabla1[[#This Row],[CCRL (Ciudadanos que cumplen los requisitos de ley)]]/Tabla1[[#This Row],[ÓPTIMO REQUERIDO]]</f>
        <v>0.98166512915129156</v>
      </c>
    </row>
    <row r="15337" spans="1:12" x14ac:dyDescent="0.35">
      <c r="A15337" s="1">
        <v>7</v>
      </c>
      <c r="B15337" s="1">
        <v>10</v>
      </c>
      <c r="C15337" s="3">
        <v>45382</v>
      </c>
      <c r="D15337" s="5">
        <f>Tabla1[[#This Row],[REQUERIDOS (9 X CASILLA)]]/9</f>
        <v>543</v>
      </c>
      <c r="E15337" s="2">
        <v>41952</v>
      </c>
      <c r="F15337" s="5">
        <v>41952</v>
      </c>
      <c r="G15337" s="4">
        <f t="shared" si="478"/>
        <v>1</v>
      </c>
      <c r="H15337" s="5">
        <v>4887</v>
      </c>
      <c r="I15337" s="5">
        <v>9286</v>
      </c>
      <c r="J15337" s="4">
        <f t="shared" si="479"/>
        <v>1.9001432371598117</v>
      </c>
      <c r="K15337" s="5">
        <v>7059</v>
      </c>
      <c r="L15337" s="4">
        <f>Tabla1[[#This Row],[CCRL (Ciudadanos que cumplen los requisitos de ley)]]/Tabla1[[#This Row],[ÓPTIMO REQUERIDO]]</f>
        <v>1.3154837795721774</v>
      </c>
    </row>
    <row r="15338" spans="1:12" x14ac:dyDescent="0.35">
      <c r="A15338" s="1">
        <v>7</v>
      </c>
      <c r="B15338" s="1">
        <v>11</v>
      </c>
      <c r="C15338" s="3">
        <v>45382</v>
      </c>
      <c r="D15338" s="5">
        <f>Tabla1[[#This Row],[REQUERIDOS (9 X CASILLA)]]/9</f>
        <v>537</v>
      </c>
      <c r="E15338" s="2">
        <v>41922</v>
      </c>
      <c r="F15338" s="5">
        <v>41922</v>
      </c>
      <c r="G15338" s="4">
        <f t="shared" si="478"/>
        <v>1</v>
      </c>
      <c r="H15338" s="5">
        <v>4833</v>
      </c>
      <c r="I15338" s="5">
        <v>7913</v>
      </c>
      <c r="J15338" s="4">
        <f t="shared" si="479"/>
        <v>1.6372853300227601</v>
      </c>
      <c r="K15338" s="5">
        <v>6444</v>
      </c>
      <c r="L15338" s="4">
        <f>Tabla1[[#This Row],[CCRL (Ciudadanos que cumplen los requisitos de ley)]]/Tabla1[[#This Row],[ÓPTIMO REQUERIDO]]</f>
        <v>1.2279639975170702</v>
      </c>
    </row>
    <row r="15339" spans="1:12" x14ac:dyDescent="0.35">
      <c r="A15339" s="1">
        <v>7</v>
      </c>
      <c r="B15339" s="1">
        <v>12</v>
      </c>
      <c r="C15339" s="3">
        <v>45382</v>
      </c>
      <c r="D15339" s="5">
        <f>Tabla1[[#This Row],[REQUERIDOS (9 X CASILLA)]]/9</f>
        <v>553</v>
      </c>
      <c r="E15339" s="2">
        <v>55373</v>
      </c>
      <c r="F15339" s="5">
        <v>55373</v>
      </c>
      <c r="G15339" s="4">
        <f t="shared" si="478"/>
        <v>1</v>
      </c>
      <c r="H15339" s="5">
        <v>4977</v>
      </c>
      <c r="I15339" s="5">
        <v>9766</v>
      </c>
      <c r="J15339" s="4">
        <f t="shared" si="479"/>
        <v>1.9622262407072533</v>
      </c>
      <c r="K15339" s="5">
        <v>8295</v>
      </c>
      <c r="L15339" s="4">
        <f>Tabla1[[#This Row],[CCRL (Ciudadanos que cumplen los requisitos de ley)]]/Tabla1[[#This Row],[ÓPTIMO REQUERIDO]]</f>
        <v>1.177335744424352</v>
      </c>
    </row>
    <row r="15340" spans="1:12" x14ac:dyDescent="0.35">
      <c r="A15340" s="1">
        <v>7</v>
      </c>
      <c r="B15340" s="1">
        <v>13</v>
      </c>
      <c r="C15340" s="3">
        <v>45382</v>
      </c>
      <c r="D15340" s="5">
        <f>Tabla1[[#This Row],[REQUERIDOS (9 X CASILLA)]]/9</f>
        <v>592</v>
      </c>
      <c r="E15340" s="2">
        <v>42972</v>
      </c>
      <c r="F15340" s="5">
        <v>42972</v>
      </c>
      <c r="G15340" s="4">
        <f t="shared" si="478"/>
        <v>1</v>
      </c>
      <c r="H15340" s="5">
        <v>5328</v>
      </c>
      <c r="I15340" s="5">
        <v>8234</v>
      </c>
      <c r="J15340" s="4">
        <f t="shared" si="479"/>
        <v>1.5454204204204205</v>
      </c>
      <c r="K15340" s="5">
        <v>7104</v>
      </c>
      <c r="L15340" s="4">
        <f>Tabla1[[#This Row],[CCRL (Ciudadanos que cumplen los requisitos de ley)]]/Tabla1[[#This Row],[ÓPTIMO REQUERIDO]]</f>
        <v>1.1590653153153154</v>
      </c>
    </row>
    <row r="15341" spans="1:12" x14ac:dyDescent="0.35">
      <c r="A15341" s="1">
        <v>8</v>
      </c>
      <c r="B15341" s="1">
        <v>1</v>
      </c>
      <c r="C15341" s="3">
        <v>45382</v>
      </c>
      <c r="D15341" s="5">
        <f>Tabla1[[#This Row],[REQUERIDOS (9 X CASILLA)]]/9</f>
        <v>528</v>
      </c>
      <c r="E15341" s="2">
        <v>45785</v>
      </c>
      <c r="F15341" s="5">
        <v>45785</v>
      </c>
      <c r="G15341" s="4">
        <f t="shared" si="478"/>
        <v>1</v>
      </c>
      <c r="H15341" s="5">
        <v>4752</v>
      </c>
      <c r="I15341" s="5">
        <v>8418</v>
      </c>
      <c r="J15341" s="4">
        <f t="shared" si="479"/>
        <v>1.7714646464646464</v>
      </c>
      <c r="K15341" s="5">
        <v>9504</v>
      </c>
      <c r="L15341" s="4">
        <f>Tabla1[[#This Row],[CCRL (Ciudadanos que cumplen los requisitos de ley)]]/Tabla1[[#This Row],[ÓPTIMO REQUERIDO]]</f>
        <v>0.8857323232323232</v>
      </c>
    </row>
    <row r="15342" spans="1:12" x14ac:dyDescent="0.35">
      <c r="A15342" s="1">
        <v>8</v>
      </c>
      <c r="B15342" s="1">
        <v>2</v>
      </c>
      <c r="C15342" s="3">
        <v>45382</v>
      </c>
      <c r="D15342" s="5">
        <f>Tabla1[[#This Row],[REQUERIDOS (9 X CASILLA)]]/9</f>
        <v>553</v>
      </c>
      <c r="E15342" s="2">
        <v>42741</v>
      </c>
      <c r="F15342" s="5">
        <v>42741</v>
      </c>
      <c r="G15342" s="4">
        <f t="shared" si="478"/>
        <v>1</v>
      </c>
      <c r="H15342" s="5">
        <v>4977</v>
      </c>
      <c r="I15342" s="5">
        <v>9396</v>
      </c>
      <c r="J15342" s="4">
        <f t="shared" si="479"/>
        <v>1.8878842676311032</v>
      </c>
      <c r="K15342" s="5">
        <v>9401</v>
      </c>
      <c r="L15342" s="4">
        <f>Tabla1[[#This Row],[CCRL (Ciudadanos que cumplen los requisitos de ley)]]/Tabla1[[#This Row],[ÓPTIMO REQUERIDO]]</f>
        <v>0.99946814168705456</v>
      </c>
    </row>
    <row r="15343" spans="1:12" x14ac:dyDescent="0.35">
      <c r="A15343" s="1">
        <v>8</v>
      </c>
      <c r="B15343" s="1">
        <v>3</v>
      </c>
      <c r="C15343" s="3">
        <v>45382</v>
      </c>
      <c r="D15343" s="5">
        <f>Tabla1[[#This Row],[REQUERIDOS (9 X CASILLA)]]/9</f>
        <v>638</v>
      </c>
      <c r="E15343" s="2">
        <v>47329</v>
      </c>
      <c r="F15343" s="5">
        <v>47329</v>
      </c>
      <c r="G15343" s="4">
        <f t="shared" si="478"/>
        <v>1</v>
      </c>
      <c r="H15343" s="5">
        <v>5742</v>
      </c>
      <c r="I15343" s="5">
        <v>9332</v>
      </c>
      <c r="J15343" s="4">
        <f t="shared" si="479"/>
        <v>1.6252176941832115</v>
      </c>
      <c r="K15343" s="5">
        <v>10208</v>
      </c>
      <c r="L15343" s="4">
        <f>Tabla1[[#This Row],[CCRL (Ciudadanos que cumplen los requisitos de ley)]]/Tabla1[[#This Row],[ÓPTIMO REQUERIDO]]</f>
        <v>0.91418495297805646</v>
      </c>
    </row>
    <row r="15344" spans="1:12" x14ac:dyDescent="0.35">
      <c r="A15344" s="1">
        <v>8</v>
      </c>
      <c r="B15344" s="1">
        <v>4</v>
      </c>
      <c r="C15344" s="3">
        <v>45382</v>
      </c>
      <c r="D15344" s="5">
        <f>Tabla1[[#This Row],[REQUERIDOS (9 X CASILLA)]]/9</f>
        <v>625</v>
      </c>
      <c r="E15344" s="2">
        <v>49724</v>
      </c>
      <c r="F15344" s="5">
        <v>49721</v>
      </c>
      <c r="G15344" s="4">
        <f t="shared" si="478"/>
        <v>0.99993966696162817</v>
      </c>
      <c r="H15344" s="5">
        <v>5625</v>
      </c>
      <c r="I15344" s="5">
        <v>8695</v>
      </c>
      <c r="J15344" s="4">
        <f t="shared" si="479"/>
        <v>1.5457777777777777</v>
      </c>
      <c r="K15344" s="5">
        <v>11875</v>
      </c>
      <c r="L15344" s="4">
        <f>Tabla1[[#This Row],[CCRL (Ciudadanos que cumplen los requisitos de ley)]]/Tabla1[[#This Row],[ÓPTIMO REQUERIDO]]</f>
        <v>0.73221052631578942</v>
      </c>
    </row>
    <row r="15345" spans="1:12" x14ac:dyDescent="0.35">
      <c r="A15345" s="1">
        <v>8</v>
      </c>
      <c r="B15345" s="1">
        <v>5</v>
      </c>
      <c r="C15345" s="3">
        <v>45382</v>
      </c>
      <c r="D15345" s="5">
        <f>Tabla1[[#This Row],[REQUERIDOS (9 X CASILLA)]]/9</f>
        <v>648</v>
      </c>
      <c r="E15345" s="2">
        <v>47706</v>
      </c>
      <c r="F15345" s="5">
        <v>47706</v>
      </c>
      <c r="G15345" s="4">
        <f t="shared" si="478"/>
        <v>1</v>
      </c>
      <c r="H15345" s="5">
        <v>5832</v>
      </c>
      <c r="I15345" s="5">
        <v>9526</v>
      </c>
      <c r="J15345" s="4">
        <f t="shared" si="479"/>
        <v>1.6334019204389574</v>
      </c>
      <c r="K15345" s="5">
        <v>9072</v>
      </c>
      <c r="L15345" s="4">
        <f>Tabla1[[#This Row],[CCRL (Ciudadanos que cumplen los requisitos de ley)]]/Tabla1[[#This Row],[ÓPTIMO REQUERIDO]]</f>
        <v>1.0500440917107583</v>
      </c>
    </row>
    <row r="15346" spans="1:12" x14ac:dyDescent="0.35">
      <c r="A15346" s="1">
        <v>8</v>
      </c>
      <c r="B15346" s="1">
        <v>6</v>
      </c>
      <c r="C15346" s="3">
        <v>45382</v>
      </c>
      <c r="D15346" s="5">
        <f>Tabla1[[#This Row],[REQUERIDOS (9 X CASILLA)]]/9</f>
        <v>661</v>
      </c>
      <c r="E15346" s="2">
        <v>50508</v>
      </c>
      <c r="F15346" s="5">
        <v>50508</v>
      </c>
      <c r="G15346" s="4">
        <f t="shared" si="478"/>
        <v>1</v>
      </c>
      <c r="H15346" s="5">
        <v>5949</v>
      </c>
      <c r="I15346" s="5">
        <v>10904</v>
      </c>
      <c r="J15346" s="4">
        <f t="shared" si="479"/>
        <v>1.8329130946377543</v>
      </c>
      <c r="K15346" s="5">
        <v>10576</v>
      </c>
      <c r="L15346" s="4">
        <f>Tabla1[[#This Row],[CCRL (Ciudadanos que cumplen los requisitos de ley)]]/Tabla1[[#This Row],[ÓPTIMO REQUERIDO]]</f>
        <v>1.0310136157337368</v>
      </c>
    </row>
    <row r="15347" spans="1:12" x14ac:dyDescent="0.35">
      <c r="A15347" s="1">
        <v>8</v>
      </c>
      <c r="B15347" s="1">
        <v>7</v>
      </c>
      <c r="C15347" s="3">
        <v>45382</v>
      </c>
      <c r="D15347" s="5">
        <f>Tabla1[[#This Row],[REQUERIDOS (9 X CASILLA)]]/9</f>
        <v>777</v>
      </c>
      <c r="E15347" s="2">
        <v>88012</v>
      </c>
      <c r="F15347" s="5">
        <v>87268</v>
      </c>
      <c r="G15347" s="4">
        <f t="shared" si="478"/>
        <v>0.99154660728082533</v>
      </c>
      <c r="H15347" s="5">
        <v>6993</v>
      </c>
      <c r="I15347" s="5">
        <v>12014</v>
      </c>
      <c r="J15347" s="4">
        <f t="shared" si="479"/>
        <v>1.718003718003718</v>
      </c>
      <c r="K15347" s="5">
        <v>13986</v>
      </c>
      <c r="L15347" s="4">
        <f>Tabla1[[#This Row],[CCRL (Ciudadanos que cumplen los requisitos de ley)]]/Tabla1[[#This Row],[ÓPTIMO REQUERIDO]]</f>
        <v>0.85900185900185899</v>
      </c>
    </row>
    <row r="15348" spans="1:12" x14ac:dyDescent="0.35">
      <c r="A15348" s="1">
        <v>8</v>
      </c>
      <c r="B15348" s="1">
        <v>8</v>
      </c>
      <c r="C15348" s="3">
        <v>45382</v>
      </c>
      <c r="D15348" s="5">
        <f>Tabla1[[#This Row],[REQUERIDOS (9 X CASILLA)]]/9</f>
        <v>685</v>
      </c>
      <c r="E15348" s="2">
        <v>55325</v>
      </c>
      <c r="F15348" s="5">
        <v>55325</v>
      </c>
      <c r="G15348" s="4">
        <f t="shared" si="478"/>
        <v>1</v>
      </c>
      <c r="H15348" s="5">
        <v>6165</v>
      </c>
      <c r="I15348" s="5">
        <v>8242</v>
      </c>
      <c r="J15348" s="4">
        <f t="shared" si="479"/>
        <v>1.3369018653690186</v>
      </c>
      <c r="K15348" s="5">
        <v>10960</v>
      </c>
      <c r="L15348" s="4">
        <f>Tabla1[[#This Row],[CCRL (Ciudadanos que cumplen los requisitos de ley)]]/Tabla1[[#This Row],[ÓPTIMO REQUERIDO]]</f>
        <v>0.75200729927007304</v>
      </c>
    </row>
    <row r="15349" spans="1:12" x14ac:dyDescent="0.35">
      <c r="A15349" s="1">
        <v>8</v>
      </c>
      <c r="B15349" s="1">
        <v>9</v>
      </c>
      <c r="C15349" s="3">
        <v>45382</v>
      </c>
      <c r="D15349" s="5">
        <f>Tabla1[[#This Row],[REQUERIDOS (9 X CASILLA)]]/9</f>
        <v>646</v>
      </c>
      <c r="E15349" s="2">
        <v>42706</v>
      </c>
      <c r="F15349" s="5">
        <v>42706</v>
      </c>
      <c r="G15349" s="4">
        <f t="shared" si="478"/>
        <v>1</v>
      </c>
      <c r="H15349" s="5">
        <v>5814</v>
      </c>
      <c r="I15349" s="5">
        <v>9420</v>
      </c>
      <c r="J15349" s="4">
        <f t="shared" si="479"/>
        <v>1.6202270381836945</v>
      </c>
      <c r="K15349" s="5">
        <v>8398</v>
      </c>
      <c r="L15349" s="4">
        <f>Tabla1[[#This Row],[CCRL (Ciudadanos que cumplen los requisitos de ley)]]/Tabla1[[#This Row],[ÓPTIMO REQUERIDO]]</f>
        <v>1.1216956418194808</v>
      </c>
    </row>
    <row r="15350" spans="1:12" x14ac:dyDescent="0.35">
      <c r="A15350" s="1">
        <v>9</v>
      </c>
      <c r="B15350" s="1">
        <v>1</v>
      </c>
      <c r="C15350" s="3">
        <v>45382</v>
      </c>
      <c r="D15350" s="5">
        <f>Tabla1[[#This Row],[REQUERIDOS (9 X CASILLA)]]/9</f>
        <v>585</v>
      </c>
      <c r="E15350" s="2">
        <v>49022</v>
      </c>
      <c r="F15350" s="5">
        <v>49022</v>
      </c>
      <c r="G15350" s="4">
        <f t="shared" si="478"/>
        <v>1</v>
      </c>
      <c r="H15350" s="5">
        <v>5265</v>
      </c>
      <c r="I15350" s="5">
        <v>9132</v>
      </c>
      <c r="J15350" s="4">
        <f t="shared" si="479"/>
        <v>1.7344729344729344</v>
      </c>
      <c r="K15350" s="5">
        <v>8775</v>
      </c>
      <c r="L15350" s="4">
        <f>Tabla1[[#This Row],[CCRL (Ciudadanos que cumplen los requisitos de ley)]]/Tabla1[[#This Row],[ÓPTIMO REQUERIDO]]</f>
        <v>1.0406837606837607</v>
      </c>
    </row>
    <row r="15351" spans="1:12" x14ac:dyDescent="0.35">
      <c r="A15351" s="1">
        <v>9</v>
      </c>
      <c r="B15351" s="1">
        <v>2</v>
      </c>
      <c r="C15351" s="3">
        <v>45382</v>
      </c>
      <c r="D15351" s="5">
        <f>Tabla1[[#This Row],[REQUERIDOS (9 X CASILLA)]]/9</f>
        <v>748</v>
      </c>
      <c r="E15351" s="2">
        <v>56265</v>
      </c>
      <c r="F15351" s="5">
        <v>56265</v>
      </c>
      <c r="G15351" s="4">
        <f t="shared" si="478"/>
        <v>1</v>
      </c>
      <c r="H15351" s="5">
        <v>6732</v>
      </c>
      <c r="I15351" s="5">
        <v>11819</v>
      </c>
      <c r="J15351" s="4">
        <f t="shared" si="479"/>
        <v>1.7556446821152702</v>
      </c>
      <c r="K15351" s="5">
        <v>10472</v>
      </c>
      <c r="L15351" s="4">
        <f>Tabla1[[#This Row],[CCRL (Ciudadanos que cumplen los requisitos de ley)]]/Tabla1[[#This Row],[ÓPTIMO REQUERIDO]]</f>
        <v>1.1286287242169595</v>
      </c>
    </row>
    <row r="15352" spans="1:12" x14ac:dyDescent="0.35">
      <c r="A15352" s="1">
        <v>9</v>
      </c>
      <c r="B15352" s="1">
        <v>3</v>
      </c>
      <c r="C15352" s="3">
        <v>45382</v>
      </c>
      <c r="D15352" s="5">
        <f>Tabla1[[#This Row],[REQUERIDOS (9 X CASILLA)]]/9</f>
        <v>697</v>
      </c>
      <c r="E15352" s="2">
        <v>88146</v>
      </c>
      <c r="F15352" s="5">
        <v>86857</v>
      </c>
      <c r="G15352" s="4">
        <f t="shared" si="478"/>
        <v>0.98537653438613215</v>
      </c>
      <c r="H15352" s="5">
        <v>6273</v>
      </c>
      <c r="I15352" s="5">
        <v>10631</v>
      </c>
      <c r="J15352" s="4">
        <f t="shared" si="479"/>
        <v>1.6947234178224135</v>
      </c>
      <c r="K15352" s="5">
        <v>10455</v>
      </c>
      <c r="L15352" s="4">
        <f>Tabla1[[#This Row],[CCRL (Ciudadanos que cumplen los requisitos de ley)]]/Tabla1[[#This Row],[ÓPTIMO REQUERIDO]]</f>
        <v>1.0168340506934481</v>
      </c>
    </row>
    <row r="15353" spans="1:12" x14ac:dyDescent="0.35">
      <c r="A15353" s="1">
        <v>9</v>
      </c>
      <c r="B15353" s="1">
        <v>4</v>
      </c>
      <c r="C15353" s="3">
        <v>45382</v>
      </c>
      <c r="D15353" s="5">
        <f>Tabla1[[#This Row],[REQUERIDOS (9 X CASILLA)]]/9</f>
        <v>508</v>
      </c>
      <c r="E15353" s="2">
        <v>44630</v>
      </c>
      <c r="F15353" s="5">
        <v>44630</v>
      </c>
      <c r="G15353" s="4">
        <f t="shared" si="478"/>
        <v>1</v>
      </c>
      <c r="H15353" s="5">
        <v>4572</v>
      </c>
      <c r="I15353" s="5">
        <v>7789</v>
      </c>
      <c r="J15353" s="4">
        <f t="shared" si="479"/>
        <v>1.7036307961504813</v>
      </c>
      <c r="K15353" s="5">
        <v>7112</v>
      </c>
      <c r="L15353" s="4">
        <f>Tabla1[[#This Row],[CCRL (Ciudadanos que cumplen los requisitos de ley)]]/Tabla1[[#This Row],[ÓPTIMO REQUERIDO]]</f>
        <v>1.0951912260967378</v>
      </c>
    </row>
    <row r="15354" spans="1:12" x14ac:dyDescent="0.35">
      <c r="A15354" s="1">
        <v>9</v>
      </c>
      <c r="B15354" s="1">
        <v>5</v>
      </c>
      <c r="C15354" s="3">
        <v>45382</v>
      </c>
      <c r="D15354" s="5">
        <f>Tabla1[[#This Row],[REQUERIDOS (9 X CASILLA)]]/9</f>
        <v>560</v>
      </c>
      <c r="E15354" s="2">
        <v>46828</v>
      </c>
      <c r="F15354" s="5">
        <v>46826</v>
      </c>
      <c r="G15354" s="4">
        <f t="shared" si="478"/>
        <v>0.9999572905099513</v>
      </c>
      <c r="H15354" s="5">
        <v>5040</v>
      </c>
      <c r="I15354" s="5">
        <v>7298</v>
      </c>
      <c r="J15354" s="4">
        <f t="shared" si="479"/>
        <v>1.448015873015873</v>
      </c>
      <c r="K15354" s="5">
        <v>7840</v>
      </c>
      <c r="L15354" s="4">
        <f>Tabla1[[#This Row],[CCRL (Ciudadanos que cumplen los requisitos de ley)]]/Tabla1[[#This Row],[ÓPTIMO REQUERIDO]]</f>
        <v>0.93086734693877549</v>
      </c>
    </row>
    <row r="15355" spans="1:12" x14ac:dyDescent="0.35">
      <c r="A15355" s="1">
        <v>9</v>
      </c>
      <c r="B15355" s="1">
        <v>6</v>
      </c>
      <c r="C15355" s="3">
        <v>45382</v>
      </c>
      <c r="D15355" s="5">
        <f>Tabla1[[#This Row],[REQUERIDOS (9 X CASILLA)]]/9</f>
        <v>596</v>
      </c>
      <c r="E15355" s="2">
        <v>45537</v>
      </c>
      <c r="F15355" s="5">
        <v>45537</v>
      </c>
      <c r="G15355" s="4">
        <f t="shared" si="478"/>
        <v>1</v>
      </c>
      <c r="H15355" s="5">
        <v>5364</v>
      </c>
      <c r="I15355" s="5">
        <v>8371</v>
      </c>
      <c r="J15355" s="4">
        <f t="shared" si="479"/>
        <v>1.5605891126025355</v>
      </c>
      <c r="K15355" s="5">
        <v>8344</v>
      </c>
      <c r="L15355" s="4">
        <f>Tabla1[[#This Row],[CCRL (Ciudadanos que cumplen los requisitos de ley)]]/Tabla1[[#This Row],[ÓPTIMO REQUERIDO]]</f>
        <v>1.0032358581016299</v>
      </c>
    </row>
    <row r="15356" spans="1:12" x14ac:dyDescent="0.35">
      <c r="A15356" s="1">
        <v>9</v>
      </c>
      <c r="B15356" s="1">
        <v>7</v>
      </c>
      <c r="C15356" s="3">
        <v>45382</v>
      </c>
      <c r="D15356" s="5">
        <f>Tabla1[[#This Row],[REQUERIDOS (9 X CASILLA)]]/9</f>
        <v>718</v>
      </c>
      <c r="E15356" s="2">
        <v>54013</v>
      </c>
      <c r="F15356" s="5">
        <v>54013</v>
      </c>
      <c r="G15356" s="4">
        <f t="shared" si="478"/>
        <v>1</v>
      </c>
      <c r="H15356" s="5">
        <v>6462</v>
      </c>
      <c r="I15356" s="5">
        <v>9614</v>
      </c>
      <c r="J15356" s="4">
        <f t="shared" si="479"/>
        <v>1.4877746827607552</v>
      </c>
      <c r="K15356" s="5">
        <v>10770</v>
      </c>
      <c r="L15356" s="4">
        <f>Tabla1[[#This Row],[CCRL (Ciudadanos que cumplen los requisitos de ley)]]/Tabla1[[#This Row],[ÓPTIMO REQUERIDO]]</f>
        <v>0.89266480965645312</v>
      </c>
    </row>
    <row r="15357" spans="1:12" x14ac:dyDescent="0.35">
      <c r="A15357" s="1">
        <v>9</v>
      </c>
      <c r="B15357" s="1">
        <v>8</v>
      </c>
      <c r="C15357" s="3">
        <v>45382</v>
      </c>
      <c r="D15357" s="5">
        <f>Tabla1[[#This Row],[REQUERIDOS (9 X CASILLA)]]/9</f>
        <v>640</v>
      </c>
      <c r="E15357" s="2">
        <v>50303</v>
      </c>
      <c r="F15357" s="5">
        <v>50303</v>
      </c>
      <c r="G15357" s="4">
        <f t="shared" si="478"/>
        <v>1</v>
      </c>
      <c r="H15357" s="5">
        <v>5760</v>
      </c>
      <c r="I15357" s="5">
        <v>10052</v>
      </c>
      <c r="J15357" s="4">
        <f t="shared" si="479"/>
        <v>1.7451388888888888</v>
      </c>
      <c r="K15357" s="5">
        <v>9600</v>
      </c>
      <c r="L15357" s="4">
        <f>Tabla1[[#This Row],[CCRL (Ciudadanos que cumplen los requisitos de ley)]]/Tabla1[[#This Row],[ÓPTIMO REQUERIDO]]</f>
        <v>1.0470833333333334</v>
      </c>
    </row>
    <row r="15358" spans="1:12" x14ac:dyDescent="0.35">
      <c r="A15358" s="1">
        <v>9</v>
      </c>
      <c r="B15358" s="1">
        <v>9</v>
      </c>
      <c r="C15358" s="3">
        <v>45382</v>
      </c>
      <c r="D15358" s="5">
        <f>Tabla1[[#This Row],[REQUERIDOS (9 X CASILLA)]]/9</f>
        <v>504</v>
      </c>
      <c r="E15358" s="2">
        <v>43625</v>
      </c>
      <c r="F15358" s="5">
        <v>43625</v>
      </c>
      <c r="G15358" s="4">
        <f t="shared" si="478"/>
        <v>1</v>
      </c>
      <c r="H15358" s="5">
        <v>4536</v>
      </c>
      <c r="I15358" s="5">
        <v>8432</v>
      </c>
      <c r="J15358" s="4">
        <f t="shared" si="479"/>
        <v>1.8589065255731922</v>
      </c>
      <c r="K15358" s="5">
        <v>7560</v>
      </c>
      <c r="L15358" s="4">
        <f>Tabla1[[#This Row],[CCRL (Ciudadanos que cumplen los requisitos de ley)]]/Tabla1[[#This Row],[ÓPTIMO REQUERIDO]]</f>
        <v>1.1153439153439153</v>
      </c>
    </row>
    <row r="15359" spans="1:12" x14ac:dyDescent="0.35">
      <c r="A15359" s="1">
        <v>9</v>
      </c>
      <c r="B15359" s="1">
        <v>10</v>
      </c>
      <c r="C15359" s="3">
        <v>45382</v>
      </c>
      <c r="D15359" s="5">
        <f>Tabla1[[#This Row],[REQUERIDOS (9 X CASILLA)]]/9</f>
        <v>560</v>
      </c>
      <c r="E15359" s="2">
        <v>45387</v>
      </c>
      <c r="F15359" s="5">
        <v>45384</v>
      </c>
      <c r="G15359" s="4">
        <f t="shared" si="478"/>
        <v>0.9999339017780422</v>
      </c>
      <c r="H15359" s="5">
        <v>5040</v>
      </c>
      <c r="I15359" s="5">
        <v>8019</v>
      </c>
      <c r="J15359" s="4">
        <f t="shared" si="479"/>
        <v>1.5910714285714285</v>
      </c>
      <c r="K15359" s="5">
        <v>7840</v>
      </c>
      <c r="L15359" s="4">
        <f>Tabla1[[#This Row],[CCRL (Ciudadanos que cumplen los requisitos de ley)]]/Tabla1[[#This Row],[ÓPTIMO REQUERIDO]]</f>
        <v>1.0228316326530613</v>
      </c>
    </row>
    <row r="15360" spans="1:12" x14ac:dyDescent="0.35">
      <c r="A15360" s="1">
        <v>9</v>
      </c>
      <c r="B15360" s="1">
        <v>11</v>
      </c>
      <c r="C15360" s="3">
        <v>45382</v>
      </c>
      <c r="D15360" s="5">
        <f>Tabla1[[#This Row],[REQUERIDOS (9 X CASILLA)]]/9</f>
        <v>700</v>
      </c>
      <c r="E15360" s="2">
        <v>58821</v>
      </c>
      <c r="F15360" s="5">
        <v>58821</v>
      </c>
      <c r="G15360" s="4">
        <f t="shared" si="478"/>
        <v>1</v>
      </c>
      <c r="H15360" s="5">
        <v>6300</v>
      </c>
      <c r="I15360" s="5">
        <v>11048</v>
      </c>
      <c r="J15360" s="4">
        <f t="shared" si="479"/>
        <v>1.7536507936507937</v>
      </c>
      <c r="K15360" s="5">
        <v>10500</v>
      </c>
      <c r="L15360" s="4">
        <f>Tabla1[[#This Row],[CCRL (Ciudadanos que cumplen los requisitos de ley)]]/Tabla1[[#This Row],[ÓPTIMO REQUERIDO]]</f>
        <v>1.0521904761904761</v>
      </c>
    </row>
    <row r="15361" spans="1:12" x14ac:dyDescent="0.35">
      <c r="A15361" s="1">
        <v>9</v>
      </c>
      <c r="B15361" s="1">
        <v>12</v>
      </c>
      <c r="C15361" s="3">
        <v>45382</v>
      </c>
      <c r="D15361" s="5">
        <f>Tabla1[[#This Row],[REQUERIDOS (9 X CASILLA)]]/9</f>
        <v>663</v>
      </c>
      <c r="E15361" s="2">
        <v>53862</v>
      </c>
      <c r="F15361" s="5">
        <v>53861</v>
      </c>
      <c r="G15361" s="4">
        <f t="shared" si="478"/>
        <v>0.99998143403512685</v>
      </c>
      <c r="H15361" s="5">
        <v>5967</v>
      </c>
      <c r="I15361" s="5">
        <v>11413</v>
      </c>
      <c r="J15361" s="4">
        <f t="shared" si="479"/>
        <v>1.9126864420982068</v>
      </c>
      <c r="K15361" s="5">
        <v>10608</v>
      </c>
      <c r="L15361" s="4">
        <f>Tabla1[[#This Row],[CCRL (Ciudadanos que cumplen los requisitos de ley)]]/Tabla1[[#This Row],[ÓPTIMO REQUERIDO]]</f>
        <v>1.0758861236802413</v>
      </c>
    </row>
    <row r="15362" spans="1:12" x14ac:dyDescent="0.35">
      <c r="A15362" s="1">
        <v>9</v>
      </c>
      <c r="B15362" s="1">
        <v>13</v>
      </c>
      <c r="C15362" s="3">
        <v>45382</v>
      </c>
      <c r="D15362" s="5">
        <f>Tabla1[[#This Row],[REQUERIDOS (9 X CASILLA)]]/9</f>
        <v>638</v>
      </c>
      <c r="E15362" s="2">
        <v>47861</v>
      </c>
      <c r="F15362" s="5">
        <v>47855</v>
      </c>
      <c r="G15362" s="4">
        <f t="shared" si="478"/>
        <v>0.9998746369695577</v>
      </c>
      <c r="H15362" s="5">
        <v>5742</v>
      </c>
      <c r="I15362" s="5">
        <v>8939</v>
      </c>
      <c r="J15362" s="4">
        <f t="shared" si="479"/>
        <v>1.5567746429815394</v>
      </c>
      <c r="K15362" s="5">
        <v>8294</v>
      </c>
      <c r="L15362" s="4">
        <f>Tabla1[[#This Row],[CCRL (Ciudadanos que cumplen los requisitos de ley)]]/Tabla1[[#This Row],[ÓPTIMO REQUERIDO]]</f>
        <v>1.0777670605256813</v>
      </c>
    </row>
    <row r="15363" spans="1:12" x14ac:dyDescent="0.35">
      <c r="A15363" s="1">
        <v>9</v>
      </c>
      <c r="B15363" s="1">
        <v>14</v>
      </c>
      <c r="C15363" s="3">
        <v>45382</v>
      </c>
      <c r="D15363" s="5">
        <f>Tabla1[[#This Row],[REQUERIDOS (9 X CASILLA)]]/9</f>
        <v>622</v>
      </c>
      <c r="E15363" s="2">
        <v>48424</v>
      </c>
      <c r="F15363" s="5">
        <v>48424</v>
      </c>
      <c r="G15363" s="4">
        <f t="shared" ref="G15363:G15426" si="480">F15363/E15363</f>
        <v>1</v>
      </c>
      <c r="H15363" s="5">
        <v>5598</v>
      </c>
      <c r="I15363" s="5">
        <v>9619</v>
      </c>
      <c r="J15363" s="4">
        <f t="shared" ref="J15363:J15426" si="481">I15363/H15363</f>
        <v>1.7182922472311539</v>
      </c>
      <c r="K15363" s="5">
        <v>9330</v>
      </c>
      <c r="L15363" s="4">
        <f>Tabla1[[#This Row],[CCRL (Ciudadanos que cumplen los requisitos de ley)]]/Tabla1[[#This Row],[ÓPTIMO REQUERIDO]]</f>
        <v>1.0309753483386923</v>
      </c>
    </row>
    <row r="15364" spans="1:12" x14ac:dyDescent="0.35">
      <c r="A15364" s="1">
        <v>9</v>
      </c>
      <c r="B15364" s="1">
        <v>15</v>
      </c>
      <c r="C15364" s="3">
        <v>45382</v>
      </c>
      <c r="D15364" s="5">
        <f>Tabla1[[#This Row],[REQUERIDOS (9 X CASILLA)]]/9</f>
        <v>644</v>
      </c>
      <c r="E15364" s="2">
        <v>52635</v>
      </c>
      <c r="F15364" s="5">
        <v>52631</v>
      </c>
      <c r="G15364" s="4">
        <f t="shared" si="480"/>
        <v>0.99992400493967892</v>
      </c>
      <c r="H15364" s="5">
        <v>5796</v>
      </c>
      <c r="I15364" s="5">
        <v>9440</v>
      </c>
      <c r="J15364" s="4">
        <f t="shared" si="481"/>
        <v>1.6287094547964114</v>
      </c>
      <c r="K15364" s="5">
        <v>9016</v>
      </c>
      <c r="L15364" s="4">
        <f>Tabla1[[#This Row],[CCRL (Ciudadanos que cumplen los requisitos de ley)]]/Tabla1[[#This Row],[ÓPTIMO REQUERIDO]]</f>
        <v>1.0470275066548358</v>
      </c>
    </row>
    <row r="15365" spans="1:12" x14ac:dyDescent="0.35">
      <c r="A15365" s="1">
        <v>9</v>
      </c>
      <c r="B15365" s="1">
        <v>16</v>
      </c>
      <c r="C15365" s="3">
        <v>45382</v>
      </c>
      <c r="D15365" s="5">
        <f>Tabla1[[#This Row],[REQUERIDOS (9 X CASILLA)]]/9</f>
        <v>549</v>
      </c>
      <c r="E15365" s="2">
        <v>43447</v>
      </c>
      <c r="F15365" s="5">
        <v>43416</v>
      </c>
      <c r="G15365" s="4">
        <f t="shared" si="480"/>
        <v>0.99928648698414158</v>
      </c>
      <c r="H15365" s="5">
        <v>4941</v>
      </c>
      <c r="I15365" s="5">
        <v>8583</v>
      </c>
      <c r="J15365" s="4">
        <f t="shared" si="481"/>
        <v>1.7370977534911962</v>
      </c>
      <c r="K15365" s="5">
        <v>8784</v>
      </c>
      <c r="L15365" s="4">
        <f>Tabla1[[#This Row],[CCRL (Ciudadanos que cumplen los requisitos de ley)]]/Tabla1[[#This Row],[ÓPTIMO REQUERIDO]]</f>
        <v>0.9771174863387978</v>
      </c>
    </row>
    <row r="15366" spans="1:12" x14ac:dyDescent="0.35">
      <c r="A15366" s="1">
        <v>9</v>
      </c>
      <c r="B15366" s="1">
        <v>17</v>
      </c>
      <c r="C15366" s="3">
        <v>45382</v>
      </c>
      <c r="D15366" s="5">
        <f>Tabla1[[#This Row],[REQUERIDOS (9 X CASILLA)]]/9</f>
        <v>563</v>
      </c>
      <c r="E15366" s="2">
        <v>45852</v>
      </c>
      <c r="F15366" s="5">
        <v>45851</v>
      </c>
      <c r="G15366" s="4">
        <f t="shared" si="480"/>
        <v>0.99997819070051475</v>
      </c>
      <c r="H15366" s="5">
        <v>5067</v>
      </c>
      <c r="I15366" s="5">
        <v>6953</v>
      </c>
      <c r="J15366" s="4">
        <f t="shared" si="481"/>
        <v>1.372212354450365</v>
      </c>
      <c r="K15366" s="5">
        <v>8445</v>
      </c>
      <c r="L15366" s="4">
        <f>Tabla1[[#This Row],[CCRL (Ciudadanos que cumplen los requisitos de ley)]]/Tabla1[[#This Row],[ÓPTIMO REQUERIDO]]</f>
        <v>0.82332741267021903</v>
      </c>
    </row>
    <row r="15367" spans="1:12" x14ac:dyDescent="0.35">
      <c r="A15367" s="1">
        <v>9</v>
      </c>
      <c r="B15367" s="1">
        <v>18</v>
      </c>
      <c r="C15367" s="3">
        <v>45382</v>
      </c>
      <c r="D15367" s="5">
        <f>Tabla1[[#This Row],[REQUERIDOS (9 X CASILLA)]]/9</f>
        <v>628</v>
      </c>
      <c r="E15367" s="2">
        <v>48254</v>
      </c>
      <c r="F15367" s="5">
        <v>48254</v>
      </c>
      <c r="G15367" s="4">
        <f t="shared" si="480"/>
        <v>1</v>
      </c>
      <c r="H15367" s="5">
        <v>5652</v>
      </c>
      <c r="I15367" s="5">
        <v>9933</v>
      </c>
      <c r="J15367" s="4">
        <f t="shared" si="481"/>
        <v>1.7574309978768579</v>
      </c>
      <c r="K15367" s="5">
        <v>8792</v>
      </c>
      <c r="L15367" s="4">
        <f>Tabla1[[#This Row],[CCRL (Ciudadanos que cumplen los requisitos de ley)]]/Tabla1[[#This Row],[ÓPTIMO REQUERIDO]]</f>
        <v>1.1297770700636942</v>
      </c>
    </row>
    <row r="15368" spans="1:12" x14ac:dyDescent="0.35">
      <c r="A15368" s="1">
        <v>9</v>
      </c>
      <c r="B15368" s="1">
        <v>19</v>
      </c>
      <c r="C15368" s="3">
        <v>45382</v>
      </c>
      <c r="D15368" s="5">
        <f>Tabla1[[#This Row],[REQUERIDOS (9 X CASILLA)]]/9</f>
        <v>593</v>
      </c>
      <c r="E15368" s="2">
        <v>49803</v>
      </c>
      <c r="F15368" s="5">
        <v>48300</v>
      </c>
      <c r="G15368" s="4">
        <f t="shared" si="480"/>
        <v>0.96982109511475212</v>
      </c>
      <c r="H15368" s="5">
        <v>5337</v>
      </c>
      <c r="I15368" s="5">
        <v>8807</v>
      </c>
      <c r="J15368" s="4">
        <f t="shared" si="481"/>
        <v>1.6501780026231965</v>
      </c>
      <c r="K15368" s="5">
        <v>8895</v>
      </c>
      <c r="L15368" s="4">
        <f>Tabla1[[#This Row],[CCRL (Ciudadanos que cumplen los requisitos de ley)]]/Tabla1[[#This Row],[ÓPTIMO REQUERIDO]]</f>
        <v>0.99010680157391795</v>
      </c>
    </row>
    <row r="15369" spans="1:12" x14ac:dyDescent="0.35">
      <c r="A15369" s="1">
        <v>9</v>
      </c>
      <c r="B15369" s="1">
        <v>20</v>
      </c>
      <c r="C15369" s="3">
        <v>45382</v>
      </c>
      <c r="D15369" s="5">
        <f>Tabla1[[#This Row],[REQUERIDOS (9 X CASILLA)]]/9</f>
        <v>684</v>
      </c>
      <c r="E15369" s="2">
        <v>57387</v>
      </c>
      <c r="F15369" s="5">
        <v>57099</v>
      </c>
      <c r="G15369" s="4">
        <f t="shared" si="480"/>
        <v>0.9949814417899524</v>
      </c>
      <c r="H15369" s="5">
        <v>6156</v>
      </c>
      <c r="I15369" s="5">
        <v>10777</v>
      </c>
      <c r="J15369" s="4">
        <f t="shared" si="481"/>
        <v>1.7506497725795971</v>
      </c>
      <c r="K15369" s="5">
        <v>10260</v>
      </c>
      <c r="L15369" s="4">
        <f>Tabla1[[#This Row],[CCRL (Ciudadanos que cumplen los requisitos de ley)]]/Tabla1[[#This Row],[ÓPTIMO REQUERIDO]]</f>
        <v>1.0503898635477582</v>
      </c>
    </row>
    <row r="15370" spans="1:12" x14ac:dyDescent="0.35">
      <c r="A15370" s="1">
        <v>9</v>
      </c>
      <c r="B15370" s="1">
        <v>21</v>
      </c>
      <c r="C15370" s="3">
        <v>45382</v>
      </c>
      <c r="D15370" s="5">
        <f>Tabla1[[#This Row],[REQUERIDOS (9 X CASILLA)]]/9</f>
        <v>542</v>
      </c>
      <c r="E15370" s="2">
        <v>45438</v>
      </c>
      <c r="F15370" s="5">
        <v>45438</v>
      </c>
      <c r="G15370" s="4">
        <f t="shared" si="480"/>
        <v>1</v>
      </c>
      <c r="H15370" s="5">
        <v>4878</v>
      </c>
      <c r="I15370" s="5">
        <v>8705</v>
      </c>
      <c r="J15370" s="4">
        <f t="shared" si="481"/>
        <v>1.7845428454284542</v>
      </c>
      <c r="K15370" s="5">
        <v>7588</v>
      </c>
      <c r="L15370" s="4">
        <f>Tabla1[[#This Row],[CCRL (Ciudadanos que cumplen los requisitos de ley)]]/Tabla1[[#This Row],[ÓPTIMO REQUERIDO]]</f>
        <v>1.1472061149182919</v>
      </c>
    </row>
    <row r="15371" spans="1:12" x14ac:dyDescent="0.35">
      <c r="A15371" s="1">
        <v>9</v>
      </c>
      <c r="B15371" s="1">
        <v>22</v>
      </c>
      <c r="C15371" s="3">
        <v>45382</v>
      </c>
      <c r="D15371" s="5">
        <f>Tabla1[[#This Row],[REQUERIDOS (9 X CASILLA)]]/9</f>
        <v>489</v>
      </c>
      <c r="E15371" s="2">
        <v>39070</v>
      </c>
      <c r="F15371" s="5">
        <v>39070</v>
      </c>
      <c r="G15371" s="4">
        <f t="shared" si="480"/>
        <v>1</v>
      </c>
      <c r="H15371" s="5">
        <v>4401</v>
      </c>
      <c r="I15371" s="5">
        <v>10112</v>
      </c>
      <c r="J15371" s="4">
        <f t="shared" si="481"/>
        <v>2.2976596228129971</v>
      </c>
      <c r="K15371" s="5">
        <v>7335</v>
      </c>
      <c r="L15371" s="4">
        <f>Tabla1[[#This Row],[CCRL (Ciudadanos que cumplen los requisitos de ley)]]/Tabla1[[#This Row],[ÓPTIMO REQUERIDO]]</f>
        <v>1.3785957736877983</v>
      </c>
    </row>
    <row r="15372" spans="1:12" x14ac:dyDescent="0.35">
      <c r="A15372" s="1">
        <v>10</v>
      </c>
      <c r="B15372" s="1">
        <v>1</v>
      </c>
      <c r="C15372" s="3">
        <v>45382</v>
      </c>
      <c r="D15372" s="5">
        <f>Tabla1[[#This Row],[REQUERIDOS (9 X CASILLA)]]/9</f>
        <v>674</v>
      </c>
      <c r="E15372" s="2">
        <v>48928</v>
      </c>
      <c r="F15372" s="5">
        <v>48928</v>
      </c>
      <c r="G15372" s="4">
        <f t="shared" si="480"/>
        <v>1</v>
      </c>
      <c r="H15372" s="5">
        <v>6066</v>
      </c>
      <c r="I15372" s="5">
        <v>10610</v>
      </c>
      <c r="J15372" s="4">
        <f t="shared" si="481"/>
        <v>1.7490933069568084</v>
      </c>
      <c r="K15372" s="5">
        <v>8762</v>
      </c>
      <c r="L15372" s="4">
        <f>Tabla1[[#This Row],[CCRL (Ciudadanos que cumplen los requisitos de ley)]]/Tabla1[[#This Row],[ÓPTIMO REQUERIDO]]</f>
        <v>1.2109107509700983</v>
      </c>
    </row>
    <row r="15373" spans="1:12" x14ac:dyDescent="0.35">
      <c r="A15373" s="1">
        <v>10</v>
      </c>
      <c r="B15373" s="1">
        <v>2</v>
      </c>
      <c r="C15373" s="3">
        <v>45382</v>
      </c>
      <c r="D15373" s="5">
        <f>Tabla1[[#This Row],[REQUERIDOS (9 X CASILLA)]]/9</f>
        <v>645</v>
      </c>
      <c r="E15373" s="2">
        <v>53936</v>
      </c>
      <c r="F15373" s="5">
        <v>53936</v>
      </c>
      <c r="G15373" s="4">
        <f t="shared" si="480"/>
        <v>1</v>
      </c>
      <c r="H15373" s="5">
        <v>5805</v>
      </c>
      <c r="I15373" s="5">
        <v>10890</v>
      </c>
      <c r="J15373" s="4">
        <f t="shared" si="481"/>
        <v>1.875968992248062</v>
      </c>
      <c r="K15373" s="5">
        <v>9030</v>
      </c>
      <c r="L15373" s="4">
        <f>Tabla1[[#This Row],[CCRL (Ciudadanos que cumplen los requisitos de ley)]]/Tabla1[[#This Row],[ÓPTIMO REQUERIDO]]</f>
        <v>1.2059800664451827</v>
      </c>
    </row>
    <row r="15374" spans="1:12" x14ac:dyDescent="0.35">
      <c r="A15374" s="1">
        <v>10</v>
      </c>
      <c r="B15374" s="1">
        <v>3</v>
      </c>
      <c r="C15374" s="3">
        <v>45382</v>
      </c>
      <c r="D15374" s="5">
        <f>Tabla1[[#This Row],[REQUERIDOS (9 X CASILLA)]]/9</f>
        <v>710</v>
      </c>
      <c r="E15374" s="2">
        <v>51301</v>
      </c>
      <c r="F15374" s="5">
        <v>51301</v>
      </c>
      <c r="G15374" s="4">
        <f t="shared" si="480"/>
        <v>1</v>
      </c>
      <c r="H15374" s="5">
        <v>6390</v>
      </c>
      <c r="I15374" s="5">
        <v>13109</v>
      </c>
      <c r="J15374" s="4">
        <f t="shared" si="481"/>
        <v>2.0514866979655713</v>
      </c>
      <c r="K15374" s="5">
        <v>9230</v>
      </c>
      <c r="L15374" s="4">
        <f>Tabla1[[#This Row],[CCRL (Ciudadanos que cumplen los requisitos de ley)]]/Tabla1[[#This Row],[ÓPTIMO REQUERIDO]]</f>
        <v>1.4202600216684724</v>
      </c>
    </row>
    <row r="15375" spans="1:12" x14ac:dyDescent="0.35">
      <c r="A15375" s="1">
        <v>10</v>
      </c>
      <c r="B15375" s="1">
        <v>4</v>
      </c>
      <c r="C15375" s="3">
        <v>45382</v>
      </c>
      <c r="D15375" s="5">
        <f>Tabla1[[#This Row],[REQUERIDOS (9 X CASILLA)]]/9</f>
        <v>589</v>
      </c>
      <c r="E15375" s="2">
        <v>46946</v>
      </c>
      <c r="F15375" s="5">
        <v>46946</v>
      </c>
      <c r="G15375" s="4">
        <f t="shared" si="480"/>
        <v>1</v>
      </c>
      <c r="H15375" s="5">
        <v>5301</v>
      </c>
      <c r="I15375" s="5">
        <v>9366</v>
      </c>
      <c r="J15375" s="4">
        <f t="shared" si="481"/>
        <v>1.7668364459535937</v>
      </c>
      <c r="K15375" s="5">
        <v>8835</v>
      </c>
      <c r="L15375" s="4">
        <f>Tabla1[[#This Row],[CCRL (Ciudadanos que cumplen los requisitos de ley)]]/Tabla1[[#This Row],[ÓPTIMO REQUERIDO]]</f>
        <v>1.0601018675721563</v>
      </c>
    </row>
    <row r="15376" spans="1:12" x14ac:dyDescent="0.35">
      <c r="A15376" s="1">
        <v>11</v>
      </c>
      <c r="B15376" s="1">
        <v>1</v>
      </c>
      <c r="C15376" s="3">
        <v>45382</v>
      </c>
      <c r="D15376" s="5">
        <f>Tabla1[[#This Row],[REQUERIDOS (9 X CASILLA)]]/9</f>
        <v>501</v>
      </c>
      <c r="E15376" s="2">
        <v>39556</v>
      </c>
      <c r="F15376" s="5">
        <v>39556</v>
      </c>
      <c r="G15376" s="4">
        <f t="shared" si="480"/>
        <v>1</v>
      </c>
      <c r="H15376" s="5">
        <v>4509</v>
      </c>
      <c r="I15376" s="5">
        <v>8846</v>
      </c>
      <c r="J15376" s="4">
        <f t="shared" si="481"/>
        <v>1.9618540696385007</v>
      </c>
      <c r="K15376" s="5">
        <v>6513</v>
      </c>
      <c r="L15376" s="4">
        <f>Tabla1[[#This Row],[CCRL (Ciudadanos que cumplen los requisitos de ley)]]/Tabla1[[#This Row],[ÓPTIMO REQUERIDO]]</f>
        <v>1.3582066635958852</v>
      </c>
    </row>
    <row r="15377" spans="1:12" x14ac:dyDescent="0.35">
      <c r="A15377" s="1">
        <v>11</v>
      </c>
      <c r="B15377" s="1">
        <v>2</v>
      </c>
      <c r="C15377" s="3">
        <v>45382</v>
      </c>
      <c r="D15377" s="5">
        <f>Tabla1[[#This Row],[REQUERIDOS (9 X CASILLA)]]/9</f>
        <v>577</v>
      </c>
      <c r="E15377" s="2">
        <v>44759</v>
      </c>
      <c r="F15377" s="5">
        <v>44759</v>
      </c>
      <c r="G15377" s="4">
        <f t="shared" si="480"/>
        <v>1</v>
      </c>
      <c r="H15377" s="5">
        <v>5193</v>
      </c>
      <c r="I15377" s="5">
        <v>9651</v>
      </c>
      <c r="J15377" s="4">
        <f t="shared" si="481"/>
        <v>1.8584633160023107</v>
      </c>
      <c r="K15377" s="5">
        <v>7501</v>
      </c>
      <c r="L15377" s="4">
        <f>Tabla1[[#This Row],[CCRL (Ciudadanos que cumplen los requisitos de ley)]]/Tabla1[[#This Row],[ÓPTIMO REQUERIDO]]</f>
        <v>1.2866284495400613</v>
      </c>
    </row>
    <row r="15378" spans="1:12" x14ac:dyDescent="0.35">
      <c r="A15378" s="1">
        <v>11</v>
      </c>
      <c r="B15378" s="1">
        <v>3</v>
      </c>
      <c r="C15378" s="3">
        <v>45382</v>
      </c>
      <c r="D15378" s="5">
        <f>Tabla1[[#This Row],[REQUERIDOS (9 X CASILLA)]]/9</f>
        <v>561</v>
      </c>
      <c r="E15378" s="2">
        <v>43500</v>
      </c>
      <c r="F15378" s="5">
        <v>43500</v>
      </c>
      <c r="G15378" s="4">
        <f t="shared" si="480"/>
        <v>1</v>
      </c>
      <c r="H15378" s="5">
        <v>5049</v>
      </c>
      <c r="I15378" s="5">
        <v>8178</v>
      </c>
      <c r="J15378" s="4">
        <f t="shared" si="481"/>
        <v>1.619726678550208</v>
      </c>
      <c r="K15378" s="5">
        <v>8415</v>
      </c>
      <c r="L15378" s="4">
        <f>Tabla1[[#This Row],[CCRL (Ciudadanos que cumplen los requisitos de ley)]]/Tabla1[[#This Row],[ÓPTIMO REQUERIDO]]</f>
        <v>0.97183600713012475</v>
      </c>
    </row>
    <row r="15379" spans="1:12" x14ac:dyDescent="0.35">
      <c r="A15379" s="1">
        <v>11</v>
      </c>
      <c r="B15379" s="1">
        <v>4</v>
      </c>
      <c r="C15379" s="3">
        <v>45382</v>
      </c>
      <c r="D15379" s="5">
        <f>Tabla1[[#This Row],[REQUERIDOS (9 X CASILLA)]]/9</f>
        <v>506</v>
      </c>
      <c r="E15379" s="2">
        <v>38964</v>
      </c>
      <c r="F15379" s="5">
        <v>38964</v>
      </c>
      <c r="G15379" s="4">
        <f t="shared" si="480"/>
        <v>1</v>
      </c>
      <c r="H15379" s="5">
        <v>4554</v>
      </c>
      <c r="I15379" s="5">
        <v>8333</v>
      </c>
      <c r="J15379" s="4">
        <f t="shared" si="481"/>
        <v>1.8298199385155907</v>
      </c>
      <c r="K15379" s="5">
        <v>7084</v>
      </c>
      <c r="L15379" s="4">
        <f>Tabla1[[#This Row],[CCRL (Ciudadanos que cumplen los requisitos de ley)]]/Tabla1[[#This Row],[ÓPTIMO REQUERIDO]]</f>
        <v>1.1763128176171656</v>
      </c>
    </row>
    <row r="15380" spans="1:12" x14ac:dyDescent="0.35">
      <c r="A15380" s="1">
        <v>11</v>
      </c>
      <c r="B15380" s="1">
        <v>5</v>
      </c>
      <c r="C15380" s="3">
        <v>45382</v>
      </c>
      <c r="D15380" s="5">
        <f>Tabla1[[#This Row],[REQUERIDOS (9 X CASILLA)]]/9</f>
        <v>500</v>
      </c>
      <c r="E15380" s="2">
        <v>39691</v>
      </c>
      <c r="F15380" s="5">
        <v>39691</v>
      </c>
      <c r="G15380" s="4">
        <f t="shared" si="480"/>
        <v>1</v>
      </c>
      <c r="H15380" s="5">
        <v>4500</v>
      </c>
      <c r="I15380" s="5">
        <v>8254</v>
      </c>
      <c r="J15380" s="4">
        <f t="shared" si="481"/>
        <v>1.8342222222222222</v>
      </c>
      <c r="K15380" s="5">
        <v>7000</v>
      </c>
      <c r="L15380" s="4">
        <f>Tabla1[[#This Row],[CCRL (Ciudadanos que cumplen los requisitos de ley)]]/Tabla1[[#This Row],[ÓPTIMO REQUERIDO]]</f>
        <v>1.179142857142857</v>
      </c>
    </row>
    <row r="15381" spans="1:12" x14ac:dyDescent="0.35">
      <c r="A15381" s="1">
        <v>11</v>
      </c>
      <c r="B15381" s="1">
        <v>6</v>
      </c>
      <c r="C15381" s="3">
        <v>45382</v>
      </c>
      <c r="D15381" s="5">
        <f>Tabla1[[#This Row],[REQUERIDOS (9 X CASILLA)]]/9</f>
        <v>496</v>
      </c>
      <c r="E15381" s="2">
        <v>38916</v>
      </c>
      <c r="F15381" s="5">
        <v>38916</v>
      </c>
      <c r="G15381" s="4">
        <f t="shared" si="480"/>
        <v>1</v>
      </c>
      <c r="H15381" s="5">
        <v>4464</v>
      </c>
      <c r="I15381" s="5">
        <v>8792</v>
      </c>
      <c r="J15381" s="4">
        <f t="shared" si="481"/>
        <v>1.9695340501792116</v>
      </c>
      <c r="K15381" s="5">
        <v>7440</v>
      </c>
      <c r="L15381" s="4">
        <f>Tabla1[[#This Row],[CCRL (Ciudadanos que cumplen los requisitos de ley)]]/Tabla1[[#This Row],[ÓPTIMO REQUERIDO]]</f>
        <v>1.1817204301075268</v>
      </c>
    </row>
    <row r="15382" spans="1:12" x14ac:dyDescent="0.35">
      <c r="A15382" s="1">
        <v>11</v>
      </c>
      <c r="B15382" s="1">
        <v>7</v>
      </c>
      <c r="C15382" s="3">
        <v>45382</v>
      </c>
      <c r="D15382" s="5">
        <f>Tabla1[[#This Row],[REQUERIDOS (9 X CASILLA)]]/9</f>
        <v>472</v>
      </c>
      <c r="E15382" s="2">
        <v>36101</v>
      </c>
      <c r="F15382" s="5">
        <v>36101</v>
      </c>
      <c r="G15382" s="4">
        <f t="shared" si="480"/>
        <v>1</v>
      </c>
      <c r="H15382" s="5">
        <v>4248</v>
      </c>
      <c r="I15382" s="5">
        <v>7246</v>
      </c>
      <c r="J15382" s="4">
        <f t="shared" si="481"/>
        <v>1.7057438794726931</v>
      </c>
      <c r="K15382" s="5">
        <v>6136</v>
      </c>
      <c r="L15382" s="4">
        <f>Tabla1[[#This Row],[CCRL (Ciudadanos que cumplen los requisitos de ley)]]/Tabla1[[#This Row],[ÓPTIMO REQUERIDO]]</f>
        <v>1.1808996088657107</v>
      </c>
    </row>
    <row r="15383" spans="1:12" x14ac:dyDescent="0.35">
      <c r="A15383" s="1">
        <v>11</v>
      </c>
      <c r="B15383" s="1">
        <v>8</v>
      </c>
      <c r="C15383" s="3">
        <v>45382</v>
      </c>
      <c r="D15383" s="5">
        <f>Tabla1[[#This Row],[REQUERIDOS (9 X CASILLA)]]/9</f>
        <v>577</v>
      </c>
      <c r="E15383" s="2">
        <v>53388</v>
      </c>
      <c r="F15383" s="5">
        <v>53388</v>
      </c>
      <c r="G15383" s="4">
        <f t="shared" si="480"/>
        <v>1</v>
      </c>
      <c r="H15383" s="5">
        <v>5193</v>
      </c>
      <c r="I15383" s="5">
        <v>8516</v>
      </c>
      <c r="J15383" s="4">
        <f t="shared" si="481"/>
        <v>1.639899865203158</v>
      </c>
      <c r="K15383" s="5">
        <v>7501</v>
      </c>
      <c r="L15383" s="4">
        <f>Tabla1[[#This Row],[CCRL (Ciudadanos que cumplen los requisitos de ley)]]/Tabla1[[#This Row],[ÓPTIMO REQUERIDO]]</f>
        <v>1.1353152912944942</v>
      </c>
    </row>
    <row r="15384" spans="1:12" x14ac:dyDescent="0.35">
      <c r="A15384" s="1">
        <v>11</v>
      </c>
      <c r="B15384" s="1">
        <v>9</v>
      </c>
      <c r="C15384" s="3">
        <v>45382</v>
      </c>
      <c r="D15384" s="5">
        <f>Tabla1[[#This Row],[REQUERIDOS (9 X CASILLA)]]/9</f>
        <v>500</v>
      </c>
      <c r="E15384" s="2">
        <v>45884</v>
      </c>
      <c r="F15384" s="5">
        <v>45884</v>
      </c>
      <c r="G15384" s="4">
        <f t="shared" si="480"/>
        <v>1</v>
      </c>
      <c r="H15384" s="5">
        <v>4500</v>
      </c>
      <c r="I15384" s="5">
        <v>9280</v>
      </c>
      <c r="J15384" s="4">
        <f t="shared" si="481"/>
        <v>2.0622222222222222</v>
      </c>
      <c r="K15384" s="5">
        <v>8000</v>
      </c>
      <c r="L15384" s="4">
        <f>Tabla1[[#This Row],[CCRL (Ciudadanos que cumplen los requisitos de ley)]]/Tabla1[[#This Row],[ÓPTIMO REQUERIDO]]</f>
        <v>1.1599999999999999</v>
      </c>
    </row>
    <row r="15385" spans="1:12" x14ac:dyDescent="0.35">
      <c r="A15385" s="1">
        <v>11</v>
      </c>
      <c r="B15385" s="1">
        <v>10</v>
      </c>
      <c r="C15385" s="3">
        <v>45382</v>
      </c>
      <c r="D15385" s="5">
        <f>Tabla1[[#This Row],[REQUERIDOS (9 X CASILLA)]]/9</f>
        <v>646</v>
      </c>
      <c r="E15385" s="2">
        <v>50194</v>
      </c>
      <c r="F15385" s="5">
        <v>50194</v>
      </c>
      <c r="G15385" s="4">
        <f t="shared" si="480"/>
        <v>1</v>
      </c>
      <c r="H15385" s="5">
        <v>5814</v>
      </c>
      <c r="I15385" s="5">
        <v>11210</v>
      </c>
      <c r="J15385" s="4">
        <f t="shared" si="481"/>
        <v>1.9281045751633987</v>
      </c>
      <c r="K15385" s="5">
        <v>8398</v>
      </c>
      <c r="L15385" s="4">
        <f>Tabla1[[#This Row],[CCRL (Ciudadanos que cumplen los requisitos de ley)]]/Tabla1[[#This Row],[ÓPTIMO REQUERIDO]]</f>
        <v>1.3348416289592759</v>
      </c>
    </row>
    <row r="15386" spans="1:12" x14ac:dyDescent="0.35">
      <c r="A15386" s="1">
        <v>11</v>
      </c>
      <c r="B15386" s="1">
        <v>11</v>
      </c>
      <c r="C15386" s="3">
        <v>45382</v>
      </c>
      <c r="D15386" s="5">
        <f>Tabla1[[#This Row],[REQUERIDOS (9 X CASILLA)]]/9</f>
        <v>528</v>
      </c>
      <c r="E15386" s="2">
        <v>47973</v>
      </c>
      <c r="F15386" s="5">
        <v>47973</v>
      </c>
      <c r="G15386" s="4">
        <f t="shared" si="480"/>
        <v>1</v>
      </c>
      <c r="H15386" s="5">
        <v>4752</v>
      </c>
      <c r="I15386" s="5">
        <v>10704</v>
      </c>
      <c r="J15386" s="4">
        <f t="shared" si="481"/>
        <v>2.2525252525252526</v>
      </c>
      <c r="K15386" s="5">
        <v>7392</v>
      </c>
      <c r="L15386" s="4">
        <f>Tabla1[[#This Row],[CCRL (Ciudadanos que cumplen los requisitos de ley)]]/Tabla1[[#This Row],[ÓPTIMO REQUERIDO]]</f>
        <v>1.448051948051948</v>
      </c>
    </row>
    <row r="15387" spans="1:12" x14ac:dyDescent="0.35">
      <c r="A15387" s="1">
        <v>11</v>
      </c>
      <c r="B15387" s="1">
        <v>12</v>
      </c>
      <c r="C15387" s="3">
        <v>45382</v>
      </c>
      <c r="D15387" s="5">
        <f>Tabla1[[#This Row],[REQUERIDOS (9 X CASILLA)]]/9</f>
        <v>570</v>
      </c>
      <c r="E15387" s="2">
        <v>44588</v>
      </c>
      <c r="F15387" s="5">
        <v>44588</v>
      </c>
      <c r="G15387" s="4">
        <f t="shared" si="480"/>
        <v>1</v>
      </c>
      <c r="H15387" s="5">
        <v>5130</v>
      </c>
      <c r="I15387" s="5">
        <v>10875</v>
      </c>
      <c r="J15387" s="4">
        <f t="shared" si="481"/>
        <v>2.1198830409356724</v>
      </c>
      <c r="K15387" s="5">
        <v>8550</v>
      </c>
      <c r="L15387" s="4">
        <f>Tabla1[[#This Row],[CCRL (Ciudadanos que cumplen los requisitos de ley)]]/Tabla1[[#This Row],[ÓPTIMO REQUERIDO]]</f>
        <v>1.2719298245614035</v>
      </c>
    </row>
    <row r="15388" spans="1:12" x14ac:dyDescent="0.35">
      <c r="A15388" s="1">
        <v>11</v>
      </c>
      <c r="B15388" s="1">
        <v>13</v>
      </c>
      <c r="C15388" s="3">
        <v>45382</v>
      </c>
      <c r="D15388" s="5">
        <f>Tabla1[[#This Row],[REQUERIDOS (9 X CASILLA)]]/9</f>
        <v>624</v>
      </c>
      <c r="E15388" s="2">
        <v>49660</v>
      </c>
      <c r="F15388" s="5">
        <v>49660</v>
      </c>
      <c r="G15388" s="4">
        <f t="shared" si="480"/>
        <v>1</v>
      </c>
      <c r="H15388" s="5">
        <v>5616</v>
      </c>
      <c r="I15388" s="5">
        <v>11824</v>
      </c>
      <c r="J15388" s="4">
        <f t="shared" si="481"/>
        <v>2.1054131054131053</v>
      </c>
      <c r="K15388" s="5">
        <v>8112</v>
      </c>
      <c r="L15388" s="4">
        <f>Tabla1[[#This Row],[CCRL (Ciudadanos que cumplen los requisitos de ley)]]/Tabla1[[#This Row],[ÓPTIMO REQUERIDO]]</f>
        <v>1.457593688362919</v>
      </c>
    </row>
    <row r="15389" spans="1:12" x14ac:dyDescent="0.35">
      <c r="A15389" s="1">
        <v>11</v>
      </c>
      <c r="B15389" s="1">
        <v>14</v>
      </c>
      <c r="C15389" s="3">
        <v>45382</v>
      </c>
      <c r="D15389" s="5">
        <f>Tabla1[[#This Row],[REQUERIDOS (9 X CASILLA)]]/9</f>
        <v>587</v>
      </c>
      <c r="E15389" s="2">
        <v>43068</v>
      </c>
      <c r="F15389" s="5">
        <v>43068</v>
      </c>
      <c r="G15389" s="4">
        <f t="shared" si="480"/>
        <v>1</v>
      </c>
      <c r="H15389" s="5">
        <v>5283</v>
      </c>
      <c r="I15389" s="5">
        <v>10738</v>
      </c>
      <c r="J15389" s="4">
        <f t="shared" si="481"/>
        <v>2.0325572591330685</v>
      </c>
      <c r="K15389" s="5">
        <v>7631</v>
      </c>
      <c r="L15389" s="4">
        <f>Tabla1[[#This Row],[CCRL (Ciudadanos que cumplen los requisitos de ley)]]/Tabla1[[#This Row],[ÓPTIMO REQUERIDO]]</f>
        <v>1.4071550255536627</v>
      </c>
    </row>
    <row r="15390" spans="1:12" x14ac:dyDescent="0.35">
      <c r="A15390" s="1">
        <v>11</v>
      </c>
      <c r="B15390" s="1">
        <v>15</v>
      </c>
      <c r="C15390" s="3">
        <v>45382</v>
      </c>
      <c r="D15390" s="5">
        <f>Tabla1[[#This Row],[REQUERIDOS (9 X CASILLA)]]/9</f>
        <v>499</v>
      </c>
      <c r="E15390" s="2">
        <v>40123</v>
      </c>
      <c r="F15390" s="5">
        <v>40123</v>
      </c>
      <c r="G15390" s="4">
        <f t="shared" si="480"/>
        <v>1</v>
      </c>
      <c r="H15390" s="5">
        <v>4491</v>
      </c>
      <c r="I15390" s="5">
        <v>6959</v>
      </c>
      <c r="J15390" s="4">
        <f t="shared" si="481"/>
        <v>1.5495435315074593</v>
      </c>
      <c r="K15390" s="5">
        <v>6986</v>
      </c>
      <c r="L15390" s="4">
        <f>Tabla1[[#This Row],[CCRL (Ciudadanos que cumplen los requisitos de ley)]]/Tabla1[[#This Row],[ÓPTIMO REQUERIDO]]</f>
        <v>0.99613512739765242</v>
      </c>
    </row>
    <row r="15391" spans="1:12" x14ac:dyDescent="0.35">
      <c r="A15391" s="1">
        <v>12</v>
      </c>
      <c r="B15391" s="1">
        <v>1</v>
      </c>
      <c r="C15391" s="3">
        <v>45382</v>
      </c>
      <c r="D15391" s="5">
        <f>Tabla1[[#This Row],[REQUERIDOS (9 X CASILLA)]]/9</f>
        <v>830</v>
      </c>
      <c r="E15391" s="2">
        <v>53322</v>
      </c>
      <c r="F15391" s="5">
        <v>53314</v>
      </c>
      <c r="G15391" s="4">
        <f t="shared" si="480"/>
        <v>0.99984996811822513</v>
      </c>
      <c r="H15391" s="5">
        <v>7470</v>
      </c>
      <c r="I15391" s="5">
        <v>12431</v>
      </c>
      <c r="J15391" s="4">
        <f t="shared" si="481"/>
        <v>1.6641231593038821</v>
      </c>
      <c r="K15391" s="5">
        <v>9130</v>
      </c>
      <c r="L15391" s="4">
        <f>Tabla1[[#This Row],[CCRL (Ciudadanos que cumplen los requisitos de ley)]]/Tabla1[[#This Row],[ÓPTIMO REQUERIDO]]</f>
        <v>1.3615553121577217</v>
      </c>
    </row>
    <row r="15392" spans="1:12" x14ac:dyDescent="0.35">
      <c r="A15392" s="1">
        <v>12</v>
      </c>
      <c r="B15392" s="1">
        <v>2</v>
      </c>
      <c r="C15392" s="3">
        <v>45382</v>
      </c>
      <c r="D15392" s="5">
        <f>Tabla1[[#This Row],[REQUERIDOS (9 X CASILLA)]]/9</f>
        <v>477</v>
      </c>
      <c r="E15392" s="2">
        <v>38124</v>
      </c>
      <c r="F15392" s="5">
        <v>38124</v>
      </c>
      <c r="G15392" s="4">
        <f t="shared" si="480"/>
        <v>1</v>
      </c>
      <c r="H15392" s="5">
        <v>4293</v>
      </c>
      <c r="I15392" s="5">
        <v>8578</v>
      </c>
      <c r="J15392" s="4">
        <f t="shared" si="481"/>
        <v>1.9981365012811554</v>
      </c>
      <c r="K15392" s="5">
        <v>6201</v>
      </c>
      <c r="L15392" s="4">
        <f>Tabla1[[#This Row],[CCRL (Ciudadanos que cumplen los requisitos de ley)]]/Tabla1[[#This Row],[ÓPTIMO REQUERIDO]]</f>
        <v>1.383325270117723</v>
      </c>
    </row>
    <row r="15393" spans="1:12" x14ac:dyDescent="0.35">
      <c r="A15393" s="1">
        <v>12</v>
      </c>
      <c r="B15393" s="1">
        <v>3</v>
      </c>
      <c r="C15393" s="3">
        <v>45382</v>
      </c>
      <c r="D15393" s="5">
        <f>Tabla1[[#This Row],[REQUERIDOS (9 X CASILLA)]]/9</f>
        <v>657</v>
      </c>
      <c r="E15393" s="2">
        <v>48728</v>
      </c>
      <c r="F15393" s="5">
        <v>48728</v>
      </c>
      <c r="G15393" s="4">
        <f t="shared" si="480"/>
        <v>1</v>
      </c>
      <c r="H15393" s="5">
        <v>5913</v>
      </c>
      <c r="I15393" s="5">
        <v>10274</v>
      </c>
      <c r="J15393" s="4">
        <f t="shared" si="481"/>
        <v>1.7375274818197193</v>
      </c>
      <c r="K15393" s="5">
        <v>7884</v>
      </c>
      <c r="L15393" s="4">
        <f>Tabla1[[#This Row],[CCRL (Ciudadanos que cumplen los requisitos de ley)]]/Tabla1[[#This Row],[ÓPTIMO REQUERIDO]]</f>
        <v>1.3031456113647895</v>
      </c>
    </row>
    <row r="15394" spans="1:12" x14ac:dyDescent="0.35">
      <c r="A15394" s="1">
        <v>12</v>
      </c>
      <c r="B15394" s="1">
        <v>4</v>
      </c>
      <c r="C15394" s="3">
        <v>45382</v>
      </c>
      <c r="D15394" s="5">
        <f>Tabla1[[#This Row],[REQUERIDOS (9 X CASILLA)]]/9</f>
        <v>554</v>
      </c>
      <c r="E15394" s="2">
        <v>58752</v>
      </c>
      <c r="F15394" s="5">
        <v>57612</v>
      </c>
      <c r="G15394" s="4">
        <f t="shared" si="480"/>
        <v>0.98059640522875813</v>
      </c>
      <c r="H15394" s="5">
        <v>4986</v>
      </c>
      <c r="I15394" s="5">
        <v>8191</v>
      </c>
      <c r="J15394" s="4">
        <f t="shared" si="481"/>
        <v>1.6427998395507422</v>
      </c>
      <c r="K15394" s="5">
        <v>7202</v>
      </c>
      <c r="L15394" s="4">
        <f>Tabla1[[#This Row],[CCRL (Ciudadanos que cumplen los requisitos de ley)]]/Tabla1[[#This Row],[ÓPTIMO REQUERIDO]]</f>
        <v>1.1373229658428214</v>
      </c>
    </row>
    <row r="15395" spans="1:12" x14ac:dyDescent="0.35">
      <c r="A15395" s="1">
        <v>12</v>
      </c>
      <c r="B15395" s="1">
        <v>5</v>
      </c>
      <c r="C15395" s="3">
        <v>45382</v>
      </c>
      <c r="D15395" s="5">
        <f>Tabla1[[#This Row],[REQUERIDOS (9 X CASILLA)]]/9</f>
        <v>644</v>
      </c>
      <c r="E15395" s="2">
        <v>44735</v>
      </c>
      <c r="F15395" s="5">
        <v>44735</v>
      </c>
      <c r="G15395" s="4">
        <f t="shared" si="480"/>
        <v>1</v>
      </c>
      <c r="H15395" s="5">
        <v>5796</v>
      </c>
      <c r="I15395" s="5">
        <v>10091</v>
      </c>
      <c r="J15395" s="4">
        <f t="shared" si="481"/>
        <v>1.7410282953761214</v>
      </c>
      <c r="K15395" s="5">
        <v>7084</v>
      </c>
      <c r="L15395" s="4">
        <f>Tabla1[[#This Row],[CCRL (Ciudadanos que cumplen los requisitos de ley)]]/Tabla1[[#This Row],[ÓPTIMO REQUERIDO]]</f>
        <v>1.4244776962168266</v>
      </c>
    </row>
    <row r="15396" spans="1:12" x14ac:dyDescent="0.35">
      <c r="A15396" s="1">
        <v>12</v>
      </c>
      <c r="B15396" s="1">
        <v>6</v>
      </c>
      <c r="C15396" s="3">
        <v>45382</v>
      </c>
      <c r="D15396" s="5">
        <f>Tabla1[[#This Row],[REQUERIDOS (9 X CASILLA)]]/9</f>
        <v>670</v>
      </c>
      <c r="E15396" s="2">
        <v>48723</v>
      </c>
      <c r="F15396" s="5">
        <v>48723</v>
      </c>
      <c r="G15396" s="4">
        <f t="shared" si="480"/>
        <v>1</v>
      </c>
      <c r="H15396" s="5">
        <v>6030</v>
      </c>
      <c r="I15396" s="5">
        <v>10770</v>
      </c>
      <c r="J15396" s="4">
        <f t="shared" si="481"/>
        <v>1.7860696517412935</v>
      </c>
      <c r="K15396" s="5">
        <v>8040</v>
      </c>
      <c r="L15396" s="4">
        <f>Tabla1[[#This Row],[CCRL (Ciudadanos que cumplen los requisitos de ley)]]/Tabla1[[#This Row],[ÓPTIMO REQUERIDO]]</f>
        <v>1.3395522388059702</v>
      </c>
    </row>
    <row r="15397" spans="1:12" x14ac:dyDescent="0.35">
      <c r="A15397" s="1">
        <v>12</v>
      </c>
      <c r="B15397" s="1">
        <v>7</v>
      </c>
      <c r="C15397" s="3">
        <v>45382</v>
      </c>
      <c r="D15397" s="5">
        <f>Tabla1[[#This Row],[REQUERIDOS (9 X CASILLA)]]/9</f>
        <v>587</v>
      </c>
      <c r="E15397" s="2">
        <v>44852</v>
      </c>
      <c r="F15397" s="5">
        <v>44852</v>
      </c>
      <c r="G15397" s="4">
        <f t="shared" si="480"/>
        <v>1</v>
      </c>
      <c r="H15397" s="5">
        <v>5283</v>
      </c>
      <c r="I15397" s="5">
        <v>8994</v>
      </c>
      <c r="J15397" s="4">
        <f t="shared" si="481"/>
        <v>1.7024417944349801</v>
      </c>
      <c r="K15397" s="5">
        <v>7044</v>
      </c>
      <c r="L15397" s="4">
        <f>Tabla1[[#This Row],[CCRL (Ciudadanos que cumplen los requisitos de ley)]]/Tabla1[[#This Row],[ÓPTIMO REQUERIDO]]</f>
        <v>1.276831345826235</v>
      </c>
    </row>
    <row r="15398" spans="1:12" x14ac:dyDescent="0.35">
      <c r="A15398" s="1">
        <v>12</v>
      </c>
      <c r="B15398" s="1">
        <v>8</v>
      </c>
      <c r="C15398" s="3">
        <v>45382</v>
      </c>
      <c r="D15398" s="5">
        <f>Tabla1[[#This Row],[REQUERIDOS (9 X CASILLA)]]/9</f>
        <v>685</v>
      </c>
      <c r="E15398" s="2">
        <v>50596</v>
      </c>
      <c r="F15398" s="5">
        <v>50596</v>
      </c>
      <c r="G15398" s="4">
        <f t="shared" si="480"/>
        <v>1</v>
      </c>
      <c r="H15398" s="5">
        <v>6165</v>
      </c>
      <c r="I15398" s="5">
        <v>12886</v>
      </c>
      <c r="J15398" s="4">
        <f t="shared" si="481"/>
        <v>2.0901865369018653</v>
      </c>
      <c r="K15398" s="5">
        <v>8220</v>
      </c>
      <c r="L15398" s="4">
        <f>Tabla1[[#This Row],[CCRL (Ciudadanos que cumplen los requisitos de ley)]]/Tabla1[[#This Row],[ÓPTIMO REQUERIDO]]</f>
        <v>1.567639902676399</v>
      </c>
    </row>
    <row r="15399" spans="1:12" x14ac:dyDescent="0.35">
      <c r="A15399" s="1">
        <v>13</v>
      </c>
      <c r="B15399" s="1">
        <v>1</v>
      </c>
      <c r="C15399" s="3">
        <v>45382</v>
      </c>
      <c r="D15399" s="5">
        <f>Tabla1[[#This Row],[REQUERIDOS (9 X CASILLA)]]/9</f>
        <v>651</v>
      </c>
      <c r="E15399" s="2">
        <v>45004</v>
      </c>
      <c r="F15399" s="5">
        <v>45004</v>
      </c>
      <c r="G15399" s="4">
        <f t="shared" si="480"/>
        <v>1</v>
      </c>
      <c r="H15399" s="5">
        <v>5859</v>
      </c>
      <c r="I15399" s="5">
        <v>10446</v>
      </c>
      <c r="J15399" s="4">
        <f t="shared" si="481"/>
        <v>1.7828981054787507</v>
      </c>
      <c r="K15399" s="5">
        <v>7812</v>
      </c>
      <c r="L15399" s="4">
        <f>Tabla1[[#This Row],[CCRL (Ciudadanos que cumplen los requisitos de ley)]]/Tabla1[[#This Row],[ÓPTIMO REQUERIDO]]</f>
        <v>1.3371735791090629</v>
      </c>
    </row>
    <row r="15400" spans="1:12" x14ac:dyDescent="0.35">
      <c r="A15400" s="1">
        <v>13</v>
      </c>
      <c r="B15400" s="1">
        <v>2</v>
      </c>
      <c r="C15400" s="3">
        <v>45382</v>
      </c>
      <c r="D15400" s="5">
        <f>Tabla1[[#This Row],[REQUERIDOS (9 X CASILLA)]]/9</f>
        <v>709</v>
      </c>
      <c r="E15400" s="2">
        <v>49019</v>
      </c>
      <c r="F15400" s="5">
        <v>49019</v>
      </c>
      <c r="G15400" s="4">
        <f t="shared" si="480"/>
        <v>1</v>
      </c>
      <c r="H15400" s="5">
        <v>6381</v>
      </c>
      <c r="I15400" s="5">
        <v>11334</v>
      </c>
      <c r="J15400" s="4">
        <f t="shared" si="481"/>
        <v>1.776210625293841</v>
      </c>
      <c r="K15400" s="5">
        <v>8508</v>
      </c>
      <c r="L15400" s="4">
        <f>Tabla1[[#This Row],[CCRL (Ciudadanos que cumplen los requisitos de ley)]]/Tabla1[[#This Row],[ÓPTIMO REQUERIDO]]</f>
        <v>1.3321579689703809</v>
      </c>
    </row>
    <row r="15401" spans="1:12" x14ac:dyDescent="0.35">
      <c r="A15401" s="1">
        <v>13</v>
      </c>
      <c r="B15401" s="1">
        <v>3</v>
      </c>
      <c r="C15401" s="3">
        <v>45382</v>
      </c>
      <c r="D15401" s="5">
        <f>Tabla1[[#This Row],[REQUERIDOS (9 X CASILLA)]]/9</f>
        <v>597</v>
      </c>
      <c r="E15401" s="2">
        <v>44566</v>
      </c>
      <c r="F15401" s="5">
        <v>44566</v>
      </c>
      <c r="G15401" s="4">
        <f t="shared" si="480"/>
        <v>1</v>
      </c>
      <c r="H15401" s="5">
        <v>5373</v>
      </c>
      <c r="I15401" s="5">
        <v>9707</v>
      </c>
      <c r="J15401" s="4">
        <f t="shared" si="481"/>
        <v>1.8066257211985854</v>
      </c>
      <c r="K15401" s="5">
        <v>7164</v>
      </c>
      <c r="L15401" s="4">
        <f>Tabla1[[#This Row],[CCRL (Ciudadanos que cumplen los requisitos de ley)]]/Tabla1[[#This Row],[ÓPTIMO REQUERIDO]]</f>
        <v>1.3549692908989392</v>
      </c>
    </row>
    <row r="15402" spans="1:12" x14ac:dyDescent="0.35">
      <c r="A15402" s="1">
        <v>13</v>
      </c>
      <c r="B15402" s="1">
        <v>4</v>
      </c>
      <c r="C15402" s="3">
        <v>45382</v>
      </c>
      <c r="D15402" s="5">
        <f>Tabla1[[#This Row],[REQUERIDOS (9 X CASILLA)]]/9</f>
        <v>552</v>
      </c>
      <c r="E15402" s="2">
        <v>43156</v>
      </c>
      <c r="F15402" s="5">
        <v>43156</v>
      </c>
      <c r="G15402" s="4">
        <f t="shared" si="480"/>
        <v>1</v>
      </c>
      <c r="H15402" s="5">
        <v>4968</v>
      </c>
      <c r="I15402" s="5">
        <v>9129</v>
      </c>
      <c r="J15402" s="4">
        <f t="shared" si="481"/>
        <v>1.83756038647343</v>
      </c>
      <c r="K15402" s="5">
        <v>7176</v>
      </c>
      <c r="L15402" s="4">
        <f>Tabla1[[#This Row],[CCRL (Ciudadanos que cumplen los requisitos de ley)]]/Tabla1[[#This Row],[ÓPTIMO REQUERIDO]]</f>
        <v>1.2721571906354514</v>
      </c>
    </row>
    <row r="15403" spans="1:12" x14ac:dyDescent="0.35">
      <c r="A15403" s="1">
        <v>13</v>
      </c>
      <c r="B15403" s="1">
        <v>5</v>
      </c>
      <c r="C15403" s="3">
        <v>45382</v>
      </c>
      <c r="D15403" s="5">
        <f>Tabla1[[#This Row],[REQUERIDOS (9 X CASILLA)]]/9</f>
        <v>596</v>
      </c>
      <c r="E15403" s="2">
        <v>46196</v>
      </c>
      <c r="F15403" s="5">
        <v>46196</v>
      </c>
      <c r="G15403" s="4">
        <f t="shared" si="480"/>
        <v>1</v>
      </c>
      <c r="H15403" s="5">
        <v>5364</v>
      </c>
      <c r="I15403" s="5">
        <v>12190</v>
      </c>
      <c r="J15403" s="4">
        <f t="shared" si="481"/>
        <v>2.2725577926920209</v>
      </c>
      <c r="K15403" s="5">
        <v>7152</v>
      </c>
      <c r="L15403" s="4">
        <f>Tabla1[[#This Row],[CCRL (Ciudadanos que cumplen los requisitos de ley)]]/Tabla1[[#This Row],[ÓPTIMO REQUERIDO]]</f>
        <v>1.7044183445190157</v>
      </c>
    </row>
    <row r="15404" spans="1:12" x14ac:dyDescent="0.35">
      <c r="A15404" s="1">
        <v>13</v>
      </c>
      <c r="B15404" s="1">
        <v>6</v>
      </c>
      <c r="C15404" s="3">
        <v>45382</v>
      </c>
      <c r="D15404" s="5">
        <f>Tabla1[[#This Row],[REQUERIDOS (9 X CASILLA)]]/9</f>
        <v>570</v>
      </c>
      <c r="E15404" s="2">
        <v>44605</v>
      </c>
      <c r="F15404" s="5">
        <v>44605</v>
      </c>
      <c r="G15404" s="4">
        <f t="shared" si="480"/>
        <v>1</v>
      </c>
      <c r="H15404" s="5">
        <v>5130</v>
      </c>
      <c r="I15404" s="5">
        <v>8753</v>
      </c>
      <c r="J15404" s="4">
        <f t="shared" si="481"/>
        <v>1.7062378167641326</v>
      </c>
      <c r="K15404" s="5">
        <v>9120</v>
      </c>
      <c r="L15404" s="4">
        <f>Tabla1[[#This Row],[CCRL (Ciudadanos que cumplen los requisitos de ley)]]/Tabla1[[#This Row],[ÓPTIMO REQUERIDO]]</f>
        <v>0.95975877192982462</v>
      </c>
    </row>
    <row r="15405" spans="1:12" x14ac:dyDescent="0.35">
      <c r="A15405" s="1">
        <v>13</v>
      </c>
      <c r="B15405" s="1">
        <v>7</v>
      </c>
      <c r="C15405" s="3">
        <v>45382</v>
      </c>
      <c r="D15405" s="5">
        <f>Tabla1[[#This Row],[REQUERIDOS (9 X CASILLA)]]/9</f>
        <v>535</v>
      </c>
      <c r="E15405" s="2">
        <v>41542</v>
      </c>
      <c r="F15405" s="5">
        <v>41542</v>
      </c>
      <c r="G15405" s="4">
        <f t="shared" si="480"/>
        <v>1</v>
      </c>
      <c r="H15405" s="5">
        <v>4815</v>
      </c>
      <c r="I15405" s="5">
        <v>8831</v>
      </c>
      <c r="J15405" s="4">
        <f t="shared" si="481"/>
        <v>1.8340602284527519</v>
      </c>
      <c r="K15405" s="5">
        <v>6955</v>
      </c>
      <c r="L15405" s="4">
        <f>Tabla1[[#This Row],[CCRL (Ciudadanos que cumplen los requisitos de ley)]]/Tabla1[[#This Row],[ÓPTIMO REQUERIDO]]</f>
        <v>1.2697340043134435</v>
      </c>
    </row>
    <row r="15406" spans="1:12" x14ac:dyDescent="0.35">
      <c r="A15406" s="1">
        <v>14</v>
      </c>
      <c r="B15406" s="1">
        <v>1</v>
      </c>
      <c r="C15406" s="3">
        <v>45382</v>
      </c>
      <c r="D15406" s="5">
        <f>Tabla1[[#This Row],[REQUERIDOS (9 X CASILLA)]]/9</f>
        <v>580</v>
      </c>
      <c r="E15406" s="2">
        <v>44150</v>
      </c>
      <c r="F15406" s="5">
        <v>44150</v>
      </c>
      <c r="G15406" s="4">
        <f t="shared" si="480"/>
        <v>1</v>
      </c>
      <c r="H15406" s="5">
        <v>5220</v>
      </c>
      <c r="I15406" s="5">
        <v>9176</v>
      </c>
      <c r="J15406" s="4">
        <f t="shared" si="481"/>
        <v>1.7578544061302681</v>
      </c>
      <c r="K15406" s="5">
        <v>7540</v>
      </c>
      <c r="L15406" s="4">
        <f>Tabla1[[#This Row],[CCRL (Ciudadanos que cumplen los requisitos de ley)]]/Tabla1[[#This Row],[ÓPTIMO REQUERIDO]]</f>
        <v>1.2169761273209549</v>
      </c>
    </row>
    <row r="15407" spans="1:12" x14ac:dyDescent="0.35">
      <c r="A15407" s="1">
        <v>14</v>
      </c>
      <c r="B15407" s="1">
        <v>2</v>
      </c>
      <c r="C15407" s="3">
        <v>45382</v>
      </c>
      <c r="D15407" s="5">
        <f>Tabla1[[#This Row],[REQUERIDOS (9 X CASILLA)]]/9</f>
        <v>547</v>
      </c>
      <c r="E15407" s="2">
        <v>53190</v>
      </c>
      <c r="F15407" s="5">
        <v>53190</v>
      </c>
      <c r="G15407" s="4">
        <f t="shared" si="480"/>
        <v>1</v>
      </c>
      <c r="H15407" s="5">
        <v>4923</v>
      </c>
      <c r="I15407" s="5">
        <v>9920</v>
      </c>
      <c r="J15407" s="4">
        <f t="shared" si="481"/>
        <v>2.0150314848669511</v>
      </c>
      <c r="K15407" s="5">
        <v>7111</v>
      </c>
      <c r="L15407" s="4">
        <f>Tabla1[[#This Row],[CCRL (Ciudadanos que cumplen los requisitos de ley)]]/Tabla1[[#This Row],[ÓPTIMO REQUERIDO]]</f>
        <v>1.3950217972155814</v>
      </c>
    </row>
    <row r="15408" spans="1:12" x14ac:dyDescent="0.35">
      <c r="A15408" s="1">
        <v>14</v>
      </c>
      <c r="B15408" s="1">
        <v>3</v>
      </c>
      <c r="C15408" s="3">
        <v>45382</v>
      </c>
      <c r="D15408" s="5">
        <f>Tabla1[[#This Row],[REQUERIDOS (9 X CASILLA)]]/9</f>
        <v>588</v>
      </c>
      <c r="E15408" s="2">
        <v>67344</v>
      </c>
      <c r="F15408" s="5">
        <v>67344</v>
      </c>
      <c r="G15408" s="4">
        <f t="shared" si="480"/>
        <v>1</v>
      </c>
      <c r="H15408" s="5">
        <v>5292</v>
      </c>
      <c r="I15408" s="5">
        <v>8690</v>
      </c>
      <c r="J15408" s="4">
        <f t="shared" si="481"/>
        <v>1.6421012849584278</v>
      </c>
      <c r="K15408" s="5">
        <v>8232</v>
      </c>
      <c r="L15408" s="4">
        <f>Tabla1[[#This Row],[CCRL (Ciudadanos que cumplen los requisitos de ley)]]/Tabla1[[#This Row],[ÓPTIMO REQUERIDO]]</f>
        <v>1.055636540330418</v>
      </c>
    </row>
    <row r="15409" spans="1:12" x14ac:dyDescent="0.35">
      <c r="A15409" s="1">
        <v>14</v>
      </c>
      <c r="B15409" s="1">
        <v>4</v>
      </c>
      <c r="C15409" s="3">
        <v>45382</v>
      </c>
      <c r="D15409" s="5">
        <f>Tabla1[[#This Row],[REQUERIDOS (9 X CASILLA)]]/9</f>
        <v>558</v>
      </c>
      <c r="E15409" s="2">
        <v>58176</v>
      </c>
      <c r="F15409" s="5">
        <v>58176</v>
      </c>
      <c r="G15409" s="4">
        <f t="shared" si="480"/>
        <v>1</v>
      </c>
      <c r="H15409" s="5">
        <v>5022</v>
      </c>
      <c r="I15409" s="5">
        <v>8257</v>
      </c>
      <c r="J15409" s="4">
        <f t="shared" si="481"/>
        <v>1.6441656710473915</v>
      </c>
      <c r="K15409" s="5">
        <v>7812</v>
      </c>
      <c r="L15409" s="4">
        <f>Tabla1[[#This Row],[CCRL (Ciudadanos que cumplen los requisitos de ley)]]/Tabla1[[#This Row],[ÓPTIMO REQUERIDO]]</f>
        <v>1.0569636456733231</v>
      </c>
    </row>
    <row r="15410" spans="1:12" x14ac:dyDescent="0.35">
      <c r="A15410" s="1">
        <v>14</v>
      </c>
      <c r="B15410" s="1">
        <v>5</v>
      </c>
      <c r="C15410" s="3">
        <v>45382</v>
      </c>
      <c r="D15410" s="5">
        <f>Tabla1[[#This Row],[REQUERIDOS (9 X CASILLA)]]/9</f>
        <v>547</v>
      </c>
      <c r="E15410" s="2">
        <v>57527</v>
      </c>
      <c r="F15410" s="5">
        <v>57523</v>
      </c>
      <c r="G15410" s="4">
        <f t="shared" si="480"/>
        <v>0.99993046743268377</v>
      </c>
      <c r="H15410" s="5">
        <v>4923</v>
      </c>
      <c r="I15410" s="5">
        <v>8014</v>
      </c>
      <c r="J15410" s="4">
        <f t="shared" si="481"/>
        <v>1.6278691854560228</v>
      </c>
      <c r="K15410" s="5">
        <v>8752</v>
      </c>
      <c r="L15410" s="4">
        <f>Tabla1[[#This Row],[CCRL (Ciudadanos que cumplen los requisitos de ley)]]/Tabla1[[#This Row],[ÓPTIMO REQUERIDO]]</f>
        <v>0.9156764168190128</v>
      </c>
    </row>
    <row r="15411" spans="1:12" x14ac:dyDescent="0.35">
      <c r="A15411" s="1">
        <v>14</v>
      </c>
      <c r="B15411" s="1">
        <v>6</v>
      </c>
      <c r="C15411" s="3">
        <v>45382</v>
      </c>
      <c r="D15411" s="5">
        <f>Tabla1[[#This Row],[REQUERIDOS (9 X CASILLA)]]/9</f>
        <v>490</v>
      </c>
      <c r="E15411" s="2">
        <v>41627</v>
      </c>
      <c r="F15411" s="5">
        <v>41627</v>
      </c>
      <c r="G15411" s="4">
        <f t="shared" si="480"/>
        <v>1</v>
      </c>
      <c r="H15411" s="5">
        <v>4410</v>
      </c>
      <c r="I15411" s="5">
        <v>7633</v>
      </c>
      <c r="J15411" s="4">
        <f t="shared" si="481"/>
        <v>1.7308390022675737</v>
      </c>
      <c r="K15411" s="5">
        <v>7350</v>
      </c>
      <c r="L15411" s="4">
        <f>Tabla1[[#This Row],[CCRL (Ciudadanos que cumplen los requisitos de ley)]]/Tabla1[[#This Row],[ÓPTIMO REQUERIDO]]</f>
        <v>1.0385034013605443</v>
      </c>
    </row>
    <row r="15412" spans="1:12" x14ac:dyDescent="0.35">
      <c r="A15412" s="1">
        <v>14</v>
      </c>
      <c r="B15412" s="1">
        <v>7</v>
      </c>
      <c r="C15412" s="3">
        <v>45382</v>
      </c>
      <c r="D15412" s="5">
        <f>Tabla1[[#This Row],[REQUERIDOS (9 X CASILLA)]]/9</f>
        <v>416</v>
      </c>
      <c r="E15412" s="2">
        <v>37375</v>
      </c>
      <c r="F15412" s="5">
        <v>37375</v>
      </c>
      <c r="G15412" s="4">
        <f t="shared" si="480"/>
        <v>1</v>
      </c>
      <c r="H15412" s="5">
        <v>3744</v>
      </c>
      <c r="I15412" s="5">
        <v>6213</v>
      </c>
      <c r="J15412" s="4">
        <f t="shared" si="481"/>
        <v>1.6594551282051282</v>
      </c>
      <c r="K15412" s="5">
        <v>5824</v>
      </c>
      <c r="L15412" s="4">
        <f>Tabla1[[#This Row],[CCRL (Ciudadanos que cumplen los requisitos de ley)]]/Tabla1[[#This Row],[ÓPTIMO REQUERIDO]]</f>
        <v>1.0667925824175823</v>
      </c>
    </row>
    <row r="15413" spans="1:12" x14ac:dyDescent="0.35">
      <c r="A15413" s="1">
        <v>14</v>
      </c>
      <c r="B15413" s="1">
        <v>8</v>
      </c>
      <c r="C15413" s="3">
        <v>45382</v>
      </c>
      <c r="D15413" s="5">
        <f>Tabla1[[#This Row],[REQUERIDOS (9 X CASILLA)]]/9</f>
        <v>711</v>
      </c>
      <c r="E15413" s="2">
        <v>54974</v>
      </c>
      <c r="F15413" s="5">
        <v>54974</v>
      </c>
      <c r="G15413" s="4">
        <f t="shared" si="480"/>
        <v>1</v>
      </c>
      <c r="H15413" s="5">
        <v>6399</v>
      </c>
      <c r="I15413" s="5">
        <v>8978</v>
      </c>
      <c r="J15413" s="4">
        <f t="shared" si="481"/>
        <v>1.4030317237068293</v>
      </c>
      <c r="K15413" s="5">
        <v>10665</v>
      </c>
      <c r="L15413" s="4">
        <f>Tabla1[[#This Row],[CCRL (Ciudadanos que cumplen los requisitos de ley)]]/Tabla1[[#This Row],[ÓPTIMO REQUERIDO]]</f>
        <v>0.84181903422409754</v>
      </c>
    </row>
    <row r="15414" spans="1:12" x14ac:dyDescent="0.35">
      <c r="A15414" s="1">
        <v>14</v>
      </c>
      <c r="B15414" s="1">
        <v>9</v>
      </c>
      <c r="C15414" s="3">
        <v>45382</v>
      </c>
      <c r="D15414" s="5">
        <f>Tabla1[[#This Row],[REQUERIDOS (9 X CASILLA)]]/9</f>
        <v>599</v>
      </c>
      <c r="E15414" s="2">
        <v>52085</v>
      </c>
      <c r="F15414" s="5">
        <v>52084</v>
      </c>
      <c r="G15414" s="4">
        <f t="shared" si="480"/>
        <v>0.99998080061438033</v>
      </c>
      <c r="H15414" s="5">
        <v>5391</v>
      </c>
      <c r="I15414" s="5">
        <v>11103</v>
      </c>
      <c r="J15414" s="4">
        <f t="shared" si="481"/>
        <v>2.0595436839176404</v>
      </c>
      <c r="K15414" s="5">
        <v>9584</v>
      </c>
      <c r="L15414" s="4">
        <f>Tabla1[[#This Row],[CCRL (Ciudadanos que cumplen los requisitos de ley)]]/Tabla1[[#This Row],[ÓPTIMO REQUERIDO]]</f>
        <v>1.1584933222036728</v>
      </c>
    </row>
    <row r="15415" spans="1:12" x14ac:dyDescent="0.35">
      <c r="A15415" s="1">
        <v>14</v>
      </c>
      <c r="B15415" s="1">
        <v>10</v>
      </c>
      <c r="C15415" s="3">
        <v>45382</v>
      </c>
      <c r="D15415" s="5">
        <f>Tabla1[[#This Row],[REQUERIDOS (9 X CASILLA)]]/9</f>
        <v>561</v>
      </c>
      <c r="E15415" s="2">
        <v>50376</v>
      </c>
      <c r="F15415" s="5">
        <v>50376</v>
      </c>
      <c r="G15415" s="4">
        <f t="shared" si="480"/>
        <v>1</v>
      </c>
      <c r="H15415" s="5">
        <v>5049</v>
      </c>
      <c r="I15415" s="5">
        <v>8113</v>
      </c>
      <c r="J15415" s="4">
        <f t="shared" si="481"/>
        <v>1.6068528421469599</v>
      </c>
      <c r="K15415" s="5">
        <v>7854</v>
      </c>
      <c r="L15415" s="4">
        <f>Tabla1[[#This Row],[CCRL (Ciudadanos que cumplen los requisitos de ley)]]/Tabla1[[#This Row],[ÓPTIMO REQUERIDO]]</f>
        <v>1.0329768270944741</v>
      </c>
    </row>
    <row r="15416" spans="1:12" x14ac:dyDescent="0.35">
      <c r="A15416" s="1">
        <v>14</v>
      </c>
      <c r="B15416" s="1">
        <v>11</v>
      </c>
      <c r="C15416" s="3">
        <v>45382</v>
      </c>
      <c r="D15416" s="5">
        <f>Tabla1[[#This Row],[REQUERIDOS (9 X CASILLA)]]/9</f>
        <v>673</v>
      </c>
      <c r="E15416" s="2">
        <v>52910</v>
      </c>
      <c r="F15416" s="5">
        <v>52910</v>
      </c>
      <c r="G15416" s="4">
        <f t="shared" si="480"/>
        <v>1</v>
      </c>
      <c r="H15416" s="5">
        <v>6057</v>
      </c>
      <c r="I15416" s="5">
        <v>9851</v>
      </c>
      <c r="J15416" s="4">
        <f t="shared" si="481"/>
        <v>1.6263826977051346</v>
      </c>
      <c r="K15416" s="5">
        <v>10095</v>
      </c>
      <c r="L15416" s="4">
        <f>Tabla1[[#This Row],[CCRL (Ciudadanos que cumplen los requisitos de ley)]]/Tabla1[[#This Row],[ÓPTIMO REQUERIDO]]</f>
        <v>0.97582961862308071</v>
      </c>
    </row>
    <row r="15417" spans="1:12" x14ac:dyDescent="0.35">
      <c r="A15417" s="1">
        <v>14</v>
      </c>
      <c r="B15417" s="1">
        <v>12</v>
      </c>
      <c r="C15417" s="3">
        <v>45382</v>
      </c>
      <c r="D15417" s="5">
        <f>Tabla1[[#This Row],[REQUERIDOS (9 X CASILLA)]]/9</f>
        <v>485</v>
      </c>
      <c r="E15417" s="2">
        <v>40946</v>
      </c>
      <c r="F15417" s="5">
        <v>40946</v>
      </c>
      <c r="G15417" s="4">
        <f t="shared" si="480"/>
        <v>1</v>
      </c>
      <c r="H15417" s="5">
        <v>4365</v>
      </c>
      <c r="I15417" s="5">
        <v>6738</v>
      </c>
      <c r="J15417" s="4">
        <f t="shared" si="481"/>
        <v>1.5436426116838489</v>
      </c>
      <c r="K15417" s="5">
        <v>7275</v>
      </c>
      <c r="L15417" s="4">
        <f>Tabla1[[#This Row],[CCRL (Ciudadanos que cumplen los requisitos de ley)]]/Tabla1[[#This Row],[ÓPTIMO REQUERIDO]]</f>
        <v>0.9261855670103093</v>
      </c>
    </row>
    <row r="15418" spans="1:12" x14ac:dyDescent="0.35">
      <c r="A15418" s="1">
        <v>14</v>
      </c>
      <c r="B15418" s="1">
        <v>13</v>
      </c>
      <c r="C15418" s="3">
        <v>45382</v>
      </c>
      <c r="D15418" s="5">
        <f>Tabla1[[#This Row],[REQUERIDOS (9 X CASILLA)]]/9</f>
        <v>512</v>
      </c>
      <c r="E15418" s="2">
        <v>47440</v>
      </c>
      <c r="F15418" s="5">
        <v>47440</v>
      </c>
      <c r="G15418" s="4">
        <f t="shared" si="480"/>
        <v>1</v>
      </c>
      <c r="H15418" s="5">
        <v>4608</v>
      </c>
      <c r="I15418" s="5">
        <v>7626</v>
      </c>
      <c r="J15418" s="4">
        <f t="shared" si="481"/>
        <v>1.6549479166666667</v>
      </c>
      <c r="K15418" s="5">
        <v>7680</v>
      </c>
      <c r="L15418" s="4">
        <f>Tabla1[[#This Row],[CCRL (Ciudadanos que cumplen los requisitos de ley)]]/Tabla1[[#This Row],[ÓPTIMO REQUERIDO]]</f>
        <v>0.99296874999999996</v>
      </c>
    </row>
    <row r="15419" spans="1:12" x14ac:dyDescent="0.35">
      <c r="A15419" s="1">
        <v>14</v>
      </c>
      <c r="B15419" s="1">
        <v>14</v>
      </c>
      <c r="C15419" s="3">
        <v>45382</v>
      </c>
      <c r="D15419" s="5">
        <f>Tabla1[[#This Row],[REQUERIDOS (9 X CASILLA)]]/9</f>
        <v>388</v>
      </c>
      <c r="E15419" s="2">
        <v>33987</v>
      </c>
      <c r="F15419" s="5">
        <v>33987</v>
      </c>
      <c r="G15419" s="4">
        <f t="shared" si="480"/>
        <v>1</v>
      </c>
      <c r="H15419" s="5">
        <v>3492</v>
      </c>
      <c r="I15419" s="5">
        <v>7216</v>
      </c>
      <c r="J15419" s="4">
        <f t="shared" si="481"/>
        <v>2.066437571592211</v>
      </c>
      <c r="K15419" s="5">
        <v>6596</v>
      </c>
      <c r="L15419" s="4">
        <f>Tabla1[[#This Row],[CCRL (Ciudadanos que cumplen los requisitos de ley)]]/Tabla1[[#This Row],[ÓPTIMO REQUERIDO]]</f>
        <v>1.0939963614311705</v>
      </c>
    </row>
    <row r="15420" spans="1:12" x14ac:dyDescent="0.35">
      <c r="A15420" s="1">
        <v>14</v>
      </c>
      <c r="B15420" s="1">
        <v>15</v>
      </c>
      <c r="C15420" s="3">
        <v>45382</v>
      </c>
      <c r="D15420" s="5">
        <f>Tabla1[[#This Row],[REQUERIDOS (9 X CASILLA)]]/9</f>
        <v>580</v>
      </c>
      <c r="E15420" s="2">
        <v>58772</v>
      </c>
      <c r="F15420" s="5">
        <v>58759</v>
      </c>
      <c r="G15420" s="4">
        <f t="shared" si="480"/>
        <v>0.99977880623426119</v>
      </c>
      <c r="H15420" s="5">
        <v>5220</v>
      </c>
      <c r="I15420" s="5">
        <v>8101</v>
      </c>
      <c r="J15420" s="4">
        <f t="shared" si="481"/>
        <v>1.5519157088122606</v>
      </c>
      <c r="K15420" s="5">
        <v>8700</v>
      </c>
      <c r="L15420" s="4">
        <f>Tabla1[[#This Row],[CCRL (Ciudadanos que cumplen los requisitos de ley)]]/Tabla1[[#This Row],[ÓPTIMO REQUERIDO]]</f>
        <v>0.93114942528735634</v>
      </c>
    </row>
    <row r="15421" spans="1:12" x14ac:dyDescent="0.35">
      <c r="A15421" s="1">
        <v>14</v>
      </c>
      <c r="B15421" s="1">
        <v>16</v>
      </c>
      <c r="C15421" s="3">
        <v>45382</v>
      </c>
      <c r="D15421" s="5">
        <f>Tabla1[[#This Row],[REQUERIDOS (9 X CASILLA)]]/9</f>
        <v>501</v>
      </c>
      <c r="E15421" s="2">
        <v>43654</v>
      </c>
      <c r="F15421" s="5">
        <v>43654</v>
      </c>
      <c r="G15421" s="4">
        <f t="shared" si="480"/>
        <v>1</v>
      </c>
      <c r="H15421" s="5">
        <v>4509</v>
      </c>
      <c r="I15421" s="5">
        <v>9379</v>
      </c>
      <c r="J15421" s="4">
        <f t="shared" si="481"/>
        <v>2.0800620980261697</v>
      </c>
      <c r="K15421" s="5">
        <v>7515</v>
      </c>
      <c r="L15421" s="4">
        <f>Tabla1[[#This Row],[CCRL (Ciudadanos que cumplen los requisitos de ley)]]/Tabla1[[#This Row],[ÓPTIMO REQUERIDO]]</f>
        <v>1.2480372588157018</v>
      </c>
    </row>
    <row r="15422" spans="1:12" x14ac:dyDescent="0.35">
      <c r="A15422" s="1">
        <v>14</v>
      </c>
      <c r="B15422" s="1">
        <v>17</v>
      </c>
      <c r="C15422" s="3">
        <v>45382</v>
      </c>
      <c r="D15422" s="5">
        <f>Tabla1[[#This Row],[REQUERIDOS (9 X CASILLA)]]/9</f>
        <v>504</v>
      </c>
      <c r="E15422" s="2">
        <v>41730</v>
      </c>
      <c r="F15422" s="5">
        <v>41730</v>
      </c>
      <c r="G15422" s="4">
        <f t="shared" si="480"/>
        <v>1</v>
      </c>
      <c r="H15422" s="5">
        <v>4536</v>
      </c>
      <c r="I15422" s="5">
        <v>7616</v>
      </c>
      <c r="J15422" s="4">
        <f t="shared" si="481"/>
        <v>1.6790123456790123</v>
      </c>
      <c r="K15422" s="5">
        <v>7056</v>
      </c>
      <c r="L15422" s="4">
        <f>Tabla1[[#This Row],[CCRL (Ciudadanos que cumplen los requisitos de ley)]]/Tabla1[[#This Row],[ÓPTIMO REQUERIDO]]</f>
        <v>1.0793650793650793</v>
      </c>
    </row>
    <row r="15423" spans="1:12" x14ac:dyDescent="0.35">
      <c r="A15423" s="1">
        <v>14</v>
      </c>
      <c r="B15423" s="1">
        <v>18</v>
      </c>
      <c r="C15423" s="3">
        <v>45382</v>
      </c>
      <c r="D15423" s="5">
        <f>Tabla1[[#This Row],[REQUERIDOS (9 X CASILLA)]]/9</f>
        <v>609</v>
      </c>
      <c r="E15423" s="2">
        <v>45349</v>
      </c>
      <c r="F15423" s="5">
        <v>45349</v>
      </c>
      <c r="G15423" s="4">
        <f t="shared" si="480"/>
        <v>1</v>
      </c>
      <c r="H15423" s="5">
        <v>5481</v>
      </c>
      <c r="I15423" s="5">
        <v>8024</v>
      </c>
      <c r="J15423" s="4">
        <f t="shared" si="481"/>
        <v>1.463966429483671</v>
      </c>
      <c r="K15423" s="5">
        <v>8526</v>
      </c>
      <c r="L15423" s="4">
        <f>Tabla1[[#This Row],[CCRL (Ciudadanos que cumplen los requisitos de ley)]]/Tabla1[[#This Row],[ÓPTIMO REQUERIDO]]</f>
        <v>0.94112127609664553</v>
      </c>
    </row>
    <row r="15424" spans="1:12" x14ac:dyDescent="0.35">
      <c r="A15424" s="1">
        <v>14</v>
      </c>
      <c r="B15424" s="1">
        <v>19</v>
      </c>
      <c r="C15424" s="3">
        <v>45382</v>
      </c>
      <c r="D15424" s="5">
        <f>Tabla1[[#This Row],[REQUERIDOS (9 X CASILLA)]]/9</f>
        <v>630</v>
      </c>
      <c r="E15424" s="2">
        <v>75965</v>
      </c>
      <c r="F15424" s="5">
        <v>75965</v>
      </c>
      <c r="G15424" s="4">
        <f t="shared" si="480"/>
        <v>1</v>
      </c>
      <c r="H15424" s="5">
        <v>5670</v>
      </c>
      <c r="I15424" s="5">
        <v>9606</v>
      </c>
      <c r="J15424" s="4">
        <f t="shared" si="481"/>
        <v>1.6941798941798942</v>
      </c>
      <c r="K15424" s="5">
        <v>8190</v>
      </c>
      <c r="L15424" s="4">
        <f>Tabla1[[#This Row],[CCRL (Ciudadanos que cumplen los requisitos de ley)]]/Tabla1[[#This Row],[ÓPTIMO REQUERIDO]]</f>
        <v>1.1728937728937729</v>
      </c>
    </row>
    <row r="15425" spans="1:12" x14ac:dyDescent="0.35">
      <c r="A15425" s="1">
        <v>14</v>
      </c>
      <c r="B15425" s="1">
        <v>20</v>
      </c>
      <c r="C15425" s="3">
        <v>45382</v>
      </c>
      <c r="D15425" s="5">
        <f>Tabla1[[#This Row],[REQUERIDOS (9 X CASILLA)]]/9</f>
        <v>384</v>
      </c>
      <c r="E15425" s="2">
        <v>37687</v>
      </c>
      <c r="F15425" s="5">
        <v>37687</v>
      </c>
      <c r="G15425" s="4">
        <f t="shared" si="480"/>
        <v>1</v>
      </c>
      <c r="H15425" s="5">
        <v>3456</v>
      </c>
      <c r="I15425" s="5">
        <v>5879</v>
      </c>
      <c r="J15425" s="4">
        <f t="shared" si="481"/>
        <v>1.701099537037037</v>
      </c>
      <c r="K15425" s="5">
        <v>6144</v>
      </c>
      <c r="L15425" s="4">
        <f>Tabla1[[#This Row],[CCRL (Ciudadanos que cumplen los requisitos de ley)]]/Tabla1[[#This Row],[ÓPTIMO REQUERIDO]]</f>
        <v>0.95686848958333337</v>
      </c>
    </row>
    <row r="15426" spans="1:12" x14ac:dyDescent="0.35">
      <c r="A15426" s="1">
        <v>15</v>
      </c>
      <c r="B15426" s="1">
        <v>1</v>
      </c>
      <c r="C15426" s="3">
        <v>45382</v>
      </c>
      <c r="D15426" s="5">
        <f>Tabla1[[#This Row],[REQUERIDOS (9 X CASILLA)]]/9</f>
        <v>595</v>
      </c>
      <c r="E15426" s="2">
        <v>45546</v>
      </c>
      <c r="F15426" s="5">
        <v>45546</v>
      </c>
      <c r="G15426" s="4">
        <f t="shared" si="480"/>
        <v>1</v>
      </c>
      <c r="H15426" s="5">
        <v>5355</v>
      </c>
      <c r="I15426" s="5">
        <v>12349</v>
      </c>
      <c r="J15426" s="4">
        <f t="shared" si="481"/>
        <v>2.3060690943043882</v>
      </c>
      <c r="K15426" s="5">
        <v>7735</v>
      </c>
      <c r="L15426" s="4">
        <f>Tabla1[[#This Row],[CCRL (Ciudadanos que cumplen los requisitos de ley)]]/Tabla1[[#This Row],[ÓPTIMO REQUERIDO]]</f>
        <v>1.5965093729799613</v>
      </c>
    </row>
    <row r="15427" spans="1:12" x14ac:dyDescent="0.35">
      <c r="A15427" s="1">
        <v>15</v>
      </c>
      <c r="B15427" s="1">
        <v>2</v>
      </c>
      <c r="C15427" s="3">
        <v>45382</v>
      </c>
      <c r="D15427" s="5">
        <f>Tabla1[[#This Row],[REQUERIDOS (9 X CASILLA)]]/9</f>
        <v>433</v>
      </c>
      <c r="E15427" s="2">
        <v>36923</v>
      </c>
      <c r="F15427" s="5">
        <v>36923</v>
      </c>
      <c r="G15427" s="4">
        <f t="shared" ref="G15427:G15490" si="482">F15427/E15427</f>
        <v>1</v>
      </c>
      <c r="H15427" s="5">
        <v>3897</v>
      </c>
      <c r="I15427" s="5">
        <v>8507</v>
      </c>
      <c r="J15427" s="4">
        <f t="shared" ref="J15427:J15490" si="483">I15427/H15427</f>
        <v>2.1829612522453168</v>
      </c>
      <c r="K15427" s="5">
        <v>6928</v>
      </c>
      <c r="L15427" s="4">
        <f>Tabla1[[#This Row],[CCRL (Ciudadanos que cumplen los requisitos de ley)]]/Tabla1[[#This Row],[ÓPTIMO REQUERIDO]]</f>
        <v>1.2279157043879907</v>
      </c>
    </row>
    <row r="15428" spans="1:12" x14ac:dyDescent="0.35">
      <c r="A15428" s="1">
        <v>15</v>
      </c>
      <c r="B15428" s="1">
        <v>3</v>
      </c>
      <c r="C15428" s="3">
        <v>45382</v>
      </c>
      <c r="D15428" s="5">
        <f>Tabla1[[#This Row],[REQUERIDOS (9 X CASILLA)]]/9</f>
        <v>515</v>
      </c>
      <c r="E15428" s="2">
        <v>40953</v>
      </c>
      <c r="F15428" s="5">
        <v>40953</v>
      </c>
      <c r="G15428" s="4">
        <f t="shared" si="482"/>
        <v>1</v>
      </c>
      <c r="H15428" s="5">
        <v>4635</v>
      </c>
      <c r="I15428" s="5">
        <v>13354</v>
      </c>
      <c r="J15428" s="4">
        <f t="shared" si="483"/>
        <v>2.8811218985976268</v>
      </c>
      <c r="K15428" s="5">
        <v>6180</v>
      </c>
      <c r="L15428" s="4">
        <f>Tabla1[[#This Row],[CCRL (Ciudadanos que cumplen los requisitos de ley)]]/Tabla1[[#This Row],[ÓPTIMO REQUERIDO]]</f>
        <v>2.1608414239482201</v>
      </c>
    </row>
    <row r="15429" spans="1:12" x14ac:dyDescent="0.35">
      <c r="A15429" s="1">
        <v>15</v>
      </c>
      <c r="B15429" s="1">
        <v>4</v>
      </c>
      <c r="C15429" s="3">
        <v>45382</v>
      </c>
      <c r="D15429" s="5">
        <f>Tabla1[[#This Row],[REQUERIDOS (9 X CASILLA)]]/9</f>
        <v>478</v>
      </c>
      <c r="E15429" s="2">
        <v>40705</v>
      </c>
      <c r="F15429" s="5">
        <v>40705</v>
      </c>
      <c r="G15429" s="4">
        <f t="shared" si="482"/>
        <v>1</v>
      </c>
      <c r="H15429" s="5">
        <v>4302</v>
      </c>
      <c r="I15429" s="5">
        <v>9377</v>
      </c>
      <c r="J15429" s="4">
        <f t="shared" si="483"/>
        <v>2.1796838679683868</v>
      </c>
      <c r="K15429" s="5">
        <v>7170</v>
      </c>
      <c r="L15429" s="4">
        <f>Tabla1[[#This Row],[CCRL (Ciudadanos que cumplen los requisitos de ley)]]/Tabla1[[#This Row],[ÓPTIMO REQUERIDO]]</f>
        <v>1.3078103207810321</v>
      </c>
    </row>
    <row r="15430" spans="1:12" x14ac:dyDescent="0.35">
      <c r="A15430" s="1">
        <v>15</v>
      </c>
      <c r="B15430" s="1">
        <v>5</v>
      </c>
      <c r="C15430" s="3">
        <v>45382</v>
      </c>
      <c r="D15430" s="5">
        <f>Tabla1[[#This Row],[REQUERIDOS (9 X CASILLA)]]/9</f>
        <v>441</v>
      </c>
      <c r="E15430" s="2">
        <v>37586</v>
      </c>
      <c r="F15430" s="5">
        <v>37586</v>
      </c>
      <c r="G15430" s="4">
        <f t="shared" si="482"/>
        <v>1</v>
      </c>
      <c r="H15430" s="5">
        <v>3969</v>
      </c>
      <c r="I15430" s="5">
        <v>10073</v>
      </c>
      <c r="J15430" s="4">
        <f t="shared" si="483"/>
        <v>2.5379188712522045</v>
      </c>
      <c r="K15430" s="5">
        <v>6615</v>
      </c>
      <c r="L15430" s="4">
        <f>Tabla1[[#This Row],[CCRL (Ciudadanos que cumplen los requisitos de ley)]]/Tabla1[[#This Row],[ÓPTIMO REQUERIDO]]</f>
        <v>1.5227513227513227</v>
      </c>
    </row>
    <row r="15431" spans="1:12" x14ac:dyDescent="0.35">
      <c r="A15431" s="1">
        <v>15</v>
      </c>
      <c r="B15431" s="1">
        <v>6</v>
      </c>
      <c r="C15431" s="3">
        <v>45382</v>
      </c>
      <c r="D15431" s="5">
        <f>Tabla1[[#This Row],[REQUERIDOS (9 X CASILLA)]]/9</f>
        <v>553</v>
      </c>
      <c r="E15431" s="2">
        <v>48987</v>
      </c>
      <c r="F15431" s="5">
        <v>48987</v>
      </c>
      <c r="G15431" s="4">
        <f t="shared" si="482"/>
        <v>1</v>
      </c>
      <c r="H15431" s="5">
        <v>4977</v>
      </c>
      <c r="I15431" s="5">
        <v>11129</v>
      </c>
      <c r="J15431" s="4">
        <f t="shared" si="483"/>
        <v>2.2360859955796664</v>
      </c>
      <c r="K15431" s="5">
        <v>8848</v>
      </c>
      <c r="L15431" s="4">
        <f>Tabla1[[#This Row],[CCRL (Ciudadanos que cumplen los requisitos de ley)]]/Tabla1[[#This Row],[ÓPTIMO REQUERIDO]]</f>
        <v>1.2577983725135624</v>
      </c>
    </row>
    <row r="15432" spans="1:12" x14ac:dyDescent="0.35">
      <c r="A15432" s="1">
        <v>15</v>
      </c>
      <c r="B15432" s="1">
        <v>7</v>
      </c>
      <c r="C15432" s="3">
        <v>45382</v>
      </c>
      <c r="D15432" s="5">
        <f>Tabla1[[#This Row],[REQUERIDOS (9 X CASILLA)]]/9</f>
        <v>580</v>
      </c>
      <c r="E15432" s="2">
        <v>48174</v>
      </c>
      <c r="F15432" s="5">
        <v>48174</v>
      </c>
      <c r="G15432" s="4">
        <f t="shared" si="482"/>
        <v>1</v>
      </c>
      <c r="H15432" s="5">
        <v>5220</v>
      </c>
      <c r="I15432" s="5">
        <v>11981</v>
      </c>
      <c r="J15432" s="4">
        <f t="shared" si="483"/>
        <v>2.2952107279693488</v>
      </c>
      <c r="K15432" s="5">
        <v>8120</v>
      </c>
      <c r="L15432" s="4">
        <f>Tabla1[[#This Row],[CCRL (Ciudadanos que cumplen los requisitos de ley)]]/Tabla1[[#This Row],[ÓPTIMO REQUERIDO]]</f>
        <v>1.4754926108374384</v>
      </c>
    </row>
    <row r="15433" spans="1:12" x14ac:dyDescent="0.35">
      <c r="A15433" s="1">
        <v>15</v>
      </c>
      <c r="B15433" s="1">
        <v>8</v>
      </c>
      <c r="C15433" s="3">
        <v>45382</v>
      </c>
      <c r="D15433" s="5">
        <f>Tabla1[[#This Row],[REQUERIDOS (9 X CASILLA)]]/9</f>
        <v>549</v>
      </c>
      <c r="E15433" s="2">
        <v>52630</v>
      </c>
      <c r="F15433" s="5">
        <v>52630</v>
      </c>
      <c r="G15433" s="4">
        <f t="shared" si="482"/>
        <v>1</v>
      </c>
      <c r="H15433" s="5">
        <v>4941</v>
      </c>
      <c r="I15433" s="5">
        <v>11569</v>
      </c>
      <c r="J15433" s="4">
        <f t="shared" si="483"/>
        <v>2.3414288605545437</v>
      </c>
      <c r="K15433" s="5">
        <v>7686</v>
      </c>
      <c r="L15433" s="4">
        <f>Tabla1[[#This Row],[CCRL (Ciudadanos que cumplen los requisitos de ley)]]/Tabla1[[#This Row],[ÓPTIMO REQUERIDO]]</f>
        <v>1.5052042674993495</v>
      </c>
    </row>
    <row r="15434" spans="1:12" x14ac:dyDescent="0.35">
      <c r="A15434" s="1">
        <v>15</v>
      </c>
      <c r="B15434" s="1">
        <v>9</v>
      </c>
      <c r="C15434" s="3">
        <v>45382</v>
      </c>
      <c r="D15434" s="5">
        <f>Tabla1[[#This Row],[REQUERIDOS (9 X CASILLA)]]/9</f>
        <v>534</v>
      </c>
      <c r="E15434" s="2">
        <v>41184</v>
      </c>
      <c r="F15434" s="5">
        <v>41184</v>
      </c>
      <c r="G15434" s="4">
        <f t="shared" si="482"/>
        <v>1</v>
      </c>
      <c r="H15434" s="5">
        <v>4806</v>
      </c>
      <c r="I15434" s="5">
        <v>11138</v>
      </c>
      <c r="J15434" s="4">
        <f t="shared" si="483"/>
        <v>2.317519766957969</v>
      </c>
      <c r="K15434" s="5">
        <v>6408</v>
      </c>
      <c r="L15434" s="4">
        <f>Tabla1[[#This Row],[CCRL (Ciudadanos que cumplen los requisitos de ley)]]/Tabla1[[#This Row],[ÓPTIMO REQUERIDO]]</f>
        <v>1.738139825218477</v>
      </c>
    </row>
    <row r="15435" spans="1:12" x14ac:dyDescent="0.35">
      <c r="A15435" s="1">
        <v>15</v>
      </c>
      <c r="B15435" s="1">
        <v>10</v>
      </c>
      <c r="C15435" s="3">
        <v>45382</v>
      </c>
      <c r="D15435" s="5">
        <f>Tabla1[[#This Row],[REQUERIDOS (9 X CASILLA)]]/9</f>
        <v>482</v>
      </c>
      <c r="E15435" s="2">
        <v>38933</v>
      </c>
      <c r="F15435" s="5">
        <v>38933</v>
      </c>
      <c r="G15435" s="4">
        <f t="shared" si="482"/>
        <v>1</v>
      </c>
      <c r="H15435" s="5">
        <v>4338</v>
      </c>
      <c r="I15435" s="5">
        <v>11536</v>
      </c>
      <c r="J15435" s="4">
        <f t="shared" si="483"/>
        <v>2.6592899953895803</v>
      </c>
      <c r="K15435" s="5">
        <v>7712</v>
      </c>
      <c r="L15435" s="4">
        <f>Tabla1[[#This Row],[CCRL (Ciudadanos que cumplen los requisitos de ley)]]/Tabla1[[#This Row],[ÓPTIMO REQUERIDO]]</f>
        <v>1.495850622406639</v>
      </c>
    </row>
    <row r="15436" spans="1:12" x14ac:dyDescent="0.35">
      <c r="A15436" s="1">
        <v>15</v>
      </c>
      <c r="B15436" s="1">
        <v>11</v>
      </c>
      <c r="C15436" s="3">
        <v>45382</v>
      </c>
      <c r="D15436" s="5">
        <f>Tabla1[[#This Row],[REQUERIDOS (9 X CASILLA)]]/9</f>
        <v>533</v>
      </c>
      <c r="E15436" s="2">
        <v>45257</v>
      </c>
      <c r="F15436" s="5">
        <v>45257</v>
      </c>
      <c r="G15436" s="4">
        <f t="shared" si="482"/>
        <v>1</v>
      </c>
      <c r="H15436" s="5">
        <v>4797</v>
      </c>
      <c r="I15436" s="5">
        <v>14618</v>
      </c>
      <c r="J15436" s="4">
        <f t="shared" si="483"/>
        <v>3.0473212424431937</v>
      </c>
      <c r="K15436" s="5">
        <v>8528</v>
      </c>
      <c r="L15436" s="4">
        <f>Tabla1[[#This Row],[CCRL (Ciudadanos que cumplen los requisitos de ley)]]/Tabla1[[#This Row],[ÓPTIMO REQUERIDO]]</f>
        <v>1.7141181988742964</v>
      </c>
    </row>
    <row r="15437" spans="1:12" x14ac:dyDescent="0.35">
      <c r="A15437" s="1">
        <v>15</v>
      </c>
      <c r="B15437" s="1">
        <v>12</v>
      </c>
      <c r="C15437" s="3">
        <v>45382</v>
      </c>
      <c r="D15437" s="5">
        <f>Tabla1[[#This Row],[REQUERIDOS (9 X CASILLA)]]/9</f>
        <v>470</v>
      </c>
      <c r="E15437" s="2">
        <v>37461</v>
      </c>
      <c r="F15437" s="5">
        <v>37461</v>
      </c>
      <c r="G15437" s="4">
        <f t="shared" si="482"/>
        <v>1</v>
      </c>
      <c r="H15437" s="5">
        <v>4230</v>
      </c>
      <c r="I15437" s="5">
        <v>9944</v>
      </c>
      <c r="J15437" s="4">
        <f t="shared" si="483"/>
        <v>2.3508274231678485</v>
      </c>
      <c r="K15437" s="5">
        <v>7520</v>
      </c>
      <c r="L15437" s="4">
        <f>Tabla1[[#This Row],[CCRL (Ciudadanos que cumplen los requisitos de ley)]]/Tabla1[[#This Row],[ÓPTIMO REQUERIDO]]</f>
        <v>1.3223404255319149</v>
      </c>
    </row>
    <row r="15438" spans="1:12" x14ac:dyDescent="0.35">
      <c r="A15438" s="1">
        <v>15</v>
      </c>
      <c r="B15438" s="1">
        <v>13</v>
      </c>
      <c r="C15438" s="3">
        <v>45382</v>
      </c>
      <c r="D15438" s="5">
        <f>Tabla1[[#This Row],[REQUERIDOS (9 X CASILLA)]]/9</f>
        <v>639</v>
      </c>
      <c r="E15438" s="2">
        <v>49005</v>
      </c>
      <c r="F15438" s="5">
        <v>49005</v>
      </c>
      <c r="G15438" s="4">
        <f t="shared" si="482"/>
        <v>1</v>
      </c>
      <c r="H15438" s="5">
        <v>5751</v>
      </c>
      <c r="I15438" s="5">
        <v>12931</v>
      </c>
      <c r="J15438" s="4">
        <f t="shared" si="483"/>
        <v>2.2484785254738306</v>
      </c>
      <c r="K15438" s="5">
        <v>9585</v>
      </c>
      <c r="L15438" s="4">
        <f>Tabla1[[#This Row],[CCRL (Ciudadanos que cumplen los requisitos de ley)]]/Tabla1[[#This Row],[ÓPTIMO REQUERIDO]]</f>
        <v>1.3490871152842985</v>
      </c>
    </row>
    <row r="15439" spans="1:12" x14ac:dyDescent="0.35">
      <c r="A15439" s="1">
        <v>15</v>
      </c>
      <c r="B15439" s="1">
        <v>14</v>
      </c>
      <c r="C15439" s="3">
        <v>45382</v>
      </c>
      <c r="D15439" s="5">
        <f>Tabla1[[#This Row],[REQUERIDOS (9 X CASILLA)]]/9</f>
        <v>424</v>
      </c>
      <c r="E15439" s="2">
        <v>34339</v>
      </c>
      <c r="F15439" s="5">
        <v>34339</v>
      </c>
      <c r="G15439" s="4">
        <f t="shared" si="482"/>
        <v>1</v>
      </c>
      <c r="H15439" s="5">
        <v>3816</v>
      </c>
      <c r="I15439" s="5">
        <v>9054</v>
      </c>
      <c r="J15439" s="4">
        <f t="shared" si="483"/>
        <v>2.3726415094339623</v>
      </c>
      <c r="K15439" s="5">
        <v>6360</v>
      </c>
      <c r="L15439" s="4">
        <f>Tabla1[[#This Row],[CCRL (Ciudadanos que cumplen los requisitos de ley)]]/Tabla1[[#This Row],[ÓPTIMO REQUERIDO]]</f>
        <v>1.4235849056603773</v>
      </c>
    </row>
    <row r="15440" spans="1:12" x14ac:dyDescent="0.35">
      <c r="A15440" s="1">
        <v>15</v>
      </c>
      <c r="B15440" s="1">
        <v>15</v>
      </c>
      <c r="C15440" s="3">
        <v>45382</v>
      </c>
      <c r="D15440" s="5">
        <f>Tabla1[[#This Row],[REQUERIDOS (9 X CASILLA)]]/9</f>
        <v>561</v>
      </c>
      <c r="E15440" s="2">
        <v>51813</v>
      </c>
      <c r="F15440" s="5">
        <v>51813</v>
      </c>
      <c r="G15440" s="4">
        <f t="shared" si="482"/>
        <v>1</v>
      </c>
      <c r="H15440" s="5">
        <v>5049</v>
      </c>
      <c r="I15440" s="5">
        <v>10588</v>
      </c>
      <c r="J15440" s="4">
        <f t="shared" si="483"/>
        <v>2.0970489205783323</v>
      </c>
      <c r="K15440" s="5">
        <v>8976</v>
      </c>
      <c r="L15440" s="4">
        <f>Tabla1[[#This Row],[CCRL (Ciudadanos que cumplen los requisitos de ley)]]/Tabla1[[#This Row],[ÓPTIMO REQUERIDO]]</f>
        <v>1.179590017825312</v>
      </c>
    </row>
    <row r="15441" spans="1:12" x14ac:dyDescent="0.35">
      <c r="A15441" s="1">
        <v>15</v>
      </c>
      <c r="B15441" s="1">
        <v>16</v>
      </c>
      <c r="C15441" s="3">
        <v>45382</v>
      </c>
      <c r="D15441" s="5">
        <f>Tabla1[[#This Row],[REQUERIDOS (9 X CASILLA)]]/9</f>
        <v>514</v>
      </c>
      <c r="E15441" s="2">
        <v>49030</v>
      </c>
      <c r="F15441" s="5">
        <v>49030</v>
      </c>
      <c r="G15441" s="4">
        <f t="shared" si="482"/>
        <v>1</v>
      </c>
      <c r="H15441" s="5">
        <v>4626</v>
      </c>
      <c r="I15441" s="5">
        <v>10488</v>
      </c>
      <c r="J15441" s="4">
        <f t="shared" si="483"/>
        <v>2.2671854734111543</v>
      </c>
      <c r="K15441" s="5">
        <v>7710</v>
      </c>
      <c r="L15441" s="4">
        <f>Tabla1[[#This Row],[CCRL (Ciudadanos que cumplen los requisitos de ley)]]/Tabla1[[#This Row],[ÓPTIMO REQUERIDO]]</f>
        <v>1.3603112840466927</v>
      </c>
    </row>
    <row r="15442" spans="1:12" x14ac:dyDescent="0.35">
      <c r="A15442" s="1">
        <v>15</v>
      </c>
      <c r="B15442" s="1">
        <v>17</v>
      </c>
      <c r="C15442" s="3">
        <v>45382</v>
      </c>
      <c r="D15442" s="5">
        <f>Tabla1[[#This Row],[REQUERIDOS (9 X CASILLA)]]/9</f>
        <v>466</v>
      </c>
      <c r="E15442" s="2">
        <v>38027</v>
      </c>
      <c r="F15442" s="5">
        <v>38027</v>
      </c>
      <c r="G15442" s="4">
        <f t="shared" si="482"/>
        <v>1</v>
      </c>
      <c r="H15442" s="5">
        <v>4194</v>
      </c>
      <c r="I15442" s="5">
        <v>10680</v>
      </c>
      <c r="J15442" s="4">
        <f t="shared" si="483"/>
        <v>2.5464949928469243</v>
      </c>
      <c r="K15442" s="5">
        <v>7922</v>
      </c>
      <c r="L15442" s="4">
        <f>Tabla1[[#This Row],[CCRL (Ciudadanos que cumplen los requisitos de ley)]]/Tabla1[[#This Row],[ÓPTIMO REQUERIDO]]</f>
        <v>1.3481444079777833</v>
      </c>
    </row>
    <row r="15443" spans="1:12" x14ac:dyDescent="0.35">
      <c r="A15443" s="1">
        <v>15</v>
      </c>
      <c r="B15443" s="1">
        <v>18</v>
      </c>
      <c r="C15443" s="3">
        <v>45382</v>
      </c>
      <c r="D15443" s="5">
        <f>Tabla1[[#This Row],[REQUERIDOS (9 X CASILLA)]]/9</f>
        <v>558</v>
      </c>
      <c r="E15443" s="2">
        <v>47592</v>
      </c>
      <c r="F15443" s="5">
        <v>47592</v>
      </c>
      <c r="G15443" s="4">
        <f t="shared" si="482"/>
        <v>1</v>
      </c>
      <c r="H15443" s="5">
        <v>5022</v>
      </c>
      <c r="I15443" s="5">
        <v>9993</v>
      </c>
      <c r="J15443" s="4">
        <f t="shared" si="483"/>
        <v>1.9898446833930705</v>
      </c>
      <c r="K15443" s="5">
        <v>7254</v>
      </c>
      <c r="L15443" s="4">
        <f>Tabla1[[#This Row],[CCRL (Ciudadanos que cumplen los requisitos de ley)]]/Tabla1[[#This Row],[ÓPTIMO REQUERIDO]]</f>
        <v>1.3775847808105872</v>
      </c>
    </row>
    <row r="15444" spans="1:12" x14ac:dyDescent="0.35">
      <c r="A15444" s="1">
        <v>15</v>
      </c>
      <c r="B15444" s="1">
        <v>19</v>
      </c>
      <c r="C15444" s="3">
        <v>45382</v>
      </c>
      <c r="D15444" s="5">
        <f>Tabla1[[#This Row],[REQUERIDOS (9 X CASILLA)]]/9</f>
        <v>704</v>
      </c>
      <c r="E15444" s="2">
        <v>58623</v>
      </c>
      <c r="F15444" s="5">
        <v>58623</v>
      </c>
      <c r="G15444" s="4">
        <f t="shared" si="482"/>
        <v>1</v>
      </c>
      <c r="H15444" s="5">
        <v>6336</v>
      </c>
      <c r="I15444" s="5">
        <v>14865</v>
      </c>
      <c r="J15444" s="4">
        <f t="shared" si="483"/>
        <v>2.3461174242424243</v>
      </c>
      <c r="K15444" s="5">
        <v>12672</v>
      </c>
      <c r="L15444" s="4">
        <f>Tabla1[[#This Row],[CCRL (Ciudadanos que cumplen los requisitos de ley)]]/Tabla1[[#This Row],[ÓPTIMO REQUERIDO]]</f>
        <v>1.1730587121212122</v>
      </c>
    </row>
    <row r="15445" spans="1:12" x14ac:dyDescent="0.35">
      <c r="A15445" s="1">
        <v>15</v>
      </c>
      <c r="B15445" s="1">
        <v>20</v>
      </c>
      <c r="C15445" s="3">
        <v>45382</v>
      </c>
      <c r="D15445" s="5">
        <f>Tabla1[[#This Row],[REQUERIDOS (9 X CASILLA)]]/9</f>
        <v>391</v>
      </c>
      <c r="E15445" s="2">
        <v>30989</v>
      </c>
      <c r="F15445" s="5">
        <v>30989</v>
      </c>
      <c r="G15445" s="4">
        <f t="shared" si="482"/>
        <v>1</v>
      </c>
      <c r="H15445" s="5">
        <v>3519</v>
      </c>
      <c r="I15445" s="5">
        <v>8079</v>
      </c>
      <c r="J15445" s="4">
        <f t="shared" si="483"/>
        <v>2.2958226768968455</v>
      </c>
      <c r="K15445" s="5">
        <v>6256</v>
      </c>
      <c r="L15445" s="4">
        <f>Tabla1[[#This Row],[CCRL (Ciudadanos que cumplen los requisitos de ley)]]/Tabla1[[#This Row],[ÓPTIMO REQUERIDO]]</f>
        <v>1.2914002557544757</v>
      </c>
    </row>
    <row r="15446" spans="1:12" x14ac:dyDescent="0.35">
      <c r="A15446" s="1">
        <v>15</v>
      </c>
      <c r="B15446" s="1">
        <v>21</v>
      </c>
      <c r="C15446" s="3">
        <v>45382</v>
      </c>
      <c r="D15446" s="5">
        <f>Tabla1[[#This Row],[REQUERIDOS (9 X CASILLA)]]/9</f>
        <v>502</v>
      </c>
      <c r="E15446" s="2">
        <v>41380</v>
      </c>
      <c r="F15446" s="5">
        <v>41380</v>
      </c>
      <c r="G15446" s="4">
        <f t="shared" si="482"/>
        <v>1</v>
      </c>
      <c r="H15446" s="5">
        <v>4518</v>
      </c>
      <c r="I15446" s="5">
        <v>13286</v>
      </c>
      <c r="J15446" s="4">
        <f t="shared" si="483"/>
        <v>2.9406817175741478</v>
      </c>
      <c r="K15446" s="5">
        <v>6526</v>
      </c>
      <c r="L15446" s="4">
        <f>Tabla1[[#This Row],[CCRL (Ciudadanos que cumplen los requisitos de ley)]]/Tabla1[[#This Row],[ÓPTIMO REQUERIDO]]</f>
        <v>2.0358565737051793</v>
      </c>
    </row>
    <row r="15447" spans="1:12" x14ac:dyDescent="0.35">
      <c r="A15447" s="1">
        <v>15</v>
      </c>
      <c r="B15447" s="1">
        <v>22</v>
      </c>
      <c r="C15447" s="3">
        <v>45382</v>
      </c>
      <c r="D15447" s="5">
        <f>Tabla1[[#This Row],[REQUERIDOS (9 X CASILLA)]]/9</f>
        <v>600</v>
      </c>
      <c r="E15447" s="2">
        <v>58074</v>
      </c>
      <c r="F15447" s="5">
        <v>58074</v>
      </c>
      <c r="G15447" s="4">
        <f t="shared" si="482"/>
        <v>1</v>
      </c>
      <c r="H15447" s="5">
        <v>5400</v>
      </c>
      <c r="I15447" s="5">
        <v>11250</v>
      </c>
      <c r="J15447" s="4">
        <f t="shared" si="483"/>
        <v>2.0833333333333335</v>
      </c>
      <c r="K15447" s="5">
        <v>9000</v>
      </c>
      <c r="L15447" s="4">
        <f>Tabla1[[#This Row],[CCRL (Ciudadanos que cumplen los requisitos de ley)]]/Tabla1[[#This Row],[ÓPTIMO REQUERIDO]]</f>
        <v>1.25</v>
      </c>
    </row>
    <row r="15448" spans="1:12" x14ac:dyDescent="0.35">
      <c r="A15448" s="1">
        <v>15</v>
      </c>
      <c r="B15448" s="1">
        <v>23</v>
      </c>
      <c r="C15448" s="3">
        <v>45382</v>
      </c>
      <c r="D15448" s="5">
        <f>Tabla1[[#This Row],[REQUERIDOS (9 X CASILLA)]]/9</f>
        <v>487</v>
      </c>
      <c r="E15448" s="2">
        <v>48940</v>
      </c>
      <c r="F15448" s="5">
        <v>48940</v>
      </c>
      <c r="G15448" s="4">
        <f t="shared" si="482"/>
        <v>1</v>
      </c>
      <c r="H15448" s="5">
        <v>4383</v>
      </c>
      <c r="I15448" s="5">
        <v>10953</v>
      </c>
      <c r="J15448" s="4">
        <f t="shared" si="483"/>
        <v>2.4989733059548254</v>
      </c>
      <c r="K15448" s="5">
        <v>6331</v>
      </c>
      <c r="L15448" s="4">
        <f>Tabla1[[#This Row],[CCRL (Ciudadanos que cumplen los requisitos de ley)]]/Tabla1[[#This Row],[ÓPTIMO REQUERIDO]]</f>
        <v>1.7300584425841099</v>
      </c>
    </row>
    <row r="15449" spans="1:12" x14ac:dyDescent="0.35">
      <c r="A15449" s="1">
        <v>15</v>
      </c>
      <c r="B15449" s="1">
        <v>24</v>
      </c>
      <c r="C15449" s="3">
        <v>45382</v>
      </c>
      <c r="D15449" s="5">
        <f>Tabla1[[#This Row],[REQUERIDOS (9 X CASILLA)]]/9</f>
        <v>684</v>
      </c>
      <c r="E15449" s="2">
        <v>72884</v>
      </c>
      <c r="F15449" s="5">
        <v>72884</v>
      </c>
      <c r="G15449" s="4">
        <f t="shared" si="482"/>
        <v>1</v>
      </c>
      <c r="H15449" s="5">
        <v>6156</v>
      </c>
      <c r="I15449" s="5">
        <v>13455</v>
      </c>
      <c r="J15449" s="4">
        <f t="shared" si="483"/>
        <v>2.185672514619883</v>
      </c>
      <c r="K15449" s="5">
        <v>10260</v>
      </c>
      <c r="L15449" s="4">
        <f>Tabla1[[#This Row],[CCRL (Ciudadanos que cumplen los requisitos de ley)]]/Tabla1[[#This Row],[ÓPTIMO REQUERIDO]]</f>
        <v>1.3114035087719298</v>
      </c>
    </row>
    <row r="15450" spans="1:12" x14ac:dyDescent="0.35">
      <c r="A15450" s="1">
        <v>15</v>
      </c>
      <c r="B15450" s="1">
        <v>25</v>
      </c>
      <c r="C15450" s="3">
        <v>45382</v>
      </c>
      <c r="D15450" s="5">
        <f>Tabla1[[#This Row],[REQUERIDOS (9 X CASILLA)]]/9</f>
        <v>453</v>
      </c>
      <c r="E15450" s="2">
        <v>38687</v>
      </c>
      <c r="F15450" s="5">
        <v>38687</v>
      </c>
      <c r="G15450" s="4">
        <f t="shared" si="482"/>
        <v>1</v>
      </c>
      <c r="H15450" s="5">
        <v>4077</v>
      </c>
      <c r="I15450" s="5">
        <v>9182</v>
      </c>
      <c r="J15450" s="4">
        <f t="shared" si="483"/>
        <v>2.2521461859210206</v>
      </c>
      <c r="K15450" s="5">
        <v>6795</v>
      </c>
      <c r="L15450" s="4">
        <f>Tabla1[[#This Row],[CCRL (Ciudadanos que cumplen los requisitos de ley)]]/Tabla1[[#This Row],[ÓPTIMO REQUERIDO]]</f>
        <v>1.3512877115526123</v>
      </c>
    </row>
    <row r="15451" spans="1:12" x14ac:dyDescent="0.35">
      <c r="A15451" s="1">
        <v>15</v>
      </c>
      <c r="B15451" s="1">
        <v>26</v>
      </c>
      <c r="C15451" s="3">
        <v>45382</v>
      </c>
      <c r="D15451" s="5">
        <f>Tabla1[[#This Row],[REQUERIDOS (9 X CASILLA)]]/9</f>
        <v>523</v>
      </c>
      <c r="E15451" s="2">
        <v>44931</v>
      </c>
      <c r="F15451" s="5">
        <v>44931</v>
      </c>
      <c r="G15451" s="4">
        <f t="shared" si="482"/>
        <v>1</v>
      </c>
      <c r="H15451" s="5">
        <v>4707</v>
      </c>
      <c r="I15451" s="5">
        <v>11348</v>
      </c>
      <c r="J15451" s="4">
        <f t="shared" si="483"/>
        <v>2.4108774166135545</v>
      </c>
      <c r="K15451" s="5">
        <v>6799</v>
      </c>
      <c r="L15451" s="4">
        <f>Tabla1[[#This Row],[CCRL (Ciudadanos que cumplen los requisitos de ley)]]/Tabla1[[#This Row],[ÓPTIMO REQUERIDO]]</f>
        <v>1.6690689807324606</v>
      </c>
    </row>
    <row r="15452" spans="1:12" x14ac:dyDescent="0.35">
      <c r="A15452" s="1">
        <v>15</v>
      </c>
      <c r="B15452" s="1">
        <v>27</v>
      </c>
      <c r="C15452" s="3">
        <v>45382</v>
      </c>
      <c r="D15452" s="5">
        <f>Tabla1[[#This Row],[REQUERIDOS (9 X CASILLA)]]/9</f>
        <v>551</v>
      </c>
      <c r="E15452" s="2">
        <v>46486</v>
      </c>
      <c r="F15452" s="5">
        <v>46486</v>
      </c>
      <c r="G15452" s="4">
        <f t="shared" si="482"/>
        <v>1</v>
      </c>
      <c r="H15452" s="5">
        <v>4959</v>
      </c>
      <c r="I15452" s="5">
        <v>10824</v>
      </c>
      <c r="J15452" s="4">
        <f t="shared" si="483"/>
        <v>2.1826981246218997</v>
      </c>
      <c r="K15452" s="5">
        <v>7163</v>
      </c>
      <c r="L15452" s="4">
        <f>Tabla1[[#This Row],[CCRL (Ciudadanos que cumplen los requisitos de ley)]]/Tabla1[[#This Row],[ÓPTIMO REQUERIDO]]</f>
        <v>1.5110987016613151</v>
      </c>
    </row>
    <row r="15453" spans="1:12" x14ac:dyDescent="0.35">
      <c r="A15453" s="1">
        <v>15</v>
      </c>
      <c r="B15453" s="1">
        <v>28</v>
      </c>
      <c r="C15453" s="3">
        <v>45382</v>
      </c>
      <c r="D15453" s="5">
        <f>Tabla1[[#This Row],[REQUERIDOS (9 X CASILLA)]]/9</f>
        <v>408</v>
      </c>
      <c r="E15453" s="2">
        <v>34802</v>
      </c>
      <c r="F15453" s="5">
        <v>34802</v>
      </c>
      <c r="G15453" s="4">
        <f t="shared" si="482"/>
        <v>1</v>
      </c>
      <c r="H15453" s="5">
        <v>3672</v>
      </c>
      <c r="I15453" s="5">
        <v>11410</v>
      </c>
      <c r="J15453" s="4">
        <f t="shared" si="483"/>
        <v>3.1072984749455337</v>
      </c>
      <c r="K15453" s="5">
        <v>6528</v>
      </c>
      <c r="L15453" s="4">
        <f>Tabla1[[#This Row],[CCRL (Ciudadanos que cumplen los requisitos de ley)]]/Tabla1[[#This Row],[ÓPTIMO REQUERIDO]]</f>
        <v>1.7478553921568627</v>
      </c>
    </row>
    <row r="15454" spans="1:12" x14ac:dyDescent="0.35">
      <c r="A15454" s="1">
        <v>15</v>
      </c>
      <c r="B15454" s="1">
        <v>29</v>
      </c>
      <c r="C15454" s="3">
        <v>45382</v>
      </c>
      <c r="D15454" s="5">
        <f>Tabla1[[#This Row],[REQUERIDOS (9 X CASILLA)]]/9</f>
        <v>626</v>
      </c>
      <c r="E15454" s="2">
        <v>47067</v>
      </c>
      <c r="F15454" s="5">
        <v>47067</v>
      </c>
      <c r="G15454" s="4">
        <f t="shared" si="482"/>
        <v>1</v>
      </c>
      <c r="H15454" s="5">
        <v>5634</v>
      </c>
      <c r="I15454" s="5">
        <v>10793</v>
      </c>
      <c r="J15454" s="4">
        <f t="shared" si="483"/>
        <v>1.9156904508342207</v>
      </c>
      <c r="K15454" s="5">
        <v>9390</v>
      </c>
      <c r="L15454" s="4">
        <f>Tabla1[[#This Row],[CCRL (Ciudadanos que cumplen los requisitos de ley)]]/Tabla1[[#This Row],[ÓPTIMO REQUERIDO]]</f>
        <v>1.1494142705005326</v>
      </c>
    </row>
    <row r="15455" spans="1:12" x14ac:dyDescent="0.35">
      <c r="A15455" s="1">
        <v>15</v>
      </c>
      <c r="B15455" s="1">
        <v>30</v>
      </c>
      <c r="C15455" s="3">
        <v>45382</v>
      </c>
      <c r="D15455" s="5">
        <f>Tabla1[[#This Row],[REQUERIDOS (9 X CASILLA)]]/9</f>
        <v>443</v>
      </c>
      <c r="E15455" s="2">
        <v>39219</v>
      </c>
      <c r="F15455" s="5">
        <v>39219</v>
      </c>
      <c r="G15455" s="4">
        <f t="shared" si="482"/>
        <v>1</v>
      </c>
      <c r="H15455" s="5">
        <v>3987</v>
      </c>
      <c r="I15455" s="5">
        <v>10048</v>
      </c>
      <c r="J15455" s="4">
        <f t="shared" si="483"/>
        <v>2.5201906195134187</v>
      </c>
      <c r="K15455" s="5">
        <v>6202</v>
      </c>
      <c r="L15455" s="4">
        <f>Tabla1[[#This Row],[CCRL (Ciudadanos que cumplen los requisitos de ley)]]/Tabla1[[#This Row],[ÓPTIMO REQUERIDO]]</f>
        <v>1.6201225411157691</v>
      </c>
    </row>
    <row r="15456" spans="1:12" x14ac:dyDescent="0.35">
      <c r="A15456" s="1">
        <v>15</v>
      </c>
      <c r="B15456" s="1">
        <v>31</v>
      </c>
      <c r="C15456" s="3">
        <v>45382</v>
      </c>
      <c r="D15456" s="5">
        <f>Tabla1[[#This Row],[REQUERIDOS (9 X CASILLA)]]/9</f>
        <v>633</v>
      </c>
      <c r="E15456" s="2">
        <v>51075</v>
      </c>
      <c r="F15456" s="5">
        <v>51075</v>
      </c>
      <c r="G15456" s="4">
        <f t="shared" si="482"/>
        <v>1</v>
      </c>
      <c r="H15456" s="5">
        <v>5697</v>
      </c>
      <c r="I15456" s="5">
        <v>12212</v>
      </c>
      <c r="J15456" s="4">
        <f t="shared" si="483"/>
        <v>2.1435843426364753</v>
      </c>
      <c r="K15456" s="5">
        <v>8862</v>
      </c>
      <c r="L15456" s="4">
        <f>Tabla1[[#This Row],[CCRL (Ciudadanos que cumplen los requisitos de ley)]]/Tabla1[[#This Row],[ÓPTIMO REQUERIDO]]</f>
        <v>1.3780185059805914</v>
      </c>
    </row>
    <row r="15457" spans="1:12" x14ac:dyDescent="0.35">
      <c r="A15457" s="1">
        <v>15</v>
      </c>
      <c r="B15457" s="1">
        <v>32</v>
      </c>
      <c r="C15457" s="3">
        <v>45382</v>
      </c>
      <c r="D15457" s="5">
        <f>Tabla1[[#This Row],[REQUERIDOS (9 X CASILLA)]]/9</f>
        <v>436</v>
      </c>
      <c r="E15457" s="2">
        <v>36247</v>
      </c>
      <c r="F15457" s="5">
        <v>36247</v>
      </c>
      <c r="G15457" s="4">
        <f t="shared" si="482"/>
        <v>1</v>
      </c>
      <c r="H15457" s="5">
        <v>3924</v>
      </c>
      <c r="I15457" s="5">
        <v>11876</v>
      </c>
      <c r="J15457" s="4">
        <f t="shared" si="483"/>
        <v>3.0265035677879712</v>
      </c>
      <c r="K15457" s="5">
        <v>7412</v>
      </c>
      <c r="L15457" s="4">
        <f>Tabla1[[#This Row],[CCRL (Ciudadanos que cumplen los requisitos de ley)]]/Tabla1[[#This Row],[ÓPTIMO REQUERIDO]]</f>
        <v>1.6022665947112791</v>
      </c>
    </row>
    <row r="15458" spans="1:12" x14ac:dyDescent="0.35">
      <c r="A15458" s="1">
        <v>15</v>
      </c>
      <c r="B15458" s="1">
        <v>33</v>
      </c>
      <c r="C15458" s="3">
        <v>45382</v>
      </c>
      <c r="D15458" s="5">
        <f>Tabla1[[#This Row],[REQUERIDOS (9 X CASILLA)]]/9</f>
        <v>438</v>
      </c>
      <c r="E15458" s="2">
        <v>37222</v>
      </c>
      <c r="F15458" s="5">
        <v>37222</v>
      </c>
      <c r="G15458" s="4">
        <f t="shared" si="482"/>
        <v>1</v>
      </c>
      <c r="H15458" s="5">
        <v>3942</v>
      </c>
      <c r="I15458" s="5">
        <v>11098</v>
      </c>
      <c r="J15458" s="4">
        <f t="shared" si="483"/>
        <v>2.8153221714865548</v>
      </c>
      <c r="K15458" s="5">
        <v>7446</v>
      </c>
      <c r="L15458" s="4">
        <f>Tabla1[[#This Row],[CCRL (Ciudadanos que cumplen los requisitos de ley)]]/Tabla1[[#This Row],[ÓPTIMO REQUERIDO]]</f>
        <v>1.490464679022294</v>
      </c>
    </row>
    <row r="15459" spans="1:12" x14ac:dyDescent="0.35">
      <c r="A15459" s="1">
        <v>15</v>
      </c>
      <c r="B15459" s="1">
        <v>34</v>
      </c>
      <c r="C15459" s="3">
        <v>45382</v>
      </c>
      <c r="D15459" s="5">
        <f>Tabla1[[#This Row],[REQUERIDOS (9 X CASILLA)]]/9</f>
        <v>601</v>
      </c>
      <c r="E15459" s="2">
        <v>59858</v>
      </c>
      <c r="F15459" s="5">
        <v>59858</v>
      </c>
      <c r="G15459" s="4">
        <f t="shared" si="482"/>
        <v>1</v>
      </c>
      <c r="H15459" s="5">
        <v>5409</v>
      </c>
      <c r="I15459" s="5">
        <v>13430</v>
      </c>
      <c r="J15459" s="4">
        <f t="shared" si="483"/>
        <v>2.4828988722499536</v>
      </c>
      <c r="K15459" s="5">
        <v>8414</v>
      </c>
      <c r="L15459" s="4">
        <f>Tabla1[[#This Row],[CCRL (Ciudadanos que cumplen los requisitos de ley)]]/Tabla1[[#This Row],[ÓPTIMO REQUERIDO]]</f>
        <v>1.5961492750178274</v>
      </c>
    </row>
    <row r="15460" spans="1:12" x14ac:dyDescent="0.35">
      <c r="A15460" s="1">
        <v>15</v>
      </c>
      <c r="B15460" s="1">
        <v>35</v>
      </c>
      <c r="C15460" s="3">
        <v>45382</v>
      </c>
      <c r="D15460" s="5">
        <f>Tabla1[[#This Row],[REQUERIDOS (9 X CASILLA)]]/9</f>
        <v>567</v>
      </c>
      <c r="E15460" s="2">
        <v>44366</v>
      </c>
      <c r="F15460" s="5">
        <v>44366</v>
      </c>
      <c r="G15460" s="4">
        <f t="shared" si="482"/>
        <v>1</v>
      </c>
      <c r="H15460" s="5">
        <v>5103</v>
      </c>
      <c r="I15460" s="5">
        <v>11072</v>
      </c>
      <c r="J15460" s="4">
        <f t="shared" si="483"/>
        <v>2.1697040956300215</v>
      </c>
      <c r="K15460" s="5">
        <v>7371</v>
      </c>
      <c r="L15460" s="4">
        <f>Tabla1[[#This Row],[CCRL (Ciudadanos que cumplen los requisitos de ley)]]/Tabla1[[#This Row],[ÓPTIMO REQUERIDO]]</f>
        <v>1.5021028354361687</v>
      </c>
    </row>
    <row r="15461" spans="1:12" x14ac:dyDescent="0.35">
      <c r="A15461" s="1">
        <v>15</v>
      </c>
      <c r="B15461" s="1">
        <v>36</v>
      </c>
      <c r="C15461" s="3">
        <v>45382</v>
      </c>
      <c r="D15461" s="5">
        <f>Tabla1[[#This Row],[REQUERIDOS (9 X CASILLA)]]/9</f>
        <v>622</v>
      </c>
      <c r="E15461" s="2">
        <v>47230</v>
      </c>
      <c r="F15461" s="5">
        <v>47230</v>
      </c>
      <c r="G15461" s="4">
        <f t="shared" si="482"/>
        <v>1</v>
      </c>
      <c r="H15461" s="5">
        <v>5598</v>
      </c>
      <c r="I15461" s="5">
        <v>12236</v>
      </c>
      <c r="J15461" s="4">
        <f t="shared" si="483"/>
        <v>2.1857806359414078</v>
      </c>
      <c r="K15461" s="5">
        <v>8086</v>
      </c>
      <c r="L15461" s="4">
        <f>Tabla1[[#This Row],[CCRL (Ciudadanos que cumplen los requisitos de ley)]]/Tabla1[[#This Row],[ÓPTIMO REQUERIDO]]</f>
        <v>1.5132327479594361</v>
      </c>
    </row>
    <row r="15462" spans="1:12" x14ac:dyDescent="0.35">
      <c r="A15462" s="1">
        <v>15</v>
      </c>
      <c r="B15462" s="1">
        <v>37</v>
      </c>
      <c r="C15462" s="3">
        <v>45382</v>
      </c>
      <c r="D15462" s="5">
        <f>Tabla1[[#This Row],[REQUERIDOS (9 X CASILLA)]]/9</f>
        <v>528</v>
      </c>
      <c r="E15462" s="2">
        <v>43392</v>
      </c>
      <c r="F15462" s="5">
        <v>43392</v>
      </c>
      <c r="G15462" s="4">
        <f t="shared" si="482"/>
        <v>1</v>
      </c>
      <c r="H15462" s="5">
        <v>4752</v>
      </c>
      <c r="I15462" s="5">
        <v>11337</v>
      </c>
      <c r="J15462" s="4">
        <f t="shared" si="483"/>
        <v>2.3857323232323231</v>
      </c>
      <c r="K15462" s="5">
        <v>7920</v>
      </c>
      <c r="L15462" s="4">
        <f>Tabla1[[#This Row],[CCRL (Ciudadanos que cumplen los requisitos de ley)]]/Tabla1[[#This Row],[ÓPTIMO REQUERIDO]]</f>
        <v>1.4314393939393939</v>
      </c>
    </row>
    <row r="15463" spans="1:12" x14ac:dyDescent="0.35">
      <c r="A15463" s="1">
        <v>15</v>
      </c>
      <c r="B15463" s="1">
        <v>38</v>
      </c>
      <c r="C15463" s="3">
        <v>45382</v>
      </c>
      <c r="D15463" s="5">
        <f>Tabla1[[#This Row],[REQUERIDOS (9 X CASILLA)]]/9</f>
        <v>450</v>
      </c>
      <c r="E15463" s="2">
        <v>39434</v>
      </c>
      <c r="F15463" s="5">
        <v>39434</v>
      </c>
      <c r="G15463" s="4">
        <f t="shared" si="482"/>
        <v>1</v>
      </c>
      <c r="H15463" s="5">
        <v>4050</v>
      </c>
      <c r="I15463" s="5">
        <v>11110</v>
      </c>
      <c r="J15463" s="4">
        <f t="shared" si="483"/>
        <v>2.7432098765432098</v>
      </c>
      <c r="K15463" s="5">
        <v>6300</v>
      </c>
      <c r="L15463" s="4">
        <f>Tabla1[[#This Row],[CCRL (Ciudadanos que cumplen los requisitos de ley)]]/Tabla1[[#This Row],[ÓPTIMO REQUERIDO]]</f>
        <v>1.7634920634920634</v>
      </c>
    </row>
    <row r="15464" spans="1:12" x14ac:dyDescent="0.35">
      <c r="A15464" s="1">
        <v>15</v>
      </c>
      <c r="B15464" s="1">
        <v>39</v>
      </c>
      <c r="C15464" s="3">
        <v>45382</v>
      </c>
      <c r="D15464" s="5">
        <f>Tabla1[[#This Row],[REQUERIDOS (9 X CASILLA)]]/9</f>
        <v>446</v>
      </c>
      <c r="E15464" s="2">
        <v>36840</v>
      </c>
      <c r="F15464" s="5">
        <v>36840</v>
      </c>
      <c r="G15464" s="4">
        <f t="shared" si="482"/>
        <v>1</v>
      </c>
      <c r="H15464" s="5">
        <v>4014</v>
      </c>
      <c r="I15464" s="5">
        <v>10589</v>
      </c>
      <c r="J15464" s="4">
        <f t="shared" si="483"/>
        <v>2.6380169407075238</v>
      </c>
      <c r="K15464" s="5">
        <v>6690</v>
      </c>
      <c r="L15464" s="4">
        <f>Tabla1[[#This Row],[CCRL (Ciudadanos que cumplen los requisitos de ley)]]/Tabla1[[#This Row],[ÓPTIMO REQUERIDO]]</f>
        <v>1.5828101644245143</v>
      </c>
    </row>
    <row r="15465" spans="1:12" x14ac:dyDescent="0.35">
      <c r="A15465" s="1">
        <v>15</v>
      </c>
      <c r="B15465" s="1">
        <v>40</v>
      </c>
      <c r="C15465" s="3">
        <v>45382</v>
      </c>
      <c r="D15465" s="5">
        <f>Tabla1[[#This Row],[REQUERIDOS (9 X CASILLA)]]/9</f>
        <v>561</v>
      </c>
      <c r="E15465" s="2">
        <v>46837</v>
      </c>
      <c r="F15465" s="5">
        <v>46837</v>
      </c>
      <c r="G15465" s="4">
        <f t="shared" si="482"/>
        <v>1</v>
      </c>
      <c r="H15465" s="5">
        <v>5049</v>
      </c>
      <c r="I15465" s="5">
        <v>13000</v>
      </c>
      <c r="J15465" s="4">
        <f t="shared" si="483"/>
        <v>2.5747672806496338</v>
      </c>
      <c r="K15465" s="5">
        <v>8415</v>
      </c>
      <c r="L15465" s="4">
        <f>Tabla1[[#This Row],[CCRL (Ciudadanos que cumplen los requisitos de ley)]]/Tabla1[[#This Row],[ÓPTIMO REQUERIDO]]</f>
        <v>1.5448603683897801</v>
      </c>
    </row>
    <row r="15466" spans="1:12" x14ac:dyDescent="0.35">
      <c r="A15466" s="1">
        <v>16</v>
      </c>
      <c r="B15466" s="1">
        <v>1</v>
      </c>
      <c r="C15466" s="3">
        <v>45382</v>
      </c>
      <c r="D15466" s="5">
        <f>Tabla1[[#This Row],[REQUERIDOS (9 X CASILLA)]]/9</f>
        <v>541</v>
      </c>
      <c r="E15466" s="2">
        <v>41638</v>
      </c>
      <c r="F15466" s="5">
        <v>41638</v>
      </c>
      <c r="G15466" s="4">
        <f t="shared" si="482"/>
        <v>1</v>
      </c>
      <c r="H15466" s="5">
        <v>4869</v>
      </c>
      <c r="I15466" s="5">
        <v>8239</v>
      </c>
      <c r="J15466" s="4">
        <f t="shared" si="483"/>
        <v>1.6921339084000822</v>
      </c>
      <c r="K15466" s="5">
        <v>7574</v>
      </c>
      <c r="L15466" s="4">
        <f>Tabla1[[#This Row],[CCRL (Ciudadanos que cumplen los requisitos de ley)]]/Tabla1[[#This Row],[ÓPTIMO REQUERIDO]]</f>
        <v>1.087800369685767</v>
      </c>
    </row>
    <row r="15467" spans="1:12" x14ac:dyDescent="0.35">
      <c r="A15467" s="1">
        <v>16</v>
      </c>
      <c r="B15467" s="1">
        <v>2</v>
      </c>
      <c r="C15467" s="3">
        <v>45382</v>
      </c>
      <c r="D15467" s="5">
        <f>Tabla1[[#This Row],[REQUERIDOS (9 X CASILLA)]]/9</f>
        <v>552</v>
      </c>
      <c r="E15467" s="2">
        <v>42896</v>
      </c>
      <c r="F15467" s="5">
        <v>42896</v>
      </c>
      <c r="G15467" s="4">
        <f t="shared" si="482"/>
        <v>1</v>
      </c>
      <c r="H15467" s="5">
        <v>4968</v>
      </c>
      <c r="I15467" s="5">
        <v>9312</v>
      </c>
      <c r="J15467" s="4">
        <f t="shared" si="483"/>
        <v>1.8743961352657006</v>
      </c>
      <c r="K15467" s="5">
        <v>8280</v>
      </c>
      <c r="L15467" s="4">
        <f>Tabla1[[#This Row],[CCRL (Ciudadanos que cumplen los requisitos de ley)]]/Tabla1[[#This Row],[ÓPTIMO REQUERIDO]]</f>
        <v>1.1246376811594203</v>
      </c>
    </row>
    <row r="15468" spans="1:12" x14ac:dyDescent="0.35">
      <c r="A15468" s="1">
        <v>16</v>
      </c>
      <c r="B15468" s="1">
        <v>3</v>
      </c>
      <c r="C15468" s="3">
        <v>45382</v>
      </c>
      <c r="D15468" s="5">
        <f>Tabla1[[#This Row],[REQUERIDOS (9 X CASILLA)]]/9</f>
        <v>628</v>
      </c>
      <c r="E15468" s="2">
        <v>50244</v>
      </c>
      <c r="F15468" s="5">
        <v>50244</v>
      </c>
      <c r="G15468" s="4">
        <f t="shared" si="482"/>
        <v>1</v>
      </c>
      <c r="H15468" s="5">
        <v>5652</v>
      </c>
      <c r="I15468" s="5">
        <v>10888</v>
      </c>
      <c r="J15468" s="4">
        <f t="shared" si="483"/>
        <v>1.9263977353149329</v>
      </c>
      <c r="K15468" s="5">
        <v>8792</v>
      </c>
      <c r="L15468" s="4">
        <f>Tabla1[[#This Row],[CCRL (Ciudadanos que cumplen los requisitos de ley)]]/Tabla1[[#This Row],[ÓPTIMO REQUERIDO]]</f>
        <v>1.2383985441310281</v>
      </c>
    </row>
    <row r="15469" spans="1:12" x14ac:dyDescent="0.35">
      <c r="A15469" s="1">
        <v>16</v>
      </c>
      <c r="B15469" s="1">
        <v>4</v>
      </c>
      <c r="C15469" s="3">
        <v>45382</v>
      </c>
      <c r="D15469" s="5">
        <f>Tabla1[[#This Row],[REQUERIDOS (9 X CASILLA)]]/9</f>
        <v>588</v>
      </c>
      <c r="E15469" s="2">
        <v>43665</v>
      </c>
      <c r="F15469" s="5">
        <v>43665</v>
      </c>
      <c r="G15469" s="4">
        <f t="shared" si="482"/>
        <v>1</v>
      </c>
      <c r="H15469" s="5">
        <v>5292</v>
      </c>
      <c r="I15469" s="5">
        <v>9331</v>
      </c>
      <c r="J15469" s="4">
        <f t="shared" si="483"/>
        <v>1.7632275132275133</v>
      </c>
      <c r="K15469" s="5">
        <v>8820</v>
      </c>
      <c r="L15469" s="4">
        <f>Tabla1[[#This Row],[CCRL (Ciudadanos que cumplen los requisitos de ley)]]/Tabla1[[#This Row],[ÓPTIMO REQUERIDO]]</f>
        <v>1.057936507936508</v>
      </c>
    </row>
    <row r="15470" spans="1:12" x14ac:dyDescent="0.35">
      <c r="A15470" s="1">
        <v>16</v>
      </c>
      <c r="B15470" s="1">
        <v>5</v>
      </c>
      <c r="C15470" s="3">
        <v>45382</v>
      </c>
      <c r="D15470" s="5">
        <f>Tabla1[[#This Row],[REQUERIDOS (9 X CASILLA)]]/9</f>
        <v>631</v>
      </c>
      <c r="E15470" s="2">
        <v>68960</v>
      </c>
      <c r="F15470" s="5">
        <v>68960</v>
      </c>
      <c r="G15470" s="4">
        <f t="shared" si="482"/>
        <v>1</v>
      </c>
      <c r="H15470" s="5">
        <v>5679</v>
      </c>
      <c r="I15470" s="5">
        <v>10116</v>
      </c>
      <c r="J15470" s="4">
        <f t="shared" si="483"/>
        <v>1.7812995245641838</v>
      </c>
      <c r="K15470" s="5">
        <v>10096</v>
      </c>
      <c r="L15470" s="4">
        <f>Tabla1[[#This Row],[CCRL (Ciudadanos que cumplen los requisitos de ley)]]/Tabla1[[#This Row],[ÓPTIMO REQUERIDO]]</f>
        <v>1.0019809825673534</v>
      </c>
    </row>
    <row r="15471" spans="1:12" x14ac:dyDescent="0.35">
      <c r="A15471" s="1">
        <v>16</v>
      </c>
      <c r="B15471" s="1">
        <v>6</v>
      </c>
      <c r="C15471" s="3">
        <v>45382</v>
      </c>
      <c r="D15471" s="5">
        <f>Tabla1[[#This Row],[REQUERIDOS (9 X CASILLA)]]/9</f>
        <v>612</v>
      </c>
      <c r="E15471" s="2">
        <v>47287</v>
      </c>
      <c r="F15471" s="5">
        <v>47287</v>
      </c>
      <c r="G15471" s="4">
        <f t="shared" si="482"/>
        <v>1</v>
      </c>
      <c r="H15471" s="5">
        <v>5508</v>
      </c>
      <c r="I15471" s="5">
        <v>9953</v>
      </c>
      <c r="J15471" s="4">
        <f t="shared" si="483"/>
        <v>1.8070079883805374</v>
      </c>
      <c r="K15471" s="5">
        <v>8568</v>
      </c>
      <c r="L15471" s="4">
        <f>Tabla1[[#This Row],[CCRL (Ciudadanos que cumplen los requisitos de ley)]]/Tabla1[[#This Row],[ÓPTIMO REQUERIDO]]</f>
        <v>1.1616479925303456</v>
      </c>
    </row>
    <row r="15472" spans="1:12" x14ac:dyDescent="0.35">
      <c r="A15472" s="1">
        <v>16</v>
      </c>
      <c r="B15472" s="1">
        <v>7</v>
      </c>
      <c r="C15472" s="3">
        <v>45382</v>
      </c>
      <c r="D15472" s="5">
        <f>Tabla1[[#This Row],[REQUERIDOS (9 X CASILLA)]]/9</f>
        <v>649</v>
      </c>
      <c r="E15472" s="2">
        <v>56580</v>
      </c>
      <c r="F15472" s="5">
        <v>56580</v>
      </c>
      <c r="G15472" s="4">
        <f t="shared" si="482"/>
        <v>1</v>
      </c>
      <c r="H15472" s="5">
        <v>5841</v>
      </c>
      <c r="I15472" s="5">
        <v>11507</v>
      </c>
      <c r="J15472" s="4">
        <f t="shared" si="483"/>
        <v>1.9700393768190378</v>
      </c>
      <c r="K15472" s="5">
        <v>9086</v>
      </c>
      <c r="L15472" s="4">
        <f>Tabla1[[#This Row],[CCRL (Ciudadanos que cumplen los requisitos de ley)]]/Tabla1[[#This Row],[ÓPTIMO REQUERIDO]]</f>
        <v>1.266453885097953</v>
      </c>
    </row>
    <row r="15473" spans="1:12" x14ac:dyDescent="0.35">
      <c r="A15473" s="1">
        <v>16</v>
      </c>
      <c r="B15473" s="1">
        <v>8</v>
      </c>
      <c r="C15473" s="3">
        <v>45382</v>
      </c>
      <c r="D15473" s="5">
        <f>Tabla1[[#This Row],[REQUERIDOS (9 X CASILLA)]]/9</f>
        <v>540</v>
      </c>
      <c r="E15473" s="2">
        <v>43662</v>
      </c>
      <c r="F15473" s="5">
        <v>43662</v>
      </c>
      <c r="G15473" s="4">
        <f t="shared" si="482"/>
        <v>1</v>
      </c>
      <c r="H15473" s="5">
        <v>4860</v>
      </c>
      <c r="I15473" s="5">
        <v>9924</v>
      </c>
      <c r="J15473" s="4">
        <f t="shared" si="483"/>
        <v>2.0419753086419754</v>
      </c>
      <c r="K15473" s="5">
        <v>9180</v>
      </c>
      <c r="L15473" s="4">
        <f>Tabla1[[#This Row],[CCRL (Ciudadanos que cumplen los requisitos de ley)]]/Tabla1[[#This Row],[ÓPTIMO REQUERIDO]]</f>
        <v>1.0810457516339869</v>
      </c>
    </row>
    <row r="15474" spans="1:12" x14ac:dyDescent="0.35">
      <c r="A15474" s="1">
        <v>16</v>
      </c>
      <c r="B15474" s="1">
        <v>9</v>
      </c>
      <c r="C15474" s="3">
        <v>45382</v>
      </c>
      <c r="D15474" s="5">
        <f>Tabla1[[#This Row],[REQUERIDOS (9 X CASILLA)]]/9</f>
        <v>517</v>
      </c>
      <c r="E15474" s="2">
        <v>50372</v>
      </c>
      <c r="F15474" s="5">
        <v>50372</v>
      </c>
      <c r="G15474" s="4">
        <f t="shared" si="482"/>
        <v>1</v>
      </c>
      <c r="H15474" s="5">
        <v>4653</v>
      </c>
      <c r="I15474" s="5">
        <v>10519</v>
      </c>
      <c r="J15474" s="4">
        <f t="shared" si="483"/>
        <v>2.2606920266494734</v>
      </c>
      <c r="K15474" s="5">
        <v>8272</v>
      </c>
      <c r="L15474" s="4">
        <f>Tabla1[[#This Row],[CCRL (Ciudadanos que cumplen los requisitos de ley)]]/Tabla1[[#This Row],[ÓPTIMO REQUERIDO]]</f>
        <v>1.2716392649903288</v>
      </c>
    </row>
    <row r="15475" spans="1:12" x14ac:dyDescent="0.35">
      <c r="A15475" s="1">
        <v>16</v>
      </c>
      <c r="B15475" s="1">
        <v>10</v>
      </c>
      <c r="C15475" s="3">
        <v>45382</v>
      </c>
      <c r="D15475" s="5">
        <f>Tabla1[[#This Row],[REQUERIDOS (9 X CASILLA)]]/9</f>
        <v>567</v>
      </c>
      <c r="E15475" s="2">
        <v>68210</v>
      </c>
      <c r="F15475" s="5">
        <v>68210</v>
      </c>
      <c r="G15475" s="4">
        <f t="shared" si="482"/>
        <v>1</v>
      </c>
      <c r="H15475" s="5">
        <v>5103</v>
      </c>
      <c r="I15475" s="5">
        <v>9101</v>
      </c>
      <c r="J15475" s="4">
        <f t="shared" si="483"/>
        <v>1.7834607093866353</v>
      </c>
      <c r="K15475" s="5">
        <v>9072</v>
      </c>
      <c r="L15475" s="4">
        <f>Tabla1[[#This Row],[CCRL (Ciudadanos que cumplen los requisitos de ley)]]/Tabla1[[#This Row],[ÓPTIMO REQUERIDO]]</f>
        <v>1.0031966490299824</v>
      </c>
    </row>
    <row r="15476" spans="1:12" x14ac:dyDescent="0.35">
      <c r="A15476" s="1">
        <v>16</v>
      </c>
      <c r="B15476" s="1">
        <v>11</v>
      </c>
      <c r="C15476" s="3">
        <v>45382</v>
      </c>
      <c r="D15476" s="5">
        <f>Tabla1[[#This Row],[REQUERIDOS (9 X CASILLA)]]/9</f>
        <v>605</v>
      </c>
      <c r="E15476" s="2">
        <v>48788</v>
      </c>
      <c r="F15476" s="5">
        <v>48788</v>
      </c>
      <c r="G15476" s="4">
        <f t="shared" si="482"/>
        <v>1</v>
      </c>
      <c r="H15476" s="5">
        <v>5445</v>
      </c>
      <c r="I15476" s="5">
        <v>9888</v>
      </c>
      <c r="J15476" s="4">
        <f t="shared" si="483"/>
        <v>1.8159779614325069</v>
      </c>
      <c r="K15476" s="5">
        <v>8470</v>
      </c>
      <c r="L15476" s="4">
        <f>Tabla1[[#This Row],[CCRL (Ciudadanos que cumplen los requisitos de ley)]]/Tabla1[[#This Row],[ÓPTIMO REQUERIDO]]</f>
        <v>1.1674144037780401</v>
      </c>
    </row>
    <row r="15477" spans="1:12" x14ac:dyDescent="0.35">
      <c r="A15477" s="1">
        <v>17</v>
      </c>
      <c r="B15477" s="1">
        <v>1</v>
      </c>
      <c r="C15477" s="3">
        <v>45382</v>
      </c>
      <c r="D15477" s="5">
        <f>Tabla1[[#This Row],[REQUERIDOS (9 X CASILLA)]]/9</f>
        <v>542</v>
      </c>
      <c r="E15477" s="2">
        <v>45608</v>
      </c>
      <c r="F15477" s="5">
        <v>45102</v>
      </c>
      <c r="G15477" s="4">
        <f t="shared" si="482"/>
        <v>0.9889054551833012</v>
      </c>
      <c r="H15477" s="5">
        <v>4878</v>
      </c>
      <c r="I15477" s="5">
        <v>7058</v>
      </c>
      <c r="J15477" s="4">
        <f t="shared" si="483"/>
        <v>1.4469044690446904</v>
      </c>
      <c r="K15477" s="5">
        <v>7588</v>
      </c>
      <c r="L15477" s="4">
        <f>Tabla1[[#This Row],[CCRL (Ciudadanos que cumplen los requisitos de ley)]]/Tabla1[[#This Row],[ÓPTIMO REQUERIDO]]</f>
        <v>0.93015287295730098</v>
      </c>
    </row>
    <row r="15478" spans="1:12" x14ac:dyDescent="0.35">
      <c r="A15478" s="1">
        <v>17</v>
      </c>
      <c r="B15478" s="1">
        <v>2</v>
      </c>
      <c r="C15478" s="3">
        <v>45382</v>
      </c>
      <c r="D15478" s="5">
        <f>Tabla1[[#This Row],[REQUERIDOS (9 X CASILLA)]]/9</f>
        <v>541</v>
      </c>
      <c r="E15478" s="2">
        <v>47614</v>
      </c>
      <c r="F15478" s="5">
        <v>47614</v>
      </c>
      <c r="G15478" s="4">
        <f t="shared" si="482"/>
        <v>1</v>
      </c>
      <c r="H15478" s="5">
        <v>4869</v>
      </c>
      <c r="I15478" s="5">
        <v>8191</v>
      </c>
      <c r="J15478" s="4">
        <f t="shared" si="483"/>
        <v>1.6822756212774697</v>
      </c>
      <c r="K15478" s="5">
        <v>7574</v>
      </c>
      <c r="L15478" s="4">
        <f>Tabla1[[#This Row],[CCRL (Ciudadanos que cumplen los requisitos de ley)]]/Tabla1[[#This Row],[ÓPTIMO REQUERIDO]]</f>
        <v>1.0814628993926592</v>
      </c>
    </row>
    <row r="15479" spans="1:12" x14ac:dyDescent="0.35">
      <c r="A15479" s="1">
        <v>17</v>
      </c>
      <c r="B15479" s="1">
        <v>3</v>
      </c>
      <c r="C15479" s="3">
        <v>45382</v>
      </c>
      <c r="D15479" s="5">
        <f>Tabla1[[#This Row],[REQUERIDOS (9 X CASILLA)]]/9</f>
        <v>515</v>
      </c>
      <c r="E15479" s="2">
        <v>39975</v>
      </c>
      <c r="F15479" s="5">
        <v>39975</v>
      </c>
      <c r="G15479" s="4">
        <f t="shared" si="482"/>
        <v>1</v>
      </c>
      <c r="H15479" s="5">
        <v>4635</v>
      </c>
      <c r="I15479" s="5">
        <v>8429</v>
      </c>
      <c r="J15479" s="4">
        <f t="shared" si="483"/>
        <v>1.818554476806904</v>
      </c>
      <c r="K15479" s="5">
        <v>7210</v>
      </c>
      <c r="L15479" s="4">
        <f>Tabla1[[#This Row],[CCRL (Ciudadanos que cumplen los requisitos de ley)]]/Tabla1[[#This Row],[ÓPTIMO REQUERIDO]]</f>
        <v>1.1690707350901526</v>
      </c>
    </row>
    <row r="15480" spans="1:12" x14ac:dyDescent="0.35">
      <c r="A15480" s="1">
        <v>17</v>
      </c>
      <c r="B15480" s="1">
        <v>4</v>
      </c>
      <c r="C15480" s="3">
        <v>45382</v>
      </c>
      <c r="D15480" s="5">
        <f>Tabla1[[#This Row],[REQUERIDOS (9 X CASILLA)]]/9</f>
        <v>540</v>
      </c>
      <c r="E15480" s="2">
        <v>41133</v>
      </c>
      <c r="F15480" s="5">
        <v>41133</v>
      </c>
      <c r="G15480" s="4">
        <f t="shared" si="482"/>
        <v>1</v>
      </c>
      <c r="H15480" s="5">
        <v>4860</v>
      </c>
      <c r="I15480" s="5">
        <v>7019</v>
      </c>
      <c r="J15480" s="4">
        <f t="shared" si="483"/>
        <v>1.444238683127572</v>
      </c>
      <c r="K15480" s="5">
        <v>7020</v>
      </c>
      <c r="L15480" s="4">
        <f>Tabla1[[#This Row],[CCRL (Ciudadanos que cumplen los requisitos de ley)]]/Tabla1[[#This Row],[ÓPTIMO REQUERIDO]]</f>
        <v>0.99985754985754982</v>
      </c>
    </row>
    <row r="15481" spans="1:12" x14ac:dyDescent="0.35">
      <c r="A15481" s="1">
        <v>17</v>
      </c>
      <c r="B15481" s="1">
        <v>5</v>
      </c>
      <c r="C15481" s="3">
        <v>45382</v>
      </c>
      <c r="D15481" s="5">
        <f>Tabla1[[#This Row],[REQUERIDOS (9 X CASILLA)]]/9</f>
        <v>439</v>
      </c>
      <c r="E15481" s="2">
        <v>33816</v>
      </c>
      <c r="F15481" s="5">
        <v>33816</v>
      </c>
      <c r="G15481" s="4">
        <f t="shared" si="482"/>
        <v>1</v>
      </c>
      <c r="H15481" s="5">
        <v>3951</v>
      </c>
      <c r="I15481" s="5">
        <v>7316</v>
      </c>
      <c r="J15481" s="4">
        <f t="shared" si="483"/>
        <v>1.8516831181979245</v>
      </c>
      <c r="K15481" s="5">
        <v>6585</v>
      </c>
      <c r="L15481" s="4">
        <f>Tabla1[[#This Row],[CCRL (Ciudadanos que cumplen los requisitos de ley)]]/Tabla1[[#This Row],[ÓPTIMO REQUERIDO]]</f>
        <v>1.1110098709187548</v>
      </c>
    </row>
    <row r="15482" spans="1:12" x14ac:dyDescent="0.35">
      <c r="A15482" s="1">
        <v>18</v>
      </c>
      <c r="B15482" s="1">
        <v>1</v>
      </c>
      <c r="C15482" s="3">
        <v>45382</v>
      </c>
      <c r="D15482" s="5">
        <f>Tabla1[[#This Row],[REQUERIDOS (9 X CASILLA)]]/9</f>
        <v>591</v>
      </c>
      <c r="E15482" s="2">
        <v>39083</v>
      </c>
      <c r="F15482" s="5">
        <v>39083</v>
      </c>
      <c r="G15482" s="4">
        <f t="shared" si="482"/>
        <v>1</v>
      </c>
      <c r="H15482" s="5">
        <v>5319</v>
      </c>
      <c r="I15482" s="5">
        <v>9096</v>
      </c>
      <c r="J15482" s="4">
        <f t="shared" si="483"/>
        <v>1.7100958826847152</v>
      </c>
      <c r="K15482" s="5">
        <v>7683</v>
      </c>
      <c r="L15482" s="4">
        <f>Tabla1[[#This Row],[CCRL (Ciudadanos que cumplen los requisitos de ley)]]/Tabla1[[#This Row],[ÓPTIMO REQUERIDO]]</f>
        <v>1.1839125341663412</v>
      </c>
    </row>
    <row r="15483" spans="1:12" x14ac:dyDescent="0.35">
      <c r="A15483" s="1">
        <v>18</v>
      </c>
      <c r="B15483" s="1">
        <v>2</v>
      </c>
      <c r="C15483" s="3">
        <v>45382</v>
      </c>
      <c r="D15483" s="5">
        <f>Tabla1[[#This Row],[REQUERIDOS (9 X CASILLA)]]/9</f>
        <v>606</v>
      </c>
      <c r="E15483" s="2">
        <v>43835</v>
      </c>
      <c r="F15483" s="5">
        <v>43835</v>
      </c>
      <c r="G15483" s="4">
        <f t="shared" si="482"/>
        <v>1</v>
      </c>
      <c r="H15483" s="5">
        <v>5454</v>
      </c>
      <c r="I15483" s="5">
        <v>7689</v>
      </c>
      <c r="J15483" s="4">
        <f t="shared" si="483"/>
        <v>1.4097909790979097</v>
      </c>
      <c r="K15483" s="5">
        <v>9696</v>
      </c>
      <c r="L15483" s="4">
        <f>Tabla1[[#This Row],[CCRL (Ciudadanos que cumplen los requisitos de ley)]]/Tabla1[[#This Row],[ÓPTIMO REQUERIDO]]</f>
        <v>0.79300742574257421</v>
      </c>
    </row>
    <row r="15484" spans="1:12" x14ac:dyDescent="0.35">
      <c r="A15484" s="1">
        <v>18</v>
      </c>
      <c r="B15484" s="1">
        <v>3</v>
      </c>
      <c r="C15484" s="3">
        <v>45382</v>
      </c>
      <c r="D15484" s="5">
        <f>Tabla1[[#This Row],[REQUERIDOS (9 X CASILLA)]]/9</f>
        <v>619</v>
      </c>
      <c r="E15484" s="2">
        <v>46241</v>
      </c>
      <c r="F15484" s="5">
        <v>46241</v>
      </c>
      <c r="G15484" s="4">
        <f t="shared" si="482"/>
        <v>1</v>
      </c>
      <c r="H15484" s="5">
        <v>5571</v>
      </c>
      <c r="I15484" s="5">
        <v>8407</v>
      </c>
      <c r="J15484" s="4">
        <f t="shared" si="483"/>
        <v>1.5090647998563993</v>
      </c>
      <c r="K15484" s="5">
        <v>9285</v>
      </c>
      <c r="L15484" s="4">
        <f>Tabla1[[#This Row],[CCRL (Ciudadanos que cumplen los requisitos de ley)]]/Tabla1[[#This Row],[ÓPTIMO REQUERIDO]]</f>
        <v>0.90543887991383953</v>
      </c>
    </row>
    <row r="15485" spans="1:12" x14ac:dyDescent="0.35">
      <c r="A15485" s="1">
        <v>19</v>
      </c>
      <c r="B15485" s="1">
        <v>1</v>
      </c>
      <c r="C15485" s="3">
        <v>45382</v>
      </c>
      <c r="D15485" s="5">
        <f>Tabla1[[#This Row],[REQUERIDOS (9 X CASILLA)]]/9</f>
        <v>551</v>
      </c>
      <c r="E15485" s="2">
        <v>45839</v>
      </c>
      <c r="F15485" s="5">
        <v>45839</v>
      </c>
      <c r="G15485" s="4">
        <f t="shared" si="482"/>
        <v>1</v>
      </c>
      <c r="H15485" s="5">
        <v>4959</v>
      </c>
      <c r="I15485" s="5">
        <v>6602</v>
      </c>
      <c r="J15485" s="4">
        <f t="shared" si="483"/>
        <v>1.3313167977414802</v>
      </c>
      <c r="K15485" s="5">
        <v>8265</v>
      </c>
      <c r="L15485" s="4">
        <f>Tabla1[[#This Row],[CCRL (Ciudadanos que cumplen los requisitos de ley)]]/Tabla1[[#This Row],[ÓPTIMO REQUERIDO]]</f>
        <v>0.79879007864488805</v>
      </c>
    </row>
    <row r="15486" spans="1:12" x14ac:dyDescent="0.35">
      <c r="A15486" s="1">
        <v>19</v>
      </c>
      <c r="B15486" s="1">
        <v>2</v>
      </c>
      <c r="C15486" s="3">
        <v>45382</v>
      </c>
      <c r="D15486" s="5">
        <f>Tabla1[[#This Row],[REQUERIDOS (9 X CASILLA)]]/9</f>
        <v>565</v>
      </c>
      <c r="E15486" s="2">
        <v>44177</v>
      </c>
      <c r="F15486" s="5">
        <v>44177</v>
      </c>
      <c r="G15486" s="4">
        <f t="shared" si="482"/>
        <v>1</v>
      </c>
      <c r="H15486" s="5">
        <v>5085</v>
      </c>
      <c r="I15486" s="5">
        <v>10610</v>
      </c>
      <c r="J15486" s="4">
        <f t="shared" si="483"/>
        <v>2.0865290068829894</v>
      </c>
      <c r="K15486" s="5">
        <v>9040</v>
      </c>
      <c r="L15486" s="4">
        <f>Tabla1[[#This Row],[CCRL (Ciudadanos que cumplen los requisitos de ley)]]/Tabla1[[#This Row],[ÓPTIMO REQUERIDO]]</f>
        <v>1.1736725663716814</v>
      </c>
    </row>
    <row r="15487" spans="1:12" x14ac:dyDescent="0.35">
      <c r="A15487" s="1">
        <v>19</v>
      </c>
      <c r="B15487" s="1">
        <v>3</v>
      </c>
      <c r="C15487" s="3">
        <v>45382</v>
      </c>
      <c r="D15487" s="5">
        <f>Tabla1[[#This Row],[REQUERIDOS (9 X CASILLA)]]/9</f>
        <v>538</v>
      </c>
      <c r="E15487" s="2">
        <v>50715</v>
      </c>
      <c r="F15487" s="5">
        <v>50715</v>
      </c>
      <c r="G15487" s="4">
        <f t="shared" si="482"/>
        <v>1</v>
      </c>
      <c r="H15487" s="5">
        <v>4842</v>
      </c>
      <c r="I15487" s="5">
        <v>7972</v>
      </c>
      <c r="J15487" s="4">
        <f t="shared" si="483"/>
        <v>1.6464270962412226</v>
      </c>
      <c r="K15487" s="5">
        <v>8070</v>
      </c>
      <c r="L15487" s="4">
        <f>Tabla1[[#This Row],[CCRL (Ciudadanos que cumplen los requisitos de ley)]]/Tabla1[[#This Row],[ÓPTIMO REQUERIDO]]</f>
        <v>0.98785625774473362</v>
      </c>
    </row>
    <row r="15488" spans="1:12" x14ac:dyDescent="0.35">
      <c r="A15488" s="1">
        <v>19</v>
      </c>
      <c r="B15488" s="1">
        <v>4</v>
      </c>
      <c r="C15488" s="3">
        <v>45382</v>
      </c>
      <c r="D15488" s="5">
        <f>Tabla1[[#This Row],[REQUERIDOS (9 X CASILLA)]]/9</f>
        <v>611</v>
      </c>
      <c r="E15488" s="2">
        <v>48833</v>
      </c>
      <c r="F15488" s="5">
        <v>48832</v>
      </c>
      <c r="G15488" s="4">
        <f t="shared" si="482"/>
        <v>0.99997952204451912</v>
      </c>
      <c r="H15488" s="5">
        <v>5499</v>
      </c>
      <c r="I15488" s="5">
        <v>10139</v>
      </c>
      <c r="J15488" s="4">
        <f t="shared" si="483"/>
        <v>1.8437897799599927</v>
      </c>
      <c r="K15488" s="5">
        <v>9776</v>
      </c>
      <c r="L15488" s="4">
        <f>Tabla1[[#This Row],[CCRL (Ciudadanos que cumplen los requisitos de ley)]]/Tabla1[[#This Row],[ÓPTIMO REQUERIDO]]</f>
        <v>1.037131751227496</v>
      </c>
    </row>
    <row r="15489" spans="1:12" x14ac:dyDescent="0.35">
      <c r="A15489" s="1">
        <v>19</v>
      </c>
      <c r="B15489" s="1">
        <v>5</v>
      </c>
      <c r="C15489" s="3">
        <v>45382</v>
      </c>
      <c r="D15489" s="5">
        <f>Tabla1[[#This Row],[REQUERIDOS (9 X CASILLA)]]/9</f>
        <v>508</v>
      </c>
      <c r="E15489" s="2">
        <v>42179</v>
      </c>
      <c r="F15489" s="5">
        <v>42179</v>
      </c>
      <c r="G15489" s="4">
        <f t="shared" si="482"/>
        <v>1</v>
      </c>
      <c r="H15489" s="5">
        <v>4572</v>
      </c>
      <c r="I15489" s="5">
        <v>6258</v>
      </c>
      <c r="J15489" s="4">
        <f t="shared" si="483"/>
        <v>1.3687664041994752</v>
      </c>
      <c r="K15489" s="5">
        <v>8128</v>
      </c>
      <c r="L15489" s="4">
        <f>Tabla1[[#This Row],[CCRL (Ciudadanos que cumplen los requisitos de ley)]]/Tabla1[[#This Row],[ÓPTIMO REQUERIDO]]</f>
        <v>0.76993110236220474</v>
      </c>
    </row>
    <row r="15490" spans="1:12" x14ac:dyDescent="0.35">
      <c r="A15490" s="1">
        <v>19</v>
      </c>
      <c r="B15490" s="1">
        <v>6</v>
      </c>
      <c r="C15490" s="3">
        <v>45382</v>
      </c>
      <c r="D15490" s="5">
        <f>Tabla1[[#This Row],[REQUERIDOS (9 X CASILLA)]]/9</f>
        <v>555</v>
      </c>
      <c r="E15490" s="2">
        <v>43963</v>
      </c>
      <c r="F15490" s="5">
        <v>43963</v>
      </c>
      <c r="G15490" s="4">
        <f t="shared" si="482"/>
        <v>1</v>
      </c>
      <c r="H15490" s="5">
        <v>4995</v>
      </c>
      <c r="I15490" s="5">
        <v>6368</v>
      </c>
      <c r="J15490" s="4">
        <f t="shared" si="483"/>
        <v>1.2748748748748748</v>
      </c>
      <c r="K15490" s="5">
        <v>7770</v>
      </c>
      <c r="L15490" s="4">
        <f>Tabla1[[#This Row],[CCRL (Ciudadanos que cumplen los requisitos de ley)]]/Tabla1[[#This Row],[ÓPTIMO REQUERIDO]]</f>
        <v>0.8195624195624196</v>
      </c>
    </row>
    <row r="15491" spans="1:12" x14ac:dyDescent="0.35">
      <c r="A15491" s="1">
        <v>19</v>
      </c>
      <c r="B15491" s="1">
        <v>7</v>
      </c>
      <c r="C15491" s="3">
        <v>45382</v>
      </c>
      <c r="D15491" s="5">
        <f>Tabla1[[#This Row],[REQUERIDOS (9 X CASILLA)]]/9</f>
        <v>408</v>
      </c>
      <c r="E15491" s="2">
        <v>31781</v>
      </c>
      <c r="F15491" s="5">
        <v>31781</v>
      </c>
      <c r="G15491" s="4">
        <f t="shared" ref="G15491:G15554" si="484">F15491/E15491</f>
        <v>1</v>
      </c>
      <c r="H15491" s="5">
        <v>3672</v>
      </c>
      <c r="I15491" s="5">
        <v>6236</v>
      </c>
      <c r="J15491" s="4">
        <f t="shared" ref="J15491:J15554" si="485">I15491/H15491</f>
        <v>1.6982570806100219</v>
      </c>
      <c r="K15491" s="5">
        <v>6120</v>
      </c>
      <c r="L15491" s="4">
        <f>Tabla1[[#This Row],[CCRL (Ciudadanos que cumplen los requisitos de ley)]]/Tabla1[[#This Row],[ÓPTIMO REQUERIDO]]</f>
        <v>1.018954248366013</v>
      </c>
    </row>
    <row r="15492" spans="1:12" x14ac:dyDescent="0.35">
      <c r="A15492" s="1">
        <v>19</v>
      </c>
      <c r="B15492" s="1">
        <v>8</v>
      </c>
      <c r="C15492" s="3">
        <v>45382</v>
      </c>
      <c r="D15492" s="5">
        <f>Tabla1[[#This Row],[REQUERIDOS (9 X CASILLA)]]/9</f>
        <v>537</v>
      </c>
      <c r="E15492" s="2">
        <v>44477</v>
      </c>
      <c r="F15492" s="5">
        <v>44476</v>
      </c>
      <c r="G15492" s="4">
        <f t="shared" si="484"/>
        <v>0.99997751646918631</v>
      </c>
      <c r="H15492" s="5">
        <v>4833</v>
      </c>
      <c r="I15492" s="5">
        <v>8923</v>
      </c>
      <c r="J15492" s="4">
        <f t="shared" si="485"/>
        <v>1.8462652596730809</v>
      </c>
      <c r="K15492" s="5">
        <v>8592</v>
      </c>
      <c r="L15492" s="4">
        <f>Tabla1[[#This Row],[CCRL (Ciudadanos que cumplen los requisitos de ley)]]/Tabla1[[#This Row],[ÓPTIMO REQUERIDO]]</f>
        <v>1.0385242085661079</v>
      </c>
    </row>
    <row r="15493" spans="1:12" x14ac:dyDescent="0.35">
      <c r="A15493" s="1">
        <v>19</v>
      </c>
      <c r="B15493" s="1">
        <v>9</v>
      </c>
      <c r="C15493" s="3">
        <v>45382</v>
      </c>
      <c r="D15493" s="5">
        <f>Tabla1[[#This Row],[REQUERIDOS (9 X CASILLA)]]/9</f>
        <v>568</v>
      </c>
      <c r="E15493" s="2">
        <v>43376</v>
      </c>
      <c r="F15493" s="5">
        <v>43376</v>
      </c>
      <c r="G15493" s="4">
        <f t="shared" si="484"/>
        <v>1</v>
      </c>
      <c r="H15493" s="5">
        <v>5112</v>
      </c>
      <c r="I15493" s="5">
        <v>9409</v>
      </c>
      <c r="J15493" s="4">
        <f t="shared" si="485"/>
        <v>1.8405712050078247</v>
      </c>
      <c r="K15493" s="5">
        <v>7952</v>
      </c>
      <c r="L15493" s="4">
        <f>Tabla1[[#This Row],[CCRL (Ciudadanos que cumplen los requisitos de ley)]]/Tabla1[[#This Row],[ÓPTIMO REQUERIDO]]</f>
        <v>1.1832243460764587</v>
      </c>
    </row>
    <row r="15494" spans="1:12" x14ac:dyDescent="0.35">
      <c r="A15494" s="1">
        <v>19</v>
      </c>
      <c r="B15494" s="1">
        <v>10</v>
      </c>
      <c r="C15494" s="3">
        <v>45382</v>
      </c>
      <c r="D15494" s="5">
        <f>Tabla1[[#This Row],[REQUERIDOS (9 X CASILLA)]]/9</f>
        <v>579</v>
      </c>
      <c r="E15494" s="2">
        <v>43682</v>
      </c>
      <c r="F15494" s="5">
        <v>43682</v>
      </c>
      <c r="G15494" s="4">
        <f t="shared" si="484"/>
        <v>1</v>
      </c>
      <c r="H15494" s="5">
        <v>5211</v>
      </c>
      <c r="I15494" s="5">
        <v>6088</v>
      </c>
      <c r="J15494" s="4">
        <f t="shared" si="485"/>
        <v>1.1682978315102668</v>
      </c>
      <c r="K15494" s="5">
        <v>7527</v>
      </c>
      <c r="L15494" s="4">
        <f>Tabla1[[#This Row],[CCRL (Ciudadanos que cumplen los requisitos de ley)]]/Tabla1[[#This Row],[ÓPTIMO REQUERIDO]]</f>
        <v>0.80882157566095392</v>
      </c>
    </row>
    <row r="15495" spans="1:12" x14ac:dyDescent="0.35">
      <c r="A15495" s="1">
        <v>19</v>
      </c>
      <c r="B15495" s="1">
        <v>11</v>
      </c>
      <c r="C15495" s="3">
        <v>45382</v>
      </c>
      <c r="D15495" s="5">
        <f>Tabla1[[#This Row],[REQUERIDOS (9 X CASILLA)]]/9</f>
        <v>608</v>
      </c>
      <c r="E15495" s="2">
        <v>49339</v>
      </c>
      <c r="F15495" s="5">
        <v>49339</v>
      </c>
      <c r="G15495" s="4">
        <f t="shared" si="484"/>
        <v>1</v>
      </c>
      <c r="H15495" s="5">
        <v>5472</v>
      </c>
      <c r="I15495" s="5">
        <v>7121</v>
      </c>
      <c r="J15495" s="4">
        <f t="shared" si="485"/>
        <v>1.3013523391812865</v>
      </c>
      <c r="K15495" s="5">
        <v>8512</v>
      </c>
      <c r="L15495" s="4">
        <f>Tabla1[[#This Row],[CCRL (Ciudadanos que cumplen los requisitos de ley)]]/Tabla1[[#This Row],[ÓPTIMO REQUERIDO]]</f>
        <v>0.83658364661654139</v>
      </c>
    </row>
    <row r="15496" spans="1:12" x14ac:dyDescent="0.35">
      <c r="A15496" s="1">
        <v>19</v>
      </c>
      <c r="B15496" s="1">
        <v>12</v>
      </c>
      <c r="C15496" s="3">
        <v>45382</v>
      </c>
      <c r="D15496" s="5">
        <f>Tabla1[[#This Row],[REQUERIDOS (9 X CASILLA)]]/9</f>
        <v>498</v>
      </c>
      <c r="E15496" s="2">
        <v>38827</v>
      </c>
      <c r="F15496" s="5">
        <v>38827</v>
      </c>
      <c r="G15496" s="4">
        <f t="shared" si="484"/>
        <v>1</v>
      </c>
      <c r="H15496" s="5">
        <v>4482</v>
      </c>
      <c r="I15496" s="5">
        <v>8207</v>
      </c>
      <c r="J15496" s="4">
        <f t="shared" si="485"/>
        <v>1.8311021865238732</v>
      </c>
      <c r="K15496" s="5">
        <v>7968</v>
      </c>
      <c r="L15496" s="4">
        <f>Tabla1[[#This Row],[CCRL (Ciudadanos que cumplen los requisitos de ley)]]/Tabla1[[#This Row],[ÓPTIMO REQUERIDO]]</f>
        <v>1.0299949799196788</v>
      </c>
    </row>
    <row r="15497" spans="1:12" x14ac:dyDescent="0.35">
      <c r="A15497" s="1">
        <v>19</v>
      </c>
      <c r="B15497" s="1">
        <v>13</v>
      </c>
      <c r="C15497" s="3">
        <v>45382</v>
      </c>
      <c r="D15497" s="5">
        <f>Tabla1[[#This Row],[REQUERIDOS (9 X CASILLA)]]/9</f>
        <v>407</v>
      </c>
      <c r="E15497" s="2">
        <v>34517</v>
      </c>
      <c r="F15497" s="5">
        <v>33937</v>
      </c>
      <c r="G15497" s="4">
        <f t="shared" si="484"/>
        <v>0.98319668569110874</v>
      </c>
      <c r="H15497" s="5">
        <v>3663</v>
      </c>
      <c r="I15497" s="5">
        <v>6149</v>
      </c>
      <c r="J15497" s="4">
        <f t="shared" si="485"/>
        <v>1.6786786786786787</v>
      </c>
      <c r="K15497" s="5">
        <v>5291</v>
      </c>
      <c r="L15497" s="4">
        <f>Tabla1[[#This Row],[CCRL (Ciudadanos que cumplen los requisitos de ley)]]/Tabla1[[#This Row],[ÓPTIMO REQUERIDO]]</f>
        <v>1.1621621621621621</v>
      </c>
    </row>
    <row r="15498" spans="1:12" x14ac:dyDescent="0.35">
      <c r="A15498" s="1">
        <v>19</v>
      </c>
      <c r="B15498" s="1">
        <v>14</v>
      </c>
      <c r="C15498" s="3">
        <v>45382</v>
      </c>
      <c r="D15498" s="5">
        <f>Tabla1[[#This Row],[REQUERIDOS (9 X CASILLA)]]/9</f>
        <v>508</v>
      </c>
      <c r="E15498" s="2">
        <v>39685</v>
      </c>
      <c r="F15498" s="5">
        <v>39285</v>
      </c>
      <c r="G15498" s="4">
        <f t="shared" si="484"/>
        <v>0.98992062492125488</v>
      </c>
      <c r="H15498" s="5">
        <v>4572</v>
      </c>
      <c r="I15498" s="5">
        <v>6477</v>
      </c>
      <c r="J15498" s="4">
        <f t="shared" si="485"/>
        <v>1.4166666666666667</v>
      </c>
      <c r="K15498" s="5">
        <v>6604</v>
      </c>
      <c r="L15498" s="4">
        <f>Tabla1[[#This Row],[CCRL (Ciudadanos que cumplen los requisitos de ley)]]/Tabla1[[#This Row],[ÓPTIMO REQUERIDO]]</f>
        <v>0.98076923076923073</v>
      </c>
    </row>
    <row r="15499" spans="1:12" x14ac:dyDescent="0.35">
      <c r="A15499" s="1">
        <v>20</v>
      </c>
      <c r="B15499" s="1">
        <v>1</v>
      </c>
      <c r="C15499" s="3">
        <v>45382</v>
      </c>
      <c r="D15499" s="5">
        <f>Tabla1[[#This Row],[REQUERIDOS (9 X CASILLA)]]/9</f>
        <v>609</v>
      </c>
      <c r="E15499" s="2">
        <v>42146</v>
      </c>
      <c r="F15499" s="5">
        <v>42146</v>
      </c>
      <c r="G15499" s="4">
        <f t="shared" si="484"/>
        <v>1</v>
      </c>
      <c r="H15499" s="5">
        <v>5481</v>
      </c>
      <c r="I15499" s="5">
        <v>10573</v>
      </c>
      <c r="J15499" s="4">
        <f t="shared" si="485"/>
        <v>1.9290275497172049</v>
      </c>
      <c r="K15499" s="5">
        <v>6699</v>
      </c>
      <c r="L15499" s="4">
        <f>Tabla1[[#This Row],[CCRL (Ciudadanos que cumplen los requisitos de ley)]]/Tabla1[[#This Row],[ÓPTIMO REQUERIDO]]</f>
        <v>1.5782952679504403</v>
      </c>
    </row>
    <row r="15500" spans="1:12" x14ac:dyDescent="0.35">
      <c r="A15500" s="1">
        <v>20</v>
      </c>
      <c r="B15500" s="1">
        <v>2</v>
      </c>
      <c r="C15500" s="3">
        <v>45382</v>
      </c>
      <c r="D15500" s="5">
        <f>Tabla1[[#This Row],[REQUERIDOS (9 X CASILLA)]]/9</f>
        <v>564</v>
      </c>
      <c r="E15500" s="2">
        <v>38561</v>
      </c>
      <c r="F15500" s="5">
        <v>38561</v>
      </c>
      <c r="G15500" s="4">
        <f t="shared" si="484"/>
        <v>1</v>
      </c>
      <c r="H15500" s="5">
        <v>5076</v>
      </c>
      <c r="I15500" s="5">
        <v>10752</v>
      </c>
      <c r="J15500" s="4">
        <f t="shared" si="485"/>
        <v>2.1182033096926713</v>
      </c>
      <c r="K15500" s="5">
        <v>6204</v>
      </c>
      <c r="L15500" s="4">
        <f>Tabla1[[#This Row],[CCRL (Ciudadanos que cumplen los requisitos de ley)]]/Tabla1[[#This Row],[ÓPTIMO REQUERIDO]]</f>
        <v>1.7330754352030948</v>
      </c>
    </row>
    <row r="15501" spans="1:12" x14ac:dyDescent="0.35">
      <c r="A15501" s="1">
        <v>20</v>
      </c>
      <c r="B15501" s="1">
        <v>3</v>
      </c>
      <c r="C15501" s="3">
        <v>45382</v>
      </c>
      <c r="D15501" s="5">
        <f>Tabla1[[#This Row],[REQUERIDOS (9 X CASILLA)]]/9</f>
        <v>681</v>
      </c>
      <c r="E15501" s="2">
        <v>48505</v>
      </c>
      <c r="F15501" s="5">
        <v>48505</v>
      </c>
      <c r="G15501" s="4">
        <f t="shared" si="484"/>
        <v>1</v>
      </c>
      <c r="H15501" s="5">
        <v>6129</v>
      </c>
      <c r="I15501" s="5">
        <v>11231</v>
      </c>
      <c r="J15501" s="4">
        <f t="shared" si="485"/>
        <v>1.8324359601892641</v>
      </c>
      <c r="K15501" s="5">
        <v>7491</v>
      </c>
      <c r="L15501" s="4">
        <f>Tabla1[[#This Row],[CCRL (Ciudadanos que cumplen los requisitos de ley)]]/Tabla1[[#This Row],[ÓPTIMO REQUERIDO]]</f>
        <v>1.499265785609398</v>
      </c>
    </row>
    <row r="15502" spans="1:12" x14ac:dyDescent="0.35">
      <c r="A15502" s="1">
        <v>20</v>
      </c>
      <c r="B15502" s="1">
        <v>4</v>
      </c>
      <c r="C15502" s="3">
        <v>45382</v>
      </c>
      <c r="D15502" s="5">
        <f>Tabla1[[#This Row],[REQUERIDOS (9 X CASILLA)]]/9</f>
        <v>690</v>
      </c>
      <c r="E15502" s="2">
        <v>46598</v>
      </c>
      <c r="F15502" s="5">
        <v>46598</v>
      </c>
      <c r="G15502" s="4">
        <f t="shared" si="484"/>
        <v>1</v>
      </c>
      <c r="H15502" s="5">
        <v>6210</v>
      </c>
      <c r="I15502" s="5">
        <v>12868</v>
      </c>
      <c r="J15502" s="4">
        <f t="shared" si="485"/>
        <v>2.0721417069243158</v>
      </c>
      <c r="K15502" s="5">
        <v>8280</v>
      </c>
      <c r="L15502" s="4">
        <f>Tabla1[[#This Row],[CCRL (Ciudadanos que cumplen los requisitos de ley)]]/Tabla1[[#This Row],[ÓPTIMO REQUERIDO]]</f>
        <v>1.5541062801932368</v>
      </c>
    </row>
    <row r="15503" spans="1:12" x14ac:dyDescent="0.35">
      <c r="A15503" s="1">
        <v>20</v>
      </c>
      <c r="B15503" s="1">
        <v>5</v>
      </c>
      <c r="C15503" s="3">
        <v>45382</v>
      </c>
      <c r="D15503" s="5">
        <f>Tabla1[[#This Row],[REQUERIDOS (9 X CASILLA)]]/9</f>
        <v>512</v>
      </c>
      <c r="E15503" s="2">
        <v>38493</v>
      </c>
      <c r="F15503" s="5">
        <v>38493</v>
      </c>
      <c r="G15503" s="4">
        <f t="shared" si="484"/>
        <v>1</v>
      </c>
      <c r="H15503" s="5">
        <v>4608</v>
      </c>
      <c r="I15503" s="5">
        <v>7988</v>
      </c>
      <c r="J15503" s="4">
        <f t="shared" si="485"/>
        <v>1.7335069444444444</v>
      </c>
      <c r="K15503" s="5">
        <v>6656</v>
      </c>
      <c r="L15503" s="4">
        <f>Tabla1[[#This Row],[CCRL (Ciudadanos que cumplen los requisitos de ley)]]/Tabla1[[#This Row],[ÓPTIMO REQUERIDO]]</f>
        <v>1.2001201923076923</v>
      </c>
    </row>
    <row r="15504" spans="1:12" x14ac:dyDescent="0.35">
      <c r="A15504" s="1">
        <v>20</v>
      </c>
      <c r="B15504" s="1">
        <v>6</v>
      </c>
      <c r="C15504" s="3">
        <v>45382</v>
      </c>
      <c r="D15504" s="5">
        <f>Tabla1[[#This Row],[REQUERIDOS (9 X CASILLA)]]/9</f>
        <v>597</v>
      </c>
      <c r="E15504" s="2">
        <v>40867</v>
      </c>
      <c r="F15504" s="5">
        <v>40867</v>
      </c>
      <c r="G15504" s="4">
        <f t="shared" si="484"/>
        <v>1</v>
      </c>
      <c r="H15504" s="5">
        <v>5373</v>
      </c>
      <c r="I15504" s="5">
        <v>10598</v>
      </c>
      <c r="J15504" s="4">
        <f t="shared" si="485"/>
        <v>1.9724548669272288</v>
      </c>
      <c r="K15504" s="5">
        <v>7164</v>
      </c>
      <c r="L15504" s="4">
        <f>Tabla1[[#This Row],[CCRL (Ciudadanos que cumplen los requisitos de ley)]]/Tabla1[[#This Row],[ÓPTIMO REQUERIDO]]</f>
        <v>1.4793411501954215</v>
      </c>
    </row>
    <row r="15505" spans="1:12" x14ac:dyDescent="0.35">
      <c r="A15505" s="1">
        <v>20</v>
      </c>
      <c r="B15505" s="1">
        <v>7</v>
      </c>
      <c r="C15505" s="3">
        <v>45382</v>
      </c>
      <c r="D15505" s="5">
        <f>Tabla1[[#This Row],[REQUERIDOS (9 X CASILLA)]]/9</f>
        <v>498</v>
      </c>
      <c r="E15505" s="2">
        <v>36599</v>
      </c>
      <c r="F15505" s="5">
        <v>36599</v>
      </c>
      <c r="G15505" s="4">
        <f t="shared" si="484"/>
        <v>1</v>
      </c>
      <c r="H15505" s="5">
        <v>4482</v>
      </c>
      <c r="I15505" s="5">
        <v>8824</v>
      </c>
      <c r="J15505" s="4">
        <f t="shared" si="485"/>
        <v>1.9687639446675591</v>
      </c>
      <c r="K15505" s="5">
        <v>6474</v>
      </c>
      <c r="L15505" s="4">
        <f>Tabla1[[#This Row],[CCRL (Ciudadanos que cumplen los requisitos de ley)]]/Tabla1[[#This Row],[ÓPTIMO REQUERIDO]]</f>
        <v>1.3629904232313872</v>
      </c>
    </row>
    <row r="15506" spans="1:12" x14ac:dyDescent="0.35">
      <c r="A15506" s="1">
        <v>20</v>
      </c>
      <c r="B15506" s="1">
        <v>8</v>
      </c>
      <c r="C15506" s="3">
        <v>45382</v>
      </c>
      <c r="D15506" s="5">
        <f>Tabla1[[#This Row],[REQUERIDOS (9 X CASILLA)]]/9</f>
        <v>596</v>
      </c>
      <c r="E15506" s="2">
        <v>49966</v>
      </c>
      <c r="F15506" s="5">
        <v>49966</v>
      </c>
      <c r="G15506" s="4">
        <f t="shared" si="484"/>
        <v>1</v>
      </c>
      <c r="H15506" s="5">
        <v>5364</v>
      </c>
      <c r="I15506" s="5">
        <v>9429</v>
      </c>
      <c r="J15506" s="4">
        <f t="shared" si="485"/>
        <v>1.7578299776286352</v>
      </c>
      <c r="K15506" s="5">
        <v>7748</v>
      </c>
      <c r="L15506" s="4">
        <f>Tabla1[[#This Row],[CCRL (Ciudadanos que cumplen los requisitos de ley)]]/Tabla1[[#This Row],[ÓPTIMO REQUERIDO]]</f>
        <v>1.2169592152813629</v>
      </c>
    </row>
    <row r="15507" spans="1:12" x14ac:dyDescent="0.35">
      <c r="A15507" s="1">
        <v>20</v>
      </c>
      <c r="B15507" s="1">
        <v>9</v>
      </c>
      <c r="C15507" s="3">
        <v>45382</v>
      </c>
      <c r="D15507" s="5">
        <f>Tabla1[[#This Row],[REQUERIDOS (9 X CASILLA)]]/9</f>
        <v>547</v>
      </c>
      <c r="E15507" s="2">
        <v>39121</v>
      </c>
      <c r="F15507" s="5">
        <v>39121</v>
      </c>
      <c r="G15507" s="4">
        <f t="shared" si="484"/>
        <v>1</v>
      </c>
      <c r="H15507" s="5">
        <v>4923</v>
      </c>
      <c r="I15507" s="5">
        <v>7837</v>
      </c>
      <c r="J15507" s="4">
        <f t="shared" si="485"/>
        <v>1.5919154986796669</v>
      </c>
      <c r="K15507" s="5">
        <v>6564</v>
      </c>
      <c r="L15507" s="4">
        <f>Tabla1[[#This Row],[CCRL (Ciudadanos que cumplen los requisitos de ley)]]/Tabla1[[#This Row],[ÓPTIMO REQUERIDO]]</f>
        <v>1.1939366240097502</v>
      </c>
    </row>
    <row r="15508" spans="1:12" x14ac:dyDescent="0.35">
      <c r="A15508" s="1">
        <v>20</v>
      </c>
      <c r="B15508" s="1">
        <v>10</v>
      </c>
      <c r="C15508" s="3">
        <v>45382</v>
      </c>
      <c r="D15508" s="5">
        <f>Tabla1[[#This Row],[REQUERIDOS (9 X CASILLA)]]/9</f>
        <v>625</v>
      </c>
      <c r="E15508" s="2">
        <v>43757</v>
      </c>
      <c r="F15508" s="5">
        <v>43757</v>
      </c>
      <c r="G15508" s="4">
        <f t="shared" si="484"/>
        <v>1</v>
      </c>
      <c r="H15508" s="5">
        <v>5625</v>
      </c>
      <c r="I15508" s="5">
        <v>11581</v>
      </c>
      <c r="J15508" s="4">
        <f t="shared" si="485"/>
        <v>2.0588444444444445</v>
      </c>
      <c r="K15508" s="5">
        <v>7500</v>
      </c>
      <c r="L15508" s="4">
        <f>Tabla1[[#This Row],[CCRL (Ciudadanos que cumplen los requisitos de ley)]]/Tabla1[[#This Row],[ÓPTIMO REQUERIDO]]</f>
        <v>1.5441333333333334</v>
      </c>
    </row>
    <row r="15509" spans="1:12" x14ac:dyDescent="0.35">
      <c r="A15509" s="1">
        <v>21</v>
      </c>
      <c r="B15509" s="1">
        <v>1</v>
      </c>
      <c r="C15509" s="3">
        <v>45382</v>
      </c>
      <c r="D15509" s="5">
        <f>Tabla1[[#This Row],[REQUERIDOS (9 X CASILLA)]]/9</f>
        <v>537</v>
      </c>
      <c r="E15509" s="2">
        <v>39391</v>
      </c>
      <c r="F15509" s="5">
        <v>39391</v>
      </c>
      <c r="G15509" s="4">
        <f t="shared" si="484"/>
        <v>1</v>
      </c>
      <c r="H15509" s="5">
        <v>4833</v>
      </c>
      <c r="I15509" s="5">
        <v>9220</v>
      </c>
      <c r="J15509" s="4">
        <f t="shared" si="485"/>
        <v>1.9077177736395614</v>
      </c>
      <c r="K15509" s="5">
        <v>6981</v>
      </c>
      <c r="L15509" s="4">
        <f>Tabla1[[#This Row],[CCRL (Ciudadanos que cumplen los requisitos de ley)]]/Tabla1[[#This Row],[ÓPTIMO REQUERIDO]]</f>
        <v>1.3207276894427733</v>
      </c>
    </row>
    <row r="15510" spans="1:12" x14ac:dyDescent="0.35">
      <c r="A15510" s="1">
        <v>21</v>
      </c>
      <c r="B15510" s="1">
        <v>2</v>
      </c>
      <c r="C15510" s="3">
        <v>45382</v>
      </c>
      <c r="D15510" s="5">
        <f>Tabla1[[#This Row],[REQUERIDOS (9 X CASILLA)]]/9</f>
        <v>525</v>
      </c>
      <c r="E15510" s="2">
        <v>38972</v>
      </c>
      <c r="F15510" s="5">
        <v>38972</v>
      </c>
      <c r="G15510" s="4">
        <f t="shared" si="484"/>
        <v>1</v>
      </c>
      <c r="H15510" s="5">
        <v>4725</v>
      </c>
      <c r="I15510" s="5">
        <v>10168</v>
      </c>
      <c r="J15510" s="4">
        <f t="shared" si="485"/>
        <v>2.1519576719576721</v>
      </c>
      <c r="K15510" s="5">
        <v>6300</v>
      </c>
      <c r="L15510" s="4">
        <f>Tabla1[[#This Row],[CCRL (Ciudadanos que cumplen los requisitos de ley)]]/Tabla1[[#This Row],[ÓPTIMO REQUERIDO]]</f>
        <v>1.6139682539682541</v>
      </c>
    </row>
    <row r="15511" spans="1:12" x14ac:dyDescent="0.35">
      <c r="A15511" s="1">
        <v>21</v>
      </c>
      <c r="B15511" s="1">
        <v>3</v>
      </c>
      <c r="C15511" s="3">
        <v>45382</v>
      </c>
      <c r="D15511" s="5">
        <f>Tabla1[[#This Row],[REQUERIDOS (9 X CASILLA)]]/9</f>
        <v>525</v>
      </c>
      <c r="E15511" s="2">
        <v>40276</v>
      </c>
      <c r="F15511" s="5">
        <v>40276</v>
      </c>
      <c r="G15511" s="4">
        <f t="shared" si="484"/>
        <v>1</v>
      </c>
      <c r="H15511" s="5">
        <v>4725</v>
      </c>
      <c r="I15511" s="5">
        <v>11817</v>
      </c>
      <c r="J15511" s="4">
        <f t="shared" si="485"/>
        <v>2.500952380952381</v>
      </c>
      <c r="K15511" s="5">
        <v>6825</v>
      </c>
      <c r="L15511" s="4">
        <f>Tabla1[[#This Row],[CCRL (Ciudadanos que cumplen los requisitos de ley)]]/Tabla1[[#This Row],[ÓPTIMO REQUERIDO]]</f>
        <v>1.7314285714285715</v>
      </c>
    </row>
    <row r="15512" spans="1:12" x14ac:dyDescent="0.35">
      <c r="A15512" s="1">
        <v>21</v>
      </c>
      <c r="B15512" s="1">
        <v>4</v>
      </c>
      <c r="C15512" s="3">
        <v>45382</v>
      </c>
      <c r="D15512" s="5">
        <f>Tabla1[[#This Row],[REQUERIDOS (9 X CASILLA)]]/9</f>
        <v>503</v>
      </c>
      <c r="E15512" s="2">
        <v>38394</v>
      </c>
      <c r="F15512" s="5">
        <v>38394</v>
      </c>
      <c r="G15512" s="4">
        <f t="shared" si="484"/>
        <v>1</v>
      </c>
      <c r="H15512" s="5">
        <v>4527</v>
      </c>
      <c r="I15512" s="5">
        <v>9993</v>
      </c>
      <c r="J15512" s="4">
        <f t="shared" si="485"/>
        <v>2.2074221338634858</v>
      </c>
      <c r="K15512" s="5">
        <v>6036</v>
      </c>
      <c r="L15512" s="4">
        <f>Tabla1[[#This Row],[CCRL (Ciudadanos que cumplen los requisitos de ley)]]/Tabla1[[#This Row],[ÓPTIMO REQUERIDO]]</f>
        <v>1.6555666003976144</v>
      </c>
    </row>
    <row r="15513" spans="1:12" x14ac:dyDescent="0.35">
      <c r="A15513" s="1">
        <v>21</v>
      </c>
      <c r="B15513" s="1">
        <v>5</v>
      </c>
      <c r="C15513" s="3">
        <v>45382</v>
      </c>
      <c r="D15513" s="5">
        <f>Tabla1[[#This Row],[REQUERIDOS (9 X CASILLA)]]/9</f>
        <v>489</v>
      </c>
      <c r="E15513" s="2">
        <v>41665</v>
      </c>
      <c r="F15513" s="5">
        <v>41665</v>
      </c>
      <c r="G15513" s="4">
        <f t="shared" si="484"/>
        <v>1</v>
      </c>
      <c r="H15513" s="5">
        <v>4401</v>
      </c>
      <c r="I15513" s="5">
        <v>8677</v>
      </c>
      <c r="J15513" s="4">
        <f t="shared" si="485"/>
        <v>1.971597364235401</v>
      </c>
      <c r="K15513" s="5">
        <v>6357</v>
      </c>
      <c r="L15513" s="4">
        <f>Tabla1[[#This Row],[CCRL (Ciudadanos que cumplen los requisitos de ley)]]/Tabla1[[#This Row],[ÓPTIMO REQUERIDO]]</f>
        <v>1.3649520213937392</v>
      </c>
    </row>
    <row r="15514" spans="1:12" x14ac:dyDescent="0.35">
      <c r="A15514" s="1">
        <v>21</v>
      </c>
      <c r="B15514" s="1">
        <v>6</v>
      </c>
      <c r="C15514" s="3">
        <v>45382</v>
      </c>
      <c r="D15514" s="5">
        <f>Tabla1[[#This Row],[REQUERIDOS (9 X CASILLA)]]/9</f>
        <v>529</v>
      </c>
      <c r="E15514" s="2">
        <v>49725</v>
      </c>
      <c r="F15514" s="5">
        <v>49725</v>
      </c>
      <c r="G15514" s="4">
        <f t="shared" si="484"/>
        <v>1</v>
      </c>
      <c r="H15514" s="5">
        <v>4761</v>
      </c>
      <c r="I15514" s="5">
        <v>7773</v>
      </c>
      <c r="J15514" s="4">
        <f t="shared" si="485"/>
        <v>1.6326402016383113</v>
      </c>
      <c r="K15514" s="5">
        <v>7935</v>
      </c>
      <c r="L15514" s="4">
        <f>Tabla1[[#This Row],[CCRL (Ciudadanos que cumplen los requisitos de ley)]]/Tabla1[[#This Row],[ÓPTIMO REQUERIDO]]</f>
        <v>0.97958412098298675</v>
      </c>
    </row>
    <row r="15515" spans="1:12" x14ac:dyDescent="0.35">
      <c r="A15515" s="1">
        <v>21</v>
      </c>
      <c r="B15515" s="1">
        <v>7</v>
      </c>
      <c r="C15515" s="3">
        <v>45382</v>
      </c>
      <c r="D15515" s="5">
        <f>Tabla1[[#This Row],[REQUERIDOS (9 X CASILLA)]]/9</f>
        <v>442</v>
      </c>
      <c r="E15515" s="2">
        <v>36307</v>
      </c>
      <c r="F15515" s="5">
        <v>36307</v>
      </c>
      <c r="G15515" s="4">
        <f t="shared" si="484"/>
        <v>1</v>
      </c>
      <c r="H15515" s="5">
        <v>3978</v>
      </c>
      <c r="I15515" s="5">
        <v>8194</v>
      </c>
      <c r="J15515" s="4">
        <f t="shared" si="485"/>
        <v>2.0598290598290596</v>
      </c>
      <c r="K15515" s="5">
        <v>5304</v>
      </c>
      <c r="L15515" s="4">
        <f>Tabla1[[#This Row],[CCRL (Ciudadanos que cumplen los requisitos de ley)]]/Tabla1[[#This Row],[ÓPTIMO REQUERIDO]]</f>
        <v>1.5448717948717949</v>
      </c>
    </row>
    <row r="15516" spans="1:12" x14ac:dyDescent="0.35">
      <c r="A15516" s="1">
        <v>21</v>
      </c>
      <c r="B15516" s="1">
        <v>8</v>
      </c>
      <c r="C15516" s="3">
        <v>45382</v>
      </c>
      <c r="D15516" s="5">
        <f>Tabla1[[#This Row],[REQUERIDOS (9 X CASILLA)]]/9</f>
        <v>461</v>
      </c>
      <c r="E15516" s="2">
        <v>36035</v>
      </c>
      <c r="F15516" s="5">
        <v>36035</v>
      </c>
      <c r="G15516" s="4">
        <f t="shared" si="484"/>
        <v>1</v>
      </c>
      <c r="H15516" s="5">
        <v>4149</v>
      </c>
      <c r="I15516" s="5">
        <v>7320</v>
      </c>
      <c r="J15516" s="4">
        <f t="shared" si="485"/>
        <v>1.7642805495300071</v>
      </c>
      <c r="K15516" s="5">
        <v>5532</v>
      </c>
      <c r="L15516" s="4">
        <f>Tabla1[[#This Row],[CCRL (Ciudadanos que cumplen los requisitos de ley)]]/Tabla1[[#This Row],[ÓPTIMO REQUERIDO]]</f>
        <v>1.3232104121475055</v>
      </c>
    </row>
    <row r="15517" spans="1:12" x14ac:dyDescent="0.35">
      <c r="A15517" s="1">
        <v>21</v>
      </c>
      <c r="B15517" s="1">
        <v>9</v>
      </c>
      <c r="C15517" s="3">
        <v>45382</v>
      </c>
      <c r="D15517" s="5">
        <f>Tabla1[[#This Row],[REQUERIDOS (9 X CASILLA)]]/9</f>
        <v>628</v>
      </c>
      <c r="E15517" s="2">
        <v>63340</v>
      </c>
      <c r="F15517" s="5">
        <v>63340</v>
      </c>
      <c r="G15517" s="4">
        <f t="shared" si="484"/>
        <v>1</v>
      </c>
      <c r="H15517" s="5">
        <v>5652</v>
      </c>
      <c r="I15517" s="5">
        <v>9126</v>
      </c>
      <c r="J15517" s="4">
        <f t="shared" si="485"/>
        <v>1.6146496815286624</v>
      </c>
      <c r="K15517" s="5">
        <v>8792</v>
      </c>
      <c r="L15517" s="4">
        <f>Tabla1[[#This Row],[CCRL (Ciudadanos que cumplen los requisitos de ley)]]/Tabla1[[#This Row],[ÓPTIMO REQUERIDO]]</f>
        <v>1.0379890809827115</v>
      </c>
    </row>
    <row r="15518" spans="1:12" x14ac:dyDescent="0.35">
      <c r="A15518" s="1">
        <v>21</v>
      </c>
      <c r="B15518" s="1">
        <v>10</v>
      </c>
      <c r="C15518" s="3">
        <v>45382</v>
      </c>
      <c r="D15518" s="5">
        <f>Tabla1[[#This Row],[REQUERIDOS (9 X CASILLA)]]/9</f>
        <v>502</v>
      </c>
      <c r="E15518" s="2">
        <v>42317</v>
      </c>
      <c r="F15518" s="5">
        <v>42317</v>
      </c>
      <c r="G15518" s="4">
        <f t="shared" si="484"/>
        <v>1</v>
      </c>
      <c r="H15518" s="5">
        <v>4518</v>
      </c>
      <c r="I15518" s="5">
        <v>7515</v>
      </c>
      <c r="J15518" s="4">
        <f t="shared" si="485"/>
        <v>1.6633466135458168</v>
      </c>
      <c r="K15518" s="5">
        <v>6526</v>
      </c>
      <c r="L15518" s="4">
        <f>Tabla1[[#This Row],[CCRL (Ciudadanos que cumplen los requisitos de ley)]]/Tabla1[[#This Row],[ÓPTIMO REQUERIDO]]</f>
        <v>1.1515476555317192</v>
      </c>
    </row>
    <row r="15519" spans="1:12" x14ac:dyDescent="0.35">
      <c r="A15519" s="1">
        <v>21</v>
      </c>
      <c r="B15519" s="1">
        <v>11</v>
      </c>
      <c r="C15519" s="3">
        <v>45382</v>
      </c>
      <c r="D15519" s="5">
        <f>Tabla1[[#This Row],[REQUERIDOS (9 X CASILLA)]]/9</f>
        <v>528</v>
      </c>
      <c r="E15519" s="2">
        <v>50307</v>
      </c>
      <c r="F15519" s="5">
        <v>50307</v>
      </c>
      <c r="G15519" s="4">
        <f t="shared" si="484"/>
        <v>1</v>
      </c>
      <c r="H15519" s="5">
        <v>4752</v>
      </c>
      <c r="I15519" s="5">
        <v>9006</v>
      </c>
      <c r="J15519" s="4">
        <f t="shared" si="485"/>
        <v>1.8952020202020201</v>
      </c>
      <c r="K15519" s="5">
        <v>7392</v>
      </c>
      <c r="L15519" s="4">
        <f>Tabla1[[#This Row],[CCRL (Ciudadanos que cumplen los requisitos de ley)]]/Tabla1[[#This Row],[ÓPTIMO REQUERIDO]]</f>
        <v>1.2183441558441559</v>
      </c>
    </row>
    <row r="15520" spans="1:12" x14ac:dyDescent="0.35">
      <c r="A15520" s="1">
        <v>21</v>
      </c>
      <c r="B15520" s="1">
        <v>12</v>
      </c>
      <c r="C15520" s="3">
        <v>45382</v>
      </c>
      <c r="D15520" s="5">
        <f>Tabla1[[#This Row],[REQUERIDOS (9 X CASILLA)]]/9</f>
        <v>579</v>
      </c>
      <c r="E15520" s="2">
        <v>49132</v>
      </c>
      <c r="F15520" s="5">
        <v>49132</v>
      </c>
      <c r="G15520" s="4">
        <f t="shared" si="484"/>
        <v>1</v>
      </c>
      <c r="H15520" s="5">
        <v>5211</v>
      </c>
      <c r="I15520" s="5">
        <v>8804</v>
      </c>
      <c r="J15520" s="4">
        <f t="shared" si="485"/>
        <v>1.6895029744770678</v>
      </c>
      <c r="K15520" s="5">
        <v>7527</v>
      </c>
      <c r="L15520" s="4">
        <f>Tabla1[[#This Row],[CCRL (Ciudadanos que cumplen los requisitos de ley)]]/Tabla1[[#This Row],[ÓPTIMO REQUERIDO]]</f>
        <v>1.1696559054072007</v>
      </c>
    </row>
    <row r="15521" spans="1:12" x14ac:dyDescent="0.35">
      <c r="A15521" s="1">
        <v>21</v>
      </c>
      <c r="B15521" s="1">
        <v>13</v>
      </c>
      <c r="C15521" s="3">
        <v>45382</v>
      </c>
      <c r="D15521" s="5">
        <f>Tabla1[[#This Row],[REQUERIDOS (9 X CASILLA)]]/9</f>
        <v>484</v>
      </c>
      <c r="E15521" s="2">
        <v>38475</v>
      </c>
      <c r="F15521" s="5">
        <v>38475</v>
      </c>
      <c r="G15521" s="4">
        <f t="shared" si="484"/>
        <v>1</v>
      </c>
      <c r="H15521" s="5">
        <v>4356</v>
      </c>
      <c r="I15521" s="5">
        <v>8805</v>
      </c>
      <c r="J15521" s="4">
        <f t="shared" si="485"/>
        <v>2.021349862258953</v>
      </c>
      <c r="K15521" s="5">
        <v>6776</v>
      </c>
      <c r="L15521" s="4">
        <f>Tabla1[[#This Row],[CCRL (Ciudadanos que cumplen los requisitos de ley)]]/Tabla1[[#This Row],[ÓPTIMO REQUERIDO]]</f>
        <v>1.2994391971664698</v>
      </c>
    </row>
    <row r="15522" spans="1:12" x14ac:dyDescent="0.35">
      <c r="A15522" s="1">
        <v>21</v>
      </c>
      <c r="B15522" s="1">
        <v>14</v>
      </c>
      <c r="C15522" s="3">
        <v>45382</v>
      </c>
      <c r="D15522" s="5">
        <f>Tabla1[[#This Row],[REQUERIDOS (9 X CASILLA)]]/9</f>
        <v>583</v>
      </c>
      <c r="E15522" s="2">
        <v>42605</v>
      </c>
      <c r="F15522" s="5">
        <v>42605</v>
      </c>
      <c r="G15522" s="4">
        <f t="shared" si="484"/>
        <v>1</v>
      </c>
      <c r="H15522" s="5">
        <v>5247</v>
      </c>
      <c r="I15522" s="5">
        <v>9384</v>
      </c>
      <c r="J15522" s="4">
        <f t="shared" si="485"/>
        <v>1.7884505431675244</v>
      </c>
      <c r="K15522" s="5">
        <v>7579</v>
      </c>
      <c r="L15522" s="4">
        <f>Tabla1[[#This Row],[CCRL (Ciudadanos que cumplen los requisitos de ley)]]/Tabla1[[#This Row],[ÓPTIMO REQUERIDO]]</f>
        <v>1.2381580683467477</v>
      </c>
    </row>
    <row r="15523" spans="1:12" x14ac:dyDescent="0.35">
      <c r="A15523" s="1">
        <v>21</v>
      </c>
      <c r="B15523" s="1">
        <v>15</v>
      </c>
      <c r="C15523" s="3">
        <v>45382</v>
      </c>
      <c r="D15523" s="5">
        <f>Tabla1[[#This Row],[REQUERIDOS (9 X CASILLA)]]/9</f>
        <v>480</v>
      </c>
      <c r="E15523" s="2">
        <v>39594</v>
      </c>
      <c r="F15523" s="5">
        <v>39594</v>
      </c>
      <c r="G15523" s="4">
        <f t="shared" si="484"/>
        <v>1</v>
      </c>
      <c r="H15523" s="5">
        <v>4320</v>
      </c>
      <c r="I15523" s="5">
        <v>10102</v>
      </c>
      <c r="J15523" s="4">
        <f t="shared" si="485"/>
        <v>2.3384259259259261</v>
      </c>
      <c r="K15523" s="5">
        <v>5760</v>
      </c>
      <c r="L15523" s="4">
        <f>Tabla1[[#This Row],[CCRL (Ciudadanos que cumplen los requisitos de ley)]]/Tabla1[[#This Row],[ÓPTIMO REQUERIDO]]</f>
        <v>1.7538194444444444</v>
      </c>
    </row>
    <row r="15524" spans="1:12" x14ac:dyDescent="0.35">
      <c r="A15524" s="1">
        <v>21</v>
      </c>
      <c r="B15524" s="1">
        <v>16</v>
      </c>
      <c r="C15524" s="3">
        <v>45382</v>
      </c>
      <c r="D15524" s="5">
        <f>Tabla1[[#This Row],[REQUERIDOS (9 X CASILLA)]]/9</f>
        <v>524</v>
      </c>
      <c r="E15524" s="2">
        <v>38512</v>
      </c>
      <c r="F15524" s="5">
        <v>38512</v>
      </c>
      <c r="G15524" s="4">
        <f t="shared" si="484"/>
        <v>1</v>
      </c>
      <c r="H15524" s="5">
        <v>4716</v>
      </c>
      <c r="I15524" s="5">
        <v>10992</v>
      </c>
      <c r="J15524" s="4">
        <f t="shared" si="485"/>
        <v>2.330788804071247</v>
      </c>
      <c r="K15524" s="5">
        <v>5764</v>
      </c>
      <c r="L15524" s="4">
        <f>Tabla1[[#This Row],[CCRL (Ciudadanos que cumplen los requisitos de ley)]]/Tabla1[[#This Row],[ÓPTIMO REQUERIDO]]</f>
        <v>1.9070090215128384</v>
      </c>
    </row>
    <row r="15525" spans="1:12" x14ac:dyDescent="0.35">
      <c r="A15525" s="1">
        <v>22</v>
      </c>
      <c r="B15525" s="1">
        <v>1</v>
      </c>
      <c r="C15525" s="3">
        <v>45382</v>
      </c>
      <c r="D15525" s="5">
        <f>Tabla1[[#This Row],[REQUERIDOS (9 X CASILLA)]]/9</f>
        <v>573</v>
      </c>
      <c r="E15525" s="2">
        <v>42892</v>
      </c>
      <c r="F15525" s="5">
        <v>42892</v>
      </c>
      <c r="G15525" s="4">
        <f t="shared" si="484"/>
        <v>1</v>
      </c>
      <c r="H15525" s="5">
        <v>5157</v>
      </c>
      <c r="I15525" s="5">
        <v>8424</v>
      </c>
      <c r="J15525" s="4">
        <f t="shared" si="485"/>
        <v>1.6335078534031413</v>
      </c>
      <c r="K15525" s="5">
        <v>7449</v>
      </c>
      <c r="L15525" s="4">
        <f>Tabla1[[#This Row],[CCRL (Ciudadanos que cumplen los requisitos de ley)]]/Tabla1[[#This Row],[ÓPTIMO REQUERIDO]]</f>
        <v>1.130890052356021</v>
      </c>
    </row>
    <row r="15526" spans="1:12" x14ac:dyDescent="0.35">
      <c r="A15526" s="1">
        <v>22</v>
      </c>
      <c r="B15526" s="1">
        <v>2</v>
      </c>
      <c r="C15526" s="3">
        <v>45382</v>
      </c>
      <c r="D15526" s="5">
        <f>Tabla1[[#This Row],[REQUERIDOS (9 X CASILLA)]]/9</f>
        <v>493</v>
      </c>
      <c r="E15526" s="2">
        <v>38290</v>
      </c>
      <c r="F15526" s="5">
        <v>38289</v>
      </c>
      <c r="G15526" s="4">
        <f t="shared" si="484"/>
        <v>0.99997388352050143</v>
      </c>
      <c r="H15526" s="5">
        <v>4437</v>
      </c>
      <c r="I15526" s="5">
        <v>8895</v>
      </c>
      <c r="J15526" s="4">
        <f t="shared" si="485"/>
        <v>2.0047329276538202</v>
      </c>
      <c r="K15526" s="5">
        <v>7395</v>
      </c>
      <c r="L15526" s="4">
        <f>Tabla1[[#This Row],[CCRL (Ciudadanos que cumplen los requisitos de ley)]]/Tabla1[[#This Row],[ÓPTIMO REQUERIDO]]</f>
        <v>1.2028397565922921</v>
      </c>
    </row>
    <row r="15527" spans="1:12" x14ac:dyDescent="0.35">
      <c r="A15527" s="1">
        <v>22</v>
      </c>
      <c r="B15527" s="1">
        <v>3</v>
      </c>
      <c r="C15527" s="3">
        <v>45382</v>
      </c>
      <c r="D15527" s="5">
        <f>Tabla1[[#This Row],[REQUERIDOS (9 X CASILLA)]]/9</f>
        <v>570</v>
      </c>
      <c r="E15527" s="2">
        <v>45323</v>
      </c>
      <c r="F15527" s="5">
        <v>45321</v>
      </c>
      <c r="G15527" s="4">
        <f t="shared" si="484"/>
        <v>0.99995587229442007</v>
      </c>
      <c r="H15527" s="5">
        <v>5130</v>
      </c>
      <c r="I15527" s="5">
        <v>8271</v>
      </c>
      <c r="J15527" s="4">
        <f t="shared" si="485"/>
        <v>1.6122807017543859</v>
      </c>
      <c r="K15527" s="5">
        <v>9120</v>
      </c>
      <c r="L15527" s="4">
        <f>Tabla1[[#This Row],[CCRL (Ciudadanos que cumplen los requisitos de ley)]]/Tabla1[[#This Row],[ÓPTIMO REQUERIDO]]</f>
        <v>0.90690789473684208</v>
      </c>
    </row>
    <row r="15528" spans="1:12" x14ac:dyDescent="0.35">
      <c r="A15528" s="1">
        <v>22</v>
      </c>
      <c r="B15528" s="1">
        <v>4</v>
      </c>
      <c r="C15528" s="3">
        <v>45382</v>
      </c>
      <c r="D15528" s="5">
        <f>Tabla1[[#This Row],[REQUERIDOS (9 X CASILLA)]]/9</f>
        <v>590</v>
      </c>
      <c r="E15528" s="2">
        <v>48286</v>
      </c>
      <c r="F15528" s="5">
        <v>48286</v>
      </c>
      <c r="G15528" s="4">
        <f t="shared" si="484"/>
        <v>1</v>
      </c>
      <c r="H15528" s="5">
        <v>5310</v>
      </c>
      <c r="I15528" s="5">
        <v>9288</v>
      </c>
      <c r="J15528" s="4">
        <f t="shared" si="485"/>
        <v>1.7491525423728813</v>
      </c>
      <c r="K15528" s="5">
        <v>8850</v>
      </c>
      <c r="L15528" s="4">
        <f>Tabla1[[#This Row],[CCRL (Ciudadanos que cumplen los requisitos de ley)]]/Tabla1[[#This Row],[ÓPTIMO REQUERIDO]]</f>
        <v>1.0494915254237289</v>
      </c>
    </row>
    <row r="15529" spans="1:12" x14ac:dyDescent="0.35">
      <c r="A15529" s="1">
        <v>22</v>
      </c>
      <c r="B15529" s="1">
        <v>5</v>
      </c>
      <c r="C15529" s="3">
        <v>45382</v>
      </c>
      <c r="D15529" s="5">
        <f>Tabla1[[#This Row],[REQUERIDOS (9 X CASILLA)]]/9</f>
        <v>423</v>
      </c>
      <c r="E15529" s="2">
        <v>34881</v>
      </c>
      <c r="F15529" s="5">
        <v>34877</v>
      </c>
      <c r="G15529" s="4">
        <f t="shared" si="484"/>
        <v>0.99988532438863564</v>
      </c>
      <c r="H15529" s="5">
        <v>3807</v>
      </c>
      <c r="I15529" s="5">
        <v>6143</v>
      </c>
      <c r="J15529" s="4">
        <f t="shared" si="485"/>
        <v>1.6136065143157341</v>
      </c>
      <c r="K15529" s="5">
        <v>6345</v>
      </c>
      <c r="L15529" s="4">
        <f>Tabla1[[#This Row],[CCRL (Ciudadanos que cumplen los requisitos de ley)]]/Tabla1[[#This Row],[ÓPTIMO REQUERIDO]]</f>
        <v>0.96816390858944046</v>
      </c>
    </row>
    <row r="15530" spans="1:12" x14ac:dyDescent="0.35">
      <c r="A15530" s="1">
        <v>22</v>
      </c>
      <c r="B15530" s="1">
        <v>6</v>
      </c>
      <c r="C15530" s="3">
        <v>45382</v>
      </c>
      <c r="D15530" s="5">
        <f>Tabla1[[#This Row],[REQUERIDOS (9 X CASILLA)]]/9</f>
        <v>489</v>
      </c>
      <c r="E15530" s="2">
        <v>39915</v>
      </c>
      <c r="F15530" s="5">
        <v>39915</v>
      </c>
      <c r="G15530" s="4">
        <f t="shared" si="484"/>
        <v>1</v>
      </c>
      <c r="H15530" s="5">
        <v>4401</v>
      </c>
      <c r="I15530" s="5">
        <v>7964</v>
      </c>
      <c r="J15530" s="4">
        <f t="shared" si="485"/>
        <v>1.8095887298341287</v>
      </c>
      <c r="K15530" s="5">
        <v>6846</v>
      </c>
      <c r="L15530" s="4">
        <f>Tabla1[[#This Row],[CCRL (Ciudadanos que cumplen los requisitos de ley)]]/Tabla1[[#This Row],[ÓPTIMO REQUERIDO]]</f>
        <v>1.163307040607654</v>
      </c>
    </row>
    <row r="15531" spans="1:12" x14ac:dyDescent="0.35">
      <c r="A15531" s="1">
        <v>23</v>
      </c>
      <c r="B15531" s="1">
        <v>1</v>
      </c>
      <c r="C15531" s="3">
        <v>45382</v>
      </c>
      <c r="D15531" s="5">
        <f>Tabla1[[#This Row],[REQUERIDOS (9 X CASILLA)]]/9</f>
        <v>630</v>
      </c>
      <c r="E15531" s="2">
        <v>50242</v>
      </c>
      <c r="F15531" s="5">
        <v>50093</v>
      </c>
      <c r="G15531" s="4">
        <f t="shared" si="484"/>
        <v>0.99703435372795668</v>
      </c>
      <c r="H15531" s="5">
        <v>5670</v>
      </c>
      <c r="I15531" s="5">
        <v>7348</v>
      </c>
      <c r="J15531" s="4">
        <f t="shared" si="485"/>
        <v>1.2959435626102294</v>
      </c>
      <c r="K15531" s="5">
        <v>8820</v>
      </c>
      <c r="L15531" s="4">
        <f>Tabla1[[#This Row],[CCRL (Ciudadanos que cumplen los requisitos de ley)]]/Tabla1[[#This Row],[ÓPTIMO REQUERIDO]]</f>
        <v>0.83310657596371884</v>
      </c>
    </row>
    <row r="15532" spans="1:12" x14ac:dyDescent="0.35">
      <c r="A15532" s="1">
        <v>23</v>
      </c>
      <c r="B15532" s="1">
        <v>2</v>
      </c>
      <c r="C15532" s="3">
        <v>45382</v>
      </c>
      <c r="D15532" s="5">
        <f>Tabla1[[#This Row],[REQUERIDOS (9 X CASILLA)]]/9</f>
        <v>641</v>
      </c>
      <c r="E15532" s="2">
        <v>45771</v>
      </c>
      <c r="F15532" s="5">
        <v>45761</v>
      </c>
      <c r="G15532" s="4">
        <f t="shared" si="484"/>
        <v>0.99978152105044682</v>
      </c>
      <c r="H15532" s="5">
        <v>5769</v>
      </c>
      <c r="I15532" s="5">
        <v>8987</v>
      </c>
      <c r="J15532" s="4">
        <f t="shared" si="485"/>
        <v>1.5578089790258276</v>
      </c>
      <c r="K15532" s="5">
        <v>8333</v>
      </c>
      <c r="L15532" s="4">
        <f>Tabla1[[#This Row],[CCRL (Ciudadanos que cumplen los requisitos de ley)]]/Tabla1[[#This Row],[ÓPTIMO REQUERIDO]]</f>
        <v>1.0784831393255729</v>
      </c>
    </row>
    <row r="15533" spans="1:12" x14ac:dyDescent="0.35">
      <c r="A15533" s="1">
        <v>23</v>
      </c>
      <c r="B15533" s="1">
        <v>3</v>
      </c>
      <c r="C15533" s="3">
        <v>45382</v>
      </c>
      <c r="D15533" s="5">
        <f>Tabla1[[#This Row],[REQUERIDOS (9 X CASILLA)]]/9</f>
        <v>682</v>
      </c>
      <c r="E15533" s="2">
        <v>53128</v>
      </c>
      <c r="F15533" s="5">
        <v>53128</v>
      </c>
      <c r="G15533" s="4">
        <f t="shared" si="484"/>
        <v>1</v>
      </c>
      <c r="H15533" s="5">
        <v>6138</v>
      </c>
      <c r="I15533" s="5">
        <v>9324</v>
      </c>
      <c r="J15533" s="4">
        <f t="shared" si="485"/>
        <v>1.5190615835777126</v>
      </c>
      <c r="K15533" s="5">
        <v>10912</v>
      </c>
      <c r="L15533" s="4">
        <f>Tabla1[[#This Row],[CCRL (Ciudadanos que cumplen los requisitos de ley)]]/Tabla1[[#This Row],[ÓPTIMO REQUERIDO]]</f>
        <v>0.85447214076246336</v>
      </c>
    </row>
    <row r="15534" spans="1:12" x14ac:dyDescent="0.35">
      <c r="A15534" s="1">
        <v>23</v>
      </c>
      <c r="B15534" s="1">
        <v>4</v>
      </c>
      <c r="C15534" s="3">
        <v>45382</v>
      </c>
      <c r="D15534" s="5">
        <f>Tabla1[[#This Row],[REQUERIDOS (9 X CASILLA)]]/9</f>
        <v>543</v>
      </c>
      <c r="E15534" s="2">
        <v>44438</v>
      </c>
      <c r="F15534" s="5">
        <v>44430</v>
      </c>
      <c r="G15534" s="4">
        <f t="shared" si="484"/>
        <v>0.99981997389621491</v>
      </c>
      <c r="H15534" s="5">
        <v>4887</v>
      </c>
      <c r="I15534" s="5">
        <v>7302</v>
      </c>
      <c r="J15534" s="4">
        <f t="shared" si="485"/>
        <v>1.4941682013505218</v>
      </c>
      <c r="K15534" s="5">
        <v>9231</v>
      </c>
      <c r="L15534" s="4">
        <f>Tabla1[[#This Row],[CCRL (Ciudadanos que cumplen los requisitos de ley)]]/Tabla1[[#This Row],[ÓPTIMO REQUERIDO]]</f>
        <v>0.79103022424439384</v>
      </c>
    </row>
    <row r="15535" spans="1:12" x14ac:dyDescent="0.35">
      <c r="A15535" s="1">
        <v>24</v>
      </c>
      <c r="B15535" s="1">
        <v>1</v>
      </c>
      <c r="C15535" s="3">
        <v>45382</v>
      </c>
      <c r="D15535" s="5">
        <f>Tabla1[[#This Row],[REQUERIDOS (9 X CASILLA)]]/9</f>
        <v>590</v>
      </c>
      <c r="E15535" s="2">
        <v>41537</v>
      </c>
      <c r="F15535" s="5">
        <v>41537</v>
      </c>
      <c r="G15535" s="4">
        <f t="shared" si="484"/>
        <v>1</v>
      </c>
      <c r="H15535" s="5">
        <v>5310</v>
      </c>
      <c r="I15535" s="5">
        <v>10760</v>
      </c>
      <c r="J15535" s="4">
        <f t="shared" si="485"/>
        <v>2.0263653483992465</v>
      </c>
      <c r="K15535" s="5">
        <v>7670</v>
      </c>
      <c r="L15535" s="4">
        <f>Tabla1[[#This Row],[CCRL (Ciudadanos que cumplen los requisitos de ley)]]/Tabla1[[#This Row],[ÓPTIMO REQUERIDO]]</f>
        <v>1.4028683181225554</v>
      </c>
    </row>
    <row r="15536" spans="1:12" x14ac:dyDescent="0.35">
      <c r="A15536" s="1">
        <v>24</v>
      </c>
      <c r="B15536" s="1">
        <v>2</v>
      </c>
      <c r="C15536" s="3">
        <v>45382</v>
      </c>
      <c r="D15536" s="5">
        <f>Tabla1[[#This Row],[REQUERIDOS (9 X CASILLA)]]/9</f>
        <v>442</v>
      </c>
      <c r="E15536" s="2">
        <v>38598</v>
      </c>
      <c r="F15536" s="5">
        <v>38598</v>
      </c>
      <c r="G15536" s="4">
        <f t="shared" si="484"/>
        <v>1</v>
      </c>
      <c r="H15536" s="5">
        <v>3978</v>
      </c>
      <c r="I15536" s="5">
        <v>6490</v>
      </c>
      <c r="J15536" s="4">
        <f t="shared" si="485"/>
        <v>1.6314731020613373</v>
      </c>
      <c r="K15536" s="5">
        <v>6188</v>
      </c>
      <c r="L15536" s="4">
        <f>Tabla1[[#This Row],[CCRL (Ciudadanos que cumplen los requisitos de ley)]]/Tabla1[[#This Row],[ÓPTIMO REQUERIDO]]</f>
        <v>1.0488041370394312</v>
      </c>
    </row>
    <row r="15537" spans="1:12" x14ac:dyDescent="0.35">
      <c r="A15537" s="1">
        <v>24</v>
      </c>
      <c r="B15537" s="1">
        <v>3</v>
      </c>
      <c r="C15537" s="3">
        <v>45382</v>
      </c>
      <c r="D15537" s="5">
        <f>Tabla1[[#This Row],[REQUERIDOS (9 X CASILLA)]]/9</f>
        <v>573</v>
      </c>
      <c r="E15537" s="2">
        <v>41762</v>
      </c>
      <c r="F15537" s="5">
        <v>41762</v>
      </c>
      <c r="G15537" s="4">
        <f t="shared" si="484"/>
        <v>1</v>
      </c>
      <c r="H15537" s="5">
        <v>5157</v>
      </c>
      <c r="I15537" s="5">
        <v>8501</v>
      </c>
      <c r="J15537" s="4">
        <f t="shared" si="485"/>
        <v>1.6484390149311616</v>
      </c>
      <c r="K15537" s="5">
        <v>6876</v>
      </c>
      <c r="L15537" s="4">
        <f>Tabla1[[#This Row],[CCRL (Ciudadanos que cumplen los requisitos de ley)]]/Tabla1[[#This Row],[ÓPTIMO REQUERIDO]]</f>
        <v>1.2363292611983712</v>
      </c>
    </row>
    <row r="15538" spans="1:12" x14ac:dyDescent="0.35">
      <c r="A15538" s="1">
        <v>24</v>
      </c>
      <c r="B15538" s="1">
        <v>4</v>
      </c>
      <c r="C15538" s="3">
        <v>45382</v>
      </c>
      <c r="D15538" s="5">
        <f>Tabla1[[#This Row],[REQUERIDOS (9 X CASILLA)]]/9</f>
        <v>618</v>
      </c>
      <c r="E15538" s="2">
        <v>47391</v>
      </c>
      <c r="F15538" s="5">
        <v>47391</v>
      </c>
      <c r="G15538" s="4">
        <f t="shared" si="484"/>
        <v>1</v>
      </c>
      <c r="H15538" s="5">
        <v>5562</v>
      </c>
      <c r="I15538" s="5">
        <v>9441</v>
      </c>
      <c r="J15538" s="4">
        <f t="shared" si="485"/>
        <v>1.6974110032362459</v>
      </c>
      <c r="K15538" s="5">
        <v>8034</v>
      </c>
      <c r="L15538" s="4">
        <f>Tabla1[[#This Row],[CCRL (Ciudadanos que cumplen los requisitos de ley)]]/Tabla1[[#This Row],[ÓPTIMO REQUERIDO]]</f>
        <v>1.1751306945481703</v>
      </c>
    </row>
    <row r="15539" spans="1:12" x14ac:dyDescent="0.35">
      <c r="A15539" s="1">
        <v>24</v>
      </c>
      <c r="B15539" s="1">
        <v>5</v>
      </c>
      <c r="C15539" s="3">
        <v>45382</v>
      </c>
      <c r="D15539" s="5">
        <f>Tabla1[[#This Row],[REQUERIDOS (9 X CASILLA)]]/9</f>
        <v>568</v>
      </c>
      <c r="E15539" s="2">
        <v>53391</v>
      </c>
      <c r="F15539" s="5">
        <v>53391</v>
      </c>
      <c r="G15539" s="4">
        <f t="shared" si="484"/>
        <v>1</v>
      </c>
      <c r="H15539" s="5">
        <v>5112</v>
      </c>
      <c r="I15539" s="5">
        <v>8888</v>
      </c>
      <c r="J15539" s="4">
        <f t="shared" si="485"/>
        <v>1.7386541471048513</v>
      </c>
      <c r="K15539" s="5">
        <v>7952</v>
      </c>
      <c r="L15539" s="4">
        <f>Tabla1[[#This Row],[CCRL (Ciudadanos que cumplen los requisitos de ley)]]/Tabla1[[#This Row],[ÓPTIMO REQUERIDO]]</f>
        <v>1.1177062374245472</v>
      </c>
    </row>
    <row r="15540" spans="1:12" x14ac:dyDescent="0.35">
      <c r="A15540" s="1">
        <v>24</v>
      </c>
      <c r="B15540" s="1">
        <v>6</v>
      </c>
      <c r="C15540" s="3">
        <v>45382</v>
      </c>
      <c r="D15540" s="5">
        <f>Tabla1[[#This Row],[REQUERIDOS (9 X CASILLA)]]/9</f>
        <v>560</v>
      </c>
      <c r="E15540" s="2">
        <v>50319</v>
      </c>
      <c r="F15540" s="5">
        <v>50319</v>
      </c>
      <c r="G15540" s="4">
        <f t="shared" si="484"/>
        <v>1</v>
      </c>
      <c r="H15540" s="5">
        <v>5040</v>
      </c>
      <c r="I15540" s="5">
        <v>9211</v>
      </c>
      <c r="J15540" s="4">
        <f t="shared" si="485"/>
        <v>1.827579365079365</v>
      </c>
      <c r="K15540" s="5">
        <v>10640</v>
      </c>
      <c r="L15540" s="4">
        <f>Tabla1[[#This Row],[CCRL (Ciudadanos que cumplen los requisitos de ley)]]/Tabla1[[#This Row],[ÓPTIMO REQUERIDO]]</f>
        <v>0.86569548872180446</v>
      </c>
    </row>
    <row r="15541" spans="1:12" x14ac:dyDescent="0.35">
      <c r="A15541" s="1">
        <v>24</v>
      </c>
      <c r="B15541" s="1">
        <v>7</v>
      </c>
      <c r="C15541" s="3">
        <v>45382</v>
      </c>
      <c r="D15541" s="5">
        <f>Tabla1[[#This Row],[REQUERIDOS (9 X CASILLA)]]/9</f>
        <v>555</v>
      </c>
      <c r="E15541" s="2">
        <v>40411</v>
      </c>
      <c r="F15541" s="5">
        <v>40411</v>
      </c>
      <c r="G15541" s="4">
        <f t="shared" si="484"/>
        <v>1</v>
      </c>
      <c r="H15541" s="5">
        <v>4995</v>
      </c>
      <c r="I15541" s="5">
        <v>10508</v>
      </c>
      <c r="J15541" s="4">
        <f t="shared" si="485"/>
        <v>2.1037037037037036</v>
      </c>
      <c r="K15541" s="5">
        <v>7770</v>
      </c>
      <c r="L15541" s="4">
        <f>Tabla1[[#This Row],[CCRL (Ciudadanos que cumplen los requisitos de ley)]]/Tabla1[[#This Row],[ÓPTIMO REQUERIDO]]</f>
        <v>1.3523809523809525</v>
      </c>
    </row>
    <row r="15542" spans="1:12" x14ac:dyDescent="0.35">
      <c r="A15542" s="1">
        <v>25</v>
      </c>
      <c r="B15542" s="1">
        <v>1</v>
      </c>
      <c r="C15542" s="3">
        <v>45382</v>
      </c>
      <c r="D15542" s="5">
        <f>Tabla1[[#This Row],[REQUERIDOS (9 X CASILLA)]]/9</f>
        <v>667</v>
      </c>
      <c r="E15542" s="2">
        <v>56583</v>
      </c>
      <c r="F15542" s="5">
        <v>56583</v>
      </c>
      <c r="G15542" s="4">
        <f t="shared" si="484"/>
        <v>1</v>
      </c>
      <c r="H15542" s="5">
        <v>6003</v>
      </c>
      <c r="I15542" s="5">
        <v>11922</v>
      </c>
      <c r="J15542" s="4">
        <f t="shared" si="485"/>
        <v>1.9860069965017491</v>
      </c>
      <c r="K15542" s="5">
        <v>9338</v>
      </c>
      <c r="L15542" s="4">
        <f>Tabla1[[#This Row],[CCRL (Ciudadanos que cumplen los requisitos de ley)]]/Tabla1[[#This Row],[ÓPTIMO REQUERIDO]]</f>
        <v>1.2767187834654101</v>
      </c>
    </row>
    <row r="15543" spans="1:12" x14ac:dyDescent="0.35">
      <c r="A15543" s="1">
        <v>25</v>
      </c>
      <c r="B15543" s="1">
        <v>2</v>
      </c>
      <c r="C15543" s="3">
        <v>45382</v>
      </c>
      <c r="D15543" s="5">
        <f>Tabla1[[#This Row],[REQUERIDOS (9 X CASILLA)]]/9</f>
        <v>725</v>
      </c>
      <c r="E15543" s="2">
        <v>59334</v>
      </c>
      <c r="F15543" s="5">
        <v>59334</v>
      </c>
      <c r="G15543" s="4">
        <f t="shared" si="484"/>
        <v>1</v>
      </c>
      <c r="H15543" s="5">
        <v>6525</v>
      </c>
      <c r="I15543" s="5">
        <v>11859</v>
      </c>
      <c r="J15543" s="4">
        <f t="shared" si="485"/>
        <v>1.8174712643678161</v>
      </c>
      <c r="K15543" s="5">
        <v>9425</v>
      </c>
      <c r="L15543" s="4">
        <f>Tabla1[[#This Row],[CCRL (Ciudadanos que cumplen los requisitos de ley)]]/Tabla1[[#This Row],[ÓPTIMO REQUERIDO]]</f>
        <v>1.2582493368700265</v>
      </c>
    </row>
    <row r="15544" spans="1:12" x14ac:dyDescent="0.35">
      <c r="A15544" s="1">
        <v>25</v>
      </c>
      <c r="B15544" s="1">
        <v>3</v>
      </c>
      <c r="C15544" s="3">
        <v>45382</v>
      </c>
      <c r="D15544" s="5">
        <f>Tabla1[[#This Row],[REQUERIDOS (9 X CASILLA)]]/9</f>
        <v>893</v>
      </c>
      <c r="E15544" s="2">
        <v>61203</v>
      </c>
      <c r="F15544" s="5">
        <v>61203</v>
      </c>
      <c r="G15544" s="4">
        <f t="shared" si="484"/>
        <v>1</v>
      </c>
      <c r="H15544" s="5">
        <v>8037</v>
      </c>
      <c r="I15544" s="5">
        <v>16277</v>
      </c>
      <c r="J15544" s="4">
        <f t="shared" si="485"/>
        <v>2.0252581809132759</v>
      </c>
      <c r="K15544" s="5">
        <v>11609</v>
      </c>
      <c r="L15544" s="4">
        <f>Tabla1[[#This Row],[CCRL (Ciudadanos que cumplen los requisitos de ley)]]/Tabla1[[#This Row],[ÓPTIMO REQUERIDO]]</f>
        <v>1.402101817555345</v>
      </c>
    </row>
    <row r="15545" spans="1:12" x14ac:dyDescent="0.35">
      <c r="A15545" s="1">
        <v>25</v>
      </c>
      <c r="B15545" s="1">
        <v>4</v>
      </c>
      <c r="C15545" s="3">
        <v>45382</v>
      </c>
      <c r="D15545" s="5">
        <f>Tabla1[[#This Row],[REQUERIDOS (9 X CASILLA)]]/9</f>
        <v>786</v>
      </c>
      <c r="E15545" s="2">
        <v>47285</v>
      </c>
      <c r="F15545" s="5">
        <v>47285</v>
      </c>
      <c r="G15545" s="4">
        <f t="shared" si="484"/>
        <v>1</v>
      </c>
      <c r="H15545" s="5">
        <v>7074</v>
      </c>
      <c r="I15545" s="5">
        <v>14888</v>
      </c>
      <c r="J15545" s="4">
        <f t="shared" si="485"/>
        <v>2.1046084252191122</v>
      </c>
      <c r="K15545" s="5">
        <v>9432</v>
      </c>
      <c r="L15545" s="4">
        <f>Tabla1[[#This Row],[CCRL (Ciudadanos que cumplen los requisitos de ley)]]/Tabla1[[#This Row],[ÓPTIMO REQUERIDO]]</f>
        <v>1.5784563189143341</v>
      </c>
    </row>
    <row r="15546" spans="1:12" x14ac:dyDescent="0.35">
      <c r="A15546" s="1">
        <v>25</v>
      </c>
      <c r="B15546" s="1">
        <v>5</v>
      </c>
      <c r="C15546" s="3">
        <v>45382</v>
      </c>
      <c r="D15546" s="5">
        <f>Tabla1[[#This Row],[REQUERIDOS (9 X CASILLA)]]/9</f>
        <v>649</v>
      </c>
      <c r="E15546" s="2">
        <v>61528</v>
      </c>
      <c r="F15546" s="5">
        <v>61528</v>
      </c>
      <c r="G15546" s="4">
        <f t="shared" si="484"/>
        <v>1</v>
      </c>
      <c r="H15546" s="5">
        <v>5841</v>
      </c>
      <c r="I15546" s="5">
        <v>8610</v>
      </c>
      <c r="J15546" s="4">
        <f t="shared" si="485"/>
        <v>1.4740626605033385</v>
      </c>
      <c r="K15546" s="5">
        <v>9086</v>
      </c>
      <c r="L15546" s="4">
        <f>Tabla1[[#This Row],[CCRL (Ciudadanos que cumplen los requisitos de ley)]]/Tabla1[[#This Row],[ÓPTIMO REQUERIDO]]</f>
        <v>0.94761171032357472</v>
      </c>
    </row>
    <row r="15547" spans="1:12" x14ac:dyDescent="0.35">
      <c r="A15547" s="1">
        <v>25</v>
      </c>
      <c r="B15547" s="1">
        <v>6</v>
      </c>
      <c r="C15547" s="3">
        <v>45382</v>
      </c>
      <c r="D15547" s="5">
        <f>Tabla1[[#This Row],[REQUERIDOS (9 X CASILLA)]]/9</f>
        <v>748</v>
      </c>
      <c r="E15547" s="2">
        <v>64687</v>
      </c>
      <c r="F15547" s="5">
        <v>64687</v>
      </c>
      <c r="G15547" s="4">
        <f t="shared" si="484"/>
        <v>1</v>
      </c>
      <c r="H15547" s="5">
        <v>6732</v>
      </c>
      <c r="I15547" s="5">
        <v>11403</v>
      </c>
      <c r="J15547" s="4">
        <f t="shared" si="485"/>
        <v>1.6938502673796791</v>
      </c>
      <c r="K15547" s="5">
        <v>9724</v>
      </c>
      <c r="L15547" s="4">
        <f>Tabla1[[#This Row],[CCRL (Ciudadanos que cumplen los requisitos de ley)]]/Tabla1[[#This Row],[ÓPTIMO REQUERIDO]]</f>
        <v>1.1726655697243933</v>
      </c>
    </row>
    <row r="15548" spans="1:12" x14ac:dyDescent="0.35">
      <c r="A15548" s="1">
        <v>25</v>
      </c>
      <c r="B15548" s="1">
        <v>7</v>
      </c>
      <c r="C15548" s="3">
        <v>45382</v>
      </c>
      <c r="D15548" s="5">
        <f>Tabla1[[#This Row],[REQUERIDOS (9 X CASILLA)]]/9</f>
        <v>691</v>
      </c>
      <c r="E15548" s="2">
        <v>62336</v>
      </c>
      <c r="F15548" s="5">
        <v>62336</v>
      </c>
      <c r="G15548" s="4">
        <f t="shared" si="484"/>
        <v>1</v>
      </c>
      <c r="H15548" s="5">
        <v>6219</v>
      </c>
      <c r="I15548" s="5">
        <v>9382</v>
      </c>
      <c r="J15548" s="4">
        <f t="shared" si="485"/>
        <v>1.5086026692394277</v>
      </c>
      <c r="K15548" s="5">
        <v>9674</v>
      </c>
      <c r="L15548" s="4">
        <f>Tabla1[[#This Row],[CCRL (Ciudadanos que cumplen los requisitos de ley)]]/Tabla1[[#This Row],[ÓPTIMO REQUERIDO]]</f>
        <v>0.96981600165391768</v>
      </c>
    </row>
    <row r="15549" spans="1:12" x14ac:dyDescent="0.35">
      <c r="A15549" s="1">
        <v>26</v>
      </c>
      <c r="B15549" s="1">
        <v>1</v>
      </c>
      <c r="C15549" s="3">
        <v>45382</v>
      </c>
      <c r="D15549" s="5">
        <f>Tabla1[[#This Row],[REQUERIDOS (9 X CASILLA)]]/9</f>
        <v>536</v>
      </c>
      <c r="E15549" s="2">
        <v>42321</v>
      </c>
      <c r="F15549" s="5">
        <v>42321</v>
      </c>
      <c r="G15549" s="4">
        <f t="shared" si="484"/>
        <v>1</v>
      </c>
      <c r="H15549" s="5">
        <v>4824</v>
      </c>
      <c r="I15549" s="5">
        <v>6728</v>
      </c>
      <c r="J15549" s="4">
        <f t="shared" si="485"/>
        <v>1.3946932006633499</v>
      </c>
      <c r="K15549" s="5">
        <v>7504</v>
      </c>
      <c r="L15549" s="4">
        <f>Tabla1[[#This Row],[CCRL (Ciudadanos que cumplen los requisitos de ley)]]/Tabla1[[#This Row],[ÓPTIMO REQUERIDO]]</f>
        <v>0.89658848614072495</v>
      </c>
    </row>
    <row r="15550" spans="1:12" x14ac:dyDescent="0.35">
      <c r="A15550" s="1">
        <v>26</v>
      </c>
      <c r="B15550" s="1">
        <v>2</v>
      </c>
      <c r="C15550" s="3">
        <v>45382</v>
      </c>
      <c r="D15550" s="5">
        <f>Tabla1[[#This Row],[REQUERIDOS (9 X CASILLA)]]/9</f>
        <v>619</v>
      </c>
      <c r="E15550" s="2">
        <v>50448</v>
      </c>
      <c r="F15550" s="5">
        <v>50448</v>
      </c>
      <c r="G15550" s="4">
        <f t="shared" si="484"/>
        <v>1</v>
      </c>
      <c r="H15550" s="5">
        <v>5571</v>
      </c>
      <c r="I15550" s="5">
        <v>7279</v>
      </c>
      <c r="J15550" s="4">
        <f t="shared" si="485"/>
        <v>1.3065876862322743</v>
      </c>
      <c r="K15550" s="5">
        <v>8666</v>
      </c>
      <c r="L15550" s="4">
        <f>Tabla1[[#This Row],[CCRL (Ciudadanos que cumplen los requisitos de ley)]]/Tabla1[[#This Row],[ÓPTIMO REQUERIDO]]</f>
        <v>0.83994922686360485</v>
      </c>
    </row>
    <row r="15551" spans="1:12" x14ac:dyDescent="0.35">
      <c r="A15551" s="1">
        <v>26</v>
      </c>
      <c r="B15551" s="1">
        <v>3</v>
      </c>
      <c r="C15551" s="3">
        <v>45382</v>
      </c>
      <c r="D15551" s="5">
        <f>Tabla1[[#This Row],[REQUERIDOS (9 X CASILLA)]]/9</f>
        <v>537</v>
      </c>
      <c r="E15551" s="2">
        <v>44995</v>
      </c>
      <c r="F15551" s="5">
        <v>44995</v>
      </c>
      <c r="G15551" s="4">
        <f t="shared" si="484"/>
        <v>1</v>
      </c>
      <c r="H15551" s="5">
        <v>4833</v>
      </c>
      <c r="I15551" s="5">
        <v>5923</v>
      </c>
      <c r="J15551" s="4">
        <f t="shared" si="485"/>
        <v>1.2255327953651975</v>
      </c>
      <c r="K15551" s="5">
        <v>8055</v>
      </c>
      <c r="L15551" s="4">
        <f>Tabla1[[#This Row],[CCRL (Ciudadanos que cumplen los requisitos de ley)]]/Tabla1[[#This Row],[ÓPTIMO REQUERIDO]]</f>
        <v>0.73531967721911851</v>
      </c>
    </row>
    <row r="15552" spans="1:12" x14ac:dyDescent="0.35">
      <c r="A15552" s="1">
        <v>26</v>
      </c>
      <c r="B15552" s="1">
        <v>4</v>
      </c>
      <c r="C15552" s="3">
        <v>45382</v>
      </c>
      <c r="D15552" s="5">
        <f>Tabla1[[#This Row],[REQUERIDOS (9 X CASILLA)]]/9</f>
        <v>563</v>
      </c>
      <c r="E15552" s="2">
        <v>42339</v>
      </c>
      <c r="F15552" s="5">
        <v>42339</v>
      </c>
      <c r="G15552" s="4">
        <f t="shared" si="484"/>
        <v>1</v>
      </c>
      <c r="H15552" s="5">
        <v>5067</v>
      </c>
      <c r="I15552" s="5">
        <v>7420</v>
      </c>
      <c r="J15552" s="4">
        <f t="shared" si="485"/>
        <v>1.4643773435958161</v>
      </c>
      <c r="K15552" s="5">
        <v>8445</v>
      </c>
      <c r="L15552" s="4">
        <f>Tabla1[[#This Row],[CCRL (Ciudadanos que cumplen los requisitos de ley)]]/Tabla1[[#This Row],[ÓPTIMO REQUERIDO]]</f>
        <v>0.87862640615748966</v>
      </c>
    </row>
    <row r="15553" spans="1:12" x14ac:dyDescent="0.35">
      <c r="A15553" s="1">
        <v>26</v>
      </c>
      <c r="B15553" s="1">
        <v>5</v>
      </c>
      <c r="C15553" s="3">
        <v>45382</v>
      </c>
      <c r="D15553" s="5">
        <f>Tabla1[[#This Row],[REQUERIDOS (9 X CASILLA)]]/9</f>
        <v>579</v>
      </c>
      <c r="E15553" s="2">
        <v>48727</v>
      </c>
      <c r="F15553" s="5">
        <v>48727</v>
      </c>
      <c r="G15553" s="4">
        <f t="shared" si="484"/>
        <v>1</v>
      </c>
      <c r="H15553" s="5">
        <v>5211</v>
      </c>
      <c r="I15553" s="5">
        <v>7171</v>
      </c>
      <c r="J15553" s="4">
        <f t="shared" si="485"/>
        <v>1.376127422759547</v>
      </c>
      <c r="K15553" s="5">
        <v>8685</v>
      </c>
      <c r="L15553" s="4">
        <f>Tabla1[[#This Row],[CCRL (Ciudadanos que cumplen los requisitos de ley)]]/Tabla1[[#This Row],[ÓPTIMO REQUERIDO]]</f>
        <v>0.82567645365572828</v>
      </c>
    </row>
    <row r="15554" spans="1:12" x14ac:dyDescent="0.35">
      <c r="A15554" s="1">
        <v>26</v>
      </c>
      <c r="B15554" s="1">
        <v>6</v>
      </c>
      <c r="C15554" s="3">
        <v>45382</v>
      </c>
      <c r="D15554" s="5">
        <f>Tabla1[[#This Row],[REQUERIDOS (9 X CASILLA)]]/9</f>
        <v>577</v>
      </c>
      <c r="E15554" s="2">
        <v>43983</v>
      </c>
      <c r="F15554" s="5">
        <v>43983</v>
      </c>
      <c r="G15554" s="4">
        <f t="shared" si="484"/>
        <v>1</v>
      </c>
      <c r="H15554" s="5">
        <v>5193</v>
      </c>
      <c r="I15554" s="5">
        <v>6971</v>
      </c>
      <c r="J15554" s="4">
        <f t="shared" si="485"/>
        <v>1.3423839784325053</v>
      </c>
      <c r="K15554" s="5">
        <v>6924</v>
      </c>
      <c r="L15554" s="4">
        <f>Tabla1[[#This Row],[CCRL (Ciudadanos que cumplen los requisitos de ley)]]/Tabla1[[#This Row],[ÓPTIMO REQUERIDO]]</f>
        <v>1.006787983824379</v>
      </c>
    </row>
    <row r="15555" spans="1:12" x14ac:dyDescent="0.35">
      <c r="A15555" s="1">
        <v>26</v>
      </c>
      <c r="B15555" s="1">
        <v>7</v>
      </c>
      <c r="C15555" s="3">
        <v>45382</v>
      </c>
      <c r="D15555" s="5">
        <f>Tabla1[[#This Row],[REQUERIDOS (9 X CASILLA)]]/9</f>
        <v>488</v>
      </c>
      <c r="E15555" s="2">
        <v>37676</v>
      </c>
      <c r="F15555" s="5">
        <v>37676</v>
      </c>
      <c r="G15555" s="4">
        <f t="shared" ref="G15555:G15601" si="486">F15555/E15555</f>
        <v>1</v>
      </c>
      <c r="H15555" s="5">
        <v>4392</v>
      </c>
      <c r="I15555" s="5">
        <v>6869</v>
      </c>
      <c r="J15555" s="4">
        <f t="shared" ref="J15555:J15601" si="487">I15555/H15555</f>
        <v>1.5639799635701275</v>
      </c>
      <c r="K15555" s="5">
        <v>6832</v>
      </c>
      <c r="L15555" s="4">
        <f>Tabla1[[#This Row],[CCRL (Ciudadanos que cumplen los requisitos de ley)]]/Tabla1[[#This Row],[ÓPTIMO REQUERIDO]]</f>
        <v>1.0054156908665106</v>
      </c>
    </row>
    <row r="15556" spans="1:12" x14ac:dyDescent="0.35">
      <c r="A15556" s="1">
        <v>27</v>
      </c>
      <c r="B15556" s="1">
        <v>1</v>
      </c>
      <c r="C15556" s="3">
        <v>45382</v>
      </c>
      <c r="D15556" s="5">
        <f>Tabla1[[#This Row],[REQUERIDOS (9 X CASILLA)]]/9</f>
        <v>477</v>
      </c>
      <c r="E15556" s="2">
        <v>34540</v>
      </c>
      <c r="F15556" s="5">
        <v>34540</v>
      </c>
      <c r="G15556" s="4">
        <f t="shared" si="486"/>
        <v>1</v>
      </c>
      <c r="H15556" s="5">
        <v>4293</v>
      </c>
      <c r="I15556" s="5">
        <v>7927</v>
      </c>
      <c r="J15556" s="4">
        <f t="shared" si="487"/>
        <v>1.8464942930351735</v>
      </c>
      <c r="K15556" s="5">
        <v>5724</v>
      </c>
      <c r="L15556" s="4">
        <f>Tabla1[[#This Row],[CCRL (Ciudadanos que cumplen los requisitos de ley)]]/Tabla1[[#This Row],[ÓPTIMO REQUERIDO]]</f>
        <v>1.3848707197763801</v>
      </c>
    </row>
    <row r="15557" spans="1:12" x14ac:dyDescent="0.35">
      <c r="A15557" s="1">
        <v>27</v>
      </c>
      <c r="B15557" s="1">
        <v>2</v>
      </c>
      <c r="C15557" s="3">
        <v>45382</v>
      </c>
      <c r="D15557" s="5">
        <f>Tabla1[[#This Row],[REQUERIDOS (9 X CASILLA)]]/9</f>
        <v>572</v>
      </c>
      <c r="E15557" s="2">
        <v>42388</v>
      </c>
      <c r="F15557" s="5">
        <v>42388</v>
      </c>
      <c r="G15557" s="4">
        <f t="shared" si="486"/>
        <v>1</v>
      </c>
      <c r="H15557" s="5">
        <v>5148</v>
      </c>
      <c r="I15557" s="5">
        <v>11140</v>
      </c>
      <c r="J15557" s="4">
        <f t="shared" si="487"/>
        <v>2.1639471639471641</v>
      </c>
      <c r="K15557" s="5">
        <v>6292</v>
      </c>
      <c r="L15557" s="4">
        <f>Tabla1[[#This Row],[CCRL (Ciudadanos que cumplen los requisitos de ley)]]/Tabla1[[#This Row],[ÓPTIMO REQUERIDO]]</f>
        <v>1.7705022250476796</v>
      </c>
    </row>
    <row r="15558" spans="1:12" x14ac:dyDescent="0.35">
      <c r="A15558" s="1">
        <v>27</v>
      </c>
      <c r="B15558" s="1">
        <v>3</v>
      </c>
      <c r="C15558" s="3">
        <v>45382</v>
      </c>
      <c r="D15558" s="5">
        <f>Tabla1[[#This Row],[REQUERIDOS (9 X CASILLA)]]/9</f>
        <v>443</v>
      </c>
      <c r="E15558" s="2">
        <v>35210</v>
      </c>
      <c r="F15558" s="5">
        <v>35210</v>
      </c>
      <c r="G15558" s="4">
        <f t="shared" si="486"/>
        <v>1</v>
      </c>
      <c r="H15558" s="5">
        <v>3987</v>
      </c>
      <c r="I15558" s="5">
        <v>8773</v>
      </c>
      <c r="J15558" s="4">
        <f t="shared" si="487"/>
        <v>2.2004013042387762</v>
      </c>
      <c r="K15558" s="5">
        <v>5759</v>
      </c>
      <c r="L15558" s="4">
        <f>Tabla1[[#This Row],[CCRL (Ciudadanos que cumplen los requisitos de ley)]]/Tabla1[[#This Row],[ÓPTIMO REQUERIDO]]</f>
        <v>1.5233547490883834</v>
      </c>
    </row>
    <row r="15559" spans="1:12" x14ac:dyDescent="0.35">
      <c r="A15559" s="1">
        <v>27</v>
      </c>
      <c r="B15559" s="1">
        <v>4</v>
      </c>
      <c r="C15559" s="3">
        <v>45382</v>
      </c>
      <c r="D15559" s="5">
        <f>Tabla1[[#This Row],[REQUERIDOS (9 X CASILLA)]]/9</f>
        <v>556</v>
      </c>
      <c r="E15559" s="2">
        <v>55126</v>
      </c>
      <c r="F15559" s="5">
        <v>55126</v>
      </c>
      <c r="G15559" s="4">
        <f t="shared" si="486"/>
        <v>1</v>
      </c>
      <c r="H15559" s="5">
        <v>5004</v>
      </c>
      <c r="I15559" s="5">
        <v>7568</v>
      </c>
      <c r="J15559" s="4">
        <f t="shared" si="487"/>
        <v>1.5123900879296563</v>
      </c>
      <c r="K15559" s="5">
        <v>7228</v>
      </c>
      <c r="L15559" s="4">
        <f>Tabla1[[#This Row],[CCRL (Ciudadanos que cumplen los requisitos de ley)]]/Tabla1[[#This Row],[ÓPTIMO REQUERIDO]]</f>
        <v>1.0470392916436082</v>
      </c>
    </row>
    <row r="15560" spans="1:12" x14ac:dyDescent="0.35">
      <c r="A15560" s="1">
        <v>27</v>
      </c>
      <c r="B15560" s="1">
        <v>5</v>
      </c>
      <c r="C15560" s="3">
        <v>45382</v>
      </c>
      <c r="D15560" s="5">
        <f>Tabla1[[#This Row],[REQUERIDOS (9 X CASILLA)]]/9</f>
        <v>557</v>
      </c>
      <c r="E15560" s="2">
        <v>50577</v>
      </c>
      <c r="F15560" s="5">
        <v>50577</v>
      </c>
      <c r="G15560" s="4">
        <f t="shared" si="486"/>
        <v>1</v>
      </c>
      <c r="H15560" s="5">
        <v>5013</v>
      </c>
      <c r="I15560" s="5">
        <v>10361</v>
      </c>
      <c r="J15560" s="4">
        <f t="shared" si="487"/>
        <v>2.0668262517454616</v>
      </c>
      <c r="K15560" s="5">
        <v>7241</v>
      </c>
      <c r="L15560" s="4">
        <f>Tabla1[[#This Row],[CCRL (Ciudadanos que cumplen los requisitos de ley)]]/Tabla1[[#This Row],[ÓPTIMO REQUERIDO]]</f>
        <v>1.4308797127468582</v>
      </c>
    </row>
    <row r="15561" spans="1:12" x14ac:dyDescent="0.35">
      <c r="A15561" s="1">
        <v>27</v>
      </c>
      <c r="B15561" s="1">
        <v>6</v>
      </c>
      <c r="C15561" s="3">
        <v>45382</v>
      </c>
      <c r="D15561" s="5">
        <f>Tabla1[[#This Row],[REQUERIDOS (9 X CASILLA)]]/9</f>
        <v>506</v>
      </c>
      <c r="E15561" s="2">
        <v>49080</v>
      </c>
      <c r="F15561" s="5">
        <v>49080</v>
      </c>
      <c r="G15561" s="4">
        <f t="shared" si="486"/>
        <v>1</v>
      </c>
      <c r="H15561" s="5">
        <v>4554</v>
      </c>
      <c r="I15561" s="5">
        <v>9174</v>
      </c>
      <c r="J15561" s="4">
        <f t="shared" si="487"/>
        <v>2.0144927536231885</v>
      </c>
      <c r="K15561" s="5">
        <v>8096</v>
      </c>
      <c r="L15561" s="4">
        <f>Tabla1[[#This Row],[CCRL (Ciudadanos que cumplen los requisitos de ley)]]/Tabla1[[#This Row],[ÓPTIMO REQUERIDO]]</f>
        <v>1.1331521739130435</v>
      </c>
    </row>
    <row r="15562" spans="1:12" x14ac:dyDescent="0.35">
      <c r="A15562" s="1">
        <v>28</v>
      </c>
      <c r="B15562" s="1">
        <v>1</v>
      </c>
      <c r="C15562" s="3">
        <v>45382</v>
      </c>
      <c r="D15562" s="5">
        <f>Tabla1[[#This Row],[REQUERIDOS (9 X CASILLA)]]/9</f>
        <v>567</v>
      </c>
      <c r="E15562" s="2">
        <v>62806</v>
      </c>
      <c r="F15562" s="5">
        <v>62706</v>
      </c>
      <c r="G15562" s="4">
        <f t="shared" si="486"/>
        <v>0.99840779543355729</v>
      </c>
      <c r="H15562" s="5">
        <v>5103</v>
      </c>
      <c r="I15562" s="5">
        <v>7712</v>
      </c>
      <c r="J15562" s="4">
        <f t="shared" si="487"/>
        <v>1.5112678816382521</v>
      </c>
      <c r="K15562" s="5">
        <v>8505</v>
      </c>
      <c r="L15562" s="4">
        <f>Tabla1[[#This Row],[CCRL (Ciudadanos que cumplen los requisitos de ley)]]/Tabla1[[#This Row],[ÓPTIMO REQUERIDO]]</f>
        <v>0.90676072898295124</v>
      </c>
    </row>
    <row r="15563" spans="1:12" x14ac:dyDescent="0.35">
      <c r="A15563" s="1">
        <v>28</v>
      </c>
      <c r="B15563" s="1">
        <v>2</v>
      </c>
      <c r="C15563" s="3">
        <v>45382</v>
      </c>
      <c r="D15563" s="5">
        <f>Tabla1[[#This Row],[REQUERIDOS (9 X CASILLA)]]/9</f>
        <v>588</v>
      </c>
      <c r="E15563" s="2">
        <v>45546</v>
      </c>
      <c r="F15563" s="5">
        <v>45546</v>
      </c>
      <c r="G15563" s="4">
        <f t="shared" si="486"/>
        <v>1</v>
      </c>
      <c r="H15563" s="5">
        <v>5292</v>
      </c>
      <c r="I15563" s="5">
        <v>7580</v>
      </c>
      <c r="J15563" s="4">
        <f t="shared" si="487"/>
        <v>1.4323507180650037</v>
      </c>
      <c r="K15563" s="5">
        <v>8820</v>
      </c>
      <c r="L15563" s="4">
        <f>Tabla1[[#This Row],[CCRL (Ciudadanos que cumplen los requisitos de ley)]]/Tabla1[[#This Row],[ÓPTIMO REQUERIDO]]</f>
        <v>0.85941043083900226</v>
      </c>
    </row>
    <row r="15564" spans="1:12" x14ac:dyDescent="0.35">
      <c r="A15564" s="1">
        <v>28</v>
      </c>
      <c r="B15564" s="1">
        <v>3</v>
      </c>
      <c r="C15564" s="3">
        <v>45382</v>
      </c>
      <c r="D15564" s="5">
        <f>Tabla1[[#This Row],[REQUERIDOS (9 X CASILLA)]]/9</f>
        <v>664</v>
      </c>
      <c r="E15564" s="2">
        <v>48491</v>
      </c>
      <c r="F15564" s="5">
        <v>48491</v>
      </c>
      <c r="G15564" s="4">
        <f t="shared" si="486"/>
        <v>1</v>
      </c>
      <c r="H15564" s="5">
        <v>5976</v>
      </c>
      <c r="I15564" s="5">
        <v>10600</v>
      </c>
      <c r="J15564" s="4">
        <f t="shared" si="487"/>
        <v>1.7737617135207497</v>
      </c>
      <c r="K15564" s="5">
        <v>9960</v>
      </c>
      <c r="L15564" s="4">
        <f>Tabla1[[#This Row],[CCRL (Ciudadanos que cumplen los requisitos de ley)]]/Tabla1[[#This Row],[ÓPTIMO REQUERIDO]]</f>
        <v>1.0642570281124497</v>
      </c>
    </row>
    <row r="15565" spans="1:12" x14ac:dyDescent="0.35">
      <c r="A15565" s="1">
        <v>28</v>
      </c>
      <c r="B15565" s="1">
        <v>4</v>
      </c>
      <c r="C15565" s="3">
        <v>45382</v>
      </c>
      <c r="D15565" s="5">
        <f>Tabla1[[#This Row],[REQUERIDOS (9 X CASILLA)]]/9</f>
        <v>581</v>
      </c>
      <c r="E15565" s="2">
        <v>49524</v>
      </c>
      <c r="F15565" s="5">
        <v>49524</v>
      </c>
      <c r="G15565" s="4">
        <f t="shared" si="486"/>
        <v>1</v>
      </c>
      <c r="H15565" s="5">
        <v>5229</v>
      </c>
      <c r="I15565" s="5">
        <v>9775</v>
      </c>
      <c r="J15565" s="4">
        <f t="shared" si="487"/>
        <v>1.8693822910690381</v>
      </c>
      <c r="K15565" s="5">
        <v>8134</v>
      </c>
      <c r="L15565" s="4">
        <f>Tabla1[[#This Row],[CCRL (Ciudadanos que cumplen los requisitos de ley)]]/Tabla1[[#This Row],[ÓPTIMO REQUERIDO]]</f>
        <v>1.2017457585443816</v>
      </c>
    </row>
    <row r="15566" spans="1:12" x14ac:dyDescent="0.35">
      <c r="A15566" s="1">
        <v>28</v>
      </c>
      <c r="B15566" s="1">
        <v>5</v>
      </c>
      <c r="C15566" s="3">
        <v>45382</v>
      </c>
      <c r="D15566" s="5">
        <f>Tabla1[[#This Row],[REQUERIDOS (9 X CASILLA)]]/9</f>
        <v>633</v>
      </c>
      <c r="E15566" s="2">
        <v>52654</v>
      </c>
      <c r="F15566" s="5">
        <v>52654</v>
      </c>
      <c r="G15566" s="4">
        <f t="shared" si="486"/>
        <v>1</v>
      </c>
      <c r="H15566" s="5">
        <v>5697</v>
      </c>
      <c r="I15566" s="5">
        <v>10626</v>
      </c>
      <c r="J15566" s="4">
        <f t="shared" si="487"/>
        <v>1.865192206424434</v>
      </c>
      <c r="K15566" s="5">
        <v>9495</v>
      </c>
      <c r="L15566" s="4">
        <f>Tabla1[[#This Row],[CCRL (Ciudadanos que cumplen los requisitos de ley)]]/Tabla1[[#This Row],[ÓPTIMO REQUERIDO]]</f>
        <v>1.1191153238546603</v>
      </c>
    </row>
    <row r="15567" spans="1:12" x14ac:dyDescent="0.35">
      <c r="A15567" s="1">
        <v>28</v>
      </c>
      <c r="B15567" s="1">
        <v>6</v>
      </c>
      <c r="C15567" s="3">
        <v>45382</v>
      </c>
      <c r="D15567" s="5">
        <f>Tabla1[[#This Row],[REQUERIDOS (9 X CASILLA)]]/9</f>
        <v>673</v>
      </c>
      <c r="E15567" s="2">
        <v>65781</v>
      </c>
      <c r="F15567" s="5">
        <v>65779</v>
      </c>
      <c r="G15567" s="4">
        <f t="shared" si="486"/>
        <v>0.99996959608397562</v>
      </c>
      <c r="H15567" s="5">
        <v>6057</v>
      </c>
      <c r="I15567" s="5">
        <v>10750</v>
      </c>
      <c r="J15567" s="4">
        <f t="shared" si="487"/>
        <v>1.7748060095756975</v>
      </c>
      <c r="K15567" s="5">
        <v>9422</v>
      </c>
      <c r="L15567" s="4">
        <f>Tabla1[[#This Row],[CCRL (Ciudadanos que cumplen los requisitos de ley)]]/Tabla1[[#This Row],[ÓPTIMO REQUERIDO]]</f>
        <v>1.1409467204415198</v>
      </c>
    </row>
    <row r="15568" spans="1:12" x14ac:dyDescent="0.35">
      <c r="A15568" s="1">
        <v>28</v>
      </c>
      <c r="B15568" s="1">
        <v>7</v>
      </c>
      <c r="C15568" s="3">
        <v>45382</v>
      </c>
      <c r="D15568" s="5">
        <f>Tabla1[[#This Row],[REQUERIDOS (9 X CASILLA)]]/9</f>
        <v>520</v>
      </c>
      <c r="E15568" s="2">
        <v>41308</v>
      </c>
      <c r="F15568" s="5">
        <v>41308</v>
      </c>
      <c r="G15568" s="4">
        <f t="shared" si="486"/>
        <v>1</v>
      </c>
      <c r="H15568" s="5">
        <v>4680</v>
      </c>
      <c r="I15568" s="5">
        <v>7540</v>
      </c>
      <c r="J15568" s="4">
        <f t="shared" si="487"/>
        <v>1.6111111111111112</v>
      </c>
      <c r="K15568" s="5">
        <v>7280</v>
      </c>
      <c r="L15568" s="4">
        <f>Tabla1[[#This Row],[CCRL (Ciudadanos que cumplen los requisitos de ley)]]/Tabla1[[#This Row],[ÓPTIMO REQUERIDO]]</f>
        <v>1.0357142857142858</v>
      </c>
    </row>
    <row r="15569" spans="1:12" x14ac:dyDescent="0.35">
      <c r="A15569" s="1">
        <v>28</v>
      </c>
      <c r="B15569" s="1">
        <v>8</v>
      </c>
      <c r="C15569" s="3">
        <v>45382</v>
      </c>
      <c r="D15569" s="5">
        <f>Tabla1[[#This Row],[REQUERIDOS (9 X CASILLA)]]/9</f>
        <v>726</v>
      </c>
      <c r="E15569" s="2">
        <v>84645</v>
      </c>
      <c r="F15569" s="5">
        <v>84645</v>
      </c>
      <c r="G15569" s="4">
        <f t="shared" si="486"/>
        <v>1</v>
      </c>
      <c r="H15569" s="5">
        <v>6534</v>
      </c>
      <c r="I15569" s="5">
        <v>10253</v>
      </c>
      <c r="J15569" s="4">
        <f t="shared" si="487"/>
        <v>1.5691766146311601</v>
      </c>
      <c r="K15569" s="5">
        <v>11616</v>
      </c>
      <c r="L15569" s="4">
        <f>Tabla1[[#This Row],[CCRL (Ciudadanos que cumplen los requisitos de ley)]]/Tabla1[[#This Row],[ÓPTIMO REQUERIDO]]</f>
        <v>0.88266184573002759</v>
      </c>
    </row>
    <row r="15570" spans="1:12" x14ac:dyDescent="0.35">
      <c r="A15570" s="1">
        <v>29</v>
      </c>
      <c r="B15570" s="1">
        <v>1</v>
      </c>
      <c r="C15570" s="3">
        <v>45382</v>
      </c>
      <c r="D15570" s="5">
        <f>Tabla1[[#This Row],[REQUERIDOS (9 X CASILLA)]]/9</f>
        <v>580</v>
      </c>
      <c r="E15570" s="2">
        <v>47194</v>
      </c>
      <c r="F15570" s="5">
        <v>47194</v>
      </c>
      <c r="G15570" s="4">
        <f t="shared" si="486"/>
        <v>1</v>
      </c>
      <c r="H15570" s="5">
        <v>5220</v>
      </c>
      <c r="I15570" s="5">
        <v>14652</v>
      </c>
      <c r="J15570" s="4">
        <f t="shared" si="487"/>
        <v>2.806896551724138</v>
      </c>
      <c r="K15570" s="5">
        <v>9860</v>
      </c>
      <c r="L15570" s="4">
        <f>Tabla1[[#This Row],[CCRL (Ciudadanos que cumplen los requisitos de ley)]]/Tabla1[[#This Row],[ÓPTIMO REQUERIDO]]</f>
        <v>1.4860040567951318</v>
      </c>
    </row>
    <row r="15571" spans="1:12" x14ac:dyDescent="0.35">
      <c r="A15571" s="1">
        <v>29</v>
      </c>
      <c r="B15571" s="1">
        <v>2</v>
      </c>
      <c r="C15571" s="3">
        <v>45382</v>
      </c>
      <c r="D15571" s="5">
        <f>Tabla1[[#This Row],[REQUERIDOS (9 X CASILLA)]]/9</f>
        <v>605</v>
      </c>
      <c r="E15571" s="2">
        <v>47931</v>
      </c>
      <c r="F15571" s="5">
        <v>47931</v>
      </c>
      <c r="G15571" s="4">
        <f t="shared" si="486"/>
        <v>1</v>
      </c>
      <c r="H15571" s="5">
        <v>5445</v>
      </c>
      <c r="I15571" s="5">
        <v>11093</v>
      </c>
      <c r="J15571" s="4">
        <f t="shared" si="487"/>
        <v>2.0372819100091828</v>
      </c>
      <c r="K15571" s="5">
        <v>9680</v>
      </c>
      <c r="L15571" s="4">
        <f>Tabla1[[#This Row],[CCRL (Ciudadanos que cumplen los requisitos de ley)]]/Tabla1[[#This Row],[ÓPTIMO REQUERIDO]]</f>
        <v>1.1459710743801652</v>
      </c>
    </row>
    <row r="15572" spans="1:12" x14ac:dyDescent="0.35">
      <c r="A15572" s="1">
        <v>29</v>
      </c>
      <c r="B15572" s="1">
        <v>3</v>
      </c>
      <c r="C15572" s="3">
        <v>45382</v>
      </c>
      <c r="D15572" s="5">
        <f>Tabla1[[#This Row],[REQUERIDOS (9 X CASILLA)]]/9</f>
        <v>536</v>
      </c>
      <c r="E15572" s="2">
        <v>44167</v>
      </c>
      <c r="F15572" s="5">
        <v>44167</v>
      </c>
      <c r="G15572" s="4">
        <f t="shared" si="486"/>
        <v>1</v>
      </c>
      <c r="H15572" s="5">
        <v>4824</v>
      </c>
      <c r="I15572" s="5">
        <v>9498</v>
      </c>
      <c r="J15572" s="4">
        <f t="shared" si="487"/>
        <v>1.9689054726368158</v>
      </c>
      <c r="K15572" s="5">
        <v>7504</v>
      </c>
      <c r="L15572" s="4">
        <f>Tabla1[[#This Row],[CCRL (Ciudadanos que cumplen los requisitos de ley)]]/Tabla1[[#This Row],[ÓPTIMO REQUERIDO]]</f>
        <v>1.2657249466950959</v>
      </c>
    </row>
    <row r="15573" spans="1:12" x14ac:dyDescent="0.35">
      <c r="A15573" s="1">
        <v>30</v>
      </c>
      <c r="B15573" s="1">
        <v>1</v>
      </c>
      <c r="C15573" s="3">
        <v>45382</v>
      </c>
      <c r="D15573" s="5">
        <f>Tabla1[[#This Row],[REQUERIDOS (9 X CASILLA)]]/9</f>
        <v>612</v>
      </c>
      <c r="E15573" s="2">
        <v>42458</v>
      </c>
      <c r="F15573" s="5">
        <v>42458</v>
      </c>
      <c r="G15573" s="4">
        <f t="shared" si="486"/>
        <v>1</v>
      </c>
      <c r="H15573" s="5">
        <v>5508</v>
      </c>
      <c r="I15573" s="5">
        <v>9577</v>
      </c>
      <c r="J15573" s="4">
        <f t="shared" si="487"/>
        <v>1.7387436456063907</v>
      </c>
      <c r="K15573" s="5">
        <v>7344</v>
      </c>
      <c r="L15573" s="4">
        <f>Tabla1[[#This Row],[CCRL (Ciudadanos que cumplen los requisitos de ley)]]/Tabla1[[#This Row],[ÓPTIMO REQUERIDO]]</f>
        <v>1.304057734204793</v>
      </c>
    </row>
    <row r="15574" spans="1:12" x14ac:dyDescent="0.35">
      <c r="A15574" s="1">
        <v>30</v>
      </c>
      <c r="B15574" s="1">
        <v>2</v>
      </c>
      <c r="C15574" s="3">
        <v>45382</v>
      </c>
      <c r="D15574" s="5">
        <f>Tabla1[[#This Row],[REQUERIDOS (9 X CASILLA)]]/9</f>
        <v>576</v>
      </c>
      <c r="E15574" s="2">
        <v>40628</v>
      </c>
      <c r="F15574" s="5">
        <v>40628</v>
      </c>
      <c r="G15574" s="4">
        <f t="shared" si="486"/>
        <v>1</v>
      </c>
      <c r="H15574" s="5">
        <v>5184</v>
      </c>
      <c r="I15574" s="5">
        <v>9600</v>
      </c>
      <c r="J15574" s="4">
        <f t="shared" si="487"/>
        <v>1.8518518518518519</v>
      </c>
      <c r="K15574" s="5">
        <v>6912</v>
      </c>
      <c r="L15574" s="4">
        <f>Tabla1[[#This Row],[CCRL (Ciudadanos que cumplen los requisitos de ley)]]/Tabla1[[#This Row],[ÓPTIMO REQUERIDO]]</f>
        <v>1.3888888888888888</v>
      </c>
    </row>
    <row r="15575" spans="1:12" x14ac:dyDescent="0.35">
      <c r="A15575" s="1">
        <v>30</v>
      </c>
      <c r="B15575" s="1">
        <v>3</v>
      </c>
      <c r="C15575" s="3">
        <v>45382</v>
      </c>
      <c r="D15575" s="5">
        <f>Tabla1[[#This Row],[REQUERIDOS (9 X CASILLA)]]/9</f>
        <v>592</v>
      </c>
      <c r="E15575" s="2">
        <v>42950</v>
      </c>
      <c r="F15575" s="5">
        <v>42950</v>
      </c>
      <c r="G15575" s="4">
        <f t="shared" si="486"/>
        <v>1</v>
      </c>
      <c r="H15575" s="5">
        <v>5328</v>
      </c>
      <c r="I15575" s="5">
        <v>9288</v>
      </c>
      <c r="J15575" s="4">
        <f t="shared" si="487"/>
        <v>1.7432432432432432</v>
      </c>
      <c r="K15575" s="5">
        <v>7696</v>
      </c>
      <c r="L15575" s="4">
        <f>Tabla1[[#This Row],[CCRL (Ciudadanos que cumplen los requisitos de ley)]]/Tabla1[[#This Row],[ÓPTIMO REQUERIDO]]</f>
        <v>1.2068607068607069</v>
      </c>
    </row>
    <row r="15576" spans="1:12" x14ac:dyDescent="0.35">
      <c r="A15576" s="1">
        <v>30</v>
      </c>
      <c r="B15576" s="1">
        <v>4</v>
      </c>
      <c r="C15576" s="3">
        <v>45382</v>
      </c>
      <c r="D15576" s="5">
        <f>Tabla1[[#This Row],[REQUERIDOS (9 X CASILLA)]]/9</f>
        <v>536</v>
      </c>
      <c r="E15576" s="2">
        <v>116863</v>
      </c>
      <c r="F15576" s="5">
        <v>116863</v>
      </c>
      <c r="G15576" s="4">
        <f t="shared" si="486"/>
        <v>1</v>
      </c>
      <c r="H15576" s="5">
        <v>4824</v>
      </c>
      <c r="I15576" s="5">
        <v>6270</v>
      </c>
      <c r="J15576" s="4">
        <f t="shared" si="487"/>
        <v>1.2997512437810945</v>
      </c>
      <c r="K15576" s="5">
        <v>6432</v>
      </c>
      <c r="L15576" s="4">
        <f>Tabla1[[#This Row],[CCRL (Ciudadanos que cumplen los requisitos de ley)]]/Tabla1[[#This Row],[ÓPTIMO REQUERIDO]]</f>
        <v>0.97481343283582089</v>
      </c>
    </row>
    <row r="15577" spans="1:12" x14ac:dyDescent="0.35">
      <c r="A15577" s="1">
        <v>30</v>
      </c>
      <c r="B15577" s="1">
        <v>5</v>
      </c>
      <c r="C15577" s="3">
        <v>45382</v>
      </c>
      <c r="D15577" s="5">
        <f>Tabla1[[#This Row],[REQUERIDOS (9 X CASILLA)]]/9</f>
        <v>609</v>
      </c>
      <c r="E15577" s="2">
        <v>69829</v>
      </c>
      <c r="F15577" s="5">
        <v>69829</v>
      </c>
      <c r="G15577" s="4">
        <f t="shared" si="486"/>
        <v>1</v>
      </c>
      <c r="H15577" s="5">
        <v>5481</v>
      </c>
      <c r="I15577" s="5">
        <v>8210</v>
      </c>
      <c r="J15577" s="4">
        <f t="shared" si="487"/>
        <v>1.4979018427294288</v>
      </c>
      <c r="K15577" s="5">
        <v>7917</v>
      </c>
      <c r="L15577" s="4">
        <f>Tabla1[[#This Row],[CCRL (Ciudadanos que cumplen los requisitos de ley)]]/Tabla1[[#This Row],[ÓPTIMO REQUERIDO]]</f>
        <v>1.0370089680434509</v>
      </c>
    </row>
    <row r="15578" spans="1:12" x14ac:dyDescent="0.35">
      <c r="A15578" s="1">
        <v>30</v>
      </c>
      <c r="B15578" s="1">
        <v>6</v>
      </c>
      <c r="C15578" s="3">
        <v>45382</v>
      </c>
      <c r="D15578" s="5">
        <f>Tabla1[[#This Row],[REQUERIDOS (9 X CASILLA)]]/9</f>
        <v>560</v>
      </c>
      <c r="E15578" s="2">
        <v>40449</v>
      </c>
      <c r="F15578" s="5">
        <v>40449</v>
      </c>
      <c r="G15578" s="4">
        <f t="shared" si="486"/>
        <v>1</v>
      </c>
      <c r="H15578" s="5">
        <v>5040</v>
      </c>
      <c r="I15578" s="5">
        <v>9589</v>
      </c>
      <c r="J15578" s="4">
        <f t="shared" si="487"/>
        <v>1.902579365079365</v>
      </c>
      <c r="K15578" s="5">
        <v>7280</v>
      </c>
      <c r="L15578" s="4">
        <f>Tabla1[[#This Row],[CCRL (Ciudadanos que cumplen los requisitos de ley)]]/Tabla1[[#This Row],[ÓPTIMO REQUERIDO]]</f>
        <v>1.3171703296703297</v>
      </c>
    </row>
    <row r="15579" spans="1:12" x14ac:dyDescent="0.35">
      <c r="A15579" s="1">
        <v>30</v>
      </c>
      <c r="B15579" s="1">
        <v>7</v>
      </c>
      <c r="C15579" s="3">
        <v>45382</v>
      </c>
      <c r="D15579" s="5">
        <f>Tabla1[[#This Row],[REQUERIDOS (9 X CASILLA)]]/9</f>
        <v>628</v>
      </c>
      <c r="E15579" s="2">
        <v>46187</v>
      </c>
      <c r="F15579" s="5">
        <v>46187</v>
      </c>
      <c r="G15579" s="4">
        <f t="shared" si="486"/>
        <v>1</v>
      </c>
      <c r="H15579" s="5">
        <v>5652</v>
      </c>
      <c r="I15579" s="5">
        <v>9402</v>
      </c>
      <c r="J15579" s="4">
        <f t="shared" si="487"/>
        <v>1.6634819532908705</v>
      </c>
      <c r="K15579" s="5">
        <v>6908</v>
      </c>
      <c r="L15579" s="4">
        <f>Tabla1[[#This Row],[CCRL (Ciudadanos que cumplen los requisitos de ley)]]/Tabla1[[#This Row],[ÓPTIMO REQUERIDO]]</f>
        <v>1.3610306890561668</v>
      </c>
    </row>
    <row r="15580" spans="1:12" x14ac:dyDescent="0.35">
      <c r="A15580" s="1">
        <v>30</v>
      </c>
      <c r="B15580" s="1">
        <v>8</v>
      </c>
      <c r="C15580" s="3">
        <v>45382</v>
      </c>
      <c r="D15580" s="5">
        <f>Tabla1[[#This Row],[REQUERIDOS (9 X CASILLA)]]/9</f>
        <v>630</v>
      </c>
      <c r="E15580" s="2">
        <v>59816</v>
      </c>
      <c r="F15580" s="5">
        <v>59816</v>
      </c>
      <c r="G15580" s="4">
        <f t="shared" si="486"/>
        <v>1</v>
      </c>
      <c r="H15580" s="5">
        <v>5670</v>
      </c>
      <c r="I15580" s="5">
        <v>9209</v>
      </c>
      <c r="J15580" s="4">
        <f t="shared" si="487"/>
        <v>1.6241622574955907</v>
      </c>
      <c r="K15580" s="5">
        <v>8190</v>
      </c>
      <c r="L15580" s="4">
        <f>Tabla1[[#This Row],[CCRL (Ciudadanos que cumplen los requisitos de ley)]]/Tabla1[[#This Row],[ÓPTIMO REQUERIDO]]</f>
        <v>1.1244200244200244</v>
      </c>
    </row>
    <row r="15581" spans="1:12" x14ac:dyDescent="0.35">
      <c r="A15581" s="1">
        <v>30</v>
      </c>
      <c r="B15581" s="1">
        <v>9</v>
      </c>
      <c r="C15581" s="3">
        <v>45382</v>
      </c>
      <c r="D15581" s="5">
        <f>Tabla1[[#This Row],[REQUERIDOS (9 X CASILLA)]]/9</f>
        <v>542</v>
      </c>
      <c r="E15581" s="2">
        <v>42383</v>
      </c>
      <c r="F15581" s="5">
        <v>42383</v>
      </c>
      <c r="G15581" s="4">
        <f t="shared" si="486"/>
        <v>1</v>
      </c>
      <c r="H15581" s="5">
        <v>4878</v>
      </c>
      <c r="I15581" s="5">
        <v>7688</v>
      </c>
      <c r="J15581" s="4">
        <f t="shared" si="487"/>
        <v>1.5760557605576055</v>
      </c>
      <c r="K15581" s="5">
        <v>5962</v>
      </c>
      <c r="L15581" s="4">
        <f>Tabla1[[#This Row],[CCRL (Ciudadanos que cumplen los requisitos de ley)]]/Tabla1[[#This Row],[ÓPTIMO REQUERIDO]]</f>
        <v>1.2895001677289499</v>
      </c>
    </row>
    <row r="15582" spans="1:12" x14ac:dyDescent="0.35">
      <c r="A15582" s="1">
        <v>30</v>
      </c>
      <c r="B15582" s="1">
        <v>10</v>
      </c>
      <c r="C15582" s="3">
        <v>45382</v>
      </c>
      <c r="D15582" s="5">
        <f>Tabla1[[#This Row],[REQUERIDOS (9 X CASILLA)]]/9</f>
        <v>663</v>
      </c>
      <c r="E15582" s="2">
        <v>100705</v>
      </c>
      <c r="F15582" s="5">
        <v>100705</v>
      </c>
      <c r="G15582" s="4">
        <f t="shared" si="486"/>
        <v>1</v>
      </c>
      <c r="H15582" s="5">
        <v>5967</v>
      </c>
      <c r="I15582" s="5">
        <v>8972</v>
      </c>
      <c r="J15582" s="4">
        <f t="shared" si="487"/>
        <v>1.5036031506619743</v>
      </c>
      <c r="K15582" s="5">
        <v>8619</v>
      </c>
      <c r="L15582" s="4">
        <f>Tabla1[[#This Row],[CCRL (Ciudadanos que cumplen los requisitos de ley)]]/Tabla1[[#This Row],[ÓPTIMO REQUERIDO]]</f>
        <v>1.0409560273813667</v>
      </c>
    </row>
    <row r="15583" spans="1:12" x14ac:dyDescent="0.35">
      <c r="A15583" s="1">
        <v>30</v>
      </c>
      <c r="B15583" s="1">
        <v>11</v>
      </c>
      <c r="C15583" s="3">
        <v>45382</v>
      </c>
      <c r="D15583" s="5">
        <f>Tabla1[[#This Row],[REQUERIDOS (9 X CASILLA)]]/9</f>
        <v>586</v>
      </c>
      <c r="E15583" s="2">
        <v>74825</v>
      </c>
      <c r="F15583" s="5">
        <v>74825</v>
      </c>
      <c r="G15583" s="4">
        <f t="shared" si="486"/>
        <v>1</v>
      </c>
      <c r="H15583" s="5">
        <v>5274</v>
      </c>
      <c r="I15583" s="5">
        <v>7391</v>
      </c>
      <c r="J15583" s="4">
        <f t="shared" si="487"/>
        <v>1.4014031095942359</v>
      </c>
      <c r="K15583" s="5">
        <v>7618</v>
      </c>
      <c r="L15583" s="4">
        <f>Tabla1[[#This Row],[CCRL (Ciudadanos que cumplen los requisitos de ley)]]/Tabla1[[#This Row],[ÓPTIMO REQUERIDO]]</f>
        <v>0.97020215279600941</v>
      </c>
    </row>
    <row r="15584" spans="1:12" x14ac:dyDescent="0.35">
      <c r="A15584" s="1">
        <v>30</v>
      </c>
      <c r="B15584" s="1">
        <v>12</v>
      </c>
      <c r="C15584" s="3">
        <v>45382</v>
      </c>
      <c r="D15584" s="5">
        <f>Tabla1[[#This Row],[REQUERIDOS (9 X CASILLA)]]/9</f>
        <v>506</v>
      </c>
      <c r="E15584" s="2">
        <v>60302</v>
      </c>
      <c r="F15584" s="5">
        <v>60302</v>
      </c>
      <c r="G15584" s="4">
        <f t="shared" si="486"/>
        <v>1</v>
      </c>
      <c r="H15584" s="5">
        <v>4554</v>
      </c>
      <c r="I15584" s="5">
        <v>6088</v>
      </c>
      <c r="J15584" s="4">
        <f t="shared" si="487"/>
        <v>1.3368467281510761</v>
      </c>
      <c r="K15584" s="5">
        <v>7084</v>
      </c>
      <c r="L15584" s="4">
        <f>Tabla1[[#This Row],[CCRL (Ciudadanos que cumplen los requisitos de ley)]]/Tabla1[[#This Row],[ÓPTIMO REQUERIDO]]</f>
        <v>0.85940146809712026</v>
      </c>
    </row>
    <row r="15585" spans="1:12" x14ac:dyDescent="0.35">
      <c r="A15585" s="1">
        <v>30</v>
      </c>
      <c r="B15585" s="1">
        <v>13</v>
      </c>
      <c r="C15585" s="3">
        <v>45382</v>
      </c>
      <c r="D15585" s="5">
        <f>Tabla1[[#This Row],[REQUERIDOS (9 X CASILLA)]]/9</f>
        <v>518</v>
      </c>
      <c r="E15585" s="2">
        <v>37737</v>
      </c>
      <c r="F15585" s="5">
        <v>37737</v>
      </c>
      <c r="G15585" s="4">
        <f t="shared" si="486"/>
        <v>1</v>
      </c>
      <c r="H15585" s="5">
        <v>4662</v>
      </c>
      <c r="I15585" s="5">
        <v>8447</v>
      </c>
      <c r="J15585" s="4">
        <f t="shared" si="487"/>
        <v>1.811883311883312</v>
      </c>
      <c r="K15585" s="5">
        <v>6216</v>
      </c>
      <c r="L15585" s="4">
        <f>Tabla1[[#This Row],[CCRL (Ciudadanos que cumplen los requisitos de ley)]]/Tabla1[[#This Row],[ÓPTIMO REQUERIDO]]</f>
        <v>1.358912483912484</v>
      </c>
    </row>
    <row r="15586" spans="1:12" x14ac:dyDescent="0.35">
      <c r="A15586" s="1">
        <v>30</v>
      </c>
      <c r="B15586" s="1">
        <v>14</v>
      </c>
      <c r="C15586" s="3">
        <v>45382</v>
      </c>
      <c r="D15586" s="5">
        <f>Tabla1[[#This Row],[REQUERIDOS (9 X CASILLA)]]/9</f>
        <v>577</v>
      </c>
      <c r="E15586" s="2">
        <v>42429</v>
      </c>
      <c r="F15586" s="5">
        <v>42429</v>
      </c>
      <c r="G15586" s="4">
        <f t="shared" si="486"/>
        <v>1</v>
      </c>
      <c r="H15586" s="5">
        <v>5193</v>
      </c>
      <c r="I15586" s="5">
        <v>9111</v>
      </c>
      <c r="J15586" s="4">
        <f t="shared" si="487"/>
        <v>1.754477180820335</v>
      </c>
      <c r="K15586" s="5">
        <v>7501</v>
      </c>
      <c r="L15586" s="4">
        <f>Tabla1[[#This Row],[CCRL (Ciudadanos que cumplen los requisitos de ley)]]/Tabla1[[#This Row],[ÓPTIMO REQUERIDO]]</f>
        <v>1.2146380482602319</v>
      </c>
    </row>
    <row r="15587" spans="1:12" x14ac:dyDescent="0.35">
      <c r="A15587" s="1">
        <v>30</v>
      </c>
      <c r="B15587" s="1">
        <v>15</v>
      </c>
      <c r="C15587" s="3">
        <v>45382</v>
      </c>
      <c r="D15587" s="5">
        <f>Tabla1[[#This Row],[REQUERIDOS (9 X CASILLA)]]/9</f>
        <v>518</v>
      </c>
      <c r="E15587" s="2">
        <v>44833</v>
      </c>
      <c r="F15587" s="5">
        <v>44833</v>
      </c>
      <c r="G15587" s="4">
        <f t="shared" si="486"/>
        <v>1</v>
      </c>
      <c r="H15587" s="5">
        <v>4662</v>
      </c>
      <c r="I15587" s="5">
        <v>8062</v>
      </c>
      <c r="J15587" s="4">
        <f t="shared" si="487"/>
        <v>1.7293007293007292</v>
      </c>
      <c r="K15587" s="5">
        <v>6734</v>
      </c>
      <c r="L15587" s="4">
        <f>Tabla1[[#This Row],[CCRL (Ciudadanos que cumplen los requisitos de ley)]]/Tabla1[[#This Row],[ÓPTIMO REQUERIDO]]</f>
        <v>1.1972081972081972</v>
      </c>
    </row>
    <row r="15588" spans="1:12" x14ac:dyDescent="0.35">
      <c r="A15588" s="1">
        <v>30</v>
      </c>
      <c r="B15588" s="1">
        <v>16</v>
      </c>
      <c r="C15588" s="3">
        <v>45382</v>
      </c>
      <c r="D15588" s="5">
        <f>Tabla1[[#This Row],[REQUERIDOS (9 X CASILLA)]]/9</f>
        <v>581</v>
      </c>
      <c r="E15588" s="2">
        <v>49566</v>
      </c>
      <c r="F15588" s="5">
        <v>49566</v>
      </c>
      <c r="G15588" s="4">
        <f t="shared" si="486"/>
        <v>1</v>
      </c>
      <c r="H15588" s="5">
        <v>5229</v>
      </c>
      <c r="I15588" s="5">
        <v>8163</v>
      </c>
      <c r="J15588" s="4">
        <f t="shared" si="487"/>
        <v>1.5611015490533562</v>
      </c>
      <c r="K15588" s="5">
        <v>6972</v>
      </c>
      <c r="L15588" s="4">
        <f>Tabla1[[#This Row],[CCRL (Ciudadanos que cumplen los requisitos de ley)]]/Tabla1[[#This Row],[ÓPTIMO REQUERIDO]]</f>
        <v>1.1708261617900173</v>
      </c>
    </row>
    <row r="15589" spans="1:12" x14ac:dyDescent="0.35">
      <c r="A15589" s="1">
        <v>30</v>
      </c>
      <c r="B15589" s="1">
        <v>17</v>
      </c>
      <c r="C15589" s="3">
        <v>45382</v>
      </c>
      <c r="D15589" s="5">
        <f>Tabla1[[#This Row],[REQUERIDOS (9 X CASILLA)]]/9</f>
        <v>634</v>
      </c>
      <c r="E15589" s="2">
        <v>46902</v>
      </c>
      <c r="F15589" s="5">
        <v>46902</v>
      </c>
      <c r="G15589" s="4">
        <f t="shared" si="486"/>
        <v>1</v>
      </c>
      <c r="H15589" s="5">
        <v>5706</v>
      </c>
      <c r="I15589" s="5">
        <v>8313</v>
      </c>
      <c r="J15589" s="4">
        <f t="shared" si="487"/>
        <v>1.4568874868559412</v>
      </c>
      <c r="K15589" s="5">
        <v>8242</v>
      </c>
      <c r="L15589" s="4">
        <f>Tabla1[[#This Row],[CCRL (Ciudadanos que cumplen los requisitos de ley)]]/Tabla1[[#This Row],[ÓPTIMO REQUERIDO]]</f>
        <v>1.00861441397719</v>
      </c>
    </row>
    <row r="15590" spans="1:12" x14ac:dyDescent="0.35">
      <c r="A15590" s="1">
        <v>30</v>
      </c>
      <c r="B15590" s="1">
        <v>18</v>
      </c>
      <c r="C15590" s="3">
        <v>45382</v>
      </c>
      <c r="D15590" s="5">
        <f>Tabla1[[#This Row],[REQUERIDOS (9 X CASILLA)]]/9</f>
        <v>542</v>
      </c>
      <c r="E15590" s="2">
        <v>39644</v>
      </c>
      <c r="F15590" s="5">
        <v>39644</v>
      </c>
      <c r="G15590" s="4">
        <f t="shared" si="486"/>
        <v>1</v>
      </c>
      <c r="H15590" s="5">
        <v>4878</v>
      </c>
      <c r="I15590" s="5">
        <v>8291</v>
      </c>
      <c r="J15590" s="4">
        <f t="shared" si="487"/>
        <v>1.6996719967199672</v>
      </c>
      <c r="K15590" s="5">
        <v>6504</v>
      </c>
      <c r="L15590" s="4">
        <f>Tabla1[[#This Row],[CCRL (Ciudadanos que cumplen los requisitos de ley)]]/Tabla1[[#This Row],[ÓPTIMO REQUERIDO]]</f>
        <v>1.2747539975399753</v>
      </c>
    </row>
    <row r="15591" spans="1:12" x14ac:dyDescent="0.35">
      <c r="A15591" s="1">
        <v>30</v>
      </c>
      <c r="B15591" s="1">
        <v>19</v>
      </c>
      <c r="C15591" s="3">
        <v>45382</v>
      </c>
      <c r="D15591" s="5">
        <f>Tabla1[[#This Row],[REQUERIDOS (9 X CASILLA)]]/9</f>
        <v>575</v>
      </c>
      <c r="E15591" s="2">
        <v>43177</v>
      </c>
      <c r="F15591" s="5">
        <v>43177</v>
      </c>
      <c r="G15591" s="4">
        <f t="shared" si="486"/>
        <v>1</v>
      </c>
      <c r="H15591" s="5">
        <v>5175</v>
      </c>
      <c r="I15591" s="5">
        <v>9065</v>
      </c>
      <c r="J15591" s="4">
        <f t="shared" si="487"/>
        <v>1.7516908212560387</v>
      </c>
      <c r="K15591" s="5">
        <v>6900</v>
      </c>
      <c r="L15591" s="4">
        <f>Tabla1[[#This Row],[CCRL (Ciudadanos que cumplen los requisitos de ley)]]/Tabla1[[#This Row],[ÓPTIMO REQUERIDO]]</f>
        <v>1.3137681159420289</v>
      </c>
    </row>
    <row r="15592" spans="1:12" x14ac:dyDescent="0.35">
      <c r="A15592" s="1">
        <v>31</v>
      </c>
      <c r="B15592" s="1">
        <v>1</v>
      </c>
      <c r="C15592" s="3">
        <v>45382</v>
      </c>
      <c r="D15592" s="5">
        <f>Tabla1[[#This Row],[REQUERIDOS (9 X CASILLA)]]/9</f>
        <v>465</v>
      </c>
      <c r="E15592" s="2">
        <v>35783</v>
      </c>
      <c r="F15592" s="5">
        <v>35783</v>
      </c>
      <c r="G15592" s="4">
        <f t="shared" si="486"/>
        <v>1</v>
      </c>
      <c r="H15592" s="5">
        <v>4185</v>
      </c>
      <c r="I15592" s="5">
        <v>6833</v>
      </c>
      <c r="J15592" s="4">
        <f t="shared" si="487"/>
        <v>1.6327359617682198</v>
      </c>
      <c r="K15592" s="5">
        <v>6510</v>
      </c>
      <c r="L15592" s="4">
        <f>Tabla1[[#This Row],[CCRL (Ciudadanos que cumplen los requisitos de ley)]]/Tabla1[[#This Row],[ÓPTIMO REQUERIDO]]</f>
        <v>1.049615975422427</v>
      </c>
    </row>
    <row r="15593" spans="1:12" x14ac:dyDescent="0.35">
      <c r="A15593" s="1">
        <v>31</v>
      </c>
      <c r="B15593" s="1">
        <v>2</v>
      </c>
      <c r="C15593" s="3">
        <v>45382</v>
      </c>
      <c r="D15593" s="5">
        <f>Tabla1[[#This Row],[REQUERIDOS (9 X CASILLA)]]/9</f>
        <v>540</v>
      </c>
      <c r="E15593" s="2">
        <v>40326</v>
      </c>
      <c r="F15593" s="5">
        <v>40326</v>
      </c>
      <c r="G15593" s="4">
        <f t="shared" si="486"/>
        <v>1</v>
      </c>
      <c r="H15593" s="5">
        <v>4860</v>
      </c>
      <c r="I15593" s="5">
        <v>8272</v>
      </c>
      <c r="J15593" s="4">
        <f t="shared" si="487"/>
        <v>1.7020576131687242</v>
      </c>
      <c r="K15593" s="5">
        <v>7020</v>
      </c>
      <c r="L15593" s="4">
        <f>Tabla1[[#This Row],[CCRL (Ciudadanos que cumplen los requisitos de ley)]]/Tabla1[[#This Row],[ÓPTIMO REQUERIDO]]</f>
        <v>1.1783475783475783</v>
      </c>
    </row>
    <row r="15594" spans="1:12" x14ac:dyDescent="0.35">
      <c r="A15594" s="1">
        <v>31</v>
      </c>
      <c r="B15594" s="1">
        <v>3</v>
      </c>
      <c r="C15594" s="3">
        <v>45382</v>
      </c>
      <c r="D15594" s="5">
        <f>Tabla1[[#This Row],[REQUERIDOS (9 X CASILLA)]]/9</f>
        <v>514</v>
      </c>
      <c r="E15594" s="2">
        <v>46887</v>
      </c>
      <c r="F15594" s="5">
        <v>46887</v>
      </c>
      <c r="G15594" s="4">
        <f t="shared" si="486"/>
        <v>1</v>
      </c>
      <c r="H15594" s="5">
        <v>4626</v>
      </c>
      <c r="I15594" s="5">
        <v>9147</v>
      </c>
      <c r="J15594" s="4">
        <f t="shared" si="487"/>
        <v>1.9773022049286642</v>
      </c>
      <c r="K15594" s="5">
        <v>7710</v>
      </c>
      <c r="L15594" s="4">
        <f>Tabla1[[#This Row],[CCRL (Ciudadanos que cumplen los requisitos de ley)]]/Tabla1[[#This Row],[ÓPTIMO REQUERIDO]]</f>
        <v>1.1863813229571984</v>
      </c>
    </row>
    <row r="15595" spans="1:12" x14ac:dyDescent="0.35">
      <c r="A15595" s="1">
        <v>31</v>
      </c>
      <c r="B15595" s="1">
        <v>4</v>
      </c>
      <c r="C15595" s="3">
        <v>45382</v>
      </c>
      <c r="D15595" s="5">
        <f>Tabla1[[#This Row],[REQUERIDOS (9 X CASILLA)]]/9</f>
        <v>461</v>
      </c>
      <c r="E15595" s="2">
        <v>37975</v>
      </c>
      <c r="F15595" s="5">
        <v>37975</v>
      </c>
      <c r="G15595" s="4">
        <f t="shared" si="486"/>
        <v>1</v>
      </c>
      <c r="H15595" s="5">
        <v>4149</v>
      </c>
      <c r="I15595" s="5">
        <v>6148</v>
      </c>
      <c r="J15595" s="4">
        <f t="shared" si="487"/>
        <v>1.4818028440588094</v>
      </c>
      <c r="K15595" s="5">
        <v>6454</v>
      </c>
      <c r="L15595" s="4">
        <f>Tabla1[[#This Row],[CCRL (Ciudadanos que cumplen los requisitos de ley)]]/Tabla1[[#This Row],[ÓPTIMO REQUERIDO]]</f>
        <v>0.95258754260923462</v>
      </c>
    </row>
    <row r="15596" spans="1:12" x14ac:dyDescent="0.35">
      <c r="A15596" s="1">
        <v>31</v>
      </c>
      <c r="B15596" s="1">
        <v>5</v>
      </c>
      <c r="C15596" s="3">
        <v>45382</v>
      </c>
      <c r="D15596" s="5">
        <f>Tabla1[[#This Row],[REQUERIDOS (9 X CASILLA)]]/9</f>
        <v>514</v>
      </c>
      <c r="E15596" s="2">
        <v>40847</v>
      </c>
      <c r="F15596" s="5">
        <v>40787</v>
      </c>
      <c r="G15596" s="4">
        <f t="shared" si="486"/>
        <v>0.99853110387543764</v>
      </c>
      <c r="H15596" s="5">
        <v>4626</v>
      </c>
      <c r="I15596" s="5">
        <v>6818</v>
      </c>
      <c r="J15596" s="4">
        <f t="shared" si="487"/>
        <v>1.4738434932987463</v>
      </c>
      <c r="K15596" s="5">
        <v>6682</v>
      </c>
      <c r="L15596" s="4">
        <f>Tabla1[[#This Row],[CCRL (Ciudadanos que cumplen los requisitos de ley)]]/Tabla1[[#This Row],[ÓPTIMO REQUERIDO]]</f>
        <v>1.0203531876683627</v>
      </c>
    </row>
    <row r="15597" spans="1:12" x14ac:dyDescent="0.35">
      <c r="A15597" s="1">
        <v>31</v>
      </c>
      <c r="B15597" s="1">
        <v>6</v>
      </c>
      <c r="C15597" s="3">
        <v>45382</v>
      </c>
      <c r="D15597" s="5">
        <f>Tabla1[[#This Row],[REQUERIDOS (9 X CASILLA)]]/9</f>
        <v>470</v>
      </c>
      <c r="E15597" s="2">
        <v>38061</v>
      </c>
      <c r="F15597" s="5">
        <v>38061</v>
      </c>
      <c r="G15597" s="4">
        <f t="shared" si="486"/>
        <v>1</v>
      </c>
      <c r="H15597" s="5">
        <v>4230</v>
      </c>
      <c r="I15597" s="5">
        <v>5519</v>
      </c>
      <c r="J15597" s="4">
        <f t="shared" si="487"/>
        <v>1.3047281323877069</v>
      </c>
      <c r="K15597" s="5">
        <v>6580</v>
      </c>
      <c r="L15597" s="4">
        <f>Tabla1[[#This Row],[CCRL (Ciudadanos que cumplen los requisitos de ley)]]/Tabla1[[#This Row],[ÓPTIMO REQUERIDO]]</f>
        <v>0.83875379939209727</v>
      </c>
    </row>
    <row r="15598" spans="1:12" x14ac:dyDescent="0.35">
      <c r="A15598" s="1">
        <v>32</v>
      </c>
      <c r="B15598" s="1">
        <v>1</v>
      </c>
      <c r="C15598" s="3">
        <v>45382</v>
      </c>
      <c r="D15598" s="5">
        <f>Tabla1[[#This Row],[REQUERIDOS (9 X CASILLA)]]/9</f>
        <v>664</v>
      </c>
      <c r="E15598" s="2">
        <v>44710</v>
      </c>
      <c r="F15598" s="5">
        <v>44710</v>
      </c>
      <c r="G15598" s="4">
        <f t="shared" si="486"/>
        <v>1</v>
      </c>
      <c r="H15598" s="5">
        <v>5976</v>
      </c>
      <c r="I15598" s="5">
        <v>10639</v>
      </c>
      <c r="J15598" s="4">
        <f t="shared" si="487"/>
        <v>1.7802878179384203</v>
      </c>
      <c r="K15598" s="5">
        <v>7968</v>
      </c>
      <c r="L15598" s="4">
        <f>Tabla1[[#This Row],[CCRL (Ciudadanos que cumplen los requisitos de ley)]]/Tabla1[[#This Row],[ÓPTIMO REQUERIDO]]</f>
        <v>1.3352158634538152</v>
      </c>
    </row>
    <row r="15599" spans="1:12" x14ac:dyDescent="0.35">
      <c r="A15599" s="1">
        <v>32</v>
      </c>
      <c r="B15599" s="1">
        <v>2</v>
      </c>
      <c r="C15599" s="3">
        <v>45382</v>
      </c>
      <c r="D15599" s="5">
        <f>Tabla1[[#This Row],[REQUERIDOS (9 X CASILLA)]]/9</f>
        <v>761</v>
      </c>
      <c r="E15599" s="2">
        <v>51336</v>
      </c>
      <c r="F15599" s="5">
        <v>51336</v>
      </c>
      <c r="G15599" s="4">
        <f t="shared" si="486"/>
        <v>1</v>
      </c>
      <c r="H15599" s="5">
        <v>6849</v>
      </c>
      <c r="I15599" s="5">
        <v>10775</v>
      </c>
      <c r="J15599" s="4">
        <f t="shared" si="487"/>
        <v>1.5732223682289386</v>
      </c>
      <c r="K15599" s="5">
        <v>9132</v>
      </c>
      <c r="L15599" s="4">
        <f>Tabla1[[#This Row],[CCRL (Ciudadanos que cumplen los requisitos de ley)]]/Tabla1[[#This Row],[ÓPTIMO REQUERIDO]]</f>
        <v>1.179916776171704</v>
      </c>
    </row>
    <row r="15600" spans="1:12" x14ac:dyDescent="0.35">
      <c r="A15600" s="1">
        <v>32</v>
      </c>
      <c r="B15600" s="1">
        <v>3</v>
      </c>
      <c r="C15600" s="3">
        <v>45382</v>
      </c>
      <c r="D15600" s="5">
        <f>Tabla1[[#This Row],[REQUERIDOS (9 X CASILLA)]]/9</f>
        <v>665</v>
      </c>
      <c r="E15600" s="2">
        <v>46164</v>
      </c>
      <c r="F15600" s="5">
        <v>46164</v>
      </c>
      <c r="G15600" s="4">
        <f t="shared" si="486"/>
        <v>1</v>
      </c>
      <c r="H15600" s="5">
        <v>5985</v>
      </c>
      <c r="I15600" s="5">
        <v>12034</v>
      </c>
      <c r="J15600" s="4">
        <f t="shared" si="487"/>
        <v>2.0106934001670842</v>
      </c>
      <c r="K15600" s="5">
        <v>8645</v>
      </c>
      <c r="L15600" s="4">
        <f>Tabla1[[#This Row],[CCRL (Ciudadanos que cumplen los requisitos de ley)]]/Tabla1[[#This Row],[ÓPTIMO REQUERIDO]]</f>
        <v>1.3920185078079814</v>
      </c>
    </row>
    <row r="15601" spans="1:12" x14ac:dyDescent="0.35">
      <c r="A15601" s="1">
        <v>32</v>
      </c>
      <c r="B15601" s="1">
        <v>4</v>
      </c>
      <c r="C15601" s="3">
        <v>45382</v>
      </c>
      <c r="D15601" s="5">
        <f>Tabla1[[#This Row],[REQUERIDOS (9 X CASILLA)]]/9</f>
        <v>544</v>
      </c>
      <c r="E15601" s="2">
        <v>40545</v>
      </c>
      <c r="F15601" s="5">
        <v>40545</v>
      </c>
      <c r="G15601" s="4">
        <f t="shared" si="486"/>
        <v>1</v>
      </c>
      <c r="H15601" s="5">
        <v>4896</v>
      </c>
      <c r="I15601" s="5">
        <v>9302</v>
      </c>
      <c r="J15601" s="4">
        <f t="shared" si="487"/>
        <v>1.8999183006535947</v>
      </c>
      <c r="K15601" s="5">
        <v>7072</v>
      </c>
      <c r="L15601" s="4">
        <f>Tabla1[[#This Row],[CCRL (Ciudadanos que cumplen los requisitos de ley)]]/Tabla1[[#This Row],[ÓPTIMO REQUERIDO]]</f>
        <v>1.3153280542986425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 primera etapa 2023-20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RAMIREZ ERICK</dc:creator>
  <cp:lastModifiedBy>Jaime Román Carlos</cp:lastModifiedBy>
  <dcterms:created xsi:type="dcterms:W3CDTF">2026-05-12T20:53:29Z</dcterms:created>
  <dcterms:modified xsi:type="dcterms:W3CDTF">2026-05-13T00:24:01Z</dcterms:modified>
</cp:coreProperties>
</file>